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bookViews>
  <sheets>
    <sheet name="Лист_1" sheetId="1" r:id="rId1"/>
  </sheets>
  <definedNames>
    <definedName name="_xlnm._FilterDatabase" localSheetId="0" hidden="1">Лист_1!$A$16:$Z$7967</definedName>
  </definedNames>
  <calcPr calcId="144525" refMode="R1C1"/>
</workbook>
</file>

<file path=xl/calcChain.xml><?xml version="1.0" encoding="utf-8"?>
<calcChain xmlns="http://schemas.openxmlformats.org/spreadsheetml/2006/main">
  <c r="Z7967" i="1" l="1"/>
  <c r="Z7966" i="1"/>
  <c r="Z7965" i="1"/>
  <c r="Z7964" i="1"/>
  <c r="Z7963" i="1"/>
  <c r="Z7962" i="1"/>
  <c r="Z7961" i="1"/>
  <c r="Z7960" i="1"/>
  <c r="Z7959" i="1"/>
  <c r="Z7958" i="1"/>
  <c r="Z7957" i="1"/>
  <c r="Z7956" i="1"/>
  <c r="Z7955" i="1"/>
  <c r="Z7954" i="1"/>
  <c r="Z7953" i="1"/>
  <c r="Z7952" i="1"/>
  <c r="Z7951" i="1"/>
  <c r="Z7950" i="1"/>
  <c r="Z7949" i="1"/>
  <c r="Z7948" i="1"/>
  <c r="Z7947" i="1"/>
  <c r="Z7946" i="1"/>
  <c r="Z7945" i="1"/>
  <c r="Z7944" i="1"/>
  <c r="Z7943" i="1"/>
  <c r="Z7942" i="1"/>
  <c r="Z7941" i="1"/>
  <c r="Z7940" i="1"/>
  <c r="Z7939" i="1"/>
  <c r="Z7938" i="1"/>
  <c r="Z7937" i="1"/>
  <c r="Z7936" i="1"/>
  <c r="Z7935" i="1"/>
  <c r="Z7934" i="1"/>
  <c r="Z7933" i="1"/>
  <c r="Z7932" i="1"/>
  <c r="Z7931" i="1"/>
  <c r="Z7930" i="1"/>
  <c r="Z7929" i="1"/>
  <c r="Z7928" i="1"/>
  <c r="Z7927" i="1"/>
  <c r="Z7926" i="1"/>
  <c r="Z7925" i="1"/>
  <c r="Z7924" i="1"/>
  <c r="Z7923" i="1"/>
  <c r="Z7922" i="1"/>
  <c r="Z7921" i="1"/>
  <c r="Z7920" i="1"/>
  <c r="Z7919" i="1"/>
  <c r="Z7918" i="1"/>
  <c r="Z7917" i="1"/>
  <c r="Z7916" i="1"/>
  <c r="Z7915" i="1"/>
  <c r="Z7914" i="1"/>
  <c r="Z7913" i="1"/>
  <c r="Z7912" i="1"/>
  <c r="Z7911" i="1"/>
  <c r="Z7910" i="1"/>
  <c r="Z7909" i="1"/>
  <c r="Z7908" i="1"/>
  <c r="Z7907" i="1"/>
  <c r="Z7906" i="1"/>
  <c r="Z7905" i="1"/>
  <c r="Z7904" i="1"/>
  <c r="Z7903" i="1"/>
  <c r="Z7902" i="1"/>
  <c r="Z7901" i="1"/>
  <c r="Z7900" i="1"/>
  <c r="Z7899" i="1"/>
  <c r="Z7898" i="1"/>
  <c r="Z7897" i="1"/>
  <c r="Z7896" i="1"/>
  <c r="Z7895" i="1"/>
  <c r="Z7894" i="1"/>
  <c r="Z7893" i="1"/>
  <c r="Z7892" i="1"/>
  <c r="Z7891" i="1"/>
  <c r="Z7890" i="1"/>
  <c r="Z7889" i="1"/>
  <c r="Z7888" i="1"/>
  <c r="Z7887" i="1"/>
  <c r="Z7886" i="1"/>
  <c r="Z7885" i="1"/>
  <c r="Z7884" i="1"/>
  <c r="Z7883" i="1"/>
  <c r="Z7882" i="1"/>
  <c r="Z7881" i="1"/>
  <c r="Z7880" i="1"/>
  <c r="Z7879" i="1"/>
  <c r="Z7878" i="1"/>
  <c r="Z7877" i="1"/>
  <c r="Z7876" i="1"/>
  <c r="Z7875" i="1"/>
  <c r="Z7874" i="1"/>
  <c r="Z7873" i="1"/>
  <c r="Z7872" i="1"/>
  <c r="Z7871" i="1"/>
  <c r="Z7870" i="1"/>
  <c r="Z7869" i="1"/>
  <c r="Z7868" i="1"/>
  <c r="Z7867" i="1"/>
  <c r="Z7866" i="1"/>
  <c r="Z7865" i="1"/>
  <c r="Z7864" i="1"/>
  <c r="Z7863" i="1"/>
  <c r="Z7862" i="1"/>
  <c r="Z7861" i="1"/>
  <c r="Z7860" i="1"/>
  <c r="Z7859" i="1"/>
  <c r="Z7858" i="1"/>
  <c r="Z7857" i="1"/>
  <c r="Z7856" i="1"/>
  <c r="Z7855" i="1"/>
  <c r="Z7854" i="1"/>
  <c r="Z7853" i="1"/>
  <c r="Z7852" i="1"/>
  <c r="Z7851" i="1"/>
  <c r="Z7850" i="1"/>
  <c r="Z7849" i="1"/>
  <c r="Z7848" i="1"/>
  <c r="Z7847" i="1"/>
  <c r="Z7846" i="1"/>
  <c r="Z7845" i="1"/>
  <c r="Z7844" i="1"/>
  <c r="Z7843" i="1"/>
  <c r="Z7842" i="1"/>
  <c r="Z7841" i="1"/>
  <c r="Z7840" i="1"/>
  <c r="Z7839" i="1"/>
  <c r="Z7838" i="1"/>
  <c r="Z7837" i="1"/>
  <c r="Z7836" i="1"/>
  <c r="Z7835" i="1"/>
  <c r="Z7834" i="1"/>
  <c r="Z7833" i="1"/>
  <c r="Z7832" i="1"/>
  <c r="Z7831" i="1"/>
  <c r="Z7830" i="1"/>
  <c r="Z7829" i="1"/>
  <c r="Z7828" i="1"/>
  <c r="Z7827" i="1"/>
  <c r="Z7826" i="1"/>
  <c r="Z7825" i="1"/>
  <c r="Z7824" i="1"/>
  <c r="Z7823" i="1"/>
  <c r="Z7822" i="1"/>
  <c r="Z7821" i="1"/>
  <c r="Z7820" i="1"/>
  <c r="Z7819" i="1"/>
  <c r="Z7818" i="1"/>
  <c r="Z7817" i="1"/>
  <c r="Z7816" i="1"/>
  <c r="Z7815" i="1"/>
  <c r="Z7814" i="1"/>
  <c r="Z7813" i="1"/>
  <c r="Z7812" i="1"/>
  <c r="Z7811" i="1"/>
  <c r="Z7810" i="1"/>
  <c r="Z7809" i="1"/>
  <c r="Z7808" i="1"/>
  <c r="Z7807" i="1"/>
  <c r="Z7806" i="1"/>
  <c r="Z7805" i="1"/>
  <c r="Z7804" i="1"/>
  <c r="Z7803" i="1"/>
  <c r="Z7802" i="1"/>
  <c r="Z7801" i="1"/>
  <c r="Z7800" i="1"/>
  <c r="Z7799" i="1"/>
  <c r="Z7798" i="1"/>
  <c r="Z7797" i="1"/>
  <c r="Z7796" i="1"/>
  <c r="Z7795" i="1"/>
  <c r="Z7794" i="1"/>
  <c r="Z7793" i="1"/>
  <c r="Z7792" i="1"/>
  <c r="Z7791" i="1"/>
  <c r="Z7790" i="1"/>
  <c r="Z7789" i="1"/>
  <c r="Z7788" i="1"/>
  <c r="Z7787" i="1"/>
  <c r="Z7786" i="1"/>
  <c r="Z7785" i="1"/>
  <c r="Z7784" i="1"/>
  <c r="Z7783" i="1"/>
  <c r="Z7782" i="1"/>
  <c r="Z7781" i="1"/>
  <c r="Z7780" i="1"/>
  <c r="Z7779" i="1"/>
  <c r="Z7778" i="1"/>
  <c r="Z7777" i="1"/>
  <c r="Z7776" i="1"/>
  <c r="Z7775" i="1"/>
  <c r="Z7774" i="1"/>
  <c r="Z7773" i="1"/>
  <c r="Z7772" i="1"/>
  <c r="Z7771" i="1"/>
  <c r="Z7770" i="1"/>
  <c r="Z7769" i="1"/>
  <c r="Z7768" i="1"/>
  <c r="Z7767" i="1"/>
  <c r="Z7766" i="1"/>
  <c r="Z7765" i="1"/>
  <c r="Z7764" i="1"/>
  <c r="Z7763" i="1"/>
  <c r="Z7762" i="1"/>
  <c r="Z7761" i="1"/>
  <c r="Z7760" i="1"/>
  <c r="Z7759" i="1"/>
  <c r="Z7758" i="1"/>
  <c r="Z7757" i="1"/>
  <c r="Z7756" i="1"/>
  <c r="Z7755" i="1"/>
  <c r="Z7754" i="1"/>
  <c r="Z7753" i="1"/>
  <c r="Z7752" i="1"/>
  <c r="Z7751" i="1"/>
  <c r="Z7750" i="1"/>
  <c r="Z7749" i="1"/>
  <c r="Z7748" i="1"/>
  <c r="Z7747" i="1"/>
  <c r="Z7746" i="1"/>
  <c r="Z7745" i="1"/>
  <c r="Z7744" i="1"/>
  <c r="Z7743" i="1"/>
  <c r="Z7742" i="1"/>
  <c r="Z7741" i="1"/>
  <c r="Z7740" i="1"/>
  <c r="Z7739" i="1"/>
  <c r="Z7738" i="1"/>
  <c r="Z7737" i="1"/>
  <c r="Z7736" i="1"/>
  <c r="Z7735" i="1"/>
  <c r="Z7734" i="1"/>
  <c r="Z7733" i="1"/>
  <c r="Z7732" i="1"/>
  <c r="Z7731" i="1"/>
  <c r="Z7730" i="1"/>
  <c r="Z7729" i="1"/>
  <c r="Z7728" i="1"/>
  <c r="Z7727" i="1"/>
  <c r="Z7726" i="1"/>
  <c r="Z7725" i="1"/>
  <c r="Z7724" i="1"/>
  <c r="Z7723" i="1"/>
  <c r="Z7722" i="1"/>
  <c r="Z7721" i="1"/>
  <c r="Z7720" i="1"/>
  <c r="Z7719" i="1"/>
  <c r="Z7718" i="1"/>
  <c r="Z7717" i="1"/>
  <c r="Z7716" i="1"/>
  <c r="Z7715" i="1"/>
  <c r="Z7714" i="1"/>
  <c r="Z7713" i="1"/>
  <c r="Z7712" i="1"/>
  <c r="Z7711" i="1"/>
  <c r="Z7710" i="1"/>
  <c r="Z7709" i="1"/>
  <c r="Z7708" i="1"/>
  <c r="Z7707" i="1"/>
  <c r="Z7706" i="1"/>
  <c r="Z7705" i="1"/>
  <c r="Z7704" i="1"/>
  <c r="Z7703" i="1"/>
  <c r="Z7702" i="1"/>
  <c r="Z7701" i="1"/>
  <c r="Z7700" i="1"/>
  <c r="Z7699" i="1"/>
  <c r="Z7698" i="1"/>
  <c r="Z7697" i="1"/>
  <c r="Z7696" i="1"/>
  <c r="Z7695" i="1"/>
  <c r="Z7694" i="1"/>
  <c r="Z7693" i="1"/>
  <c r="Z7692" i="1"/>
  <c r="Z7691" i="1"/>
  <c r="Z7690" i="1"/>
  <c r="Z7689" i="1"/>
  <c r="Z7688" i="1"/>
  <c r="Z7687" i="1"/>
  <c r="Z7686" i="1"/>
  <c r="Z7685" i="1"/>
  <c r="Z7684" i="1"/>
  <c r="Z7683" i="1"/>
  <c r="Z7682" i="1"/>
  <c r="Z7681" i="1"/>
  <c r="Z7680" i="1"/>
  <c r="Z7679" i="1"/>
  <c r="Z7678" i="1"/>
  <c r="Z7677" i="1"/>
  <c r="Z7676" i="1"/>
  <c r="Z7675" i="1"/>
  <c r="Z7674" i="1"/>
  <c r="Z7673" i="1"/>
  <c r="Z7672" i="1"/>
  <c r="Z7671" i="1"/>
  <c r="Z7670" i="1"/>
  <c r="Z7669" i="1"/>
  <c r="Z7668" i="1"/>
  <c r="Z7667" i="1"/>
  <c r="Z7666" i="1"/>
  <c r="Z7665" i="1"/>
  <c r="Z7664" i="1"/>
  <c r="Z7663" i="1"/>
  <c r="Z7662" i="1"/>
  <c r="Z7661" i="1"/>
  <c r="Z7660" i="1"/>
  <c r="Z7659" i="1"/>
  <c r="Z7658" i="1"/>
  <c r="Z7657" i="1"/>
  <c r="Z7656" i="1"/>
  <c r="Z7655" i="1"/>
  <c r="Z7654" i="1"/>
  <c r="Z7653" i="1"/>
  <c r="Z7652" i="1"/>
  <c r="Z7651" i="1"/>
  <c r="Z7650" i="1"/>
  <c r="Z7649" i="1"/>
  <c r="Z7648" i="1"/>
  <c r="Z7647" i="1"/>
  <c r="Z7646" i="1"/>
  <c r="Z7645" i="1"/>
  <c r="Z7644" i="1"/>
  <c r="Z7643" i="1"/>
  <c r="Z7642" i="1"/>
  <c r="Z7641" i="1"/>
  <c r="Z7640" i="1"/>
  <c r="Z7639" i="1"/>
  <c r="Z7638" i="1"/>
  <c r="Z7637" i="1"/>
  <c r="Z7636" i="1"/>
  <c r="Z7635" i="1"/>
  <c r="Z7634" i="1"/>
  <c r="Z7633" i="1"/>
  <c r="Z7632" i="1"/>
  <c r="Z7631" i="1"/>
  <c r="Z7630" i="1"/>
  <c r="Z7629" i="1"/>
  <c r="Z7628" i="1"/>
  <c r="Z7627" i="1"/>
  <c r="Z7626" i="1"/>
  <c r="Z7625" i="1"/>
  <c r="Z7624" i="1"/>
  <c r="Z7623" i="1"/>
  <c r="Z7622" i="1"/>
  <c r="Z7621" i="1"/>
  <c r="Z7620" i="1"/>
  <c r="Z7619" i="1"/>
  <c r="Z7618" i="1"/>
  <c r="Z7617" i="1"/>
  <c r="Z7616" i="1"/>
  <c r="Z7615" i="1"/>
  <c r="Z7614" i="1"/>
  <c r="Z7613" i="1"/>
  <c r="Z7612" i="1"/>
  <c r="Z7611" i="1"/>
  <c r="Z7610" i="1"/>
  <c r="Z7609" i="1"/>
  <c r="Z7608" i="1"/>
  <c r="Z7607" i="1"/>
  <c r="Z7606" i="1"/>
  <c r="Z7605" i="1"/>
  <c r="Z7604" i="1"/>
  <c r="Z7603" i="1"/>
  <c r="Z7602" i="1"/>
  <c r="Z7601" i="1"/>
  <c r="Z7600" i="1"/>
  <c r="Z7599" i="1"/>
  <c r="Z7598" i="1"/>
  <c r="Z7597" i="1"/>
  <c r="Z7596" i="1"/>
  <c r="Z7595" i="1"/>
  <c r="Z7594" i="1"/>
  <c r="Z7593" i="1"/>
  <c r="Z7592" i="1"/>
  <c r="Z7591" i="1"/>
  <c r="Z7590" i="1"/>
  <c r="Z7589" i="1"/>
  <c r="Z7588" i="1"/>
  <c r="Z7587" i="1"/>
  <c r="Z7586" i="1"/>
  <c r="Z7585" i="1"/>
  <c r="Z7584" i="1"/>
  <c r="Z7583" i="1"/>
  <c r="Z7582" i="1"/>
  <c r="Z7581" i="1"/>
  <c r="Z7580" i="1"/>
  <c r="Z7579" i="1"/>
  <c r="Z7578" i="1"/>
  <c r="Z7577" i="1"/>
  <c r="Z7576" i="1"/>
  <c r="Z7575" i="1"/>
  <c r="Z7574" i="1"/>
  <c r="Z7573" i="1"/>
  <c r="Z7572" i="1"/>
  <c r="Z7571" i="1"/>
  <c r="Z7570" i="1"/>
  <c r="Z7569" i="1"/>
  <c r="Z7568" i="1"/>
  <c r="Z7567" i="1"/>
  <c r="Z7566" i="1"/>
  <c r="Z7565" i="1"/>
  <c r="Z7564" i="1"/>
  <c r="Z7563" i="1"/>
  <c r="Z7562" i="1"/>
  <c r="Z7561" i="1"/>
  <c r="Z7560" i="1"/>
  <c r="Z7559" i="1"/>
  <c r="Z7558" i="1"/>
  <c r="Z7557" i="1"/>
  <c r="Z7556" i="1"/>
  <c r="Z7555" i="1"/>
  <c r="Z7554" i="1"/>
  <c r="Z7553" i="1"/>
  <c r="Z7552" i="1"/>
  <c r="Z7551" i="1"/>
  <c r="Z7550" i="1"/>
  <c r="Z7549" i="1"/>
  <c r="Z7548" i="1"/>
  <c r="Z7547" i="1"/>
  <c r="Z7546" i="1"/>
  <c r="Z7545" i="1"/>
  <c r="Z7544" i="1"/>
  <c r="Z7543" i="1"/>
  <c r="Z7542" i="1"/>
  <c r="Z7541" i="1"/>
  <c r="Z7540" i="1"/>
  <c r="Z7539" i="1"/>
  <c r="Z7538" i="1"/>
  <c r="Z7537" i="1"/>
  <c r="Z7536" i="1"/>
  <c r="Z7535" i="1"/>
  <c r="Z7534" i="1"/>
  <c r="Z7533" i="1"/>
  <c r="Z7532" i="1"/>
  <c r="Z7531" i="1"/>
  <c r="Z7530" i="1"/>
  <c r="Z7529" i="1"/>
  <c r="Z7528" i="1"/>
  <c r="Z7527" i="1"/>
  <c r="Z7526" i="1"/>
  <c r="Z7525" i="1"/>
  <c r="Z7524" i="1"/>
  <c r="Z7523" i="1"/>
  <c r="Z7522" i="1"/>
  <c r="Z7521" i="1"/>
  <c r="Z7520" i="1"/>
  <c r="Z7519" i="1"/>
  <c r="Z7518" i="1"/>
  <c r="Z7517" i="1"/>
  <c r="Z7516" i="1"/>
  <c r="Z7515" i="1"/>
  <c r="Z7514" i="1"/>
  <c r="Z7513" i="1"/>
  <c r="Z7512" i="1"/>
  <c r="Z7511" i="1"/>
  <c r="Z7510" i="1"/>
  <c r="Z7509" i="1"/>
  <c r="Z7508" i="1"/>
  <c r="Z7507" i="1"/>
  <c r="Z7506" i="1"/>
  <c r="Z7505" i="1"/>
  <c r="Z7504" i="1"/>
  <c r="Z7503" i="1"/>
  <c r="Z7502" i="1"/>
  <c r="Z7501" i="1"/>
  <c r="Z7500" i="1"/>
  <c r="Z7499" i="1"/>
  <c r="Z7498" i="1"/>
  <c r="Z7497" i="1"/>
  <c r="Z7496" i="1"/>
  <c r="Z7495" i="1"/>
  <c r="Z7494" i="1"/>
  <c r="Z7493" i="1"/>
  <c r="Z7492" i="1"/>
  <c r="Z7491" i="1"/>
  <c r="Z7490" i="1"/>
  <c r="Z7489" i="1"/>
  <c r="Z7488" i="1"/>
  <c r="Z7487" i="1"/>
  <c r="Z7486" i="1"/>
  <c r="Z7485" i="1"/>
  <c r="Z7484" i="1"/>
  <c r="Z7483" i="1"/>
  <c r="Z7482" i="1"/>
  <c r="Z7481" i="1"/>
  <c r="Z7480" i="1"/>
  <c r="Z7479" i="1"/>
  <c r="Z7478" i="1"/>
  <c r="Z7477" i="1"/>
  <c r="Z7476" i="1"/>
  <c r="Z7475" i="1"/>
  <c r="Z7474" i="1"/>
  <c r="Z7473" i="1"/>
  <c r="Z7472" i="1"/>
  <c r="Z7471" i="1"/>
  <c r="Z7470" i="1"/>
  <c r="Z7469" i="1"/>
  <c r="Z7468" i="1"/>
  <c r="Z7467" i="1"/>
  <c r="Z7466" i="1"/>
  <c r="Z7465" i="1"/>
  <c r="Z7464" i="1"/>
  <c r="Z7463" i="1"/>
  <c r="Z7462" i="1"/>
  <c r="Z7461" i="1"/>
  <c r="Z7460" i="1"/>
  <c r="Z7459" i="1"/>
  <c r="Z7458" i="1"/>
  <c r="Z7457" i="1"/>
  <c r="Z7456" i="1"/>
  <c r="Z7455" i="1"/>
  <c r="Z7454" i="1"/>
  <c r="Z7453" i="1"/>
  <c r="Z7452" i="1"/>
  <c r="Z7451" i="1"/>
  <c r="Z7450" i="1"/>
  <c r="Z7449" i="1"/>
  <c r="Z7448" i="1"/>
  <c r="Z7447" i="1"/>
  <c r="Z7446" i="1"/>
  <c r="Z7445" i="1"/>
  <c r="Z7444" i="1"/>
  <c r="Z7443" i="1"/>
  <c r="Z7442" i="1"/>
  <c r="Z7441" i="1"/>
  <c r="Z7440" i="1"/>
  <c r="Z7439" i="1"/>
  <c r="Z7438" i="1"/>
  <c r="Z7437" i="1"/>
  <c r="Z7436" i="1"/>
  <c r="Z7435" i="1"/>
  <c r="Z7434" i="1"/>
  <c r="Z7433" i="1"/>
  <c r="Z7432" i="1"/>
  <c r="Z7431" i="1"/>
  <c r="Z7430" i="1"/>
  <c r="Z7429" i="1"/>
  <c r="Z7428" i="1"/>
  <c r="Z7427" i="1"/>
  <c r="Z7426" i="1"/>
  <c r="Z7425" i="1"/>
  <c r="Z7424" i="1"/>
  <c r="Z7423" i="1"/>
  <c r="Z7422" i="1"/>
  <c r="Z7421" i="1"/>
  <c r="Z7420" i="1"/>
  <c r="Z7419" i="1"/>
  <c r="Z7418" i="1"/>
  <c r="Z7417" i="1"/>
  <c r="Z7416" i="1"/>
  <c r="Z7415" i="1"/>
  <c r="Z7414" i="1"/>
  <c r="Z7413" i="1"/>
  <c r="Z7412" i="1"/>
  <c r="Z7411" i="1"/>
  <c r="Z7410" i="1"/>
  <c r="Z7409" i="1"/>
  <c r="Z7408" i="1"/>
  <c r="Z7407" i="1"/>
  <c r="Z7406" i="1"/>
  <c r="Z7405" i="1"/>
  <c r="Z7404" i="1"/>
  <c r="Z7403" i="1"/>
  <c r="Z7402" i="1"/>
  <c r="Z7401" i="1"/>
  <c r="Z7400" i="1"/>
  <c r="Z7399" i="1"/>
  <c r="Z7398" i="1"/>
  <c r="Z7397" i="1"/>
  <c r="Z7396" i="1"/>
  <c r="Z7395" i="1"/>
  <c r="Z7394" i="1"/>
  <c r="Z7393" i="1"/>
  <c r="Z7392" i="1"/>
  <c r="Z7391" i="1"/>
  <c r="Z7390" i="1"/>
  <c r="Z7389" i="1"/>
  <c r="Z7388" i="1"/>
  <c r="Z7387" i="1"/>
  <c r="Z7386" i="1"/>
  <c r="Z7385" i="1"/>
  <c r="Z7384" i="1"/>
  <c r="Z7383" i="1"/>
  <c r="Z7382" i="1"/>
  <c r="Z7381" i="1"/>
  <c r="Z7380" i="1"/>
  <c r="Z7379" i="1"/>
  <c r="Z7378" i="1"/>
  <c r="Z7377" i="1"/>
  <c r="Z7376" i="1"/>
  <c r="Z7375" i="1"/>
  <c r="Z7374" i="1"/>
  <c r="Z7373" i="1"/>
  <c r="Z7372" i="1"/>
  <c r="Z7371" i="1"/>
  <c r="Z7370" i="1"/>
  <c r="Z7369" i="1"/>
  <c r="Z7368" i="1"/>
  <c r="Z7367" i="1"/>
  <c r="Z7366" i="1"/>
  <c r="Z7365" i="1"/>
  <c r="Z7364" i="1"/>
  <c r="Z7363" i="1"/>
  <c r="Z7362" i="1"/>
  <c r="Z7361" i="1"/>
  <c r="Z7360" i="1"/>
  <c r="Z7359" i="1"/>
  <c r="Z7358" i="1"/>
  <c r="Z7357" i="1"/>
  <c r="Z7356" i="1"/>
  <c r="Z7355" i="1"/>
  <c r="Z7354" i="1"/>
  <c r="Z7353" i="1"/>
  <c r="Z7352" i="1"/>
  <c r="Z7351" i="1"/>
  <c r="Z7350" i="1"/>
  <c r="Z7349" i="1"/>
  <c r="Z7348" i="1"/>
  <c r="Z7347" i="1"/>
  <c r="Z7346" i="1"/>
  <c r="Z7345" i="1"/>
  <c r="Z7344" i="1"/>
  <c r="Z7343" i="1"/>
  <c r="Z7342" i="1"/>
  <c r="Z7341" i="1"/>
  <c r="Z7340" i="1"/>
  <c r="Z7339" i="1"/>
  <c r="Z7338" i="1"/>
  <c r="Z7337" i="1"/>
  <c r="Z7336" i="1"/>
  <c r="Z7335" i="1"/>
  <c r="Z7334" i="1"/>
  <c r="Z7333" i="1"/>
  <c r="Z7332" i="1"/>
  <c r="Z7331" i="1"/>
  <c r="Z7330" i="1"/>
  <c r="Z7329" i="1"/>
  <c r="Z7328" i="1"/>
  <c r="Z7327" i="1"/>
  <c r="Z7326" i="1"/>
  <c r="Z7325" i="1"/>
  <c r="Z7324" i="1"/>
  <c r="Z7323" i="1"/>
  <c r="Z7322" i="1"/>
  <c r="Z7321" i="1"/>
  <c r="Z7320" i="1"/>
  <c r="Z7319" i="1"/>
  <c r="Z7318" i="1"/>
  <c r="Z7317" i="1"/>
  <c r="Z7316" i="1"/>
  <c r="Z7315" i="1"/>
  <c r="Z7314" i="1"/>
  <c r="Z7313" i="1"/>
  <c r="Z7312" i="1"/>
  <c r="Z7311" i="1"/>
  <c r="Z7310" i="1"/>
  <c r="Z7309" i="1"/>
  <c r="Z7308" i="1"/>
  <c r="Z7307" i="1"/>
  <c r="Z7306" i="1"/>
  <c r="Z7305" i="1"/>
  <c r="Z7304" i="1"/>
  <c r="Z7303" i="1"/>
  <c r="Z7302" i="1"/>
  <c r="Z7301" i="1"/>
  <c r="Z7300" i="1"/>
  <c r="Z7299" i="1"/>
  <c r="Z7298" i="1"/>
  <c r="Z7297" i="1"/>
  <c r="Z7296" i="1"/>
  <c r="Z7295" i="1"/>
  <c r="Z7294" i="1"/>
  <c r="Z7293" i="1"/>
  <c r="Z7292" i="1"/>
  <c r="Z7291" i="1"/>
  <c r="Z7290" i="1"/>
  <c r="Z7289" i="1"/>
  <c r="Z7288" i="1"/>
  <c r="Z7287" i="1"/>
  <c r="Z7286" i="1"/>
  <c r="Z7285" i="1"/>
  <c r="Z7284" i="1"/>
  <c r="Z7283" i="1"/>
  <c r="Z7282" i="1"/>
  <c r="Z7281" i="1"/>
  <c r="Z7280" i="1"/>
  <c r="Z7279" i="1"/>
  <c r="Z7278" i="1"/>
  <c r="Z7277" i="1"/>
  <c r="Z7276" i="1"/>
  <c r="Z7275" i="1"/>
  <c r="Z7274" i="1"/>
  <c r="Z7273" i="1"/>
  <c r="Z7272" i="1"/>
  <c r="Z7271" i="1"/>
  <c r="Z7270" i="1"/>
  <c r="Z7269" i="1"/>
  <c r="Z7268" i="1"/>
  <c r="Z7267" i="1"/>
  <c r="Z7266" i="1"/>
  <c r="Z7265" i="1"/>
  <c r="Z7264" i="1"/>
  <c r="Z7263" i="1"/>
  <c r="Z7262" i="1"/>
  <c r="Z7261" i="1"/>
  <c r="Z7260" i="1"/>
  <c r="Z7259" i="1"/>
  <c r="Z7258" i="1"/>
  <c r="Z7257" i="1"/>
  <c r="Z7256" i="1"/>
  <c r="Z7255" i="1"/>
  <c r="Z7254" i="1"/>
  <c r="Z7253" i="1"/>
  <c r="Z7252" i="1"/>
  <c r="Z7251" i="1"/>
  <c r="Z7250" i="1"/>
  <c r="Z7249" i="1"/>
  <c r="Z7248" i="1"/>
  <c r="Z7247" i="1"/>
  <c r="Z7246" i="1"/>
  <c r="Z7245" i="1"/>
  <c r="Z7244" i="1"/>
  <c r="Z7243" i="1"/>
  <c r="Z7242" i="1"/>
  <c r="Z7241" i="1"/>
  <c r="Z7240" i="1"/>
  <c r="Z7239" i="1"/>
  <c r="Z7238" i="1"/>
  <c r="Z7237" i="1"/>
  <c r="Z7236" i="1"/>
  <c r="Z7235" i="1"/>
  <c r="Z7234" i="1"/>
  <c r="Z7233" i="1"/>
  <c r="Z7232" i="1"/>
  <c r="Z7231" i="1"/>
  <c r="Z7230" i="1"/>
  <c r="Z7229" i="1"/>
  <c r="Z7228" i="1"/>
  <c r="Z7227" i="1"/>
  <c r="Z7226" i="1"/>
  <c r="Z7225" i="1"/>
  <c r="Z7224" i="1"/>
  <c r="Z7223" i="1"/>
  <c r="Z7222" i="1"/>
  <c r="Z7221" i="1"/>
  <c r="Z7220" i="1"/>
  <c r="Z7219" i="1"/>
  <c r="Z7218" i="1"/>
  <c r="Z7217" i="1"/>
  <c r="Z7216" i="1"/>
  <c r="Z7215" i="1"/>
  <c r="Z7214" i="1"/>
  <c r="Z7213" i="1"/>
  <c r="Z7212" i="1"/>
  <c r="Z7211" i="1"/>
  <c r="Z7210" i="1"/>
  <c r="Z7209" i="1"/>
  <c r="Z7208" i="1"/>
  <c r="Z7207" i="1"/>
  <c r="Z7206" i="1"/>
  <c r="Z7205" i="1"/>
  <c r="Z7204" i="1"/>
  <c r="Z7203" i="1"/>
  <c r="Z7202" i="1"/>
  <c r="Z7201" i="1"/>
  <c r="Z7200" i="1"/>
  <c r="Z7199" i="1"/>
  <c r="Z7198" i="1"/>
  <c r="Z7197" i="1"/>
  <c r="Z7196" i="1"/>
  <c r="Z7195" i="1"/>
  <c r="Z7194" i="1"/>
  <c r="Z7193" i="1"/>
  <c r="Z7192" i="1"/>
  <c r="Z7191" i="1"/>
  <c r="Z7190" i="1"/>
  <c r="Z7189" i="1"/>
  <c r="Z7188" i="1"/>
  <c r="Z7187" i="1"/>
  <c r="Z7186" i="1"/>
  <c r="Z7185" i="1"/>
  <c r="Z7184" i="1"/>
  <c r="Z7183" i="1"/>
  <c r="Z7182" i="1"/>
  <c r="Z7181" i="1"/>
  <c r="Z7180" i="1"/>
  <c r="Z7179" i="1"/>
  <c r="Z7178" i="1"/>
  <c r="Z7177" i="1"/>
  <c r="Z7176" i="1"/>
  <c r="Z7175" i="1"/>
  <c r="Z7174" i="1"/>
  <c r="Z7173" i="1"/>
  <c r="Z7172" i="1"/>
  <c r="Z7171" i="1"/>
  <c r="Z7170" i="1"/>
  <c r="Z7169" i="1"/>
  <c r="Z7168" i="1"/>
  <c r="Z7167" i="1"/>
  <c r="Z7166" i="1"/>
  <c r="Z7165" i="1"/>
  <c r="Z7164" i="1"/>
  <c r="Z7163" i="1"/>
  <c r="Z7162" i="1"/>
  <c r="Z7161" i="1"/>
  <c r="Z7160" i="1"/>
  <c r="Z7159" i="1"/>
  <c r="Z7158" i="1"/>
  <c r="Z7157" i="1"/>
  <c r="Z7156" i="1"/>
  <c r="Z7155" i="1"/>
  <c r="Z7154" i="1"/>
  <c r="Z7153" i="1"/>
  <c r="Z7152" i="1"/>
  <c r="Z7151" i="1"/>
  <c r="Z7150" i="1"/>
  <c r="Z7149" i="1"/>
  <c r="Z7148" i="1"/>
  <c r="Z7147" i="1"/>
  <c r="Z7146" i="1"/>
  <c r="Z7145" i="1"/>
  <c r="Z7144" i="1"/>
  <c r="Z7143" i="1"/>
  <c r="Z7142" i="1"/>
  <c r="Z7141" i="1"/>
  <c r="Z7140" i="1"/>
  <c r="Z7139" i="1"/>
  <c r="Z7138" i="1"/>
  <c r="Z7137" i="1"/>
  <c r="Z7136" i="1"/>
  <c r="Z7135" i="1"/>
  <c r="Z7134" i="1"/>
  <c r="Z7133" i="1"/>
  <c r="Z7132" i="1"/>
  <c r="Z7131" i="1"/>
  <c r="Z7130" i="1"/>
  <c r="Z7129" i="1"/>
  <c r="Z7128" i="1"/>
  <c r="Z7127" i="1"/>
  <c r="Z7126" i="1"/>
  <c r="Z7125" i="1"/>
  <c r="Z7124" i="1"/>
  <c r="Z7123" i="1"/>
  <c r="Z7122" i="1"/>
  <c r="Z7121" i="1"/>
  <c r="Z7120" i="1"/>
  <c r="Z7119" i="1"/>
  <c r="Z7118" i="1"/>
  <c r="Z7117" i="1"/>
  <c r="Z7116" i="1"/>
  <c r="Z7115" i="1"/>
  <c r="Z7114" i="1"/>
  <c r="Z7113" i="1"/>
  <c r="Z7112" i="1"/>
  <c r="Z7111" i="1"/>
  <c r="Z7110" i="1"/>
  <c r="Z7109" i="1"/>
  <c r="Z7108" i="1"/>
  <c r="Z7107" i="1"/>
  <c r="Z7106" i="1"/>
  <c r="Z7105" i="1"/>
  <c r="Z7104" i="1"/>
  <c r="Z7103" i="1"/>
  <c r="Z7102" i="1"/>
  <c r="Z7101" i="1"/>
  <c r="Z7100" i="1"/>
  <c r="Z7099" i="1"/>
  <c r="Z7098" i="1"/>
  <c r="Z7097" i="1"/>
  <c r="Z7096" i="1"/>
  <c r="Z7095" i="1"/>
  <c r="Z7094" i="1"/>
  <c r="Z7093" i="1"/>
  <c r="Z7092" i="1"/>
  <c r="Z7091" i="1"/>
  <c r="Z7090" i="1"/>
  <c r="Z7089" i="1"/>
  <c r="Z7088" i="1"/>
  <c r="Z7087" i="1"/>
  <c r="Z7086" i="1"/>
  <c r="Z7085" i="1"/>
  <c r="Z7084" i="1"/>
  <c r="Z7083" i="1"/>
  <c r="Z7082" i="1"/>
  <c r="Z7081" i="1"/>
  <c r="Z7080" i="1"/>
  <c r="Z7079" i="1"/>
  <c r="Z7078" i="1"/>
  <c r="Z7077" i="1"/>
  <c r="Z7076" i="1"/>
  <c r="Z7075" i="1"/>
  <c r="Z7074" i="1"/>
  <c r="Z7073" i="1"/>
  <c r="Z7072" i="1"/>
  <c r="Z7071" i="1"/>
  <c r="Z7070" i="1"/>
  <c r="Z7069" i="1"/>
  <c r="Z7068" i="1"/>
  <c r="Z7067" i="1"/>
  <c r="Z7066" i="1"/>
  <c r="Z7065" i="1"/>
  <c r="Z7064" i="1"/>
  <c r="Z7063" i="1"/>
  <c r="Z7062" i="1"/>
  <c r="Z7061" i="1"/>
  <c r="Z7060" i="1"/>
  <c r="Z7059" i="1"/>
  <c r="Z7058" i="1"/>
  <c r="Z7057" i="1"/>
  <c r="Z7056" i="1"/>
  <c r="Z7055" i="1"/>
  <c r="Z7054" i="1"/>
  <c r="Z7053" i="1"/>
  <c r="Z7052" i="1"/>
  <c r="Z7051" i="1"/>
  <c r="Z7050" i="1"/>
  <c r="Z7049" i="1"/>
  <c r="Z7048" i="1"/>
  <c r="Z7047" i="1"/>
  <c r="Z7046" i="1"/>
  <c r="Z7045" i="1"/>
  <c r="Z7044" i="1"/>
  <c r="Z7043" i="1"/>
  <c r="Z7042" i="1"/>
  <c r="Z7041" i="1"/>
  <c r="Z7040" i="1"/>
  <c r="Z7039" i="1"/>
  <c r="Z7038" i="1"/>
  <c r="Z7037" i="1"/>
  <c r="Z7036" i="1"/>
  <c r="Z7035" i="1"/>
  <c r="Z7034" i="1"/>
  <c r="Z7033" i="1"/>
  <c r="Z7032" i="1"/>
  <c r="Z7031" i="1"/>
  <c r="Z7030" i="1"/>
  <c r="Z7029" i="1"/>
  <c r="Z7028" i="1"/>
  <c r="Z7027" i="1"/>
  <c r="Z7026" i="1"/>
  <c r="Z7025" i="1"/>
  <c r="Z7024" i="1"/>
  <c r="Z7023" i="1"/>
  <c r="Z7022" i="1"/>
  <c r="Z7021" i="1"/>
  <c r="Z7020" i="1"/>
  <c r="Z7019" i="1"/>
  <c r="Z7018" i="1"/>
  <c r="Z7017" i="1"/>
  <c r="Z7016" i="1"/>
  <c r="Z7015" i="1"/>
  <c r="Z7014" i="1"/>
  <c r="Z7013" i="1"/>
  <c r="Z7012" i="1"/>
  <c r="Z7011" i="1"/>
  <c r="Z7010" i="1"/>
  <c r="Z7009" i="1"/>
  <c r="Z7008" i="1"/>
  <c r="Z7007" i="1"/>
  <c r="Z7006" i="1"/>
  <c r="Z7005" i="1"/>
  <c r="Z7004" i="1"/>
  <c r="Z7003" i="1"/>
  <c r="Z7002" i="1"/>
  <c r="Z7001" i="1"/>
  <c r="Z7000" i="1"/>
  <c r="Z6999" i="1"/>
  <c r="Z6998" i="1"/>
  <c r="Z6997" i="1"/>
  <c r="Z6996" i="1"/>
  <c r="Z6995" i="1"/>
  <c r="Z6994" i="1"/>
  <c r="Z6993" i="1"/>
  <c r="Z6992" i="1"/>
  <c r="Z6991" i="1"/>
  <c r="Z6990" i="1"/>
  <c r="Z6989" i="1"/>
  <c r="Z6988" i="1"/>
  <c r="Z6987" i="1"/>
  <c r="Z6986" i="1"/>
  <c r="Z6985" i="1"/>
  <c r="Z6984" i="1"/>
  <c r="Z6983" i="1"/>
  <c r="Z6982" i="1"/>
  <c r="Z6981" i="1"/>
  <c r="Z6980" i="1"/>
  <c r="Z6979" i="1"/>
  <c r="Z6978" i="1"/>
  <c r="Z6977" i="1"/>
  <c r="Z6976" i="1"/>
  <c r="Z6975" i="1"/>
  <c r="Z6974" i="1"/>
  <c r="Z6973" i="1"/>
  <c r="Z6972" i="1"/>
  <c r="Z6971" i="1"/>
  <c r="Z6970" i="1"/>
  <c r="Z6969" i="1"/>
  <c r="Z6968" i="1"/>
  <c r="Z6967" i="1"/>
  <c r="Z6966" i="1"/>
  <c r="Z6965" i="1"/>
  <c r="Z6964" i="1"/>
  <c r="Z6963" i="1"/>
  <c r="Z6962" i="1"/>
  <c r="Z6961" i="1"/>
  <c r="Z6960" i="1"/>
  <c r="Z6959" i="1"/>
  <c r="Z6958" i="1"/>
  <c r="Z6957" i="1"/>
  <c r="Z6956" i="1"/>
  <c r="Z6955" i="1"/>
  <c r="Z6954" i="1"/>
  <c r="Z6953" i="1"/>
  <c r="Z6952" i="1"/>
  <c r="Z6951" i="1"/>
  <c r="Z6950" i="1"/>
  <c r="Z6949" i="1"/>
  <c r="Z6948" i="1"/>
  <c r="Z6947" i="1"/>
  <c r="Z6946" i="1"/>
  <c r="Z6945" i="1"/>
  <c r="Z6944" i="1"/>
  <c r="Z6943" i="1"/>
  <c r="Z6942" i="1"/>
  <c r="Z6941" i="1"/>
  <c r="Z6940" i="1"/>
  <c r="Z6939" i="1"/>
  <c r="Z6938" i="1"/>
  <c r="Z6937" i="1"/>
  <c r="Z6936" i="1"/>
  <c r="Z6935" i="1"/>
  <c r="Z6934" i="1"/>
  <c r="Z6933" i="1"/>
  <c r="Z6932" i="1"/>
  <c r="Z6931" i="1"/>
  <c r="Z6930" i="1"/>
  <c r="Z6929" i="1"/>
  <c r="Z6928" i="1"/>
  <c r="Z6927" i="1"/>
  <c r="Z6926" i="1"/>
  <c r="Z6925" i="1"/>
  <c r="Z6924" i="1"/>
  <c r="Z6923" i="1"/>
  <c r="Z6922" i="1"/>
  <c r="Z6921" i="1"/>
  <c r="Z6920" i="1"/>
  <c r="Z6919" i="1"/>
  <c r="Z6918" i="1"/>
  <c r="Z6917" i="1"/>
  <c r="Z6916" i="1"/>
  <c r="Z6915" i="1"/>
  <c r="Z6914" i="1"/>
  <c r="Z6913" i="1"/>
  <c r="Z6912" i="1"/>
  <c r="Z6911" i="1"/>
  <c r="Z6910" i="1"/>
  <c r="Z6909" i="1"/>
  <c r="Z6908" i="1"/>
  <c r="Z6907" i="1"/>
  <c r="Z6906" i="1"/>
  <c r="Z6905" i="1"/>
  <c r="Z6904" i="1"/>
  <c r="Z6903" i="1"/>
  <c r="Z6902" i="1"/>
  <c r="Z6901" i="1"/>
  <c r="Z6900" i="1"/>
  <c r="Z6899" i="1"/>
  <c r="Z6898" i="1"/>
  <c r="Z6897" i="1"/>
  <c r="Z6896" i="1"/>
  <c r="Z6895" i="1"/>
  <c r="Z6894" i="1"/>
  <c r="Z6893" i="1"/>
  <c r="Z6892" i="1"/>
  <c r="Z6891" i="1"/>
  <c r="Z6890" i="1"/>
  <c r="Z6889" i="1"/>
  <c r="Z6888" i="1"/>
  <c r="Z6887" i="1"/>
  <c r="Z6886" i="1"/>
  <c r="Z6885" i="1"/>
  <c r="Z6884" i="1"/>
  <c r="Z6883" i="1"/>
  <c r="Z6882" i="1"/>
  <c r="Z6881" i="1"/>
  <c r="Z6880" i="1"/>
  <c r="Z6879" i="1"/>
  <c r="Z6878" i="1"/>
  <c r="Z6877" i="1"/>
  <c r="Z6876" i="1"/>
  <c r="Z6875" i="1"/>
  <c r="Z6874" i="1"/>
  <c r="Z6873" i="1"/>
  <c r="Z6872" i="1"/>
  <c r="Z6871" i="1"/>
  <c r="Z6870" i="1"/>
  <c r="Z6869" i="1"/>
  <c r="Z6868" i="1"/>
  <c r="Z6867" i="1"/>
  <c r="Z6866" i="1"/>
  <c r="Z6865" i="1"/>
  <c r="Z6864" i="1"/>
  <c r="Z6863" i="1"/>
  <c r="Z6862" i="1"/>
  <c r="Z6861" i="1"/>
  <c r="Z6860" i="1"/>
  <c r="Z6859" i="1"/>
  <c r="Z6858" i="1"/>
  <c r="Z6857" i="1"/>
  <c r="Z6856" i="1"/>
  <c r="Z6855" i="1"/>
  <c r="Z6854" i="1"/>
  <c r="Z6853" i="1"/>
  <c r="Z6852" i="1"/>
  <c r="Z6851" i="1"/>
  <c r="Z6850" i="1"/>
  <c r="Z6849" i="1"/>
  <c r="Z6848" i="1"/>
  <c r="Z6847" i="1"/>
  <c r="Z6846" i="1"/>
  <c r="Z6845" i="1"/>
  <c r="Z6844" i="1"/>
  <c r="Z6843" i="1"/>
  <c r="Z6842" i="1"/>
  <c r="Z6841" i="1"/>
  <c r="Z6840" i="1"/>
  <c r="Z6839" i="1"/>
  <c r="Z6838" i="1"/>
  <c r="Z6837" i="1"/>
  <c r="Z6836" i="1"/>
  <c r="Z6835" i="1"/>
  <c r="Z6834" i="1"/>
  <c r="Z6833" i="1"/>
  <c r="Z6832" i="1"/>
  <c r="Z6831" i="1"/>
  <c r="Z6830" i="1"/>
  <c r="Z6829" i="1"/>
  <c r="Z6828" i="1"/>
  <c r="Z6827" i="1"/>
  <c r="Z6826" i="1"/>
  <c r="Z6825" i="1"/>
  <c r="Z6824" i="1"/>
  <c r="Z6823" i="1"/>
  <c r="Z6822" i="1"/>
  <c r="Z6821" i="1"/>
  <c r="Z6820" i="1"/>
  <c r="Z6819" i="1"/>
  <c r="Z6818" i="1"/>
  <c r="Z6817" i="1"/>
  <c r="Z6816" i="1"/>
  <c r="Z6815" i="1"/>
  <c r="Z6814" i="1"/>
  <c r="Z6813" i="1"/>
  <c r="Z6812" i="1"/>
  <c r="Z6811" i="1"/>
  <c r="Z6810" i="1"/>
  <c r="Z6809" i="1"/>
  <c r="Z6808" i="1"/>
  <c r="Z6807" i="1"/>
  <c r="Z6806" i="1"/>
  <c r="Z6805" i="1"/>
  <c r="Z6804" i="1"/>
  <c r="Z6803" i="1"/>
  <c r="Z6802" i="1"/>
  <c r="Z6801" i="1"/>
  <c r="Z6800" i="1"/>
  <c r="Z6799" i="1"/>
  <c r="Z6798" i="1"/>
  <c r="Z6797" i="1"/>
  <c r="Z6796" i="1"/>
  <c r="Z6795" i="1"/>
  <c r="Z6794" i="1"/>
  <c r="Z6793" i="1"/>
  <c r="Z6792" i="1"/>
  <c r="Z6791" i="1"/>
  <c r="Z6790" i="1"/>
  <c r="Z6789" i="1"/>
  <c r="Z6788" i="1"/>
  <c r="Z6787" i="1"/>
  <c r="Z6786" i="1"/>
  <c r="Z6785" i="1"/>
  <c r="Z6784" i="1"/>
  <c r="Z6783" i="1"/>
  <c r="Z6782" i="1"/>
  <c r="Z6781" i="1"/>
  <c r="Z6780" i="1"/>
  <c r="Z6779" i="1"/>
  <c r="Z6778" i="1"/>
  <c r="Z6777" i="1"/>
  <c r="Z6776" i="1"/>
  <c r="Z6775" i="1"/>
  <c r="Z6774" i="1"/>
  <c r="Z6773" i="1"/>
  <c r="Z6772" i="1"/>
  <c r="Z6771" i="1"/>
  <c r="Z6770" i="1"/>
  <c r="Z6769" i="1"/>
  <c r="Z6768" i="1"/>
  <c r="Z6767" i="1"/>
  <c r="Z6766" i="1"/>
  <c r="Z6765" i="1"/>
  <c r="Z6764" i="1"/>
  <c r="Z6763" i="1"/>
  <c r="Z6762" i="1"/>
  <c r="Z6761" i="1"/>
  <c r="Z6760" i="1"/>
  <c r="Z6759" i="1"/>
  <c r="Z6758" i="1"/>
  <c r="Z6757" i="1"/>
  <c r="Z6756" i="1"/>
  <c r="Z6755" i="1"/>
  <c r="Z6754" i="1"/>
  <c r="Z6753" i="1"/>
  <c r="Z6752" i="1"/>
  <c r="Z6751" i="1"/>
  <c r="Z6750" i="1"/>
  <c r="Z6749" i="1"/>
  <c r="Z6748" i="1"/>
  <c r="Z6747" i="1"/>
  <c r="Z6746" i="1"/>
  <c r="Z6745" i="1"/>
  <c r="Z6744" i="1"/>
  <c r="Z6743" i="1"/>
  <c r="Z6742" i="1"/>
  <c r="Z6741" i="1"/>
  <c r="Z6740" i="1"/>
  <c r="Z6739" i="1"/>
  <c r="Z6738" i="1"/>
  <c r="Z6737" i="1"/>
  <c r="Z6736" i="1"/>
  <c r="Z6735" i="1"/>
  <c r="Z6734" i="1"/>
  <c r="Z6733" i="1"/>
  <c r="Z6732" i="1"/>
  <c r="Z6731" i="1"/>
  <c r="Z6730" i="1"/>
  <c r="Z6729" i="1"/>
  <c r="Z6728" i="1"/>
  <c r="Z6727" i="1"/>
  <c r="Z6726" i="1"/>
  <c r="Z6725" i="1"/>
  <c r="Z6724" i="1"/>
  <c r="Z6723" i="1"/>
  <c r="Z6722" i="1"/>
  <c r="Z6721" i="1"/>
  <c r="Z6720" i="1"/>
  <c r="Z6719" i="1"/>
  <c r="Z6718" i="1"/>
  <c r="Z6717" i="1"/>
  <c r="Z6716" i="1"/>
  <c r="Z6715" i="1"/>
  <c r="Z6714" i="1"/>
  <c r="Z6713" i="1"/>
  <c r="Z6712" i="1"/>
  <c r="Z6711" i="1"/>
  <c r="Z6710" i="1"/>
  <c r="Z6709" i="1"/>
  <c r="Z6708" i="1"/>
  <c r="Z6707" i="1"/>
  <c r="Z6706" i="1"/>
  <c r="Z6705" i="1"/>
  <c r="Z6704" i="1"/>
  <c r="Z6703" i="1"/>
  <c r="Z6702" i="1"/>
  <c r="Z6701" i="1"/>
  <c r="Z6700" i="1"/>
  <c r="Z6699" i="1"/>
  <c r="Z6698" i="1"/>
  <c r="Z6697" i="1"/>
  <c r="Z6696" i="1"/>
  <c r="Z6695" i="1"/>
  <c r="Z6694" i="1"/>
  <c r="Z6693" i="1"/>
  <c r="Z6692" i="1"/>
  <c r="Z6691" i="1"/>
  <c r="Z6690" i="1"/>
  <c r="Z6689" i="1"/>
  <c r="Z6688" i="1"/>
  <c r="Z6687" i="1"/>
  <c r="Z6686" i="1"/>
  <c r="Z6685" i="1"/>
  <c r="Z6684" i="1"/>
  <c r="Z6683" i="1"/>
  <c r="Z6682" i="1"/>
  <c r="Z6681" i="1"/>
  <c r="Z6680" i="1"/>
  <c r="Z6679" i="1"/>
  <c r="Z6678" i="1"/>
  <c r="Z6677" i="1"/>
  <c r="Z6676" i="1"/>
  <c r="Z6675" i="1"/>
  <c r="Z6674" i="1"/>
  <c r="Z6673" i="1"/>
  <c r="Z6672" i="1"/>
  <c r="Z6671" i="1"/>
  <c r="Z6670" i="1"/>
  <c r="Z6669" i="1"/>
  <c r="Z6668" i="1"/>
  <c r="Z6667" i="1"/>
  <c r="Z6666" i="1"/>
  <c r="Z6665" i="1"/>
  <c r="Z6664" i="1"/>
  <c r="Z6663" i="1"/>
  <c r="Z6662" i="1"/>
  <c r="Z6661" i="1"/>
  <c r="Z6660" i="1"/>
  <c r="Z6659" i="1"/>
  <c r="Z6658" i="1"/>
  <c r="Z6657" i="1"/>
  <c r="Z6656" i="1"/>
  <c r="Z6655" i="1"/>
  <c r="Z6654" i="1"/>
  <c r="Z6653" i="1"/>
  <c r="Z6652" i="1"/>
  <c r="Z6651" i="1"/>
  <c r="Z6650" i="1"/>
  <c r="Z6649" i="1"/>
  <c r="Z6648" i="1"/>
  <c r="Z6647" i="1"/>
  <c r="Z6646" i="1"/>
  <c r="Z6645" i="1"/>
  <c r="Z6644" i="1"/>
  <c r="Z6643" i="1"/>
  <c r="Z6642" i="1"/>
  <c r="Z6641" i="1"/>
  <c r="Z6640" i="1"/>
  <c r="Z6639" i="1"/>
  <c r="Z6638" i="1"/>
  <c r="Z6637" i="1"/>
  <c r="Z6636" i="1"/>
  <c r="Z6635" i="1"/>
  <c r="Z6634" i="1"/>
  <c r="Z6633" i="1"/>
  <c r="Z6632" i="1"/>
  <c r="Z6631" i="1"/>
  <c r="Z6630" i="1"/>
  <c r="Z6629" i="1"/>
  <c r="Z6628" i="1"/>
  <c r="Z6627" i="1"/>
  <c r="Z6626" i="1"/>
  <c r="Z6625" i="1"/>
  <c r="Z6624" i="1"/>
  <c r="Z6623" i="1"/>
  <c r="Z6622" i="1"/>
  <c r="Z6621" i="1"/>
  <c r="Z6620" i="1"/>
  <c r="Z6619" i="1"/>
  <c r="Z6618" i="1"/>
  <c r="Z6617" i="1"/>
  <c r="Z6616" i="1"/>
  <c r="Z6615" i="1"/>
  <c r="Z6614" i="1"/>
  <c r="Z6613" i="1"/>
  <c r="Z6612" i="1"/>
  <c r="Z6611" i="1"/>
  <c r="Z6610" i="1"/>
  <c r="Z6609" i="1"/>
  <c r="Z6608" i="1"/>
  <c r="Z6607" i="1"/>
  <c r="Z6606" i="1"/>
  <c r="Z6605" i="1"/>
  <c r="Z6604" i="1"/>
  <c r="Z6603" i="1"/>
  <c r="Z6602" i="1"/>
  <c r="Z6601" i="1"/>
  <c r="Z6600" i="1"/>
  <c r="Z6599" i="1"/>
  <c r="Z6598" i="1"/>
  <c r="Z6597" i="1"/>
  <c r="Z6596" i="1"/>
  <c r="Z6595" i="1"/>
  <c r="Z6594" i="1"/>
  <c r="Z6593" i="1"/>
  <c r="Z6592" i="1"/>
  <c r="Z6591" i="1"/>
  <c r="Z6590" i="1"/>
  <c r="Z6589" i="1"/>
  <c r="Z6588" i="1"/>
  <c r="Z6587" i="1"/>
  <c r="Z6586" i="1"/>
  <c r="Z6585" i="1"/>
  <c r="Z6584" i="1"/>
  <c r="Z6583" i="1"/>
  <c r="Z6582" i="1"/>
  <c r="Z6581" i="1"/>
  <c r="Z6580" i="1"/>
  <c r="Z6579" i="1"/>
  <c r="Z6578" i="1"/>
  <c r="Z6577" i="1"/>
  <c r="Z6576" i="1"/>
  <c r="Z6575" i="1"/>
  <c r="Z6574" i="1"/>
  <c r="Z6573" i="1"/>
  <c r="Z6572" i="1"/>
  <c r="Z6571" i="1"/>
  <c r="Z6570" i="1"/>
  <c r="Z6569" i="1"/>
  <c r="Z6568" i="1"/>
  <c r="Z6567" i="1"/>
  <c r="Z6566" i="1"/>
  <c r="Z6565" i="1"/>
  <c r="Z6564" i="1"/>
  <c r="Z6563" i="1"/>
  <c r="Z6562" i="1"/>
  <c r="Z6561" i="1"/>
  <c r="Z6560" i="1"/>
  <c r="Z6559" i="1"/>
  <c r="Z6558" i="1"/>
  <c r="Z6557" i="1"/>
  <c r="Z6556" i="1"/>
  <c r="Z6555" i="1"/>
  <c r="Z6554" i="1"/>
  <c r="Z6553" i="1"/>
  <c r="Z6552" i="1"/>
  <c r="Z6551" i="1"/>
  <c r="Z6550" i="1"/>
  <c r="Z6549" i="1"/>
  <c r="Z6548" i="1"/>
  <c r="Z6547" i="1"/>
  <c r="Z6546" i="1"/>
  <c r="Z6545" i="1"/>
  <c r="Z6544" i="1"/>
  <c r="Z6543" i="1"/>
  <c r="Z6542" i="1"/>
  <c r="Z6541" i="1"/>
  <c r="Z6540" i="1"/>
  <c r="Z6539" i="1"/>
  <c r="Z6538" i="1"/>
  <c r="Z6537" i="1"/>
  <c r="Z6536" i="1"/>
  <c r="Z6535" i="1"/>
  <c r="Z6534" i="1"/>
  <c r="Z6533" i="1"/>
  <c r="Z6532" i="1"/>
  <c r="Z6531" i="1"/>
  <c r="Z6530" i="1"/>
  <c r="Z6529" i="1"/>
  <c r="Z6528" i="1"/>
  <c r="Z6527" i="1"/>
  <c r="Z6526" i="1"/>
  <c r="Z6525" i="1"/>
  <c r="Z6524" i="1"/>
  <c r="Z6523" i="1"/>
  <c r="Z6522" i="1"/>
  <c r="Z6521" i="1"/>
  <c r="Z6520" i="1"/>
  <c r="Z6519" i="1"/>
  <c r="Z6518" i="1"/>
  <c r="Z6517" i="1"/>
  <c r="Z6516" i="1"/>
  <c r="Z6515" i="1"/>
  <c r="Z6514" i="1"/>
  <c r="Z6513" i="1"/>
  <c r="Z6512" i="1"/>
  <c r="Z6511" i="1"/>
  <c r="Z6510" i="1"/>
  <c r="Z6509" i="1"/>
  <c r="Z6508" i="1"/>
  <c r="Z6507" i="1"/>
  <c r="Z6506" i="1"/>
  <c r="Z6505" i="1"/>
  <c r="Z6504" i="1"/>
  <c r="Z6503" i="1"/>
  <c r="Z6502" i="1"/>
  <c r="Z6501" i="1"/>
  <c r="Z6500" i="1"/>
  <c r="Z6499" i="1"/>
  <c r="Z6498" i="1"/>
  <c r="Z6497" i="1"/>
  <c r="Z6496" i="1"/>
  <c r="Z6495" i="1"/>
  <c r="Z6494" i="1"/>
  <c r="Z6493" i="1"/>
  <c r="Z6492" i="1"/>
  <c r="Z6491" i="1"/>
  <c r="Z6490" i="1"/>
  <c r="Z6489" i="1"/>
  <c r="Z6488" i="1"/>
  <c r="Z6487" i="1"/>
  <c r="Z6486" i="1"/>
  <c r="Z6485" i="1"/>
  <c r="Z6484" i="1"/>
  <c r="Z6483" i="1"/>
  <c r="Z6482" i="1"/>
  <c r="Z6481" i="1"/>
  <c r="Z6480" i="1"/>
  <c r="Z6479" i="1"/>
  <c r="Z6478" i="1"/>
  <c r="Z6477" i="1"/>
  <c r="Z6476" i="1"/>
  <c r="Z6475" i="1"/>
  <c r="Z6474" i="1"/>
  <c r="Z6473" i="1"/>
  <c r="Z6472" i="1"/>
  <c r="Z6471" i="1"/>
  <c r="Z6470" i="1"/>
  <c r="Z6469" i="1"/>
  <c r="Z6468" i="1"/>
  <c r="Z6467" i="1"/>
  <c r="Z6466" i="1"/>
  <c r="Z6465" i="1"/>
  <c r="Z6464" i="1"/>
  <c r="Z6463" i="1"/>
  <c r="Z6462" i="1"/>
  <c r="Z6461" i="1"/>
  <c r="Z6460" i="1"/>
  <c r="Z6459" i="1"/>
  <c r="Z6458" i="1"/>
  <c r="Z6457" i="1"/>
  <c r="Z6456" i="1"/>
  <c r="Z6455" i="1"/>
  <c r="Z6454" i="1"/>
  <c r="Z6453" i="1"/>
  <c r="Z6452" i="1"/>
  <c r="Z6451" i="1"/>
  <c r="Z6450" i="1"/>
  <c r="Z6449" i="1"/>
  <c r="Z6448" i="1"/>
  <c r="Z6447" i="1"/>
  <c r="Z6446" i="1"/>
  <c r="Z6445" i="1"/>
  <c r="Z6444" i="1"/>
  <c r="Z6443" i="1"/>
  <c r="Z6442" i="1"/>
  <c r="Z6441" i="1"/>
  <c r="Z6440" i="1"/>
  <c r="Z6439" i="1"/>
  <c r="Z6438" i="1"/>
  <c r="Z6437" i="1"/>
  <c r="Z6436" i="1"/>
  <c r="Z6435" i="1"/>
  <c r="Z6434" i="1"/>
  <c r="Z6433" i="1"/>
  <c r="Z6432" i="1"/>
  <c r="Z6431" i="1"/>
  <c r="Z6430" i="1"/>
  <c r="Z6429" i="1"/>
  <c r="Z6428" i="1"/>
  <c r="Z6427" i="1"/>
  <c r="Z6426" i="1"/>
  <c r="Z6425" i="1"/>
  <c r="Z6424" i="1"/>
  <c r="Z6423" i="1"/>
  <c r="Z6422" i="1"/>
  <c r="Z6421" i="1"/>
  <c r="Z6420" i="1"/>
  <c r="Z6419" i="1"/>
  <c r="Z6418" i="1"/>
  <c r="Z6417" i="1"/>
  <c r="Z6416" i="1"/>
  <c r="Z6415" i="1"/>
  <c r="Z6414" i="1"/>
  <c r="Z6413" i="1"/>
  <c r="Z6412" i="1"/>
  <c r="Z6411" i="1"/>
  <c r="Z6410" i="1"/>
  <c r="Z6409" i="1"/>
  <c r="Z6408" i="1"/>
  <c r="Z6407" i="1"/>
  <c r="Z6406" i="1"/>
  <c r="Z6405" i="1"/>
  <c r="Z6404" i="1"/>
  <c r="Z6403" i="1"/>
  <c r="Z6402" i="1"/>
  <c r="Z6401" i="1"/>
  <c r="Z6400" i="1"/>
  <c r="Z6399" i="1"/>
  <c r="Z6398" i="1"/>
  <c r="Z6397" i="1"/>
  <c r="Z6396" i="1"/>
  <c r="Z6395" i="1"/>
  <c r="Z6394" i="1"/>
  <c r="Z6393" i="1"/>
  <c r="Z6392" i="1"/>
  <c r="Z6391" i="1"/>
  <c r="Z6390" i="1"/>
  <c r="Z6389" i="1"/>
  <c r="Z6388" i="1"/>
  <c r="Z6387" i="1"/>
  <c r="Z6386" i="1"/>
  <c r="Z6385" i="1"/>
  <c r="Z6384" i="1"/>
  <c r="Z6383" i="1"/>
  <c r="Z6382" i="1"/>
  <c r="Z6381" i="1"/>
  <c r="Z6380" i="1"/>
  <c r="Z6379" i="1"/>
  <c r="Z6378" i="1"/>
  <c r="Z6377" i="1"/>
  <c r="Z6376" i="1"/>
  <c r="Z6375" i="1"/>
  <c r="Z6374" i="1"/>
  <c r="Z6373" i="1"/>
  <c r="Z6372" i="1"/>
  <c r="Z6371" i="1"/>
  <c r="Z6370" i="1"/>
  <c r="Z6369" i="1"/>
  <c r="Z6368" i="1"/>
  <c r="Z6367" i="1"/>
  <c r="Z6366" i="1"/>
  <c r="Z6365" i="1"/>
  <c r="Z6364" i="1"/>
  <c r="Z6363" i="1"/>
  <c r="Z6362" i="1"/>
  <c r="Z6361" i="1"/>
  <c r="Z6360" i="1"/>
  <c r="Z6359" i="1"/>
  <c r="Z6358" i="1"/>
  <c r="Z6357" i="1"/>
  <c r="Z6356" i="1"/>
  <c r="Z6355" i="1"/>
  <c r="Z6354" i="1"/>
  <c r="Z6353" i="1"/>
  <c r="Z6352" i="1"/>
  <c r="Z6351" i="1"/>
  <c r="Z6350" i="1"/>
  <c r="Z6349" i="1"/>
  <c r="Z6348" i="1"/>
  <c r="Z6347" i="1"/>
  <c r="Z6346" i="1"/>
  <c r="Z6345" i="1"/>
  <c r="Z6344" i="1"/>
  <c r="Z6343" i="1"/>
  <c r="Z6342" i="1"/>
  <c r="Z6341" i="1"/>
  <c r="Z6340" i="1"/>
  <c r="Z6339" i="1"/>
  <c r="Z6338" i="1"/>
  <c r="Z6337" i="1"/>
  <c r="Z6336" i="1"/>
  <c r="Z6335" i="1"/>
  <c r="Z6334" i="1"/>
  <c r="Z6333" i="1"/>
  <c r="Z6332" i="1"/>
  <c r="Z6331" i="1"/>
  <c r="Z6330" i="1"/>
  <c r="Z6329" i="1"/>
  <c r="Z6328" i="1"/>
  <c r="Z6327" i="1"/>
  <c r="Z6326" i="1"/>
  <c r="Z6325" i="1"/>
  <c r="Z6324" i="1"/>
  <c r="Z6323" i="1"/>
  <c r="Z6322" i="1"/>
  <c r="Z6321" i="1"/>
  <c r="Z6320" i="1"/>
  <c r="Z6319" i="1"/>
  <c r="Z6318" i="1"/>
  <c r="Z6317" i="1"/>
  <c r="Z6316" i="1"/>
  <c r="Z6315" i="1"/>
  <c r="Z6314" i="1"/>
  <c r="Z6313" i="1"/>
  <c r="Z6312" i="1"/>
  <c r="Z6311" i="1"/>
  <c r="Z6310" i="1"/>
  <c r="Z6309" i="1"/>
  <c r="Z6308" i="1"/>
  <c r="Z6307" i="1"/>
  <c r="Z6306" i="1"/>
  <c r="Z6305" i="1"/>
  <c r="Z6304" i="1"/>
  <c r="Z6303" i="1"/>
  <c r="Z6302" i="1"/>
  <c r="Z6301" i="1"/>
  <c r="Z6300" i="1"/>
  <c r="Z6299" i="1"/>
  <c r="Z6298" i="1"/>
  <c r="Z6297" i="1"/>
  <c r="Z6296" i="1"/>
  <c r="Z6295" i="1"/>
  <c r="Z6294" i="1"/>
  <c r="Z6293" i="1"/>
  <c r="Z6292" i="1"/>
  <c r="Z6291" i="1"/>
  <c r="Z6290" i="1"/>
  <c r="Z6289" i="1"/>
  <c r="Z6288" i="1"/>
  <c r="Z6287" i="1"/>
  <c r="Z6286" i="1"/>
  <c r="Z6285" i="1"/>
  <c r="Z6284" i="1"/>
  <c r="Z6283" i="1"/>
  <c r="Z6282" i="1"/>
  <c r="Z6281" i="1"/>
  <c r="Z6280" i="1"/>
  <c r="Z6279" i="1"/>
  <c r="Z6278" i="1"/>
  <c r="Z6277" i="1"/>
  <c r="Z6276" i="1"/>
  <c r="Z6275" i="1"/>
  <c r="Z6274" i="1"/>
  <c r="Z6273" i="1"/>
  <c r="Z6272" i="1"/>
  <c r="Z6271" i="1"/>
  <c r="Z6270" i="1"/>
  <c r="Z6269" i="1"/>
  <c r="Z6268" i="1"/>
  <c r="Z6267" i="1"/>
  <c r="Z6266" i="1"/>
  <c r="Z6265" i="1"/>
  <c r="Z6264" i="1"/>
  <c r="Z6263" i="1"/>
  <c r="Z6262" i="1"/>
  <c r="Z6261" i="1"/>
  <c r="Z6260" i="1"/>
  <c r="Z6259" i="1"/>
  <c r="Z6258" i="1"/>
  <c r="Z6257" i="1"/>
  <c r="Z6256" i="1"/>
  <c r="Z6255" i="1"/>
  <c r="Z6254" i="1"/>
  <c r="Z6253" i="1"/>
  <c r="Z6252" i="1"/>
  <c r="Z6251" i="1"/>
  <c r="Z6250" i="1"/>
  <c r="Z6249" i="1"/>
  <c r="Z6248" i="1"/>
  <c r="Z6247" i="1"/>
  <c r="Z6246" i="1"/>
  <c r="Z6245" i="1"/>
  <c r="Z6244" i="1"/>
  <c r="Z6243" i="1"/>
  <c r="Z6242" i="1"/>
  <c r="Z6241" i="1"/>
  <c r="Z6240" i="1"/>
  <c r="Z6239" i="1"/>
  <c r="Z6238" i="1"/>
  <c r="Z6237" i="1"/>
  <c r="Z6236" i="1"/>
  <c r="Z6235" i="1"/>
  <c r="Z6234" i="1"/>
  <c r="Z6233" i="1"/>
  <c r="Z6232" i="1"/>
  <c r="Z6231" i="1"/>
  <c r="Z6230" i="1"/>
  <c r="Z6229" i="1"/>
  <c r="Z6228" i="1"/>
  <c r="Z6227" i="1"/>
  <c r="Z6226" i="1"/>
  <c r="Z6225" i="1"/>
  <c r="Z6224" i="1"/>
  <c r="Z6223" i="1"/>
  <c r="Z6222" i="1"/>
  <c r="Z6221" i="1"/>
  <c r="Z6220" i="1"/>
  <c r="Z6219" i="1"/>
  <c r="Z6218" i="1"/>
  <c r="Z6217" i="1"/>
  <c r="Z6216" i="1"/>
  <c r="Z6215" i="1"/>
  <c r="Z6214" i="1"/>
  <c r="Z6213" i="1"/>
  <c r="Z6212" i="1"/>
  <c r="Z6211" i="1"/>
  <c r="Z6210" i="1"/>
  <c r="Z6209" i="1"/>
  <c r="Z6208" i="1"/>
  <c r="Z6207" i="1"/>
  <c r="Z6206" i="1"/>
  <c r="Z6205" i="1"/>
  <c r="Z6204" i="1"/>
  <c r="Z6203" i="1"/>
  <c r="Z6202" i="1"/>
  <c r="Z6201" i="1"/>
  <c r="Z6200" i="1"/>
  <c r="Z6199" i="1"/>
  <c r="Z6198" i="1"/>
  <c r="Z6197" i="1"/>
  <c r="Z6196" i="1"/>
  <c r="Z6195" i="1"/>
  <c r="Z6194" i="1"/>
  <c r="Z6193" i="1"/>
  <c r="Z6192" i="1"/>
  <c r="Z6191" i="1"/>
  <c r="Z6190" i="1"/>
  <c r="Z6189" i="1"/>
  <c r="Z6188" i="1"/>
  <c r="Z6187" i="1"/>
  <c r="Z6186" i="1"/>
  <c r="Z6185" i="1"/>
  <c r="Z6184" i="1"/>
  <c r="Z6183" i="1"/>
  <c r="Z6182" i="1"/>
  <c r="Z6181" i="1"/>
  <c r="Z6180" i="1"/>
  <c r="Z6179" i="1"/>
  <c r="Z6178" i="1"/>
  <c r="Z6177" i="1"/>
  <c r="Z6176" i="1"/>
  <c r="Z6175" i="1"/>
  <c r="Z6174" i="1"/>
  <c r="Z6173" i="1"/>
  <c r="Z6172" i="1"/>
  <c r="Z6171" i="1"/>
  <c r="Z6170" i="1"/>
  <c r="Z6169" i="1"/>
  <c r="Z6168" i="1"/>
  <c r="Z6167" i="1"/>
  <c r="Z6166" i="1"/>
  <c r="Z6165" i="1"/>
  <c r="Z6164" i="1"/>
  <c r="Z6163" i="1"/>
  <c r="Z6162" i="1"/>
  <c r="Z6161" i="1"/>
  <c r="Z6160" i="1"/>
  <c r="Z6159" i="1"/>
  <c r="Z6158" i="1"/>
  <c r="Z6157" i="1"/>
  <c r="Z6156" i="1"/>
  <c r="Z6155" i="1"/>
  <c r="Z6154" i="1"/>
  <c r="Z6153" i="1"/>
  <c r="Z6152" i="1"/>
  <c r="Z6151" i="1"/>
  <c r="Z6150" i="1"/>
  <c r="Z6149" i="1"/>
  <c r="Z6148" i="1"/>
  <c r="Z6147" i="1"/>
  <c r="Z6146" i="1"/>
  <c r="Z6145" i="1"/>
  <c r="Z6144" i="1"/>
  <c r="Z6143" i="1"/>
  <c r="Z6142" i="1"/>
  <c r="Z6141" i="1"/>
  <c r="Z6140" i="1"/>
  <c r="Z6139" i="1"/>
  <c r="Z6138" i="1"/>
  <c r="Z6137" i="1"/>
  <c r="Z6136" i="1"/>
  <c r="Z6135" i="1"/>
  <c r="Z6134" i="1"/>
  <c r="Z6133" i="1"/>
  <c r="Z6132" i="1"/>
  <c r="Z6131" i="1"/>
  <c r="Z6130" i="1"/>
  <c r="Z6129" i="1"/>
  <c r="Z6128" i="1"/>
  <c r="Z6127" i="1"/>
  <c r="Z6126" i="1"/>
  <c r="Z6125" i="1"/>
  <c r="Z6124" i="1"/>
  <c r="Z6123" i="1"/>
  <c r="Z6122" i="1"/>
  <c r="Z6121" i="1"/>
  <c r="Z6120" i="1"/>
  <c r="Z6119" i="1"/>
  <c r="Z6118" i="1"/>
  <c r="Z6117" i="1"/>
  <c r="Z6116" i="1"/>
  <c r="Z6115" i="1"/>
  <c r="Z6114" i="1"/>
  <c r="Z6113" i="1"/>
  <c r="Z6112" i="1"/>
  <c r="Z6111" i="1"/>
  <c r="Z6110" i="1"/>
  <c r="Z6109" i="1"/>
  <c r="Z6108" i="1"/>
  <c r="Z6107" i="1"/>
  <c r="Z6106" i="1"/>
  <c r="Z6105" i="1"/>
  <c r="Z6104" i="1"/>
  <c r="Z6103" i="1"/>
  <c r="Z6102" i="1"/>
  <c r="Z6101" i="1"/>
  <c r="Z6100" i="1"/>
  <c r="Z6099" i="1"/>
  <c r="Z6098" i="1"/>
  <c r="Z6097" i="1"/>
  <c r="Z6096" i="1"/>
  <c r="Z6095" i="1"/>
  <c r="Z6094" i="1"/>
  <c r="Z6093" i="1"/>
  <c r="Z6092" i="1"/>
  <c r="Z6091" i="1"/>
  <c r="Z6090" i="1"/>
  <c r="Z6089" i="1"/>
  <c r="Z6088" i="1"/>
  <c r="Z6087" i="1"/>
  <c r="Z6086" i="1"/>
  <c r="Z6085" i="1"/>
  <c r="Z6084" i="1"/>
  <c r="Z6083" i="1"/>
  <c r="Z6082" i="1"/>
  <c r="Z6081" i="1"/>
  <c r="Z6080" i="1"/>
  <c r="Z6079" i="1"/>
  <c r="Z6078" i="1"/>
  <c r="Z6077" i="1"/>
  <c r="Z6076" i="1"/>
  <c r="Z6075" i="1"/>
  <c r="Z6074" i="1"/>
  <c r="Z6073" i="1"/>
  <c r="Z6072" i="1"/>
  <c r="Z6071" i="1"/>
  <c r="Z6070" i="1"/>
  <c r="Z6069" i="1"/>
  <c r="Z6068" i="1"/>
  <c r="Z6067" i="1"/>
  <c r="Z6066" i="1"/>
  <c r="Z6065" i="1"/>
  <c r="Z6064" i="1"/>
  <c r="Z6063" i="1"/>
  <c r="Z6062" i="1"/>
  <c r="Z6061" i="1"/>
  <c r="Z6060" i="1"/>
  <c r="Z6059" i="1"/>
  <c r="Z6058" i="1"/>
  <c r="Z6057" i="1"/>
  <c r="Z6056" i="1"/>
  <c r="Z6055" i="1"/>
  <c r="Z6054" i="1"/>
  <c r="Z6053" i="1"/>
  <c r="Z6052" i="1"/>
  <c r="Z6051" i="1"/>
  <c r="Z6050" i="1"/>
  <c r="Z6049" i="1"/>
  <c r="Z6048" i="1"/>
  <c r="Z6047" i="1"/>
  <c r="Z6046" i="1"/>
  <c r="Z6045" i="1"/>
  <c r="Z6044" i="1"/>
  <c r="Z6043" i="1"/>
  <c r="Z6042" i="1"/>
  <c r="Z6041" i="1"/>
  <c r="Z6040" i="1"/>
  <c r="Z6039" i="1"/>
  <c r="Z6038" i="1"/>
  <c r="Z6037" i="1"/>
  <c r="Z6036" i="1"/>
  <c r="Z6035" i="1"/>
  <c r="Z6034" i="1"/>
  <c r="Z6033" i="1"/>
  <c r="Z6032" i="1"/>
  <c r="Z6031" i="1"/>
  <c r="Z6030" i="1"/>
  <c r="Z6029" i="1"/>
  <c r="Z6028" i="1"/>
  <c r="Z6027" i="1"/>
  <c r="Z6026" i="1"/>
  <c r="Z6025" i="1"/>
  <c r="Z6024" i="1"/>
  <c r="Z6023" i="1"/>
  <c r="Z6022" i="1"/>
  <c r="Z6021" i="1"/>
  <c r="Z6020" i="1"/>
  <c r="Z6019" i="1"/>
  <c r="Z6018" i="1"/>
  <c r="Z6017" i="1"/>
  <c r="Z6016" i="1"/>
  <c r="Z6015" i="1"/>
  <c r="Z6014" i="1"/>
  <c r="Z6013" i="1"/>
  <c r="Z6012" i="1"/>
  <c r="Z6011" i="1"/>
  <c r="Z6010" i="1"/>
  <c r="Z6009" i="1"/>
  <c r="Z6008" i="1"/>
  <c r="Z6007" i="1"/>
  <c r="Z6006" i="1"/>
  <c r="Z6005" i="1"/>
  <c r="Z6004" i="1"/>
  <c r="Z6003" i="1"/>
  <c r="Z6002" i="1"/>
  <c r="Z6001" i="1"/>
  <c r="Z6000" i="1"/>
  <c r="Z5999" i="1"/>
  <c r="Z5998" i="1"/>
  <c r="Z5997" i="1"/>
  <c r="Z5996" i="1"/>
  <c r="Z5995" i="1"/>
  <c r="Z5994" i="1"/>
  <c r="Z5993" i="1"/>
  <c r="Z5992" i="1"/>
  <c r="Z5991" i="1"/>
  <c r="Z5990" i="1"/>
  <c r="Z5989" i="1"/>
  <c r="Z5988" i="1"/>
  <c r="Z5987" i="1"/>
  <c r="Z5986" i="1"/>
  <c r="Z5985" i="1"/>
  <c r="Z5984" i="1"/>
  <c r="Z5983" i="1"/>
  <c r="Z5982" i="1"/>
  <c r="Z5981" i="1"/>
  <c r="Z5980" i="1"/>
  <c r="Z5979" i="1"/>
  <c r="Z5978" i="1"/>
  <c r="Z5977" i="1"/>
  <c r="Z5976" i="1"/>
  <c r="Z5975" i="1"/>
  <c r="Z5974" i="1"/>
  <c r="Z5973" i="1"/>
  <c r="Z5972" i="1"/>
  <c r="Z5971" i="1"/>
  <c r="Z5970" i="1"/>
  <c r="Z5969" i="1"/>
  <c r="Z5968" i="1"/>
  <c r="Z5967" i="1"/>
  <c r="Z5966" i="1"/>
  <c r="Z5965" i="1"/>
  <c r="Z5964" i="1"/>
  <c r="Z5963" i="1"/>
  <c r="Z5962" i="1"/>
  <c r="Z5961" i="1"/>
  <c r="Z5960" i="1"/>
  <c r="Z5959" i="1"/>
  <c r="Z5958" i="1"/>
  <c r="Z5957" i="1"/>
  <c r="Z5956" i="1"/>
  <c r="Z5955" i="1"/>
  <c r="Z5954" i="1"/>
  <c r="Z5953" i="1"/>
  <c r="Z5952" i="1"/>
  <c r="Z5951" i="1"/>
  <c r="Z5950" i="1"/>
  <c r="Z5949" i="1"/>
  <c r="Z5948" i="1"/>
  <c r="Z5947" i="1"/>
  <c r="Z5946" i="1"/>
  <c r="Z5945" i="1"/>
  <c r="Z5944" i="1"/>
  <c r="Z5943" i="1"/>
  <c r="Z5942" i="1"/>
  <c r="Z5941" i="1"/>
  <c r="Z5940" i="1"/>
  <c r="Z5939" i="1"/>
  <c r="Z5938" i="1"/>
  <c r="Z5937" i="1"/>
  <c r="Z5936" i="1"/>
  <c r="Z5935" i="1"/>
  <c r="Z5934" i="1"/>
  <c r="Z5933" i="1"/>
  <c r="Z5932" i="1"/>
  <c r="Z5931" i="1"/>
  <c r="Z5930" i="1"/>
  <c r="Z5929" i="1"/>
  <c r="Z5928" i="1"/>
  <c r="Z5927" i="1"/>
  <c r="Z5926" i="1"/>
  <c r="Z5925" i="1"/>
  <c r="Z5924" i="1"/>
  <c r="Z5923" i="1"/>
  <c r="Z5922" i="1"/>
  <c r="Z5921" i="1"/>
  <c r="Z5920" i="1"/>
  <c r="Z5919" i="1"/>
  <c r="Z5918" i="1"/>
  <c r="Z5917" i="1"/>
  <c r="Z5916" i="1"/>
  <c r="Z5915" i="1"/>
  <c r="Z5914" i="1"/>
  <c r="Z5913" i="1"/>
  <c r="Z5912" i="1"/>
  <c r="Z5911" i="1"/>
  <c r="Z5910" i="1"/>
  <c r="Z5909" i="1"/>
  <c r="Z5908" i="1"/>
  <c r="Z5907" i="1"/>
  <c r="Z5906" i="1"/>
  <c r="Z5905" i="1"/>
  <c r="Z5904" i="1"/>
  <c r="Z5903" i="1"/>
  <c r="Z5902" i="1"/>
  <c r="Z5901" i="1"/>
  <c r="Z5900" i="1"/>
  <c r="Z5899" i="1"/>
  <c r="Z5898" i="1"/>
  <c r="Z5897" i="1"/>
  <c r="Z5896" i="1"/>
  <c r="Z5895" i="1"/>
  <c r="Z5894" i="1"/>
  <c r="Z5893" i="1"/>
  <c r="Z5892" i="1"/>
  <c r="Z5891" i="1"/>
  <c r="Z5890" i="1"/>
  <c r="Z5889" i="1"/>
  <c r="Z5888" i="1"/>
  <c r="Z5887" i="1"/>
  <c r="Z5886" i="1"/>
  <c r="Z5885" i="1"/>
  <c r="Z5884" i="1"/>
  <c r="Z5883" i="1"/>
  <c r="Z5882" i="1"/>
  <c r="Z5881" i="1"/>
  <c r="Z5880" i="1"/>
  <c r="Z5879" i="1"/>
  <c r="Z5878" i="1"/>
  <c r="Z5877" i="1"/>
  <c r="Z5876" i="1"/>
  <c r="Z5875" i="1"/>
  <c r="Z5874" i="1"/>
  <c r="Z5873" i="1"/>
  <c r="Z5872" i="1"/>
  <c r="Z5871" i="1"/>
  <c r="Z5870" i="1"/>
  <c r="Z5869" i="1"/>
  <c r="Z5868" i="1"/>
  <c r="Z5867" i="1"/>
  <c r="Z5866" i="1"/>
  <c r="Z5865" i="1"/>
  <c r="Z5864" i="1"/>
  <c r="Z5863" i="1"/>
  <c r="Z5862" i="1"/>
  <c r="Z5861" i="1"/>
  <c r="Z5860" i="1"/>
  <c r="Z5859" i="1"/>
  <c r="Z5858" i="1"/>
  <c r="Z5857" i="1"/>
  <c r="Z5856" i="1"/>
  <c r="Z5855" i="1"/>
  <c r="Z5854" i="1"/>
  <c r="Z5853" i="1"/>
  <c r="Z5852" i="1"/>
  <c r="Z5851" i="1"/>
  <c r="Z5850" i="1"/>
  <c r="Z5849" i="1"/>
  <c r="Z5848" i="1"/>
  <c r="Z5847" i="1"/>
  <c r="Z5846" i="1"/>
  <c r="Z5845" i="1"/>
  <c r="Z5844" i="1"/>
  <c r="Z5843" i="1"/>
  <c r="Z5842" i="1"/>
  <c r="Z5841" i="1"/>
  <c r="Z5840" i="1"/>
  <c r="Z5839" i="1"/>
  <c r="Z5838" i="1"/>
  <c r="Z5837" i="1"/>
  <c r="Z5836" i="1"/>
  <c r="Z5835" i="1"/>
  <c r="Z5834" i="1"/>
  <c r="Z5833" i="1"/>
  <c r="Z5832" i="1"/>
  <c r="Z5831" i="1"/>
  <c r="Z5830" i="1"/>
  <c r="Z5829" i="1"/>
  <c r="Z5828" i="1"/>
  <c r="Z5827" i="1"/>
  <c r="Z5826" i="1"/>
  <c r="Z5825" i="1"/>
  <c r="Z5824" i="1"/>
  <c r="Z5823" i="1"/>
  <c r="Z5822" i="1"/>
  <c r="Z5821" i="1"/>
  <c r="Z5820" i="1"/>
  <c r="Z5819" i="1"/>
  <c r="Z5818" i="1"/>
  <c r="Z5817" i="1"/>
  <c r="Z5816" i="1"/>
  <c r="Z5815" i="1"/>
  <c r="Z5814" i="1"/>
  <c r="Z5813" i="1"/>
  <c r="Z5812" i="1"/>
  <c r="Z5811" i="1"/>
  <c r="Z5810" i="1"/>
  <c r="Z5809" i="1"/>
  <c r="Z5808" i="1"/>
  <c r="Z5807" i="1"/>
  <c r="Z5806" i="1"/>
  <c r="Z5805" i="1"/>
  <c r="Z5804" i="1"/>
  <c r="Z5803" i="1"/>
  <c r="Z5802" i="1"/>
  <c r="Z5801" i="1"/>
  <c r="Z5800" i="1"/>
  <c r="Z5799" i="1"/>
  <c r="Z5798" i="1"/>
  <c r="Z5797" i="1"/>
  <c r="Z5796" i="1"/>
  <c r="Z5795" i="1"/>
  <c r="Z5794" i="1"/>
  <c r="Z5793" i="1"/>
  <c r="Z5792" i="1"/>
  <c r="Z5791" i="1"/>
  <c r="Z5790" i="1"/>
  <c r="Z5789" i="1"/>
  <c r="Z5788" i="1"/>
  <c r="Z5787" i="1"/>
  <c r="Z5786" i="1"/>
  <c r="Z5785" i="1"/>
  <c r="Z5784" i="1"/>
  <c r="Z5783" i="1"/>
  <c r="Z5782" i="1"/>
  <c r="Z5781" i="1"/>
  <c r="Z5780" i="1"/>
  <c r="Z5779" i="1"/>
  <c r="Z5778" i="1"/>
  <c r="Z5777" i="1"/>
  <c r="Z5776" i="1"/>
  <c r="Z5775" i="1"/>
  <c r="Z5774" i="1"/>
  <c r="Z5773" i="1"/>
  <c r="Z5772" i="1"/>
  <c r="Z5771" i="1"/>
  <c r="Z5770" i="1"/>
  <c r="Z5769" i="1"/>
  <c r="Z5768" i="1"/>
  <c r="Z5767" i="1"/>
  <c r="Z5766" i="1"/>
  <c r="Z5765" i="1"/>
  <c r="Z5764" i="1"/>
  <c r="Z5763" i="1"/>
  <c r="Z5762" i="1"/>
  <c r="Z5761" i="1"/>
  <c r="Z5760" i="1"/>
  <c r="Z5759" i="1"/>
  <c r="Z5758" i="1"/>
  <c r="Z5757" i="1"/>
  <c r="Z5756" i="1"/>
  <c r="Z5755" i="1"/>
  <c r="Z5754" i="1"/>
  <c r="Z5753" i="1"/>
  <c r="Z5752" i="1"/>
  <c r="Z5751" i="1"/>
  <c r="Z5750" i="1"/>
  <c r="Z5749" i="1"/>
  <c r="Z5748" i="1"/>
  <c r="Z5747" i="1"/>
  <c r="Z5746" i="1"/>
  <c r="Z5745" i="1"/>
  <c r="Z5744" i="1"/>
  <c r="Z5743" i="1"/>
  <c r="Z5742" i="1"/>
  <c r="Z5741" i="1"/>
  <c r="Z5740" i="1"/>
  <c r="Z5739" i="1"/>
  <c r="Z5738" i="1"/>
  <c r="Z5737" i="1"/>
  <c r="Z5736" i="1"/>
  <c r="Z5735" i="1"/>
  <c r="Z5734" i="1"/>
  <c r="Z5733" i="1"/>
  <c r="Z5732" i="1"/>
  <c r="Z5731" i="1"/>
  <c r="Z5730" i="1"/>
  <c r="Z5729" i="1"/>
  <c r="Z5728" i="1"/>
  <c r="Z5727" i="1"/>
  <c r="Z5726" i="1"/>
  <c r="Z5725" i="1"/>
  <c r="Z5724" i="1"/>
  <c r="Z5723" i="1"/>
  <c r="Z5722" i="1"/>
  <c r="Z5721" i="1"/>
  <c r="Z5720" i="1"/>
  <c r="Z5719" i="1"/>
  <c r="Z5718" i="1"/>
  <c r="Z5717" i="1"/>
  <c r="Z5716" i="1"/>
  <c r="Z5715" i="1"/>
  <c r="Z5714" i="1"/>
  <c r="Z5713" i="1"/>
  <c r="Z5712" i="1"/>
  <c r="Z5711" i="1"/>
  <c r="Z5710" i="1"/>
  <c r="Z5709" i="1"/>
  <c r="Z5708" i="1"/>
  <c r="Z5707" i="1"/>
  <c r="Z5706" i="1"/>
  <c r="Z5705" i="1"/>
  <c r="Z5704" i="1"/>
  <c r="Z5703" i="1"/>
  <c r="Z5702" i="1"/>
  <c r="Z5701" i="1"/>
  <c r="Z5700" i="1"/>
  <c r="Z5699" i="1"/>
  <c r="Z5698" i="1"/>
  <c r="Z5697" i="1"/>
  <c r="Z5696" i="1"/>
  <c r="Z5695" i="1"/>
  <c r="Z5694" i="1"/>
  <c r="Z5693" i="1"/>
  <c r="Z5692" i="1"/>
  <c r="Z5691" i="1"/>
  <c r="Z5690" i="1"/>
  <c r="Z5689" i="1"/>
  <c r="Z5688" i="1"/>
  <c r="Z5687" i="1"/>
  <c r="Z5686" i="1"/>
  <c r="Z5685" i="1"/>
  <c r="Z5684" i="1"/>
  <c r="Z5683" i="1"/>
  <c r="Z5682" i="1"/>
  <c r="Z5681" i="1"/>
  <c r="Z5680" i="1"/>
  <c r="Z5679" i="1"/>
  <c r="Z5678" i="1"/>
  <c r="Z5677" i="1"/>
  <c r="Z5676" i="1"/>
  <c r="Z5675" i="1"/>
  <c r="Z5674" i="1"/>
  <c r="Z5673" i="1"/>
  <c r="Z5672" i="1"/>
  <c r="Z5671" i="1"/>
  <c r="Z5670" i="1"/>
  <c r="Z5669" i="1"/>
  <c r="Z5668" i="1"/>
  <c r="Z5667" i="1"/>
  <c r="Z5666" i="1"/>
  <c r="Z5665" i="1"/>
  <c r="Z5664" i="1"/>
  <c r="Z5663" i="1"/>
  <c r="Z5662" i="1"/>
  <c r="Z5661" i="1"/>
  <c r="Z5660" i="1"/>
  <c r="Z5659" i="1"/>
  <c r="Z5658" i="1"/>
  <c r="Z5657" i="1"/>
  <c r="Z5656" i="1"/>
  <c r="Z5655" i="1"/>
  <c r="Z5654" i="1"/>
  <c r="Z5653" i="1"/>
  <c r="Z5652" i="1"/>
  <c r="Z5651" i="1"/>
  <c r="Z5650" i="1"/>
  <c r="Z5649" i="1"/>
  <c r="Z5648" i="1"/>
  <c r="Z5647" i="1"/>
  <c r="Z5646" i="1"/>
  <c r="Z5645" i="1"/>
  <c r="Z5644" i="1"/>
  <c r="Z5643" i="1"/>
  <c r="Z5642" i="1"/>
  <c r="Z5641" i="1"/>
  <c r="Z5640" i="1"/>
  <c r="Z5639" i="1"/>
  <c r="Z5638" i="1"/>
  <c r="Z5637" i="1"/>
  <c r="Z5636" i="1"/>
  <c r="Z5635" i="1"/>
  <c r="Z5634" i="1"/>
  <c r="Z5633" i="1"/>
  <c r="Z5632" i="1"/>
  <c r="Z5631" i="1"/>
  <c r="Z5630" i="1"/>
  <c r="Z5629" i="1"/>
  <c r="Z5628" i="1"/>
  <c r="Z5627" i="1"/>
  <c r="Z5626" i="1"/>
  <c r="Z5625" i="1"/>
  <c r="Z5624" i="1"/>
  <c r="Z5623" i="1"/>
  <c r="Z5622" i="1"/>
  <c r="Z5621" i="1"/>
  <c r="Z5620" i="1"/>
  <c r="Z5619" i="1"/>
  <c r="Z5618" i="1"/>
  <c r="Z5617" i="1"/>
  <c r="Z5616" i="1"/>
  <c r="Z5615" i="1"/>
  <c r="Z5614" i="1"/>
  <c r="Z5613" i="1"/>
  <c r="Z5612" i="1"/>
  <c r="Z5611" i="1"/>
  <c r="Z5610" i="1"/>
  <c r="Z5609" i="1"/>
  <c r="Z5608" i="1"/>
  <c r="Z5607" i="1"/>
  <c r="Z5606" i="1"/>
  <c r="Z5605" i="1"/>
  <c r="Z5604" i="1"/>
  <c r="Z5603" i="1"/>
  <c r="Z5602" i="1"/>
  <c r="Z5601" i="1"/>
  <c r="Z5600" i="1"/>
  <c r="Z5599" i="1"/>
  <c r="Z5598" i="1"/>
  <c r="Z5597" i="1"/>
  <c r="Z5596" i="1"/>
  <c r="Z5595" i="1"/>
  <c r="Z5594" i="1"/>
  <c r="Z5593" i="1"/>
  <c r="Z5592" i="1"/>
  <c r="Z5591" i="1"/>
  <c r="Z5590" i="1"/>
  <c r="Z5589" i="1"/>
  <c r="Z5588" i="1"/>
  <c r="Z5587" i="1"/>
  <c r="Z5586" i="1"/>
  <c r="Z5585" i="1"/>
  <c r="Z5584" i="1"/>
  <c r="Z5583" i="1"/>
  <c r="Z5582" i="1"/>
  <c r="Z5581" i="1"/>
  <c r="Z5580" i="1"/>
  <c r="Z5579" i="1"/>
  <c r="Z5578" i="1"/>
  <c r="Z5577" i="1"/>
  <c r="Z5576" i="1"/>
  <c r="Z5575" i="1"/>
  <c r="Z5574" i="1"/>
  <c r="Z5573" i="1"/>
  <c r="Z5572" i="1"/>
  <c r="Z5571" i="1"/>
  <c r="Z5570" i="1"/>
  <c r="Z5569" i="1"/>
  <c r="Z5568" i="1"/>
  <c r="Z5567" i="1"/>
  <c r="Z5566" i="1"/>
  <c r="Z5565" i="1"/>
  <c r="Z5564" i="1"/>
  <c r="Z5563" i="1"/>
  <c r="Z5562" i="1"/>
  <c r="Z5561" i="1"/>
  <c r="Z5560" i="1"/>
  <c r="Z5559" i="1"/>
  <c r="Z5558" i="1"/>
  <c r="Z5557" i="1"/>
  <c r="Z5556" i="1"/>
  <c r="Z5555" i="1"/>
  <c r="Z5554" i="1"/>
  <c r="Z5553" i="1"/>
  <c r="Z5552" i="1"/>
  <c r="Z5551" i="1"/>
  <c r="Z5550" i="1"/>
  <c r="Z5549" i="1"/>
  <c r="Z5548" i="1"/>
  <c r="Z5547" i="1"/>
  <c r="Z5546" i="1"/>
  <c r="Z5545" i="1"/>
  <c r="Z5544" i="1"/>
  <c r="Z5543" i="1"/>
  <c r="Z5542" i="1"/>
  <c r="Z5541" i="1"/>
  <c r="Z5540" i="1"/>
  <c r="Z5539" i="1"/>
  <c r="Z5538" i="1"/>
  <c r="Z5537" i="1"/>
  <c r="Z5536" i="1"/>
  <c r="Z5535" i="1"/>
  <c r="Z5534" i="1"/>
  <c r="Z5533" i="1"/>
  <c r="Z5532" i="1"/>
  <c r="Z5531" i="1"/>
  <c r="Z5530" i="1"/>
  <c r="Z5529" i="1"/>
  <c r="Z5528" i="1"/>
  <c r="Z5527" i="1"/>
  <c r="Z5526" i="1"/>
  <c r="Z5525" i="1"/>
  <c r="Z5524" i="1"/>
  <c r="Z5523" i="1"/>
  <c r="Z5522" i="1"/>
  <c r="Z5521" i="1"/>
  <c r="Z5520" i="1"/>
  <c r="Z5519" i="1"/>
  <c r="Z5518" i="1"/>
  <c r="Z5517" i="1"/>
  <c r="Z5516" i="1"/>
  <c r="Z5515" i="1"/>
  <c r="Z5514" i="1"/>
  <c r="Z5513" i="1"/>
  <c r="Z5512" i="1"/>
  <c r="Z5511" i="1"/>
  <c r="Z5510" i="1"/>
  <c r="Z5509" i="1"/>
  <c r="Z5508" i="1"/>
  <c r="Z5507" i="1"/>
  <c r="Z5506" i="1"/>
  <c r="Z5505" i="1"/>
  <c r="Z5504" i="1"/>
  <c r="Z5503" i="1"/>
  <c r="Z5502" i="1"/>
  <c r="Z5501" i="1"/>
  <c r="Z5500" i="1"/>
  <c r="Z5499" i="1"/>
  <c r="Z5498" i="1"/>
  <c r="Z5497" i="1"/>
  <c r="Z5496" i="1"/>
  <c r="Z5495" i="1"/>
  <c r="Z5494" i="1"/>
  <c r="Z5493" i="1"/>
  <c r="Z5492" i="1"/>
  <c r="Z5491" i="1"/>
  <c r="Z5490" i="1"/>
  <c r="Z5489" i="1"/>
  <c r="Z5488" i="1"/>
  <c r="Z5487" i="1"/>
  <c r="Z5486" i="1"/>
  <c r="Z5485" i="1"/>
  <c r="Z5484" i="1"/>
  <c r="Z5483" i="1"/>
  <c r="Z5482" i="1"/>
  <c r="Z5481" i="1"/>
  <c r="Z5480" i="1"/>
  <c r="Z5479" i="1"/>
  <c r="Z5478" i="1"/>
  <c r="Z5477" i="1"/>
  <c r="Z5476" i="1"/>
  <c r="Z5475" i="1"/>
  <c r="Z5474" i="1"/>
  <c r="Z5473" i="1"/>
  <c r="Z5472" i="1"/>
  <c r="Z5471" i="1"/>
  <c r="Z5470" i="1"/>
  <c r="Z5469" i="1"/>
  <c r="Z5468" i="1"/>
  <c r="Z5467" i="1"/>
  <c r="Z5466" i="1"/>
  <c r="Z5465" i="1"/>
  <c r="Z5464" i="1"/>
  <c r="Z5463" i="1"/>
  <c r="Z5462" i="1"/>
  <c r="Z5461" i="1"/>
  <c r="Z5460" i="1"/>
  <c r="Z5459" i="1"/>
  <c r="Z5458" i="1"/>
  <c r="Z5457" i="1"/>
  <c r="Z5456" i="1"/>
  <c r="Z5455" i="1"/>
  <c r="Z5454" i="1"/>
  <c r="Z5453" i="1"/>
  <c r="Z5452" i="1"/>
  <c r="Z5451" i="1"/>
  <c r="Z5450" i="1"/>
  <c r="Z5449" i="1"/>
  <c r="Z5448" i="1"/>
  <c r="Z5447" i="1"/>
  <c r="Z5446" i="1"/>
  <c r="Z5445" i="1"/>
  <c r="Z5444" i="1"/>
  <c r="Z5443" i="1"/>
  <c r="Z5442" i="1"/>
  <c r="Z5441" i="1"/>
  <c r="Z5440" i="1"/>
  <c r="Z5439" i="1"/>
  <c r="Z5438" i="1"/>
  <c r="Z5437" i="1"/>
  <c r="Z5436" i="1"/>
  <c r="Z5435" i="1"/>
  <c r="Z5434" i="1"/>
  <c r="Z5433" i="1"/>
  <c r="Z5432" i="1"/>
  <c r="Z5431" i="1"/>
  <c r="Z5430" i="1"/>
  <c r="Z5429" i="1"/>
  <c r="Z5428" i="1"/>
  <c r="Z5427" i="1"/>
  <c r="Z5426" i="1"/>
  <c r="Z5425" i="1"/>
  <c r="Z5424" i="1"/>
  <c r="Z5423" i="1"/>
  <c r="Z5422" i="1"/>
  <c r="Z5421" i="1"/>
  <c r="Z5420" i="1"/>
  <c r="Z5419" i="1"/>
  <c r="Z5418" i="1"/>
  <c r="Z5417" i="1"/>
  <c r="Z5416" i="1"/>
  <c r="Z5415" i="1"/>
  <c r="Z5414" i="1"/>
  <c r="Z5413" i="1"/>
  <c r="Z5412" i="1"/>
  <c r="Z5411" i="1"/>
  <c r="Z5410" i="1"/>
  <c r="Z5409" i="1"/>
  <c r="Z5408" i="1"/>
  <c r="Z5407" i="1"/>
  <c r="Z5406" i="1"/>
  <c r="Z5405" i="1"/>
  <c r="Z5404" i="1"/>
  <c r="Z5403" i="1"/>
  <c r="Z5402" i="1"/>
  <c r="Z5401" i="1"/>
  <c r="Z5400" i="1"/>
  <c r="Z5399" i="1"/>
  <c r="Z5398" i="1"/>
  <c r="Z5397" i="1"/>
  <c r="Z5396" i="1"/>
  <c r="Z5395" i="1"/>
  <c r="Z5394" i="1"/>
  <c r="Z5393" i="1"/>
  <c r="Z5392" i="1"/>
  <c r="Z5391" i="1"/>
  <c r="Z5390" i="1"/>
  <c r="Z5389" i="1"/>
  <c r="Z5388" i="1"/>
  <c r="Z5387" i="1"/>
  <c r="Z5386" i="1"/>
  <c r="Z5385" i="1"/>
  <c r="Z5384" i="1"/>
  <c r="Z5383" i="1"/>
  <c r="Z5382" i="1"/>
  <c r="Z5381" i="1"/>
  <c r="Z5380" i="1"/>
  <c r="Z5379" i="1"/>
  <c r="Z5378" i="1"/>
  <c r="Z5377" i="1"/>
  <c r="Z5376" i="1"/>
  <c r="Z5375" i="1"/>
  <c r="Z5374" i="1"/>
  <c r="Z5373" i="1"/>
  <c r="Z5372" i="1"/>
  <c r="Z5371" i="1"/>
  <c r="Z5370" i="1"/>
  <c r="Z5369" i="1"/>
  <c r="Z5368" i="1"/>
  <c r="Z5367" i="1"/>
  <c r="Z5366" i="1"/>
  <c r="Z5365" i="1"/>
  <c r="Z5364" i="1"/>
  <c r="Z5363" i="1"/>
  <c r="Z5362" i="1"/>
  <c r="Z5361" i="1"/>
  <c r="Z5360" i="1"/>
  <c r="Z5359" i="1"/>
  <c r="Z5358" i="1"/>
  <c r="Z5357" i="1"/>
  <c r="Z5356" i="1"/>
  <c r="Z5355" i="1"/>
  <c r="Z5354" i="1"/>
  <c r="Z5353" i="1"/>
  <c r="Z5352" i="1"/>
  <c r="Z5351" i="1"/>
  <c r="Z5350" i="1"/>
  <c r="Z5349" i="1"/>
  <c r="Z5348" i="1"/>
  <c r="Z5347" i="1"/>
  <c r="Z5346" i="1"/>
  <c r="Z5345" i="1"/>
  <c r="Z5344" i="1"/>
  <c r="Z5343" i="1"/>
  <c r="Z5342" i="1"/>
  <c r="Z5341" i="1"/>
  <c r="Z5340" i="1"/>
  <c r="Z5339" i="1"/>
  <c r="Z5338" i="1"/>
  <c r="Z5337" i="1"/>
  <c r="Z5336" i="1"/>
  <c r="Z5335" i="1"/>
  <c r="Z5334" i="1"/>
  <c r="Z5333" i="1"/>
  <c r="Z5332" i="1"/>
  <c r="Z5331" i="1"/>
  <c r="Z5330" i="1"/>
  <c r="Z5329" i="1"/>
  <c r="Z5328" i="1"/>
  <c r="Z5327" i="1"/>
  <c r="Z5326" i="1"/>
  <c r="Z5325" i="1"/>
  <c r="Z5324" i="1"/>
  <c r="Z5323" i="1"/>
  <c r="Z5322" i="1"/>
  <c r="Z5321" i="1"/>
  <c r="Z5320" i="1"/>
  <c r="Z5319" i="1"/>
  <c r="Z5318" i="1"/>
  <c r="Z5317" i="1"/>
  <c r="Z5316" i="1"/>
  <c r="Z5315" i="1"/>
  <c r="Z5314" i="1"/>
  <c r="Z5313" i="1"/>
  <c r="Z5312" i="1"/>
  <c r="Z5311" i="1"/>
  <c r="Z5310" i="1"/>
  <c r="Z5309" i="1"/>
  <c r="Z5308" i="1"/>
  <c r="Z5307" i="1"/>
  <c r="Z5306" i="1"/>
  <c r="Z5305" i="1"/>
  <c r="Z5304" i="1"/>
  <c r="Z5303" i="1"/>
  <c r="Z5302" i="1"/>
  <c r="Z5301" i="1"/>
  <c r="Z5300" i="1"/>
  <c r="Z5299" i="1"/>
  <c r="Z5298" i="1"/>
  <c r="Z5297" i="1"/>
  <c r="Z5296" i="1"/>
  <c r="Z5295" i="1"/>
  <c r="Z5294" i="1"/>
  <c r="Z5293" i="1"/>
  <c r="Z5292" i="1"/>
  <c r="Z5291" i="1"/>
  <c r="Z5290" i="1"/>
  <c r="Z5289" i="1"/>
  <c r="Z5288" i="1"/>
  <c r="Z5287" i="1"/>
  <c r="Z5286" i="1"/>
  <c r="Z5285" i="1"/>
  <c r="Z5284" i="1"/>
  <c r="Z5283" i="1"/>
  <c r="Z5282" i="1"/>
  <c r="Z5281" i="1"/>
  <c r="Z5280" i="1"/>
  <c r="Z5279" i="1"/>
  <c r="Z5278" i="1"/>
  <c r="Z5277" i="1"/>
  <c r="Z5276" i="1"/>
  <c r="Z5275" i="1"/>
  <c r="Z5274" i="1"/>
  <c r="Z5273" i="1"/>
  <c r="Z5272" i="1"/>
  <c r="Z5271" i="1"/>
  <c r="Z5270" i="1"/>
  <c r="Z5269" i="1"/>
  <c r="Z5268" i="1"/>
  <c r="Z5267" i="1"/>
  <c r="Z5266" i="1"/>
  <c r="Z5265" i="1"/>
  <c r="Z5264" i="1"/>
  <c r="Z5263" i="1"/>
  <c r="Z5262" i="1"/>
  <c r="Z5261" i="1"/>
  <c r="Z5260" i="1"/>
  <c r="Z5259" i="1"/>
  <c r="Z5258" i="1"/>
  <c r="Z5257" i="1"/>
  <c r="Z5256" i="1"/>
  <c r="Z5255" i="1"/>
  <c r="Z5254" i="1"/>
  <c r="Z5253" i="1"/>
  <c r="Z5252" i="1"/>
  <c r="Z5251" i="1"/>
  <c r="Z5250" i="1"/>
  <c r="Z5249" i="1"/>
  <c r="Z5248" i="1"/>
  <c r="Z5247" i="1"/>
  <c r="Z5246" i="1"/>
  <c r="Z5245" i="1"/>
  <c r="Z5244" i="1"/>
  <c r="Z5243" i="1"/>
  <c r="Z5242" i="1"/>
  <c r="Z5241" i="1"/>
  <c r="Z5240" i="1"/>
  <c r="Z5239" i="1"/>
  <c r="Z5238" i="1"/>
  <c r="Z5237" i="1"/>
  <c r="Z5236" i="1"/>
  <c r="Z5235" i="1"/>
  <c r="Z5234" i="1"/>
  <c r="Z5233" i="1"/>
  <c r="Z5232" i="1"/>
  <c r="Z5231" i="1"/>
  <c r="Z5230" i="1"/>
  <c r="Z5229" i="1"/>
  <c r="Z5228" i="1"/>
  <c r="Z5227" i="1"/>
  <c r="Z5226" i="1"/>
  <c r="Z5225" i="1"/>
  <c r="Z5224" i="1"/>
  <c r="Z5223" i="1"/>
  <c r="Z5222" i="1"/>
  <c r="Z5221" i="1"/>
  <c r="Z5220" i="1"/>
  <c r="Z5219" i="1"/>
  <c r="Z5218" i="1"/>
  <c r="Z5217" i="1"/>
  <c r="Z5216" i="1"/>
  <c r="Z5215" i="1"/>
  <c r="Z5214" i="1"/>
  <c r="Z5213" i="1"/>
  <c r="Z5212" i="1"/>
  <c r="Z5211" i="1"/>
  <c r="Z5210" i="1"/>
  <c r="Z5209" i="1"/>
  <c r="Z5208" i="1"/>
  <c r="Z5207" i="1"/>
  <c r="Z5206" i="1"/>
  <c r="Z5205" i="1"/>
  <c r="Z5204" i="1"/>
  <c r="Z5203" i="1"/>
  <c r="Z5202" i="1"/>
  <c r="Z5201" i="1"/>
  <c r="Z5200" i="1"/>
  <c r="Z5199" i="1"/>
  <c r="Z5198" i="1"/>
  <c r="Z5197" i="1"/>
  <c r="Z5196" i="1"/>
  <c r="Z5195" i="1"/>
  <c r="Z5194" i="1"/>
  <c r="Z5193" i="1"/>
  <c r="Z5192" i="1"/>
  <c r="Z5191" i="1"/>
  <c r="Z5190" i="1"/>
  <c r="Z5189" i="1"/>
  <c r="Z5188" i="1"/>
  <c r="Z5187" i="1"/>
  <c r="Z5186" i="1"/>
  <c r="Z5185" i="1"/>
  <c r="Z5184" i="1"/>
  <c r="Z5183" i="1"/>
  <c r="Z5182" i="1"/>
  <c r="Z5181" i="1"/>
  <c r="Z5180" i="1"/>
  <c r="Z5179" i="1"/>
  <c r="Z5178" i="1"/>
  <c r="Z5177" i="1"/>
  <c r="Z5176" i="1"/>
  <c r="Z5175" i="1"/>
  <c r="Z5174" i="1"/>
  <c r="Z5173" i="1"/>
  <c r="Z5172" i="1"/>
  <c r="Z5171" i="1"/>
  <c r="Z5170" i="1"/>
  <c r="Z5169" i="1"/>
  <c r="Z5168" i="1"/>
  <c r="Z5167" i="1"/>
  <c r="Z5166" i="1"/>
  <c r="Z5165" i="1"/>
  <c r="Z5164" i="1"/>
  <c r="Z5163" i="1"/>
  <c r="Z5162" i="1"/>
  <c r="Z5161" i="1"/>
  <c r="Z5160" i="1"/>
  <c r="Z5159" i="1"/>
  <c r="Z5158" i="1"/>
  <c r="Z5157" i="1"/>
  <c r="Z5156" i="1"/>
  <c r="Z5155" i="1"/>
  <c r="Z5154" i="1"/>
  <c r="Z5153" i="1"/>
  <c r="Z5152" i="1"/>
  <c r="Z5151" i="1"/>
  <c r="Z5150" i="1"/>
  <c r="Z5149" i="1"/>
  <c r="Z5148" i="1"/>
  <c r="Z5147" i="1"/>
  <c r="Z5146" i="1"/>
  <c r="Z5145" i="1"/>
  <c r="Z5144" i="1"/>
  <c r="Z5143" i="1"/>
  <c r="Z5142" i="1"/>
  <c r="Z5141" i="1"/>
  <c r="Z5140" i="1"/>
  <c r="Z5139" i="1"/>
  <c r="Z5138" i="1"/>
  <c r="Z5137" i="1"/>
  <c r="Z5136" i="1"/>
  <c r="Z5135" i="1"/>
  <c r="Z5134" i="1"/>
  <c r="Z5133" i="1"/>
  <c r="Z5132" i="1"/>
  <c r="Z5131" i="1"/>
  <c r="Z5130" i="1"/>
  <c r="Z5129" i="1"/>
  <c r="Z5128" i="1"/>
  <c r="Z5127" i="1"/>
  <c r="Z5126" i="1"/>
  <c r="Z5125" i="1"/>
  <c r="Z5124" i="1"/>
  <c r="Z5123" i="1"/>
  <c r="Z5122" i="1"/>
  <c r="Z5121" i="1"/>
  <c r="Z5120" i="1"/>
  <c r="Z5119" i="1"/>
  <c r="Z5118" i="1"/>
  <c r="Z5117" i="1"/>
  <c r="Z5116" i="1"/>
  <c r="Z5115" i="1"/>
  <c r="Z5114" i="1"/>
  <c r="Z5113" i="1"/>
  <c r="Z5112" i="1"/>
  <c r="Z5111" i="1"/>
  <c r="Z5110" i="1"/>
  <c r="Z5109" i="1"/>
  <c r="Z5108" i="1"/>
  <c r="Z5107" i="1"/>
  <c r="Z5106" i="1"/>
  <c r="Z5105" i="1"/>
  <c r="Z5104" i="1"/>
  <c r="Z5103" i="1"/>
  <c r="Z5102" i="1"/>
  <c r="Z5101" i="1"/>
  <c r="Z5100" i="1"/>
  <c r="Z5099" i="1"/>
  <c r="Z5098" i="1"/>
  <c r="Z5097" i="1"/>
  <c r="Z5096" i="1"/>
  <c r="Z5095" i="1"/>
  <c r="Z5094" i="1"/>
  <c r="Z5093" i="1"/>
  <c r="Z5092" i="1"/>
  <c r="Z5091" i="1"/>
  <c r="Z5090" i="1"/>
  <c r="Z5089" i="1"/>
  <c r="Z5088" i="1"/>
  <c r="Z5087" i="1"/>
  <c r="Z5086" i="1"/>
  <c r="Z5085" i="1"/>
  <c r="Z5084" i="1"/>
  <c r="Z5083" i="1"/>
  <c r="Z5082" i="1"/>
  <c r="Z5081" i="1"/>
  <c r="Z5080" i="1"/>
  <c r="Z5079" i="1"/>
  <c r="Z5078" i="1"/>
  <c r="Z5077" i="1"/>
  <c r="Z5076" i="1"/>
  <c r="Z5075" i="1"/>
  <c r="Z5074" i="1"/>
  <c r="Z5073" i="1"/>
  <c r="Z5072" i="1"/>
  <c r="Z5071" i="1"/>
  <c r="Z5070" i="1"/>
  <c r="Z5069" i="1"/>
  <c r="Z5068" i="1"/>
  <c r="Z5067" i="1"/>
  <c r="Z5066" i="1"/>
  <c r="Z5065" i="1"/>
  <c r="Z5064" i="1"/>
  <c r="Z5063" i="1"/>
  <c r="Z5062" i="1"/>
  <c r="Z5061" i="1"/>
  <c r="Z5060" i="1"/>
  <c r="Z5059" i="1"/>
  <c r="Z5058" i="1"/>
  <c r="Z5057" i="1"/>
  <c r="Z5056" i="1"/>
  <c r="Z5055" i="1"/>
  <c r="Z5054" i="1"/>
  <c r="Z5053" i="1"/>
  <c r="Z5052" i="1"/>
  <c r="Z5051" i="1"/>
  <c r="Z5050" i="1"/>
  <c r="Z5049" i="1"/>
  <c r="Z5048" i="1"/>
  <c r="Z5047" i="1"/>
  <c r="Z5046" i="1"/>
  <c r="Z5045" i="1"/>
  <c r="Z5044" i="1"/>
  <c r="Z5043" i="1"/>
  <c r="Z5042" i="1"/>
  <c r="Z5041" i="1"/>
  <c r="Z5040" i="1"/>
  <c r="Z5039" i="1"/>
  <c r="Z5038" i="1"/>
  <c r="Z5037" i="1"/>
  <c r="Z5036" i="1"/>
  <c r="Z5035" i="1"/>
  <c r="Z5034" i="1"/>
  <c r="Z5033" i="1"/>
  <c r="Z5032" i="1"/>
  <c r="Z5031" i="1"/>
  <c r="Z5030" i="1"/>
  <c r="Z5029" i="1"/>
  <c r="Z5028" i="1"/>
  <c r="Z5027" i="1"/>
  <c r="Z5026" i="1"/>
  <c r="Z5025" i="1"/>
  <c r="Z5024" i="1"/>
  <c r="Z5023" i="1"/>
  <c r="Z5022" i="1"/>
  <c r="Z5021" i="1"/>
  <c r="Z5020" i="1"/>
  <c r="Z5019" i="1"/>
  <c r="Z5018" i="1"/>
  <c r="Z5017" i="1"/>
  <c r="Z5016" i="1"/>
  <c r="Z5015" i="1"/>
  <c r="Z5014" i="1"/>
  <c r="Z5013" i="1"/>
  <c r="Z5012" i="1"/>
  <c r="Z5011" i="1"/>
  <c r="Z5010" i="1"/>
  <c r="Z5009" i="1"/>
  <c r="Z5008" i="1"/>
  <c r="Z5007" i="1"/>
  <c r="Z5006" i="1"/>
  <c r="Z5005" i="1"/>
  <c r="Z5004" i="1"/>
  <c r="Z5003" i="1"/>
  <c r="Z5002" i="1"/>
  <c r="Z5001" i="1"/>
  <c r="Z5000" i="1"/>
  <c r="Z4999" i="1"/>
  <c r="Z4998" i="1"/>
  <c r="Z4997" i="1"/>
  <c r="Z4996" i="1"/>
  <c r="Z4995" i="1"/>
  <c r="Z4994" i="1"/>
  <c r="Z4993" i="1"/>
  <c r="Z4992" i="1"/>
  <c r="Z4991" i="1"/>
  <c r="Z4990" i="1"/>
  <c r="Z4989" i="1"/>
  <c r="Z4988" i="1"/>
  <c r="Z4987" i="1"/>
  <c r="Z4986" i="1"/>
  <c r="Z4985" i="1"/>
  <c r="Z4984" i="1"/>
  <c r="Z4983" i="1"/>
  <c r="Z4982" i="1"/>
  <c r="Z4981" i="1"/>
  <c r="Z4980" i="1"/>
  <c r="Z4979" i="1"/>
  <c r="Z4978" i="1"/>
  <c r="Z4977" i="1"/>
  <c r="Z4976" i="1"/>
  <c r="Z4975" i="1"/>
  <c r="Z4974" i="1"/>
  <c r="Z4973" i="1"/>
  <c r="Z4972" i="1"/>
  <c r="Z4971" i="1"/>
  <c r="Z4970" i="1"/>
  <c r="Z4969" i="1"/>
  <c r="Z4968" i="1"/>
  <c r="Z4967" i="1"/>
  <c r="Z4966" i="1"/>
  <c r="Z4965" i="1"/>
  <c r="Z4964" i="1"/>
  <c r="Z4963" i="1"/>
  <c r="Z4962" i="1"/>
  <c r="Z4961" i="1"/>
  <c r="Z4960" i="1"/>
  <c r="Z4959" i="1"/>
  <c r="Z4958" i="1"/>
  <c r="Z4957" i="1"/>
  <c r="Z4956" i="1"/>
  <c r="Z4955" i="1"/>
  <c r="Z4954" i="1"/>
  <c r="Z4953" i="1"/>
  <c r="Z4952" i="1"/>
  <c r="Z4951" i="1"/>
  <c r="Z4950" i="1"/>
  <c r="Z4949" i="1"/>
  <c r="Z4948" i="1"/>
  <c r="Z4947" i="1"/>
  <c r="Z4946" i="1"/>
  <c r="Z4945" i="1"/>
  <c r="Z4944" i="1"/>
  <c r="Z4943" i="1"/>
  <c r="Z4942" i="1"/>
  <c r="Z4941" i="1"/>
  <c r="Z4940" i="1"/>
  <c r="Z4939" i="1"/>
  <c r="Z4938" i="1"/>
  <c r="Z4937" i="1"/>
  <c r="Z4936" i="1"/>
  <c r="Z4935" i="1"/>
  <c r="Z4934" i="1"/>
  <c r="Z4933" i="1"/>
  <c r="Z4932" i="1"/>
  <c r="Z4931" i="1"/>
  <c r="Z4930" i="1"/>
  <c r="Z4929" i="1"/>
  <c r="Z4928" i="1"/>
  <c r="Z4927" i="1"/>
  <c r="Z4926" i="1"/>
  <c r="Z4925" i="1"/>
  <c r="Z4924" i="1"/>
  <c r="Z4923" i="1"/>
  <c r="Z4922" i="1"/>
  <c r="Z4921" i="1"/>
  <c r="Z4920" i="1"/>
  <c r="Z4919" i="1"/>
  <c r="Z4918" i="1"/>
  <c r="Z4917" i="1"/>
  <c r="Z4916" i="1"/>
  <c r="Z4915" i="1"/>
  <c r="Z4914" i="1"/>
  <c r="Z4913" i="1"/>
  <c r="Z4912" i="1"/>
  <c r="Z4911" i="1"/>
  <c r="Z4910" i="1"/>
  <c r="Z4909" i="1"/>
  <c r="Z4908" i="1"/>
  <c r="Z4907" i="1"/>
  <c r="Z4906" i="1"/>
  <c r="Z4905" i="1"/>
  <c r="Z4904" i="1"/>
  <c r="Z4903" i="1"/>
  <c r="Z4902" i="1"/>
  <c r="Z4901" i="1"/>
  <c r="Z4900" i="1"/>
  <c r="Z4899" i="1"/>
  <c r="Z4898" i="1"/>
  <c r="Z4897" i="1"/>
  <c r="Z4896" i="1"/>
  <c r="Z4895" i="1"/>
  <c r="Z4894" i="1"/>
  <c r="Z4893" i="1"/>
  <c r="Z4892" i="1"/>
  <c r="Z4891" i="1"/>
  <c r="Z4890" i="1"/>
  <c r="Z4889" i="1"/>
  <c r="Z4888" i="1"/>
  <c r="Z4887" i="1"/>
  <c r="Z4886" i="1"/>
  <c r="Z4885" i="1"/>
  <c r="Z4884" i="1"/>
  <c r="Z4883" i="1"/>
  <c r="Z4882" i="1"/>
  <c r="Z4881" i="1"/>
  <c r="Z4880" i="1"/>
  <c r="Z4879" i="1"/>
  <c r="Z4878" i="1"/>
  <c r="Z4877" i="1"/>
  <c r="Z4876" i="1"/>
  <c r="Z4875" i="1"/>
  <c r="Z4874" i="1"/>
  <c r="Z4873" i="1"/>
  <c r="Z4872" i="1"/>
  <c r="Z4871" i="1"/>
  <c r="Z4870" i="1"/>
  <c r="Z4869" i="1"/>
  <c r="Z4868" i="1"/>
  <c r="Z4867" i="1"/>
  <c r="Z4866" i="1"/>
  <c r="Z4865" i="1"/>
  <c r="Z4864" i="1"/>
  <c r="Z4863" i="1"/>
  <c r="Z4862" i="1"/>
  <c r="Z4861" i="1"/>
  <c r="Z4860" i="1"/>
  <c r="Z4859" i="1"/>
  <c r="Z4858" i="1"/>
  <c r="Z4857" i="1"/>
  <c r="Z4856" i="1"/>
  <c r="Z4855" i="1"/>
  <c r="Z4854" i="1"/>
  <c r="Z4853" i="1"/>
  <c r="Z4852" i="1"/>
  <c r="Z4851" i="1"/>
  <c r="Z4850" i="1"/>
  <c r="Z4849" i="1"/>
  <c r="Z4848" i="1"/>
  <c r="Z4847" i="1"/>
  <c r="Z4846" i="1"/>
  <c r="Z4845" i="1"/>
  <c r="Z4844" i="1"/>
  <c r="Z4843" i="1"/>
  <c r="Z4842" i="1"/>
  <c r="Z4841" i="1"/>
  <c r="Z4840" i="1"/>
  <c r="Z4839" i="1"/>
  <c r="Z4838" i="1"/>
  <c r="Z4837" i="1"/>
  <c r="Z4836" i="1"/>
  <c r="Z4835" i="1"/>
  <c r="Z4834" i="1"/>
  <c r="Z4833" i="1"/>
  <c r="Z4832" i="1"/>
  <c r="Z4831" i="1"/>
  <c r="Z4830" i="1"/>
  <c r="Z4829" i="1"/>
  <c r="Z4828" i="1"/>
  <c r="Z4827" i="1"/>
  <c r="Z4826" i="1"/>
  <c r="Z4825" i="1"/>
  <c r="Z4824" i="1"/>
  <c r="Z4823" i="1"/>
  <c r="Z4822" i="1"/>
  <c r="Z4821" i="1"/>
  <c r="Z4820" i="1"/>
  <c r="Z4819" i="1"/>
  <c r="Z4818" i="1"/>
  <c r="Z4817" i="1"/>
  <c r="Z4816" i="1"/>
  <c r="Z4815" i="1"/>
  <c r="Z4814" i="1"/>
  <c r="Z4813" i="1"/>
  <c r="Z4812" i="1"/>
  <c r="Z4811" i="1"/>
  <c r="Z4810" i="1"/>
  <c r="Z4809" i="1"/>
  <c r="Z4808" i="1"/>
  <c r="Z4807" i="1"/>
  <c r="Z4806" i="1"/>
  <c r="Z4805" i="1"/>
  <c r="Z4804" i="1"/>
  <c r="Z4803" i="1"/>
  <c r="Z4802" i="1"/>
  <c r="Z4801" i="1"/>
  <c r="Z4800" i="1"/>
  <c r="Z4799" i="1"/>
  <c r="Z4798" i="1"/>
  <c r="Z4797" i="1"/>
  <c r="Z4796" i="1"/>
  <c r="Z4795" i="1"/>
  <c r="Z4794" i="1"/>
  <c r="Z4793" i="1"/>
  <c r="Z4792" i="1"/>
  <c r="Z4791" i="1"/>
  <c r="Z4790" i="1"/>
  <c r="Z4789" i="1"/>
  <c r="Z4788" i="1"/>
  <c r="Z4787" i="1"/>
  <c r="Z4786" i="1"/>
  <c r="Z4785" i="1"/>
  <c r="Z4784" i="1"/>
  <c r="Z4783" i="1"/>
  <c r="Z4782" i="1"/>
  <c r="Z4781" i="1"/>
  <c r="Z4780" i="1"/>
  <c r="Z4779" i="1"/>
  <c r="Z4778" i="1"/>
  <c r="Z4777" i="1"/>
  <c r="Z4776" i="1"/>
  <c r="Z4775" i="1"/>
  <c r="Z4774" i="1"/>
  <c r="Z4773" i="1"/>
  <c r="Z4772" i="1"/>
  <c r="Z4771" i="1"/>
  <c r="Z4770" i="1"/>
  <c r="Z4769" i="1"/>
  <c r="Z4768" i="1"/>
  <c r="Z4767" i="1"/>
  <c r="Z4766" i="1"/>
  <c r="Z4765" i="1"/>
  <c r="Z4764" i="1"/>
  <c r="Z4763" i="1"/>
  <c r="Z4762" i="1"/>
  <c r="Z4761" i="1"/>
  <c r="Z4760" i="1"/>
  <c r="Z4759" i="1"/>
  <c r="Z4758" i="1"/>
  <c r="Z4757" i="1"/>
  <c r="Z4756" i="1"/>
  <c r="Z4755" i="1"/>
  <c r="Z4754" i="1"/>
  <c r="Z4753" i="1"/>
  <c r="Z4752" i="1"/>
  <c r="Z4751" i="1"/>
  <c r="Z4750" i="1"/>
  <c r="Z4749" i="1"/>
  <c r="Z4748" i="1"/>
  <c r="Z4747" i="1"/>
  <c r="Z4746" i="1"/>
  <c r="Z4745" i="1"/>
  <c r="Z4744" i="1"/>
  <c r="Z4743" i="1"/>
  <c r="Z4742" i="1"/>
  <c r="Z4741" i="1"/>
  <c r="Z4740" i="1"/>
  <c r="Z4739" i="1"/>
  <c r="Z4738" i="1"/>
  <c r="Z4737" i="1"/>
  <c r="Z4736" i="1"/>
  <c r="Z4735" i="1"/>
  <c r="Z4734" i="1"/>
  <c r="Z4733" i="1"/>
  <c r="Z4732" i="1"/>
  <c r="Z4731" i="1"/>
  <c r="Z4730" i="1"/>
  <c r="Z4729" i="1"/>
  <c r="Z4728" i="1"/>
  <c r="Z4727" i="1"/>
  <c r="Z4726" i="1"/>
  <c r="Z4725" i="1"/>
  <c r="Z4724" i="1"/>
  <c r="Z4723" i="1"/>
  <c r="Z4722" i="1"/>
  <c r="Z4721" i="1"/>
  <c r="Z4720" i="1"/>
  <c r="Z4719" i="1"/>
  <c r="Z4718" i="1"/>
  <c r="Z4717" i="1"/>
  <c r="Z4716" i="1"/>
  <c r="Z4715" i="1"/>
  <c r="Z4714" i="1"/>
  <c r="Z4713" i="1"/>
  <c r="Z4712" i="1"/>
  <c r="Z4711" i="1"/>
  <c r="Z4710" i="1"/>
  <c r="Z4709" i="1"/>
  <c r="Z4708" i="1"/>
  <c r="Z4707" i="1"/>
  <c r="Z4706" i="1"/>
  <c r="Z4705" i="1"/>
  <c r="Z4704" i="1"/>
  <c r="Z4703" i="1"/>
  <c r="Z4702" i="1"/>
  <c r="Z4701" i="1"/>
  <c r="Z4700" i="1"/>
  <c r="Z4699" i="1"/>
  <c r="Z4698" i="1"/>
  <c r="Z4697" i="1"/>
  <c r="Z4696" i="1"/>
  <c r="Z4695" i="1"/>
  <c r="Z4694" i="1"/>
  <c r="Z4693" i="1"/>
  <c r="Z4692" i="1"/>
  <c r="Z4691" i="1"/>
  <c r="Z4690" i="1"/>
  <c r="Z4689" i="1"/>
  <c r="Z4688" i="1"/>
  <c r="Z4687" i="1"/>
  <c r="Z4686" i="1"/>
  <c r="Z4685" i="1"/>
  <c r="Z4684" i="1"/>
  <c r="Z4683" i="1"/>
  <c r="Z4682" i="1"/>
  <c r="Z4681" i="1"/>
  <c r="Z4680" i="1"/>
  <c r="Z4679" i="1"/>
  <c r="Z4678" i="1"/>
  <c r="Z4677" i="1"/>
  <c r="Z4676" i="1"/>
  <c r="Z4675" i="1"/>
  <c r="Z4674" i="1"/>
  <c r="Z4673" i="1"/>
  <c r="Z4672" i="1"/>
  <c r="Z4671" i="1"/>
  <c r="Z4670" i="1"/>
  <c r="Z4669" i="1"/>
  <c r="Z4668" i="1"/>
  <c r="Z4667" i="1"/>
  <c r="Z4666" i="1"/>
  <c r="Z4665" i="1"/>
  <c r="Z4664" i="1"/>
  <c r="Z4663" i="1"/>
  <c r="Z4662" i="1"/>
  <c r="Z4661" i="1"/>
  <c r="Z4660" i="1"/>
  <c r="Z4659" i="1"/>
  <c r="Z4658" i="1"/>
  <c r="Z4657" i="1"/>
  <c r="Z4656" i="1"/>
  <c r="Z4655" i="1"/>
  <c r="Z4654" i="1"/>
  <c r="Z4653" i="1"/>
  <c r="Z4652" i="1"/>
  <c r="Z4651" i="1"/>
  <c r="Z4650" i="1"/>
  <c r="Z4649" i="1"/>
  <c r="Z4648" i="1"/>
  <c r="Z4647" i="1"/>
  <c r="Z4646" i="1"/>
  <c r="Z4645" i="1"/>
  <c r="Z4644" i="1"/>
  <c r="Z4643" i="1"/>
  <c r="Z4642" i="1"/>
  <c r="Z4641" i="1"/>
  <c r="Z4640" i="1"/>
  <c r="Z4639" i="1"/>
  <c r="Z4638" i="1"/>
  <c r="Z4637" i="1"/>
  <c r="Z4636" i="1"/>
  <c r="Z4635" i="1"/>
  <c r="Z4634" i="1"/>
  <c r="Z4633" i="1"/>
  <c r="Z4632" i="1"/>
  <c r="Z4631" i="1"/>
  <c r="Z4630" i="1"/>
  <c r="Z4629" i="1"/>
  <c r="Z4628" i="1"/>
  <c r="Z4627" i="1"/>
  <c r="Z4626" i="1"/>
  <c r="Z4625" i="1"/>
  <c r="Z4624" i="1"/>
  <c r="Z4623" i="1"/>
  <c r="Z4622" i="1"/>
  <c r="Z4621" i="1"/>
  <c r="Z4620" i="1"/>
  <c r="Z4619" i="1"/>
  <c r="Z4618" i="1"/>
  <c r="Z4617" i="1"/>
  <c r="Z4616" i="1"/>
  <c r="Z4615" i="1"/>
  <c r="Z4614" i="1"/>
  <c r="Z4613" i="1"/>
  <c r="Z4612" i="1"/>
  <c r="Z4611" i="1"/>
  <c r="Z4610" i="1"/>
  <c r="Z4609" i="1"/>
  <c r="Z4608" i="1"/>
  <c r="Z4607" i="1"/>
  <c r="Z4606" i="1"/>
  <c r="Z4605" i="1"/>
  <c r="Z4604" i="1"/>
  <c r="Z4603" i="1"/>
  <c r="Z4602" i="1"/>
  <c r="Z4601" i="1"/>
  <c r="Z4600" i="1"/>
  <c r="Z4599" i="1"/>
  <c r="Z4598" i="1"/>
  <c r="Z4597" i="1"/>
  <c r="Z4596" i="1"/>
  <c r="Z4595" i="1"/>
  <c r="Z4594" i="1"/>
  <c r="Z4593" i="1"/>
  <c r="Z4592" i="1"/>
  <c r="Z4591" i="1"/>
  <c r="Z4590" i="1"/>
  <c r="Z4589" i="1"/>
  <c r="Z4588" i="1"/>
  <c r="Z4587" i="1"/>
  <c r="Z4586" i="1"/>
  <c r="Z4585" i="1"/>
  <c r="Z4584" i="1"/>
  <c r="Z4583" i="1"/>
  <c r="Z4582" i="1"/>
  <c r="Z4581" i="1"/>
  <c r="Z4580" i="1"/>
  <c r="Z4579" i="1"/>
  <c r="Z4578" i="1"/>
  <c r="Z4577" i="1"/>
  <c r="Z4576" i="1"/>
  <c r="Z4575" i="1"/>
  <c r="Z4574" i="1"/>
  <c r="Z4573" i="1"/>
  <c r="Z4572" i="1"/>
  <c r="Z4571" i="1"/>
  <c r="Z4570" i="1"/>
  <c r="Z4569" i="1"/>
  <c r="Z4568" i="1"/>
  <c r="Z4567" i="1"/>
  <c r="Z4566" i="1"/>
  <c r="Z4565" i="1"/>
  <c r="Z4564" i="1"/>
  <c r="Z4563" i="1"/>
  <c r="Z4562" i="1"/>
  <c r="Z4561" i="1"/>
  <c r="Z4560" i="1"/>
  <c r="Z4559" i="1"/>
  <c r="Z4558" i="1"/>
  <c r="Z4557" i="1"/>
  <c r="Z4556" i="1"/>
  <c r="Z4555" i="1"/>
  <c r="Z4554" i="1"/>
  <c r="Z4553" i="1"/>
  <c r="Z4552" i="1"/>
  <c r="Z4551" i="1"/>
  <c r="Z4550" i="1"/>
  <c r="Z4549" i="1"/>
  <c r="Z4548" i="1"/>
  <c r="Z4547" i="1"/>
  <c r="Z4546" i="1"/>
  <c r="Z4545" i="1"/>
  <c r="Z4544" i="1"/>
  <c r="Z4543" i="1"/>
  <c r="Z4542" i="1"/>
  <c r="Z4541" i="1"/>
  <c r="Z4540" i="1"/>
  <c r="Z4539" i="1"/>
  <c r="Z4538" i="1"/>
  <c r="Z4537" i="1"/>
  <c r="Z4536" i="1"/>
  <c r="Z4535" i="1"/>
  <c r="Z4534" i="1"/>
  <c r="Z4533" i="1"/>
  <c r="Z4532" i="1"/>
  <c r="Z4531" i="1"/>
  <c r="Z4530" i="1"/>
  <c r="Z4529" i="1"/>
  <c r="Z4528" i="1"/>
  <c r="Z4527" i="1"/>
  <c r="Z4526" i="1"/>
  <c r="Z4525" i="1"/>
  <c r="Z4524" i="1"/>
  <c r="Z4523" i="1"/>
  <c r="Z4522" i="1"/>
  <c r="Z4521" i="1"/>
  <c r="Z4520" i="1"/>
  <c r="Z4519" i="1"/>
  <c r="Z4518" i="1"/>
  <c r="Z4517" i="1"/>
  <c r="Z4516" i="1"/>
  <c r="Z4515" i="1"/>
  <c r="Z4514" i="1"/>
  <c r="Z4513" i="1"/>
  <c r="Z4512" i="1"/>
  <c r="Z4511" i="1"/>
  <c r="Z4510" i="1"/>
  <c r="Z4509" i="1"/>
  <c r="Z4508" i="1"/>
  <c r="Z4507" i="1"/>
  <c r="Z4506" i="1"/>
  <c r="Z4505" i="1"/>
  <c r="Z4504" i="1"/>
  <c r="Z4503" i="1"/>
  <c r="Z4502" i="1"/>
  <c r="Z4501" i="1"/>
  <c r="Z4500" i="1"/>
  <c r="Z4499" i="1"/>
  <c r="Z4498" i="1"/>
  <c r="Z4497" i="1"/>
  <c r="Z4496" i="1"/>
  <c r="Z4495" i="1"/>
  <c r="Z4494" i="1"/>
  <c r="Z4493" i="1"/>
  <c r="Z4492" i="1"/>
  <c r="Z4491" i="1"/>
  <c r="Z4490" i="1"/>
  <c r="Z4489" i="1"/>
  <c r="Z4488" i="1"/>
  <c r="Z4487" i="1"/>
  <c r="Z4486" i="1"/>
  <c r="Z4485" i="1"/>
  <c r="Z4484" i="1"/>
  <c r="Z4483" i="1"/>
  <c r="Z4482" i="1"/>
  <c r="Z4481" i="1"/>
  <c r="Z4480" i="1"/>
  <c r="Z4479" i="1"/>
  <c r="Z4478" i="1"/>
  <c r="Z4477" i="1"/>
  <c r="Z4476" i="1"/>
  <c r="Z4475" i="1"/>
  <c r="Z4474" i="1"/>
  <c r="Z4473" i="1"/>
  <c r="Z4472" i="1"/>
  <c r="Z4471" i="1"/>
  <c r="Z4470" i="1"/>
  <c r="Z4469" i="1"/>
  <c r="Z4468" i="1"/>
  <c r="Z4467" i="1"/>
  <c r="Z4466" i="1"/>
  <c r="Z4465" i="1"/>
  <c r="Z4464" i="1"/>
  <c r="Z4463" i="1"/>
  <c r="Z4462" i="1"/>
  <c r="Z4461" i="1"/>
  <c r="Z4460" i="1"/>
  <c r="Z4459" i="1"/>
  <c r="Z4458" i="1"/>
  <c r="Z4457" i="1"/>
  <c r="Z4456" i="1"/>
  <c r="Z4455" i="1"/>
  <c r="Z4454" i="1"/>
  <c r="Z4453" i="1"/>
  <c r="Z4452" i="1"/>
  <c r="Z4451" i="1"/>
  <c r="Z4450" i="1"/>
  <c r="Z4449" i="1"/>
  <c r="Z4448" i="1"/>
  <c r="Z4447" i="1"/>
  <c r="Z4446" i="1"/>
  <c r="Z4445" i="1"/>
  <c r="Z4444" i="1"/>
  <c r="Z4443" i="1"/>
  <c r="Z4442" i="1"/>
  <c r="Z4441" i="1"/>
  <c r="Z4440" i="1"/>
  <c r="Z4439" i="1"/>
  <c r="Z4438" i="1"/>
  <c r="Z4437" i="1"/>
  <c r="Z4436" i="1"/>
  <c r="Z4435" i="1"/>
  <c r="Z4434" i="1"/>
  <c r="Z4433" i="1"/>
  <c r="Z4432" i="1"/>
  <c r="Z4431" i="1"/>
  <c r="Z4430" i="1"/>
  <c r="Z4429" i="1"/>
  <c r="Z4428" i="1"/>
  <c r="Z4427" i="1"/>
  <c r="Z4426" i="1"/>
  <c r="Z4425" i="1"/>
  <c r="Z4424" i="1"/>
  <c r="Z4423" i="1"/>
  <c r="Z4422" i="1"/>
  <c r="Z4421" i="1"/>
  <c r="Z4420" i="1"/>
  <c r="Z4419" i="1"/>
  <c r="Z4418" i="1"/>
  <c r="Z4417" i="1"/>
  <c r="Z4416" i="1"/>
  <c r="Z4415" i="1"/>
  <c r="Z4414" i="1"/>
  <c r="Z4413" i="1"/>
  <c r="Z4412" i="1"/>
  <c r="Z4411" i="1"/>
  <c r="Z4410" i="1"/>
  <c r="Z4409" i="1"/>
  <c r="Z4408" i="1"/>
  <c r="Z4407" i="1"/>
  <c r="Z4406" i="1"/>
  <c r="Z4405" i="1"/>
  <c r="Z4404" i="1"/>
  <c r="Z4403" i="1"/>
  <c r="Z4402" i="1"/>
  <c r="Z4401" i="1"/>
  <c r="Z4400" i="1"/>
  <c r="Z4399" i="1"/>
  <c r="Z4398" i="1"/>
  <c r="Z4397" i="1"/>
  <c r="Z4396" i="1"/>
  <c r="Z4395" i="1"/>
  <c r="Z4394" i="1"/>
  <c r="Z4393" i="1"/>
  <c r="Z4392" i="1"/>
  <c r="Z4391" i="1"/>
  <c r="Z4390" i="1"/>
  <c r="Z4389" i="1"/>
  <c r="Z4388" i="1"/>
  <c r="Z4387" i="1"/>
  <c r="Z4386" i="1"/>
  <c r="Z4385" i="1"/>
  <c r="Z4384" i="1"/>
  <c r="Z4383" i="1"/>
  <c r="Z4382" i="1"/>
  <c r="Z4381" i="1"/>
  <c r="Z4380" i="1"/>
  <c r="Z4379" i="1"/>
  <c r="Z4378" i="1"/>
  <c r="Z4377" i="1"/>
  <c r="Z4376" i="1"/>
  <c r="Z4375" i="1"/>
  <c r="Z4374" i="1"/>
  <c r="Z4373" i="1"/>
  <c r="Z4372" i="1"/>
  <c r="Z4371" i="1"/>
  <c r="Z4370" i="1"/>
  <c r="Z4369" i="1"/>
  <c r="Z4368" i="1"/>
  <c r="Z4367" i="1"/>
  <c r="Z4366" i="1"/>
  <c r="Z4365" i="1"/>
  <c r="Z4364" i="1"/>
  <c r="Z4363" i="1"/>
  <c r="Z4362" i="1"/>
  <c r="Z4361" i="1"/>
  <c r="Z4360" i="1"/>
  <c r="Z4359" i="1"/>
  <c r="Z4358" i="1"/>
  <c r="Z4357" i="1"/>
  <c r="Z4356" i="1"/>
  <c r="Z4355" i="1"/>
  <c r="Z4354" i="1"/>
  <c r="Z4353" i="1"/>
  <c r="Z4352" i="1"/>
  <c r="Z4351" i="1"/>
  <c r="Z4350" i="1"/>
  <c r="Z4349" i="1"/>
  <c r="Z4348" i="1"/>
  <c r="Z4347" i="1"/>
  <c r="Z4346" i="1"/>
  <c r="Z4345" i="1"/>
  <c r="Z4344" i="1"/>
  <c r="Z4343" i="1"/>
  <c r="Z4342" i="1"/>
  <c r="Z4341" i="1"/>
  <c r="Z4340" i="1"/>
  <c r="Z4339" i="1"/>
  <c r="Z4338" i="1"/>
  <c r="Z4337" i="1"/>
  <c r="Z4336" i="1"/>
  <c r="Z4335" i="1"/>
  <c r="Z4334" i="1"/>
  <c r="Z4333" i="1"/>
  <c r="Z4332" i="1"/>
  <c r="Z4331" i="1"/>
  <c r="Z4330" i="1"/>
  <c r="Z4329" i="1"/>
  <c r="Z4328" i="1"/>
  <c r="Z4327" i="1"/>
  <c r="Z4326" i="1"/>
  <c r="Z4325" i="1"/>
  <c r="Z4324" i="1"/>
  <c r="Z4323" i="1"/>
  <c r="Z4322" i="1"/>
  <c r="Z4321" i="1"/>
  <c r="Z4320" i="1"/>
  <c r="Z4319" i="1"/>
  <c r="Z4318" i="1"/>
  <c r="Z4317" i="1"/>
  <c r="Z4316" i="1"/>
  <c r="Z4315" i="1"/>
  <c r="Z4314" i="1"/>
  <c r="Z4313" i="1"/>
  <c r="Z4312" i="1"/>
  <c r="Z4311" i="1"/>
  <c r="Z4310" i="1"/>
  <c r="Z4309" i="1"/>
  <c r="Z4308" i="1"/>
  <c r="Z4307" i="1"/>
  <c r="Z4306" i="1"/>
  <c r="Z4305" i="1"/>
  <c r="Z4304" i="1"/>
  <c r="Z4303" i="1"/>
  <c r="Z4302" i="1"/>
  <c r="Z4301" i="1"/>
  <c r="Z4300" i="1"/>
  <c r="Z4299" i="1"/>
  <c r="Z4298" i="1"/>
  <c r="Z4297" i="1"/>
  <c r="Z4296" i="1"/>
  <c r="Z4295" i="1"/>
  <c r="Z4294" i="1"/>
  <c r="Z4293" i="1"/>
  <c r="Z4292" i="1"/>
  <c r="Z4291" i="1"/>
  <c r="Z4290" i="1"/>
  <c r="Z4289" i="1"/>
  <c r="Z4288" i="1"/>
  <c r="Z4287" i="1"/>
  <c r="Z4286" i="1"/>
  <c r="Z4285" i="1"/>
  <c r="Z4284" i="1"/>
  <c r="Z4283" i="1"/>
  <c r="Z4282" i="1"/>
  <c r="Z4281" i="1"/>
  <c r="Z4280" i="1"/>
  <c r="Z4279" i="1"/>
  <c r="Z4278" i="1"/>
  <c r="Z4277" i="1"/>
  <c r="Z4276" i="1"/>
  <c r="Z4275" i="1"/>
  <c r="Z4274" i="1"/>
  <c r="Z4273" i="1"/>
  <c r="Z4272" i="1"/>
  <c r="Z4271" i="1"/>
  <c r="Z4270" i="1"/>
  <c r="Z4269" i="1"/>
  <c r="Z4268" i="1"/>
  <c r="Z4267" i="1"/>
  <c r="Z4266" i="1"/>
  <c r="Z4265" i="1"/>
  <c r="Z4264" i="1"/>
  <c r="Z4263" i="1"/>
  <c r="Z4262" i="1"/>
  <c r="Z4261" i="1"/>
  <c r="Z4260" i="1"/>
  <c r="Z4259" i="1"/>
  <c r="Z4258" i="1"/>
  <c r="Z4257" i="1"/>
  <c r="Z4256" i="1"/>
  <c r="Z4255" i="1"/>
  <c r="Z4254" i="1"/>
  <c r="Z4253" i="1"/>
  <c r="Z4252" i="1"/>
  <c r="Z4251" i="1"/>
  <c r="Z4250" i="1"/>
  <c r="Z4249" i="1"/>
  <c r="Z4248" i="1"/>
  <c r="Z4247" i="1"/>
  <c r="Z4246" i="1"/>
  <c r="Z4245" i="1"/>
  <c r="Z4244" i="1"/>
  <c r="Z4243" i="1"/>
  <c r="Z4242" i="1"/>
  <c r="Z4241" i="1"/>
  <c r="Z4240" i="1"/>
  <c r="Z4239" i="1"/>
  <c r="Z4238" i="1"/>
  <c r="Z4237" i="1"/>
  <c r="Z4236" i="1"/>
  <c r="Z4235" i="1"/>
  <c r="Z4234" i="1"/>
  <c r="Z4233" i="1"/>
  <c r="Z4232" i="1"/>
  <c r="Z4231" i="1"/>
  <c r="Z4230" i="1"/>
  <c r="Z4229" i="1"/>
  <c r="Z4228" i="1"/>
  <c r="Z4227" i="1"/>
  <c r="Z4226" i="1"/>
  <c r="Z4225" i="1"/>
  <c r="Z4224" i="1"/>
  <c r="Z4223" i="1"/>
  <c r="Z4222" i="1"/>
  <c r="Z4221" i="1"/>
  <c r="Z4220" i="1"/>
  <c r="Z4219" i="1"/>
  <c r="Z4218" i="1"/>
  <c r="Z4217" i="1"/>
  <c r="Z4216" i="1"/>
  <c r="Z4215" i="1"/>
  <c r="Z4214" i="1"/>
  <c r="Z4213" i="1"/>
  <c r="Z4212" i="1"/>
  <c r="Z4211" i="1"/>
  <c r="Z4210" i="1"/>
  <c r="Z4209" i="1"/>
  <c r="Z4208" i="1"/>
  <c r="Z4207" i="1"/>
  <c r="Z4206" i="1"/>
  <c r="Z4205" i="1"/>
  <c r="Z4204" i="1"/>
  <c r="Z4203" i="1"/>
  <c r="Z4202" i="1"/>
  <c r="Z4201" i="1"/>
  <c r="Z4200" i="1"/>
  <c r="Z4199" i="1"/>
  <c r="Z4198" i="1"/>
  <c r="Z4197" i="1"/>
  <c r="Z4196" i="1"/>
  <c r="Z4195" i="1"/>
  <c r="Z4194" i="1"/>
  <c r="Z4193" i="1"/>
  <c r="Z4192" i="1"/>
  <c r="Z4191" i="1"/>
  <c r="Z4190" i="1"/>
  <c r="Z4189" i="1"/>
  <c r="Z4188" i="1"/>
  <c r="Z4187" i="1"/>
  <c r="Z4186" i="1"/>
  <c r="Z4185" i="1"/>
  <c r="Z4184" i="1"/>
  <c r="Z4183" i="1"/>
  <c r="Z4182" i="1"/>
  <c r="Z4181" i="1"/>
  <c r="Z4180" i="1"/>
  <c r="Z4179" i="1"/>
  <c r="Z4178" i="1"/>
  <c r="Z4177" i="1"/>
  <c r="Z4176" i="1"/>
  <c r="Z4175" i="1"/>
  <c r="Z4174" i="1"/>
  <c r="Z4173" i="1"/>
  <c r="Z4172" i="1"/>
  <c r="Z4171" i="1"/>
  <c r="Z4170" i="1"/>
  <c r="Z4169" i="1"/>
  <c r="Z4168" i="1"/>
  <c r="Z4167" i="1"/>
  <c r="Z4166" i="1"/>
  <c r="Z4165" i="1"/>
  <c r="Z4164" i="1"/>
  <c r="Z4163" i="1"/>
  <c r="Z4162" i="1"/>
  <c r="Z4161" i="1"/>
  <c r="Z4160" i="1"/>
  <c r="Z4159" i="1"/>
  <c r="Z4158" i="1"/>
  <c r="Z4157" i="1"/>
  <c r="Z4156" i="1"/>
  <c r="Z4155" i="1"/>
  <c r="Z4154" i="1"/>
  <c r="Z4153" i="1"/>
  <c r="Z4152" i="1"/>
  <c r="Z4151" i="1"/>
  <c r="Z4150" i="1"/>
  <c r="Z4149" i="1"/>
  <c r="Z4148" i="1"/>
  <c r="Z4147" i="1"/>
  <c r="Z4146" i="1"/>
  <c r="Z4145" i="1"/>
  <c r="Z4144" i="1"/>
  <c r="Z4143" i="1"/>
  <c r="Z4142" i="1"/>
  <c r="Z4141" i="1"/>
  <c r="Z4140" i="1"/>
  <c r="Z4139" i="1"/>
  <c r="Z4138" i="1"/>
  <c r="Z4137" i="1"/>
  <c r="Z4136" i="1"/>
  <c r="Z4135" i="1"/>
  <c r="Z4134" i="1"/>
  <c r="Z4133" i="1"/>
  <c r="Z4132" i="1"/>
  <c r="Z4131" i="1"/>
  <c r="Z4130" i="1"/>
  <c r="Z4129" i="1"/>
  <c r="Z4128" i="1"/>
  <c r="Z4127" i="1"/>
  <c r="Z4126" i="1"/>
  <c r="Z4125" i="1"/>
  <c r="Z4124" i="1"/>
  <c r="Z4123" i="1"/>
  <c r="Z4122" i="1"/>
  <c r="Z4121" i="1"/>
  <c r="Z4120" i="1"/>
  <c r="Z4119" i="1"/>
  <c r="Z4118" i="1"/>
  <c r="Z4117" i="1"/>
  <c r="Z4116" i="1"/>
  <c r="Z4115" i="1"/>
  <c r="Z4114" i="1"/>
  <c r="Z4113" i="1"/>
  <c r="Z4112" i="1"/>
  <c r="Z4111" i="1"/>
  <c r="Z4110" i="1"/>
  <c r="Z4109" i="1"/>
  <c r="Z4108" i="1"/>
  <c r="Z4107" i="1"/>
  <c r="Z4106" i="1"/>
  <c r="Z4105" i="1"/>
  <c r="Z4104" i="1"/>
  <c r="Z4103" i="1"/>
  <c r="Z4102" i="1"/>
  <c r="Z4101" i="1"/>
  <c r="Z4100" i="1"/>
  <c r="Z4099" i="1"/>
  <c r="Z4098" i="1"/>
  <c r="Z4097" i="1"/>
  <c r="Z4096" i="1"/>
  <c r="Z4095" i="1"/>
  <c r="Z4094" i="1"/>
  <c r="Z4093" i="1"/>
  <c r="Z4092" i="1"/>
  <c r="Z4091" i="1"/>
  <c r="Z4090" i="1"/>
  <c r="Z4089" i="1"/>
  <c r="Z4088" i="1"/>
  <c r="Z4087" i="1"/>
  <c r="Z4086" i="1"/>
  <c r="Z4085" i="1"/>
  <c r="Z4084" i="1"/>
  <c r="Z4083" i="1"/>
  <c r="Z4082" i="1"/>
  <c r="Z4081" i="1"/>
  <c r="Z4080" i="1"/>
  <c r="Z4079" i="1"/>
  <c r="Z4078" i="1"/>
  <c r="Z4077" i="1"/>
  <c r="Z4076" i="1"/>
  <c r="Z4075" i="1"/>
  <c r="Z4074" i="1"/>
  <c r="Z4073" i="1"/>
  <c r="Z4072" i="1"/>
  <c r="Z4071" i="1"/>
  <c r="Z4070" i="1"/>
  <c r="Z4069" i="1"/>
  <c r="Z4068" i="1"/>
  <c r="Z4067" i="1"/>
  <c r="Z4066" i="1"/>
  <c r="Z4065" i="1"/>
  <c r="Z4064" i="1"/>
  <c r="Z4063" i="1"/>
  <c r="Z4062" i="1"/>
  <c r="Z4061" i="1"/>
  <c r="Z4060" i="1"/>
  <c r="Z4059" i="1"/>
  <c r="Z4058" i="1"/>
  <c r="Z4057" i="1"/>
  <c r="Z4056" i="1"/>
  <c r="Z4055" i="1"/>
  <c r="Z4054" i="1"/>
  <c r="Z4053" i="1"/>
  <c r="Z4052" i="1"/>
  <c r="Z4051" i="1"/>
  <c r="Z4050" i="1"/>
  <c r="Z4049" i="1"/>
  <c r="Z4048" i="1"/>
  <c r="Z4047" i="1"/>
  <c r="Z4046" i="1"/>
  <c r="Z4045" i="1"/>
  <c r="Z4044" i="1"/>
  <c r="Z4043" i="1"/>
  <c r="Z4042" i="1"/>
  <c r="Z4041" i="1"/>
  <c r="Z4040" i="1"/>
  <c r="Z4039" i="1"/>
  <c r="Z4038" i="1"/>
  <c r="Z4037" i="1"/>
  <c r="Z4036" i="1"/>
  <c r="Z4035" i="1"/>
  <c r="Z4034" i="1"/>
  <c r="Z4033" i="1"/>
  <c r="Z4032" i="1"/>
  <c r="Z4031" i="1"/>
  <c r="Z4030" i="1"/>
  <c r="Z4029" i="1"/>
  <c r="Z4028" i="1"/>
  <c r="Z4027" i="1"/>
  <c r="Z4026" i="1"/>
  <c r="Z4025" i="1"/>
  <c r="Z4024" i="1"/>
  <c r="Z4023" i="1"/>
  <c r="Z4022" i="1"/>
  <c r="Z4021" i="1"/>
  <c r="Z4020" i="1"/>
  <c r="Z4019" i="1"/>
  <c r="Z4018" i="1"/>
  <c r="Z4017" i="1"/>
  <c r="Z4016" i="1"/>
  <c r="Z4015" i="1"/>
  <c r="Z4014" i="1"/>
  <c r="Z4013" i="1"/>
  <c r="Z4012" i="1"/>
  <c r="Z4011" i="1"/>
  <c r="Z4010" i="1"/>
  <c r="Z4009" i="1"/>
  <c r="Z4008" i="1"/>
  <c r="Z4007" i="1"/>
  <c r="Z4006" i="1"/>
  <c r="Z4005" i="1"/>
  <c r="Z4004" i="1"/>
  <c r="Z4003" i="1"/>
  <c r="Z4002" i="1"/>
  <c r="Z4001" i="1"/>
  <c r="Z4000" i="1"/>
  <c r="Z3999" i="1"/>
  <c r="Z3998" i="1"/>
  <c r="Z3997" i="1"/>
  <c r="Z3996" i="1"/>
  <c r="Z3995" i="1"/>
  <c r="Z3994" i="1"/>
  <c r="Z3993" i="1"/>
  <c r="Z3992" i="1"/>
  <c r="Z3991" i="1"/>
  <c r="Z3990" i="1"/>
  <c r="Z3989" i="1"/>
  <c r="Z3988" i="1"/>
  <c r="Z3987" i="1"/>
  <c r="Z3986" i="1"/>
  <c r="Z3985" i="1"/>
  <c r="Z3984" i="1"/>
  <c r="Z3983" i="1"/>
  <c r="Z3982" i="1"/>
  <c r="Z3981" i="1"/>
  <c r="Z3980" i="1"/>
  <c r="Z3979" i="1"/>
  <c r="Z3978" i="1"/>
  <c r="Z3977" i="1"/>
  <c r="Z3976" i="1"/>
  <c r="Z3975" i="1"/>
  <c r="Z3974" i="1"/>
  <c r="Z3973" i="1"/>
  <c r="Z3972" i="1"/>
  <c r="Z3971" i="1"/>
  <c r="Z3970" i="1"/>
  <c r="Z3969" i="1"/>
  <c r="Z3968" i="1"/>
  <c r="Z3967" i="1"/>
  <c r="Z3966" i="1"/>
  <c r="Z3965" i="1"/>
  <c r="Z3964" i="1"/>
  <c r="Z3963" i="1"/>
  <c r="Z3962" i="1"/>
  <c r="Z3961" i="1"/>
  <c r="Z3960" i="1"/>
  <c r="Z3959" i="1"/>
  <c r="Z3958" i="1"/>
  <c r="Z3957" i="1"/>
  <c r="Z3956" i="1"/>
  <c r="Z3955" i="1"/>
  <c r="Z3954" i="1"/>
  <c r="Z3953" i="1"/>
  <c r="Z3952" i="1"/>
  <c r="Z3951" i="1"/>
  <c r="Z3950" i="1"/>
  <c r="Z3949" i="1"/>
  <c r="Z3948" i="1"/>
  <c r="Z3947" i="1"/>
  <c r="Z3946" i="1"/>
  <c r="Z3945" i="1"/>
  <c r="Z3944" i="1"/>
  <c r="Z3943" i="1"/>
  <c r="Z3942" i="1"/>
  <c r="Z3941" i="1"/>
  <c r="Z3940" i="1"/>
  <c r="Z3939" i="1"/>
  <c r="Z3938" i="1"/>
  <c r="Z3937" i="1"/>
  <c r="Z3936" i="1"/>
  <c r="Z3935" i="1"/>
  <c r="Z3934" i="1"/>
  <c r="Z3933" i="1"/>
  <c r="Z3932" i="1"/>
  <c r="Z3931" i="1"/>
  <c r="Z3930" i="1"/>
  <c r="Z3929" i="1"/>
  <c r="Z3928" i="1"/>
  <c r="Z3927" i="1"/>
  <c r="Z3926" i="1"/>
  <c r="Z3925" i="1"/>
  <c r="Z3924" i="1"/>
  <c r="Z3923" i="1"/>
  <c r="Z3922" i="1"/>
  <c r="Z3921" i="1"/>
  <c r="Z3920" i="1"/>
  <c r="Z3919" i="1"/>
  <c r="Z3918" i="1"/>
  <c r="Z3917" i="1"/>
  <c r="Z3916" i="1"/>
  <c r="Z3915" i="1"/>
  <c r="Z3914" i="1"/>
  <c r="Z3913" i="1"/>
  <c r="Z3912" i="1"/>
  <c r="Z3911" i="1"/>
  <c r="Z3910" i="1"/>
  <c r="Z3909" i="1"/>
  <c r="Z3908" i="1"/>
  <c r="Z3907" i="1"/>
  <c r="Z3906" i="1"/>
  <c r="Z3905" i="1"/>
  <c r="Z3904" i="1"/>
  <c r="Z3903" i="1"/>
  <c r="Z3902" i="1"/>
  <c r="Z3901" i="1"/>
  <c r="Z3900" i="1"/>
  <c r="Z3899" i="1"/>
  <c r="Z3898" i="1"/>
  <c r="Z3897" i="1"/>
  <c r="Z3896" i="1"/>
  <c r="Z3895" i="1"/>
  <c r="Z3894" i="1"/>
  <c r="Z3893" i="1"/>
  <c r="Z3892" i="1"/>
  <c r="Z3891" i="1"/>
  <c r="Z3890" i="1"/>
  <c r="Z3889" i="1"/>
  <c r="Z3888" i="1"/>
  <c r="Z3887" i="1"/>
  <c r="Z3886" i="1"/>
  <c r="Z3885" i="1"/>
  <c r="Z3884" i="1"/>
  <c r="Z3883" i="1"/>
  <c r="Z3882" i="1"/>
  <c r="Z3881" i="1"/>
  <c r="Z3880" i="1"/>
  <c r="Z3879" i="1"/>
  <c r="Z3878" i="1"/>
  <c r="Z3877" i="1"/>
  <c r="Z3876" i="1"/>
  <c r="Z3875" i="1"/>
  <c r="Z3874" i="1"/>
  <c r="Z3873" i="1"/>
  <c r="Z3872" i="1"/>
  <c r="Z3871" i="1"/>
  <c r="Z3870" i="1"/>
  <c r="Z3869" i="1"/>
  <c r="Z3868" i="1"/>
  <c r="Z3867" i="1"/>
  <c r="Z3866" i="1"/>
  <c r="Z3865" i="1"/>
  <c r="Z3864" i="1"/>
  <c r="Z3863" i="1"/>
  <c r="Z3862" i="1"/>
  <c r="Z3861" i="1"/>
  <c r="Z3860" i="1"/>
  <c r="Z3859" i="1"/>
  <c r="Z3858" i="1"/>
  <c r="Z3857" i="1"/>
  <c r="Z3856" i="1"/>
  <c r="Z3855" i="1"/>
  <c r="Z3854" i="1"/>
  <c r="Z3853" i="1"/>
  <c r="Z3852" i="1"/>
  <c r="Z3851" i="1"/>
  <c r="Z3850" i="1"/>
  <c r="Z3849" i="1"/>
  <c r="Z3848" i="1"/>
  <c r="Z3847" i="1"/>
  <c r="Z3846" i="1"/>
  <c r="Z3845" i="1"/>
  <c r="Z3844" i="1"/>
  <c r="Z3843" i="1"/>
  <c r="Z3842" i="1"/>
  <c r="Z3841" i="1"/>
  <c r="Z3840" i="1"/>
  <c r="Z3839" i="1"/>
  <c r="Z3838" i="1"/>
  <c r="Z3837" i="1"/>
  <c r="Z3836" i="1"/>
  <c r="Z3835" i="1"/>
  <c r="Z3834" i="1"/>
  <c r="Z3833" i="1"/>
  <c r="Z3832" i="1"/>
  <c r="Z3831" i="1"/>
  <c r="Z3830" i="1"/>
  <c r="Z3829" i="1"/>
  <c r="Z3828" i="1"/>
  <c r="Z3827" i="1"/>
  <c r="Z3826" i="1"/>
  <c r="Z3825" i="1"/>
  <c r="Z3824" i="1"/>
  <c r="Z3823" i="1"/>
  <c r="Z3822" i="1"/>
  <c r="Z3821" i="1"/>
  <c r="Z3820" i="1"/>
  <c r="Z3819" i="1"/>
  <c r="Z3818" i="1"/>
  <c r="Z3817" i="1"/>
  <c r="Z3816" i="1"/>
  <c r="Z3815" i="1"/>
  <c r="Z3814" i="1"/>
  <c r="Z3813" i="1"/>
  <c r="Z3812" i="1"/>
  <c r="Z3811" i="1"/>
  <c r="Z3810" i="1"/>
  <c r="Z3809" i="1"/>
  <c r="Z3808" i="1"/>
  <c r="Z3807" i="1"/>
  <c r="Z3806" i="1"/>
  <c r="Z3805" i="1"/>
  <c r="Z3804" i="1"/>
  <c r="Z3803" i="1"/>
  <c r="Z3802" i="1"/>
  <c r="Z3801" i="1"/>
  <c r="Z3800" i="1"/>
  <c r="Z3799" i="1"/>
  <c r="Z3798" i="1"/>
  <c r="Z3797" i="1"/>
  <c r="Z3796" i="1"/>
  <c r="Z3795" i="1"/>
  <c r="Z3794" i="1"/>
  <c r="Z3793" i="1"/>
  <c r="Z3792" i="1"/>
  <c r="Z3791" i="1"/>
  <c r="Z3790" i="1"/>
  <c r="Z3789" i="1"/>
  <c r="Z3788" i="1"/>
  <c r="Z3787" i="1"/>
  <c r="Z3786" i="1"/>
  <c r="Z3785" i="1"/>
  <c r="Z3784" i="1"/>
  <c r="Z3783" i="1"/>
  <c r="Z3782" i="1"/>
  <c r="Z3781" i="1"/>
  <c r="Z3780" i="1"/>
  <c r="Z3779" i="1"/>
  <c r="Z3778" i="1"/>
  <c r="Z3777" i="1"/>
  <c r="Z3776" i="1"/>
  <c r="Z3775" i="1"/>
  <c r="Z3774" i="1"/>
  <c r="Z3773" i="1"/>
  <c r="Z3772" i="1"/>
  <c r="Z3771" i="1"/>
  <c r="Z3770" i="1"/>
  <c r="Z3769" i="1"/>
  <c r="Z3768" i="1"/>
  <c r="Z3767" i="1"/>
  <c r="Z3766" i="1"/>
  <c r="Z3765" i="1"/>
  <c r="Z3764" i="1"/>
  <c r="Z3763" i="1"/>
  <c r="Z3762" i="1"/>
  <c r="Z3761" i="1"/>
  <c r="Z3760" i="1"/>
  <c r="Z3759" i="1"/>
  <c r="Z3758" i="1"/>
  <c r="Z3757" i="1"/>
  <c r="Z3756" i="1"/>
  <c r="Z3755" i="1"/>
  <c r="Z3754" i="1"/>
  <c r="Z3753" i="1"/>
  <c r="Z3752" i="1"/>
  <c r="Z3751" i="1"/>
  <c r="Z3750" i="1"/>
  <c r="Z3749" i="1"/>
  <c r="Z3748" i="1"/>
  <c r="Z3747" i="1"/>
  <c r="Z3746" i="1"/>
  <c r="Z3745" i="1"/>
  <c r="Z3744" i="1"/>
  <c r="Z3743" i="1"/>
  <c r="Z3742" i="1"/>
  <c r="Z3741" i="1"/>
  <c r="Z3740" i="1"/>
  <c r="Z3739" i="1"/>
  <c r="Z3738" i="1"/>
  <c r="Z3737" i="1"/>
  <c r="Z3736" i="1"/>
  <c r="Z3735" i="1"/>
  <c r="Z3734" i="1"/>
  <c r="Z3733" i="1"/>
  <c r="Z3732" i="1"/>
  <c r="Z3731" i="1"/>
  <c r="Z3730" i="1"/>
  <c r="Z3729" i="1"/>
  <c r="Z3728" i="1"/>
  <c r="Z3727" i="1"/>
  <c r="Z3726" i="1"/>
  <c r="Z3725" i="1"/>
  <c r="Z3724" i="1"/>
  <c r="Z3723" i="1"/>
  <c r="Z3722" i="1"/>
  <c r="Z3721" i="1"/>
  <c r="Z3720" i="1"/>
  <c r="Z3719" i="1"/>
  <c r="Z3718" i="1"/>
  <c r="Z3717" i="1"/>
  <c r="Z3716" i="1"/>
  <c r="Z3715" i="1"/>
  <c r="Z3714" i="1"/>
  <c r="Z3713" i="1"/>
  <c r="Z3712" i="1"/>
  <c r="Z3711" i="1"/>
  <c r="Z3710" i="1"/>
  <c r="Z3709" i="1"/>
  <c r="Z3708" i="1"/>
  <c r="Z3707" i="1"/>
  <c r="Z3706" i="1"/>
  <c r="Z3705" i="1"/>
  <c r="Z3704" i="1"/>
  <c r="Z3703" i="1"/>
  <c r="Z3702" i="1"/>
  <c r="Z3701" i="1"/>
  <c r="Z3700" i="1"/>
  <c r="Z3699" i="1"/>
  <c r="Z3698" i="1"/>
  <c r="Z3697" i="1"/>
  <c r="Z3696" i="1"/>
  <c r="Z3695" i="1"/>
  <c r="Z3694" i="1"/>
  <c r="Z3693" i="1"/>
  <c r="Z3692" i="1"/>
  <c r="Z3691" i="1"/>
  <c r="Z3690" i="1"/>
  <c r="Z3689" i="1"/>
  <c r="Z3688" i="1"/>
  <c r="Z3687" i="1"/>
  <c r="Z3686" i="1"/>
  <c r="Z3685" i="1"/>
  <c r="Z3684" i="1"/>
  <c r="Z3683" i="1"/>
  <c r="Z3682" i="1"/>
  <c r="Z3681" i="1"/>
  <c r="Z3680" i="1"/>
  <c r="Z3679" i="1"/>
  <c r="Z3678" i="1"/>
  <c r="Z3677" i="1"/>
  <c r="Z3676" i="1"/>
  <c r="Z3675" i="1"/>
  <c r="Z3674" i="1"/>
  <c r="Z3673" i="1"/>
  <c r="Z3672" i="1"/>
  <c r="Z3671" i="1"/>
  <c r="Z3670" i="1"/>
  <c r="Z3669" i="1"/>
  <c r="Z3668" i="1"/>
  <c r="Z3667" i="1"/>
  <c r="Z3666" i="1"/>
  <c r="Z3665" i="1"/>
  <c r="Z3664" i="1"/>
  <c r="Z3663" i="1"/>
  <c r="Z3662" i="1"/>
  <c r="Z3661" i="1"/>
  <c r="Z3660" i="1"/>
  <c r="Z3659" i="1"/>
  <c r="Z3658" i="1"/>
  <c r="Z3657" i="1"/>
  <c r="Z3656" i="1"/>
  <c r="Z3655" i="1"/>
  <c r="Z3654" i="1"/>
  <c r="Z3653" i="1"/>
  <c r="Z3652" i="1"/>
  <c r="Z3651" i="1"/>
  <c r="Z3650" i="1"/>
  <c r="Z3649" i="1"/>
  <c r="Z3648" i="1"/>
  <c r="Z3647" i="1"/>
  <c r="Z3646" i="1"/>
  <c r="Z3645" i="1"/>
  <c r="Z3644" i="1"/>
  <c r="Z3643" i="1"/>
  <c r="Z3642" i="1"/>
  <c r="Z3641" i="1"/>
  <c r="Z3640" i="1"/>
  <c r="Z3639" i="1"/>
  <c r="Z3638" i="1"/>
  <c r="Z3637" i="1"/>
  <c r="Z3636" i="1"/>
  <c r="Z3635" i="1"/>
  <c r="Z3634" i="1"/>
  <c r="Z3633" i="1"/>
  <c r="Z3632" i="1"/>
  <c r="Z3631" i="1"/>
  <c r="Z3630" i="1"/>
  <c r="Z3629" i="1"/>
  <c r="Z3628" i="1"/>
  <c r="Z3627" i="1"/>
  <c r="Z3626" i="1"/>
  <c r="Z3625" i="1"/>
  <c r="Z3624" i="1"/>
  <c r="Z3623" i="1"/>
  <c r="Z3622" i="1"/>
  <c r="Z3621" i="1"/>
  <c r="Z3620" i="1"/>
  <c r="Z3619" i="1"/>
  <c r="Z3618" i="1"/>
  <c r="Z3617" i="1"/>
  <c r="Z3616" i="1"/>
  <c r="Z3615" i="1"/>
  <c r="Z3614" i="1"/>
  <c r="Z3613" i="1"/>
  <c r="Z3612" i="1"/>
  <c r="Z3611" i="1"/>
  <c r="Z3610" i="1"/>
  <c r="Z3609" i="1"/>
  <c r="Z3608" i="1"/>
  <c r="Z3607" i="1"/>
  <c r="Z3606" i="1"/>
  <c r="Z3605" i="1"/>
  <c r="Z3604" i="1"/>
  <c r="Z3603" i="1"/>
  <c r="Z3602" i="1"/>
  <c r="Z3601" i="1"/>
  <c r="Z3600" i="1"/>
  <c r="Z3599" i="1"/>
  <c r="Z3598" i="1"/>
  <c r="Z3597" i="1"/>
  <c r="Z3596" i="1"/>
  <c r="Z3595" i="1"/>
  <c r="Z3594" i="1"/>
  <c r="Z3593" i="1"/>
  <c r="Z3592" i="1"/>
  <c r="Z3591" i="1"/>
  <c r="Z3590" i="1"/>
  <c r="Z3589" i="1"/>
  <c r="Z3588" i="1"/>
  <c r="Z3587" i="1"/>
  <c r="Z3586" i="1"/>
  <c r="Z3585" i="1"/>
  <c r="Z3584" i="1"/>
  <c r="Z3583" i="1"/>
  <c r="Z3582" i="1"/>
  <c r="Z3581" i="1"/>
  <c r="Z3580" i="1"/>
  <c r="Z3579" i="1"/>
  <c r="Z3578" i="1"/>
  <c r="Z3577" i="1"/>
  <c r="Z3576" i="1"/>
  <c r="Z3575" i="1"/>
  <c r="Z3574" i="1"/>
  <c r="Z3573" i="1"/>
  <c r="Z3572" i="1"/>
  <c r="Z3571" i="1"/>
  <c r="Z3570" i="1"/>
  <c r="Z3569" i="1"/>
  <c r="Z3568" i="1"/>
  <c r="Z3567" i="1"/>
  <c r="Z3566" i="1"/>
  <c r="Z3565" i="1"/>
  <c r="Z3564" i="1"/>
  <c r="Z3563" i="1"/>
  <c r="Z3562" i="1"/>
  <c r="Z3561" i="1"/>
  <c r="Z3560" i="1"/>
  <c r="Z3559" i="1"/>
  <c r="Z3558" i="1"/>
  <c r="Z3557" i="1"/>
  <c r="Z3556" i="1"/>
  <c r="Z3555" i="1"/>
  <c r="Z3554" i="1"/>
  <c r="Z3553" i="1"/>
  <c r="Z3552" i="1"/>
  <c r="Z3551" i="1"/>
  <c r="Z3550" i="1"/>
  <c r="Z3549" i="1"/>
  <c r="Z3548" i="1"/>
  <c r="Z3547" i="1"/>
  <c r="Z3546" i="1"/>
  <c r="Z3545" i="1"/>
  <c r="Z3544" i="1"/>
  <c r="Z3543" i="1"/>
  <c r="Z3542" i="1"/>
  <c r="Z3541" i="1"/>
  <c r="Z3540" i="1"/>
  <c r="Z3539" i="1"/>
  <c r="Z3538" i="1"/>
  <c r="Z3537" i="1"/>
  <c r="Z3536" i="1"/>
  <c r="Z3535" i="1"/>
  <c r="Z3534" i="1"/>
  <c r="Z3533" i="1"/>
  <c r="Z3532" i="1"/>
  <c r="Z3531" i="1"/>
  <c r="Z3530" i="1"/>
  <c r="Z3529" i="1"/>
  <c r="Z3528" i="1"/>
  <c r="Z3527" i="1"/>
  <c r="Z3526" i="1"/>
  <c r="Z3525" i="1"/>
  <c r="Z3524" i="1"/>
  <c r="Z3523" i="1"/>
  <c r="Z3522" i="1"/>
  <c r="Z3521" i="1"/>
  <c r="Z3520" i="1"/>
  <c r="Z3519" i="1"/>
  <c r="Z3518" i="1"/>
  <c r="Z3517" i="1"/>
  <c r="Z3516" i="1"/>
  <c r="Z3515" i="1"/>
  <c r="Z3514" i="1"/>
  <c r="Z3513" i="1"/>
  <c r="Z3512" i="1"/>
  <c r="Z3511" i="1"/>
  <c r="Z3510" i="1"/>
  <c r="Z3509" i="1"/>
  <c r="Z3508" i="1"/>
  <c r="Z3507" i="1"/>
  <c r="Z3506" i="1"/>
  <c r="Z3505" i="1"/>
  <c r="Z3504" i="1"/>
  <c r="Z3503" i="1"/>
  <c r="Z3502" i="1"/>
  <c r="Z3501" i="1"/>
  <c r="Z3500" i="1"/>
  <c r="Z3499" i="1"/>
  <c r="Z3498" i="1"/>
  <c r="Z3497" i="1"/>
  <c r="Z3496" i="1"/>
  <c r="Z3495" i="1"/>
  <c r="Z3494" i="1"/>
  <c r="Z3493" i="1"/>
  <c r="Z3492" i="1"/>
  <c r="Z3491" i="1"/>
  <c r="Z3490" i="1"/>
  <c r="Z3489" i="1"/>
  <c r="Z3488" i="1"/>
  <c r="Z3487" i="1"/>
  <c r="Z3486" i="1"/>
  <c r="Z3485" i="1"/>
  <c r="Z3484" i="1"/>
  <c r="Z3483" i="1"/>
  <c r="Z3482" i="1"/>
  <c r="Z3481" i="1"/>
  <c r="Z3480" i="1"/>
  <c r="Z3479" i="1"/>
  <c r="Z3478" i="1"/>
  <c r="Z3477" i="1"/>
  <c r="Z3476" i="1"/>
  <c r="Z3475" i="1"/>
  <c r="Z3474" i="1"/>
  <c r="Z3473" i="1"/>
  <c r="Z3472" i="1"/>
  <c r="Z3471" i="1"/>
  <c r="Z3470" i="1"/>
  <c r="Z3469" i="1"/>
  <c r="Z3468" i="1"/>
  <c r="Z3467" i="1"/>
  <c r="Z3466" i="1"/>
  <c r="Z3465" i="1"/>
  <c r="Z3464" i="1"/>
  <c r="Z3463" i="1"/>
  <c r="Z3462" i="1"/>
  <c r="Z3461" i="1"/>
  <c r="Z3460" i="1"/>
  <c r="Z3459" i="1"/>
  <c r="Z3458" i="1"/>
  <c r="Z3457" i="1"/>
  <c r="Z3456" i="1"/>
  <c r="Z3455" i="1"/>
  <c r="Z3454" i="1"/>
  <c r="Z3453" i="1"/>
  <c r="Z3452" i="1"/>
  <c r="Z3451" i="1"/>
  <c r="Z3450" i="1"/>
  <c r="Z3449" i="1"/>
  <c r="Z3448" i="1"/>
  <c r="Z3447" i="1"/>
  <c r="Z3446" i="1"/>
  <c r="Z3445" i="1"/>
  <c r="Z3444" i="1"/>
  <c r="Z3443" i="1"/>
  <c r="Z3442" i="1"/>
  <c r="Z3441" i="1"/>
  <c r="Z3440" i="1"/>
  <c r="Z3439" i="1"/>
  <c r="Z3438" i="1"/>
  <c r="Z3437" i="1"/>
  <c r="Z3436" i="1"/>
  <c r="Z3435" i="1"/>
  <c r="Z3434" i="1"/>
  <c r="Z3433" i="1"/>
  <c r="Z3432" i="1"/>
  <c r="Z3431" i="1"/>
  <c r="Z3430" i="1"/>
  <c r="Z3429" i="1"/>
  <c r="Z3428" i="1"/>
  <c r="Z3427" i="1"/>
  <c r="Z3426" i="1"/>
  <c r="Z3425" i="1"/>
  <c r="Z3424" i="1"/>
  <c r="Z3423" i="1"/>
  <c r="Z3422" i="1"/>
  <c r="Z3421" i="1"/>
  <c r="Z3420" i="1"/>
  <c r="Z3419" i="1"/>
  <c r="Z3418" i="1"/>
  <c r="Z3417" i="1"/>
  <c r="Z3416" i="1"/>
  <c r="Z3415" i="1"/>
  <c r="Z3414" i="1"/>
  <c r="Z3413" i="1"/>
  <c r="Z3412" i="1"/>
  <c r="Z3411" i="1"/>
  <c r="Z3410" i="1"/>
  <c r="Z3409" i="1"/>
  <c r="Z3408" i="1"/>
  <c r="Z3407" i="1"/>
  <c r="Z3406" i="1"/>
  <c r="Z3405" i="1"/>
  <c r="Z3404" i="1"/>
  <c r="Z3403" i="1"/>
  <c r="Z3402" i="1"/>
  <c r="Z3401" i="1"/>
  <c r="Z3400" i="1"/>
  <c r="Z3399" i="1"/>
  <c r="Z3398" i="1"/>
  <c r="Z3397" i="1"/>
  <c r="Z3396" i="1"/>
  <c r="Z3395" i="1"/>
  <c r="Z3394" i="1"/>
  <c r="Z3393" i="1"/>
  <c r="Z3392" i="1"/>
  <c r="Z3391" i="1"/>
  <c r="Z3390" i="1"/>
  <c r="Z3389" i="1"/>
  <c r="Z3388" i="1"/>
  <c r="Z3387" i="1"/>
  <c r="Z3386" i="1"/>
  <c r="Z3385" i="1"/>
  <c r="Z3384" i="1"/>
  <c r="Z3383" i="1"/>
  <c r="Z3382" i="1"/>
  <c r="Z3381" i="1"/>
  <c r="Z3380" i="1"/>
  <c r="Z3379" i="1"/>
  <c r="Z3378" i="1"/>
  <c r="Z3377" i="1"/>
  <c r="Z3376" i="1"/>
  <c r="Z3375" i="1"/>
  <c r="Z3374" i="1"/>
  <c r="Z3373" i="1"/>
  <c r="Z3372" i="1"/>
  <c r="Z3371" i="1"/>
  <c r="Z3370" i="1"/>
  <c r="Z3369" i="1"/>
  <c r="Z3368" i="1"/>
  <c r="Z3367" i="1"/>
  <c r="Z3366" i="1"/>
  <c r="Z3365" i="1"/>
  <c r="Z3364" i="1"/>
  <c r="Z3363" i="1"/>
  <c r="Z3362" i="1"/>
  <c r="Z3361" i="1"/>
  <c r="Z3360" i="1"/>
  <c r="Z3359" i="1"/>
  <c r="Z3358" i="1"/>
  <c r="Z3357" i="1"/>
  <c r="Z3356" i="1"/>
  <c r="Z3355" i="1"/>
  <c r="Z3354" i="1"/>
  <c r="Z3353" i="1"/>
  <c r="Z3352" i="1"/>
  <c r="Z3351" i="1"/>
  <c r="Z3350" i="1"/>
  <c r="Z3349" i="1"/>
  <c r="Z3348" i="1"/>
  <c r="Z3347" i="1"/>
  <c r="Z3346" i="1"/>
  <c r="Z3345" i="1"/>
  <c r="Z3344" i="1"/>
  <c r="Z3343" i="1"/>
  <c r="Z3342" i="1"/>
  <c r="Z3341" i="1"/>
  <c r="Z3340" i="1"/>
  <c r="Z3339" i="1"/>
  <c r="Z3338" i="1"/>
  <c r="Z3337" i="1"/>
  <c r="Z3336" i="1"/>
  <c r="Z3335" i="1"/>
  <c r="Z3334" i="1"/>
  <c r="Z3333" i="1"/>
  <c r="Z3332" i="1"/>
  <c r="Z3331" i="1"/>
  <c r="Z3330" i="1"/>
  <c r="Z3329" i="1"/>
  <c r="Z3328" i="1"/>
  <c r="Z3327" i="1"/>
  <c r="Z3326" i="1"/>
  <c r="Z3325" i="1"/>
  <c r="Z3324" i="1"/>
  <c r="Z3323" i="1"/>
  <c r="Z3322" i="1"/>
  <c r="Z3321" i="1"/>
  <c r="Z3320" i="1"/>
  <c r="Z3319" i="1"/>
  <c r="Z3318" i="1"/>
  <c r="Z3317" i="1"/>
  <c r="Z3316" i="1"/>
  <c r="Z3315" i="1"/>
  <c r="Z3314" i="1"/>
  <c r="Z3313" i="1"/>
  <c r="Z3312" i="1"/>
  <c r="Z3311" i="1"/>
  <c r="Z3310" i="1"/>
  <c r="Z3309" i="1"/>
  <c r="Z3308" i="1"/>
  <c r="Z3307" i="1"/>
  <c r="Z3306" i="1"/>
  <c r="Z3305" i="1"/>
  <c r="Z3304" i="1"/>
  <c r="Z3303" i="1"/>
  <c r="Z3302" i="1"/>
  <c r="Z3301" i="1"/>
  <c r="Z3300" i="1"/>
  <c r="Z3299" i="1"/>
  <c r="Z3298" i="1"/>
  <c r="Z3297" i="1"/>
  <c r="Z3296" i="1"/>
  <c r="Z3295" i="1"/>
  <c r="Z3294" i="1"/>
  <c r="Z3293" i="1"/>
  <c r="Z3292" i="1"/>
  <c r="Z3291" i="1"/>
  <c r="Z3290" i="1"/>
  <c r="Z3289" i="1"/>
  <c r="Z3288" i="1"/>
  <c r="Z3287" i="1"/>
  <c r="Z3286" i="1"/>
  <c r="Z3285" i="1"/>
  <c r="Z3284" i="1"/>
  <c r="Z3283" i="1"/>
  <c r="Z3282" i="1"/>
  <c r="Z3281" i="1"/>
  <c r="Z3280" i="1"/>
  <c r="Z3279" i="1"/>
  <c r="Z3278" i="1"/>
  <c r="Z3277" i="1"/>
  <c r="Z3276" i="1"/>
  <c r="Z3275" i="1"/>
  <c r="Z3274" i="1"/>
  <c r="Z3273" i="1"/>
  <c r="Z3272" i="1"/>
  <c r="Z3271" i="1"/>
  <c r="Z3270" i="1"/>
  <c r="Z3269" i="1"/>
  <c r="Z3268" i="1"/>
  <c r="Z3267" i="1"/>
  <c r="Z3266" i="1"/>
  <c r="Z3265" i="1"/>
  <c r="Z3264" i="1"/>
  <c r="Z3263" i="1"/>
  <c r="Z3262" i="1"/>
  <c r="Z3261" i="1"/>
  <c r="Z3260" i="1"/>
  <c r="Z3259" i="1"/>
  <c r="Z3258" i="1"/>
  <c r="Z3257" i="1"/>
  <c r="Z3256" i="1"/>
  <c r="Z3255" i="1"/>
  <c r="Z3254" i="1"/>
  <c r="Z3253" i="1"/>
  <c r="Z3252" i="1"/>
  <c r="Z3251" i="1"/>
  <c r="Z3250" i="1"/>
  <c r="Z3249" i="1"/>
  <c r="Z3248" i="1"/>
  <c r="Z3247" i="1"/>
  <c r="Z3246" i="1"/>
  <c r="Z3245" i="1"/>
  <c r="Z3244" i="1"/>
  <c r="Z3243" i="1"/>
  <c r="Z3242" i="1"/>
  <c r="Z3241" i="1"/>
  <c r="Z3240" i="1"/>
  <c r="Z3239" i="1"/>
  <c r="Z3238" i="1"/>
  <c r="Z3237" i="1"/>
  <c r="Z3236" i="1"/>
  <c r="Z3235" i="1"/>
  <c r="Z3234" i="1"/>
  <c r="Z3233" i="1"/>
  <c r="Z3232" i="1"/>
  <c r="Z3231" i="1"/>
  <c r="Z3230" i="1"/>
  <c r="Z3229" i="1"/>
  <c r="Z3228" i="1"/>
  <c r="Z3227" i="1"/>
  <c r="Z3226" i="1"/>
  <c r="Z3225" i="1"/>
  <c r="Z3224" i="1"/>
  <c r="Z3223" i="1"/>
  <c r="Z3222" i="1"/>
  <c r="Z3221" i="1"/>
  <c r="Z3220" i="1"/>
  <c r="Z3219" i="1"/>
  <c r="Z3218" i="1"/>
  <c r="Z3217" i="1"/>
  <c r="Z3216" i="1"/>
  <c r="Z3215" i="1"/>
  <c r="Z3214" i="1"/>
  <c r="Z3213" i="1"/>
  <c r="Z3212" i="1"/>
  <c r="Z3211" i="1"/>
  <c r="Z3210" i="1"/>
  <c r="Z3209" i="1"/>
  <c r="Z3208" i="1"/>
  <c r="Z3207" i="1"/>
  <c r="Z3206" i="1"/>
  <c r="Z3205" i="1"/>
  <c r="Z3204" i="1"/>
  <c r="Z3203" i="1"/>
  <c r="Z3202" i="1"/>
  <c r="Z3201" i="1"/>
  <c r="Z3200" i="1"/>
  <c r="Z3199" i="1"/>
  <c r="Z3198" i="1"/>
  <c r="Z3197" i="1"/>
  <c r="Z3196" i="1"/>
  <c r="Z3195" i="1"/>
  <c r="Z3194" i="1"/>
  <c r="Z3193" i="1"/>
  <c r="Z3192" i="1"/>
  <c r="Z3191" i="1"/>
  <c r="Z3190" i="1"/>
  <c r="Z3189" i="1"/>
  <c r="Z3188" i="1"/>
  <c r="Z3187" i="1"/>
  <c r="Z3186" i="1"/>
  <c r="Z3185" i="1"/>
  <c r="Z3184" i="1"/>
  <c r="Z3183" i="1"/>
  <c r="Z3182" i="1"/>
  <c r="Z3181" i="1"/>
  <c r="Z3180" i="1"/>
  <c r="Z3179" i="1"/>
  <c r="Z3178" i="1"/>
  <c r="Z3177" i="1"/>
  <c r="Z3176" i="1"/>
  <c r="Z3175" i="1"/>
  <c r="Z3174" i="1"/>
  <c r="Z3173" i="1"/>
  <c r="Z3172" i="1"/>
  <c r="Z3171" i="1"/>
  <c r="Z3170" i="1"/>
  <c r="Z3169" i="1"/>
  <c r="Z3168" i="1"/>
  <c r="Z3167" i="1"/>
  <c r="Z3166" i="1"/>
  <c r="Z3165" i="1"/>
  <c r="Z3164" i="1"/>
  <c r="Z3163" i="1"/>
  <c r="Z3162" i="1"/>
  <c r="Z3161" i="1"/>
  <c r="Z3160" i="1"/>
  <c r="Z3159" i="1"/>
  <c r="Z3158" i="1"/>
  <c r="Z3157" i="1"/>
  <c r="Z3156" i="1"/>
  <c r="Z3155" i="1"/>
  <c r="Z3154" i="1"/>
  <c r="Z3153" i="1"/>
  <c r="Z3152" i="1"/>
  <c r="Z3151" i="1"/>
  <c r="Z3150" i="1"/>
  <c r="Z3149" i="1"/>
  <c r="Z3148" i="1"/>
  <c r="Z3147" i="1"/>
  <c r="Z3146" i="1"/>
  <c r="Z3145" i="1"/>
  <c r="Z3144" i="1"/>
  <c r="Z3143" i="1"/>
  <c r="Z3142" i="1"/>
  <c r="Z3141" i="1"/>
  <c r="Z3140" i="1"/>
  <c r="Z3139" i="1"/>
  <c r="Z3138" i="1"/>
  <c r="Z3137" i="1"/>
  <c r="Z3136" i="1"/>
  <c r="Z3135" i="1"/>
  <c r="Z3134" i="1"/>
  <c r="Z3133" i="1"/>
  <c r="Z3132" i="1"/>
  <c r="Z3131" i="1"/>
  <c r="Z3130" i="1"/>
  <c r="Z3129" i="1"/>
  <c r="Z3128" i="1"/>
  <c r="Z3127" i="1"/>
  <c r="Z3126" i="1"/>
  <c r="Z3125" i="1"/>
  <c r="Z3124" i="1"/>
  <c r="Z3123" i="1"/>
  <c r="Z3122" i="1"/>
  <c r="Z3121" i="1"/>
  <c r="Z3120" i="1"/>
  <c r="Z3119" i="1"/>
  <c r="Z3118" i="1"/>
  <c r="Z3117" i="1"/>
  <c r="Z3116" i="1"/>
  <c r="Z3115" i="1"/>
  <c r="Z3114" i="1"/>
  <c r="Z3113" i="1"/>
  <c r="Z3112" i="1"/>
  <c r="Z3111" i="1"/>
  <c r="Z3110" i="1"/>
  <c r="Z3109" i="1"/>
  <c r="Z3108" i="1"/>
  <c r="Z3107" i="1"/>
  <c r="Z3106" i="1"/>
  <c r="Z3105" i="1"/>
  <c r="Z3104" i="1"/>
  <c r="Z3103" i="1"/>
  <c r="Z3102" i="1"/>
  <c r="Z3101" i="1"/>
  <c r="Z3100" i="1"/>
  <c r="Z3099" i="1"/>
  <c r="Z3098" i="1"/>
  <c r="Z3097" i="1"/>
  <c r="Z3096" i="1"/>
  <c r="Z3095" i="1"/>
  <c r="Z3094" i="1"/>
  <c r="Z3093" i="1"/>
  <c r="Z3092" i="1"/>
  <c r="Z3091" i="1"/>
  <c r="Z3090" i="1"/>
  <c r="Z3089" i="1"/>
  <c r="Z3088" i="1"/>
  <c r="Z3087" i="1"/>
  <c r="Z3086" i="1"/>
  <c r="Z3085" i="1"/>
  <c r="Z3084" i="1"/>
  <c r="Z3083" i="1"/>
  <c r="Z3082" i="1"/>
  <c r="Z3081" i="1"/>
  <c r="Z3080" i="1"/>
  <c r="Z3079" i="1"/>
  <c r="Z3078" i="1"/>
  <c r="Z3077" i="1"/>
  <c r="Z3076" i="1"/>
  <c r="Z3075" i="1"/>
  <c r="Z3074" i="1"/>
  <c r="Z3073" i="1"/>
  <c r="Z3072" i="1"/>
  <c r="Z3071" i="1"/>
  <c r="Z3070" i="1"/>
  <c r="Z3069" i="1"/>
  <c r="Z3068" i="1"/>
  <c r="Z3067" i="1"/>
  <c r="Z3066" i="1"/>
  <c r="Z3065" i="1"/>
  <c r="Z3064" i="1"/>
  <c r="Z3063" i="1"/>
  <c r="Z3062" i="1"/>
  <c r="Z3061" i="1"/>
  <c r="Z3060" i="1"/>
  <c r="Z3059" i="1"/>
  <c r="Z3058" i="1"/>
  <c r="Z3057" i="1"/>
  <c r="Z3056" i="1"/>
  <c r="Z3055" i="1"/>
  <c r="Z3054" i="1"/>
  <c r="Z3053" i="1"/>
  <c r="Z3052" i="1"/>
  <c r="Z3051" i="1"/>
  <c r="Z3050" i="1"/>
  <c r="Z3049" i="1"/>
  <c r="Z3048" i="1"/>
  <c r="Z3047" i="1"/>
  <c r="Z3046" i="1"/>
  <c r="Z3045" i="1"/>
  <c r="Z3044" i="1"/>
  <c r="Z3043" i="1"/>
  <c r="Z3042" i="1"/>
  <c r="Z3041" i="1"/>
  <c r="Z3040" i="1"/>
  <c r="Z3039" i="1"/>
  <c r="Z3038" i="1"/>
  <c r="Z3037" i="1"/>
  <c r="Z3036" i="1"/>
  <c r="Z3035" i="1"/>
  <c r="Z3034" i="1"/>
  <c r="Z3033" i="1"/>
  <c r="Z3032" i="1"/>
  <c r="Z3031" i="1"/>
  <c r="Z3030" i="1"/>
  <c r="Z3029" i="1"/>
  <c r="Z3028" i="1"/>
  <c r="Z3027" i="1"/>
  <c r="Z3026" i="1"/>
  <c r="Z3025" i="1"/>
  <c r="Z3024" i="1"/>
  <c r="Z3023" i="1"/>
  <c r="Z3022" i="1"/>
  <c r="Z3021" i="1"/>
  <c r="Z3020" i="1"/>
  <c r="Z3019" i="1"/>
  <c r="Z3018" i="1"/>
  <c r="Z3017" i="1"/>
  <c r="Z3016" i="1"/>
  <c r="Z3015" i="1"/>
  <c r="Z3014" i="1"/>
  <c r="Z3013" i="1"/>
  <c r="Z3012" i="1"/>
  <c r="Z3011" i="1"/>
  <c r="Z3010" i="1"/>
  <c r="Z3009" i="1"/>
  <c r="Z3008" i="1"/>
  <c r="Z3007" i="1"/>
  <c r="Z3006" i="1"/>
  <c r="Z3005" i="1"/>
  <c r="Z3004" i="1"/>
  <c r="Z3003" i="1"/>
  <c r="Z3002" i="1"/>
  <c r="Z3001" i="1"/>
  <c r="Z3000" i="1"/>
  <c r="Z2999" i="1"/>
  <c r="Z2998" i="1"/>
  <c r="Z2997" i="1"/>
  <c r="Z2996" i="1"/>
  <c r="Z2995" i="1"/>
  <c r="Z2994" i="1"/>
  <c r="Z2993" i="1"/>
  <c r="Z2992" i="1"/>
  <c r="Z2991" i="1"/>
  <c r="Z2990" i="1"/>
  <c r="Z2989" i="1"/>
  <c r="Z2988" i="1"/>
  <c r="Z2987" i="1"/>
  <c r="Z2986" i="1"/>
  <c r="Z2985" i="1"/>
  <c r="Z2984" i="1"/>
  <c r="Z2983" i="1"/>
  <c r="Z2982" i="1"/>
  <c r="Z2981" i="1"/>
  <c r="Z2980" i="1"/>
  <c r="Z2979" i="1"/>
  <c r="Z2978" i="1"/>
  <c r="Z2977" i="1"/>
  <c r="Z2976" i="1"/>
  <c r="Z2975" i="1"/>
  <c r="Z2974" i="1"/>
  <c r="Z2973" i="1"/>
  <c r="Z2972" i="1"/>
  <c r="Z2971" i="1"/>
  <c r="Z2970" i="1"/>
  <c r="Z2969" i="1"/>
  <c r="Z2968" i="1"/>
  <c r="Z2967" i="1"/>
  <c r="Z2966" i="1"/>
  <c r="Z2965" i="1"/>
  <c r="Z2964" i="1"/>
  <c r="Z2963" i="1"/>
  <c r="Z2962" i="1"/>
  <c r="Z2961" i="1"/>
  <c r="Z2960" i="1"/>
  <c r="Z2959" i="1"/>
  <c r="Z2958" i="1"/>
  <c r="Z2957" i="1"/>
  <c r="Z2956" i="1"/>
  <c r="Z2955" i="1"/>
  <c r="Z2954" i="1"/>
  <c r="Z2953" i="1"/>
  <c r="Z2952" i="1"/>
  <c r="Z2951" i="1"/>
  <c r="Z2950" i="1"/>
  <c r="Z2949" i="1"/>
  <c r="Z2948" i="1"/>
  <c r="Z2947" i="1"/>
  <c r="Z2946" i="1"/>
  <c r="Z2945" i="1"/>
  <c r="Z2944" i="1"/>
  <c r="Z2943" i="1"/>
  <c r="Z2942" i="1"/>
  <c r="Z2941" i="1"/>
  <c r="Z2940" i="1"/>
  <c r="Z2939" i="1"/>
  <c r="Z2938" i="1"/>
  <c r="Z2937" i="1"/>
  <c r="Z2936" i="1"/>
  <c r="Z2935" i="1"/>
  <c r="Z2934" i="1"/>
  <c r="Z2933" i="1"/>
  <c r="Z2932" i="1"/>
  <c r="Z2931" i="1"/>
  <c r="Z2930" i="1"/>
  <c r="Z2929" i="1"/>
  <c r="Z2928" i="1"/>
  <c r="Z2927" i="1"/>
  <c r="Z2926" i="1"/>
  <c r="Z2925" i="1"/>
  <c r="Z2924" i="1"/>
  <c r="Z2923" i="1"/>
  <c r="Z2922" i="1"/>
  <c r="Z2921" i="1"/>
  <c r="Z2920" i="1"/>
  <c r="Z2919" i="1"/>
  <c r="Z2918" i="1"/>
  <c r="Z2917" i="1"/>
  <c r="Z2916" i="1"/>
  <c r="Z2915" i="1"/>
  <c r="Z2914" i="1"/>
  <c r="Z2913" i="1"/>
  <c r="Z2912" i="1"/>
  <c r="Z2911" i="1"/>
  <c r="Z2910" i="1"/>
  <c r="Z2909" i="1"/>
  <c r="Z2908" i="1"/>
  <c r="Z2907" i="1"/>
  <c r="Z2906" i="1"/>
  <c r="Z2905" i="1"/>
  <c r="Z2904" i="1"/>
  <c r="Z2903" i="1"/>
  <c r="Z2902" i="1"/>
  <c r="Z2901" i="1"/>
  <c r="Z2900" i="1"/>
  <c r="Z2899" i="1"/>
  <c r="Z2898" i="1"/>
  <c r="Z2897" i="1"/>
  <c r="Z2896" i="1"/>
  <c r="Z2895" i="1"/>
  <c r="Z2894" i="1"/>
  <c r="Z2893" i="1"/>
  <c r="Z2892" i="1"/>
  <c r="Z2891" i="1"/>
  <c r="Z2890" i="1"/>
  <c r="Z2889" i="1"/>
  <c r="Z2888" i="1"/>
  <c r="Z2887" i="1"/>
  <c r="Z2886" i="1"/>
  <c r="Z2885" i="1"/>
  <c r="Z2884" i="1"/>
  <c r="Z2883" i="1"/>
  <c r="Z2882" i="1"/>
  <c r="Z2881" i="1"/>
  <c r="Z2880" i="1"/>
  <c r="Z2879" i="1"/>
  <c r="Z2878" i="1"/>
  <c r="Z2877" i="1"/>
  <c r="Z2876" i="1"/>
  <c r="Z2875" i="1"/>
  <c r="Z2874" i="1"/>
  <c r="Z2873" i="1"/>
  <c r="Z2872" i="1"/>
  <c r="Z2871" i="1"/>
  <c r="Z2870" i="1"/>
  <c r="Z2869" i="1"/>
  <c r="Z2868" i="1"/>
  <c r="Z2867" i="1"/>
  <c r="Z2866" i="1"/>
  <c r="Z2865" i="1"/>
  <c r="Z2864" i="1"/>
  <c r="Z2863" i="1"/>
  <c r="Z2862" i="1"/>
  <c r="Z2861" i="1"/>
  <c r="Z2860" i="1"/>
  <c r="Z2859" i="1"/>
  <c r="Z2858" i="1"/>
  <c r="Z2857" i="1"/>
  <c r="Z2856" i="1"/>
  <c r="Z2855" i="1"/>
  <c r="Z2854" i="1"/>
  <c r="Z2853" i="1"/>
  <c r="Z2852" i="1"/>
  <c r="Z2851" i="1"/>
  <c r="Z2850" i="1"/>
  <c r="Z2849" i="1"/>
  <c r="Z2848" i="1"/>
  <c r="Z2847" i="1"/>
  <c r="Z2846" i="1"/>
  <c r="Z2845" i="1"/>
  <c r="Z2844" i="1"/>
  <c r="Z2843" i="1"/>
  <c r="Z2842" i="1"/>
  <c r="Z2841" i="1"/>
  <c r="Z2840" i="1"/>
  <c r="Z2839" i="1"/>
  <c r="Z2838" i="1"/>
  <c r="Z2837" i="1"/>
  <c r="Z2836" i="1"/>
  <c r="Z2835" i="1"/>
  <c r="Z2834" i="1"/>
  <c r="Z2833" i="1"/>
  <c r="Z2832" i="1"/>
  <c r="Z2831" i="1"/>
  <c r="Z2830" i="1"/>
  <c r="Z2829" i="1"/>
  <c r="Z2828" i="1"/>
  <c r="Z2827" i="1"/>
  <c r="Z2826" i="1"/>
  <c r="Z2825" i="1"/>
  <c r="Z2824" i="1"/>
  <c r="Z2823" i="1"/>
  <c r="Z2822" i="1"/>
  <c r="Z2821" i="1"/>
  <c r="Z2820" i="1"/>
  <c r="Z2819" i="1"/>
  <c r="Z2818" i="1"/>
  <c r="Z2817" i="1"/>
  <c r="Z2816" i="1"/>
  <c r="Z2815" i="1"/>
  <c r="Z2814" i="1"/>
  <c r="Z2813" i="1"/>
  <c r="Z2812" i="1"/>
  <c r="Z2811" i="1"/>
  <c r="Z2810" i="1"/>
  <c r="Z2809" i="1"/>
  <c r="Z2808" i="1"/>
  <c r="Z2807" i="1"/>
  <c r="Z2806" i="1"/>
  <c r="Z2805" i="1"/>
  <c r="Z2804" i="1"/>
  <c r="Z2803" i="1"/>
  <c r="Z2802" i="1"/>
  <c r="Z2801" i="1"/>
  <c r="Z2800" i="1"/>
  <c r="Z2799" i="1"/>
  <c r="Z2798" i="1"/>
  <c r="Z2797" i="1"/>
  <c r="Z2796" i="1"/>
  <c r="Z2795" i="1"/>
  <c r="Z2794" i="1"/>
  <c r="Z2793" i="1"/>
  <c r="Z2792" i="1"/>
  <c r="Z2791" i="1"/>
  <c r="Z2790" i="1"/>
  <c r="Z2789" i="1"/>
  <c r="Z2788" i="1"/>
  <c r="Z2787" i="1"/>
  <c r="Z2786" i="1"/>
  <c r="Z2785" i="1"/>
  <c r="Z2784" i="1"/>
  <c r="Z2783" i="1"/>
  <c r="Z2782" i="1"/>
  <c r="Z2781" i="1"/>
  <c r="Z2780" i="1"/>
  <c r="Z2779" i="1"/>
  <c r="Z2778" i="1"/>
  <c r="Z2777" i="1"/>
  <c r="Z2776" i="1"/>
  <c r="Z2775" i="1"/>
  <c r="Z2774" i="1"/>
  <c r="Z2773" i="1"/>
  <c r="Z2772" i="1"/>
  <c r="Z2771" i="1"/>
  <c r="Z2770" i="1"/>
  <c r="Z2769" i="1"/>
  <c r="Z2768" i="1"/>
  <c r="Z2767" i="1"/>
  <c r="Z2766" i="1"/>
  <c r="Z2765" i="1"/>
  <c r="Z2764" i="1"/>
  <c r="Z2763" i="1"/>
  <c r="Z2762" i="1"/>
  <c r="Z2761" i="1"/>
  <c r="Z2760" i="1"/>
  <c r="Z2759" i="1"/>
  <c r="Z2758" i="1"/>
  <c r="Z2757" i="1"/>
  <c r="Z2756" i="1"/>
  <c r="Z2755" i="1"/>
  <c r="Z2754" i="1"/>
  <c r="Z2753" i="1"/>
  <c r="Z2752" i="1"/>
  <c r="Z2751" i="1"/>
  <c r="Z2750" i="1"/>
  <c r="Z2749" i="1"/>
  <c r="Z2748" i="1"/>
  <c r="Z2747" i="1"/>
  <c r="Z2746" i="1"/>
  <c r="Z2745" i="1"/>
  <c r="Z2744" i="1"/>
  <c r="Z2743" i="1"/>
  <c r="Z2742" i="1"/>
  <c r="Z2741" i="1"/>
  <c r="Z2740" i="1"/>
  <c r="Z2739" i="1"/>
  <c r="Z2738" i="1"/>
  <c r="Z2737" i="1"/>
  <c r="Z2736" i="1"/>
  <c r="Z2735" i="1"/>
  <c r="Z2734" i="1"/>
  <c r="Z2733" i="1"/>
  <c r="Z2732" i="1"/>
  <c r="Z2731" i="1"/>
  <c r="Z2730" i="1"/>
  <c r="Z2729" i="1"/>
  <c r="Z2728" i="1"/>
  <c r="Z2727" i="1"/>
  <c r="Z2726" i="1"/>
  <c r="Z2725" i="1"/>
  <c r="Z2724" i="1"/>
  <c r="Z2723" i="1"/>
  <c r="Z2722" i="1"/>
  <c r="Z2721" i="1"/>
  <c r="Z2720" i="1"/>
  <c r="Z2719" i="1"/>
  <c r="Z2718" i="1"/>
  <c r="Z2717" i="1"/>
  <c r="Z2716" i="1"/>
  <c r="Z2715" i="1"/>
  <c r="Z2714" i="1"/>
  <c r="Z2713" i="1"/>
  <c r="Z2712" i="1"/>
  <c r="Z2711" i="1"/>
  <c r="Z2710" i="1"/>
  <c r="Z2709" i="1"/>
  <c r="Z2708" i="1"/>
  <c r="Z2707" i="1"/>
  <c r="Z2706" i="1"/>
  <c r="Z2705" i="1"/>
  <c r="Z2704" i="1"/>
  <c r="Z2703" i="1"/>
  <c r="Z2702" i="1"/>
  <c r="Z2701" i="1"/>
  <c r="Z2700" i="1"/>
  <c r="Z2699" i="1"/>
  <c r="Z2698" i="1"/>
  <c r="Z2697" i="1"/>
  <c r="Z2696" i="1"/>
  <c r="Z2695" i="1"/>
  <c r="Z2694" i="1"/>
  <c r="Z2693" i="1"/>
  <c r="Z2692" i="1"/>
  <c r="Z2691" i="1"/>
  <c r="Z2690" i="1"/>
  <c r="Z2689" i="1"/>
  <c r="Z2688" i="1"/>
  <c r="Z2687" i="1"/>
  <c r="Z2686" i="1"/>
  <c r="Z2685" i="1"/>
  <c r="Z2684" i="1"/>
  <c r="Z2683" i="1"/>
  <c r="Z2682" i="1"/>
  <c r="Z2681" i="1"/>
  <c r="Z2680" i="1"/>
  <c r="Z2679" i="1"/>
  <c r="Z2678" i="1"/>
  <c r="Z2677" i="1"/>
  <c r="Z2676" i="1"/>
  <c r="Z2675" i="1"/>
  <c r="Z2674" i="1"/>
  <c r="Z2673" i="1"/>
  <c r="Z2672" i="1"/>
  <c r="Z2671" i="1"/>
  <c r="Z2670" i="1"/>
  <c r="Z2669" i="1"/>
  <c r="Z2668" i="1"/>
  <c r="Z2667" i="1"/>
  <c r="Z2666" i="1"/>
  <c r="Z2665" i="1"/>
  <c r="Z2664" i="1"/>
  <c r="Z2663" i="1"/>
  <c r="Z2662" i="1"/>
  <c r="Z2661" i="1"/>
  <c r="Z2660" i="1"/>
  <c r="Z2659" i="1"/>
  <c r="Z2658" i="1"/>
  <c r="Z2657" i="1"/>
  <c r="Z2656" i="1"/>
  <c r="Z2655" i="1"/>
  <c r="Z2654" i="1"/>
  <c r="Z2653" i="1"/>
  <c r="Z2652" i="1"/>
  <c r="Z2651" i="1"/>
  <c r="Z2650" i="1"/>
  <c r="Z2649" i="1"/>
  <c r="Z2648" i="1"/>
  <c r="Z2647" i="1"/>
  <c r="Z2646" i="1"/>
  <c r="Z2645" i="1"/>
  <c r="Z2644" i="1"/>
  <c r="Z2643" i="1"/>
  <c r="Z2642" i="1"/>
  <c r="Z2641" i="1"/>
  <c r="Z2640" i="1"/>
  <c r="Z2639" i="1"/>
  <c r="Z2638" i="1"/>
  <c r="Z2637" i="1"/>
  <c r="Z2636" i="1"/>
  <c r="Z2635" i="1"/>
  <c r="Z2634" i="1"/>
  <c r="Z2633" i="1"/>
  <c r="Z2632" i="1"/>
  <c r="Z2631" i="1"/>
  <c r="Z2630" i="1"/>
  <c r="Z2629" i="1"/>
  <c r="Z2628" i="1"/>
  <c r="Z2627" i="1"/>
  <c r="Z2626" i="1"/>
  <c r="Z2625" i="1"/>
  <c r="Z2624" i="1"/>
  <c r="Z2623" i="1"/>
  <c r="Z2622" i="1"/>
  <c r="Z2621" i="1"/>
  <c r="Z2620" i="1"/>
  <c r="Z2619" i="1"/>
  <c r="Z2618" i="1"/>
  <c r="Z2617" i="1"/>
  <c r="Z2616" i="1"/>
  <c r="Z2615" i="1"/>
  <c r="Z2614" i="1"/>
  <c r="Z2613" i="1"/>
  <c r="Z2612" i="1"/>
  <c r="Z2611" i="1"/>
  <c r="Z2610" i="1"/>
  <c r="Z2609" i="1"/>
  <c r="Z2608" i="1"/>
  <c r="Z2607" i="1"/>
  <c r="Z2606" i="1"/>
  <c r="Z2605" i="1"/>
  <c r="Z2604" i="1"/>
  <c r="Z2603" i="1"/>
  <c r="Z2602" i="1"/>
  <c r="Z2601" i="1"/>
  <c r="Z2600" i="1"/>
  <c r="Z2599" i="1"/>
  <c r="Z2598" i="1"/>
  <c r="Z2597" i="1"/>
  <c r="Z2596" i="1"/>
  <c r="Z2595" i="1"/>
  <c r="Z2594" i="1"/>
  <c r="Z2593" i="1"/>
  <c r="Z2592" i="1"/>
  <c r="Z2591" i="1"/>
  <c r="Z2590" i="1"/>
  <c r="Z2589" i="1"/>
  <c r="Z2588" i="1"/>
  <c r="Z2587" i="1"/>
  <c r="Z2586" i="1"/>
  <c r="Z2585" i="1"/>
  <c r="Z2584" i="1"/>
  <c r="Z2583" i="1"/>
  <c r="Z2582" i="1"/>
  <c r="Z2581" i="1"/>
  <c r="Z2580" i="1"/>
  <c r="Z2579" i="1"/>
  <c r="Z2578" i="1"/>
  <c r="Z2577" i="1"/>
  <c r="Z2576" i="1"/>
  <c r="Z2575" i="1"/>
  <c r="Z2574" i="1"/>
  <c r="Z2573" i="1"/>
  <c r="Z2572" i="1"/>
  <c r="Z2571" i="1"/>
  <c r="Z2570" i="1"/>
  <c r="Z2569" i="1"/>
  <c r="Z2568" i="1"/>
  <c r="Z2567" i="1"/>
  <c r="Z2566" i="1"/>
  <c r="Z2565" i="1"/>
  <c r="Z2564" i="1"/>
  <c r="Z2563" i="1"/>
  <c r="Z2562" i="1"/>
  <c r="Z2561" i="1"/>
  <c r="Z2560" i="1"/>
  <c r="Z2559" i="1"/>
  <c r="Z2558" i="1"/>
  <c r="Z2557" i="1"/>
  <c r="Z2556" i="1"/>
  <c r="Z2555" i="1"/>
  <c r="Z2554" i="1"/>
  <c r="Z2553" i="1"/>
  <c r="Z2552" i="1"/>
  <c r="Z2551" i="1"/>
  <c r="Z2550" i="1"/>
  <c r="Z2549" i="1"/>
  <c r="Z2548" i="1"/>
  <c r="Z2547" i="1"/>
  <c r="Z2546" i="1"/>
  <c r="Z2545" i="1"/>
  <c r="Z2544" i="1"/>
  <c r="Z2543" i="1"/>
  <c r="Z2542" i="1"/>
  <c r="Z2541" i="1"/>
  <c r="Z2540" i="1"/>
  <c r="Z2539" i="1"/>
  <c r="Z2538" i="1"/>
  <c r="Z2537" i="1"/>
  <c r="Z2536" i="1"/>
  <c r="Z2535" i="1"/>
  <c r="Z2534" i="1"/>
  <c r="Z2533" i="1"/>
  <c r="Z2532" i="1"/>
  <c r="Z2531" i="1"/>
  <c r="Z2530" i="1"/>
  <c r="Z2529" i="1"/>
  <c r="Z2528" i="1"/>
  <c r="Z2527" i="1"/>
  <c r="Z2526" i="1"/>
  <c r="Z2525" i="1"/>
  <c r="Z2524" i="1"/>
  <c r="Z2523" i="1"/>
  <c r="Z2522" i="1"/>
  <c r="Z2521" i="1"/>
  <c r="Z2520" i="1"/>
  <c r="Z2519" i="1"/>
  <c r="Z2518" i="1"/>
  <c r="Z2517" i="1"/>
  <c r="Z2516" i="1"/>
  <c r="Z2515" i="1"/>
  <c r="Z2514" i="1"/>
  <c r="Z2513" i="1"/>
  <c r="Z2512" i="1"/>
  <c r="Z2511" i="1"/>
  <c r="Z2510" i="1"/>
  <c r="Z2509" i="1"/>
  <c r="Z2508" i="1"/>
  <c r="Z2507" i="1"/>
  <c r="Z2506" i="1"/>
  <c r="Z2505" i="1"/>
  <c r="Z2504" i="1"/>
  <c r="Z2503" i="1"/>
  <c r="Z2502" i="1"/>
  <c r="Z2501" i="1"/>
  <c r="Z2500" i="1"/>
  <c r="Z2499" i="1"/>
  <c r="Z2498" i="1"/>
  <c r="Z2497" i="1"/>
  <c r="Z2496" i="1"/>
  <c r="Z2495" i="1"/>
  <c r="Z2494" i="1"/>
  <c r="Z2493" i="1"/>
  <c r="Z2492" i="1"/>
  <c r="Z2491" i="1"/>
  <c r="Z2490" i="1"/>
  <c r="Z2489" i="1"/>
  <c r="Z2488" i="1"/>
  <c r="Z2487" i="1"/>
  <c r="Z2486" i="1"/>
  <c r="Z2485" i="1"/>
  <c r="Z2484" i="1"/>
  <c r="Z2483" i="1"/>
  <c r="Z2482" i="1"/>
  <c r="Z2481" i="1"/>
  <c r="Z2480" i="1"/>
  <c r="Z2479" i="1"/>
  <c r="Z2478" i="1"/>
  <c r="Z2477" i="1"/>
  <c r="Z2476" i="1"/>
  <c r="Z2475" i="1"/>
  <c r="Z2474" i="1"/>
  <c r="Z2473" i="1"/>
  <c r="Z2472" i="1"/>
  <c r="Z2471" i="1"/>
  <c r="Z2470" i="1"/>
  <c r="Z2469" i="1"/>
  <c r="Z2468" i="1"/>
  <c r="Z2467" i="1"/>
  <c r="Z2466" i="1"/>
  <c r="Z2465" i="1"/>
  <c r="Z2464" i="1"/>
  <c r="Z2463" i="1"/>
  <c r="Z2462" i="1"/>
  <c r="Z2461" i="1"/>
  <c r="Z2460" i="1"/>
  <c r="Z2459" i="1"/>
  <c r="Z2458" i="1"/>
  <c r="Z2457" i="1"/>
  <c r="Z2456" i="1"/>
  <c r="Z2455" i="1"/>
  <c r="Z2454" i="1"/>
  <c r="Z2453" i="1"/>
  <c r="Z2452" i="1"/>
  <c r="Z2451" i="1"/>
  <c r="Z2450" i="1"/>
  <c r="Z2449" i="1"/>
  <c r="Z2448" i="1"/>
  <c r="Z2447" i="1"/>
  <c r="Z2446" i="1"/>
  <c r="Z2445" i="1"/>
  <c r="Z2444" i="1"/>
  <c r="Z2443" i="1"/>
  <c r="Z2442" i="1"/>
  <c r="Z2441" i="1"/>
  <c r="Z2440" i="1"/>
  <c r="Z2439" i="1"/>
  <c r="Z2438" i="1"/>
  <c r="Z2437" i="1"/>
  <c r="Z2436" i="1"/>
  <c r="Z2435" i="1"/>
  <c r="Z2434" i="1"/>
  <c r="Z2433" i="1"/>
  <c r="Z2432" i="1"/>
  <c r="Z2431" i="1"/>
  <c r="Z2430" i="1"/>
  <c r="Z2429" i="1"/>
  <c r="Z2428" i="1"/>
  <c r="Z2427" i="1"/>
  <c r="Z2426" i="1"/>
  <c r="Z2425" i="1"/>
  <c r="Z2424" i="1"/>
  <c r="Z2423" i="1"/>
  <c r="Z2422" i="1"/>
  <c r="Z2421" i="1"/>
  <c r="Z2420" i="1"/>
  <c r="Z2419" i="1"/>
  <c r="Z2418" i="1"/>
  <c r="Z2417" i="1"/>
  <c r="Z2416" i="1"/>
  <c r="Z2415" i="1"/>
  <c r="Z2414" i="1"/>
  <c r="Z2413" i="1"/>
  <c r="Z2412" i="1"/>
  <c r="Z2411" i="1"/>
  <c r="Z2410" i="1"/>
  <c r="Z2409" i="1"/>
  <c r="Z2408" i="1"/>
  <c r="Z2407" i="1"/>
  <c r="Z2406" i="1"/>
  <c r="Z2405" i="1"/>
  <c r="Z2404" i="1"/>
  <c r="Z2403" i="1"/>
  <c r="Z2402" i="1"/>
  <c r="Z2401" i="1"/>
  <c r="Z2400" i="1"/>
  <c r="Z2399" i="1"/>
  <c r="Z2398" i="1"/>
  <c r="Z2397" i="1"/>
  <c r="Z2396" i="1"/>
  <c r="Z2395" i="1"/>
  <c r="Z2394" i="1"/>
  <c r="Z2393" i="1"/>
  <c r="Z2392" i="1"/>
  <c r="Z2391" i="1"/>
  <c r="Z2390" i="1"/>
  <c r="Z2389" i="1"/>
  <c r="Z2388" i="1"/>
  <c r="Z2387" i="1"/>
  <c r="Z2386" i="1"/>
  <c r="Z2385" i="1"/>
  <c r="Z2384" i="1"/>
  <c r="Z2383" i="1"/>
  <c r="Z2382" i="1"/>
  <c r="Z2381" i="1"/>
  <c r="Z2380" i="1"/>
  <c r="Z2379" i="1"/>
  <c r="Z2378" i="1"/>
  <c r="Z2377" i="1"/>
  <c r="Z2376" i="1"/>
  <c r="Z2375" i="1"/>
  <c r="Z2374" i="1"/>
  <c r="Z2373" i="1"/>
  <c r="Z2372" i="1"/>
  <c r="Z2371" i="1"/>
  <c r="Z2370" i="1"/>
  <c r="Z2369" i="1"/>
  <c r="Z2368" i="1"/>
  <c r="Z2367" i="1"/>
  <c r="Z2366" i="1"/>
  <c r="Z2365" i="1"/>
  <c r="Z2364" i="1"/>
  <c r="Z2363" i="1"/>
  <c r="Z2362" i="1"/>
  <c r="Z2361" i="1"/>
  <c r="Z2360" i="1"/>
  <c r="Z2359" i="1"/>
  <c r="Z2358" i="1"/>
  <c r="Z2357" i="1"/>
  <c r="Z2356" i="1"/>
  <c r="Z2355" i="1"/>
  <c r="Z2354" i="1"/>
  <c r="Z2353" i="1"/>
  <c r="Z2352" i="1"/>
  <c r="Z2351" i="1"/>
  <c r="Z2350" i="1"/>
  <c r="Z2349" i="1"/>
  <c r="Z2348" i="1"/>
  <c r="Z2347" i="1"/>
  <c r="Z2346" i="1"/>
  <c r="Z2345" i="1"/>
  <c r="Z2344" i="1"/>
  <c r="Z2343" i="1"/>
  <c r="Z2342" i="1"/>
  <c r="Z2341" i="1"/>
  <c r="Z2340" i="1"/>
  <c r="Z2339" i="1"/>
  <c r="Z2338" i="1"/>
  <c r="Z2337" i="1"/>
  <c r="Z2336" i="1"/>
  <c r="Z2335" i="1"/>
  <c r="Z2334" i="1"/>
  <c r="Z2333" i="1"/>
  <c r="Z2332" i="1"/>
  <c r="Z2331" i="1"/>
  <c r="Z2330" i="1"/>
  <c r="Z2329" i="1"/>
  <c r="Z2328" i="1"/>
  <c r="Z2327" i="1"/>
  <c r="Z2326" i="1"/>
  <c r="Z2325" i="1"/>
  <c r="Z2324" i="1"/>
  <c r="Z2323" i="1"/>
  <c r="Z2322" i="1"/>
  <c r="Z2321" i="1"/>
  <c r="Z2320" i="1"/>
  <c r="Z2319" i="1"/>
  <c r="Z2318" i="1"/>
  <c r="Z2317" i="1"/>
  <c r="Z2316" i="1"/>
  <c r="Z2315" i="1"/>
  <c r="Z2314" i="1"/>
  <c r="Z2313" i="1"/>
  <c r="Z2312" i="1"/>
  <c r="Z2311" i="1"/>
  <c r="Z2310" i="1"/>
  <c r="Z2309" i="1"/>
  <c r="Z2308" i="1"/>
  <c r="Z2307" i="1"/>
  <c r="Z2306" i="1"/>
  <c r="Z2305" i="1"/>
  <c r="Z2304" i="1"/>
  <c r="Z2303" i="1"/>
  <c r="Z2302" i="1"/>
  <c r="Z2301" i="1"/>
  <c r="Z2300" i="1"/>
  <c r="Z2299" i="1"/>
  <c r="Z2298" i="1"/>
  <c r="Z2297" i="1"/>
  <c r="Z2296" i="1"/>
  <c r="Z2295" i="1"/>
  <c r="Z2294" i="1"/>
  <c r="Z2293" i="1"/>
  <c r="Z2292" i="1"/>
  <c r="Z2291" i="1"/>
  <c r="Z2290" i="1"/>
  <c r="Z2289" i="1"/>
  <c r="Z2288" i="1"/>
  <c r="Z2287" i="1"/>
  <c r="Z2286" i="1"/>
  <c r="Z2285" i="1"/>
  <c r="Z2284" i="1"/>
  <c r="Z2283" i="1"/>
  <c r="Z2282" i="1"/>
  <c r="Z2281" i="1"/>
  <c r="Z2280" i="1"/>
  <c r="Z2279" i="1"/>
  <c r="Z2278" i="1"/>
  <c r="Z2277" i="1"/>
  <c r="Z2276" i="1"/>
  <c r="Z2275" i="1"/>
  <c r="Z2274" i="1"/>
  <c r="Z2273" i="1"/>
  <c r="Z2272" i="1"/>
  <c r="Z2271" i="1"/>
  <c r="Z2270" i="1"/>
  <c r="Z2269" i="1"/>
  <c r="Z2268" i="1"/>
  <c r="Z2267" i="1"/>
  <c r="Z2266" i="1"/>
  <c r="Z2265" i="1"/>
  <c r="Z2264" i="1"/>
  <c r="Z2263" i="1"/>
  <c r="Z2262" i="1"/>
  <c r="Z2261" i="1"/>
  <c r="Z2260" i="1"/>
  <c r="Z2259" i="1"/>
  <c r="Z2258" i="1"/>
  <c r="Z2257" i="1"/>
  <c r="Z2256" i="1"/>
  <c r="Z2255" i="1"/>
  <c r="Z2254" i="1"/>
  <c r="Z2253" i="1"/>
  <c r="Z2252" i="1"/>
  <c r="Z2251" i="1"/>
  <c r="Z2250" i="1"/>
  <c r="Z2249" i="1"/>
  <c r="Z2248" i="1"/>
  <c r="Z2247" i="1"/>
  <c r="Z2246" i="1"/>
  <c r="Z2245" i="1"/>
  <c r="Z2244" i="1"/>
  <c r="Z2243" i="1"/>
  <c r="Z2242" i="1"/>
  <c r="Z2241" i="1"/>
  <c r="Z2240" i="1"/>
  <c r="Z2239" i="1"/>
  <c r="Z2238" i="1"/>
  <c r="Z2237" i="1"/>
  <c r="Z2236" i="1"/>
  <c r="Z2235" i="1"/>
  <c r="Z2234" i="1"/>
  <c r="Z2233" i="1"/>
  <c r="Z2232" i="1"/>
  <c r="Z2231" i="1"/>
  <c r="Z2230" i="1"/>
  <c r="Z2229" i="1"/>
  <c r="Z2228" i="1"/>
  <c r="Z2227" i="1"/>
  <c r="Z2226" i="1"/>
  <c r="Z2225" i="1"/>
  <c r="Z2224" i="1"/>
  <c r="Z2223" i="1"/>
  <c r="Z2222" i="1"/>
  <c r="Z2221" i="1"/>
  <c r="Z2220" i="1"/>
  <c r="Z2219" i="1"/>
  <c r="Z2218" i="1"/>
  <c r="Z2217" i="1"/>
  <c r="Z2216" i="1"/>
  <c r="Z2215" i="1"/>
  <c r="Z2214" i="1"/>
  <c r="Z2213" i="1"/>
  <c r="Z2212" i="1"/>
  <c r="Z2211" i="1"/>
  <c r="Z2210" i="1"/>
  <c r="Z2209" i="1"/>
  <c r="Z2208" i="1"/>
  <c r="Z2207" i="1"/>
  <c r="Z2206" i="1"/>
  <c r="Z2205" i="1"/>
  <c r="Z2204" i="1"/>
  <c r="Z2203" i="1"/>
  <c r="Z2202" i="1"/>
  <c r="Z2201" i="1"/>
  <c r="Z2200" i="1"/>
  <c r="Z2199" i="1"/>
  <c r="Z2198" i="1"/>
  <c r="Z2197" i="1"/>
  <c r="Z2196" i="1"/>
  <c r="Z2195" i="1"/>
  <c r="Z2194" i="1"/>
  <c r="Z2193" i="1"/>
  <c r="Z2192" i="1"/>
  <c r="Z2191" i="1"/>
  <c r="Z2190" i="1"/>
  <c r="Z2189" i="1"/>
  <c r="Z2188" i="1"/>
  <c r="Z2187" i="1"/>
  <c r="Z2186" i="1"/>
  <c r="Z2185" i="1"/>
  <c r="Z2184" i="1"/>
  <c r="Z2183" i="1"/>
  <c r="Z2182" i="1"/>
  <c r="Z2181" i="1"/>
  <c r="Z2180" i="1"/>
  <c r="Z2179" i="1"/>
  <c r="Z2178" i="1"/>
  <c r="Z2177" i="1"/>
  <c r="Z2176" i="1"/>
  <c r="Z2175" i="1"/>
  <c r="Z2174" i="1"/>
  <c r="Z2173" i="1"/>
  <c r="Z2172" i="1"/>
  <c r="Z2171" i="1"/>
  <c r="Z2170" i="1"/>
  <c r="Z2169" i="1"/>
  <c r="Z2168" i="1"/>
  <c r="Z2167" i="1"/>
  <c r="Z2166" i="1"/>
  <c r="Z2165" i="1"/>
  <c r="Z2164" i="1"/>
  <c r="Z2163" i="1"/>
  <c r="Z2162" i="1"/>
  <c r="Z2161" i="1"/>
  <c r="Z2160" i="1"/>
  <c r="Z2159" i="1"/>
  <c r="Z2158" i="1"/>
  <c r="Z2157" i="1"/>
  <c r="Z2156" i="1"/>
  <c r="Z2155" i="1"/>
  <c r="Z2154" i="1"/>
  <c r="Z2153" i="1"/>
  <c r="Z2152" i="1"/>
  <c r="Z2151" i="1"/>
  <c r="Z2150" i="1"/>
  <c r="Z2149" i="1"/>
  <c r="Z2148" i="1"/>
  <c r="Z2147" i="1"/>
  <c r="Z2146" i="1"/>
  <c r="Z2145" i="1"/>
  <c r="Z2144" i="1"/>
  <c r="Z2143" i="1"/>
  <c r="Z2142" i="1"/>
  <c r="Z2141" i="1"/>
  <c r="Z2140" i="1"/>
  <c r="Z2139" i="1"/>
  <c r="Z2138" i="1"/>
  <c r="Z2137" i="1"/>
  <c r="Z2136" i="1"/>
  <c r="Z2135" i="1"/>
  <c r="Z2134" i="1"/>
  <c r="Z2133" i="1"/>
  <c r="Z2132" i="1"/>
  <c r="Z2131" i="1"/>
  <c r="Z2130" i="1"/>
  <c r="Z2129" i="1"/>
  <c r="Z2128" i="1"/>
  <c r="Z2127" i="1"/>
  <c r="Z2126" i="1"/>
  <c r="Z2125" i="1"/>
  <c r="Z2124" i="1"/>
  <c r="Z2123" i="1"/>
  <c r="Z2122" i="1"/>
  <c r="Z2121" i="1"/>
  <c r="Z2120" i="1"/>
  <c r="Z2119" i="1"/>
  <c r="Z2118" i="1"/>
  <c r="Z2117" i="1"/>
  <c r="Z2116" i="1"/>
  <c r="Z2115" i="1"/>
  <c r="Z2114" i="1"/>
  <c r="Z2113" i="1"/>
  <c r="Z2112" i="1"/>
  <c r="Z2111" i="1"/>
  <c r="Z2110" i="1"/>
  <c r="Z2109" i="1"/>
  <c r="Z2108" i="1"/>
  <c r="Z2107" i="1"/>
  <c r="Z2106" i="1"/>
  <c r="Z2105" i="1"/>
  <c r="Z2104" i="1"/>
  <c r="Z2103" i="1"/>
  <c r="Z2102" i="1"/>
  <c r="Z2101" i="1"/>
  <c r="Z2100" i="1"/>
  <c r="Z2099" i="1"/>
  <c r="Z2098" i="1"/>
  <c r="Z2097" i="1"/>
  <c r="Z2096" i="1"/>
  <c r="Z2095" i="1"/>
  <c r="Z2094" i="1"/>
  <c r="Z2093" i="1"/>
  <c r="Z2092" i="1"/>
  <c r="Z2091" i="1"/>
  <c r="Z2090" i="1"/>
  <c r="Z2089" i="1"/>
  <c r="Z2088" i="1"/>
  <c r="Z2087" i="1"/>
  <c r="Z2086" i="1"/>
  <c r="Z2085" i="1"/>
  <c r="Z2084" i="1"/>
  <c r="Z2083" i="1"/>
  <c r="Z2082" i="1"/>
  <c r="Z2081" i="1"/>
  <c r="Z2080" i="1"/>
  <c r="Z2079" i="1"/>
  <c r="Z2078" i="1"/>
  <c r="Z2077" i="1"/>
  <c r="Z2076" i="1"/>
  <c r="Z2075" i="1"/>
  <c r="Z2074" i="1"/>
  <c r="Z2073" i="1"/>
  <c r="Z2072" i="1"/>
  <c r="Z2071" i="1"/>
  <c r="Z2070" i="1"/>
  <c r="Z2069" i="1"/>
  <c r="Z2068" i="1"/>
  <c r="Z2067" i="1"/>
  <c r="Z2066" i="1"/>
  <c r="Z2065" i="1"/>
  <c r="Z2064" i="1"/>
  <c r="Z2063" i="1"/>
  <c r="Z2062" i="1"/>
  <c r="Z2061" i="1"/>
  <c r="Z2060" i="1"/>
  <c r="Z2059" i="1"/>
  <c r="Z2058" i="1"/>
  <c r="Z2057" i="1"/>
  <c r="Z2056" i="1"/>
  <c r="Z2055" i="1"/>
  <c r="Z2054" i="1"/>
  <c r="Z2053" i="1"/>
  <c r="Z2052" i="1"/>
  <c r="Z2051" i="1"/>
  <c r="Z2050" i="1"/>
  <c r="Z2049" i="1"/>
  <c r="Z2048" i="1"/>
  <c r="Z2047" i="1"/>
  <c r="Z2046" i="1"/>
  <c r="Z2045" i="1"/>
  <c r="Z2044" i="1"/>
  <c r="Z2043" i="1"/>
  <c r="Z2042" i="1"/>
  <c r="Z2041" i="1"/>
  <c r="Z2040" i="1"/>
  <c r="Z2039" i="1"/>
  <c r="Z2038" i="1"/>
  <c r="Z2037" i="1"/>
  <c r="Z2036" i="1"/>
  <c r="Z2035" i="1"/>
  <c r="Z2034" i="1"/>
  <c r="Z2033" i="1"/>
  <c r="Z2032" i="1"/>
  <c r="Z2031" i="1"/>
  <c r="Z2030" i="1"/>
  <c r="Z2029" i="1"/>
  <c r="Z2028" i="1"/>
  <c r="Z2027" i="1"/>
  <c r="Z2026" i="1"/>
  <c r="Z2025" i="1"/>
  <c r="Z2024" i="1"/>
  <c r="Z2023" i="1"/>
  <c r="Z2022" i="1"/>
  <c r="Z2021" i="1"/>
  <c r="Z2020" i="1"/>
  <c r="Z2019" i="1"/>
  <c r="Z2018" i="1"/>
  <c r="Z2017" i="1"/>
  <c r="Z2016" i="1"/>
  <c r="Z2015" i="1"/>
  <c r="Z2014" i="1"/>
  <c r="Z2013" i="1"/>
  <c r="Z2012" i="1"/>
  <c r="Z2011" i="1"/>
  <c r="Z2010" i="1"/>
  <c r="Z2009" i="1"/>
  <c r="Z2008" i="1"/>
  <c r="Z2007" i="1"/>
  <c r="Z2006" i="1"/>
  <c r="Z2005" i="1"/>
  <c r="Z2004" i="1"/>
  <c r="Z2003" i="1"/>
  <c r="Z2002" i="1"/>
  <c r="Z2001" i="1"/>
  <c r="Z2000" i="1"/>
  <c r="Z1999" i="1"/>
  <c r="Z1998" i="1"/>
  <c r="Z1997" i="1"/>
  <c r="Z1996" i="1"/>
  <c r="Z1995" i="1"/>
  <c r="Z1994" i="1"/>
  <c r="Z1993" i="1"/>
  <c r="Z1992" i="1"/>
  <c r="Z1991" i="1"/>
  <c r="Z1990" i="1"/>
  <c r="Z1989" i="1"/>
  <c r="Z1988" i="1"/>
  <c r="Z1987" i="1"/>
  <c r="Z1986" i="1"/>
  <c r="Z1985" i="1"/>
  <c r="Z1984" i="1"/>
  <c r="Z1983" i="1"/>
  <c r="Z1982" i="1"/>
  <c r="Z1981" i="1"/>
  <c r="Z1980" i="1"/>
  <c r="Z1979" i="1"/>
  <c r="Z1978" i="1"/>
  <c r="Z1977" i="1"/>
  <c r="Z1976" i="1"/>
  <c r="Z1975" i="1"/>
  <c r="Z1974" i="1"/>
  <c r="Z1973" i="1"/>
  <c r="Z1972" i="1"/>
  <c r="Z1971" i="1"/>
  <c r="Z1970" i="1"/>
  <c r="Z1969" i="1"/>
  <c r="Z1968" i="1"/>
  <c r="Z1967" i="1"/>
  <c r="Z1966" i="1"/>
  <c r="Z1965" i="1"/>
  <c r="Z1964" i="1"/>
  <c r="Z1963" i="1"/>
  <c r="Z1962" i="1"/>
  <c r="Z1961" i="1"/>
  <c r="Z1960" i="1"/>
  <c r="Z1959" i="1"/>
  <c r="Z1958" i="1"/>
  <c r="Z1957" i="1"/>
  <c r="Z1956" i="1"/>
  <c r="Z1955" i="1"/>
  <c r="Z1954" i="1"/>
  <c r="Z1953" i="1"/>
  <c r="Z1952" i="1"/>
  <c r="Z1951" i="1"/>
  <c r="Z1950" i="1"/>
  <c r="Z1949" i="1"/>
  <c r="Z1948" i="1"/>
  <c r="Z1947" i="1"/>
  <c r="Z1946" i="1"/>
  <c r="Z1945" i="1"/>
  <c r="Z1944" i="1"/>
  <c r="Z1943" i="1"/>
  <c r="Z1942" i="1"/>
  <c r="Z1941" i="1"/>
  <c r="Z1940" i="1"/>
  <c r="Z1939" i="1"/>
  <c r="Z1938" i="1"/>
  <c r="Z1937" i="1"/>
  <c r="Z1936" i="1"/>
  <c r="Z1935" i="1"/>
  <c r="Z1934" i="1"/>
  <c r="Z1933" i="1"/>
  <c r="Z1932" i="1"/>
  <c r="Z1931" i="1"/>
  <c r="Z1930" i="1"/>
  <c r="Z1929" i="1"/>
  <c r="Z1928" i="1"/>
  <c r="Z1927" i="1"/>
  <c r="Z1926" i="1"/>
  <c r="Z1925" i="1"/>
  <c r="Z1924" i="1"/>
  <c r="Z1923" i="1"/>
  <c r="Z1922" i="1"/>
  <c r="Z1921" i="1"/>
  <c r="Z1920" i="1"/>
  <c r="Z1919" i="1"/>
  <c r="Z1918" i="1"/>
  <c r="Z1917" i="1"/>
  <c r="Z1916" i="1"/>
  <c r="Z1915" i="1"/>
  <c r="Z1914" i="1"/>
  <c r="Z1913" i="1"/>
  <c r="Z1912" i="1"/>
  <c r="Z1911" i="1"/>
  <c r="Z1910" i="1"/>
  <c r="Z1909" i="1"/>
  <c r="Z1908" i="1"/>
  <c r="Z1907" i="1"/>
  <c r="Z1906" i="1"/>
  <c r="Z1905" i="1"/>
  <c r="Z1904" i="1"/>
  <c r="Z1903" i="1"/>
  <c r="Z1902" i="1"/>
  <c r="Z1901" i="1"/>
  <c r="Z1900" i="1"/>
  <c r="Z1899" i="1"/>
  <c r="Z1898" i="1"/>
  <c r="Z1897" i="1"/>
  <c r="Z1896" i="1"/>
  <c r="Z1895" i="1"/>
  <c r="Z1894" i="1"/>
  <c r="Z1893" i="1"/>
  <c r="Z1892" i="1"/>
  <c r="Z1891" i="1"/>
  <c r="Z1890" i="1"/>
  <c r="Z1889" i="1"/>
  <c r="Z1888" i="1"/>
  <c r="Z1887" i="1"/>
  <c r="Z1886" i="1"/>
  <c r="Z1885" i="1"/>
  <c r="Z1884" i="1"/>
  <c r="Z1883" i="1"/>
  <c r="Z1882" i="1"/>
  <c r="Z1881" i="1"/>
  <c r="Z1880" i="1"/>
  <c r="Z1879" i="1"/>
  <c r="Z1878" i="1"/>
  <c r="Z1877" i="1"/>
  <c r="Z1876" i="1"/>
  <c r="Z1875" i="1"/>
  <c r="Z1874" i="1"/>
  <c r="Z1873" i="1"/>
  <c r="Z1872" i="1"/>
  <c r="Z1871" i="1"/>
  <c r="Z1870" i="1"/>
  <c r="Z1869" i="1"/>
  <c r="Z1868" i="1"/>
  <c r="Z1867" i="1"/>
  <c r="Z1866" i="1"/>
  <c r="Z1865" i="1"/>
  <c r="Z1864" i="1"/>
  <c r="Z1863" i="1"/>
  <c r="Z1862" i="1"/>
  <c r="Z1861" i="1"/>
  <c r="Z1860" i="1"/>
  <c r="Z1859" i="1"/>
  <c r="Z1858" i="1"/>
  <c r="Z1857" i="1"/>
  <c r="Z1856" i="1"/>
  <c r="Z1855" i="1"/>
  <c r="Z1854" i="1"/>
  <c r="Z1853" i="1"/>
  <c r="Z1852" i="1"/>
  <c r="Z1851" i="1"/>
  <c r="Z1850" i="1"/>
  <c r="Z1849" i="1"/>
  <c r="Z1848" i="1"/>
  <c r="Z1847" i="1"/>
  <c r="Z1846" i="1"/>
  <c r="Z1845" i="1"/>
  <c r="Z1844" i="1"/>
  <c r="Z1843" i="1"/>
  <c r="Z1842" i="1"/>
  <c r="Z1841" i="1"/>
  <c r="Z1840" i="1"/>
  <c r="Z1839" i="1"/>
  <c r="Z1838" i="1"/>
  <c r="Z1837" i="1"/>
  <c r="Z1836" i="1"/>
  <c r="Z1835" i="1"/>
  <c r="Z1834" i="1"/>
  <c r="Z1833" i="1"/>
  <c r="Z1832" i="1"/>
  <c r="Z1831" i="1"/>
  <c r="Z1830" i="1"/>
  <c r="Z1829" i="1"/>
  <c r="Z1828" i="1"/>
  <c r="Z1827" i="1"/>
  <c r="Z1826" i="1"/>
  <c r="Z1825" i="1"/>
  <c r="Z1824" i="1"/>
  <c r="Z1823" i="1"/>
  <c r="Z1822" i="1"/>
  <c r="Z1821" i="1"/>
  <c r="Z1820" i="1"/>
  <c r="Z1819" i="1"/>
  <c r="Z1818" i="1"/>
  <c r="Z1817" i="1"/>
  <c r="Z1816" i="1"/>
  <c r="Z1815" i="1"/>
  <c r="Z1814" i="1"/>
  <c r="Z1813" i="1"/>
  <c r="Z1812" i="1"/>
  <c r="Z1811" i="1"/>
  <c r="Z1810" i="1"/>
  <c r="Z1809" i="1"/>
  <c r="Z1808" i="1"/>
  <c r="Z1807" i="1"/>
  <c r="Z1806" i="1"/>
  <c r="Z1805" i="1"/>
  <c r="Z1804" i="1"/>
  <c r="Z1803" i="1"/>
  <c r="Z1802" i="1"/>
  <c r="Z1801" i="1"/>
  <c r="Z1800" i="1"/>
  <c r="Z1799" i="1"/>
  <c r="Z1798" i="1"/>
  <c r="Z1797" i="1"/>
  <c r="Z1796" i="1"/>
  <c r="Z1795" i="1"/>
  <c r="Z1794" i="1"/>
  <c r="Z1793" i="1"/>
  <c r="Z1792" i="1"/>
  <c r="Z1791" i="1"/>
  <c r="Z1790" i="1"/>
  <c r="Z1789" i="1"/>
  <c r="Z1788" i="1"/>
  <c r="Z1787" i="1"/>
  <c r="Z1786" i="1"/>
  <c r="Z1785" i="1"/>
  <c r="Z1784" i="1"/>
  <c r="Z1783" i="1"/>
  <c r="Z1782" i="1"/>
  <c r="Z1781" i="1"/>
  <c r="Z1780" i="1"/>
  <c r="Z1779" i="1"/>
  <c r="Z1778" i="1"/>
  <c r="Z1777" i="1"/>
  <c r="Z1776" i="1"/>
  <c r="Z1775" i="1"/>
  <c r="Z1774" i="1"/>
  <c r="Z1773" i="1"/>
  <c r="Z1772" i="1"/>
  <c r="Z1771" i="1"/>
  <c r="Z1770" i="1"/>
  <c r="Z1769" i="1"/>
  <c r="Z1768" i="1"/>
  <c r="Z1767" i="1"/>
  <c r="Z1766" i="1"/>
  <c r="Z1765" i="1"/>
  <c r="Z1764" i="1"/>
  <c r="Z1763" i="1"/>
  <c r="Z1762" i="1"/>
  <c r="Z1761" i="1"/>
  <c r="Z1760" i="1"/>
  <c r="Z1759" i="1"/>
  <c r="Z1758" i="1"/>
  <c r="Z1757" i="1"/>
  <c r="Z1756" i="1"/>
  <c r="Z1755" i="1"/>
  <c r="Z1754" i="1"/>
  <c r="Z1753" i="1"/>
  <c r="Z1752" i="1"/>
  <c r="Z1751" i="1"/>
  <c r="Z1750" i="1"/>
  <c r="Z1749" i="1"/>
  <c r="Z1748" i="1"/>
  <c r="Z1747" i="1"/>
  <c r="Z1746" i="1"/>
  <c r="Z1745" i="1"/>
  <c r="Z1744" i="1"/>
  <c r="Z1743" i="1"/>
  <c r="Z1742" i="1"/>
  <c r="Z1741" i="1"/>
  <c r="Z1740" i="1"/>
  <c r="Z1739" i="1"/>
  <c r="Z1738" i="1"/>
  <c r="Z1737" i="1"/>
  <c r="Z1736" i="1"/>
  <c r="Z1735" i="1"/>
  <c r="Z1734" i="1"/>
  <c r="Z1733" i="1"/>
  <c r="Z1732" i="1"/>
  <c r="Z1731" i="1"/>
  <c r="Z1730" i="1"/>
  <c r="Z1729" i="1"/>
  <c r="Z1728" i="1"/>
  <c r="Z1727" i="1"/>
  <c r="Z1726" i="1"/>
  <c r="Z1725" i="1"/>
  <c r="Z1724" i="1"/>
  <c r="Z1723" i="1"/>
  <c r="Z1722" i="1"/>
  <c r="Z1721" i="1"/>
  <c r="Z1720" i="1"/>
  <c r="Z1719" i="1"/>
  <c r="Z1718" i="1"/>
  <c r="Z1717" i="1"/>
  <c r="Z1716" i="1"/>
  <c r="Z1715" i="1"/>
  <c r="Z1714" i="1"/>
  <c r="Z1713" i="1"/>
  <c r="Z1712" i="1"/>
  <c r="Z1711" i="1"/>
  <c r="Z1710" i="1"/>
  <c r="Z1709" i="1"/>
  <c r="Z1708" i="1"/>
  <c r="Z1707" i="1"/>
  <c r="Z1706" i="1"/>
  <c r="Z1705" i="1"/>
  <c r="Z1704" i="1"/>
  <c r="Z1703" i="1"/>
  <c r="Z1702" i="1"/>
  <c r="Z1701" i="1"/>
  <c r="Z1700" i="1"/>
  <c r="Z1699" i="1"/>
  <c r="Z1698" i="1"/>
  <c r="Z1697" i="1"/>
  <c r="Z1696" i="1"/>
  <c r="Z1695" i="1"/>
  <c r="Z1694" i="1"/>
  <c r="Z1693" i="1"/>
  <c r="Z1692" i="1"/>
  <c r="Z1691" i="1"/>
  <c r="Z1690" i="1"/>
  <c r="Z1689" i="1"/>
  <c r="Z1688" i="1"/>
  <c r="Z1687" i="1"/>
  <c r="Z1686" i="1"/>
  <c r="Z1685" i="1"/>
  <c r="Z1684" i="1"/>
  <c r="Z1683" i="1"/>
  <c r="Z1682" i="1"/>
  <c r="Z1681" i="1"/>
  <c r="Z1680" i="1"/>
  <c r="Z1679" i="1"/>
  <c r="Z1678" i="1"/>
  <c r="Z1677" i="1"/>
  <c r="Z1676" i="1"/>
  <c r="Z1675" i="1"/>
  <c r="Z1674" i="1"/>
  <c r="Z1673" i="1"/>
  <c r="Z1672" i="1"/>
  <c r="Z1671" i="1"/>
  <c r="Z1670" i="1"/>
  <c r="Z1669" i="1"/>
  <c r="Z1668" i="1"/>
  <c r="Z1667" i="1"/>
  <c r="Z1666" i="1"/>
  <c r="Z1665" i="1"/>
  <c r="Z1664" i="1"/>
  <c r="Z1663" i="1"/>
  <c r="Z1662" i="1"/>
  <c r="Z1661" i="1"/>
  <c r="Z1660" i="1"/>
  <c r="Z1659" i="1"/>
  <c r="Z1658" i="1"/>
  <c r="Z1657" i="1"/>
  <c r="Z1656" i="1"/>
  <c r="Z1655" i="1"/>
  <c r="Z1654" i="1"/>
  <c r="Z1653" i="1"/>
  <c r="Z1652" i="1"/>
  <c r="Z1651" i="1"/>
  <c r="Z1650" i="1"/>
  <c r="Z1649" i="1"/>
  <c r="Z1648" i="1"/>
  <c r="Z1647" i="1"/>
  <c r="Z1646" i="1"/>
  <c r="Z1645" i="1"/>
  <c r="Z1644" i="1"/>
  <c r="Z1643" i="1"/>
  <c r="Z1642" i="1"/>
  <c r="Z1641" i="1"/>
  <c r="Z1640" i="1"/>
  <c r="Z1639" i="1"/>
  <c r="Z1638" i="1"/>
  <c r="Z1637" i="1"/>
  <c r="Z1636" i="1"/>
  <c r="Z1635" i="1"/>
  <c r="Z1634" i="1"/>
  <c r="Z1633" i="1"/>
  <c r="Z1632" i="1"/>
  <c r="Z1631" i="1"/>
  <c r="Z1630" i="1"/>
  <c r="Z1629" i="1"/>
  <c r="Z1628" i="1"/>
  <c r="Z1627" i="1"/>
  <c r="Z1626" i="1"/>
  <c r="Z1625" i="1"/>
  <c r="Z1624" i="1"/>
  <c r="Z1623" i="1"/>
  <c r="Z1622" i="1"/>
  <c r="Z1621" i="1"/>
  <c r="Z1620" i="1"/>
  <c r="Z1619" i="1"/>
  <c r="Z1618" i="1"/>
  <c r="Z1617" i="1"/>
  <c r="Z1616" i="1"/>
  <c r="Z1615" i="1"/>
  <c r="Z1614" i="1"/>
  <c r="Z1613" i="1"/>
  <c r="Z1612" i="1"/>
  <c r="Z1611" i="1"/>
  <c r="Z1610" i="1"/>
  <c r="Z1609" i="1"/>
  <c r="Z1608" i="1"/>
  <c r="Z1607" i="1"/>
  <c r="Z1606" i="1"/>
  <c r="Z1605" i="1"/>
  <c r="Z1604" i="1"/>
  <c r="Z1603" i="1"/>
  <c r="Z1602" i="1"/>
  <c r="Z1601" i="1"/>
  <c r="Z1600" i="1"/>
  <c r="Z1599" i="1"/>
  <c r="Z1598" i="1"/>
  <c r="Z1597" i="1"/>
  <c r="Z1596" i="1"/>
  <c r="Z1595" i="1"/>
  <c r="Z1594" i="1"/>
  <c r="Z1593" i="1"/>
  <c r="Z1592" i="1"/>
  <c r="Z1591" i="1"/>
  <c r="Z1590" i="1"/>
  <c r="Z1589" i="1"/>
  <c r="Z1588" i="1"/>
  <c r="Z1587" i="1"/>
  <c r="Z1586" i="1"/>
  <c r="Z1585" i="1"/>
  <c r="Z1584" i="1"/>
  <c r="Z1583" i="1"/>
  <c r="Z1582" i="1"/>
  <c r="Z1581" i="1"/>
  <c r="Z1580" i="1"/>
  <c r="Z1579" i="1"/>
  <c r="Z1578" i="1"/>
  <c r="Z1577" i="1"/>
  <c r="Z1576" i="1"/>
  <c r="Z1575" i="1"/>
  <c r="Z1574" i="1"/>
  <c r="Z1573" i="1"/>
  <c r="Z1572" i="1"/>
  <c r="Z1571" i="1"/>
  <c r="Z1570" i="1"/>
  <c r="Z1569" i="1"/>
  <c r="Z1568" i="1"/>
  <c r="Z1567" i="1"/>
  <c r="Z1566" i="1"/>
  <c r="Z1565" i="1"/>
  <c r="Z1564" i="1"/>
  <c r="Z1563" i="1"/>
  <c r="Z1562" i="1"/>
  <c r="Z1561" i="1"/>
  <c r="Z1560" i="1"/>
  <c r="Z1559" i="1"/>
  <c r="Z1558" i="1"/>
  <c r="Z1557" i="1"/>
  <c r="Z1556" i="1"/>
  <c r="Z1555" i="1"/>
  <c r="Z1554" i="1"/>
  <c r="Z1553" i="1"/>
  <c r="Z1552" i="1"/>
  <c r="Z1551" i="1"/>
  <c r="Z1550" i="1"/>
  <c r="Z1549" i="1"/>
  <c r="Z1548" i="1"/>
  <c r="Z1547" i="1"/>
  <c r="Z1546" i="1"/>
  <c r="Z1545" i="1"/>
  <c r="Z1544" i="1"/>
  <c r="Z1543" i="1"/>
  <c r="Z1542" i="1"/>
  <c r="Z1541" i="1"/>
  <c r="Z1540" i="1"/>
  <c r="Z1539" i="1"/>
  <c r="Z1538" i="1"/>
  <c r="Z1537" i="1"/>
  <c r="Z1536" i="1"/>
  <c r="Z1535" i="1"/>
  <c r="Z1534" i="1"/>
  <c r="Z1533" i="1"/>
  <c r="Z1532" i="1"/>
  <c r="Z1531" i="1"/>
  <c r="Z1530" i="1"/>
  <c r="Z1529" i="1"/>
  <c r="Z1528" i="1"/>
  <c r="Z1527" i="1"/>
  <c r="Z1526" i="1"/>
  <c r="Z1525" i="1"/>
  <c r="Z1524" i="1"/>
  <c r="Z1523" i="1"/>
  <c r="Z1522" i="1"/>
  <c r="Z1521" i="1"/>
  <c r="Z1520" i="1"/>
  <c r="Z1519" i="1"/>
  <c r="Z1518" i="1"/>
  <c r="Z1517" i="1"/>
  <c r="Z1516" i="1"/>
  <c r="Z1515" i="1"/>
  <c r="Z1514" i="1"/>
  <c r="Z1513" i="1"/>
  <c r="Z1512" i="1"/>
  <c r="Z1511" i="1"/>
  <c r="Z1510" i="1"/>
  <c r="Z1509" i="1"/>
  <c r="Z1508" i="1"/>
  <c r="Z1507" i="1"/>
  <c r="Z1506" i="1"/>
  <c r="Z1505" i="1"/>
  <c r="Z1504" i="1"/>
  <c r="Z1503" i="1"/>
  <c r="Z1502" i="1"/>
  <c r="Z1501" i="1"/>
  <c r="Z1500" i="1"/>
  <c r="Z1499" i="1"/>
  <c r="Z1498" i="1"/>
  <c r="Z1497" i="1"/>
  <c r="Z1496" i="1"/>
  <c r="Z1495" i="1"/>
  <c r="Z1494" i="1"/>
  <c r="Z1493" i="1"/>
  <c r="Z1492" i="1"/>
  <c r="Z1491" i="1"/>
  <c r="Z1490" i="1"/>
  <c r="Z1489" i="1"/>
  <c r="Z1488" i="1"/>
  <c r="Z1487" i="1"/>
  <c r="Z1486" i="1"/>
  <c r="Z1485" i="1"/>
  <c r="Z1484" i="1"/>
  <c r="Z1483" i="1"/>
  <c r="Z1482" i="1"/>
  <c r="Z1481" i="1"/>
  <c r="Z1480" i="1"/>
  <c r="Z1479" i="1"/>
  <c r="Z1478" i="1"/>
  <c r="Z1477" i="1"/>
  <c r="Z1476" i="1"/>
  <c r="Z1475" i="1"/>
  <c r="Z1474" i="1"/>
  <c r="Z1473" i="1"/>
  <c r="Z1472" i="1"/>
  <c r="Z1471" i="1"/>
  <c r="Z1470" i="1"/>
  <c r="Z1469" i="1"/>
  <c r="Z1468" i="1"/>
  <c r="Z1467" i="1"/>
  <c r="Z1466" i="1"/>
  <c r="Z1465" i="1"/>
  <c r="Z1464" i="1"/>
  <c r="Z1463" i="1"/>
  <c r="Z1462" i="1"/>
  <c r="Z1461" i="1"/>
  <c r="Z1460" i="1"/>
  <c r="Z1459" i="1"/>
  <c r="Z1458" i="1"/>
  <c r="Z1457" i="1"/>
  <c r="Z1456" i="1"/>
  <c r="Z1455" i="1"/>
  <c r="Z1454" i="1"/>
  <c r="Z1453" i="1"/>
  <c r="Z1452" i="1"/>
  <c r="Z1451" i="1"/>
  <c r="Z1450" i="1"/>
  <c r="Z1449" i="1"/>
  <c r="Z1448" i="1"/>
  <c r="Z1447" i="1"/>
  <c r="Z1446" i="1"/>
  <c r="Z1445" i="1"/>
  <c r="Z1444" i="1"/>
  <c r="Z1443" i="1"/>
  <c r="Z1442" i="1"/>
  <c r="Z1441" i="1"/>
  <c r="Z1440" i="1"/>
  <c r="Z1439" i="1"/>
  <c r="Z1438" i="1"/>
  <c r="Z1437" i="1"/>
  <c r="Z1436" i="1"/>
  <c r="Z1435" i="1"/>
  <c r="Z1434" i="1"/>
  <c r="Z1433" i="1"/>
  <c r="Z1432" i="1"/>
  <c r="Z1431" i="1"/>
  <c r="Z1430" i="1"/>
  <c r="Z1429" i="1"/>
  <c r="Z1428" i="1"/>
  <c r="Z1427" i="1"/>
  <c r="Z1426" i="1"/>
  <c r="Z1425" i="1"/>
  <c r="Z1424" i="1"/>
  <c r="Z1423" i="1"/>
  <c r="Z1422" i="1"/>
  <c r="Z1421" i="1"/>
  <c r="Z1420" i="1"/>
  <c r="Z1419" i="1"/>
  <c r="Z1418" i="1"/>
  <c r="Z1417" i="1"/>
  <c r="Z1416" i="1"/>
  <c r="Z1415" i="1"/>
  <c r="Z1414" i="1"/>
  <c r="Z1413" i="1"/>
  <c r="Z1412" i="1"/>
  <c r="Z1411" i="1"/>
  <c r="Z1410" i="1"/>
  <c r="Z1409" i="1"/>
  <c r="Z1408" i="1"/>
  <c r="Z1407" i="1"/>
  <c r="Z1406" i="1"/>
  <c r="Z1405" i="1"/>
  <c r="Z1404" i="1"/>
  <c r="Z1403" i="1"/>
  <c r="Z1402" i="1"/>
  <c r="Z1401" i="1"/>
  <c r="Z1400" i="1"/>
  <c r="Z1399" i="1"/>
  <c r="Z1398" i="1"/>
  <c r="Z1397" i="1"/>
  <c r="Z1396" i="1"/>
  <c r="Z1395" i="1"/>
  <c r="Z1394" i="1"/>
  <c r="Z1393" i="1"/>
  <c r="Z1392" i="1"/>
  <c r="Z1391" i="1"/>
  <c r="Z1390" i="1"/>
  <c r="Z1389" i="1"/>
  <c r="Z1388" i="1"/>
  <c r="Z1387" i="1"/>
  <c r="Z1386" i="1"/>
  <c r="Z1385" i="1"/>
  <c r="Z1384" i="1"/>
  <c r="Z1383" i="1"/>
  <c r="Z1382" i="1"/>
  <c r="Z1381" i="1"/>
  <c r="Z1380" i="1"/>
  <c r="Z1379" i="1"/>
  <c r="Z1378" i="1"/>
  <c r="Z1377" i="1"/>
  <c r="Z1376" i="1"/>
  <c r="Z1375" i="1"/>
  <c r="Z1374" i="1"/>
  <c r="Z1373" i="1"/>
  <c r="Z1372" i="1"/>
  <c r="Z1371" i="1"/>
  <c r="Z1370" i="1"/>
  <c r="Z1369" i="1"/>
  <c r="Z1368" i="1"/>
  <c r="Z1367" i="1"/>
  <c r="Z1366" i="1"/>
  <c r="Z1365" i="1"/>
  <c r="Z1364" i="1"/>
  <c r="Z1363" i="1"/>
  <c r="Z1362" i="1"/>
  <c r="Z1361" i="1"/>
  <c r="Z1360" i="1"/>
  <c r="Z1359" i="1"/>
  <c r="Z1358" i="1"/>
  <c r="Z1357" i="1"/>
  <c r="Z1356" i="1"/>
  <c r="Z1355" i="1"/>
  <c r="Z1354" i="1"/>
  <c r="Z1353" i="1"/>
  <c r="Z1352" i="1"/>
  <c r="Z1351" i="1"/>
  <c r="Z1350" i="1"/>
  <c r="Z1349" i="1"/>
  <c r="Z1348" i="1"/>
  <c r="Z1347" i="1"/>
  <c r="Z1346" i="1"/>
  <c r="Z1345" i="1"/>
  <c r="Z1344" i="1"/>
  <c r="Z1343" i="1"/>
  <c r="Z1342" i="1"/>
  <c r="Z1341" i="1"/>
  <c r="Z1340" i="1"/>
  <c r="Z1339" i="1"/>
  <c r="Z1338" i="1"/>
  <c r="Z1337" i="1"/>
  <c r="Z1336" i="1"/>
  <c r="Z1335" i="1"/>
  <c r="Z1334" i="1"/>
  <c r="Z1333" i="1"/>
  <c r="Z1332" i="1"/>
  <c r="Z1331" i="1"/>
  <c r="Z1330" i="1"/>
  <c r="Z1329" i="1"/>
  <c r="Z1328" i="1"/>
  <c r="Z1327" i="1"/>
  <c r="Z1326" i="1"/>
  <c r="Z1325" i="1"/>
  <c r="Z1324" i="1"/>
  <c r="Z1323" i="1"/>
  <c r="Z1322" i="1"/>
  <c r="Z1321" i="1"/>
  <c r="Z1320" i="1"/>
  <c r="Z1319" i="1"/>
  <c r="Z1318" i="1"/>
  <c r="Z1317" i="1"/>
  <c r="Z1316" i="1"/>
  <c r="Z1315" i="1"/>
  <c r="Z1314" i="1"/>
  <c r="Z1313" i="1"/>
  <c r="Z1312" i="1"/>
  <c r="Z1311" i="1"/>
  <c r="Z1310" i="1"/>
  <c r="Z1309" i="1"/>
  <c r="Z1308" i="1"/>
  <c r="Z1307" i="1"/>
  <c r="Z1306" i="1"/>
  <c r="Z1305" i="1"/>
  <c r="Z1304" i="1"/>
  <c r="Z1303" i="1"/>
  <c r="Z1302" i="1"/>
  <c r="Z1301" i="1"/>
  <c r="Z1300" i="1"/>
  <c r="Z1299" i="1"/>
  <c r="Z1298" i="1"/>
  <c r="Z1297" i="1"/>
  <c r="Z1296" i="1"/>
  <c r="Z1295" i="1"/>
  <c r="Z1294" i="1"/>
  <c r="Z1293" i="1"/>
  <c r="Z1292" i="1"/>
  <c r="Z1291" i="1"/>
  <c r="Z1290" i="1"/>
  <c r="Z1289" i="1"/>
  <c r="Z1288" i="1"/>
  <c r="Z1287" i="1"/>
  <c r="Z1286" i="1"/>
  <c r="Z1285" i="1"/>
  <c r="Z1284" i="1"/>
  <c r="Z1283" i="1"/>
  <c r="Z1282" i="1"/>
  <c r="Z1281" i="1"/>
  <c r="Z1280" i="1"/>
  <c r="Z1279" i="1"/>
  <c r="Z1278" i="1"/>
  <c r="Z1277" i="1"/>
  <c r="Z1276" i="1"/>
  <c r="Z1275" i="1"/>
  <c r="Z1274" i="1"/>
  <c r="Z1273" i="1"/>
  <c r="Z1272" i="1"/>
  <c r="Z1271" i="1"/>
  <c r="Z1270" i="1"/>
  <c r="Z1269" i="1"/>
  <c r="Z1268" i="1"/>
  <c r="Z1267" i="1"/>
  <c r="Z1266" i="1"/>
  <c r="Z1265" i="1"/>
  <c r="Z1264" i="1"/>
  <c r="Z1263" i="1"/>
  <c r="Z1262" i="1"/>
  <c r="Z1261" i="1"/>
  <c r="Z1260" i="1"/>
  <c r="Z1259" i="1"/>
  <c r="Z1258" i="1"/>
  <c r="Z1257" i="1"/>
  <c r="Z1256" i="1"/>
  <c r="Z1255" i="1"/>
  <c r="Z1254" i="1"/>
  <c r="Z1253" i="1"/>
  <c r="Z1252" i="1"/>
  <c r="Z1251" i="1"/>
  <c r="Z1250" i="1"/>
  <c r="Z1249" i="1"/>
  <c r="Z1248" i="1"/>
  <c r="Z1247" i="1"/>
  <c r="Z1246" i="1"/>
  <c r="Z1245" i="1"/>
  <c r="Z1244" i="1"/>
  <c r="Z1243" i="1"/>
  <c r="Z1242" i="1"/>
  <c r="Z1241" i="1"/>
  <c r="Z1240" i="1"/>
  <c r="Z1239" i="1"/>
  <c r="Z1238" i="1"/>
  <c r="Z1237" i="1"/>
  <c r="Z1236" i="1"/>
  <c r="Z1235" i="1"/>
  <c r="Z1234" i="1"/>
  <c r="Z1233" i="1"/>
  <c r="Z1232" i="1"/>
  <c r="Z1231" i="1"/>
  <c r="Z1230" i="1"/>
  <c r="Z1229" i="1"/>
  <c r="Z1228" i="1"/>
  <c r="Z1227" i="1"/>
  <c r="Z1226" i="1"/>
  <c r="Z1225" i="1"/>
  <c r="Z1224" i="1"/>
  <c r="Z1223" i="1"/>
  <c r="Z1222" i="1"/>
  <c r="Z1221" i="1"/>
  <c r="Z1220" i="1"/>
  <c r="Z1219" i="1"/>
  <c r="Z1218" i="1"/>
  <c r="Z1217" i="1"/>
  <c r="Z1216" i="1"/>
  <c r="Z1215" i="1"/>
  <c r="Z1214" i="1"/>
  <c r="Z1213" i="1"/>
  <c r="Z1212" i="1"/>
  <c r="Z1211" i="1"/>
  <c r="Z1210" i="1"/>
  <c r="Z1209" i="1"/>
  <c r="Z1208" i="1"/>
  <c r="Z1207" i="1"/>
  <c r="Z1206" i="1"/>
  <c r="Z1205" i="1"/>
  <c r="Z1204" i="1"/>
  <c r="Z1203" i="1"/>
  <c r="Z1202" i="1"/>
  <c r="Z1201" i="1"/>
  <c r="Z1200" i="1"/>
  <c r="Z1199" i="1"/>
  <c r="Z1198" i="1"/>
  <c r="Z1197" i="1"/>
  <c r="Z1196" i="1"/>
  <c r="Z1195" i="1"/>
  <c r="Z1194" i="1"/>
  <c r="Z1193" i="1"/>
  <c r="Z1192" i="1"/>
  <c r="Z1191" i="1"/>
  <c r="Z1190" i="1"/>
  <c r="Z1189" i="1"/>
  <c r="Z1188" i="1"/>
  <c r="Z1187" i="1"/>
  <c r="Z1186" i="1"/>
  <c r="Z1185" i="1"/>
  <c r="Z1184" i="1"/>
  <c r="Z1183" i="1"/>
  <c r="Z1182" i="1"/>
  <c r="Z1181" i="1"/>
  <c r="Z1180" i="1"/>
  <c r="Z1179" i="1"/>
  <c r="Z1178" i="1"/>
  <c r="Z1177" i="1"/>
  <c r="Z1176" i="1"/>
  <c r="Z1175" i="1"/>
  <c r="Z1174" i="1"/>
  <c r="Z1173" i="1"/>
  <c r="Z1172" i="1"/>
  <c r="Z1171" i="1"/>
  <c r="Z1170" i="1"/>
  <c r="Z1169" i="1"/>
  <c r="Z1168" i="1"/>
  <c r="Z1167" i="1"/>
  <c r="Z1166" i="1"/>
  <c r="Z1165" i="1"/>
  <c r="Z1164" i="1"/>
  <c r="Z1163" i="1"/>
  <c r="Z1162" i="1"/>
  <c r="Z1161" i="1"/>
  <c r="Z1160" i="1"/>
  <c r="Z1159" i="1"/>
  <c r="Z1158" i="1"/>
  <c r="Z1157" i="1"/>
  <c r="Z1156" i="1"/>
  <c r="Z1155" i="1"/>
  <c r="Z1154" i="1"/>
  <c r="Z1153" i="1"/>
  <c r="Z1152" i="1"/>
  <c r="Z1151" i="1"/>
  <c r="Z1150" i="1"/>
  <c r="Z1149" i="1"/>
  <c r="Z1148" i="1"/>
  <c r="Z1147" i="1"/>
  <c r="Z1146" i="1"/>
  <c r="Z1145" i="1"/>
  <c r="Z1144" i="1"/>
  <c r="Z1143" i="1"/>
  <c r="Z1142" i="1"/>
  <c r="Z1141" i="1"/>
  <c r="Z1140" i="1"/>
  <c r="Z1139" i="1"/>
  <c r="Z1138" i="1"/>
  <c r="Z1137" i="1"/>
  <c r="Z1136" i="1"/>
  <c r="Z1135" i="1"/>
  <c r="Z1134" i="1"/>
  <c r="Z1133" i="1"/>
  <c r="Z1132" i="1"/>
  <c r="Z1131" i="1"/>
  <c r="Z1130" i="1"/>
  <c r="Z1129" i="1"/>
  <c r="Z1128" i="1"/>
  <c r="Z1127" i="1"/>
  <c r="Z1126" i="1"/>
  <c r="Z1125" i="1"/>
  <c r="Z1124" i="1"/>
  <c r="Z1123" i="1"/>
  <c r="Z1122" i="1"/>
  <c r="Z1121" i="1"/>
  <c r="Z1120" i="1"/>
  <c r="Z1119" i="1"/>
  <c r="Z1118" i="1"/>
  <c r="Z1117" i="1"/>
  <c r="Z1116" i="1"/>
  <c r="Z1115" i="1"/>
  <c r="Z1114" i="1"/>
  <c r="Z1113" i="1"/>
  <c r="Z1112" i="1"/>
  <c r="Z1111" i="1"/>
  <c r="Z1110" i="1"/>
  <c r="Z1109" i="1"/>
  <c r="Z1108" i="1"/>
  <c r="Z1107" i="1"/>
  <c r="Z1106" i="1"/>
  <c r="Z1105" i="1"/>
  <c r="Z1104" i="1"/>
  <c r="Z1103" i="1"/>
  <c r="Z1102" i="1"/>
  <c r="Z1101" i="1"/>
  <c r="Z1100" i="1"/>
  <c r="Z1099" i="1"/>
  <c r="Z1098" i="1"/>
  <c r="Z1097" i="1"/>
  <c r="Z1096" i="1"/>
  <c r="Z1095" i="1"/>
  <c r="Z1094" i="1"/>
  <c r="Z1093" i="1"/>
  <c r="Z1092" i="1"/>
  <c r="Z1091" i="1"/>
  <c r="Z1090" i="1"/>
  <c r="Z1089" i="1"/>
  <c r="Z1088" i="1"/>
  <c r="Z1087" i="1"/>
  <c r="Z1086" i="1"/>
  <c r="Z1085" i="1"/>
  <c r="Z1084" i="1"/>
  <c r="Z1083" i="1"/>
  <c r="Z1082" i="1"/>
  <c r="Z1081" i="1"/>
  <c r="Z1080" i="1"/>
  <c r="Z1079" i="1"/>
  <c r="Z1078" i="1"/>
  <c r="Z1077" i="1"/>
  <c r="Z1076" i="1"/>
  <c r="Z1075" i="1"/>
  <c r="Z1074" i="1"/>
  <c r="Z1073" i="1"/>
  <c r="Z1072" i="1"/>
  <c r="Z1071" i="1"/>
  <c r="Z1070" i="1"/>
  <c r="Z1069" i="1"/>
  <c r="Z1068" i="1"/>
  <c r="Z1067" i="1"/>
  <c r="Z1066" i="1"/>
  <c r="Z1065" i="1"/>
  <c r="Z1064" i="1"/>
  <c r="Z1063" i="1"/>
  <c r="Z1062" i="1"/>
  <c r="Z1061" i="1"/>
  <c r="Z1060" i="1"/>
  <c r="Z1059" i="1"/>
  <c r="Z1058" i="1"/>
  <c r="Z1057" i="1"/>
  <c r="Z1056" i="1"/>
  <c r="Z1055" i="1"/>
  <c r="Z1054" i="1"/>
  <c r="Z1053" i="1"/>
  <c r="Z1052" i="1"/>
  <c r="Z1051" i="1"/>
  <c r="Z1050" i="1"/>
  <c r="Z1049" i="1"/>
  <c r="Z1048" i="1"/>
  <c r="Z1047" i="1"/>
  <c r="Z1046" i="1"/>
  <c r="Z1045" i="1"/>
  <c r="Z1044" i="1"/>
  <c r="Z1043" i="1"/>
  <c r="Z1042" i="1"/>
  <c r="Z1041" i="1"/>
  <c r="Z1040" i="1"/>
  <c r="Z1039" i="1"/>
  <c r="Z1038" i="1"/>
  <c r="Z1037" i="1"/>
  <c r="Z1036" i="1"/>
  <c r="Z1035" i="1"/>
  <c r="Z1034" i="1"/>
  <c r="Z1033" i="1"/>
  <c r="Z1032" i="1"/>
  <c r="Z1031" i="1"/>
  <c r="Z1030" i="1"/>
  <c r="Z1029" i="1"/>
  <c r="Z1028" i="1"/>
  <c r="Z1027" i="1"/>
  <c r="Z1026" i="1"/>
  <c r="Z1025" i="1"/>
  <c r="Z1024" i="1"/>
  <c r="Z1023" i="1"/>
  <c r="Z1022" i="1"/>
  <c r="Z1021" i="1"/>
  <c r="Z1020" i="1"/>
  <c r="Z1019" i="1"/>
  <c r="Z1018" i="1"/>
  <c r="Z1017" i="1"/>
  <c r="Z1016" i="1"/>
  <c r="Z1015" i="1"/>
  <c r="Z1014" i="1"/>
  <c r="Z1013" i="1"/>
  <c r="Z1012" i="1"/>
  <c r="Z1011" i="1"/>
  <c r="Z1010" i="1"/>
  <c r="Z1009" i="1"/>
  <c r="Z1008" i="1"/>
  <c r="Z1007" i="1"/>
  <c r="Z1006" i="1"/>
  <c r="Z1005" i="1"/>
  <c r="Z1004" i="1"/>
  <c r="Z1003" i="1"/>
  <c r="Z1002" i="1"/>
  <c r="Z1001" i="1"/>
  <c r="Z1000" i="1"/>
  <c r="Z999" i="1"/>
  <c r="Z998" i="1"/>
  <c r="Z997" i="1"/>
  <c r="Z996" i="1"/>
  <c r="Z995" i="1"/>
  <c r="Z994" i="1"/>
  <c r="Z993" i="1"/>
  <c r="Z992" i="1"/>
  <c r="Z991" i="1"/>
  <c r="Z990" i="1"/>
  <c r="Z989" i="1"/>
  <c r="Z988" i="1"/>
  <c r="Z987" i="1"/>
  <c r="Z986" i="1"/>
  <c r="Z985" i="1"/>
  <c r="Z984" i="1"/>
  <c r="Z983" i="1"/>
  <c r="Z982" i="1"/>
  <c r="Z981" i="1"/>
  <c r="Z980" i="1"/>
  <c r="Z979" i="1"/>
  <c r="Z978" i="1"/>
  <c r="Z977" i="1"/>
  <c r="Z976" i="1"/>
  <c r="Z975" i="1"/>
  <c r="Z974" i="1"/>
  <c r="Z973" i="1"/>
  <c r="Z972" i="1"/>
  <c r="Z971" i="1"/>
  <c r="Z970" i="1"/>
  <c r="Z969" i="1"/>
  <c r="Z968" i="1"/>
  <c r="Z967" i="1"/>
  <c r="Z966" i="1"/>
  <c r="Z965" i="1"/>
  <c r="Z964" i="1"/>
  <c r="Z963" i="1"/>
  <c r="Z962" i="1"/>
  <c r="Z961" i="1"/>
  <c r="Z960" i="1"/>
  <c r="Z959" i="1"/>
  <c r="Z958" i="1"/>
  <c r="Z957" i="1"/>
  <c r="Z956" i="1"/>
  <c r="Z955" i="1"/>
  <c r="Z954" i="1"/>
  <c r="Z953" i="1"/>
  <c r="Z952" i="1"/>
  <c r="Z951" i="1"/>
  <c r="Z950" i="1"/>
  <c r="Z949" i="1"/>
  <c r="Z948" i="1"/>
  <c r="Z947" i="1"/>
  <c r="Z946" i="1"/>
  <c r="Z945" i="1"/>
  <c r="Z944" i="1"/>
  <c r="Z943" i="1"/>
  <c r="Z942" i="1"/>
  <c r="Z941" i="1"/>
  <c r="Z940" i="1"/>
  <c r="Z939" i="1"/>
  <c r="Z938" i="1"/>
  <c r="Z937" i="1"/>
  <c r="Z936" i="1"/>
  <c r="Z935" i="1"/>
  <c r="Z934" i="1"/>
  <c r="Z933" i="1"/>
  <c r="Z932" i="1"/>
  <c r="Z931" i="1"/>
  <c r="Z930" i="1"/>
  <c r="Z929" i="1"/>
  <c r="Z928" i="1"/>
  <c r="Z927" i="1"/>
  <c r="Z926" i="1"/>
  <c r="Z925" i="1"/>
  <c r="Z924" i="1"/>
  <c r="Z923" i="1"/>
  <c r="Z922" i="1"/>
  <c r="Z921" i="1"/>
  <c r="Z920" i="1"/>
  <c r="Z919" i="1"/>
  <c r="Z918" i="1"/>
  <c r="Z917" i="1"/>
  <c r="Z916" i="1"/>
  <c r="Z915" i="1"/>
  <c r="Z914" i="1"/>
  <c r="Z913" i="1"/>
  <c r="Z912" i="1"/>
  <c r="Z911" i="1"/>
  <c r="Z910" i="1"/>
  <c r="Z909" i="1"/>
  <c r="Z908" i="1"/>
  <c r="Z907" i="1"/>
  <c r="Z906" i="1"/>
  <c r="Z905" i="1"/>
  <c r="Z904" i="1"/>
  <c r="Z903" i="1"/>
  <c r="Z902" i="1"/>
  <c r="Z901" i="1"/>
  <c r="Z900" i="1"/>
  <c r="Z899" i="1"/>
  <c r="Z898" i="1"/>
  <c r="Z897" i="1"/>
  <c r="Z896" i="1"/>
  <c r="Z895" i="1"/>
  <c r="Z894" i="1"/>
  <c r="Z893" i="1"/>
  <c r="Z892" i="1"/>
  <c r="Z891" i="1"/>
  <c r="Z890" i="1"/>
  <c r="Z889" i="1"/>
  <c r="Z888" i="1"/>
  <c r="Z887" i="1"/>
  <c r="Z886" i="1"/>
  <c r="Z885" i="1"/>
  <c r="Z884" i="1"/>
  <c r="Z883" i="1"/>
  <c r="Z882" i="1"/>
  <c r="Z881" i="1"/>
  <c r="Z880" i="1"/>
  <c r="Z879" i="1"/>
  <c r="Z878" i="1"/>
  <c r="Z877" i="1"/>
  <c r="Z876" i="1"/>
  <c r="Z875" i="1"/>
  <c r="Z874" i="1"/>
  <c r="Z873" i="1"/>
  <c r="Z872" i="1"/>
  <c r="Z871" i="1"/>
  <c r="Z870" i="1"/>
  <c r="Z869" i="1"/>
  <c r="Z868" i="1"/>
  <c r="Z867" i="1"/>
  <c r="Z866" i="1"/>
  <c r="Z865" i="1"/>
  <c r="Z864" i="1"/>
  <c r="Z863" i="1"/>
  <c r="Z862" i="1"/>
  <c r="Z861" i="1"/>
  <c r="Z860" i="1"/>
  <c r="Z859" i="1"/>
  <c r="Z858" i="1"/>
  <c r="Z857" i="1"/>
  <c r="Z856" i="1"/>
  <c r="Z855" i="1"/>
  <c r="Z854" i="1"/>
  <c r="Z853" i="1"/>
  <c r="Z852" i="1"/>
  <c r="Z851" i="1"/>
  <c r="Z850" i="1"/>
  <c r="Z849" i="1"/>
  <c r="Z848" i="1"/>
  <c r="Z847" i="1"/>
  <c r="Z846" i="1"/>
  <c r="Z845" i="1"/>
  <c r="Z844" i="1"/>
  <c r="Z843" i="1"/>
  <c r="Z842" i="1"/>
  <c r="Z841" i="1"/>
  <c r="Z840" i="1"/>
  <c r="Z839" i="1"/>
  <c r="Z838" i="1"/>
  <c r="Z837" i="1"/>
  <c r="Z836" i="1"/>
  <c r="Z835" i="1"/>
  <c r="Z834" i="1"/>
  <c r="Z833" i="1"/>
  <c r="Z832" i="1"/>
  <c r="Z831" i="1"/>
  <c r="Z830" i="1"/>
  <c r="Z829" i="1"/>
  <c r="Z828" i="1"/>
  <c r="Z827" i="1"/>
  <c r="Z826" i="1"/>
  <c r="Z825" i="1"/>
  <c r="Z824" i="1"/>
  <c r="Z823" i="1"/>
  <c r="Z822" i="1"/>
  <c r="Z821" i="1"/>
  <c r="Z820" i="1"/>
  <c r="Z819" i="1"/>
  <c r="Z818" i="1"/>
  <c r="Z817" i="1"/>
  <c r="Z816" i="1"/>
  <c r="Z815" i="1"/>
  <c r="Z814" i="1"/>
  <c r="Z813" i="1"/>
  <c r="Z812" i="1"/>
  <c r="Z811" i="1"/>
  <c r="Z810" i="1"/>
  <c r="Z809" i="1"/>
  <c r="Z808" i="1"/>
  <c r="Z807" i="1"/>
  <c r="Z806" i="1"/>
  <c r="Z805" i="1"/>
  <c r="Z804" i="1"/>
  <c r="Z803" i="1"/>
  <c r="Z802" i="1"/>
  <c r="Z801" i="1"/>
  <c r="Z800" i="1"/>
  <c r="Z799" i="1"/>
  <c r="Z798" i="1"/>
  <c r="Z797" i="1"/>
  <c r="Z796" i="1"/>
  <c r="Z795" i="1"/>
  <c r="Z794" i="1"/>
  <c r="Z793" i="1"/>
  <c r="Z792" i="1"/>
  <c r="Z791" i="1"/>
  <c r="Z790" i="1"/>
  <c r="Z789" i="1"/>
  <c r="Z788" i="1"/>
  <c r="Z787" i="1"/>
  <c r="Z786" i="1"/>
  <c r="Z785" i="1"/>
  <c r="Z784" i="1"/>
  <c r="Z783" i="1"/>
  <c r="Z782" i="1"/>
  <c r="Z781" i="1"/>
  <c r="Z780" i="1"/>
  <c r="Z779" i="1"/>
  <c r="Z778" i="1"/>
  <c r="Z777" i="1"/>
  <c r="Z776" i="1"/>
  <c r="Z775" i="1"/>
  <c r="Z774" i="1"/>
  <c r="Z773" i="1"/>
  <c r="Z772" i="1"/>
  <c r="Z771" i="1"/>
  <c r="Z770" i="1"/>
  <c r="Z769" i="1"/>
  <c r="Z768" i="1"/>
  <c r="Z767" i="1"/>
  <c r="Z766" i="1"/>
  <c r="Z765" i="1"/>
  <c r="Z764" i="1"/>
  <c r="Z763" i="1"/>
  <c r="Z762" i="1"/>
  <c r="Z761" i="1"/>
  <c r="Z760" i="1"/>
  <c r="Z759" i="1"/>
  <c r="Z758" i="1"/>
  <c r="Z757" i="1"/>
  <c r="Z756" i="1"/>
  <c r="Z755" i="1"/>
  <c r="Z754" i="1"/>
  <c r="Z753" i="1"/>
  <c r="Z752" i="1"/>
  <c r="Z751" i="1"/>
  <c r="Z750" i="1"/>
  <c r="Z749" i="1"/>
  <c r="Z748" i="1"/>
  <c r="Z747" i="1"/>
  <c r="Z746" i="1"/>
  <c r="Z745" i="1"/>
  <c r="Z744" i="1"/>
  <c r="Z743" i="1"/>
  <c r="Z742" i="1"/>
  <c r="Z741" i="1"/>
  <c r="Z740" i="1"/>
  <c r="Z739" i="1"/>
  <c r="Z738" i="1"/>
  <c r="Z737" i="1"/>
  <c r="Z736" i="1"/>
  <c r="Z735" i="1"/>
  <c r="Z734" i="1"/>
  <c r="Z733" i="1"/>
  <c r="Z732" i="1"/>
  <c r="Z731" i="1"/>
  <c r="Z730" i="1"/>
  <c r="Z729" i="1"/>
  <c r="Z728" i="1"/>
  <c r="Z727" i="1"/>
  <c r="Z726" i="1"/>
  <c r="Z725" i="1"/>
  <c r="Z724" i="1"/>
  <c r="Z723" i="1"/>
  <c r="Z722" i="1"/>
  <c r="Z721" i="1"/>
  <c r="Z720" i="1"/>
  <c r="Z719" i="1"/>
  <c r="Z718" i="1"/>
  <c r="Z717" i="1"/>
  <c r="Z716" i="1"/>
  <c r="Z715" i="1"/>
  <c r="Z714" i="1"/>
  <c r="Z713" i="1"/>
  <c r="Z712" i="1"/>
  <c r="Z711" i="1"/>
  <c r="Z710" i="1"/>
  <c r="Z709" i="1"/>
  <c r="Z708" i="1"/>
  <c r="Z707" i="1"/>
  <c r="Z706" i="1"/>
  <c r="Z705" i="1"/>
  <c r="Z704" i="1"/>
  <c r="Z703" i="1"/>
  <c r="Z702" i="1"/>
  <c r="Z701" i="1"/>
  <c r="Z700" i="1"/>
  <c r="Z699" i="1"/>
  <c r="Z698" i="1"/>
  <c r="Z697" i="1"/>
  <c r="Z696" i="1"/>
  <c r="Z695" i="1"/>
  <c r="Z694" i="1"/>
  <c r="Z693" i="1"/>
  <c r="Z692" i="1"/>
  <c r="Z691" i="1"/>
  <c r="Z690" i="1"/>
  <c r="Z689" i="1"/>
  <c r="Z688" i="1"/>
  <c r="Z687" i="1"/>
  <c r="Z686" i="1"/>
  <c r="Z685" i="1"/>
  <c r="Z684" i="1"/>
  <c r="Z683" i="1"/>
  <c r="Z682" i="1"/>
  <c r="Z681" i="1"/>
  <c r="Z680" i="1"/>
  <c r="Z679" i="1"/>
  <c r="Z678" i="1"/>
  <c r="Z677" i="1"/>
  <c r="Z676" i="1"/>
  <c r="Z675" i="1"/>
  <c r="Z674" i="1"/>
  <c r="Z673" i="1"/>
  <c r="Z672" i="1"/>
  <c r="Z671" i="1"/>
  <c r="Z670" i="1"/>
  <c r="Z669" i="1"/>
  <c r="Z668" i="1"/>
  <c r="Z667" i="1"/>
  <c r="Z666" i="1"/>
  <c r="Z665" i="1"/>
  <c r="Z664" i="1"/>
  <c r="Z663" i="1"/>
  <c r="Z662" i="1"/>
  <c r="Z661" i="1"/>
  <c r="Z660" i="1"/>
  <c r="Z659" i="1"/>
  <c r="Z658" i="1"/>
  <c r="Z657" i="1"/>
  <c r="Z656" i="1"/>
  <c r="Z655" i="1"/>
  <c r="Z654" i="1"/>
  <c r="Z653" i="1"/>
  <c r="Z652" i="1"/>
  <c r="Z651" i="1"/>
  <c r="Z650" i="1"/>
  <c r="Z649" i="1"/>
  <c r="Z648" i="1"/>
  <c r="Z647" i="1"/>
  <c r="Z646" i="1"/>
  <c r="Z645" i="1"/>
  <c r="Z644" i="1"/>
  <c r="Z643" i="1"/>
  <c r="Z642" i="1"/>
  <c r="Z641" i="1"/>
  <c r="Z640" i="1"/>
  <c r="Z639" i="1"/>
  <c r="Z638" i="1"/>
  <c r="Z637" i="1"/>
  <c r="Z636" i="1"/>
  <c r="Z635" i="1"/>
  <c r="Z634" i="1"/>
  <c r="Z633" i="1"/>
  <c r="Z632" i="1"/>
  <c r="Z631" i="1"/>
  <c r="Z630" i="1"/>
  <c r="Z629" i="1"/>
  <c r="Z628" i="1"/>
  <c r="Z627" i="1"/>
  <c r="Z626" i="1"/>
  <c r="Z625" i="1"/>
  <c r="Z624" i="1"/>
  <c r="Z623" i="1"/>
  <c r="Z622" i="1"/>
  <c r="Z621" i="1"/>
  <c r="Z620" i="1"/>
  <c r="Z619" i="1"/>
  <c r="Z618" i="1"/>
  <c r="Z617" i="1"/>
  <c r="Z616" i="1"/>
  <c r="Z615" i="1"/>
  <c r="Z614" i="1"/>
  <c r="Z613" i="1"/>
  <c r="Z612" i="1"/>
  <c r="Z611" i="1"/>
  <c r="Z610" i="1"/>
  <c r="Z609" i="1"/>
  <c r="Z608" i="1"/>
  <c r="Z607" i="1"/>
  <c r="Z606" i="1"/>
  <c r="Z605" i="1"/>
  <c r="Z604" i="1"/>
  <c r="Z603" i="1"/>
  <c r="Z602" i="1"/>
  <c r="Z601" i="1"/>
  <c r="Z600" i="1"/>
  <c r="Z599" i="1"/>
  <c r="Z598" i="1"/>
  <c r="Z597" i="1"/>
  <c r="Z596" i="1"/>
  <c r="Z595" i="1"/>
  <c r="Z594" i="1"/>
  <c r="Z593" i="1"/>
  <c r="Z592" i="1"/>
  <c r="Z591" i="1"/>
  <c r="Z590" i="1"/>
  <c r="Z589" i="1"/>
  <c r="Z588" i="1"/>
  <c r="Z587" i="1"/>
  <c r="Z586" i="1"/>
  <c r="Z585" i="1"/>
  <c r="Z584" i="1"/>
  <c r="Z583" i="1"/>
  <c r="Z582" i="1"/>
  <c r="Z581" i="1"/>
  <c r="Z580" i="1"/>
  <c r="Z579" i="1"/>
  <c r="Z578" i="1"/>
  <c r="Z577" i="1"/>
  <c r="Z576" i="1"/>
  <c r="Z575" i="1"/>
  <c r="Z574" i="1"/>
  <c r="Z573" i="1"/>
  <c r="Z572" i="1"/>
  <c r="Z571" i="1"/>
  <c r="Z570" i="1"/>
  <c r="Z569" i="1"/>
  <c r="Z568" i="1"/>
  <c r="Z567" i="1"/>
  <c r="Z566" i="1"/>
  <c r="Z565" i="1"/>
  <c r="Z564" i="1"/>
  <c r="Z563" i="1"/>
  <c r="Z562" i="1"/>
  <c r="Z561" i="1"/>
  <c r="Z560" i="1"/>
  <c r="Z559" i="1"/>
  <c r="Z558" i="1"/>
  <c r="Z557" i="1"/>
  <c r="Z556" i="1"/>
  <c r="Z555" i="1"/>
  <c r="Z554" i="1"/>
  <c r="Z553" i="1"/>
  <c r="Z552" i="1"/>
  <c r="Z551" i="1"/>
  <c r="Z550" i="1"/>
  <c r="Z549" i="1"/>
  <c r="Z548" i="1"/>
  <c r="Z547" i="1"/>
  <c r="Z546" i="1"/>
  <c r="Z545" i="1"/>
  <c r="Z544" i="1"/>
  <c r="Z543" i="1"/>
  <c r="Z542" i="1"/>
  <c r="Z541" i="1"/>
  <c r="Z540" i="1"/>
  <c r="Z539" i="1"/>
  <c r="Z538" i="1"/>
  <c r="Z537" i="1"/>
  <c r="Z536" i="1"/>
  <c r="Z535" i="1"/>
  <c r="Z534" i="1"/>
  <c r="Z533" i="1"/>
  <c r="Z532" i="1"/>
  <c r="Z531" i="1"/>
  <c r="Z530" i="1"/>
  <c r="Z529" i="1"/>
  <c r="Z528" i="1"/>
  <c r="Z527" i="1"/>
  <c r="Z526" i="1"/>
  <c r="Z525" i="1"/>
  <c r="Z524" i="1"/>
  <c r="Z523" i="1"/>
  <c r="Z522" i="1"/>
  <c r="Z521" i="1"/>
  <c r="Z520" i="1"/>
  <c r="Z519" i="1"/>
  <c r="Z518" i="1"/>
  <c r="Z517" i="1"/>
  <c r="Z516" i="1"/>
  <c r="Z515" i="1"/>
  <c r="Z514" i="1"/>
  <c r="Z513" i="1"/>
  <c r="Z512" i="1"/>
  <c r="Z511" i="1"/>
  <c r="Z510" i="1"/>
  <c r="Z509" i="1"/>
  <c r="Z508" i="1"/>
  <c r="Z507" i="1"/>
  <c r="Z506" i="1"/>
  <c r="Z505" i="1"/>
  <c r="Z504" i="1"/>
  <c r="Z503" i="1"/>
  <c r="Z502" i="1"/>
  <c r="Z501" i="1"/>
  <c r="Z500" i="1"/>
  <c r="Z499" i="1"/>
  <c r="Z498" i="1"/>
  <c r="Z497" i="1"/>
  <c r="Z496" i="1"/>
  <c r="Z495" i="1"/>
  <c r="Z494" i="1"/>
  <c r="Z493" i="1"/>
  <c r="Z492" i="1"/>
  <c r="Z491" i="1"/>
  <c r="Z490" i="1"/>
  <c r="Z489" i="1"/>
  <c r="Z488" i="1"/>
  <c r="Z487" i="1"/>
  <c r="Z486" i="1"/>
  <c r="Z485" i="1"/>
  <c r="Z484" i="1"/>
  <c r="Z483" i="1"/>
  <c r="Z482" i="1"/>
  <c r="Z481" i="1"/>
  <c r="Z480" i="1"/>
  <c r="Z479" i="1"/>
  <c r="Z478" i="1"/>
  <c r="Z477" i="1"/>
  <c r="Z476" i="1"/>
  <c r="Z475" i="1"/>
  <c r="Z474" i="1"/>
  <c r="Z473" i="1"/>
  <c r="Z472" i="1"/>
  <c r="Z471" i="1"/>
  <c r="Z470" i="1"/>
  <c r="Z469" i="1"/>
  <c r="Z468" i="1"/>
  <c r="Z467" i="1"/>
  <c r="Z466" i="1"/>
  <c r="Z465" i="1"/>
  <c r="Z464" i="1"/>
  <c r="Z463" i="1"/>
  <c r="Z462" i="1"/>
  <c r="Z461" i="1"/>
  <c r="Z460" i="1"/>
  <c r="Z459" i="1"/>
  <c r="Z458" i="1"/>
  <c r="Z457" i="1"/>
  <c r="Z456" i="1"/>
  <c r="Z455" i="1"/>
  <c r="Z454" i="1"/>
  <c r="Z453" i="1"/>
  <c r="Z452" i="1"/>
  <c r="Z451" i="1"/>
  <c r="Z450" i="1"/>
  <c r="Z449" i="1"/>
  <c r="Z448" i="1"/>
  <c r="Z447" i="1"/>
  <c r="Z446" i="1"/>
  <c r="Z445" i="1"/>
  <c r="Z444" i="1"/>
  <c r="Z443" i="1"/>
  <c r="Z442" i="1"/>
  <c r="Z441" i="1"/>
  <c r="Z440" i="1"/>
  <c r="Z439" i="1"/>
  <c r="Z438" i="1"/>
  <c r="Z437" i="1"/>
  <c r="Z436" i="1"/>
  <c r="Z435" i="1"/>
  <c r="Z434" i="1"/>
  <c r="Z433" i="1"/>
  <c r="Z432" i="1"/>
  <c r="Z431" i="1"/>
  <c r="Z430" i="1"/>
  <c r="Z429" i="1"/>
  <c r="Z428" i="1"/>
  <c r="Z427" i="1"/>
  <c r="Z426" i="1"/>
  <c r="Z425" i="1"/>
  <c r="Z424" i="1"/>
  <c r="Z423" i="1"/>
  <c r="Z422" i="1"/>
  <c r="Z421" i="1"/>
  <c r="Z420" i="1"/>
  <c r="Z419" i="1"/>
  <c r="Z418" i="1"/>
  <c r="Z417" i="1"/>
  <c r="Z416" i="1"/>
  <c r="Z415" i="1"/>
  <c r="Z414" i="1"/>
  <c r="Z413" i="1"/>
  <c r="Z412" i="1"/>
  <c r="Z411" i="1"/>
  <c r="Z410" i="1"/>
  <c r="Z409" i="1"/>
  <c r="Z408" i="1"/>
  <c r="Z407" i="1"/>
  <c r="Z406" i="1"/>
  <c r="Z405" i="1"/>
  <c r="Z404" i="1"/>
  <c r="Z403" i="1"/>
  <c r="Z402" i="1"/>
  <c r="Z401" i="1"/>
  <c r="Z400" i="1"/>
  <c r="Z399" i="1"/>
  <c r="Z398" i="1"/>
  <c r="Z397" i="1"/>
  <c r="Z396" i="1"/>
  <c r="Z395" i="1"/>
  <c r="Z394" i="1"/>
  <c r="Z393" i="1"/>
  <c r="Z392" i="1"/>
  <c r="Z391" i="1"/>
  <c r="Z390" i="1"/>
  <c r="Z389" i="1"/>
  <c r="Z388" i="1"/>
  <c r="Z387" i="1"/>
  <c r="Z386" i="1"/>
  <c r="Z385" i="1"/>
  <c r="Z384" i="1"/>
  <c r="Z383" i="1"/>
  <c r="Z382" i="1"/>
  <c r="Z381" i="1"/>
  <c r="Z380" i="1"/>
  <c r="Z379" i="1"/>
  <c r="Z378" i="1"/>
  <c r="Z377" i="1"/>
  <c r="Z376" i="1"/>
  <c r="Z375" i="1"/>
  <c r="Z374" i="1"/>
  <c r="Z373" i="1"/>
  <c r="Z372" i="1"/>
  <c r="Z371" i="1"/>
  <c r="Z370" i="1"/>
  <c r="Z369" i="1"/>
  <c r="Z368" i="1"/>
  <c r="Z367" i="1"/>
  <c r="Z366" i="1"/>
  <c r="Z365" i="1"/>
  <c r="Z364" i="1"/>
  <c r="Z363" i="1"/>
  <c r="Z362" i="1"/>
  <c r="Z361" i="1"/>
  <c r="Z360" i="1"/>
  <c r="Z359" i="1"/>
  <c r="Z358" i="1"/>
  <c r="Z357" i="1"/>
  <c r="Z356" i="1"/>
  <c r="Z355" i="1"/>
  <c r="Z354" i="1"/>
  <c r="Z353" i="1"/>
  <c r="Z352" i="1"/>
  <c r="Z351" i="1"/>
  <c r="Z350" i="1"/>
  <c r="Z349" i="1"/>
  <c r="Z348" i="1"/>
  <c r="Z347" i="1"/>
  <c r="Z346" i="1"/>
  <c r="Z345" i="1"/>
  <c r="Z344" i="1"/>
  <c r="Z343" i="1"/>
  <c r="Z342" i="1"/>
  <c r="Z341" i="1"/>
  <c r="Z340" i="1"/>
  <c r="Z339" i="1"/>
  <c r="Z338" i="1"/>
  <c r="Z337" i="1"/>
  <c r="Z336" i="1"/>
  <c r="Z335" i="1"/>
  <c r="Z334" i="1"/>
  <c r="Z333" i="1"/>
  <c r="Z332" i="1"/>
  <c r="Z331" i="1"/>
  <c r="Z330" i="1"/>
  <c r="Z329" i="1"/>
  <c r="Z328" i="1"/>
  <c r="Z327" i="1"/>
  <c r="Z326" i="1"/>
  <c r="Z325" i="1"/>
  <c r="Z324" i="1"/>
  <c r="Z323" i="1"/>
  <c r="Z322" i="1"/>
  <c r="Z321" i="1"/>
  <c r="Z320" i="1"/>
  <c r="Z319" i="1"/>
  <c r="Z318" i="1"/>
  <c r="Z317" i="1"/>
  <c r="Z316" i="1"/>
  <c r="Z315" i="1"/>
  <c r="Z314" i="1"/>
  <c r="Z313" i="1"/>
  <c r="Z312" i="1"/>
  <c r="Z311" i="1"/>
  <c r="Z310" i="1"/>
  <c r="Z309" i="1"/>
  <c r="Z308" i="1"/>
  <c r="Z307" i="1"/>
  <c r="Z306" i="1"/>
  <c r="Z305" i="1"/>
  <c r="Z304" i="1"/>
  <c r="Z303" i="1"/>
  <c r="Z302" i="1"/>
  <c r="Z301" i="1"/>
  <c r="Z300" i="1"/>
  <c r="Z299" i="1"/>
  <c r="Z298" i="1"/>
  <c r="Z297" i="1"/>
  <c r="Z296" i="1"/>
  <c r="Z295" i="1"/>
  <c r="Z294" i="1"/>
  <c r="Z293" i="1"/>
  <c r="Z292" i="1"/>
  <c r="Z291" i="1"/>
  <c r="Z290" i="1"/>
  <c r="Z289" i="1"/>
  <c r="Z288" i="1"/>
  <c r="Z287" i="1"/>
  <c r="Z286" i="1"/>
  <c r="Z285" i="1"/>
  <c r="Z284" i="1"/>
  <c r="Z283" i="1"/>
  <c r="Z282" i="1"/>
  <c r="Z281" i="1"/>
  <c r="Z280" i="1"/>
  <c r="Z279" i="1"/>
  <c r="Z278" i="1"/>
  <c r="Z277" i="1"/>
  <c r="Z276" i="1"/>
  <c r="Z275" i="1"/>
  <c r="Z274" i="1"/>
  <c r="Z273" i="1"/>
  <c r="Z272" i="1"/>
  <c r="Z271" i="1"/>
  <c r="Z270" i="1"/>
  <c r="Z269" i="1"/>
  <c r="Z268" i="1"/>
  <c r="Z267" i="1"/>
  <c r="Z266" i="1"/>
  <c r="Z265" i="1"/>
  <c r="Z264" i="1"/>
  <c r="Z263" i="1"/>
  <c r="Z262" i="1"/>
  <c r="Z261" i="1"/>
  <c r="Z260" i="1"/>
  <c r="Z259" i="1"/>
  <c r="Z258" i="1"/>
  <c r="Z257" i="1"/>
  <c r="Z256" i="1"/>
  <c r="Z255" i="1"/>
  <c r="Z254" i="1"/>
  <c r="Z253" i="1"/>
  <c r="Z252" i="1"/>
  <c r="Z251" i="1"/>
  <c r="Z250" i="1"/>
  <c r="Z249" i="1"/>
  <c r="Z248" i="1"/>
  <c r="Z247" i="1"/>
  <c r="Z246" i="1"/>
  <c r="Z245" i="1"/>
  <c r="Z244" i="1"/>
  <c r="Z243" i="1"/>
  <c r="Z242" i="1"/>
  <c r="Z241" i="1"/>
  <c r="Z240" i="1"/>
  <c r="Z239" i="1"/>
  <c r="Z238" i="1"/>
  <c r="Z237" i="1"/>
  <c r="Z236" i="1"/>
  <c r="Z235" i="1"/>
  <c r="Z234" i="1"/>
  <c r="Z233" i="1"/>
  <c r="Z232" i="1"/>
  <c r="Z231" i="1"/>
  <c r="Z230" i="1"/>
  <c r="Z229" i="1"/>
  <c r="Z228" i="1"/>
  <c r="Z227" i="1"/>
  <c r="Z226" i="1"/>
  <c r="Z225" i="1"/>
  <c r="Z224" i="1"/>
  <c r="Z223" i="1"/>
  <c r="Z222" i="1"/>
  <c r="Z221" i="1"/>
  <c r="Z220" i="1"/>
  <c r="Z219" i="1"/>
  <c r="Z218" i="1"/>
  <c r="Z217" i="1"/>
  <c r="Z216" i="1"/>
  <c r="Z215" i="1"/>
  <c r="Z214" i="1"/>
  <c r="Z213" i="1"/>
  <c r="Z212" i="1"/>
  <c r="Z211" i="1"/>
  <c r="Z210" i="1"/>
  <c r="Z209" i="1"/>
  <c r="Z208" i="1"/>
  <c r="Z207" i="1"/>
  <c r="Z206" i="1"/>
  <c r="Z205" i="1"/>
  <c r="Z204" i="1"/>
  <c r="Z203" i="1"/>
  <c r="Z202" i="1"/>
  <c r="Z201" i="1"/>
  <c r="Z200" i="1"/>
  <c r="Z199" i="1"/>
  <c r="Z198" i="1"/>
  <c r="Z197" i="1"/>
  <c r="Z196" i="1"/>
  <c r="Z195" i="1"/>
  <c r="Z194" i="1"/>
  <c r="Z193" i="1"/>
  <c r="Z192" i="1"/>
  <c r="Z191" i="1"/>
  <c r="Z190" i="1"/>
  <c r="Z189" i="1"/>
  <c r="Z188" i="1"/>
  <c r="Z187" i="1"/>
  <c r="Z186" i="1"/>
  <c r="Z185" i="1"/>
  <c r="Z184" i="1"/>
  <c r="Z183" i="1"/>
  <c r="Z182" i="1"/>
  <c r="Z181" i="1"/>
  <c r="Z180" i="1"/>
  <c r="Z179" i="1"/>
  <c r="Z178" i="1"/>
  <c r="Z177" i="1"/>
  <c r="Z176" i="1"/>
  <c r="Z175" i="1"/>
  <c r="Z174" i="1"/>
  <c r="Z173" i="1"/>
  <c r="Z172" i="1"/>
  <c r="Z171" i="1"/>
  <c r="Z170" i="1"/>
  <c r="Z169" i="1"/>
  <c r="Z168" i="1"/>
  <c r="Z167" i="1"/>
  <c r="Z166" i="1"/>
  <c r="Z165" i="1"/>
  <c r="Z164" i="1"/>
  <c r="Z163" i="1"/>
  <c r="Z162" i="1"/>
  <c r="Z161" i="1"/>
  <c r="Z160" i="1"/>
  <c r="Z159" i="1"/>
  <c r="Z158" i="1"/>
  <c r="Z157" i="1"/>
  <c r="Z156" i="1"/>
  <c r="Z155" i="1"/>
  <c r="Z154" i="1"/>
  <c r="Z153" i="1"/>
  <c r="Z152" i="1"/>
  <c r="Z151" i="1"/>
  <c r="Z150" i="1"/>
  <c r="Z149" i="1"/>
  <c r="Z148" i="1"/>
  <c r="Z147" i="1"/>
  <c r="Z146" i="1"/>
  <c r="Z145" i="1"/>
  <c r="Z144" i="1"/>
  <c r="Z143" i="1"/>
  <c r="Z142" i="1"/>
  <c r="Z141" i="1"/>
  <c r="Z140" i="1"/>
  <c r="Z139" i="1"/>
  <c r="Z138" i="1"/>
  <c r="Z137" i="1"/>
  <c r="Z136" i="1"/>
  <c r="Z135" i="1"/>
  <c r="Z134" i="1"/>
  <c r="Z133" i="1"/>
  <c r="Z132" i="1"/>
  <c r="Z131" i="1"/>
  <c r="Z130" i="1"/>
  <c r="Z129" i="1"/>
  <c r="Z128" i="1"/>
  <c r="Z127" i="1"/>
  <c r="Z126" i="1"/>
  <c r="Z125" i="1"/>
  <c r="Z124" i="1"/>
  <c r="Z123" i="1"/>
  <c r="Z122" i="1"/>
  <c r="Z121" i="1"/>
  <c r="Z120" i="1"/>
  <c r="Z119" i="1"/>
  <c r="Z118" i="1"/>
  <c r="Z117" i="1"/>
  <c r="Z116" i="1"/>
  <c r="Z115" i="1"/>
  <c r="Z114" i="1"/>
  <c r="Z113" i="1"/>
  <c r="Z112" i="1"/>
  <c r="Z111" i="1"/>
  <c r="Z110" i="1"/>
  <c r="Z109" i="1"/>
  <c r="Z108" i="1"/>
  <c r="Z107" i="1"/>
  <c r="Z106" i="1"/>
  <c r="Z105" i="1"/>
  <c r="Z104" i="1"/>
  <c r="Z103" i="1"/>
  <c r="Z102" i="1"/>
  <c r="Z101" i="1"/>
  <c r="Z100" i="1"/>
  <c r="Z99" i="1"/>
  <c r="Z98" i="1"/>
  <c r="Z97" i="1"/>
  <c r="Z96" i="1"/>
  <c r="Z95" i="1"/>
  <c r="Z94" i="1"/>
  <c r="Z93" i="1"/>
  <c r="Z92" i="1"/>
  <c r="Z91" i="1"/>
  <c r="Z90" i="1"/>
  <c r="Z89" i="1"/>
  <c r="Z88" i="1"/>
  <c r="Z87" i="1"/>
  <c r="Z86" i="1"/>
  <c r="Z85" i="1"/>
  <c r="Z84" i="1"/>
  <c r="Z83" i="1"/>
  <c r="Z82" i="1"/>
  <c r="Z81" i="1"/>
  <c r="Z80" i="1"/>
  <c r="Z79" i="1"/>
  <c r="Z78" i="1"/>
  <c r="Z77" i="1"/>
  <c r="Z76" i="1"/>
  <c r="Z75" i="1"/>
  <c r="Z74" i="1"/>
  <c r="Z73" i="1"/>
  <c r="Z72" i="1"/>
  <c r="Z71" i="1"/>
  <c r="Z70" i="1"/>
  <c r="Z69" i="1"/>
  <c r="Z68" i="1"/>
  <c r="Z67" i="1"/>
  <c r="Z66" i="1"/>
  <c r="Z65" i="1"/>
  <c r="Z64" i="1"/>
  <c r="Z63" i="1"/>
  <c r="Z62" i="1"/>
  <c r="Z61" i="1"/>
  <c r="Z60" i="1"/>
  <c r="Z59" i="1"/>
  <c r="Z58" i="1"/>
  <c r="Z57" i="1"/>
  <c r="Z56" i="1"/>
  <c r="Z55" i="1"/>
  <c r="Z54" i="1"/>
  <c r="Z53" i="1"/>
  <c r="Z52" i="1"/>
  <c r="Z51" i="1"/>
  <c r="Z50" i="1"/>
  <c r="Z49" i="1"/>
  <c r="Z48" i="1"/>
  <c r="Z47" i="1"/>
  <c r="Z46" i="1"/>
  <c r="Z45" i="1"/>
  <c r="Z44" i="1"/>
  <c r="Z43" i="1"/>
  <c r="Z42" i="1"/>
  <c r="Z41" i="1"/>
  <c r="Z40" i="1"/>
  <c r="Z39" i="1"/>
  <c r="Z38" i="1"/>
  <c r="Z37" i="1"/>
  <c r="Z36" i="1"/>
  <c r="Z35" i="1"/>
  <c r="Z34" i="1"/>
  <c r="Z33" i="1"/>
  <c r="Z32" i="1"/>
  <c r="Z31" i="1"/>
  <c r="Z30" i="1"/>
  <c r="Z29" i="1"/>
  <c r="Z28" i="1"/>
  <c r="Z27" i="1"/>
  <c r="Z26" i="1"/>
  <c r="Z25" i="1"/>
  <c r="Z24" i="1"/>
  <c r="Z23" i="1"/>
  <c r="Z22" i="1"/>
  <c r="Z21" i="1"/>
  <c r="Z20" i="1"/>
  <c r="Z19" i="1"/>
  <c r="Z18" i="1"/>
  <c r="Z17" i="1"/>
  <c r="E15" i="1" s="1"/>
</calcChain>
</file>

<file path=xl/sharedStrings.xml><?xml version="1.0" encoding="utf-8"?>
<sst xmlns="http://schemas.openxmlformats.org/spreadsheetml/2006/main" count="112065" uniqueCount="30985">
  <si>
    <t>Прайс для рассылки</t>
  </si>
  <si>
    <t>Сформирован 2 ноября 2026 г.; Цены указаны на 02.11.26</t>
  </si>
  <si>
    <t>СКИДКА</t>
  </si>
  <si>
    <t>СУММА ЗАКАЗ</t>
  </si>
  <si>
    <t>Номенклатурная группа</t>
  </si>
  <si>
    <t>ЗАКАЗ</t>
  </si>
  <si>
    <t>Тип товара ("Общие")</t>
  </si>
  <si>
    <t>Код</t>
  </si>
  <si>
    <t>Артикул</t>
  </si>
  <si>
    <t>Штрихкод номенклатуры</t>
  </si>
  <si>
    <t>Автор</t>
  </si>
  <si>
    <t>Наименование</t>
  </si>
  <si>
    <t>Это новинка</t>
  </si>
  <si>
    <t>Год ("Общие")</t>
  </si>
  <si>
    <t>Тематика</t>
  </si>
  <si>
    <t>Серия</t>
  </si>
  <si>
    <t>Вес</t>
  </si>
  <si>
    <t>Размеры (ВхШхТ)</t>
  </si>
  <si>
    <t>Формат ("Общие")</t>
  </si>
  <si>
    <t>Страниц</t>
  </si>
  <si>
    <t>Возраст</t>
  </si>
  <si>
    <t>Цветность ("Общие")</t>
  </si>
  <si>
    <t>Обложка</t>
  </si>
  <si>
    <t>Ставка НДС</t>
  </si>
  <si>
    <t>Стандарт</t>
  </si>
  <si>
    <t>Аннотация ("Общие")</t>
  </si>
  <si>
    <t>ТН ВЭД ("Общие")</t>
  </si>
  <si>
    <t>Сумма заказа</t>
  </si>
  <si>
    <t>продукция</t>
  </si>
  <si>
    <t>Книги для детей</t>
  </si>
  <si>
    <t>00-00009394</t>
  </si>
  <si>
    <t>978-5-9949-1591-2</t>
  </si>
  <si>
    <t>9785994915912</t>
  </si>
  <si>
    <t>Ковалева А., Четвертаков К.В.</t>
  </si>
  <si>
    <t>*Академия солнечных зайчиков. 3-4 лет. В КОРОБКЕ. Система развития ребенка</t>
  </si>
  <si>
    <t>Развитие детей 3-4 года</t>
  </si>
  <si>
    <t xml:space="preserve">Академия солнечных зайчиков </t>
  </si>
  <si>
    <t>300х240х60</t>
  </si>
  <si>
    <t>84x108/16</t>
  </si>
  <si>
    <t>3-4 года</t>
  </si>
  <si>
    <t>Коробка</t>
  </si>
  <si>
    <t>10%</t>
  </si>
  <si>
    <t>1</t>
  </si>
  <si>
    <t>Комплект из 9 тетрадей для занятий с ребенком 3-4 лет. В состав комплекта входят: ИГРАЕМ СО ЗВУКАМИ; МНОГО-МАЛО, БОЛЬШОЙ-МАЛЕНЬКИЙ; МОЯ СЕМЬЯ; ПОЗНАЕМ МИР; РАЗВИВАЕМ РЕЧЬ; РАЗВИВАЕМ РУКУ; УЗНАЕМ ЦВЕТА; УЧИМСЯ СЧИТАТЬ; ХОЧУ БЫТЬ ЗДОРОВЫМ. Тетради разработаны в соответствии с ФГОС ДО;
Рекомендации для взрослых; 12 поощрительных листов на каждый месяц года; 10 листов наклеек для поощрения детей (всего 500 штук); Диплом об окончании Академии солнечных зайчиков; Рамка для диплома.
В создании комплектов принимали участие логопеды, психологи, педагоги вузов и специалисты ДОО. Каждый комплект разработан в соответствии с ФГОС ДО и рассчитан на занятия с детьми по всем образовательным областям.
Состав комплекта:
Академия солнечных зайчиков. 3-4 года. ИГРАЕМ СО ЗВУКАМИ (Развивающие задания и игра). ФГОС ДО
Академия солнечных зайчиков. 3-4 года. МНОГО—МАЛО, БОЛЬШОЙ—МАЛЕНЬКИЙ (Развив.задания и игра) ФГОС ДО
Академия солнечных зайчиков. 3-4 года. МОЯ СЕМЬЯ (Развивающие задания и игра). ФГОС ДО
Академия солнечных зай</t>
  </si>
  <si>
    <t>4901990000</t>
  </si>
  <si>
    <t>Книги и рабочие тетради</t>
  </si>
  <si>
    <t>00-00009393</t>
  </si>
  <si>
    <t>978-5-9949-1592-9</t>
  </si>
  <si>
    <t>9785994915929</t>
  </si>
  <si>
    <t>*Академия солнечных зайчиков. 4-5 лет. В КОРОБКЕ. Система развития ребенка</t>
  </si>
  <si>
    <t>Развитие детей 4-5 лет</t>
  </si>
  <si>
    <t>4-5 лет</t>
  </si>
  <si>
    <t xml:space="preserve">Комплект из 9 тетрадей для занятий с ребенком 4-5 лет. В состав комплекта входят: ИГРАЕМ С БУКВАМИ; КОЛИЧЕСТВО И СЧЕТ; МОИ ДРУЗЬЯ; ПОЗНАЕМ МИР; РАЗВИВАЕМ РЕЧЬ; ТРЕНИРУЕМ РУКУ; УЗНАЕМ ЦВЕТА И ОТТЕНКИ; УЧИМ ЦИФРЫ; ХОЧУ БЫТЬ ЗДОРОВЫМ. Тетради разработаны в соответствии с ФГОС ДО; Рекомендации для взрослых; 12 поощрительных листов на каждый месяц года; 10 листов наклеек для поощрения детей (всего 500 штук); Диплом об окончании Академии солнечных зайчиков; Рамка для диплома
В создании комплектов принимали участие логопеды, психологи, педагоги вузов и специалисты ДОО. Каждый комплект разработан в соответствии с ФГОС ДО и рассчитан на занятия с детьми по всем образовательным областям. 
Подробнее об авторском проекте читайте в статье: https://tc-sfera.ru/materials/news/tatyana-tsvetkova-i-akademiya-solnechnykh-zaychikov-v-gostyakh-u-telekanala-radost-moya/ </t>
  </si>
  <si>
    <t>00-00009392</t>
  </si>
  <si>
    <t>978-5-9949-1593-6</t>
  </si>
  <si>
    <t>9785994915936</t>
  </si>
  <si>
    <t>*Академия солнечных зайчиков. 5-6 лет. В КОРОБКЕ. Система развития ребенка</t>
  </si>
  <si>
    <t>Развитие детей 5-6 лет</t>
  </si>
  <si>
    <t>5-6 лет</t>
  </si>
  <si>
    <t xml:space="preserve">Комплект из 9 тетрадей для занятий с ребенком 5-6 лет. В состав комплекта входят: ГОТОВИМСЯ К ПИСЬМУ; МОЯ ПЛАНЕТА; ПОЗНАЕМ МИР; РАЗВИВАЕМ РЕЧЬ; РИСУЕМ, МАСТЕРИМ; СЧЕТ И ФОРМА; УЗНАЕМ БУКВЫ; НАЧИНАЕМ ЧИТАТЬ; ХОЧУ БЫТЬ ЗДОРОВЫМ. Тетради разработаны в соответствии с ФГОС ДО;Рекомендации для взрослых; 12 поощрительных листов на каждый месяц года; 10 листов наклеек для поощрения детей (всего 500 штук); Диплом об окончании Академии солнечных зайчиков; Рамка для диплома
В создании комплектов принимали участие логопеды, психологи, педагоги вузов и специалисты ДОО. Каждый комплект разработан в соответствии с ФГОС ДО и рассчитан на занятия с детьми по всем образовательным областям. 
Подробнее об авторском проекте смотрите в статье: https://tc-sfera.ru/materials/news/tatyana-tsvetkova-i-akademiya-solnechnykh-zaychikov-v-gostyakh-u-telekanala-radost-moya/ </t>
  </si>
  <si>
    <t>00-00009319</t>
  </si>
  <si>
    <t>978-5-9949-1594-3</t>
  </si>
  <si>
    <t>9785994915943</t>
  </si>
  <si>
    <t>*Академия солнечных зайчиков. 6-7 лет. В КОРОБКЕ. Система развития ребенка</t>
  </si>
  <si>
    <t>Развитие детей 6-7 лет</t>
  </si>
  <si>
    <t>6-7 лет</t>
  </si>
  <si>
    <t>Комплект из 9 тетрадей для занятий с ребенком 6-7 лет. 
В состав комплекта входят книги: ДУМАЕМ И РЕШАЕМ; МОЯ СТРАНА; НАЧИНАЕМ ПИСАТЬ; РАЗВИВАЕМ РЕЧЬ; УЧИМСЯ РИСОВАТЬ; ХОЧУ БЫТЬ ЗДОРОВЫМ; ПОЗНАЕМ МИР; УЧИМСЯ РЕШАТЬ. Тетради разработаны в соответствии с ФГОС ДО; Рекомендации для взрослых; 12 поощрительных листов на каждый месяц года; 10 листов наклеек для поощрения детей (всего 500 штук); Диплом об окончании Академии солнечных зайчиков; Рамка для диплома.
В создании комплектов принимали участие логопеды, психологи, педагоги вузов и специалисты ДОО. Каждый комплект разработан в соответствии с ФГОС ДО и рассчитан на занятия с детьми по всем образовательным областям. 
Подробнее об издании смотрите в статье: https://tc-sfera.ru/materials/news/tatyana-tsvetkova-i-akademiya-solnechnykh-zaychikov-v-gostyakh-u-telekanala-radost-moya/ 
https://tc-sfera.ru/product/poznaem-mir-vmeste-s-solnechnymi-zaychikami/</t>
  </si>
  <si>
    <t>Праздничная продукция</t>
  </si>
  <si>
    <t>Открытки среднего формата</t>
  </si>
  <si>
    <t>00-00023165</t>
  </si>
  <si>
    <t>4610563393011</t>
  </si>
  <si>
    <t>*ВА-17974 Валентинки-сердечки большие. Всё лучшее тебе (15 шт.: 3 вида по 5 шт.)</t>
  </si>
  <si>
    <t>День влюбленных</t>
  </si>
  <si>
    <t>Валентинки-сердечки двойные</t>
  </si>
  <si>
    <t>170х134 мм</t>
  </si>
  <si>
    <t>4+0</t>
  </si>
  <si>
    <t>22%</t>
  </si>
  <si>
    <t>Полный состав:
— ВА-10111 Валентинка-сердечко большая. Котята (текст, золотая фольга) - 5 шт.
— ВА-14393 Валентинка-сердечко большая. Для тебя. Мечты сбываются! Выборочный УФ-лак - 5 шт.
— ВА-14394 Валентинка-сердечко большая. Все лучшее... тебе. Выборочный УФ-лак - 5 шт.
Возможны незначительные изменения состава комплекта.</t>
  </si>
  <si>
    <t>Наглядные пособия и плакаты</t>
  </si>
  <si>
    <t>Гирлянды</t>
  </si>
  <si>
    <t>00-00017674</t>
  </si>
  <si>
    <t>4630112035049</t>
  </si>
  <si>
    <t>*ГРМ-15312 Гирлянда на нитях Новогодние зверята для украшения интерьера (9 фигурок + нить 2м)</t>
  </si>
  <si>
    <t>Новый год</t>
  </si>
  <si>
    <t>Гирлянда на нитях с веселыми новогодними зверятами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9 вырубных фигурок, которые легко надеваются на нить, приложенную в комплекте.    
Комплект состоит из:
М-10871 Вырубная фигурка. Снежинка (блестки в лаке)
М-12933 Вырубная фигурка. Мышонок в зимней одежде (с блестками в лаке)
М-14043  Вырубная фигурка. Олененок (блестки в лаке)
М-14581 Вырубная фигурка. Зайчик с подарком (блестки в лаке)
М-14582 Вырубная фигурка. Зайчик с бенгальским огнем (блестки в лаке)
М-14584 Вырубная фигурка. Зайчик с елочкой и подарком (блестки в лаке)
М-15208 (7946) Вырубная фигурка. Снежинка. Двухсторонняя
М-15209 (12218) Вырубная фигурка. Снежинка. Двухсторонняя
М-9879 Вырубная фигурка. Петушок новогодний с елочкой и подарками
Нить для гирлянд 2м</t>
  </si>
  <si>
    <t>00-00020393</t>
  </si>
  <si>
    <t>4630112055559</t>
  </si>
  <si>
    <t>*ГРМ-16673 Гирлянда на нитях. Новогодние зайчата (9 фигурок + нить 2 м)</t>
  </si>
  <si>
    <t>2 м</t>
  </si>
  <si>
    <t>Гирлянда на нитях с веселыми новогодними зайчатами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9 вырубных фигурок, которые легко надеваются на нить, приложенную в комплекте.    
Комплект состоит из:
— М-14581 Вырубная фигурка. Зайчик с подарком (блестки в лаке)
— М-14580 Вырубная фигурка. Зайчик новогодний с елочкой и подарком (блестки в лаке)
— М-14584 Вырубная фигурка. Зайчик с елочкой и подарком (блестки в лаке)
— М-14578 Вырубная фигурка. Зайчик с Новогодней елкой (блестки в лаке)
— М-14577 Вырубная фигурка. Зайчик со снеговиком (блестки в лаке)
— М-14582 Вырубная фигурка. Зайчик с бенгальским огнем (блестки в лаке)
— М-14575 Вырубная фигурка. Зайчик с барабаном и снеговиком (блестки в лаке)
— М-14576 Вырубная фигурка. Зайчик на лыжах (блестки в лаке)
— М-14573 Вырубная фигурка. Зайчик с гитарой (блестки в лаке)
— Нить для гирлянд 2м</t>
  </si>
  <si>
    <t>00-00020913</t>
  </si>
  <si>
    <t>4630112059243</t>
  </si>
  <si>
    <t>*ГРМ-16920 Гирлянда на нитях Новогодние зверята-2 (9 фигурок + нить 2 м)</t>
  </si>
  <si>
    <t>Гирлянда на нитях с веселыми новогодними зверятами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9 вырубных фигурок, которые легко надеваются на нить, приложенную в комплекте.    
Полный состав:
— М-13391 Вырубная фигурка. Бычок с бенгальским огнем (блестки в лаке)
— М-16609 Вырубная фигурка. Зимняя сова в шапочке (двухсторонняя, ВД-лак)
— М-10935 Вырубная фигурка. Мини-Снегурочка (с блестками в лаке)            
— М-14574 Вырубная фигурка. Зайчик с Дедом Морозом (блестки в лаке)
— М-16605 Вырубная фигурка. Зимний мишка с подарками (двухсторонняя, ВД-лак)
— М-16590 Вырубная фигурка. Белочка с гирляндой и елочкой (двухстороняя, ВД-лак)
— М-16617 Вырубная фигурка. Елочка Новогодняя (двухстороняя, ВД-лак)
— М-16561 Вырубная фигурка. Зайчик с новогодними игрушками (двухстороняя, ВД-лак)
В составе комплекта возможны незначительные изменения.</t>
  </si>
  <si>
    <t>00-00022469</t>
  </si>
  <si>
    <t>4630112072457</t>
  </si>
  <si>
    <t>*ГРМ-17673 Гирлянда на нитях. Зайчики, снежинки и лошадка (10 фигурок + нить 2 м)</t>
  </si>
  <si>
    <t>4+4</t>
  </si>
  <si>
    <t>Гирлянда на нитях с веселыми новогодними зверятами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10 вырубных фигурок, которые легко надеваются на нить, приложенную в комплекте.    
Полный состав:
М-7050 Вырубная фигурка. Новогодняя лошадка. Символ года 2026
М-16577 Вырубная фигурка. Снежинка. Двухсторонняя
М-16586 Вырубная фигурка. Снежинка. Двухсторонняя
М-16604 Вырубная фигурка. Снежинка. Двухсторонняя
М-14584 Вырубная фигурка. Зайчик с елочкой и подарком (блестки в лаке)
М-14573 Вырубная фигурка. Зайчик с гитарой (блестки в лаке)
М-14576 Вырубная фигурка. Зайчик на лыжах (блестки в лаке)
М-14582 Вырубная фигурка. Зайчик с бенгальским огнем (блестки в лаке)
М-14577 Вырубная фигурка. Зайчик со снеговиком (блестки в лаке)
М-14575 Вырубная фигурка. Зайчик с барабаном и снеговиком (блестки в лаке)
Возможны незначительные изменения комплекта.</t>
  </si>
  <si>
    <t>00-00023069</t>
  </si>
  <si>
    <t>4610563392120</t>
  </si>
  <si>
    <t>*ГРМ-17903 Гирлянда на нитях. Гномы наряжают елку (10 фигурок + нить 2 м)</t>
  </si>
  <si>
    <t>Гирлянда на нитях с красочными новогодними фигурками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10 вырубных фигурок, которые легко надеваются на нить, приложенную в комплекте.       
Полный состав:
М-17424 Вырубная фигурка. Гномик (двухсторонняя, ВД-лак)
М-17425 Вырубная фигурка. Гномик (двухсторонняя, ВД-лак)
М-17484 Вырубная фигурка. Елочная игрушка (двухсторонняя, ВД-лак)
М-17486 Вырубная фигурка. Елочная игрушка (двухсторонняя, ВД-лак)
М-17497 Вырубная фигурка. Елочная игрушка (двухсторонняя, ВД-лак)
М-17455 Вырубная фигурка. Новогодняя игрушка (двухсторонняя, ВД-лак)
М-17459 Вырубная фигурка. Новогодняя игрушка (двухсторонняя, ВД-лак)
М-17456 Вырубная фигурка. Новогодняя игрушка (двухсторонняя, ВД-лак)
М-17487 Вырубная фигурка. Елочная игрушка (двухсторонняя, ВД-лак)
М-17499 Вырубная фигурка. Елочная игрушка (двухсторонняя, ВД-лак)
Возможны незначительные из</t>
  </si>
  <si>
    <t>00-00023070</t>
  </si>
  <si>
    <t>4610563392137</t>
  </si>
  <si>
    <t>*ГРМ-17904 Гирлянда на нитях. Гномы наряжают елку-2 (10 фигурок + нить 2 м)</t>
  </si>
  <si>
    <t>Гирлянда на нитях с красочными новогодними фигурками создаст волшебную атмосферу праздника и станет идеальным украшением для дома, офиса или любого другого помещения, Гирлянду можно разместить на елке, окне, стене и в других местах. 
Состоит из 10 вырубных фигурок, которые легко надеваются на нить, приложенную в комплекте.       
Полный состав:
М-17424 Вырубная фигурка. Гномик (двухсторонняя, ВД-лак)
М-17425 Вырубная фигурка. Гномик (двухсторонняя, ВД-лак)
М-17458 Вырубная фигурка. Новогодняя игрушка (двухсторонняя, ВД-лак)
М-17459 Вырубная фигурка. Новогодняя игрушка (двухсторонняя, ВД-лак)
М-17460 Вырубная фигурка. Новогодняя игрушка (двухсторонняя, ВД-лак)
М-17485 Вырубная фигурка. Елочная игрушка (двухсторонняя, ВД-лак)
М-17502 Вырубная фигурка. Елочная игрушка (двухсторонняя, ВД-лак)
М-17504 Вырубная фигурка. Елочная игрушка (двухсторонняя, ВД-лак)
М-17496 Вырубная фигурка. Елочная игрушка (двухсторонняя, ВД-лак)
М-17501 Вырубная фигурка. Елочная игрушка (двухсторонняя, ВД-лак)
Возможны незначительные из</t>
  </si>
  <si>
    <t>Стойки</t>
  </si>
  <si>
    <t>00-00004679</t>
  </si>
  <si>
    <t>4630076991580</t>
  </si>
  <si>
    <t>*ГС1-7937 Стойка - Белочка (в индивидуальном пакете)</t>
  </si>
  <si>
    <t>Оформление интерьеров</t>
  </si>
  <si>
    <t>345х245</t>
  </si>
  <si>
    <t>4+1</t>
  </si>
  <si>
    <t>Красочная объемная вырубная фигура. Стоит на опоре, можно использовать для украшения помещений, проведения занятий, подвижных и ролевых игр</t>
  </si>
  <si>
    <t>00-00004680</t>
  </si>
  <si>
    <t>4630076991597</t>
  </si>
  <si>
    <t>*ГС1-7938 Стойка - Лисичка (в индивидуальном пакете с европодвесом)</t>
  </si>
  <si>
    <t>00-00004681</t>
  </si>
  <si>
    <t>4630076991603</t>
  </si>
  <si>
    <t>*ГС1-7939 Стойка - Волчонок (в индивидуальном пакете с европодвесом)</t>
  </si>
  <si>
    <t>00-00004682</t>
  </si>
  <si>
    <t>4630076991610</t>
  </si>
  <si>
    <t>*ГС1-7940 Стойка - Зайчик (в индивидуальной упаковке с европодвесом)</t>
  </si>
  <si>
    <t>00-00004683</t>
  </si>
  <si>
    <t>4630076991627</t>
  </si>
  <si>
    <t>*ГС1-7941 Стойка - Медвежонок (в индивидуальной упаковке с европодвесом)</t>
  </si>
  <si>
    <t>00-00004684</t>
  </si>
  <si>
    <t>4630076991634</t>
  </si>
  <si>
    <t>*ГС1-7942 Стойка. Мышка (в индивидуальной упаковке с европодвесом)</t>
  </si>
  <si>
    <t>00-00004631</t>
  </si>
  <si>
    <t>4630076991665</t>
  </si>
  <si>
    <t>*ГС1-8180 Стойка - Мойдодыр (в индивидуальной упаковке)</t>
  </si>
  <si>
    <t>Персонажи сказок</t>
  </si>
  <si>
    <t>Красочная объемная вырубная фигура. Стоит на опоре, можно использовать для украшения помещений, проведения занятий, подвижных и ролевых игр &lt;img src="/images/00-00004631.gif" style="position: absolute; right: 110px; top: 550px; height: 230px;"&gt;</t>
  </si>
  <si>
    <t>00-00004632</t>
  </si>
  <si>
    <t>4630076991672</t>
  </si>
  <si>
    <t>*ГС1-8181 Стойка - Девочка (в индивидуальной упаковке)</t>
  </si>
  <si>
    <t>Окончание учебного года</t>
  </si>
  <si>
    <t>00-00004633</t>
  </si>
  <si>
    <t>4630076991689</t>
  </si>
  <si>
    <t>*ГС1-8182 Стойка - Мальчик (в индивидуальной упаковке)</t>
  </si>
  <si>
    <t>Обучающий/информационный плакат</t>
  </si>
  <si>
    <t>00-00005287</t>
  </si>
  <si>
    <t>978-5-9949-2087-9</t>
  </si>
  <si>
    <t>9785994920879</t>
  </si>
  <si>
    <t>*Демонстрационный плакат А2 В ПАКЕТЕ. Дети имеют право (в индивидуальной упаковке) К беседам о права</t>
  </si>
  <si>
    <t>День защиты детей</t>
  </si>
  <si>
    <t>Познавательные плакаты</t>
  </si>
  <si>
    <t>490х690х1</t>
  </si>
  <si>
    <t>А2</t>
  </si>
  <si>
    <t>Плакат дает представление о правах детей.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</si>
  <si>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4911990000</t>
  </si>
  <si>
    <t>00-00012039</t>
  </si>
  <si>
    <t>978-5-9949-2034-3</t>
  </si>
  <si>
    <t>9785994920343</t>
  </si>
  <si>
    <t>*Демонстрационный плакат А2 В ПАКЕТЕ. Живая природа (в индивидуальной упаковке)</t>
  </si>
  <si>
    <t>Познавательное развитие</t>
  </si>
  <si>
    <t>690х490х1</t>
  </si>
  <si>
    <t>Плакат дает представление о том, что такое "живая природа".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</si>
  <si>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00-00005288</t>
  </si>
  <si>
    <t>978-5-9949-2085-5</t>
  </si>
  <si>
    <t>*Демонстрационный плакат А2 В ПАКЕТЕ. Закаливание - путь к здоровью (в индивидуальной упаковке)</t>
  </si>
  <si>
    <t>Физическое развитие</t>
  </si>
  <si>
    <t>Плакат дает детям представление о закаливании.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</si>
  <si>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00-00010409</t>
  </si>
  <si>
    <t>978-5-9949-2068-8</t>
  </si>
  <si>
    <t>*Демонстрационный плакат А2 В ПАКЕТЕ. Круговорот воды в природе (в индивидуальной упаковке)</t>
  </si>
  <si>
    <t>Окружающий мир</t>
  </si>
  <si>
    <t>Плакат дает представление о круговороте воды в природе.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</si>
  <si>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00-00015986</t>
  </si>
  <si>
    <t>978-5-9949-2925-4</t>
  </si>
  <si>
    <t>9785994929254</t>
  </si>
  <si>
    <t>*Демонстрационный плакат А2 В ПАКЕТЕ. Масленая неделя (в индивидуальной упаковке)</t>
  </si>
  <si>
    <t>Масленица</t>
  </si>
  <si>
    <t>660х490 мм</t>
  </si>
  <si>
    <t>Плакат дает представление о всеми любимом народном празднике Масленица. Читатели познакомятся с традициями русского народа и узнают, что каждый день масленой недели имеет свое назначение и название. Плакат интересен тем, что каждый день масленой недели — от «Встречи» до «Прощеного воскресенья» — описан в стихах, которые легко запоминаются и содержат самую необходимую праздничную информацию. Надеемся, что наше наглядное пособие придется по душе не только детям, но и взрослым, даст полезную информацию и поможет сделать масленичную неделю доброй, задорной и запоминающейся.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 проводить викторины и тематические вечера.</t>
  </si>
  <si>
    <t>00-00011093</t>
  </si>
  <si>
    <t>978-5-9949-2072-5</t>
  </si>
  <si>
    <t>*Демонстрационный плакат А2 В ПАКЕТЕ. Пишите правильно (в индивидуальной упаковке)</t>
  </si>
  <si>
    <t>Демонстрационный материал предназначен для работы с детьми в школе и дома. Показывает правильную посадку ребенка, положение листа бумаги и ручки как для правшей так и для левшей.</t>
  </si>
  <si>
    <t>00-00005290</t>
  </si>
  <si>
    <t>978-5-9949-2075-6</t>
  </si>
  <si>
    <t>9785994920756</t>
  </si>
  <si>
    <t>*Демонстрационный плакат А2 В ПАКЕТЕ. Правила безопасности на улице (в индивидуальной упаковке)</t>
  </si>
  <si>
    <t>Безопасность дорожная</t>
  </si>
  <si>
    <t>Плакат дает представление о правилах безопасности.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</si>
  <si>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00-00010319</t>
  </si>
  <si>
    <t>978-5-9949-2086-2</t>
  </si>
  <si>
    <t>*Демонстрационный плакат А2 В ПАКЕТЕ. Правила поведения в бассейне (в индивидуальной упаковке)</t>
  </si>
  <si>
    <t>Безопасность</t>
  </si>
  <si>
    <t>Плакат дает представление о правилах безопасности в бассейне.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</si>
  <si>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00-00005293</t>
  </si>
  <si>
    <t>978-5-9949-2067-1</t>
  </si>
  <si>
    <t>9785994920671</t>
  </si>
  <si>
    <t>*Демонстрационный плакат А2 В ПАКЕТЕ. Правила пожарной безопасности (в индивидуальной упаковке)</t>
  </si>
  <si>
    <t>Безопасность пожарная</t>
  </si>
  <si>
    <t>Плакат дает представление о правилах пожарной безопасности.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</si>
  <si>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00-00010481</t>
  </si>
  <si>
    <t>978-5-9949-2073-2</t>
  </si>
  <si>
    <t>*Демонстрационный плакат А2 В ПАКЕТЕ. Правильная осанка (в индивидуальной упаковке)</t>
  </si>
  <si>
    <t>Плакат дает представление о правильной осанке ребенка.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</si>
  <si>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00-00015984</t>
  </si>
  <si>
    <t>978-5-9949-2924-7</t>
  </si>
  <si>
    <t>9785994929247</t>
  </si>
  <si>
    <t>*Демонстрационный плакат А2+ В ПАКЕТЕ. День защитника Отечества (в индивидуальной упаковке)</t>
  </si>
  <si>
    <t>23 Февраля</t>
  </si>
  <si>
    <t>Плакат А2</t>
  </si>
  <si>
    <t>А2+</t>
  </si>
  <si>
    <t>Плакат посвящен празднованию Дня защитника Отечества и адресован, прежде всего, детям дошкольного и младшего школьного возраста. В плакате использован необычный прием — все праздничные события даются глазами ребенка. Поэтому неудивительно наличие в плакате стихов, написанных как бы от лица ребенка. В них добрые и непосредственные эмоции сплелись с важностью праздника и стремлением стать достойными своих пап и дедушек, для которых слово Родина имеет важное и непреходящее значение.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организациях, проводить викторины и тематические вечера.</t>
  </si>
  <si>
    <t>00-00023484</t>
  </si>
  <si>
    <t>4610563395398</t>
  </si>
  <si>
    <t>*Демонстрационный плакат СУПЕР А2 В ПАКЕТЕ Народы России (в индивидуальной упаковке)</t>
  </si>
  <si>
    <t>Народы России</t>
  </si>
  <si>
    <t>Сфера картинок</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</si>
  <si>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t>
  </si>
  <si>
    <t>00-00005283</t>
  </si>
  <si>
    <t>978-5-9949-2053-4</t>
  </si>
  <si>
    <t>9785994920534</t>
  </si>
  <si>
    <t>*Демонстрационный плакат СУПЕР А2 В ПАКЕТЕ. Времена года: Весна (в индивидуальной упаковке)</t>
  </si>
  <si>
    <t>Весна-красна</t>
  </si>
  <si>
    <t>Плакат с яркими красочными картинками поможет организовать образовательный процесс в детском саду по познавательному и речевому развитию при ознакомлении и закреплении знаний о временах года. Может использоваться как методический материал к основной образовательной программе ДОО.
Формат плаката А2+ (69х49 см). На плакате дана одна большая картина (40,5х36 см) и 7 небольших картинок (13,5х12 см) с изображением занятий детей в разные месяцы данного времени года. Кроме того дан текст примерной беседы о времени года, рекомендации для работы с детьми: словарь, игры и задания.  
Наглядное пособие можно использовать как плакат или разрезать на отдельные картинки. Создано для работы по методическим пособиям Громовой О.Е., Косиновой Е.М., Лиманской О.Н., Ушаковой О.С., Шорыгиной Т.А. и др. (М.: ТЦ Сфера).
Используется как наглядный материал в математическом развитии детей по технологии «Математические ступеньки» Е.В. Колесниковой в старшей группе.</t>
  </si>
  <si>
    <t>00-00005285</t>
  </si>
  <si>
    <t>978-5-9949-2042-8</t>
  </si>
  <si>
    <t>9785994920428</t>
  </si>
  <si>
    <t>*Демонстрационный плакат СУПЕР А2 В ПАКЕТЕ. Времена года: Лето (в индивидуальной упаковке)</t>
  </si>
  <si>
    <t>00-00005286</t>
  </si>
  <si>
    <t>978-5-9949-2048-0</t>
  </si>
  <si>
    <t>9785994920480</t>
  </si>
  <si>
    <t>*Демонстрационный плакат СУПЕР А2 В ПАКЕТЕ. Времена года: Осень (в индивидуальной упаковке)</t>
  </si>
  <si>
    <t>00-00010087</t>
  </si>
  <si>
    <t>978-5-9949-2654-3</t>
  </si>
  <si>
    <t>9785994926543</t>
  </si>
  <si>
    <t>*Демонстрационный плакат СУПЕР А2 В ПАКЕТЕ. Головные уборы (в индивидуальной упаковке)</t>
  </si>
  <si>
    <t>690х490 мм</t>
  </si>
  <si>
    <t>00-00013311</t>
  </si>
  <si>
    <t>978-5-9949-2094-7</t>
  </si>
  <si>
    <t>9785994920947</t>
  </si>
  <si>
    <t>*Демонстрационный плакат СУПЕР А2 В ПАКЕТЕ. Декоративные и домашние птицы (в индивид. упаковке)</t>
  </si>
  <si>
    <t>00-00009899</t>
  </si>
  <si>
    <t>978-5-9949-2102-9</t>
  </si>
  <si>
    <t>*Демонстрационный плакат СУПЕР А2 В ПАКЕТЕ. Дом и его части (в индивидуальной упаковке)</t>
  </si>
  <si>
    <t>Демонстрационный материал предназначен для работы с детьми. Наглядное пособие 2 в 1 : Можно использовать как плакат или разрезать на карточки - предметные(или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t>
  </si>
  <si>
    <t>00-00014278</t>
  </si>
  <si>
    <t>978-5-9949-2148-7</t>
  </si>
  <si>
    <t>9785994921487</t>
  </si>
  <si>
    <t>*Демонстрационный плакат СУПЕР А2 В ПАКЕТЕ. Дорожные знаки (в индивидуальной упаковке)</t>
  </si>
  <si>
    <t>00-00015456</t>
  </si>
  <si>
    <t>978-5-9949-2209-5</t>
  </si>
  <si>
    <t>9785994922095</t>
  </si>
  <si>
    <t>*Демонстрационный плакат СУПЕР А2 В ПАКЕТЕ. Зимние виды спорта (в индивидуальной упаковке)</t>
  </si>
  <si>
    <t>00-00008847</t>
  </si>
  <si>
    <t>978-5-9949-2124-1</t>
  </si>
  <si>
    <t>9785994921241</t>
  </si>
  <si>
    <t>*Демонстрационный плакат СУПЕР А2 В ПАКЕТЕ. Инструменты (в индивидуальной упаковке)</t>
  </si>
  <si>
    <t>00-00015613</t>
  </si>
  <si>
    <t>978-5-9949-2231-6</t>
  </si>
  <si>
    <t>9785994922316</t>
  </si>
  <si>
    <t>*Демонстрационный плакат СУПЕР А2 В ПАКЕТЕ. Камни и минералы (в индивидуальной упаковке)</t>
  </si>
  <si>
    <t>00-00015166</t>
  </si>
  <si>
    <t>978-5-9949-2191-3</t>
  </si>
  <si>
    <t>9785994921913</t>
  </si>
  <si>
    <t>*Демонстрационный плакат СУПЕР А2 В ПАКЕТЕ. Народные промыслы (в индивидуальной упаковке)</t>
  </si>
  <si>
    <t>660х490х1</t>
  </si>
  <si>
    <t>00-00010195</t>
  </si>
  <si>
    <t>978-5-9949-2084-8</t>
  </si>
  <si>
    <t>*Демонстрационный плакат СУПЕР А2 В ПАКЕТЕ. Наш город (в индивидуальной упаковке)</t>
  </si>
  <si>
    <t>00-00012603</t>
  </si>
  <si>
    <t>978-5-9949-2077-0</t>
  </si>
  <si>
    <t>9785994920770</t>
  </si>
  <si>
    <t>*Демонстрационный плакат СУПЕР А2 В ПАКЕТЕ. Обитатели рек и озер (в индивидуальной упаковке)</t>
  </si>
  <si>
    <t>00-00016538</t>
  </si>
  <si>
    <t>978-5-9949-3045-8</t>
  </si>
  <si>
    <t>9785994930458</t>
  </si>
  <si>
    <t>*Демонстрационный плакат СУПЕР А2 В ПАКЕТЕ. Полезные ископаемые (в индивидуальной упаковке)</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</si>
  <si>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t>
  </si>
  <si>
    <t>00-00008966</t>
  </si>
  <si>
    <t>4630112009927</t>
  </si>
  <si>
    <t>*Демонстрационный плакат СУПЕР А2 В ПАКЕТЕ. Школьные принадлежности (в индивидуальной упаковке)</t>
  </si>
  <si>
    <t>00-00015828</t>
  </si>
  <si>
    <t>978-5-9949-2896-7</t>
  </si>
  <si>
    <t>*Демонстрационный плакат СУПЕР А2 В ПАКЕТЕ. Явления природы (в индивидуальной упаковке)</t>
  </si>
  <si>
    <t>00-00012932</t>
  </si>
  <si>
    <t>978-5-9949-2081-7</t>
  </si>
  <si>
    <t>9785994920817</t>
  </si>
  <si>
    <t>*Демонстрационный плакат СУПЕР А2 В ПАКЕТЕ. Ягоды (в индивидуальной упаковке)</t>
  </si>
  <si>
    <t>Плакаты для украшения интерьера</t>
  </si>
  <si>
    <t>00-00021917</t>
  </si>
  <si>
    <t>4630112068108</t>
  </si>
  <si>
    <t>*КБ-10481 Набор медалей для выпускницы А4 (10 шт., УФ-лак)</t>
  </si>
  <si>
    <t>Плакат вырубной А4</t>
  </si>
  <si>
    <t>297х420х4</t>
  </si>
  <si>
    <t>А4+</t>
  </si>
  <si>
    <t>Медали предназначены для оформления любых интерьеров или альбомов на выпускной вечер детского сада или школы. На медаль можно приклеить фотографию выпускника, написать самые добрые, искренние слова, посвященные детскому саду, школе, педагогам.
Медали создадут уникальный и неповторимый стиль, помогут оставить праздник в памяти надолго!
Полный состав:
— ФМ1-10481 Плакат вырубной А4. Медаль для выпускницы (УФ-лак) - 10 шт.</t>
  </si>
  <si>
    <t>00-00021918</t>
  </si>
  <si>
    <t>4630112068085</t>
  </si>
  <si>
    <t>*КБ-10482 Набор медалей для выпускника А4 (10 шт., УФ-лак)</t>
  </si>
  <si>
    <t>Медали предназначены для оформления любых интерьеров или альбомов на выпускной вечер детского сада или школы. На медаль можно приклеить фотографию выпускника, написать самые добрые, искренние слова, посвященные детскому саду, школе, педагогам.
Медали создадут уникальный и неповторимый стиль, помогут оставить праздник в памяти надолго!
Полный состав:
— ФМ1-10482 Плакат вырубной А4. Медаль для выпускника (УФ-лак) - 10 шт.</t>
  </si>
  <si>
    <t>Комплект для украшения интерьера</t>
  </si>
  <si>
    <t>00-00012123</t>
  </si>
  <si>
    <t>4607811857630</t>
  </si>
  <si>
    <t>*КБ-12741 Комплект для оформления интерьера. Масленица (2 плаката А4, плакат А2,украшения на скотче)</t>
  </si>
  <si>
    <t>Комплекты для украшения интерьера</t>
  </si>
  <si>
    <t xml:space="preserve">500х350х1 </t>
  </si>
  <si>
    <t>А3</t>
  </si>
  <si>
    <t>Пожалуй, не найдется человека, который не мечтает о празднике, предвкушая радость, веселье, счастливые минуты и хорошее настроение. Красочный комплект к Масленице украсит любой интерьер: стены детского сада и школы, взрослых помещений и детских комнат в каждом доме, и поможет надолго оставить праздник в памяти.
В комплект входят 2 плаката А4, плакат А2 и комплект украшений на скотче.
Полный состав:
— ФМ-11172 Плакат вырубной А4. Ладья с матрешками (с блестками в лаке)
— ФМ-9561 Плакат вырубной А4. Солнышко (с блестками в лаке)
— КМ-10513 Комплект украшений на скотче. Птички (10 видов в комплекте)
— ФБ-13110 Плакат вырубной А2. Масленица с блинами (с уф-лаком)
Возможны незначительные изменения состава комплекта.</t>
  </si>
  <si>
    <t>00-00012198</t>
  </si>
  <si>
    <t>4607811859320</t>
  </si>
  <si>
    <t>*КБ-12750 Комплект для оформления интерьера. 9 мая (плакат А3 и 4 звезды)</t>
  </si>
  <si>
    <t xml:space="preserve">9 Мая День Победы </t>
  </si>
  <si>
    <t>416х219х1</t>
  </si>
  <si>
    <t>Как порадовать мальчиков, наших подрастающих защитников? 
Ответ прост. Украсить интерьер яркими, легкими и красочными фигурными мини-плакатами. Они не только сделают любой интерьер праздничным, но и придадут настроение, создадут ощущение праздника и мужества. 
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В комплект входят плакат А3 и 3 вида патриотических звезд, одна из которых идет по 2 штуки.
Полный состав:
— Ф-12631 Плакат вырубной А3. 9 Мая (с блестками в лаке)
— М-15095 Вырубная фигурка. Звездочка патриотическая. Двухсторонняя (для аппликаций) - 2 шт.
— М-16148 Вырубная фигурка. Звезда патриотическая красно-золотая (для аппликаций)
— ФМ1-15515 Плакат вырубной А4. Звезда-4. Двухсторонний (ВД-лак)
Возможны незначительные изменения состава комплекта.</t>
  </si>
  <si>
    <t>00-00012197</t>
  </si>
  <si>
    <t>4607811859337</t>
  </si>
  <si>
    <t>*КБ-12751 Комплект для оформления интерьера. 9 мая (плакат А3 и 5 звезд)</t>
  </si>
  <si>
    <t>Как порадовать мальчиков, наших подрастающих защитников? 
Ответ прост. Украсить интерьер яркими, легкими и красочными фигурными мини-плакатами. Они не только сделают любой интерьер праздничным, но и придадут настроение, создадут ощущение праздника и мужества. 
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В комплект входят плакат А3 и 4 звезды, одна из которых идет по 2 штуки.
Полный состав:
— М-15593 Вырубная фигурка. Звездочка патриотическая (для аппликаций) - 2 шт.
— М-11089 Вырубная фигурка. Звездочка патриотическая (для аппликаций)
— Ф-13037 Плакат вырубной А3. 9 мая (УФ-лак)
— М-13226 Вырубная фигурка. Звезда патриотическая - 2 (с блестками в лаке)
— М-13227 Вырубная фигурка. Звезда патриотическая - 3 (УФ-лак)
Возможны незначительные изменения состава комплекта.</t>
  </si>
  <si>
    <t>00-00012514</t>
  </si>
  <si>
    <t>4650118153196</t>
  </si>
  <si>
    <t>*КБ-12895 Комплект для оформления интерьера. Школьные годы чудесные(3 плаката А3,плакат А4,гирлянда)</t>
  </si>
  <si>
    <t>500х350 мм</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</si>
  <si>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6 вырубных фигур незаменим. Ведь он не только украсит классную комнату или актовый зал, но и создаст незабываемую праздничную атмосферу. Давайте сделаем 1 сентября красивым и запоминающимся! 
Подробнее см. в статье: https://tc-sfera.ru/materials/news/detail.php?ID=29927&amp;IBLOCK_ID=51
В комплект входят 2 плаката А3, плакат А4 и гирлянда с плакатом А3.
Полный состав:
— ГР-10470 Гирлянда с плакатом А3 (1,3 м). Спасибо, родная школа! (с блестками в лаке)
— Ф-6948 Плакат вырубной А3. Сова с книгой. Хочу все знать! (Уф-лак)
— Ф-13024 Плакат вырубной А3. Глобус (Уф-лак)
— ФМ-11227 Плакат вырубной А4. Гномики спешат учиться (с блестками в лаке)</t>
  </si>
  <si>
    <t>00-00012512</t>
  </si>
  <si>
    <t>4650118153233</t>
  </si>
  <si>
    <t>*КБ-12899 Комплект для оформления интерьера. Здравствуй, лето!(2 плаката А3,4 плаката А4 и гирлянда)</t>
  </si>
  <si>
    <t>Лето красное</t>
  </si>
  <si>
    <t>500х350х1</t>
  </si>
  <si>
    <t>Лето — долгожданное время года, которое мы ждем с нетерпением. Сколько интересных встреч, впечатлений и приятных сюрпризов готовит оно каждому ребенку. Но пролетают летние деньки и остаются добрые воспоминания о цветочных полянах, теплой речке, жарком улыбчивом солнышке.
Комплект из 6 вырубных фигурок поможет детям не только подготовиться к летнему сезону, но и не расставаться с ним в течение всего года. Для этого нужно всего лишь наклеить «летние» фигурки, и они украсят любой детский праздник или тематическую викторину. Их можно разместить в детских уголках в дошкольных организациях, оздоровительных лагерях, в каюте прогулочного теплохода — везде, где есть дети. Давайте как можно дольше не расставаться с летом!
Подробнее см. в статье: https://tc-sfera.ru/materials/news/detail.php?ID=29927&amp;IBLOCK_ID=51
В комплект входят плакат А3, 4 плаката А4 и гирлянда с плакатом А3.
Полный состав: 
— ГР-10549 Гирлянда с плакатом А3 (1,86 м). Здравствуй, лето! (с блестками в лаке)
— ФМ-10710 Плакат вырубной А4. Ребено</t>
  </si>
  <si>
    <t>00-00012753</t>
  </si>
  <si>
    <t>4650118154896</t>
  </si>
  <si>
    <t>*КБ-12965 Комплект для оформления интерьера. Осень. Грибная пора</t>
  </si>
  <si>
    <t>Золотая осень</t>
  </si>
  <si>
    <t>В комплект входят фигурный плакат формата А3, фигурный плакат формата А4 и 4 фигур грибов А4.
Полный состав:
— ФМ-10896 Плакат вырубной А4. Гриб-Сыроежка
— ФМ-10691 Плакат вырубной А4. Гриб-Сморчок
— Ф-14286 Плакат вырубной А3. Красавица Осень (УФ-лак)
— ФМ-10828 Плакат вырубной А4. Гриб - Опята (с блестками в лаке)
— ФМ-10827 Плакат вырубной А4. Гриб - Масленок (с блестками в лаке)
— ФМ-13937 Плакат вырубной А4. Ежик (блестки в лаке)</t>
  </si>
  <si>
    <t>00-00012778</t>
  </si>
  <si>
    <t>4650118155183</t>
  </si>
  <si>
    <t>*КБ-12967 Комплект для оформления интерьера. Новогодняя Лесная сказка!</t>
  </si>
  <si>
    <t>500х350х1 мм</t>
  </si>
  <si>
    <t>Оригинальные фигурные мини-плакаты предназначены для украшения интерьеров. Они не только украсят новогодний праздник, но и помогут создать уют, сделать интерьер красочным и интересным в детском саду, школе, детских комнатах в каждом доме.
Малыши окунутся в зимнюю лесную зимнюю сказку и познакомятся с милыми зверюшками, которые порадуют не только детей,
Комплект состоит из:
ФМ1-12936 Плакат вырубной А4. Заяц в дарах зимы (с УФ-лаком)
ФМ1-12937 Плакат вырубной А4. Лисенок в дарах зимы (с УФ-лаком)
ФМ1-12938 Плакат вырубной А4. Медвежонок в дарах зимы (с уф-лаком)
ФМ1-12939 Плакат вырубной А4. Олененок в дарах зимы (с УФ-лаком)
ФМ1-12940 Плакат вырубной А4. Тигренок в дарах зимы (с уф-лаком)
Ф-12935 Плакат вырубной А3. Елочка веселая (с блестками в лаке)
Возможны незначительные изменения состава комплекта.</t>
  </si>
  <si>
    <t>00-00013071</t>
  </si>
  <si>
    <t>4630076991801</t>
  </si>
  <si>
    <t>*КБ-13061 Комплект для оформления интерьера. Наряжаем Елку Рождественскими звездами</t>
  </si>
  <si>
    <t>680х410х1</t>
  </si>
  <si>
    <t>Вырубная Елка будет интересна не только детям, но и взрослым как в индивидуальной, так и групповой деятельности. Ёлка формата А2 отлично впишется в любую детскую комнату, где ребенок проводит большую часть времени, а также в группе детского сада или других помещениях. 
Вечнозеленое дерево может служить украшением интерьера, использоваться в интересной и увлекательной игре, особенно когда наряжаешь ее Рождественскими звездочками к Новому году и Рождеству Христова!. Для этого на Елке имеются 18 креплений. Необходимо взять звездочку с отверстием, в отверстие вставить нить и сделать петельку, затем найти на Елке крепление, отогнуть его аккуратно, надеть звездочку, зафиксировать крепление в первоначальное положение. Подобные действия проделать со всеми креплениями. В результате получите нарядную праздничную Рождественскую Елку.  После окончания праздника звездочки снимаются, крепления легко закрываются и применяются для других событий. Например, на Праздник Осени можно нарядить еловыми шишками.
Нашу Елочку можно</t>
  </si>
  <si>
    <t>00-00013428</t>
  </si>
  <si>
    <t>4630076994512</t>
  </si>
  <si>
    <t>*КБ-13209 Комплект плакатов А2. Великая Отечественная Война (4 плаката)</t>
  </si>
  <si>
    <t>Патриотическое воспитание</t>
  </si>
  <si>
    <t>490х660х1</t>
  </si>
  <si>
    <t>Ко дню Великой Победы издательство «ТЦ Сфера» подготовило комплект из 4-х плакатов формата А2:
•   Герои Великой Отечественной войны
•   Дети-герои Великой Отечественной войны
•   Города-герои Великой Отечественной войны
•   Сражения Великой Отечественной войны
Несмотря на то что все плакаты разные, объединяет их одно — память о самой страшной в истории человечества войне и о людях, отстоявших мир ценой собственной жизни. На каждом плакате представлены фотографии и даны краткие обзорные статьи. Думается, что и сегодняшний читатель найдет в них много новой и интересной информации о  подвигах и самопожертвовании не только взрослых, но и детей, изматывающих сражениях и героической обороне городов.
Комплект плакатов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Плакаты из комплекта можно разместить в комнате, гостиной или вестибюле любого учреждения.</t>
  </si>
  <si>
    <t>00-00013556</t>
  </si>
  <si>
    <t>4630076994864</t>
  </si>
  <si>
    <t xml:space="preserve">*КБ-13228 Комплект для оформления интерьера. Встречаем весну (фигура Весны А2 + 5 фигур А4) </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</si>
  <si>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фигура девушки Весны в формате А2 и 5 фигур зверей в формате А4.
Полный состав:
— ФБ-13222 Плакат вырубной А2. Девушка Весна (с уф-лаком)
— ФМ1-13223 Плакат вырубной А4. Совенок весенний (с уф-лаком)
— ФМ1-13224 Плакат вырубной А4. Птички с птенцом (с уф-лаком)
— ФМ1-13225 Плакат вырубной А4. Медвежонок весенний (с уф-лаком)
— ФМ1-13226 Плакат вырубной А4. Енот весенний (с уф-лаком)
— ФМ1-13227 Плакат вырубной А4. Бурундучонок весенний (с уф-лаком)
Возможны незначительные изменения состава комплекта.</t>
  </si>
  <si>
    <t>00-00013537</t>
  </si>
  <si>
    <t>4630076995311</t>
  </si>
  <si>
    <t>*КБ-13254 Комплект для оформления интерьера. С Праздником Светлой Пасхи! (2 плаката А3)</t>
  </si>
  <si>
    <t>Пасха</t>
  </si>
  <si>
    <t>300х500х1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</si>
  <si>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плаката А3, покрытые блестками в лаке.
Полный состав:
— Ф-13248 Плакат вырубной А3. Христос Воскресе! (с блестками в лаке)
— Ф-13249 Плакат вырубной А3. С праздником Светлой Пасхи! (с блестками в лаке)
Возможны незначительные изменения состава комплекта.</t>
  </si>
  <si>
    <t>00-00013540</t>
  </si>
  <si>
    <t>4630076995335</t>
  </si>
  <si>
    <t>*КБ-13256 Комплект для оформления интерьера. Слава Героям! (2 плаката А3, плакат А4, 3 звезды)</t>
  </si>
  <si>
    <t>Вечный огонь – символ неугасающей памяти народа, символ вечной благодарности павшим героям, борцам за свободу и честь Отчизны. 
В комплект входит 6 вырубных элементов из плотного глянцевого картона с декоративной отделкой из блесток, залитых уф-лаком. При нанесении изображения использована высококачественная печать с защитой от ультрафиолета, которая со временем не выгорает и не выцветает, позволяя использовать фигурки ежегодно. 
Комплект подойдет для украшения стен, мебели, дверей, окон и других поверхностей детских садов, школ и т.п. Вырубные фигурки легко крепятся на двусторонний скотч или скрепку к стене, и так же легко снимаются. Их можно использовать ежегодно, они не утратят привлекательности, и всегда будут радовать преподавателей и учеников.</t>
  </si>
  <si>
    <t>00-00014006</t>
  </si>
  <si>
    <t>4630112000726</t>
  </si>
  <si>
    <t>*КБ-13392 Комплект плакатов А3. Образовательные плакаты по математике для 1 класса (8 шт.) / ВБ</t>
  </si>
  <si>
    <t>Математика в школе</t>
  </si>
  <si>
    <t>Сфера знаний</t>
  </si>
  <si>
    <t>490х340х10</t>
  </si>
  <si>
    <t>Демонстрационный материал предназначен для работы с детьми первого класса начальной школы.
Комплект состоит из 8 плакатов формата А3:
1. ПО-13364 Плакат А3. Математика в начальной школе. Счёт. Сравнение
2. ПО-13365 Плакат А3. Математика в начальной школе. Единицы измерения величин
3. ПО-13366 Плакат А3. Математика в начальной школе. Простейшие геометрические фигуры
4. ПО-13367 Плакат А3. Математика в начальной школе. Плоские геометрические фигуры
5. ПО-13368 Плакат А3. Математика в начальной школе. Состав числа
6. ПО-13369 Плакат А3. Математика в начальной школе. Пространство. Время
7. ПО-13362 Плакат А3. Математика в начальной школе. Таблица сложения
8. ПО-13363 Плакат А3. Математика в начальной школе. Таблица вычитания</t>
  </si>
  <si>
    <t>00-00014185</t>
  </si>
  <si>
    <t>4630112004588</t>
  </si>
  <si>
    <t>*КБ-13469 Комплект для оформления интерьера. С Новым годом! (плак., вырубные буквы на скотче и фиг.)</t>
  </si>
  <si>
    <t>500х100х1</t>
  </si>
  <si>
    <t>500х100 мм</t>
  </si>
  <si>
    <t>Каждый человек ждет и готовится к самому прекрасному и чудесному празднику Новому году заранее: украшает интерьер, наряжает пушистые елочки, покупает подарки  друзьям и близким.
Для удобства украшения интерьеров издательство предлагает разнообразие комплектов вырубных фигур на любой вкус. В комплект входят 2 плаката А4, плакат А3, комплект вырубных букв на скотче и вырубная фигурка. Они изготовлены на плотной бумаге и оформлены разноцветными блестками. Красочно выполненные, они отлично впишутся в интерьер и создадут атмосферу праздника, и подчеркнут новогоднее настроение!
Полный состав:
— ФМ-9146 Плакат вырубной А4. Снеговик с подарками (с блестками в лаке)
— Ф-10931 Плакат вырубной А3. Новогодний подарок от собачки (с блестками в лаке)
— КФМ-10849 Комплект вырубных букв на скотче. С Новым годом! (11 шт. в компл.)
— М-14000 Вырубная фигурка. Снежинка (блёстки в лаке)
— ФМ-14460 Плакат вырубной А4. Зайчик с Дедом Морозом (блестки в лаке)
Возможны незначительные изменения состава комплекта.</t>
  </si>
  <si>
    <t>00-00014481</t>
  </si>
  <si>
    <t>4630112007824</t>
  </si>
  <si>
    <t>*КБ-13581 Комплект для оформления интерьера. 23 февраля</t>
  </si>
  <si>
    <t>1,5 м</t>
  </si>
  <si>
    <t>Чудесные украшения помогут  сделать любой интерьер интересным, создать уют и праздничную атмосферу. Они несомненно порадуют и детей и взрослых.
Полный состав:
— ГР-13072 Гирлянда с плакатом А3 (1,5 м) 23 февраля! (с блестками в лаке)
— ФБ-13517 Плакат вырубной А2. Слава защитникам Родины (с блестками в лаке)
— М-11089 Вырубная фигурка. Звездочка патриотическая (для аппликаций) - 2 шт.
— М-11091 Вырубная фигурка. Звездочка патриотическая (для аппликаций) - 2 шт.
— ФМ-13259 Плакат вырубной А4. Звезда - 4  (с уф-лаком) - 2 шт.
— ФМ-13260 Плакат вырубной А4. Звезда - 5  (с уф-лаком) - 2 шт.
Возможны незначительные изменения состава комплекта.</t>
  </si>
  <si>
    <t>00-00014503</t>
  </si>
  <si>
    <t>4630112007053</t>
  </si>
  <si>
    <t>*КБ-13596 Комплект для оформления интерьера. 8 марта (плакат, ласточки и гирлянда) / ВБ</t>
  </si>
  <si>
    <t>8 Марта</t>
  </si>
  <si>
    <t>575х450 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</si>
  <si>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и гирлянда, а также 2 ласточки формата А4 и еще одна по 3 штуки.
Полный состав:
— ГР-13073 Гирлянда с плакатом А3 (2 м). С Днем 8 марта! (С блёстками в лаке)
— ФМ-9157 Плакат вырубной А4. Ласточка (с блестками в лаке) - 3 шт.
— ФМ-10475 Плакат вырубной А4. Ласточки с веточкой яблони (с блестками в лаке)
— ФМ-10473 Плакат вырубной А4. Ласточка с птенцами (с блестками в лаке)
— ФБ-13526 Плакат вырубной А2. Девушка с букетом. Восьмерка (с блестками в лаке)
Возможны незначительные изменения состава комплекта.</t>
  </si>
  <si>
    <t>00-00015499</t>
  </si>
  <si>
    <t>4630112008920</t>
  </si>
  <si>
    <t>*КБ-13611 Комплект плакатов А3. Образовательные плакаты английскому языку для 2 класса (7 шт.) / ВБ</t>
  </si>
  <si>
    <t>Начальная школа</t>
  </si>
  <si>
    <t>Демонстрационный материал предназначен для работы с детьми второго класса начальной школы.
Комплект состоит из 7 плакатов формата А3:
1. ПО-13589 Плакат А3. Английский язык в начальной школе. My Family (Моя семья)
2. ПО-13590 Плакат А3. Английский язык в начальной школе. Food (Еда)
3. ПО-13591 Плакат А3. Английский язык в начальной школе. Seasons. Weather. (Времена года. Погода.)
4. ПО-13592 Плакат А3. Английский язык в начальной школе. Activities (Мероприятия)
5. ПО-13585 Плакат А3. Английский язык в начальной школе. English Vowels (Английские гласные)
6. ПО-13587 Плакат А3. Английский язык в начальной школе.Letter Blends: Vowels (Буквосочетания Гласные)
7. ПО-13588 Плакат А3. Английский язык в начальной школе.Letter Blends Consonants (Буквосочетания Согласные)</t>
  </si>
  <si>
    <t>00-00014621</t>
  </si>
  <si>
    <t>4630112009897</t>
  </si>
  <si>
    <t>*КБ-13695 Комплект для оформления интерьера. Деревья распускаются весною (6 видов деревьев и птицы)</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</si>
  <si>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деревья: 4 штуки в формате А3 и 2 штуки в формате А2 и 2 фигуры птиц в формате А4.
Полный состав:
— Ф-9314 Плакат вырубной А3. Береза весенняя (с уф-лаком)
— Ф-9315 Плакат вырубной А3. Каштан весенний (с уф-лаком)
— Ф-9316 Плакат вырубной А3. Яблоня весенняя (с уф-лаком)
— Ф-9317 Плакат вырубной А3. Рябина весенняя (с уф-лаком)
— ФБ-13547 Плакат вырубной А2. Каштан весенний (с УФ-лаком)
— ФБ-13601 Плакат вырубной А2. Яблоня весенняя (с уф-лаком)
— ФМ-11367 Плакат вырубной А4. Скворец (с блестками в лаке)
— ФМ-11368 Плакат вырубной А4. Воробьи весною
Возможны незначительные изменения состава комплекта.</t>
  </si>
  <si>
    <t>00-00014744</t>
  </si>
  <si>
    <t>4630112011098</t>
  </si>
  <si>
    <t>*КБ-13745 Комплект для оформления интерьера. До свидания, детский сад! (плакаты, бабочки, гирлянда)</t>
  </si>
  <si>
    <t>253х230 мм</t>
  </si>
  <si>
    <t>В комплект входят плакат А4, 5 фигур бабочек того же формата, где 4 вида идут по 2 штуки, а также гирлянда с плакатом А3.
Полный состав:
— ГР-11198 Гирлянда с плакатом А3 (2,6 м). До свидания, детский сад! (с блестками в лаке)
— ФМ-9652 Плакат вырубной А4. Бабочка Махаон (с блестками в лаке) - группа Насекомые - 2 шт.
— ФМ-9654 Плакат вырубной А4. Бабочка Шоколадница 1 (с блестками в лаке) - группа Насекомые - 2 шт.
— ФМ-9653 Плакат вырубной А4. Бабочка Парусник (с блестками в лаке) - группа Насекомые - 2 шт.
— ФМ-9655 Плакат вырубной А4. Бабочка Шоколадница 2 (блестки в лаке) - группа Насекомые - 2 шт.
— ФМ-13251 Плакат вырубной А4. Белочка с цветочками (с блестками в лаке)
— ФМ-8835 Плакат вырубной А4. Бабочка Павлиний глаз (с блестками в лаке) - группа Насекомые</t>
  </si>
  <si>
    <t>00-00014680</t>
  </si>
  <si>
    <t>4630112030907</t>
  </si>
  <si>
    <t>*КБ-13765 Комплект для оформления интерьера. Бурятский Костюм (2 фигурных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</si>
  <si>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плаката формата А3 с изображением девочки и мальчика в традиционных бурятских костюмах.
Полный состав:
— Ф-9409 Плакат вырубной А3. Девочка в бурятском костюме (блестки в лаке)
— Ф-9410 Плакат вырубной А3. Мальчик в бурятском костюме (блестки в лаке)</t>
  </si>
  <si>
    <t>00-00014848</t>
  </si>
  <si>
    <t>4630112012088</t>
  </si>
  <si>
    <t>*КБ-13789 Комплект для оформления интерьера.До свидания, детский сад!(7 фигур игрушек А4 и гирлянда)</t>
  </si>
  <si>
    <t>253х230х1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</si>
  <si>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7 фигур игрушек формата А4 и гирлянда с плакатом А3.
Полный состав:
ГР1-13680 Гирлянда с плакатом А3 (2,4 м). До свидания, детский сад! (УФ-лак)
ФМ-10516 Плакат вырубной А4. Юла (с блестками в лаке)
ФМ-10517 Плакат вырубной А4. Рыбка (с блестками в лаке)
ФМ-10515 Плакат вырубной А4. Куколка (с блестками в лаке)
ФМ-10212 Плакат вырубной А4. Лошадка (с блестками в лаке)
ФМ-10211 Плакат вырубной А4. Машинка (с блестками в лаке)
ФМ-10209 Плакат вырубной А4. Пирамидка (с блестками в лаке)
ФМ-10339 Плакат вырубной А4. Черепаха (с блестками в лаке)
Подробнее см. в статье: https://tc-sfera.ru/product/do-svidaniya-detskiy-sad-i-nachalnaya-shkola/</t>
  </si>
  <si>
    <t>00-00014850</t>
  </si>
  <si>
    <t>4630112012101</t>
  </si>
  <si>
    <t>*КБ-13791 Комплект для оформления интерьера. Лето в лесу (плакат А2, 3 плаката А3, 7 плакатов А4)</t>
  </si>
  <si>
    <t>В комплект входят фигурные плакаты форматов А2, А3 по 3 штуки и А4 по 7 штук.
Полный состав:
— ФБ-13697 Плакат вырубной А2. Девушка Лето (с уф-лаком)
— Ф-8733 Плакат вырубной А3. Рябина летняя (УФ-лак) - тема Деревья
— ФМ-13307 Плакат вырубной А4. Бабочка Шоколадница 1 (с блестками в лаке) - группа Насекомые
— ФМ-8835 Плакат вырубной А4. Бабочка Павлиний глаз (с блестками в лаке) - группа Насекомые
— ФМ-9652 Плакат вырубной А4. Бабочка Махаон (с блестками в лаке) - группа Насекомые
— ФМ-9653 Плакат вырубной А4. Бабочка Парусник (с блестками в лаке) - группа Насекомые
— ФМ-9654 Плакат вырубной А4. Бабочка Шоколадница 1 (с блестками в лаке) - группа Насекомые
— Ф-8730 Плакат вырубной А3. Береза летняя (с уф-лаком) - тема Деревья
— ФМ-8849 Плакат вырубной А4. Бабочка малышка (с блестками в лаке) - группа Насекомые
— ФМ-9655 Плакат вырубной А4. Бабочка Шоколадница 2 (блестки в лаке) - группа Насекомые
— Ф-15801 Плакат вырубной А3+. Радуга. Двухсторонний</t>
  </si>
  <si>
    <t>00-00014954</t>
  </si>
  <si>
    <t>4630112013498</t>
  </si>
  <si>
    <t>*КБ-13890 Комплект плакатов А3. Образовательные плакаты английскому языку для 2 класса (8 шт.) / ВБ</t>
  </si>
  <si>
    <t xml:space="preserve">Демонстрационный материал предназначен для работы с детьми второго класса начальной школы.
Комплект состоит из 8 плакатов формата А3:
1. ПО-13585 Плакат А3. Английский язык в начальной школе. English Vowels (Английские гласные)                                           
2. ПО-13586 Плакат А3. Английский язык в начальной школе. English Consonants (Английские согласные)                                         
3. ПО-13587 Плакат А3. Английский язык в начальной школе.Letter Blends: Vowels (Буквосочетания Гласные)                                         
4. ПО-13588 Плакат А3. Английский язык в начальной школе.Letter Blends Consonants (Буквосочетания Согл                                          
5. ПО-13589 Плакат А3. Английский язык в начальной школе. My Family (Моя семья)                                         
6. ПО-13590 Плакат А3. Английский язык в начальной школе. Food (Еда)                                            
7. ПО-13591 Плакат А3. Английский язык в начальной школе. Seasons. Weather. (Времена года. Погода.)                                         
8. ПО-13592 Плакат А3. Английский язык в начальной школе. Activities (Мероприятия)                                          </t>
  </si>
  <si>
    <t>00-00014968</t>
  </si>
  <si>
    <t>4630112017106</t>
  </si>
  <si>
    <t>*КБ-13914 Комплект для оформления интерьера. Осень Золотая (3 плаката А3,плакат А4 и 2 лист.по 5 шт)</t>
  </si>
  <si>
    <t xml:space="preserve">Оригинальные красочные, легкие, изящные фигурные плакаты «Осень Золотая»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
В комплект входят 3 плаката А3, плакат А4 и 2 фигуры листьев по 5 штук.
Полный состав:
ГР-8647 Гирлянда с плакатом А3 (1,4 м). Золотая осень с дарами осени (с блестками в лаке) 
— Ф-8760 Плакат вырубной А3. Мальчик на Праздник осени (с блестками в лаке)
— М-15100 Вырубная фигурка. Листочек дубовый осенний желтый. Двухсторонняя (УФ-лак) - 5 шт
— М-15093 Вырубная фигурка. Листочки. Дуб красный. Двухсторонняя (УФ-лак) - 5 шт
— Ф-15148 Плакат вырубной А3. Красавица Осень. Двухсторонний (УФ-лак)
— Ф-8762 Плакат вырубной А3. Корзина на Праздник осени </t>
  </si>
  <si>
    <t>00-00015502</t>
  </si>
  <si>
    <t>4630112014587</t>
  </si>
  <si>
    <t>*КБ-13977 Комплект плакатов А3. Образовательные плакаты по окружающему миру для 3 класса (8 шт.)/ ВБ</t>
  </si>
  <si>
    <t>490х340х1</t>
  </si>
  <si>
    <t>Демонстрационный материал предназначен для работы с детьми третьего класса начальной школы.
Комплект состоит из 8 плакатов формата А3:
1. ПО-13973 Плакат А3. Окружающий мир в начальной школе. Круговорот жизни
2. ПО-13974 Плакат А3. Окружающий мир в начальной школе. Цепи питания
3. ПО-13975 Плакат А3. Окружающий мир в начальной школе. Круговорот воды в природе
4. ПО-13976 Плакат А3. Окружающий мир в начальной школе. Органы чувств
5. ПО-13969 Плакат А3. Окружающий мир в начальной школе. Тела,вещества,частицы
6. ПО-13970 Плакат А3. Окружающий мир в начальной школе. Воздух,вода,почва
7. ПО-13971 Плакат А3. Окружающий мир в начальной школе. Развитие и размножение животных
8. ПО-13972 Плакат А3. Окружающий мир в начальной школе. Развитие и размножение растений</t>
  </si>
  <si>
    <t>00-00015086</t>
  </si>
  <si>
    <t>4630112014600</t>
  </si>
  <si>
    <t>*КБ-13979 Комплект для оформления интерьера.На первый день рождения девочки(плакат А2,4-А4 и 3 фиг.)</t>
  </si>
  <si>
    <t>День рождения</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</si>
  <si>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4 плаката А4 и 3 фигуры зверушек.
Полный состав:
— ФМ1-13893 Плакат вырубной А4. 1 годик (УФ-лак)
— ФМ-13899 Плакат вырубной А4 Мышка с корзинкой цветов (УФ-лак)
— ФМ-13900 Плакат вырубной А4.Тортик со свечами (УФ-лак)
— ФМ-13902 Плакат вырубной А4. Мишка на подарках (УФ-лак)
— М-13905 Вырубная фигурка. Медвежонок (УФ-лак)
— М-13904 Вырубная фигурка. Зайка (УФ-лак)
— М-13907 Вырубная фигурка. Пчелка с подарком (УФ-лак)
— ФБ-13892 Вырубной Плакат А2. С днем рождения! (УФ-лак)</t>
  </si>
  <si>
    <t>00-00015087</t>
  </si>
  <si>
    <t>4630112014617</t>
  </si>
  <si>
    <t>*КБ-13980 Комплект для оформления интерьера.На второй день рождения девочке(плакат А2,4-А4 и 4 фиг.)</t>
  </si>
  <si>
    <t>660х490мм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</si>
  <si>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4 плаката А4 и 4 фигуры.
Полный состав:
— ФМ1-13894 Плакат вырубной А4. 2 годика (УФ-лак)
— ФМ-13898 Плакат вырубной А4 Пингвиненок с кексиком (УФ-лак)
— ФМ-13900 Плакат вырубной А4.Тортик со свечами (УФ-лак)
— ФМ-13901 Плакат вырубной А4. Жираф (УФ-лак)
— М-13905 Вырубная фигурка. Медвежонок (УФ-лак)
— М-13906 Вырубная фигурка. Пчелка (УФ-лак)
— М-13907 Вырубная фигурка. Пчелка с подарком (УФ-лак)
— М-13908 Вырубная фигурка. Подарочный медвежонок  (УФ-лак)
— ФБ-13892 Вырубной Плакат А2. С днем рождения! (УФ-лак)</t>
  </si>
  <si>
    <t>00-00015088</t>
  </si>
  <si>
    <t>4630112014624</t>
  </si>
  <si>
    <t>*КБ-13981 Комплект для оформления интерьера.На третий день рождения девочке(плакат А2,4-А4 и 4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</si>
  <si>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4 плаката А4 и 4 фигуры.
Полный состав:
— ФМ1-13895 Плакат вырубной А4. 3 годика (УФ-лак)
— ФМ-13900 Плакат вырубной А4.Тортик со свечами (УФ-лак)
— ФМ-13899 Плакат вырубной А4 Мышка с корзинкой цветов (УФ-лак)
— ФМ-13903 Плакат вырубной А4.Слоник на мяче (УФ-лак)
— М-13911 Вырубная фигурка. Медвежонок с шариком (УФ-лак)
— М-13907 Вырубная фигурка. Пчелка с подарком (УФ-лак)
— М-13910 Вырубная фигурка. Леденец  (УФ-лак)
— М-13908 Вырубная фигурка. Подарочный медвежонок  (УФ-лак)
— ФБ-13892 Вырубной Плакат А2. С днем рождения! (УФ-лак)</t>
  </si>
  <si>
    <t>00-00015089</t>
  </si>
  <si>
    <t>4630112014631</t>
  </si>
  <si>
    <t>*КБ-13982 Комплект для оформления интерьера.На четвертый день рождения девочке(плак.А2,6-А4 и 6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</si>
  <si>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6 плакатов А4 и 6 фигур.
Полный состав:
— ФБ-13892 Плакат вырубной А2. С днем рождения!
— ФМ1-13896 Плакат вырубной А4. 4 годика (УФ-лак)
— ФМ-13898 Плакат вырубной А4 Пингвиненок с кексиком (УФ-лак)
— ФМ-13899 Плакат вырубной А4 Мышка с корзинкой цветов (УФ-лак)
— ФМ-13900 Плакат вырубной А4.Тортик со свечами (УФ-лак)
— ФМ-13901 Плакат вырубной А4. Жираф (УФ-лак)
— ФМ-13902 Плакат вырубной А4. Мишка на подарках (УФ-лак)
— М-13911 Вырубная фигурка. Медвежонок с шариком (УФ-лак)
— М-13904 Вырубная фигурка. Зайка (УФ-лак)
— М-13906 Вырубная фигурка. Пчелка (УФ-лак)
— М-13908 Вырубная фигурка. Подарочный медвежонок  (УФ-лак)
— М-13909 Вырубная фигурка. Ролики (УФ-лак)</t>
  </si>
  <si>
    <t>00-00015090</t>
  </si>
  <si>
    <t>4630112014648</t>
  </si>
  <si>
    <t>*КБ-13983 Комплект для оформления интерьера. На пятый день рождения девочке (плак.А2, 6-А4 и 9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</si>
  <si>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6 плакатов А4 и 5 фигур, одна из которых идет по 5 штук.
Полный состав:
— ФМ1-13897 Плакат вырубной А4. Зайка 5 лет (УФ-лак)
— ФМ-13898 Плакат вырубной А4 Пингвиненок с кексиком (УФ-лак)
— ФМ-13899 Плакат вырубной А4 Мышка с корзинкой цветов (УФ-лак)
— ФМ-13900 Плакат вырубной А4.Тортик со свечами (УФ-лак)
— ФМ-13901 Плакат вырубной А4. Жираф (УФ-лак)
— ФМ-13903 Плакат вырубной А4.Слоник на мяче (УФ-лак)
— М-13911 Вырубная фигурка. Медвежонок с шариком (УФ-лак)
— М-13909 Вырубная фигурка. Ролики (УФ-лак)
— М-13905 Вырубная фигурка. Медвежонок (УФ-лак)
— М-13910 Вырубная фигурка. Леденец  (УФ-лак) - 5 шт.
— М-13907 Вырубная фигурка. Пчелка с подарком (УФ-лак)
— ФБ-1</t>
  </si>
  <si>
    <t>00-00015119</t>
  </si>
  <si>
    <t>4630112015164</t>
  </si>
  <si>
    <t>*КБ-14027 Комплект для оформления интерьера. Берегите лес летом</t>
  </si>
  <si>
    <t>340х490х1</t>
  </si>
  <si>
    <t>В комплект входят плакат формата А3, фигурный плакат формата А3, 4 вида деревьев формата А3, где одна фигура идет по 2 штуки, 2 фигурных плаката формата А4 и 4 фигуры бабочек формата А4.
Полный состав:
— ПЛ-10684 Плакат А3. Берегите ЛЕС!
— Ф-8731 Плакат вырубной А3. Дуб летний (с уф-лаком в лаке)
— Ф-8733 Плакат вырубной А3. Рябина летняя (с уф-лаком в лаке)
— Ф-10993 Плакат вырубной А3. Елки (с уф-лаком) - 2 шт.
— ФМ-13307 Плакат вырубной А4. Бабочка Шоколадница 1 (с блестками в лаке)
— ФМ-8835 Плакат вырубной А4. Бабочка Павлиний глаз (с блестками в лаке)
— ФМ-9029 Плакат вырубной А4. Олененок (с блестками в лаке)
— Ф-8730 Плакат вырубной А3. Береза летняя (с уф-лаком)
— ФМ-8849 Плакат вырубной А4. Бабочка (с блестками в лаке)
— ФМ-9655 Плакат вырубной А4. Бабочка Шоколадница 2 (с блестками в лаке)</t>
  </si>
  <si>
    <t>00-00015120</t>
  </si>
  <si>
    <t>4630112015171</t>
  </si>
  <si>
    <t>*КБ-14028 Комплект для оформления интерьера. После дождя! (плакат А3 и комплект на скотче)</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</si>
  <si>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и комплект из 10-ти украшений на скотче.
Полный состав:
— КМ-9361 Комплект украшений на скотче. Капельки-Эмоции (10 шт. в комплекте: 5 видов по 2 шт.)
— Ф-15801 (13025) Плакат вырубной А3+. Радуга. Двухсторонний</t>
  </si>
  <si>
    <t>00-00015503</t>
  </si>
  <si>
    <t>4630112018011</t>
  </si>
  <si>
    <t>*КБ-14145 Комплект плакатов А3. Образовательные плакаты английскому языку для 3 класса (8 шт.) / ВБ</t>
  </si>
  <si>
    <t>Демонстрационный материал предназначен для работы с детьми третьего класса начальной школы.
Комплект состоит из 8 плакатов формата А3:
1. ПО-14150 Плакат А3. Английский язык в начальной школе. Professions
2. ПО-14151 Плакат А3. Английский язык в начальной школе. My First Grammar Rules
3. ПО-14152 Плакат А3. Английский язык в начальной школе. Present Tenses
4. ПО-14153 Плакат А3. Английский язык в начальной школе. What time is it?
5. ПО-14146 Плакат А3. Английский язык в начальной школе. Prepositions
6. ПО-14147 Плакат А3. Английский язык в начальной школе. Plurals
7. ПО-14148 Плакат А3. Английский язык в начальной школе. Opposites
8. ПО-14149 Плакат А3. Английский язык в начальной школе.  Clothes. Shoes</t>
  </si>
  <si>
    <t>Открытки</t>
  </si>
  <si>
    <t>00-00015432</t>
  </si>
  <si>
    <t>4630112017311</t>
  </si>
  <si>
    <t>*КБ-14206 Комплект из 2-х открыток и конвертов.  С днем свадьбы!</t>
  </si>
  <si>
    <t>Свадьба</t>
  </si>
  <si>
    <t>Комплект поздравительных открыток</t>
  </si>
  <si>
    <t>194х206 мм</t>
  </si>
  <si>
    <t>В комплект входят 2 конверта для денег, открытка среднего формата и открытка формата А4.
Полный состав:
— Ц-14069 Открытка среднего формата. С Днем Свадьбы! (Пластизоль)
— КД-13337 Конверт для денег. Счастья молодым! (Пластизоль)
— КД1-14740 Конверт для денег. В день свадьбы! (выб. Уф-лак)
— ОФК-14366 Открытки формата А4. Каждый шаг вместе. Выборочный УФ-лак</t>
  </si>
  <si>
    <t>00-00015434</t>
  </si>
  <si>
    <t>4630112017434</t>
  </si>
  <si>
    <t>*КБ-14208 Комплект для оформления интерьера. С днем свадьбы!(комплект на скотче,плакат А3 и 2 гирл.)</t>
  </si>
  <si>
    <t>105х105 мм</t>
  </si>
  <si>
    <t>В комплект входят комплект из 10-ти украшений на скотче, плакат А3 и 2 гирлянды.
Полный состав:
— ГМ-8741 Гирлянда с плакатом А3 вертикальная (0,6 м). Свадебная (с блестками в лаке)
— КМ-8481 Комплект украшений на скотче. Свадебный (10 шт. в комплекте: 5 видов по 2 шт.)
— ГР1-14561 Гирлянда (1,70 м). Здесь живет невеста (УФ-лак)</t>
  </si>
  <si>
    <t>00-00015436</t>
  </si>
  <si>
    <t>4630112017458</t>
  </si>
  <si>
    <t>*КБ-14210 Комплект для оформления интерьера. Яблоневый сад осенью (фигура дерева А2 по 6 шт.)</t>
  </si>
  <si>
    <t>660х480х1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</si>
  <si>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Комплект состоит из 6-ти фигур осеннего дерева:
— ФБ-15202 Плакат вырубной А2. Яблоня осенняя. Двухсторонний</t>
  </si>
  <si>
    <t>00-00015468</t>
  </si>
  <si>
    <t>4630112017731</t>
  </si>
  <si>
    <t>*КБ-14226 Комплект для оформления интерьера. Сезон урожая (фигурный плакат А2,10 овощей А4,гирлянда)</t>
  </si>
  <si>
    <t>Оригинальные красочные, легкие, изящные фигурные плакаты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фигурный плакат формата А2, 10 фигур овощей формата А4 и гирлянда.
Полный состав:
- ГР1-13842 Гирлянда (1,75 м). Осенняя фантазия (УФ-лак)
- ФМ1-14007 (15758) Плакат вырубной А4. Репа (УФ-лак)
- ФМ1-14008 (15682) Плакат вырубной А4. Баклажан  (УФ-лак)
- ФМ1-14054 Плакат вырубной А4. Патиссон (УФ-лак)
- ФБ-12867 Плакат вырубной А2. Девушка Осень (с уф-лаком)
- ФМ1-15215 (14003) Плакат вырубной А4. Помидор. Двухсторонний
- ФМ1-15683 (14004) Плакат вырубной А4. Капуста. Двухсторонний
- ФМ1-15757 (14009) Плакат вырубной А4. Свекла. Двухсторонний
- ФМ1-15668 (14010) Плакат вырубной А4. Морковь. Двухсторонний
- ФМ1-15673 (14053) Плака</t>
  </si>
  <si>
    <t>00-00015603</t>
  </si>
  <si>
    <t>4630112018325</t>
  </si>
  <si>
    <t>*КБ-14256 Комплект плакатов А3. Образовательные плакаты по русскому языку для 4 класса (8 шт.)</t>
  </si>
  <si>
    <t>Демонстрационный материал предназначен для работы с детьми четвертого класса начальной школы.
Комплект состоит из 8 плакатов формата А3:
1. ПО-14257 ПЛАКАТ А3. Русский язык в начальной школе. Главные и второстепенные члены предложения
2. ПО-14258 ПЛАКАТ А3. Русский язык в начальной школе. Однородные члены предложения
3. ПО-14259 ПЛАКАТ А3. Русский язык в начальной школе. Склонение имён существительных
4. ПО-14260 ПЛАКАТ А3. Русский язык в начальной школе. Склонение личных местоимений
5. ПО-14261 ПЛАКАТ А3. Русский язык в начальной школе. Склонение имён прилагательных
6. ПО-14262 ПЛАКАТ А3. Русский язык в начальной школе. Время глагола
7. ПО-14263 ПЛАКАТ А3. Русский язык в начальной школе. Спряжение глагола
8. ПО-14264 ПЛАКАТ А3. Русский язык в начальной школе. Правописание частей речи</t>
  </si>
  <si>
    <t>00-00015550</t>
  </si>
  <si>
    <t>4630112018394</t>
  </si>
  <si>
    <t>*КБ-14266 Комплект для оформления интерьера. На первый день рождения мальчика(плак.А2, 5-А4 и 4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</si>
  <si>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5 плакатов А4 и 4 фигуры.
Полный состав:
— ФБ-13947 Вырубной Плакат А2. С днем рождения! (УФ-лак)
— ФМ1-13948 Плакат вырубной А4. 1 годик (УФ-лак)
— ФМ-13901 Плакат вырубной А4. Жираф (УФ-лак)
— ФМ-9562 Плакат вырубной А4. Слоник под душем (с блестками в лаке)
— ФМ-13900 Плакат вырубной А4.Тортик со свечами (УФ-лак)
— ФМ-13122 Плакат вырубной А4. Буратино (с вд-лаком)
— М-13905 Вырубная фигурка. Медвежонок (УФ-лак)
— М-13908 Вырубная фигурка. Подарочный медвежонок  (УФ-лак)
— М-13959 Вырубная фигурка. Мышонок (УФ-лак)
— М-13960 Вырубная фигурка. Морская звезда (УФ-лак)</t>
  </si>
  <si>
    <t>00-00015551</t>
  </si>
  <si>
    <t>4630112018400</t>
  </si>
  <si>
    <t>*КБ-14267 Комплект для оформления интерьера. На второй день рождения мальчика(плак.А2, 4-А4 и 5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</si>
  <si>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4 плаката А4 и 5 фигур.
Полный состав:
— ФБ-13947 Вырубной Плакат А2. С днем рождения! (УФ-лак)
— ФМ1-13949 Плакат вырубной А4. 2 годика (УФ-лак)
— ФМ-13955 Плакат вырубной А4. Ракета (УФ-лак)
— ФМ-13900 Плакат вырубной А4.Тортик со свечами (УФ-лак)
— ФМ-13902 Плакат вырубной А4. Мишка на подарках (УФ-лак)
— М-13908 Вырубная фигурка. Подарочный медвежонок  (УФ-лак)
— М-13905 Вырубная фигурка. Медвежонок (УФ-лак)
— М-13959 Вырубная фигурка. Мышонок (УФ-лак)
— М-13960 Вырубная фигурка. Морская звезда (УФ-лак)
— М-13961 Вырубная фигурка. Кепка (УФ-лак)</t>
  </si>
  <si>
    <t>00-00015552</t>
  </si>
  <si>
    <t>4630112018417</t>
  </si>
  <si>
    <t>*КБ-14268 Комплект для оформления интерьера. На третий день рождения мальчика(плак.А2, 4-А4 и 4 фиг)</t>
  </si>
  <si>
    <t xml:space="preserve"> 660х490 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</si>
  <si>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4 плаката А4 и 4 фигуры.
Полный состав:
— ФМ1-13950 Плакат вырубной А4. 3 годика (УФ-лак)
— ФМ-11046 Плакат вырубной А4. Панда на велосипеде (с блестками в лаке)
— ФМ-11047 Плакат вырубной А4. Тигренок-циркач (с блестками в лаке)
— ФМ-13957 Плакат вырубной А4. Зайчик на скейте (УФ-лак)
— М-13959 Вырубная фигурка. Мышонок (УФ-лак)
— М-13960 Вырубная фигурка. Морская звезда (УФ-лак)
— М-13962 Вырубная фигурка. Футбольный мячик (УФ-лак)
— М-13961 Вырубная фигурка. Кепка (УФ-лак)
— ФБ-13947 Плакат вырубной А2. С днем рождения! (УФ-лак)</t>
  </si>
  <si>
    <t>00-00015553</t>
  </si>
  <si>
    <t>4630112018424</t>
  </si>
  <si>
    <t>*КБ-14269 Комплект для оформления интерьера.На четвертый день рождения мальчика(плак.А2, 5-А4,9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</si>
  <si>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5 плакатов А4 и 3 вида фигур, две из которых идут по 4 штуки.
Полный состав:
— ФБ-13947 Плакат вырубной А2. С днем рождения! (УФ-лак)
— ФМ1-13951 Плакат вырубной А4. 4 годика (УФ-лак)
— ФМ-13953 Плакат вырубной А4. Воздушный шар (УФ-лак)
— ФМ-13954 Плакат вырубной А4. Слоник (УФ-лак)
— ФМ-13956 Плакат вырубной А4. Щенок на велосипеде (УФ-лак)
— ФМ-13957 Плакат вырубной А4. Зайчик на скейте (УФ-лак)
— М-13958 Вырубная фигурка. Мишка с барабаном  (УФ-лак) - 4 шт.
— М-13962 Вырубная фигурка. Футбольный мячик (УФ-лак) - 4 шт.
— М-13968 Вырубная фигурка. Самолетек (УФ-лак)</t>
  </si>
  <si>
    <t>00-00015554</t>
  </si>
  <si>
    <t>4630112018431</t>
  </si>
  <si>
    <t>*КБ-14270 Комплект для оформления интерьера. На пятый день рождения мальчика(плак.А2,5-А4 и 13 фиг)</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</si>
  <si>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5 плакатов А4 и 13 фигурок: 2 вида по 5 шт. и один вид по 3 шт.
Полный состав:
— ФБ-13947 Плакат вырубной А2. С днем рождения! (УФ-лак)
— ФМ1-13952 Плакат вырубной А4. 5 лет (УФ-лак)
— ФМ-13953 Плакат вырубной А4. Воздушный шар (УФ-лак)
— ФМ-13954 Плакат вырубной А4. Слоник (УФ-лак)
— ФМ-13956 Плакат вырубной А4. Щенок на велосипеде (УФ-лак)
— ФМ-13957 Плакат вырубной А4. Зайчик на скейте (УФ-лак)
— М-13958 Вырубная фигурка. Мишка с барабаном  (УФ-лак) - 5 шт.
— М-13962 Вырубная фигурка. Футбольный мячик (УФ-лак) - 5 шт.
— М-13968 Вырубная фигурка. Самолетек (УФ-лак) - 3 шт.</t>
  </si>
  <si>
    <t>00-00015699</t>
  </si>
  <si>
    <t>4630112019520</t>
  </si>
  <si>
    <t>*КБ-14327 Набор мини-открыток в ассортименте. 100 шт. в шоу-боксе: 10 видов по 10 шт.</t>
  </si>
  <si>
    <t>Мини-открытки двойные</t>
  </si>
  <si>
    <t>340х490 мм</t>
  </si>
  <si>
    <t>В шоу-бокс входят 10 видов поздравительных мини-открыток по 10 шт.
Полный состав:
1. М-13648 Мини-открытка двойная. Без текста (золотая фольга)
2. М-13642 Мини-открытка двойная. Для тебя! (золотая фольга)
3. М-13643 Мини-открытка двойная. От всей души!(золотая фольга)
4. М-13645 Мини-открытка двойная. С днём рождения! (золотая фольга)
5. М-13647 Мини-открытка двойная. Для тебя! (золотая фольга)
6. М-12106 Открытка мелкого формата, двойная. (Без текста, серебряная фольга)
7. М-12103 Открытка мелкого формата, двойная. (Без текста, серебряная фольга)
8. М-10349 Мини-открытка двойная. Без текста (серебряная фольга)
9. М-10547 Мини-открытка двойная. Без текста (серебряная фольга)
10. М-12102 Открытка мелкого формата, двойная. От всего сердца! (Текст, серебряная фольга)
Возможны незначительные изменения состава комплекта.</t>
  </si>
  <si>
    <t>00-00016136</t>
  </si>
  <si>
    <t>4630112022520</t>
  </si>
  <si>
    <t>*КБ-14547 Комплект для оформления интерьера. Весенние цветы (3 плаката А4, блестки в лаке)</t>
  </si>
  <si>
    <t>253х230</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</si>
  <si>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плаката А4, покрытые блестками в лаке.
Полный состав:
— ФМ-10330 Плакат вырубной А4. Дети с весенними цветами (с блестками в лаке)
— ФМ-9331 Плакат вырубной А4. Корзина с собачкой (с блестками в лаке)
— ФМ-9485 Плакат вырубной А4. Букет в вазочке (с блестками в лаке)
Возможны незначительные изменения состава комплекта.</t>
  </si>
  <si>
    <t>00-00016253</t>
  </si>
  <si>
    <t>4630112023299</t>
  </si>
  <si>
    <t>*КБ-14596 Комплект для оформления интерьера. День рождения! (плакат А2, 3 плаката А4 и 5 фигур)</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</si>
  <si>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3 плаката А4 и 5 фигур.
Полный состав:
— ФБ-13947 Плакат вырубной А2. С днем рождения! (УФ-лак)
— ФМ-13900 Плакат вырубной А4.Тортик со свечами (УФ-лак)
ГР1-13681 Гирлянда с плакатом А3 (1,7 м) С днём рождения! (УФ-лак)
— М-13911 Вырубная фигурка. Медвежонок с шариком (УФ-лак)
— М-13908 Вырубная фигурка. Подарочный медвежонок  (УФ-лак)
— М-13907 Вырубная фигурка. Пчелка с подарком (УФ-лак)
— М-13910 Вырубная фигурка. Леденец (УФ-лак)
— М-10738 Вырубная фигурка. Солнышко с сердцем (с УФ-лаком, 95х70 мм)
— ФМ-9537 Плакат вырубной А4. Котенок спит на облаке (с блестками в лаке)
— ФМ1-14166 Плакат вырубной А4. Мишутка с корзинкой (УФ-лак)</t>
  </si>
  <si>
    <t>00-00016302</t>
  </si>
  <si>
    <t>4630112023909</t>
  </si>
  <si>
    <t>*КБ-14645 Набор мини-открыток для женщин в ассортименте. 100 шт. в шоу-боксе: 10 видов по 10 шт.</t>
  </si>
  <si>
    <t>Прочие надписи</t>
  </si>
  <si>
    <t>Поздравительные мини-открытки подойдут на подарки и цветы для женщин.
В шоу-бокс входят 10 видов открыток по 10 штук.
Полный состав:
1. М-12106 Открытка мелкого формата, двойная. (Без текста, серебряная фольга)
2. М-12102 Открытка мелкого формата, двойная. От всего сердца! (Текст, серебряная фольга)
3. М-11253 Открытка мелкого формата, двойная. Всего самого сладкого! (Текст, серебряная фольга)
4. М-10761 Мини-открытка. (Без текста, золотая фольга)
5. М-10349 Мини-открытка двойная. Без текста (серебрянная фольга)
6. М-10772 Мини-открытка. (Без текста, золотая фольга)
7. М-10543 Мини-открытка двойная. Без текста (серебряная фольга)
8. М-10754 Мини-открытка. Без названия (без текста, золотая фольга)
9. М-10544 Мини-открытка двойная. От всей души! Без текста (серебряная фольга)
10. М-12103 Открытка мелкого формата, двойная. (Без текста, серебряная фольга)
Возможны незначительные изменения состава комплекта.</t>
  </si>
  <si>
    <t>00-00016305</t>
  </si>
  <si>
    <t>4630112023930</t>
  </si>
  <si>
    <t>*КБ-14648 Набор мини-открыток для детей в ассортименте. 100 шт. в шоу-боксе: 10 видов по 10 шт.</t>
  </si>
  <si>
    <t>В шоу-бокс входят 10 видов детских мини-открыток по 10 шт.
Полный состав:
— М-7584 мини-открытка двойная. Без текста, детская (золотая фольга)
— М-7589 мини-открытка двойная. Без текста, детская (золотая фольга)
— М-7590 мини-открытка двойная. Без текста, детская (золотая фольга)
— М-7583 мини-открытка двойная. Без текста, детская (золотая фольга)
— М-7587 мини-открытка двойная. Без текста, детская (золотая фольга)
— М-7582 мини-открытка двойная. Для тебя! Без текста, детская (золотая фольга)
— М-7172 Мини-открытка двойная. Детская. Без текста (золотая фольга)
— М-10601 Мини-открытка двойная. Для тебя! Текст (серебряная фольга)
— М-7174 Открытка мелкого формата. Без надписи. Детская
— М-10770 Мини-открытка. Поздравляю! Ярких побед! Детская (Без текста, золотая фольга)
Возможны незначительные изменения состава комплекта.</t>
  </si>
  <si>
    <t>00-00016335</t>
  </si>
  <si>
    <t>4630112024012</t>
  </si>
  <si>
    <t>*КБ-14652 Комплект плакатов А3. Алфавит</t>
  </si>
  <si>
    <t>Плакат А3</t>
  </si>
  <si>
    <t>Комплект состоит из:
ПЛ-13085 Плакат А3. Немецкий алфавит
ПО-13434 Плакат А3. Английский язык в начальной школе. English Alphabet (Английский алфавит)
ПЛ-5575 (4941) Плакат А3. Русский алфавит</t>
  </si>
  <si>
    <t>00-00016336</t>
  </si>
  <si>
    <t>4630112024029</t>
  </si>
  <si>
    <t>*КБ-14653 Комплект плакатов А3. Математика в начальной школе (3 шт.) /ВБ</t>
  </si>
  <si>
    <t>Демонстрационный материал предназначен для работы с детьми начальной школы.
Комплект состоит из 3 плакатов формата А3:
— ПО-13503 Плакат А3. Математика в начальной школе. Таблица деления
— ПЛ-5745 Плакат А3. Таблица умножения
— ПО-13364 Плакат А3. Математика в начальной школе. Счёт. Сравнение</t>
  </si>
  <si>
    <t>00-00016338</t>
  </si>
  <si>
    <t>4630112024043</t>
  </si>
  <si>
    <t>-</t>
  </si>
  <si>
    <t>*КБ-14655 Комплект плакатов А3. Русский язык/ВБ</t>
  </si>
  <si>
    <t>Комплект состоит из:
ПЛ-11237 Плакат А3. Буквы и звуки русского языка
ПЛ-11966 Плакат А3 Согласные звуки русского языка
ПЛ-12901 Плакат А3. Гласные в корне слова
ПЛ-12902 Плакат А3. Согласные в корне слова</t>
  </si>
  <si>
    <t>00-00016339</t>
  </si>
  <si>
    <t>4630112024050</t>
  </si>
  <si>
    <t>*КБ-14656 Комплект плакатов А3. Русский язык (6 шт.) /ВБ</t>
  </si>
  <si>
    <t>Демонстрационный материал предназначен для работы с детьми начальной школы.
Комплект состоит из 6 плакатов формата А3:
— ПЛ-14096 Плакат А3. Таблица Обратных слогов
— ПЛ-14097 Плакат А3. Таблица Прямых  слогов со стечением согласных Б-Ж
— ПЛ-14098 Плакат А3. Таблица Прямых  слогов со стечением согласных З-С
— ПЛ-14099 Плакат А3. Таблица Прямых  слогов со стечением согласных С-Ш
— ПЛ-14100 Плакат А3. Таблица Закрытых слогов
— ПЛ-8644 Плакат А3. Слоговая таблица</t>
  </si>
  <si>
    <t>00-00016341</t>
  </si>
  <si>
    <t>4630112024074</t>
  </si>
  <si>
    <t>*КБ-14658 Комплект плакатов А3. Русский язык (3 шт.) /ВБ</t>
  </si>
  <si>
    <t>Демонстрационный материал предназначен для работы с детьми начальной школы.
Комплект состоит из 3 плакатов формата А3:
— ПО-13014 Плакат А3. Русский язык в начальной школе. Правописание НЕ с частями речи
— ПО-13743 Плакат А3. Русский язык в начальной школе. Правописание частей слова.
— ПО-13353 Плакат А3. Русский язык в начальной школе. Правописание числительных</t>
  </si>
  <si>
    <t>00-00016342</t>
  </si>
  <si>
    <t>4630112024081</t>
  </si>
  <si>
    <t>*КБ-14659 Комплект плакатов А3. Математика 4 класс (8 шт.) /ВБ</t>
  </si>
  <si>
    <t>Демонстрационный материал предназначен для работы с детьми начальной школы.
Комплект состоит из 8 плакатов формата А3:
— ПО-14346 ПЛАКАТ А3. Математика в начальной школе. Арифметические действия
— ПО-14347 ПЛАКАТ А3. Математика в начальной школе. Письменное умножение
— ПО-14348 ПЛАКАТ А3. Математика в начальной школе. Письменное деление
— ПО-14349 ПЛАКАТ А3. Математика в начальной школе.Таблицы, диаграммы, графики
— ПО-14350 ПЛАКАТ А3. Математика в начальной школе. Цена,количество,стоимость
— ПО-14351 ПЛАКАТ А3. Математика в начальной школе. Работа, время, производительность
— ПО-14352 ПЛАКАТ А3. Математика в начальной школе. Скорость, время, расстояние
— ПО-14353 ПЛАКАТ А3. Математика в начальной школе. Скорость сближения. Скорость удаления</t>
  </si>
  <si>
    <t>00-00016344</t>
  </si>
  <si>
    <t>4630112024104</t>
  </si>
  <si>
    <t>*КБ-14661 Комплект плакатов А3. Великая Отечественная война (5 шт.)</t>
  </si>
  <si>
    <t>Комплект состоит из 5-ти плакатов формата А3:
— ПЛ-13285 Плакат А3. Слава Воину-Победителю! Плакат Великой Отечественной войны
— ПЛ-13286 Плакат А3. Родина-мать зовет! Плакат Великой Отечественной войны
— ПЛ-13287 Плакат А3. Красной Армии - Слава! Плакат Великой Отечественной войны
— ПЛ-13288 Плакат А3. За Родину! Матрос с гранатой. Плакат Великой Отечественной войны
— ПЛ-7733 Плакат А3. День памяти и скорби</t>
  </si>
  <si>
    <t>00-00013848</t>
  </si>
  <si>
    <t>978-5-9949-2630-7</t>
  </si>
  <si>
    <t>9785994926307</t>
  </si>
  <si>
    <t>*КБ-14683 Комплект для оформления интерьера. Праздник урожая (13 овощей А4, комплект на скотче)</t>
  </si>
  <si>
    <t>180х245х3</t>
  </si>
  <si>
    <t>Оригинальные красочные, легкие, изящные фигурные плакаты «Праздник урожая!»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
В комплект входят 13 фигур овощей формата А4 и комплект из 14-ти букв на скотче.
Полный состав:
— ФМ1-14003 Плакат вырубной А4. Помидор (УФ-лак)
— ФМ1-14004 Плакат вырубной А4. Капуста (УФ-лак)
— ФМ1-14005 Плакат вырубной А4. Картофель (УФ-лак) 
— ФМ1-14006 Плакат вырубной А4. Огурец (УФ-лак)
— ФМ1-14007 Плакат вырубной А4. Репа (УФ-лак) 
— ФМ1-14008 Плакат вырубной А4. Баклажан  (УФ-лак) 
— ФМ1-14009 Плакат вырубной А4. Свекла  (УФ-лак) 
— ФМ1-14010 Плакат вырубной А4. Морковь  (УФ-лак)
— ФМ1-14053 Плакат вырубной А4. Тыква  (УФ-лак)
— ФМ</t>
  </si>
  <si>
    <t>00-00016487</t>
  </si>
  <si>
    <t>4630112025187</t>
  </si>
  <si>
    <t>*КБ-14751 Комплект плакатов А3. Образовательные плакаты по русскому языку для 4 класса (8 шт.) /ВБ</t>
  </si>
  <si>
    <t>Школа</t>
  </si>
  <si>
    <t>Демонстрационный материал предназначен для работы с детьми в начальной школе.
Комплект состоит из 8 плакатов формата А3:
— ПО-14257 ПЛАКАТ А3. Русский язык в начальной школе. Главные и второстепенные члены предложения
— ПО-14258 ПЛАКАТ А3. Русский язык в начальной школе. Однородные члены предложения
— ПО-14259 ПЛАКАТ А3. Русский язык в начальной школе. Склонение имён существительных
— ПО-14261 ПЛАКАТ А3. Русский язык в начальной школе. Склонение имён прилагательных
— ПО-14260 ПЛАКАТ А3. Русский язык в начальной школе. Склонение личных местоимений
— ПО-14262 ПЛАКАТ А3. Русский язык в начальной школе. Время глагола
— ПО-14263 ПЛАКАТ А3. Русский язык в начальной школе. Спряжение глагола
— ПО-14264 ПЛАКАТ А3. Русский язык в начальной школе. Правописание частей речи</t>
  </si>
  <si>
    <t>00-00016488</t>
  </si>
  <si>
    <t>4630112025194</t>
  </si>
  <si>
    <t>*КБ-14752 Комплект плакатов А3. Математика (8 шт.) /ВБ</t>
  </si>
  <si>
    <t>Демонстрационный материал предназначен для работы с детьми начальной школы на уроках математики.
Комплект состоит из 8 плакатов формата А3:
— ПО-14346 ПЛАКАТ А3. Математика в начальной школе. Арифметические действия
— ПО-14347 ПЛАКАТ А3. Математика в начальной школе. Письменное умножение
— ПО-14348 ПЛАКАТ А3. Математика в начальной школе. Письменное деление
— ПО-14352 ПЛАКАТ А3. Математика в начальной школе. Скорость, время, расстояние
— ПО-14353 ПЛАКАТ А3. Математика в начальной школе. Скорость сближения. Скорость удаления
— ПО-14350 ПЛАКАТ А3. Математика в начальной школе. Цена,количество,стоимость
— ПО-14351 ПЛАКАТ А3. Математика в начальной школе. Работа, время, производительность
— ПО-14349 ПЛАКАТ А3. Математика в начальной школе.Таблицы, диаграммы, графики</t>
  </si>
  <si>
    <t>00-00016490</t>
  </si>
  <si>
    <t>4630112025217</t>
  </si>
  <si>
    <t>*КБ-14754 Комплект плакатов А3. Английский язык (7 шт.) /ВБ</t>
  </si>
  <si>
    <t>Демонстрационный материал предназначен для работы с детьми начальной школы на уроках английского языка.
Комплект состоит из 7 плакатов формата А3:
— ПО-14462 Плакат А3. Английский язык в начальной школе. Irregular Verbs 1 (Неправильные глаголы 1)
— ПО-14463 Плакат А3. Английский язык в начальной школе. Irregular Verbs 2 (Неправильные глаголы 2)
— ПО-14465 Плакат А3. Английский язык в начальной школе. Past Tenses (Прошедшие времена)
— ПО-14466 Плакат А3. Английский язык в начальной школе. Future Forms (Формы будущего времени)
— ПО-14467 Плакат А3. Английский язык в начальной школе. Questions (Вопросы)
— ПО-14469 Плакат А3. Английский язык в начальной школе. Articles (Артикли)
— ПО-14468 Плакат А3. Английский язык в начальной школе. Adjectives: Comparative Forms</t>
  </si>
  <si>
    <t>00-00016568</t>
  </si>
  <si>
    <t>4630112025491</t>
  </si>
  <si>
    <t>*КБ-14781 Комплект для оформления интерьера на выписку из роддома(гирл.,плак.,накл.,откр.,конверт)</t>
  </si>
  <si>
    <t>С Рождением ребенка</t>
  </si>
  <si>
    <t>340х495</t>
  </si>
  <si>
    <t>В комплект входят гирлянда с плакатом А3, 2 наклейки формата А3, открытка среднего формата и конверт для денег.
Полный состав:
— Н-12658 Наклейки А3. На машину. Спасибо за дочку!
— ГР-9186 Гирлянда с плакатом А3 (2,3 м) С рождением ребенка! (с блестками в лаке)
— КД-10952 Конверт для денег. С Рождением ребенка! Вертикальный (блестки в лаке, золотая фольга)
—  ЦР-10205 Открытка среднего формата. С рождением ребенка! Текст
— Н-12660 Наклейки А3. На машину. Внимание! Ребенок в машине!</t>
  </si>
  <si>
    <t>00-00016585</t>
  </si>
  <si>
    <t>4630112025507</t>
  </si>
  <si>
    <t>*КБ-14782 Комплект для оформления интерьера на выписку из роддома(гирл.,плак.,накл.,откр.,конверт)</t>
  </si>
  <si>
    <t>В комплект входят гирлянда с плакатом А3, 2 наклейки формата А3, открытка среднего формата и конверт для денег.
Полный состав:
— ГР-9186 Гирлянда с плакатом А3 (2,3 м). С рождением ребенка! (с блестками в лаке)
— Н-12659 Наклейки А3. На машину. Спасибо за сына!
— ЦР-8783 Открытка среднего формата С рождением ребенка! Текст (красная фольга)
— КД-10952 Конверт для денег. С Рождением ребенка! Вертикальный (блестки в лаке, золотая фольга)
— Н-12660 Наклейки А3. На машину. Внимание! Ребенок в машине!
Возможны незначительные изменения состава комплекта.</t>
  </si>
  <si>
    <t>00-00016608</t>
  </si>
  <si>
    <t>4630112025729</t>
  </si>
  <si>
    <t>*КБ-14798 Комплект для оформления интерьера. Веселые зверята (10 штук: 5 фигур А3 и 5 фигур А4)</t>
  </si>
  <si>
    <t>Детский сад</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</si>
  <si>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10 видов зверушек: 5 фигур формата А3 и 5 фигур формата А4.
Полный состав:
— ФМ1-14165 Плакат вырубной А4. Зайчик в корзинке (УФ-лак)
— ФМ-10338 Плакат вырубной А4. Дельфин (с блестками в лаке)
— ФМ1-14166 Плакат вырубной А4. Мишутка с корзинкой (УФ-лак)
— ФМ1-14181 Плакат вырубной А4. Енот (УФ-лак)
— ФМ1-14180 Плакат вырубной А4. Котик (УФ-лак)
— Ф-8168 Плакат вырубной А3. Обезьянка (с блестками и уф-лаком)
— Ф-11189 Плакат вырубной А3. Зебра (с блестками в лаке)
— Ф-11188 Плакат вырубной А3. Панда (с блестками в лаке)
— Ф-8066 Плакат вырубной А3. Попугай (с блестками и уф-лаком)
— Ф-7857 Плакат вырубной А3. Медвежонок (с блестками в лаке)</t>
  </si>
  <si>
    <t>00-00016658</t>
  </si>
  <si>
    <t>4630112026030</t>
  </si>
  <si>
    <t>*КБ-14827 Комплект плакатов А3. Количество и счет (5 шт.) / ОПТ</t>
  </si>
  <si>
    <t>Комплект познавательных плакатов</t>
  </si>
  <si>
    <t>Комплект состоит из 5 плакатов формата А3:
— ПЛ-10283 Плакат А3. Ленты цифр: три варианта лент - от 1 до 20, от 0 до 20, от 10 до 100
— ПО-13368 Плакат А3. Математика в 1 классе. Состав числа
— ПЛ-8534 Плакат А3. Счет до 10
— ПЛ-8561 Плакат А3. Счет от 11 до 20
— ПЛ-7233 Плакат А3. Таблица сложения</t>
  </si>
  <si>
    <t>00-00016767</t>
  </si>
  <si>
    <t>4630112026900</t>
  </si>
  <si>
    <t xml:space="preserve">*КБ-14881 Комплект плакатов А3. Патриотическое воспитание (4 шт.) </t>
  </si>
  <si>
    <t>Комплект плакатов будет полезен как демонстрационный материал для занятий по патриотическому воспитанию детей дошкольного и младшего школьного возраста. Поможет родителям и педагогам вырастить настоящих граждан своей страны.
Комплект состоит из 4-х плакатов А3:
— ПЛ-5574 Плакат А3. Государственный флаг РФ
— ПЛ-15033 Плакат А3. Президент РФ В.В. Путин
— ПЛ-14840 Плакат А3. Государственный герб РФ
— ПЛ-14500 Плакат А3 Государственный гимн РФ
Возможны незначительные изменения состава комплекта.</t>
  </si>
  <si>
    <t>00-00017215</t>
  </si>
  <si>
    <t>4630112030051</t>
  </si>
  <si>
    <t>*КБ-15057 Комплект для оформления интерьера. 8 марта! (2 плаката А4, 5-А3, 1-А2; 4 фигуры, гирлянда)</t>
  </si>
  <si>
    <t>575х450х1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</si>
  <si>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плаката А4, 4 плаката А3, плакат А2, 4 вырубные фигуры и гирлянда с плакатом А3.
Полный состав:
— ФМ-13529 Плакат вырубной А4. Восьмерка - 8 Марта с цветами (с блестками в лаке)
— ФМ-13527 Плакат вырубной А4. Восьмерка - зеленый орнамент с крокусами (с блестками в лаке)
— ФБ-13526 Плакат вырубной А2. Девушка с букетом. Восьмерка (с блестками в лаке)
— Ф-9219 Плакат вырубной А3. Восьмерка - дети с цветами и тортиком (с блестками и уф-лаком)
— Ф-9218 Плакат вырубной А3. Восьмерка гжель - ребенок рисует (с блестками и уф-лаком)
— Ф-9216 Плакат вырубной А3. Восьмерка - хоровод девушек на фоне хохломы (с блестками и уф-лаком)
— Ф-14475 Плакат вырубной А3. Корзина с цветами (УФ-лак)</t>
  </si>
  <si>
    <t>00-00017422</t>
  </si>
  <si>
    <t>4630112031683</t>
  </si>
  <si>
    <t>*КБ-15107 Комплект из открытки и конверта для денег. С днем свадьбы! (выборочный УФ-лак)</t>
  </si>
  <si>
    <t>205х278 мм</t>
  </si>
  <si>
    <t>Свадебный комплект не только подойдeт для торжественного момента, но и сохранит воспоминания о счастливом дне, станeт незаменимым и памятным элементом при поздравлении молодежёнов.
В комплект входят открытка А4 и конверт для денег.
Полный состав:
— ОФК-14986 Открытка А4. Поздравляем с Днем свадьбы! (выб. уф-лак, текст)
— КД1-15069 Конверт для денег. С Днем Свадьбы! (выб. уф-лак)</t>
  </si>
  <si>
    <t>4909000000</t>
  </si>
  <si>
    <t>00-00017425</t>
  </si>
  <si>
    <t>4630112031713</t>
  </si>
  <si>
    <t>*КБ-15110 Комплект из открытки и конверта для денег. Поздравляем с днем свадьбы!</t>
  </si>
  <si>
    <t>Свадебный комплект не только подойдeт для торжественного момента, но и сохранит воспоминания о счастливом дне, станeт незаменимым и памятным элементом при поздравлении молодежёнов.
Полный состав:
— ОФК-14989 Открытка А4. С Днем свадьбы! (выб. уф-лак, текст)
— КД1-15070 Конверт для денег. Поздравляем с Днем Свадьбы! (выб. уф-лак)</t>
  </si>
  <si>
    <t>00-00017426</t>
  </si>
  <si>
    <t>4630112031720</t>
  </si>
  <si>
    <t>*КБ-15111 Комплект из открытки и конверта для денег. Совет да любовь (выборочный УФ-лак)</t>
  </si>
  <si>
    <t>Свадебный комплект не только подойдeт для торжественного момента, но и сохранит воспоминания о счастливом дне, станeт незаменимым и памятным элементом при поздравлении молодежёнов.
В комплект входят открытка А4 и конверт для денег.
Полный состав:
— ОФК-14990 Открытка А4. Совет да любовь (выб. уф-лак, текст)
—  КД1-15073 Конверт для денег. Совет да любовь. Красивых моментов. (выб. уф-лак)</t>
  </si>
  <si>
    <t>00-00018120</t>
  </si>
  <si>
    <t>4630112038026</t>
  </si>
  <si>
    <t>*КБ-15508 Комплект для оформления интерьера. Веселый Новый год! (плакаты, 5 фигур, 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</si>
  <si>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2 плаката А4, 5 вырубных фигур и гирлянда с плакатом А3.
Полный состав:
— ГР-13977 Гирлянда с плакатом А3. С новым годом! (1,8 м, блестки в лаке)
— Ф-14768 Плакат вырубной А3. С Новым годом! (блестки в лаке)
— ФМ1-15229 Плакат вырубной А4. Дракон девочка. Двухсторонний
— ФМ1-15230 Плакат вырубной А4. Дракон мальчик. Двухсторонний
— М-10871 Вырубная фигурка. Снежинка (блестки в лаке)
— М-12217 Вырубная фигурка. Снежинка (с блестками в лаке)
— М-15208 Вырубная фигурка. Снежинка. Двухсторонняя
— М-15209 Вырубная фигурка. Снежинка. Двухсторонняя
— М-15210 Вырубная фигурка. Снежинка. Двухсторонняя
Возможны незначительные изменения состава комплекта.</t>
  </si>
  <si>
    <t>00-00018123</t>
  </si>
  <si>
    <t>4630112038057</t>
  </si>
  <si>
    <t>*КБ-15511 Комплект для оформления интерьера. С Новым годом! (фиг.пл.А3,5 животных А4,3 снеж.по 2шт)</t>
  </si>
  <si>
    <t>В комплект входят фигурный плакат формата А3, 5 фигур животных формата А4 и 3 вида снежинок по 2 штуки.
Полный состав:
— Ф-15268 Плакат вырубной А3. Елочка. Двухсторонний
— ФМ1-12936 Плакат вырубной А4. Заяц в дарах зимы (с УФ-лаком)
— ФМ1-12937 Плакат вырубной А4. Лисенок в дарах зимы (с УФ-лаком)
— ФМ1-12938 Плакат вырубной А4. Медвежонок в дарах зимы (с уф-лаком)
— ФМ1-12939 Плакат вырубной А4. Олененок в дарах зимы (с УФ-лаком)
— ФМ1-12940 Плакат вырубной А4. Тигренок в дарах зимы (с уф-лаком)
— М-16566 Вырубная фигурка. Снежинка. Двухсторонняя - 2 шт.
— М-15209 Вырубная фигурка. Снежинка. Двухсторонняя - 2 шт.
— М-12217 Вырубная фигурка. Снежинка (с блестками в лаке) - 2 шт.
Возможны незначительные изменения состава комплекта.</t>
  </si>
  <si>
    <t>00-00018125</t>
  </si>
  <si>
    <t>4630112038071</t>
  </si>
  <si>
    <t>*КБ-15513 Комплект для оформления интерьера. С Новым Годом!(плакаты, 4 снеж.по 2 шт., фиг.на скотче)</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</si>
  <si>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комплект вырубных фигур на скотче, плакат А3, 2 плаката А4 и 4 фигуры снежинок по 2 штуки
Полный состав:
— КФМ-10849 Комплект вырубных букв на скотче. С Новым годом! (11 шт. в компл.)
— Ф-10931 Плакат вырубной А3. Новогодний подарок от собачки (с блестками в лаке)
— ФМ-14460 Плакат вырубной А4. Зайчик с Дедом Морозом (блестки в лаке)
— ФМ-9146 Плакат вырубной А4. Снеговик с подарками (с блестками в лаке)
— М-16574 Вырубная фигурка. Снежинка. Двухсторонняя - 2 шт
— М-16584 Вырубная фигурка. Снежинка. Двухсторонняя- 2 шт
— М-15254 Вырубная фигурка. Снежинка. Двухсторонняя- 2 шт
— М-16587 Вырубная фигурка. Снежинка. Двухсторонняя - 2 шт
Возможны незначительные изменения состава ком</t>
  </si>
  <si>
    <t>00-00018347</t>
  </si>
  <si>
    <t>4630112040579</t>
  </si>
  <si>
    <t>*КБ-15707 Комплект для оформления интерьера. Новогодняя Лесная сказка! (плакат А3 и 5 плакатов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</si>
  <si>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и 5 плакатов А4.
Полный состав:
— Ф-16614 Плакат вырубной А3. Елочка Новогодняя (двухсторонний)
— ФМ1-12940 Плакат вырубной А4. Тигренок в дарах зимы (с уф-лаком)
— ФМ1-12937 Плакат вырубной А4. Лисенок в дарах зимы (с УФ-лаком)
— ФМ1-12939 Плакат вырубной А4. Олененок в дарах зимы (с УФ-лаком)
— ФМ1-12938 Плакат вырубной А4. Медвежонок в дарах зимы (с уф-лаком)
— ФМ1-12936 Плакат вырубной А4. Заяц в дарах зимы (с УФ-лаком)
Возможны незначительные изменения состава комплекта.</t>
  </si>
  <si>
    <t>00-00018414</t>
  </si>
  <si>
    <t>4630112041286</t>
  </si>
  <si>
    <t>*КБ-15752 Комплект для оформления интерьера. Новогодние зверята (7 плакатов А3 и фигура по 10 шт.)</t>
  </si>
  <si>
    <t>В комплект входят 7 плакатов А3 и вырубная фигурка по 10 шт.
Полный состав:
— Ф-9784 Плакат вырубной А3. С Новым годом! Новогодний цыпленок с флагом (с блестками в лаке)
— Ф-12907 Плакат вырубной А3. Мышата на елке (с блестками в лаке)
— Ф-9408 Плакат вырубной А3. Тигренок (с уф-лаком)
— Ф-10938 Плакат вырубной А3. Новогодние зверюшки в корзинке (с блестками в лаке)
— Ф-10931 Плакат вырубной А3. Новогодний подарок от собачки (с блестками в лаке)
— Ф-11081 Плакат вырубной А3. Семья пингвинов (с блестками в лаке)
— М-15210 Вырубная фигурка. Снежинка. Двухсторонняя - 10 шт.
— Ф-14805 Плакат вырубной А3. Новогодний котенок (с уф-лаком)
Возможны незначительные изменения состава комплекта</t>
  </si>
  <si>
    <t>00-00018416</t>
  </si>
  <si>
    <t>4630112041309</t>
  </si>
  <si>
    <t>*КБ-15753 Комплект для оформления интерьера. Веселые новогодние собачки(7 собачек:3 шт А3 и 4 шт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</si>
  <si>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7 видов собачек: 3 фигуры А3 и 4 фигуры А4.
Полный состав:
— Ф-10864 Плакат вырубной А3. С НОВЫМ ГОДОМ! Корзина с собачкой и шариком (с блестками в лаке)
— Ф-10894 Плакат вырубной А3. Собачка в синем колпаке с новогодним шаром (с блестками в лаке)
— Ф-10931 Плакат вырубной А3. Новогодний подарок от собачки (с блестками в лаке)
— ФМ-10865 Плакат вырубной А4. Собачка новогодняя (с блестками в лаке)
— ФМ-10940 Плакат вырубной А4. Собачка (с блестками в лаке)
— ФМ-10941 Плакат вырубной А4. Собачка новогодняя (с блестками в лаке)
— ФМ-10965 Плакат вырубной А4. Собачка с новогодним шариком (с блестками в лаке)
Возможны незначительные изменения состава комплекта</t>
  </si>
  <si>
    <t>00-00018545</t>
  </si>
  <si>
    <t>4630112041644</t>
  </si>
  <si>
    <t>*КБ-15769 Комплект на юбилей 50 лет (Гирлянда, плакат А3, плакат А2)</t>
  </si>
  <si>
    <t>Юбилей</t>
  </si>
  <si>
    <t>Комплект состоит из:
ГМ-9507 Гирлянда с плакатом А3 вертикальная (0,9 м) С юбилеем! 50 лет (с блестками в лаке)
ПЛ-7387 Плакат А2. С юбилеем! 50</t>
  </si>
  <si>
    <t>00-00018549</t>
  </si>
  <si>
    <t>4630112041682</t>
  </si>
  <si>
    <t>*КБ-15771 Комплект для оформления интерьера. Поздравляем! (плакат А4 + гирлянда с плакатом А3)</t>
  </si>
  <si>
    <t>Поздравляем</t>
  </si>
  <si>
    <t>В комплект входят плакат А2 и гирлянда с плакатом А3.
Полный состав:
— ГР-9185 Гирлянда с плакатом А3 (1,5 м) Поздравляем! (с блестками в лаке)
— ПЛ-11048 Плакат А2. Поздравляем!</t>
  </si>
  <si>
    <t>00-00018551</t>
  </si>
  <si>
    <t>4630112041705</t>
  </si>
  <si>
    <t>*КБ-15772 Комплект для оформления интерьера. Спасибо вам, учителя! (3 плаката А2,гирлянда с плак.А3)</t>
  </si>
  <si>
    <t>В комплект входят 3 плаката А2 и гирлянда с плакатом А3.
Полный состав:
— ГМ-10472 Гирлянда с плакатом А3 вертикальная (0,8 м). Спасибо вам, учителя! (с блестками в лаке)
— ПЛ-10553 Плакат А2. Спасибо, родная школа!
— ПЛ-8703 Плакат А2. Школьные годы чудесные...
— ПЛ-9531 Плакат А2. До свидания, школа!
Возможны незначительные изменения состава комплекта.</t>
  </si>
  <si>
    <t>00-00018643</t>
  </si>
  <si>
    <t>4630112042092</t>
  </si>
  <si>
    <t>*КБ-15780 Комплект двойных мини-открыток. С Новым годом! (30 шт: 10 видов по 3 шт)</t>
  </si>
  <si>
    <t>140х85 мм</t>
  </si>
  <si>
    <t>В комплект входят 10 видов двойных мини-открыток по 3 штуки.
Полный состав:
МО-15637 Мини-открытка двойная. С Новым Годом! (Уф-лак) 140х85 мм - 3 шт
МО-15638 Мини-открытка двойная. С Новым Годом! (Уф-лак) 140х85 мм - 3 шт
МО-15639 Мини-открытка двойная. С Новым Годом! (Уф-лак) 140х85 мм - 3 шт
МО-15640 Мини-открытка двойная. С Новым Годом! (Уф-лак) 140х85 мм - 3 шт
МО-15641 Мини-открытка двойная. Счастливого нового года! (Уф-лак) 140х85 мм - 3 шт
МО-15642 Мини-открытка двойная. Тепла и уюта в новом году! (Уф-лак) 140х85 мм -3 шт
МО-14816 Мини-открытка двойная. С Новым Годом! (Уф-лак) 140х85 мм - 3 шт
МО-14817 Мини-открытка двойная. Счастья в Новом Году! (Уф-лак) 140х85 мм - 3 шт
МО-14818 Мини-открытка двойная. С Новым Годом! (Уф-лак) 140х85 мм - 3 шт
МО-14745 Мини-открытка двойная. С Новым годом! (Выб. Уф-лак) 140х85 мм - 3 шт</t>
  </si>
  <si>
    <t>00-00018788</t>
  </si>
  <si>
    <t>4630112043044</t>
  </si>
  <si>
    <t>*КБ-15819 Комплект для оформления интерьеров. Военная техника.(5 видов) /ВБ</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</si>
  <si>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5 видов военной техники формата А3.
Полный состав:
— Ф-15586 Плакат вырубной А3. Военная техника. БМПТ Терминатор. Двухсторонний.
— Ф-15654 Плакат вырубной А3. Военная техника. Танк Т-90 Прорыв. Двухсторонний
— Ф-15655 Плакат вырубной А3. Военная техника.  Самолет СУ-57. Двухсторонний
— Ф-15656 Плакат вырубной А3. Военная техника. ТОС-1А Солнцепек. Двухсторонний
— Ф-15585 Плакат вырубной А3. Военная техника. ЗРК Сосна. Двухсторонний
Возможны незначительные изменения состава комплекта.</t>
  </si>
  <si>
    <t>00-00018790</t>
  </si>
  <si>
    <t>4630112043068</t>
  </si>
  <si>
    <t>*КБ-15820 Комплект для оформления интерьера. Военные профессии.  (7 видов) /ВБ</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</si>
  <si>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7 видов плакатов военных в формате А3.
Полный состав:
— Ф-15571 Плакат вырубной А3. Мальчик-барабанщик в военной форме. Двухсторонний.
— Ф-15572 Плакат вырубной А3. Мальчик-баянист в военной форме. Двухсторонний.
— Ф-15575 Плакат вырубной А3. Мальчик-десантник. Двухсторонний.
— Ф-15576 Плакат вырубной А3. Мальчик-танкист. Двухсторонний.
— Ф-15577 Плакат вырубной А3. Мальчик-пограничник. Двухсторонний
— Ф-15580 Плакат вырубной А3. Девочка-связистка в военной форме. Двухсторонний
— Ф-15581 Плакат вырубной А3. Девочка-регулировщица в военной форме. Двухсторонний.
Возможны незначительные изменения состава комплекта.</t>
  </si>
  <si>
    <t>00-00018792</t>
  </si>
  <si>
    <t>4630112043082</t>
  </si>
  <si>
    <t>*КБ-15821 Комплект двойных мини-открыток. С днем влюбленных!  (15 шт: 5 видов по 3 шт.)</t>
  </si>
  <si>
    <t>В комплект входят 5 дизайнов мини-открыток по 3 штуки.
Полный состав:
— М-15741 Мини-открытка двойная. От всей души (Уф-лак) - 3 шт
— М-15740 Мини-открытка двойная. Тебе с любовью (Уф-лак) - 3 шт
— М-15739 Мини-открытка двойная. От всего сердца (Уф-лак) -3 шт
— М-15737 Мини-открытка двойная. Для тебя (Уф-лак) - 3 шт
— М-15738 Мини-открытка двойная. С любовью (Уф-лак) - 3 шт</t>
  </si>
  <si>
    <t>00-00018839</t>
  </si>
  <si>
    <t>4630112044072</t>
  </si>
  <si>
    <t>*КБ-15858 Комплект для оформления интерьера. Военная техника. (10 видов техники,гирлянда)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</si>
  <si>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10 видов военной техники формата А3 и гирлянда.
Полный состав:
ГР1-15664 Гирлянда. 23 Февраля (1,7 м) (Уф-лак);
Ф-15674 Плакат вырубной А3. Военная техника. Панцирь-С1. Двухсторонний;
Ф-15657 Плакат вырубной А3. Военная техника.  Т-15 Армата. Двухсторонний;
Ф-15656 Плакат вырубной А3. Военная техника. ТОС-1А Солнцепек. Двухсторонний;
Ф-15654 Плакат вырубной А3. Военная техника. Танк Т-90 Прорыв. Двухсторонний;
Ф-15585 Плакат вырубной А3. Военная техника. ЗРК Сосна. Двухсторонний;
Ф-15586 Плакат вырубной А3. Военная техника. БМПТ Терминатор. Двухсторонний;
Ф-15655 Плакат вырубной А3. Военная техника.  Самолет СУ-57. Двухсторонний;
Ф-15754 Плакат вырубной А3. Военная техника. ЗРПК</t>
  </si>
  <si>
    <t>00-00018840</t>
  </si>
  <si>
    <t>4630112044089</t>
  </si>
  <si>
    <t>*КБ-15859 Комплект для оформления интерьера. С Днем защитника Отечества! (плакаты, 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</si>
  <si>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9 плакатов А4, 3 плаката А3 и гирлянда.
Полный состав:
— Ф-15575 Плакат вырубной А3. Мальчик-десантник. Двухсторонний.
— Ф-15577 Плакат вырубной А3. Мальчик-пограничник. Двухсторонний
— Ф-15576 Плакат вырубной А3. Мальчик-танкист. Двухсторонний.
— ГР1-14377 Гирлянда (2м,15см) С праздником, наши герои! 23 февраля (ВД-лак)
— ФМ1-15499 Плакат вырубной А4. Корабль. Двухсторонний
— ФМ1-15498 Плакат вырубной А4. Самолет. Двухсторонний
— ФМ1-15685 Плакат вырубной А4. Мальчик с Российским флагом. Двухсторонний
— ФМ1-15686 Плакат вырубной А4. Девочка с Российским флагом. Двухсторонний.
— ФМ1-15377 Плакат вырубной А4. Вертолет военный. Двухсторонний (с уф-лаком)
— ФМ1-11131 Плакат вырубн</t>
  </si>
  <si>
    <t>00-00019117</t>
  </si>
  <si>
    <t>4630112046038</t>
  </si>
  <si>
    <t>*КБ-15994 Комплект для оформления интерьера. Семья (6 фигурных плакатов)</t>
  </si>
  <si>
    <t>День семьи, любви и верности</t>
  </si>
  <si>
    <t>Специально к Году семьи Сфера выпустила новую серию фигур. В нее вошли вырубные плакаты: Ф-15901 Дедушка, Ф-15900  Бабушка, Ф-15832 Папа, Ф-15899 Мама, ФМ1-15837 Мальчик-школьник, ФМ1-15838 Девочка-школьница.
Плакаты можно приобрести, как по отдельности, так и в составе комплекта *КБ-15994 Комплект для украшения интерьера. Семья.</t>
  </si>
  <si>
    <t>00-00019470</t>
  </si>
  <si>
    <t>4630112048278</t>
  </si>
  <si>
    <t xml:space="preserve">*КБ-16136 Комплект для оформления интерьера. Первый класс (4 плаката А3) </t>
  </si>
  <si>
    <t>Начало учебного года</t>
  </si>
  <si>
    <t>489х389х1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</si>
  <si>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4 плаката А3.
Полный состав:
— Ф-15932 Плакат вырубной А3. Сова со свитком и указкой (двухсторонний)
— Ф-15933 Плакат вырубной А3. Кот ученый (двухсторонний)
— Ф-16000 Плакат вырубной А3. Поздравляем! (двухсторонний, ВД-лак)
— Ф-16001 Плакат вырубной А3. Мальчик с букварем (двухсторонний, ВД-лак)
Возможны незначительные изменения состава комплекта.</t>
  </si>
  <si>
    <t>00-00019517</t>
  </si>
  <si>
    <t>4630112048308</t>
  </si>
  <si>
    <t>*КБ-16137 Комплект для оформления интерьера. 8 марта (гирлянда + плакат А3 + 10 цветов на скотче)</t>
  </si>
  <si>
    <t>Пожалуй, не найдется человека, который не мечтает о празднике, предвкушая радость, веселье, счастливые минуты и хорошее настроение. Красочный комплект к 8 марта украсит любой интерьер: стены детского сада и школы, взрослых помещений и детских комнат в каждом доме, и поможет надолго оставить праздник в памяти.
В комплект входят комплект украшений на скотче, плакат А3 и гирлянда.
Полный состав:
— ГР1-11085 Гирлянда (1,85 м). Поздравляем!
— КМ-15010 Комплект украшений на скотче. Набор цветов (10 видов в комплекте)
— Ф-9216 Плакат вырубной А3. Восьмерка - хоровод девушек на фоне хохломы - группа Праздники
Возможны незначительные изменения состава комплекта.</t>
  </si>
  <si>
    <t>00-00019528</t>
  </si>
  <si>
    <t>4630112048490</t>
  </si>
  <si>
    <t>*КБ-16151 Комплект для оформления интерьера. До свидания, детский сад! (9 фигур животных и 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</si>
  <si>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9 фигур животных формата А3 и гирлянда.
Полный состав:
— ГР1-13680 Гирлянда (2,4 м) До свидания, детский сад! (УФ-лак);
— Ф-11188 Плакат вырубной А3. Панда (с блестками в лаке);
— Ф-11189 Плакат вырубной А3. Зебра (с блестками в лаке);
— Ф-8168 Плакат вырубной А3. Обезьянка (с блестками и уф-лаком);
— Ф-8167 Плакат вырубной А3. Енот (с блестками и уф-лаком);
— Ф-7854 Плакат вырубной А3. Белочка (с блестками в лаке);
— Ф-7856 Плакат вырубной А3. Волчонок (с блестками в лаке);
— Ф-8065 Плакат вырубной А3. Котенок (с блестками и уф-лаком);
— Ф-8071 Плакат вырубной А3. Щенок (с блестками и уф-лаком);
— Ф-7857 Плакат вырубной А3. Медвежонок (с блестками в лаке).
В составе комплекта</t>
  </si>
  <si>
    <t>00-00019530</t>
  </si>
  <si>
    <t>4630112048520</t>
  </si>
  <si>
    <t>*КБ-16153 Набор мини-открыток для мужчин в ассортименте. 100 шт. в шоу-боксе: 10 видов по 10 шт.</t>
  </si>
  <si>
    <t>В шоу-бокс входят 10 видов мини-открыток по 10 штук.
Полный состав:
— М-10242 Мини-открытка. Пусть самые смелые мечты сбываются! Мужская. Без текста;
— М-8757 Мини-открытка. Без текста. Мужская (серебряная фольга);
— М-10541 Мини-открытка двойная. Без текста (серебряная фольга);
— М-10540 Мини-открытка двойная. Мужская. Без текста (серебряная фольга);
— М-10758 Мини-открытка. Поздравляю! (Без текста, золотая фольга);
— М-10759 Мини-открытка. Удачи! Счастья! (Без текста, золотая фольга);
— М-10766 Мини-открытка. Мужская (Без текста, золотая фольга);
— М-10769 Мини-открытка. Благополучия! Удачи! Побед! (Без текста, золотая фольга);
— М-7574 мини-открытка двойная. Счастья! Позитива! Успеха! Без текста, мужская (золотая фольга);
— М-7578 мини-открытка двойная. Без текста, мужская (золотая фольга);
Возможны незначительные изменения состава комплекта.</t>
  </si>
  <si>
    <t>00-00019532</t>
  </si>
  <si>
    <t>4630112048551</t>
  </si>
  <si>
    <t>*КБ-16155 Комплект для оформления интерьера. Берегите лес летом (плакат, деревья, животное, бабочки)</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</si>
  <si>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4 фигуры деревьев и одна животного в формате А3, а также 2 вида бабочек по 2 штуки.
Полный состав:
— ПЛ-10684 Плакат А3. Берегите ЛЕС!;
— Ф-9316 Плакат вырубной А3. Яблоня весенняя (с уф-лаком);
— Ф-8733 Плакат вырубной А3. Рябина летняя (с уф-лаком);
— Ф-10993 Плакат вырубной А3. Елки (с уф-лаком);
— ФМ-8835 Плакат вырубной А4. Бабочка Павлиний глаз (с блестками в лаке) - 2 шт.;
— ФМ-9029 Плакат вырубной А4. Олененок (с блестками в лаке);
— Ф-8730 Плакат вырубной А3. Береза летняя (с уф-лаком);
— ФМ-9655 Плакат вырубной А4. Бабочка Шоколадница 2 (блестки в лаке) - 2 шт.
В составе комплекта возможны незначительные изменения.</t>
  </si>
  <si>
    <t>00-00019640</t>
  </si>
  <si>
    <t>4630112049381</t>
  </si>
  <si>
    <t>*КБ-16223 Комплект для оформления интерьера. С Новым годом! (2 плаката А3, 4 фигуры и 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</si>
  <si>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плаката А3, 4 вырубные фигуры и гирлянда. 
Полный состав:
— ГР1-15318 Гирлянда. Счастья в новом году! (1,7 м) (Уф-лак)
— Ф-15245 Плакат вырубной А3. Снегурочка в кокошнике. Двухсторонний
— Ф-15244 Плакат вырубной А3. Дед Мороз. Двухсторонний
— М-15254 Вырубная фигурка. Снежинка. Двухсторонняя - группа Снежинки
— М-16603 Вырубная фигурка. Снежинка. Двухсторонняя - группа Снежинки
— М-16600 Вырубная фигурка. Снежинка. Двухсторонняя - группа Снежинки
— М-16584 Вырубная фигурка. Снежинка. Двухсторонняя - группа Снежинки
Возможны незначительные изменения состава комплекта.</t>
  </si>
  <si>
    <t>00-00019833</t>
  </si>
  <si>
    <t>4630112050479</t>
  </si>
  <si>
    <t>*КБ-16304 Комплект для оформления интерьера.Патриотический(3 плак.А4,2-А3;3 голубя,2 звезды,гирлян.)</t>
  </si>
  <si>
    <t xml:space="preserve">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плаката А4, плакат А3, 3 фигуры голубей формата А4, 2 фигуры патриотических звезд, а также гирлянда с плакатом А3.
Полный состав:
— ФМ-14320 Плакат вырубной А4. Матрешка (с блестками в лаке)
— ФМ-15009 Плакат вырубной А4. Голубь летит влево (уф-лаком) - группа Птицы
— ГР-9813 Гирлянда с плакатом А3 (1,4 м) С Праздником! (с блестками в лаке)
— Ф-9314 Плакат вырубной А3. Береза весенняя (уф-лак) - тема Деревья
— ФМ1-15376 Плакат вырубной А4. Голубь летит вправо. Двухсторонний
— ФМ1-15115 Плакат вырубной А4. Голубь с раскрытыми крыльями вправо. Двухсторонний
— ФМ-9607 Плакат вырубной А4. Корзинка с ягодами (с блестками в лаке) - группа Ягоды
— ФМ1-15298 Плакат вырубной А4. Голубь </t>
  </si>
  <si>
    <t>00-00019834</t>
  </si>
  <si>
    <t>4630112050486</t>
  </si>
  <si>
    <t>*КБ-16305 Комплект для оформления интерьера.Герои мультфильма «Малыш и Карлсон»(2 плаката,гирлянда)</t>
  </si>
  <si>
    <t>Союзмультфильм</t>
  </si>
  <si>
    <t>508х400х1</t>
  </si>
  <si>
    <t>"Малыш и Карлсон" - любимые детские персонажи. Встреча с ними всегда радостна и приятна. Герои легендарного мультфильма могут украсить интерьер детской комнаты и учреждений, а также использоваться в разных видах игровой деятельсности.
Комплект подходит для индивидуальных и групповых досугов с детьми дошкольного возраста.
В комплект входят 2 фигуры А3 наших любимых героев и гирлянда.
Полный состав:
— ГР1-13681 Гирлянда (1,7 м) С днем рождения! (УФ-лак)
— Ф2-13135 Плакат вырубной А3. Карлсон на лошадке-качалке из м-ф Малыш и Карлсон (с блестками в лаке)
— Ф2-13136 Плакат вырубной А3. Малыш и щенок из м-ф Малыш и Карлсон (с блестками в лаке)
В составе комплекта возможны незначительные изменения.</t>
  </si>
  <si>
    <t>00-00019835</t>
  </si>
  <si>
    <t>4630112050493</t>
  </si>
  <si>
    <t>*КБ-16306 Комплект для оформления интерьера. С Днем Космонавтики!(3 плаката,наклейки,10 фиг. скотче)</t>
  </si>
  <si>
    <t>День космонавтики</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</si>
  <si>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плакат А3, плакат А4, набор наклеек формата А4+ и 10 фигур на скотче.
Полный состав:
— КМ-14532 Комплект украшений на скотче. Веселая солнечная система (УФ-лак)
— НМТ1-14481 Набор наклеек А4+. Солнечная система (Уф-лак)
— Ф-13607 Плакат вырубной А3. День Космонавтики (с уф-лаком) - группа Праздники
— ФБ-14531 Плакат вырубной А2. Веселая Солнечная система (уф-лак)
— ФМ-13955 Плакат вырубной А4. Ракета (УФ-лак) - группа Транспорт
В составе комплекта возможны незначительные изменения.</t>
  </si>
  <si>
    <t>00-00020057</t>
  </si>
  <si>
    <t>4630112052770</t>
  </si>
  <si>
    <t>*КБ-16478 Комплект для оформления интерьера. Осень - грибная пора (плакат А3, плакат А4 и 3 гриба)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</si>
  <si>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плакат А4 и 3 фигуры грибов формата А4.
Полный состав:
— ФМ-10691 Плакат вырубной А4. Гриб - Сморчок
— Ф-15148 Плакат вырубной А3. Красавица Осень. Двухсторонний (УФ-лак) 
— ФМ-10827 Плакат вырубной А4. Гриб-Масленок (блестки в лаке)
— ФМ-10828 Плакат вырубной А4. Гриб - Опята (с блестками в лаке)
ФМ1-12869 Плакат вырубной А4. Ежик в дарах осени (Уф-лак)
Возможны незначительные изменения комплекта.</t>
  </si>
  <si>
    <t>00-00020062</t>
  </si>
  <si>
    <t>4630112052794</t>
  </si>
  <si>
    <t>*КБ-16480 Набор мини-открыток для женщин в ассортименте. 100 шт. в шоу-боксе: 10 видов по 10 шт.</t>
  </si>
  <si>
    <t>145х150х115 мм</t>
  </si>
  <si>
    <t>Поздравительные мини-открытки подойдут на подарки и цветы для женщин. 
В шоу-бокс входят 10 видов мини-открыток по 10 штук.
Полный состав:
1. М-8758 мини-открытка. Без текста
2. М-10349 Мини-открытка двойная. Без текста (серебряная фольга)
3. М-7573 мини-открытка двойная. Без текста (золотая фольга)
4. М-5093 Мини-открытка двойная. Сладкой жизни! Текст (золотая фольга)
5. М-10761 Мини-открытка. (Без текста, золотая фольга)
6. М-10772 Мини-открытка. (Без текста, золотая фольга)
7. М-11253 Открытка мелкого формата, двойная. Всего самого сладкого! (Текст, серебряная фольга)
8. М-12102 Открытка мелкого формата, двойная. От всего сердца! (Текст, серебряная фольга)
9. М-12103 Открытка мелкого формата, двойная. (Без текста, серебряная фольга)
10. М-13643 Мини-открытка двойная. От всей души! (золотая фольга)
Возможны незначительные изменения состава комплекта.</t>
  </si>
  <si>
    <t>00-00020066</t>
  </si>
  <si>
    <t>4630112052831</t>
  </si>
  <si>
    <t>*КБ-16482 Комплект для оформления интерьера. 9 мая (плакат А4 и 3 вида звезды по 2 шт.)</t>
  </si>
  <si>
    <t>265х230 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</si>
  <si>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А4 и 3 вида патриотической звезды по 2 штуки.
Полный состав:
— М-15099 Вырубная фигурка. Звезда патриотическая - 1. Двухсторонняя (для аппликаций) - 2 шт.
— М-16147 Вырубная фигурка. Звезда патриотическая (двухстороняя, ВД-лак, для аппликаций) - 2 шт.
— М-15097 Вырубная фигурка. Звезда патриотическая. Двухсторонняя (для аппликаций) - 2 шт.
— ФМ1-17212 Плакат вырубной А4. 9 Мая. Георгиевская лента (двухсторонний)
В составе комплекта возможны незначительные изменения.</t>
  </si>
  <si>
    <t>00-00020343</t>
  </si>
  <si>
    <t>4630112055351</t>
  </si>
  <si>
    <t>*КБ-16668 Комплект для оформления интерьера. Праздник урожая (13 фигур овощей А4)</t>
  </si>
  <si>
    <t>230х220х1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</si>
  <si>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13 фигур овощей формата А4.
Полный состав:
— ФМ1-15215 Плакат вырубной А4. Помидор. Двухсторонний
— ФМ1-15683 Плакат вырубной А4. Капуста. Двухсторонний
— ФМ1-14005 Плакат вырубной А4. Картофель (УФ-лак)
— ФМ1-15671 Плакат вырубной А4. Огурец. Двухсторонний
— ФМ1-14007 Плакат вырубной А4. Репа (УФ-лак)
— ФМ1-14008 Плакат вырубной А4. Баклажан (УФ-лак)
— ФМ1-14009 Плакат вырубной А4. Свекла (УФ-лак)
— ФМ1-15668 Плакат вырубной А4. Морковь. Двухсторонний
— ФМ1-15673 Плакат вырубной А4. Тыква. Двухсторонний
— ФМ1-14054 Плакат вырубной А4. Патиссон (УФ-лак)
— ФМ1-14077 Плакат вырубной А4. Перчик (УФ-лак)
— ФМ1-14078 Плакат вырубной А4. Кабачок (УФ-лак)
— ФМ1-14079 Плакат вырубной</t>
  </si>
  <si>
    <t>00-00020502</t>
  </si>
  <si>
    <t>4630112055771</t>
  </si>
  <si>
    <t>*КБ-16674 Комплект для оформления интерьера. Помощники Дедушки Мороза (плакат А3 и 5 плакатов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</si>
  <si>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и 5 плакатов А4.
Полный состав:
— ФМ1-16565 Плакат вырубной А4. Гномик с елочной игрушкой (двухсторонний, ВД-лак);
— ФМ1-16570 Плакат вырубной А4. Гномик с подарком (двухсторонний, ВД-лак);
— ФМ1-16571 Плакат вырубной А4. Гномик со снежинкой в руке (двухсторонний, ВД-лак);
— ФМ1-16572 Плакат вырубной А4. Гномик в зеленой шапке (двухсторонний, ВД-лак);
— ФМ1-16573 Плакат вырубной А4. Гномик с фонарем (двухсторонний, ВД-лак);
— Ф-16556 Плакат вырубной А3. Дед Мороз и Снегурочка (двухсторонний).
Возможны незначительные изменения состава комплекта.</t>
  </si>
  <si>
    <t>00-00020749</t>
  </si>
  <si>
    <t>4630112055825</t>
  </si>
  <si>
    <t>*КБ-16679 Комплект для оформления интерьера. Новогодний</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</si>
  <si>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плаката А3, 2 вида снежинок по 5 штук и гирлянда.
Полный состав:
— ГР1-16654 Гирлянда (1,60 м) С Новым Годом! (ВД-лак);
— Ф-16563 Плакат вырубной А3. Дед Мороз (двухсторонний, ВД-лак);
— Ф-16564 Плакат вырубной А3. Снегурочка (двухсторонний, ВД-лак);
— М-18198 Вырубная фигурка. Снежинка 12 (двухсторонняя, ВД-лак) - 5 шт.;
— М-18197 Вырубная фигурка. Снежинка 11 (двухсторонняя, ВД-лак) - 5 шт.
Возможны незначительные изменения состава комплекта.</t>
  </si>
  <si>
    <t>00-00020752</t>
  </si>
  <si>
    <t>4630112055849</t>
  </si>
  <si>
    <t>*КБ-16681 Комплект для оформления интерьера. Веселый Новый год! (3 плаката А3 и 5 фигур по 2 шт.)</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</si>
  <si>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плаката А3 и 5 вырубных фигурок по 2 шт.
Полный состав:
— Ф-16556 Плакат вырубной А3. Дед Мороз и Снегурочка (двухсторонний);
— Ф-16594 Плакат вырубной А3. Зимний мишка с подарками (двухсторонний);
— Ф-16595 Плакат вырубной А3. Зимняя сова в шапочке (двухсторонний);
— М-16584 Вырубная фигурка. Снежинка. Двухсторонняя - 2 шт;
— М-16587 Вырубная фигурка. Снежинка. Двухсторонняя - 2 шт;
— М-16588 Вырубная фигурка. Снежинка. Двухсторонняя - 2 шт;
— М-16589 Вырубная фигурка. Снежинка. Двухсторонняя - 2 шт;
— М-16586 Вырубная фигурка. Снежинка. Двухсторонняя - 2 шт;
Возможны незначительные изменения состава комплекта.</t>
  </si>
  <si>
    <t>00-00020496</t>
  </si>
  <si>
    <t>4630112055863</t>
  </si>
  <si>
    <t>*КБ-16683 Комплект для оформления интерьера. Многодетная семья (8 фигурных плакатов)</t>
  </si>
  <si>
    <t>Специально к Году семьи Сфера выпустила новую серию фигур. В нее вошли вырубные плакаты: Ф-15901 Дедушка, Ф-15900  Бабушка, Ф-15832 Папа, Ф-15899 Мама, ФМ1-15837 Мальчик-школьник, ФМ1-15838 Девочка-школьница, ФМ1-16143 Плакат вырубной А4. Мальчик с синей машинкой, ФМ1-16144 Плакат вырубной А4. Мальчик с красной машинкой.
Плакаты можно приобрести, как по отдельности, так и в составе комплекта *КБ-16683.</t>
  </si>
  <si>
    <t>00-00020514</t>
  </si>
  <si>
    <t>4630112056341</t>
  </si>
  <si>
    <t>*КБ-16727 Комплект для оформления интерьера. Осенние букеты (2 фигуры зверей и 4 листьев)</t>
  </si>
  <si>
    <t>489х389 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</si>
  <si>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фигуры зверей формата А3 и 4 осенних листьев: 3 вида формата А4 и 1 небольшая фигурка.
Полный состав:
— Ф-16283 Плакат вырубной А3. Осенний зайчик с букетом листьев (двухсторонний);
— Ф-16284 Плакат вырубной А3. Осенний ежик с корзиной грибов (двухсторонний);
— ФМ1-16249 Плакат вырубной А4. Букет из кленовых листьев (двухсторонний);
— ФМ1-16259 Плакат вырубной А4. Осенние кленовые листочки (двухсторонний, ВД-лак);
— ФМ1-15612 Плакат вырубной А4. Листочки дубовые осенние - два листика, два желудя;
— М-14167 Вырубная фигурка. Рябина осенняя (УФ-лак).
В составе комплекта возможны незначительные изменения.</t>
  </si>
  <si>
    <t>00-00020558</t>
  </si>
  <si>
    <t>4630112057577</t>
  </si>
  <si>
    <t>*КБ-16843 Комплект для оформления интерьера. Чудесная страна Осень (2 плаката А3 и 6 фигур осенних)</t>
  </si>
  <si>
    <t>660х480мм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</si>
  <si>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плаката А3 и 6 фигур осенних деревьев: 3 вида формата А2 и 3 вида формата А3
Полный состав:
— ФБ-15112 Плакат вырубной А2. Клен осенний. Двухсторонний (Уф-лак);
— ФБ-13649 Плакат вырубной А2. Береза осенняя (с уф-лаком);
— ФБ-15202 Плакат вырубной А2. Яблоня осенняя. Двухсторонний;
— Ф-15324 Плакат вырубной А3. Глобус осенний. Двухсторонний;
— Ф-15149 Плакат вырубной А3. Корзина на Праздник осени. Двухсторонний (УФ-лак);
— Ф-15205 Плакат вырубной А3. Рябина осенняя. Двухсторонний;
— Ф-15204 Плакат вырубной А3. Береза осенняя. Двухсторонний;
— Ф-15150 Плакат вырубной А3. Дуб осенний. Двухсторонний (уф-лак).
В составе комплекта возможны незначительные изменения.</t>
  </si>
  <si>
    <t>00-00020910</t>
  </si>
  <si>
    <t>4630112059212</t>
  </si>
  <si>
    <t>*КБ-16918 Комплект для оформления интерьера. Праздник урожая (13 овощей А4 и 14 букв на скотче)</t>
  </si>
  <si>
    <t>260х190х3</t>
  </si>
  <si>
    <t>260х190 мм</t>
  </si>
  <si>
    <t>Оригинальные красочные, легкие, изящные фигурные плакаты «Праздник урожая!»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
В комплект входят 13 фигур овощей формата А4 и комплект из 14-ти букв со скотчем.
Полный состав:
— КФМ-9742 Комплект вырубных мини-плакатов со скотчем. Праздник урожая! (14 букв в комплекте)
— ФМ1-14005 Плакат вырубной А4. Картофель  (УФ-лак) - группа Овощи
— ФМ1-14007 Плакат вырубной А4. Репа (УФ-лак) - группа Овощи
— ФМ1-14008 Плакат вырубной А4. Баклажан  (УФ-лак) - группа Овощи
— ФМ1-14054 Плакат вырубной А4. Патиссон (УФ-лак) - группа Овощи
— ФМ1-14077 Плакат вырубной А4. Перчик (УФ-лак) - группа Овощи
— ФМ1-14078 Плакат вырубной А4. Ка</t>
  </si>
  <si>
    <t>00-00020928</t>
  </si>
  <si>
    <t>4630112059984</t>
  </si>
  <si>
    <t>*КБ-16991 Комплект для оформления интерьера. 8 марта (плакат А2,3 вида бабочек,гирлянда с плакатом)</t>
  </si>
  <si>
    <t>450х575х1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</si>
  <si>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гирлянда с плакатом А3 и 3 вида бабочек: 2 вида по 2 штуки и третий вид по одной.
Полный состав:
— ГР-13073 Гирлянда с плакатом А3 (2 м). С Днем 8 марта! (С блёстками в лаке)
— ФБ-13526 Плакат вырубной А2. Девушка с букетом. Восьмерка (с блестками в лаке)            
— ФМ-13307 Плакат вырубной А4. Бабочка Шоколадница 1 (с блестками в лаке) - 2 шт.       
— ФМ-8835 Плакат вырубной А4. Бабочка Павлиний глаз (с блестками в лаке) - 2 шт.    
— ФМ-9654 Плакат вырубной А4. Бабочка Шоколадница 1 (с блестками в лаке)            
Возможны незначительные изменения состава комплекта.</t>
  </si>
  <si>
    <t>00-00021099</t>
  </si>
  <si>
    <t>4630112060560</t>
  </si>
  <si>
    <t>*КБ-17025 Комплект ЛАМИНИРОВАННЫХ плакатов А2. Действия при чрезвычайных ситуациях (3 плаката)</t>
  </si>
  <si>
    <t>668х484х1</t>
  </si>
  <si>
    <t>Комплект плакатов познакомит с различными видами чрезвычайных ситуаций и даст рекомендации по правильному поведению в каждой из них. Плакаты прекрасно иллюстрированы, имеют удобный формат А2, что позволяет изучать тему как индивидуально, так и на групповых занятиях в образовательных организациях.
Комплект состоит из 3-х плакатов А2:
— ПЛ-16135 Плакат А2 ЛАМИНИРОВАННЫЙ. Действия при чрезвычайных ситуациях. Стихийные бедствия
— ПЛ-16358 Плакат А2 ЛАМИНИРОВАННЫЙ. Действия при чрезвычайных ситуациях. Аварии и катастрофы
— ПЛ-16359 Плакат А2 ЛАМИНИРОВАННЫЙ. Действия при чрезвыч. ситуациях. Экстремизм и терроризм
Возможны незначительные изменения состава комплекта.</t>
  </si>
  <si>
    <t>00-00021100</t>
  </si>
  <si>
    <t>4630112060928</t>
  </si>
  <si>
    <t>*КБ-17060 Комплект ЛАМИНИРОВАННЫХ плакатов А2. БПЛА (2 плаката)</t>
  </si>
  <si>
    <t>Комплект плакатов познакомит с разновидностями и назначением российских беспилотников (БПЛА). Даст представление об их основных видах, способах обнаружения и мерах предосторожности при взаимодействии с ними. Помимо этого, приводятся технические характеристики, особенности вооружения, представлены официальные данные о степени их эффективности  как в военных, так и в гражданских условиях. 
Плакаты прекрасно иллюстрированы, имеют удобный формат А2, что позволяет изучать тему как индивидуально, так и на групповых занятиях в дошкольных организациях и школах.
Комплект состоит из 2-х плакатов А2:
— ПЛ-16662 Плакат А2 ЛАМИНИРОВАННЫЙ. Действия при обнаружении БПЛА
— ПЛ-16134 Плакат А2 ЛАМИНИРОВАННЫЙ. Беспилотные автономные летательные аппараты (БПЛА)
Возможны незначительные изменения состава комплекта.</t>
  </si>
  <si>
    <t>00-00021101</t>
  </si>
  <si>
    <t>4630112060935</t>
  </si>
  <si>
    <t>*КБ-17061 Комплект ЛАМИНИРОВАННЫХ плакатов А2. Основы военной подготовки и первой помощи (4 плаката)</t>
  </si>
  <si>
    <t>Комплект плакатов познакомит с основными задачами и разделами огневой подготовки, правилами оказания первой помощи и средствами защиты органов дыхания. Также подробно представлено устройство автомата Калашникова, даны рекомендации по уходу и сбережению оружия, правилам меткого выстрела.
Плакаты прекрасно иллюстрированы, имеют удобный формат А2, что позволяет изучать тему как индивидуально, так и на групповых занятиях в образовательных организациях.
Комплект состоит из 4-х плакатов А2:
— ПЛ-15774 Плакат А2 ЛАМИНИРОВАННЫЙ. Разборка автомата Калашникова и основные приемы стрельбы
— ПЛ-15823 Плакат А2 ЛАМИНИРОВАННЫЙ. Огневая подготовка
— ПЛ-15931 Плакат А2 ЛАМИНИРОВАННЫЙ. Средства защиты органов дыхания
— ПЛ-16007 Плакат А2 ЛАМИНИРОВАННЫЙ. Оказание первой помощи пострадавшим
Возможны незначительные изменения состава комплекта.</t>
  </si>
  <si>
    <t>00-00021126</t>
  </si>
  <si>
    <t>4630112061123</t>
  </si>
  <si>
    <t>*КБ-17071 Комплект для оформления интерьера. Сезон урожая (плакат А2, 10 плакатов А4 и гирлянда)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</si>
  <si>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10 плакатов А4 и гирлянда.
Полный состав:
— ФМ1-15757 Плакат вырубной А4. Свекла. Двухсторонний - группа Овощи
— ГР1-16296 Гирлянда (1,60 м) Осенние листья (ВД-лак)
— ФБ-12867 Плакат вырубной А2. Девушка Осень (с уф-лаком)           
— ФМ1-15215 Плакат вырубной А4. Помидор. Двухсторонний - группа Овощи
— ФМ1-15683 Плакат вырубной А4. Капуста. Двухсторонний - группа Овощи
— ФМ1-15670 Плакат вырубной А4. Картофель (двухсторонний, УФ-лак) - группа Овощи            
— ФМ1-15671 Плакат вырубной А4. Огурец. Двухсторонний - группа Овощи
— ФМ1-15758 Плакат вырубной А4. Репа. Двухсторонний - группа Овощи      
— ФМ1-15682 Плакат вырубной А4. Баклажан. Двухсторонний - группа Овощи      
— ФМ1-15668 Пла</t>
  </si>
  <si>
    <t>00-00021163</t>
  </si>
  <si>
    <t>4630112061338</t>
  </si>
  <si>
    <t>*КБ-17088 Комплект для оформления интерьера. Новогодние зверята у елочки(плакаты и фигура по 10 шт.)</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</si>
  <si>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5 плакатов А4 и вырубная фигурка по 10 штук.
Полный состав:
— ФМ-12338 Плакат вырубной А4. Поросенок на санках (с блестками в лаке);
— ФМ-9031 Плакат вырубной А4. Зайчонок (с блестками в лаке);
— ФМ-12932 Плакат вырубной А4. Медвежонок с апельсинами (с блестками в лаке);
— ФМ-13428 Плакат вырубной А4. Енотик новогодний (с блестками в лаке);
— ФМ-10940 Плакат вырубной А4. Собачка (с блестками в лаке);
— Ф-16614 Плакат вырубной А3. Елочка Новогодняя (двухсторонний);
— М-16600 Вырубная фигурка. Снежинка. Двухсторонняя - 10 шт.
Возможны незначительные изменения состава комплекта</t>
  </si>
  <si>
    <t>00-00021181</t>
  </si>
  <si>
    <t>4630112061468</t>
  </si>
  <si>
    <t>*КБ-17100 Комплект плакатов А3. Образовательные плакаты по окружающему миру для 2 класса (7 шт) / ВБ</t>
  </si>
  <si>
    <t>Демонстрационный материал предназначен для работы с детьми второго класса начальной школы.
Комплект состоит из 7 плакатов формата А3:
1. ПО-13538 Плакат А3. Живая природа
2. ПО-13539 Плакат А3. Неживая природа
3. ПО-13540 Плакат А3. Природные явления
4. ПО-13541 Плакат А3. Тело человека
5. ПО-13542 Плакат А3. Транспорт
6. ПО-13544 Плакат А3. Город и село
7. ПО-13545 Плакат А3. Ориентирование на местности</t>
  </si>
  <si>
    <t>00-00021182</t>
  </si>
  <si>
    <t>4630112061475</t>
  </si>
  <si>
    <t>*КБ-17101 Комплект для оформления интерьера. Дед Мороз и Снегурочка со зверятами (плакаты и фигуры)</t>
  </si>
  <si>
    <t xml:space="preserve">Каждый человек ждет и готовится к самому прекрасному и чудесному празднику Новому году заранее: украшает интерьер, наряжает пушистые елочки, покупает подарки  друзьям и близким.
Для удобства украшения интерьеров  издательство предлагает разнообразие комплектов вырубных фигур на любой вкус. В комплект входят 4 плаката А3 и столько же вырубных фигур. Они изготовлены на плотной бумаге и оформлены разноцветными блестками. Красочно выполненные, они отлично впишутся в интерьер и создадут атмосферу праздника, и подчеркнут новогоднее настроение!
Полный состав:
— Ф-15227 Плакат вырубной А3. Дед Мороз. Двухсторонний 
— Ф-15228 Плакат вырубной А3. Снегурочка. Двухсторонний 
— Ф-16614 Плакат вырубной А3. Елочка Новогодняя (двухсторонний)
— Ф-10938 Плакат вырубной А3. Новогодние зверюшки в корзинке (с блестками в лаке) 
— М-16602 Вырубная фигурка. Снежинка. Двухсторонняя
— М-16574 Вырубная фигурка. Снежинка. Двухсторонняя
— М-15254 Вырубная фигурка. Снежинка. Двухсторонняя 
— М-15250 Вырубная фигурка. Снежинка. </t>
  </si>
  <si>
    <t>00-00021184</t>
  </si>
  <si>
    <t>4630112061482</t>
  </si>
  <si>
    <t>*КБ-17102 Комплект для оформления интерьера. С днем свадьбы! (плакат, гирлянда, комплект на скотче)</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</si>
  <si>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А3, комплект из 10-ти украшений на скотче и гирлянда.
Полный состав:
— Ф-11331 Плакат вырубной А3. Свадебный. Лебеди! (с блестками в лаке) - группа Животные
— КМ-8481 Комплект украшений на скотче. Свадебный. (10 шт. в комплекте: 5 видов по 2 шт.)
— ГР1-14561 Гирлянда (1,70м) Здесь живет невеста (УФ-лак)
В комплекте возможны незначительные изменения.</t>
  </si>
  <si>
    <t>00-00021436</t>
  </si>
  <si>
    <t>4630112063622</t>
  </si>
  <si>
    <t>*КБ-17228 Комплект для оформления интерьера со скотчем. 23 февраля. Слава защитникам Отечества</t>
  </si>
  <si>
    <t>414х668х1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</si>
  <si>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школы или детских комнат в каждом доме.
В комплект входят фигурные плакаты А2 и А3 и 2 звезды формата А4 по 4 штуки.
Полный состав:
— ФБ-16897 Плакат вырубной А2. Слава защитникам отечества! (ВД-лак)
— ФБ-16898 Плакат вырубной А3. 23 февраля. Слава защитникам! (ВД-лак)
— М-15096 Вырубная фигурка. Звезда патриотическая - 3. Двухсторонняя (для аппликаций) - 4 шт.
— М-15593 Вырубная фигурка. Звезда патриотическая. Двухсторонняя (для аппликаций) - 4 шт.
Возможны незначительные изменения состава комплекта.</t>
  </si>
  <si>
    <t>00-00021472</t>
  </si>
  <si>
    <t>4630112064087</t>
  </si>
  <si>
    <t>*КБ-17241 Комплект для оформления интерьера. Герои Отечества (3 плаката А3, 3 звез. по 2 шт.)</t>
  </si>
  <si>
    <t>313х502х1</t>
  </si>
  <si>
    <t>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</si>
  <si>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школы или детских комнат в каждом доме.
В комплект входят плакат А3, 2 фигурных плаката формата А3 и 3 вида звездочек по 2 штуки.
Полный состав:
— ПЛ-16939 Плакат А3. Слава защитникам Отечества!
— М-17096 Вырубная фигурка. Звезда патриотическая (двухсторонняя, для аппликаций) - 2 шт.
— М-17099 Вырубная фигурка. Звезда патриотическая (двухсторонняя, для аппликаций) - 2 шт.
— М-17093 Вырубная фигурка. Звезда патриотическая (двухсторонняя, для аппликаций) - 2 шт.
— Ф-15655 Плакат вырубной А3. Военная техника.  Самолет СУ-57. Двухсторонний - группа Военная техника
— Ф-15654 Плакат вырубной А3. Военная техника. Танк Т-90 Прорыв. Двухсторонний - группа Военная техника
— КФМ-15672 Комплект вырубных мини-плакатов со скотчем. Наши герои (5 шт. в комплекте)
Возможны</t>
  </si>
  <si>
    <t>00-00021476</t>
  </si>
  <si>
    <t>4630112064124</t>
  </si>
  <si>
    <t>*КБ-17243 Комплект для оформления интерьера. Защитникам слава!(плак.А3,4 в.техники,2 звез.,гирлянда)</t>
  </si>
  <si>
    <t>334х502х1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</si>
  <si>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школы или детских комнат в каждом доме.
В комплект входят фигурный плакат А3, 4 вида военной техники формата А3, 2 звезды формата А4 и гирлянда.
Полный состав:
— ГР1-15664 Гирлянда. 23 Февраля (1,7 м) (Уф-лак)
— ФБ-16898 Плакат вырубной А3. 23 февраля. Слава защитникам! (ВД-лак)
— Ф-15655 Плакат вырубной А3. Военная техника.  Самолет СУ-57. Двухсторонний - группа Военная техника
— Ф-15656 Плакат вырубной А3. Военная техника. ТОС-1А Солнцепек. Двухсторонний - группа Военная техник
— Ф-15781 Плакат вырубной А3+. Военная техника. Фрегат Адмирал Горшков. Двухсторонний
— Ф-15754 Плакат вырубной А3+. Военная техника. ЗРПК "Тунгуска-М1". - группа Военная техника
— ФМ1-15516 Плакат вырубной А4. Звезда-5 (ВД-лак, двухсторонний) - группа Звезды
— ФМ1-15515 Плакат вы</t>
  </si>
  <si>
    <t>00-00021480</t>
  </si>
  <si>
    <t>4630112064155</t>
  </si>
  <si>
    <t>*КБ-17245 Комплект плакатов А3. Образовательные плакаты по окружающему миру для 1 класса (7 шт.)</t>
  </si>
  <si>
    <t>Демонстрационный материал предназначен для работы с детьми первого класса начальной школы.
Комплект состоит из 7 плакатов формата А3:
1. ПО-13407 Плакат А3. Окружающий мир в начальной школе. Животный мир
2. ПО-13408 Плакат А3. Окружающий мир в начальной школе. Растительный мир
3. ПО-13409 Плакат А3. Окружающий мир в начальной школе. Солнечная система
4. ПО-13410 Плакат А3. Окружающий мир в начальной школе. Предметы домашней обстановки
5. ПО-13411 Плакат А3. Окружающий мир в начальной школе. Отрезки времени
6. ПО-13412 Плакат А3. Окружающий мир в начальной школе. Правила безопасности
7. ПО-13413 Плакат А3. Окружающий мир в начальной школе. Охрана природы</t>
  </si>
  <si>
    <t>00-00021507</t>
  </si>
  <si>
    <t>4630112064308</t>
  </si>
  <si>
    <t>*КБ-17248 Комплект для оформления интерьера. 23 февраля (6 плакатов А4)</t>
  </si>
  <si>
    <t>360х280 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</si>
  <si>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6 плакатов в формате А4.
Полный состав:
- ФМ-13547 Плакат вырубной А4. 23 февраля (с блестками в лаке)
- ФМ1-15499 Плакат вырубной А4+. Корабль. Двухсторонний
- ФМ1-15498 Плакат вырубной А4. Самолет. Двухсторонний
- ФМ1-11131 Плакат вырубной А4. Военная машина Панцирь (УФ-лак)
- ФМ1-9357 Плакат вырубной А4. Пушка  (с уф-лаком) 
- ФМ1-9360 Плакат вырубной А4. Танк  (с уф-лаком) 
Возможны незначительные изменения состава комплекта.</t>
  </si>
  <si>
    <t>00-00021561</t>
  </si>
  <si>
    <t>4630112064766</t>
  </si>
  <si>
    <t>*КБ-17249 Комплект для оформления интерьера. Новогодняя сказка: Дед Мороз и Снегурочка(плак.и звери)</t>
  </si>
  <si>
    <t>660х490</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</si>
  <si>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А2 и 5 фигур зверей формата А4.
Полный состав:
— ФБ-16562 Плакат вырубной А2. Дед Мороз (двухсторонний, ВД-лак)
— ФБ-16555 Плакат вырубной А2. Снегурочка (двухсторонний, ВД-лак)
— ФМ1-12936 Плакат вырубной А4. Заяц в дарах зимы (с УФ-лаком)          
— ФМ1-12937 Плакат вырубной А4. Лисенок в дарах зимы (с УФ-лаком)           
— ФМ1-12938 Плакат вырубной А4. Медвежонок в дарах зимы (с уф-лаком)            
— ФМ1-12939 Плакат вырубной А4. Олененок в дарах зимы (с УФ-лаком)          
— ФМ1-12940 Плакат вырубной А4. Тигренок в дарах зимы (с уф-лаком)          
Возможны незначительные изменения состава комплекта.</t>
  </si>
  <si>
    <t>00-00021611</t>
  </si>
  <si>
    <t>4630112065039</t>
  </si>
  <si>
    <t>*КБ-17265 Комплект для оформления интерьера со скотчем. 9 мая (плакат А4, 6 фигурок)</t>
  </si>
  <si>
    <t>278х154х1</t>
  </si>
  <si>
    <t>В комплект входят плакат А4 и 6 фигурок
Полный состав:
- ФМ1-17212 Плакат вырубной А4. 9 Мая. Георгиевская лента (двухсторонний)
- М-16147 (11090) Вырубная фигурка. Звезда патриотическая (двухстороняя, ВД-лак, для аппликаций) - 3 шт.
- М-15097 (15594) Вырубная фигурка. Звезда патриотическая. Двухсторонняя (для аппликаций) - 3 шт.
- Скотч. Комплект из 10 штук (подушечки)
Возможны незначительные изменения состава комплекта.</t>
  </si>
  <si>
    <t>Бирки</t>
  </si>
  <si>
    <t>00-00021652</t>
  </si>
  <si>
    <t>4630112065459</t>
  </si>
  <si>
    <t>*КБ-17282 Набор бирок в ассортименте. 620 шт. в шоу-боксе: 31 вид по 20 шт.</t>
  </si>
  <si>
    <t>А8+</t>
  </si>
  <si>
    <t>Поздравительные мини-открытки подойдут на подарки и цветы для женщин. 
В шоу-бокс входят 31 вид бирок по 20 штук.
Полный состав:
1. БФ1-16786 Бирка. Цветы. Без текста
2. БФ1-16767 Бирка. Мечты сбываются!
3. БФ1-15872 Бирка. Любимой маме
4. БФ1-15986 Бирка. С Днем рождения! Мужская (УФ-лак)
5. БФ1-15991 Бирка. Поздравляем! (УФ-лак)
6. БФ1-15985 Бирка. Мечтай  (УФ-лак)
7. БФ1-15938 Бирка. Дарю!
8. БФ1-15868 Бирка. Подарок
9. БФ1-15871 Бирка. Тому самому красавчику
10. БФ2-16780 Бирка. Поздравляем!
11. БФ2-16781 Бирка. В этот прекрасный день
12. БФ2-16782 Бирка. С Днем Свадьбы
13. БФ2-16783 Бирка. С любовью!
14. БФ2-16831 Бирка. С днем рождения! Наслаждайся это твой день! Пусть все мечты сбудутся!
15. БФ2-16832 Бирка. С днем рождения! Пусть мечты сбываются! Сегодня твой день!
16. БФ2-16833 Бирка. С днем рождения! От души желаю любви, счастья и успехов во всем!
17. БФ2-16834 Бирка. С днем рождения! От всего сердца здоровья, любви и процветания!
18. Б-16779 Бирка. Всего самого наилучшего
19. Б</t>
  </si>
  <si>
    <t>00-00021656</t>
  </si>
  <si>
    <t>4630112065497</t>
  </si>
  <si>
    <t>*КБ-17286 Комплект плакатов А3. Правила поведения и общения (5 шт.)</t>
  </si>
  <si>
    <t>Социально-коммуникативное развитие</t>
  </si>
  <si>
    <t>Сфера общения</t>
  </si>
  <si>
    <t>Демонстрационный материал предназначен для работы с дошколятами и со школьниками.
Комплект состоит из 5 плакатов формата А3:
1. ПЛ-14558 Плакат А3. Правила поведения за столом
2. ПЛ-14614 Плакат А3. Правила поведения в гостях
3. ПЛ-14615 Плакат А3. Правила и культура общения
4. ПЛ-14714 Плакат А3. Правила общения с друзьями
5. ПЛ-14715 Плакат А3. Правила этикета. Вежливые слова</t>
  </si>
  <si>
    <t>00-00021667</t>
  </si>
  <si>
    <t>4630112065602</t>
  </si>
  <si>
    <t>*КБ-17289 Комплект для оформления интерьера. 8 марта(10 укр.на скотче,фиг.плак.А3, плак.А2,гирлянда)</t>
  </si>
  <si>
    <t>1,85 м</t>
  </si>
  <si>
    <t>Пожалуй, не найдется человека, который не мечтает о празднике, предвкушая радость, веселье, счастливые минуты и хорошее настроение. Красочный комплект к 8 марта украсит любой интерьер: стены детского сада и школы, взрослых помещений и детских комнат в каждом доме, и поможет надолго оставить праздник в памяти.
В комплект входят комплект из 10-ти украшений на скотче, фигурный плакат формата А3, плакат формата А2 и гирлянда.
Полный состав:
— ПЛ-11169 Плакат А2. С праздником 8 Марта
— ГР1-11085 Гирлянда (1,85 м) Поздравляем!          
— КМ-8294 Комплект украшений на скотче. Весенний набор цветов (10 шт. в комплекте)              
— Ф-9217 Плакат вырубной А3. Восьмерка - щенкки с тюльпанами (с блестками и уф-лаком) - группа Праздник         
Возможны незначительные изменения состава комплекта.</t>
  </si>
  <si>
    <t>00-00021672</t>
  </si>
  <si>
    <t>4630112065671</t>
  </si>
  <si>
    <t>*КБ-17291 Комплект для оформления интерьера. До свидания, детский сад!(фиг.плакаты А4,гирлянда 2,4м)</t>
  </si>
  <si>
    <t>2,4 м</t>
  </si>
  <si>
    <t>В комплект входят 3 фигурных плаката формата А4, 2 вида бабочек того же формата по 2 штуки, а также гирлянда.
Полный состав:
— ГР1-13680 Гирлянда (2,4 м) До свидания, детский сад! (УФ-лак)
— ФМ-13253 Плакат вырубной А4. Щегол с цветочками (с блестками в лаке) - 2 шт.
— ФМ-13251 Плакат вырубной А4. Белочка с цветочками (с блестками в лаке)
— ФМ-8835 Плакат вырубной А4. Бабочка Павлиний глаз (с блестками в лаке) - группа Насекомые - 2 шт.
— ФМ-9655 Плакат вырубной А4. Бабочка Шоколадница 2 (блестки в лаке) - группа Насекомые - 2 шт.</t>
  </si>
  <si>
    <t>00-00021674</t>
  </si>
  <si>
    <t>4630112065657</t>
  </si>
  <si>
    <t xml:space="preserve">*КБ-17292 Набор мини-открыток на 23 февраля в ассортименте. 100 шт. в шоу-боксе: 10 видов по 10 шт. </t>
  </si>
  <si>
    <t>Поздравительные мини-открытки подойдут на подарки нашим защитникам Отечества.
В шоу-бокс входят 10 видов двойных мини-открыток по 10 штук.
Полный состав:
1. М-10242 Мини-открытка. Пусть самые смелые мечты сбываются! Мужская. Без текста - 10 шт.
2. М-16789 Мини-открытка двойная. Мечтай! - 10 шт.
3. М-16985 Мини-открытка двойная. Мужская - 10 шт.
4. М-10538 Мини-открытка двойная. Мужская. Без текста (серебряная фольга) - 10 шт.
5. М-14999 Мини-открытка двойная. Невероятных открытий! (выб. уф-лак) - 10 шт.
6. М-10540 Мини-открытка двойная. Мужская. Без текста (серебряная фольга) - 10 шт.
7. М-10766 Мини-открытка. Мужская (Без текста, золотая фольга) - 10 шт.
8. М-10758 Мини-открытка. Поздравляю! (без текста, золотая фольга) - 10 шт.
9. М-14369 Мини-открытка двойная. В День 23 февраля (УФ-лак) - 10 шт.
10. М-15691 Мини-открытка двойная. 23 февраля. С Днем защитника Отечества!  (уф-лак) - 10 шт.
Возможны незначительные изменения состава комплекта.</t>
  </si>
  <si>
    <t>00-00021702</t>
  </si>
  <si>
    <t>4630112065923</t>
  </si>
  <si>
    <t>*КБ-17311 Комплект для оформления интерьера со скотчем. Птицы прилетели! (5 фигур птиц А4)</t>
  </si>
  <si>
    <t>266х256х1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</si>
  <si>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5 фигур птиц формата А4 и скотч.
Полный состав:
— ФМ-9413 Плакат вырубной А4. Скворечник (с блестками в лаке)
— ФМ-11367 Плакат вырубной А4. Скворец (с блестками в лаке)
— ФМ1-13224 Плакат вырубной А4. Птички с птенцом (с уф-лаком)
— ФМ-8952 Плакат вырубной А4. Птица Щегол (с блестками в лаке)
— ФМ-9157 Плакат вырубной А4. Ласточка (с уф-лаком) - группа Птицы  
Возможны незначительные изменения состава комплекта.</t>
  </si>
  <si>
    <t>00-00021704</t>
  </si>
  <si>
    <t>4630112065947</t>
  </si>
  <si>
    <t>*КБ-17312 Комплект для оформления интерьера со скотчем.Сиреневый сад(2 фиг.плак.по 2 шт,фиг.плак А2)</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</si>
  <si>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А2, фигурный плакат формата А3 по 2 штуки, 2 фигурных плаката формата А4 по 2 штуки и скотч.
Полный состав:
— Ф-14484 Плакат вырубной А3. Сирень весенняя (с Уф-лаком) - тема Деревья - 2 шт.
— ФМ-13307 Плакат вырубной А4. Бабочка Шоколадница 1 (с блестками в лаке) - группа Насекомые - 2 шт.
— ФБ-14485 Плакат вырубной А2. Сирень весенняя (с уф-лаком) - тема Деревья
— ФМ-8952 Плакат вырубной А4. Птица Щегол (с блестками в лаке) - 2 шт.
Возможны незначительные изменения состава комплекта.</t>
  </si>
  <si>
    <t>00-00021708</t>
  </si>
  <si>
    <t>4630112065985</t>
  </si>
  <si>
    <t>*КБ-17314 Комплект для оформления интерьера со скотчем. После дождика!(плак.А3 и А4,птица по 2 шт.)</t>
  </si>
  <si>
    <t>325х502х1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</si>
  <si>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3 фигурных плаката формата А4, фигура птички по 2 штуки и скотч.
Полный состав:
— Ф-15801 Плакат вырубной А3+. Радуга. Двухсторонний
— ФМ-10331 Плакат вырубной А4. Мальчик пускает кораблики (с блестками в лаке)
— Ф-9314 Плакат вырубной А3. Береза весенняя (уф-лак) - тема Деревья
— М-18222 Вырубная фигурка. Птичка воробушек (ВД-лак, двухсторонняя) - 2 шт.
— ФМ-9655 Плакат вырубной А4. Бабочка Шоколадница 2 (блестки в лаке) - 2 шт.
Возможны незначительные изменения состава комплекта.</t>
  </si>
  <si>
    <t>00-00021710</t>
  </si>
  <si>
    <t>4630112066029</t>
  </si>
  <si>
    <t>*КБ-17317 Комплект для оформления интерьера со скотчем. Ягодное лукошко(фиг.плак.А3 и 8 фиг.ягод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</si>
  <si>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5 фигур ягод формата А4, где 3 вида идут по 2 штуки, и скотч.
Полный состав:
— ФМ-9721 Плакат вырубной А4. Ягодка Вишня (с блестками в лаке) - группа Ягоды - 2 шт.
— ФМ-9722 Плакат вырубной А4. Ягодка Клубника (с блестками в лаке) - группа Ягоды - 2 шт.
— ФМ-9723 Плакат вырубной А4. Ягодка крыжовник (с блестками в лаке) - группа Ягоды - 2 шт.
— ФМ-11210 Плакат вырубной А4. Ягодка Черничка (с блестками в лаке) - группа Ягоды
— ФМ-11215 Плакат вырубной А4. Красная смородинка (с блестками в лаке) - группа Ягоды
— Ф-13705 Плакат вырубной А3. Корзина с фруктами и ягодами (с уф-лаком) - группа Ягоды
Возможны незначительные изменения состава комплекта.</t>
  </si>
  <si>
    <t>00-00021751</t>
  </si>
  <si>
    <t>4630112066364</t>
  </si>
  <si>
    <t>*КБ-17339 Комплект для оформления интерьера со скотчем.До свидания,школа!(фиг.плак.А4,гирл, плак А3)</t>
  </si>
  <si>
    <t>2,5 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</si>
  <si>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А4, гирлянда с плакатом А3 и скотч.
Полный состав:
— Ф-7341 Плакат вырубной А3. В добрый путь, дорогие выпускники! (с блестками в лаке) - группа Школа
— ГР-11205 Гирлянда с плакатом А3 (2,5 м) До свидания, школа! (с блестками в лаке)
Возможны незначительные изменения состава комплекта.</t>
  </si>
  <si>
    <t>00-00021752</t>
  </si>
  <si>
    <t>4630112066371</t>
  </si>
  <si>
    <t>*КБ-17340 Комплект для оформления интерьера со скотчем.Последний звонок(10 цветов на скотче,плакаты)</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</si>
  <si>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набор из 10-ти цветов на скотче, фигурный плакат формата А2, фигурный плакат формата А3, плакат формата А2 и дополнительный комплект скотча.
Полный состав:
— ФБ-13835 Вырубной Плакат А2. Старшеклассник с первоклассницей (Последний звонок) (УФ-лак)
— ПЛ-13169 Плакат А2. Последний звонок. Выпускник
— Ф-17295 Плакат вырубной А3+. Колокольчик золотой с красным бантом (двухсторонний, ВД-лак)
— КМ-15010 Комплект украшений на скотче. Набор цветов. (10 видов в комплекте)
Возможны незначительные изменения состава комплекта.</t>
  </si>
  <si>
    <t>00-00021756</t>
  </si>
  <si>
    <t>4630112066388</t>
  </si>
  <si>
    <t>*КБ-17341 Комплект для оформления интерьера со скотчем. Выпускной в саду (3 плак.А3, 2 цв.по 2 шт.)</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</si>
  <si>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2 фигурки цветов по 2 штуки и скотч.
Полный состав:
— Ф-11224 Плакат вырубной А3. До свидания, детский сад! (с блестками в лаке) - группа Детский сад
— Ф-16001 Плакат вырубной А3. Мальчик с букварем (двухсторонний, ВД-лак)
— М-15369 Вырубная фигурка. Цветок Ромашка (двухсторонняя, УФ-лак) - 2 шт.
— М-15760 Вырубная фигурка. Цветок Незабудка. Двухсторонняя - 2 шт.
— Ф-16022 Плакат вырубной А3. Девочка с куклой (двухсторонний)
Возможны незначительные изменения состава комплекта.</t>
  </si>
  <si>
    <t>00-00021757</t>
  </si>
  <si>
    <t>4630112066395</t>
  </si>
  <si>
    <t>*КБ-17342 Комплект для оформления интерьера со скотчем. До свидания, детский сад!(3 плак,6 цвет,гир)</t>
  </si>
  <si>
    <t>513х334х1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</si>
  <si>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3 фигурки цветов по 2 штуки, гирлянда и скотч.
Полный состав:
— Ф-13608 Плакат вырубной А3. До свидания, детский сад! (с блестками в лаке) - группа Детский сад
— Ф-16087 Плакат вырубной А3+. Белочка с шарами и колокольчиком (двухсторонний)
— ГР1-13680 Гирлянда (2,4 м) До свидания, детский сад! (УФ-лак)
— М-15374 Вырубная фигурка. Цветок. Астра (двухсторонняя, УФ-лак) - 2 шт.
— М-15760 Вырубная фигурка. Цветок Незабудка. Двухсторонняя - 2 шт.
— М-15369 Вырубная фигурка. Цветок Ромашка (двухсторонняя, УФ-лак) - 2 шт.
— Ф-16086 Плакат вырубной А3+. Зайчик с цветами и колокольчиком (двухсторонний)
Возможны незначительные изменения состава комплекта.</t>
  </si>
  <si>
    <t>00-00021758</t>
  </si>
  <si>
    <t>4630112066401</t>
  </si>
  <si>
    <t>*КБ-17343 Комплект для оформления интерьера со скотчем. В добрый путь,выпускники! (пл.А3 и 6 пл.А4)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</si>
  <si>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2 фигурных плаката формата А4 по 3 штуки и скотч.
Полный состав:
— Ф-13617 Плакат вырубной А3. В добрый путь, дорогие выпускники (блестки в лаке) - группа Школа
— ФМ1-17165 Плакат вырубной А4. Голубь летит вправо (двухсторонний) - 3 шт.
— ФМ1-17166 Плакат вырубной А4. Голубь летит влево (двухсторонний) - 3 шт.
Возможны незначительные изменения состава комплекта.</t>
  </si>
  <si>
    <t>00-00021817</t>
  </si>
  <si>
    <t>4630112066791</t>
  </si>
  <si>
    <t>*КБ-17369 (16156) Комплект для оформления интерьера со скотчем. 9 Мая (пл.А3,3 пл.А4,5 воен.,4 зв.)</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</si>
  <si>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Фигурные плакаты и вырубные фигурки из плотного картона издательства «ТЦ Сфера» не только украсят помещение к празднику, но и вызовут чувство гордости за нашу страну и бесконечной благодарности героям.
В комплект входят фигурный плакат формата А3, 3 фигурных плаката формата А4, 5 фигур военных формата А3 и 4 фигурок звезд.
Полный состав:
— ФМ1-16002 Плакат вырубной А4. 1941-1945. Двухсторонний
— ФМ1-17237 Плакат вырубной А4+. Георгиевская лента с гвоздиками (двухсторонний)
— М-17093 Вырубная фигурка. Звезда патриотическая (двухсторонняя, для аппликаций)
— М-17094 Вырубная фигурка. Звезда патриотическая (двухсторонняя, для аппликаций)
— М-17096 Вырубная фигурка. Звезда патриотическая (д</t>
  </si>
  <si>
    <t>00-00021821</t>
  </si>
  <si>
    <t>4630112066838</t>
  </si>
  <si>
    <t>*КБ-17370 (16159) Комплект для оформления интерьера со скотчем. Спасибо за победу! (плак,зв.,воен.)</t>
  </si>
  <si>
    <t>181х530х1</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</si>
  <si>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Фигурные плакаты и вырубные фигурки из плотного картона издательства «ТЦ Сфера» не только украсят помещение к празднику, но и вызовут чувство гордости за нашу страну и бесконечной благодарности героям.
В комплект входят фигурный плакат формата А3, 2 фигурных плаката формата А4, 2 звезды по 2 штуки, фигура гвоздики формата А4 по 2 штуки, 5 фигур военных в формате А3 и скотч.
Полный состав:
— Ф-17955 Плакат вырубной А3+. 1941-1945 (двухсторонний, ВД-лак)
— М-17993 Вырубная фигурка. Звезда патриотическая (двухсторонняя, ВД-лак, для апплика - 2 шт.
— М-17996 Вырубная фигурка. Звезда патриотическая (двухсторонняя, ВД-лак, для аппликаций) - 2 шт.
— Ф-15571 Плакат вырубной А3. Мальчик-барабанщ</t>
  </si>
  <si>
    <t>00-00021832</t>
  </si>
  <si>
    <t>4630112066944</t>
  </si>
  <si>
    <t xml:space="preserve">*КБ-17373 (13228) Комплект для оформления интерьера со скотчем. Встречаем весну </t>
  </si>
  <si>
    <t>Наш комплект станет идеальным решением для создания атмосферы праздника, радости и ярких эмоций, которые останутся в памяти надолго. Комплект подойдет для украшения любого пространства — будь то актовый зал в школе, детском саду или уютный домашний уголок. 
В комплект входят фигура девушки Весны формата А2, 3 фигуры зверей формата А4 и скотч.
Полный состав:
— ФБ-13222 Плакат вырубной А2. Девушка Весна (с уф-лаком)
— ФМ1-13224 Плакат вырубной А4. Птички с птенцом (с уф-лаком)
— КМ-8294 Комплект украшений на скотче. Весенний набор цветов (10 шт. в комплекте)
— ФМ-13253 Плакат вырубной А4. Щегол с цветочками (с блестками в лаке)
— ФМ-13251 Плакат вырубной А4. Белочка с цветочками (с блестками в лаке)
Возможны незначительные изменения состава комплекта.</t>
  </si>
  <si>
    <t>00-00021834</t>
  </si>
  <si>
    <t>4630112066968</t>
  </si>
  <si>
    <t xml:space="preserve">*КБ-17374 (16158) Комплект для оформления интерьера со скотчем. Гордимся, помним, чтим! </t>
  </si>
  <si>
    <t>235х522х1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</si>
  <si>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фигурный плакат формата А4, 4 фигуры военных формата А3, 3 фигуры военной техники формата А4 и скотч.
Полный состав:
— Ф-15998 Плакат вырубной А3. Гордимся, помним, чтим! (двухсторонний, ВД-лак)
— ФМ1-16002 Плакат вырубной А4. 1941-1945. Двухсторонний
— Ф-13212 Плакат вырубной А3. Военная парадная (с блестками в лаке) - группа Костюмы
— Ф-13298 Плакат выр</t>
  </si>
  <si>
    <t>00-00021855</t>
  </si>
  <si>
    <t>4630112067002</t>
  </si>
  <si>
    <t>*КБ-17375 (16140) Комплект для оформления интерьера со скотчем. Никто не забыт, ничто не забыто!</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</si>
  <si>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3 фигурных плаката формата А4, 2 вида звезд по 2 штуки и скотч.
Полный состав:
— ФМ1-17212 Плакат вырубной А4. 9 Мая. Георгиевская лента (двухсторонний)
— ФМ1-17238 Плакат вырубной А4. Орден с георгиевской лентой (двухсторонний)
— ФМ1-16002 Плакат вырубной А4. 1941-1945. Двухсторонний
— М-15098 Вырубная фигурка. Звезда патриотическая. Двухсторонняя (для аппликаций) - 2 шт.
— М-15095 Вырубная фигурка. Звезда патриотическая. Двухсторонняя (для аппликаций) - 2 шт.
Возможн</t>
  </si>
  <si>
    <t>00-00021878</t>
  </si>
  <si>
    <t>4630112067637</t>
  </si>
  <si>
    <t>*КБ-17402 (17236) Комплект для оформления интерьера со скотчем. Вестники весны</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</si>
  <si>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гирлянда, 3 фигуры ласточек формата А4, весенний набор из 10-ти цветов и скотч.
Полный состав:
— ГР1-14378 Гирлянда (2 м). С праздником Весны! (ВД-лак)            
— КМ-8294 Комплект украшений на скотче. Весенний набор цветов (10 шт. в комплекте)
— ФМ-10473 Плакат вырубной А4. Ласточка с птенцами (с блестками в лаке)
— ФМ-9157 Плакат вырубной А4. Ласточка (с уф-лаком) - группа Птицы - 2 шт.      
Возможны незначительные изменения состава комплекта.</t>
  </si>
  <si>
    <t>00-00021883</t>
  </si>
  <si>
    <t>4630112067682</t>
  </si>
  <si>
    <t xml:space="preserve">*КБ-17406 (16479) Комплект для оформления интерьера со скотчем. Счастливое детство! </t>
  </si>
  <si>
    <t xml:space="preserve">К Дню защиты детей издательство «ТЦ Сфера»  подготовило комплект вырубных плакатов с детской тематикой. Его можно использовать не только в дошкольных учреждениях, но и в домашних условиях, применив фантазию и разместив фигуры в любом удобном месте — на стене, дверях, окнах. Они прекрасно впишутся в интерьер комнаты, гостиной или вестибюля любого учреждения.
Подробнее см. в статье: https://tc-sfera.ru/materials/news/detail.php?ID=29927&amp;IBLOCK_ID=51
В комплект входят 6 фигурных плакатов формата А4, 2 фигуры деревьев формата А3 и скотч.
Полный состав:
— ФМ-9323 Плакат вырубной А4. Майский жук (с блестками в лаке) - группа Насекомые
— ФМ-9333 Плакат вырубной А4. Божья коровка с сердцем (с блестками в лаке)
— ФМ-9326 Плакат вырубной А4. Стрекоза малышка с подсолнухом (с блестками в лаке) - группа Насекомые
— ФМ-9322 Плакат вырубной А4. Гусеничка (с блестками в лаке) - группа Насекомые
— ФМ-8849 Плакат вырубной А4. Бабочка малышка (с блестками в лаке) - группа Насекомые
— Ф-8730 Плакат вырубной А3. Береза </t>
  </si>
  <si>
    <t>00-00022881</t>
  </si>
  <si>
    <t>4610563391468</t>
  </si>
  <si>
    <t>*КБ-17420 Набор украшений со скотчем. Снежинка (10 шт., двухсторонний плакат А4, ВД-лак)</t>
  </si>
  <si>
    <t xml:space="preserve">Комплекты на скотче </t>
  </si>
  <si>
    <t>290х260х1</t>
  </si>
  <si>
    <t>Яркий и красочный плакат украсит интерьер в детском саду, школе или дома, поможет создать ощущение праздника и порадует волшебным зимним настроением и детей, и взрослых.
Полный состав:
— ФМ1-17420 Плакат вырубной А4. Снежинка (двухсторонний, ВД-лак) - 10 шт.</t>
  </si>
  <si>
    <t>00-00022882</t>
  </si>
  <si>
    <t>4610563391475</t>
  </si>
  <si>
    <t>*КБ-17421 Набор украшений со скотчем. Снежинка (10 шт., двухсторонний плакат А4, ВД-лак)</t>
  </si>
  <si>
    <t>290х257х1</t>
  </si>
  <si>
    <t>Яркий и красочный плакат украсит интерьер в детском саду, школе или дома, поможет создать ощущение праздника и порадует волшебным зимним настроением и детей, и взрослых.
Полный состав:
— ФМ1-17421 Плакат вырубной А4. Снежинка (двухсторонний, ВД-лак) - 10 шт.</t>
  </si>
  <si>
    <t>00-00021936</t>
  </si>
  <si>
    <t>4630112068344</t>
  </si>
  <si>
    <t>*КБ-17428 (17270) Комплект для оформления интерьера со скотчем. С праздником Великой Победы</t>
  </si>
  <si>
    <t>390х591х1</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</si>
  <si>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2 фигурных плаката: форматов А2 и А4, фигура гвоздики с георгиевской лентой по 2 штуки и скотч.
Полный состав:
— ФБ-17201 Плакат вырубной А2. С праздником Великой Победы! (двухсторонний)
— ФМ1-17238 Плакат вырубной А4. Орден с георгиевской лентой (двухсторонний)
— М-17216 Вырубная фигурка. Букет гвоздик с георгиевской лентой (двухсторонняя) - 2 шт.</t>
  </si>
  <si>
    <t>00-00021946</t>
  </si>
  <si>
    <t>4630112068429</t>
  </si>
  <si>
    <t>*КБ-17430 Комплект для оформления интерьера. Христос Воскресе! (плакат А2 и 2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</si>
  <si>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А2 и 2 фигурных плаката формата А3.
Полный состав:
— Ф-13248 Плакат вырубной А3. Христос Воскресе! (с блестками в лаке) - группа Праздники
— Ф-13249 Плакат вырубной А3. С праздником Светлой Пасхи! (с блестками в лаке) - группа Праздники
— ФБ-13210 Плакат вырубной А2. Цыпленок с пасхальными яйцами (с уф-лаком)
Возможны незначительные изменения состава комплекта.</t>
  </si>
  <si>
    <t>00-00021956</t>
  </si>
  <si>
    <t>4630112068436</t>
  </si>
  <si>
    <t>*КБ-17431 (13790) Комплект для оформления интерьера со скотчем. Лето чудесное(плакат А3,5 зверей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</si>
  <si>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и 5 фигур зверей формата А4.
Полный состав:
— Ф-7338 Плакат вырубной А3. Лето красное (с блестками и уф-лаком) - группа Времена года
— ФМ1-13698 Плакат вырубной А4. Котенок на лугу         
— ФМ1-13699 Плакат вырубной А4. Жеребенок на лугу           
— ФМ1-13700 Плакат вырубной А4. Щенок на лугу           
— ФМ1-13701 Плакат вырубной А4. Козленок  на лугу           
— ФМ1-13702 Плакат вырубной А4. Гусята на лугу</t>
  </si>
  <si>
    <t>00-00021958</t>
  </si>
  <si>
    <t>4630112068467</t>
  </si>
  <si>
    <t xml:space="preserve">*КБ-17432 (15058) Комплект для оформления интерьера. Слава защитникам Родины! (23 февраля) </t>
  </si>
  <si>
    <t xml:space="preserve">187х665х1 </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</si>
  <si>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А2, 4 фигуры военных формата А3, 2 фигуры военной техники формата А3 и 2 фигуры звезды формата А4 по 2 штуки.
Полный состав:
— ФБ-16898 Плакат вырубной А3. 23 февраля. Слава защитникам! (ВД-лак)
— Ф-15582 Плакат вырубной А3. Девочка-медсестра в военной форме. Двухсторонний.- группа Профессии
— Ф-15581 Плакат вырубной А3. Девочка-регулировщица в военной форме. Двухсторонний.- группа Профессии
— Ф-15577 Плакат вырубной А3. Мальчик-пограничник. Двухсторонний - группа Профессии
— Ф-15578 Плакат вырубной А3. Мальчик-моряк (двухсторонний) - группа Профессии
— Ф-15674 Плакат вырубной А3+. Военная техника. Панцирь-С1. Двухсторонний - группа Военная техника
— Ф-1565</t>
  </si>
  <si>
    <t>00-00021983</t>
  </si>
  <si>
    <t>4630112068535</t>
  </si>
  <si>
    <t>*КБ-17434 Комплект для оформления интерьера со скотчем. Летние забавы</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</si>
  <si>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7 фигурных плакатов формата А4 и скотч.
Полный состав:
— ФМ-13957 Плакат вырубной А4. Зайчик на скейте (УФ-лак - группа Животные
— ФМ1-14166 Плакат вырубной А4. Мишенька с корзинкой (УФ-лак)
— ФМ1-14181 Плакат вырубной А4. Енот (УФ-лак)
— ФМ1-14180 Плакат вырубной А4. Котик (УФ-лак)
— ФМ-11421 Плакат вырубной А4. Собачка-футболист (с блестками в лаке)
— ФМ-11423 Плакат вырубной А4. Енотик с мороженым (с блестками в лаке)
— ФМ-13956 Плакат вырубной А4. Щенок на велосипеде (УФ-лак) - группа Животные
Возможны незначительные изменения состава комплекта.</t>
  </si>
  <si>
    <t>00-00021985</t>
  </si>
  <si>
    <t>4630112068542</t>
  </si>
  <si>
    <t>*КБ-17435 Комплект для оформления интерьера со скотчем. Лету радуются все!</t>
  </si>
  <si>
    <t>364х425х1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</si>
  <si>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7 фигурных плакатов формата А4 и скотч.
Полный состав:
— Ф-11366 Плакат вырубной А3+. Солнышко с облачком (уф-лак) - группа Времена года
— ФМ-11338 Плакат вырубной А4. Черепашка с одуванчиком (с блестками и уф-лаком)
— ФМ-8850 Плакат вырубной А4. Улитка (с блестками в лаке)
— ФМ-8849 Плакат вырубной А4. Бабочка малышка (с блестками в лаке) - группа Насекомые
— ФМ-9322 Плакат вырубной А4. Гусеничка (с блестками в лаке) - группа Насекомые
— ФМ-9323 Плакат вырубной А4. Майский жук (с блестками в лаке) - группа Насекомые
— ФМ-9324 Плакат вырубной А4. Кузнечик с цветком (с блестками в лаке) - группа Насекомые
— ФМ-9326 Плакат вырубной А4. Стрекоза малышка с</t>
  </si>
  <si>
    <t>00-00021987</t>
  </si>
  <si>
    <t>4630112068559</t>
  </si>
  <si>
    <t>*КБ-17436 Комплект для оформления интерьера со скотчем. Встречаем лето!</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</si>
  <si>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фигура бабочки формата А4 по 4 штуки, гирлянда с плакатом А3 и скотч.
Полный состав:
— ГР-10549 Гирлянда с плакатом А3 (1,86 м) Здравствуй, лето! (с блестками в лаке)
— Ф-7854 Плакат вырубной А3. Белочка (с блестками в лаке) - группа Животные
— Ф-7856 Плакат вырубной А3. Волчонок (с блестками в лаке) - группа Животные
— ФМ-9655 Плакат вырубной А4. Бабочка Шоколадница 2 (блестки в лаке) - группа Насекомые - 4 шт.
— Ф-7857 Плакат вырубной А3. Медвежонок (с блестками в лаке) - группа Животные
Возможны незначительные изменения состава комплекта.</t>
  </si>
  <si>
    <t>00-00022017</t>
  </si>
  <si>
    <t>4630112068597</t>
  </si>
  <si>
    <t>*КБ-17437 Набор бирок в ассортименте. 360 шт. в шоу-боксе: 18 видов по 20 шт.</t>
  </si>
  <si>
    <t>В шоу-бокс входят 18 видов бирок по 20 штук.
Полный состав:
1. Б-16760 Бирка. С Днем рождения! - 20 шт.
2. Б-16194 Бирка. Пусть ярким будет каждый день! - 20 шт.
3. Б-16421 Бирка. Волшебство там, где верят - 20 шт.
4. Б-16779 Бирка. Всего самого наилучшего - 20 шт.
5. БО-16207 Бирка. 100% натурально - 20 шт.
6. БО-16787 Бирка. Спасибо! - 20 шт.
7. БО-16770 Бирка. Для тебя! - 20 шт.
8. БО-15895 Бирка. Счастливой жизни! (софт-тач) - 20 шт.
9. БФ1-16768 Бирка. С наилучшими пожеланиями! - 20 шт.
10. БФ1-16819 Бирка. Без надписи - 20 шт.
11. БФ1-16205 Бирка. Ты сам рисуешь свою жизнь - выбирай цвета ярче! - 20 шт.
12. БФ1-15888 Бирка. Мечтай (софт-тач) - 20 шт.
13. БФ1-16204 Бирка. Спасибо! - 20 шт.
14. БФ1-16448 Бирка. Без надписи - 20 шт.
15. БФ2-16201 Бирка. Для тебя! (аниме) - 20 шт.
16. БФ2-16235 Бирка. Без надписи - 20 шт.
17. БФ2-16236 Бирка. Счастье внутри - 20 шт.
18. БФ2-15915 Бирка. От все души поздравляем (4+4) - 20 шт.
Возможны незначительные изменения состава комплекта.</t>
  </si>
  <si>
    <t>00-00022023</t>
  </si>
  <si>
    <t>4630112068740</t>
  </si>
  <si>
    <t>*КБ-17452 Комплект для оформления интерьера со скотчем. 9 мая (фигурка и 3 вида звезды по 2 шт.)</t>
  </si>
  <si>
    <t>115х107 мм</t>
  </si>
  <si>
    <t>А6</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</si>
  <si>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одна вырубная фигурка, 3 вида патриотических звезд по 2 штуки и скотч.
Полный состав:
— М-15096 (13227) Вырубная фигурка. Звезда патриотическая - 3. Двухсторонняя (для аппликаций) - 2 шт.
— М-15593 Вырубная фигурка. Звезда патриотическая. Двухсторонняя (для аппликаций) - 2 шт.
— М-15097 Вырубная фигурка. Звезда патриотическая. Двухсторонняя (для аппликаций) - 2 шт.
— М-17215 Вырубная фигурка. 9 Мая. Георгиевская лента (двухсторонняя)
В составе комплекта возможны незначительные изменения.</t>
  </si>
  <si>
    <t>00-00022025</t>
  </si>
  <si>
    <t>4630112068764</t>
  </si>
  <si>
    <t>*КБ-17454 (17272) Комплект для оформления интерьера со скотчем. Символы Великой Победы (плакаты)</t>
  </si>
  <si>
    <t>322х598х1</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</si>
  <si>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фигурный плакат формата А2, фигурный плакат формата А3, 2 фигурных плаката формата А4 и скотч.
Полный состав:
— Ф-17952 Плакат вырубной А3+. 9 Мая. (девятка) Двухсторонний (вд-лак)          
— ФБ-17202 Плакат вырубной А2. Знамя Победы (двухсторонний)         
— ФМ1-15969 Плакат вырубной А4. Голубь с гвоздикой и георгиевской лентой (двухсторонний)        
— ФМ1-15936 Плакат вырубной А4. Гвоздика с георгиевской лентой (двухсторонний)
В комплекте возможны незначительные изменения.</t>
  </si>
  <si>
    <t>00-00022027</t>
  </si>
  <si>
    <t>4630112068931</t>
  </si>
  <si>
    <t xml:space="preserve">*КБ-17471 (16157) Комплект для оформления интерьера. 9 Мая </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</si>
  <si>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А2, 7 фигур военной техники формата А3 и фигура гвоздики по 4 штуки.
Полный состав:
— ФБ-17202 Плакат вырубной А2. Знамя Победы (двухсторонний)
— Ф-15586 Плакат вырубной А3. Военная техника. БМПТ Терминатор. Двухсторонний - группа Военная техника          
— Ф-15654 Плакат вырубной А3+. Военная техника. Танк Т-90 Прорыв. Двухсторонний - группа Военная техник         
— Ф-15656 Плакат вырубной А3. Военная техника. ТОС-1А Солнцепек. Двухсторонний - группа Военная техник          
— Ф-15657 Плакат вырубной А3. Военная техника. БМП Т-15 Армата. Двухсторонний - группа Военная техника          
— Ф-15674 Плакат вырубной А3+. Военная техника. Панцирь-С1. Двухсторонний - группа Военная техник</t>
  </si>
  <si>
    <t>00-00022203</t>
  </si>
  <si>
    <t>4630112070460</t>
  </si>
  <si>
    <t>*КБ-17550 Комплект для оформления интерьера. Школа - страна знаний (3 плаката А3)</t>
  </si>
  <si>
    <t>529х374х1</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</si>
  <si>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3 фигурных плакатов формата А3 незаменим. Ведь он не только украсит классную комнату или актовый зал, но и создаст незабываемую праздничную атмосферу. Вырубные фигуры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красивым и запоминающимся!
Полный состав:
— Ф-17297 Плакат вырубной А3+. Школа - страна знаний! (двухсторонний, ВД-лак)
— Ф-17295 Плакат вырубной А3+. Колокольчик золотой с красным бантом (двухсторонний, ВД-лак)
— Ф-17296 Плакат вырубной А3+ Колокольчик золотой с Российской символикой (двухсторонний, ВД-лак)
Возможны незначительные изменения состава комплекта.</t>
  </si>
  <si>
    <t>00-00022209</t>
  </si>
  <si>
    <t>4630112070521</t>
  </si>
  <si>
    <t>*КБ-17553 Комплект для оформления интерьера. К новым успехам</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</si>
  <si>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3 фигурных плакатов А3 и 2 фигурных плакатов А4 незаменим. Ведь он не только украсит классную комнату или актовый зал, но и создаст незабываемую праздничную атмосферу. Вырубные фигуры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красивым и запоминающимся!
Полный состав:
— Ф-17297 Плакат вырубной А3+. Школа - страна знаний! (двухсторонний, ВД-лак)
— Ф-16086 Плакат вырубной А3+. Зайчик с цветами и колокольчиком (двухсторонний)
— Ф-16087 Плакат вырубной А3+. Белочка с шарами и колокольчиком (двухсторонний)
— ФМ1-15298 Плакат вырубной А4. Голубь с раскрытыми крыльями влево. Двухсто</t>
  </si>
  <si>
    <t>00-00022211</t>
  </si>
  <si>
    <t>4630112070545</t>
  </si>
  <si>
    <t>*КБ-17554 Комплект для оформления интерьера. Старт учебного года</t>
  </si>
  <si>
    <t xml:space="preserve">640х441х1 </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</si>
  <si>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фигурного плаката А2, 2 фигурных плакатов А4 и 2 колокольчиков А4 незаменим. Ведь он не только украсит классную комнату или актовый зал, но и создаст незабываемую праздничную атмосферу. Вырубные фигуры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красивым и запоминающимся!
Полный состав:
— ФБ-16248 Плакат вырубной А2+. Первый раз в первый класс (двухсторонний)
— ФМ1-15835 Плакат вырубной А4. Кот ученый (двухсторонний)
— ФМ1-15836 Плакат вырубной А4. Сова со свитком и указкой (двухсторонний)
— ФМ1-18092 Плакат вырубной А4. Колокольчик с листвой (двухсторонний, вд-лак) - 2 шт.
Во</t>
  </si>
  <si>
    <t>00-00022213</t>
  </si>
  <si>
    <t>4630112070569</t>
  </si>
  <si>
    <t>*КБ-17555 Комплект для оформления интерьера. Здравствуй, детский сад! (плакат А2 и 2 плаката А3)</t>
  </si>
  <si>
    <t>600х400х1</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</si>
  <si>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фигурного плаката А2 и 2 фигурных плакатов А3 незаменим. Ведь он не только украсит классную комнату или актовый зал, но и создаст незабываемую праздничную атмосферу. Вырубные фигуры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красивым и запоминающимся!
Полный состав:
— ФБ-16214 Плакат вырубной А2. Добро пожаловать в наш детский сад (двухсторонний, ВД-лак)
— Ф-16001 Плакат вырубной А3. Мальчик с букварем (двухсторонний, ВД-лак)
— Ф-16022 Плакат вырубной А3. Девочка с куклой (двухсторонний)
Возможны незначительные изменения состава комплекта.</t>
  </si>
  <si>
    <t>00-00022217</t>
  </si>
  <si>
    <t>4630112070590</t>
  </si>
  <si>
    <t>*КБ-17557 Комплект для оформления интерьера. Вместе весело шагать!</t>
  </si>
  <si>
    <t>Начало учебного года — праздник для учащихся. Впереди новые радости и победы,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фигурного плаката А2, 2 фигурных плакатов А3 и 2 фигурных плакатов А4 незаменим. Ведь он не только украсит классную комнату или актовый зал, но и создаст незабываемую праздничную атмосферу. Вырубные фигуры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красивым и запоминающимся!
Полный состав:
— ФБ-16214 Плакат вырубной А2. Добро пожаловать в наш детский сад (двухсторонний, ВД-лак)
— Ф-16086 Плакат вырубной А3+. Зайчик с цветами и колокольчиком (двухсторонний)
— Ф-16087 Плакат вырубной А3+. Белочка с шарами и колокольчиком (двухсторонний)
— ФМ1-16143 Плакат вырубной А4. Мальчик с</t>
  </si>
  <si>
    <t>00-00022277</t>
  </si>
  <si>
    <t>4630112070811</t>
  </si>
  <si>
    <t>*КБ-17567 Комплект для оформления интерьера. Осенний хоровод</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</si>
  <si>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А2, 2 фигурных плаката А3, 2 фигуры листиков и 2 фигуры осенних зверей.
Полный состав:
— ФБ-12867 Плакат вырубной А2 Девушка Осень (с уф-лаком)
— Ф-16150 Плакат вырубной А3. Девочка с букетом из осенних листьев (двухсторонний)
— Ф-16217 Плакат вырубной А3. Мальчик с букетом из осенних листьев (двухсторонний, ВД-лак)
— М-15100 Вырубная фигурка. Листочек дубовый осенний желтый (двухсторонняя, УФ-лак) - 2 шт.
— М-16271 Вырубная фигурка. Осенний мишка в резиновых сапогах (двухстороняя, ВД-лак)
— М-16280 Вырубная фигурка. Осенняя белочка с зонтиком (двухстороняя, ВД-лак)
Возможны незначительные изменения состава комплекта.</t>
  </si>
  <si>
    <t>00-00022279</t>
  </si>
  <si>
    <t>4630112070835</t>
  </si>
  <si>
    <t>*КБ-17568 Комплект для оформления интерьера. Лесные жители (4 фигуры зверей А3)</t>
  </si>
  <si>
    <t>540х377х1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</si>
  <si>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4 фигуры осенних зверей формата А3.
Полный состав:
— Ф-16283 Плакат вырубной А3+. Осенний зайчик с букетом листьев (двухсторонний)
— Ф-16284 Плакат вырубной А3. Осенний ежик с корзиной грибов (двухсторонний)
— Ф-16288 Плакат вырубной А3+. Осенняя белочка с зонтиком (двухсторонний)
— Ф-16289 Плакат вырубной А3. Осенний мишка в резиновых сапогах (двухсторонний)
Возможны незначительные изменения состава комплекта.</t>
  </si>
  <si>
    <t>00-00022290</t>
  </si>
  <si>
    <t>4630112070903</t>
  </si>
  <si>
    <t>*КБ-17572 Комплект для оформления интерьера. Осенний лес (5 фигур деревьев А3)</t>
  </si>
  <si>
    <t>424х308х1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</si>
  <si>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5 фигур осенних деревьев формата А3.
Полный состав:
— Ф-15150 Плакат вырубной А3+. Дуб осенний (двухсторонний, УФ-лак) 
— Ф-15204 Плакат вырубной А3. Береза осенняя. Двухсторонний 
— Ф-15205 Плакат вырубной А3. Рябина осенняя. Двухсторонний 
— Ф-15211 Плакат вырубной А3+. Яблоня осенняя с яблоками. Двухсторонний
— Ф-15213 Плакат вырубной А3+. Клен осенний. Двухсторонний 
Возможны незначительные изменения состава комплекта.</t>
  </si>
  <si>
    <t>00-00022456</t>
  </si>
  <si>
    <t>4630112072327</t>
  </si>
  <si>
    <t>*КБ-17661 (16509) Комплект для оформления интерьера. Осень золотая-2</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</si>
  <si>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фигурный плакат формата А3, 2 фигурных плаката формата А4, 6 фигур осенних листьев по 2 штуки.
Полный состав:
— Ф-15149 Плакат вырубной А3+. Корзина на Праздник осени. Двухсторонний (УФ-лак)
— ФМ1-15164 Плакат вырубной А4. Мальчик с осенними листьями. Двухсторонний
— ФМ1-15165 Плакат вырубной А4. Девочка с корзиной осенних листьев. Двухсторонний
— М-15102 Вырубная фигурка. Листочки. Рябина осенняя (двухсторонняя) - 2 шт.
— М-15373 Вырубная фигурка. Листочек дубовый осенний зелено-желтый. Двухсторонняя - 2 шт. 
— М-15157 Вырубная фигурка. Листочек кленовый желтый. Двухсторонняя (УФ-лак) - 2 шт.
— М-15100 Вырубная фигурка. Листочек дубовый осенний желтый (двухсторонняя, УФ-лак) - 2 шт.
— М-15</t>
  </si>
  <si>
    <t>00-00022591</t>
  </si>
  <si>
    <t>4630112073416</t>
  </si>
  <si>
    <t>*КБ-17705 Комплект для оформления интерьера со скотчем. Новый год в Простоквашино</t>
  </si>
  <si>
    <t>264х604х1</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</si>
  <si>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В комплект входят 2 фигурных плаката формата А2 и 2 фигурных плаката формата А4.
Полный состав:
— ФБ-16568 Плакат вырубной А2. Елочка Новогодняя (двухсторонний, ВД-лак)
— ФБ-17541 Плакат вырубной А2. С Новым годом! (двухсторонний, ВД-лак)
— ФМ2-12208 Плакат вырубной А4. Кот Матроскин из м-ф Трое из Простаквашино (с блестками в лаке)
— ФМ2-12209 Плакат вырубной А4. Собака Шарик из м-ф Простоквашино (с блестками в лаке)</t>
  </si>
  <si>
    <t>00-00022595</t>
  </si>
  <si>
    <t>4630112073454</t>
  </si>
  <si>
    <t>*КБ-17707 Комплект для оформления интерьера со скотчем. С новым годом! (2 плаката А2 и 3 плаката А3)</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</si>
  <si>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В комплект входят фигурный плакат формата А2 и 3 фигурных плаката формата А3.
Полный состав:
— Ф-17476 Плакат вырубной А3. Снегурочка (двухсторонний, ВД-лак)
— Ф-17477 Плакат вырубной А3. Дед Мороз (двухсторонний, ВД-лак)
— Ф-17490 Плакат вырубной А3. Лошадка (двухсторонний, ВД-лак)
— ФБ-17541 Плакат вырубной А2. С Новым годом! (двухсторонний, ВД-лак)</t>
  </si>
  <si>
    <t>00-00022603</t>
  </si>
  <si>
    <t>4630112073539</t>
  </si>
  <si>
    <t>*КБ-17709 (14893) Комплект для оформления интерьера. Новогодний набор</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</si>
  <si>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комплект вырубных букв на скотче, 3 фигурных плаката А3, фигурный плакат А4, фигура снежинки и наклейка.
Полный состав:
— КФМ-14778 Комплект вырубных букв на скотче С Новым годом! (11 шт. в компл.)
— ШН-9021 Наклейки на подарки. Новогоднее шампанское (95х95 мм)
— Ф-14805 Плакат вырубной А3. Новогодний котенок (с уф-лаком)
— Ф-17477 Плакат вырубной А3. Дед Мороз (двухсторонний, ВД-лак)
— Ф-17476 Плакат вырубной А3. Снегурочка (двухсторонний, ВД-лак)
— ФМ-13924 Плакат вырубной А4. Снеговичок с подарками (блестки в лаке)
— М-17495 Вырубная фигурка. Снежинка (двухсторонняя, ВД-лак)
Возможны незначительные изменения состава комплекта.</t>
  </si>
  <si>
    <t>00-00022604</t>
  </si>
  <si>
    <t>4630112073546</t>
  </si>
  <si>
    <t>*КБ-17710 (15512) Комплект для оформления интерьера. Веселый Новый Год!</t>
  </si>
  <si>
    <t>1,6 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</si>
  <si>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4 фигурных плаката формата А3, 2 вида снежинок по 2 и 1 штуке и гирлянда с плакатом А3.
Полный состав:
— ГР-13788 Гирлянда новогодняя с плакатом А3  (1,6 м) (блестки в лаке)
— Ф-16556 Плакат вырубной А3. Дед Мороз и Снегурочка (двухсторонний)
— Ф-14587 Плакат вырубной А3. Зайчик в шапке и шарфе (блестки в лаке)
— Ф-14805 Плакат вырубной А3. Новогодний котенок (с уф-лаком) 
— Ф-15269 Плакат вырубной А3+. Снеговик. Двухсторонний
— М-16602 Вырубная фигурка. Снежинка. Двухсторонняя - 2 шт.
— М-16587 Вырубная фигурка. Снежинка. Двухсторонняя - 1 шт.
Возможны незначительные изменения состава комплекта.</t>
  </si>
  <si>
    <t>00-00022605</t>
  </si>
  <si>
    <t>4630112073553</t>
  </si>
  <si>
    <t>*КБ-17711 (16845) Комплект для оформления интерьера. С Новым годом!</t>
  </si>
  <si>
    <t>Каждый человек ждет и готовится к самому прекрасному и чудесному празднику Новому году заранее: украшает интерьер, наряжает пушистые елочки, покупает подарки  друзьям и близким.
Для удобства украшения интерьеров издательство предлагает разнообразие комплектов вырубных фигур на любой вкус. В комплект входят фигуры разных форматов, изготовленные на плотной бумаге и оформленные разноцветными блестками. Красочно выполненные, они отлично впишутся в интерьер и создадут атмосферу праздника, и подчеркнут новогоднее настроение!
В комплект входят гирлянда, 3 фигурных плаката формата А3 и 2 вида снежинок по 2 штуки.
Полный состав:
— ГР1-15318 Гирлянда (1,7 м) Счастья в новом году!  (Уф-лак)
— Ф-14587 Плакат вырубной А3. Зайчик в шапке и шарфе (блестки в лаке)
— Ф-14805 Плакат вырубной А3. Новогодний котенок (с уф-лаком)
— Ф-16556 Плакат вырубной А3. Дед Мороз и Снегурочка (двухсторонний)
— М-16602 Вырубная фигурка. Снежинка. Двухсторонняя - 2 шт.
— М-16603 Вырубная фигурка. Снежинка. Двухсторонняя - 2 шт.
Возможны незна</t>
  </si>
  <si>
    <t>00-00022695</t>
  </si>
  <si>
    <t>4630112074147</t>
  </si>
  <si>
    <t>*КБ-17755 (17069) Комплект для оформления интерьера. Новогодние игрушки (12 фигур)</t>
  </si>
  <si>
    <t>139х155 мм</t>
  </si>
  <si>
    <t>А6+</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</si>
  <si>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12 видов вырубных фигурок.
Полный состав:
- М-16603 Вырубная фигурка. Снежинка. Двухсторонняя
- М-16602 Вырубная фигурка. Снежинка. Двухсторонняя
- М-16601 Вырубная фигурка. Снежинка. Двухсторонняя
- М-16577 Вырубная фигурка. Снежинка. Двухсторонняя
- М-17457 Вырубная фигурка. Новогодняя игрушка (двухсторонняя, ВД-лак)
- М-17458 Вырубная фигурка. Новогодняя игрушка (двухсторонняя, ВД-лак)
- М-17485 Вырубная фигурка. Елочная игрушка (двухсторонняя, ВД-лак)
- М-17499 Вырубная фигурка. Елочная игрушка (двухсторонняя, ВД-лак)
- М-17501 Вырубная фигурка. Елочная игрушка (двухсторонняя, ВД-лак)
- М-17500 Вырубная фигурка. Елочная игрушка (двухсторонняя, ВД-лак)
- М-17460 Вырубная фигурка. Нового</t>
  </si>
  <si>
    <t>00-00022810</t>
  </si>
  <si>
    <t>4610563390980</t>
  </si>
  <si>
    <t>*КБ-17837 Комплект для оформления интерьера со скотчем. Дети с мольбертом (2 плаката двухсторонние)</t>
  </si>
  <si>
    <t>458х292х1</t>
  </si>
  <si>
    <t>Оригинальные фигурные плакаты предназначены для оформления интерьеров. Они не только украсят праздник, но и помогут создать уют, сделать интерьер красочным и интересным в детском саду, школе, детских комнатах в каждом доме.
Полный состав:
— Ф-15748 Плакат вырубной А3. Девочка с мольбертом. Двухсторонний
— Ф-15749 Плакат вырубной А3. Мальчик с мольбертом. Двухсторонний
Возможны незначительные изменения состава комплекта.</t>
  </si>
  <si>
    <t>00-00022886</t>
  </si>
  <si>
    <t>4610563391505</t>
  </si>
  <si>
    <t>*КБ-17864 Комплект для оформления интерьера со скотчем. Дед Мороз и Снегурочка (2 плаката А3)</t>
  </si>
  <si>
    <t>503х317х1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</si>
  <si>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Ф-13991 Плакат вырубной А3 Снегурочка (блестки в лаке) 
— Ф-15227 Плакат вырубной А3+. Дед Мороз. Двухсторонний
В составе комплекта возможны незначительные изменения.</t>
  </si>
  <si>
    <t>00-00022889</t>
  </si>
  <si>
    <t>4610563391529</t>
  </si>
  <si>
    <t>*КБ-17865 Комплект для оформления интерьера со скотчем. Зимушка зима (2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</si>
  <si>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Ф-15270 Плакат вырубной А3+. Тройка. Двухсторонний 
— Ф-14288 Плакат вырубной А3. Зимушка зима (УФ-лак)
В составе комплекта возможны незначительные изменения.</t>
  </si>
  <si>
    <t>00-00022897</t>
  </si>
  <si>
    <t>4610563391567</t>
  </si>
  <si>
    <t>*КБ-17867 Комплект для оформления интерьера со скотчем. Дед Мороз и Снегурочка-2 (2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</si>
  <si>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Ф-16563 Плакат вырубной А3. Дед Мороз (двухсторонний, ВД-лак)
— Ф-16564 Плакат вырубной А3. Снегурочка (двухсторонний, ВД-лак)
В составе комплекта возможны незначительные изменения.</t>
  </si>
  <si>
    <t>00-00022903</t>
  </si>
  <si>
    <t>4610563391581</t>
  </si>
  <si>
    <t>*КБ-17868 Комплект для оформления интерьера со скотчем. Снеговики (2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</si>
  <si>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Ф-16569 Плакат вырубной А3. Снеговик с подарком (двухсторонний)
— Ф-16580 Плакат вырубной А3. Снеговик с шарфом (двухсторонний, ВД-лак)
В составе комплекта возможны незначительные изменения.</t>
  </si>
  <si>
    <t>00-00022908</t>
  </si>
  <si>
    <t>4610563391604</t>
  </si>
  <si>
    <t>*КБ-17869 Комплект для оформления интерьера со скотчем. Дед Мороз и Снегурочка-3 (2 плаката А3)</t>
  </si>
  <si>
    <t>511х358х1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</si>
  <si>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Ф-17476 Плакат вырубной А3. Снегурочка (двухсторонний, ВД-лак)
— Ф-17477 Плакат вырубной А3. Дед Мороз (двухсторонний, ВД-лак)
В составе комплекта возможны незначительные изменения.</t>
  </si>
  <si>
    <t>00-00022914</t>
  </si>
  <si>
    <t>4610563391628</t>
  </si>
  <si>
    <t>*КБ-17870 Комплект для оформления интерьера со скотчем. Новогодний лес (2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</si>
  <si>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А3 и скотч.
Полный состав:
— Ф-8942 Плакат вырубной А3. Снегурочка. Сюжет. Зверюшки (с блестками в лаке)
— Ф-9311 Плакат вырубной А3. Дуб зимний (с уф-лаком)
В составе комплекта возможны незначительные изменения.</t>
  </si>
  <si>
    <t>00-00022919</t>
  </si>
  <si>
    <t>4610563391642</t>
  </si>
  <si>
    <t>*КБ-17871 Комплект для оформления интерьера со скотчем. Сказочно-новогодний лес (3 плаката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</si>
  <si>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А4 и скотч.
Полный состав:
— ФМ-14040 Плакат вырубной А4. Олененок (блестки в лаке)
— ФМ-14041 Плакат вырубной А4. Новогодняя елочка (блестки в лаке)
— ФМ1-16571 Плакат вырубной А4. Гномик со снежинкой в руке (двухсторонний, ВД-лак)
В составе комплекта возможны незначительные изменения.</t>
  </si>
  <si>
    <t>00-00022922</t>
  </si>
  <si>
    <t>4610563391666</t>
  </si>
  <si>
    <t>*КБ-17872 Комплект для оформления интерьера со скотчем. Дед Мороз и Снегурочка (2 плаката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</si>
  <si>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А4 и скотч.
Полный состав:
— ФМ1-15246 Плакат вырубной А4. Дед Мороз. Двухсторонний
— ФМ1-15247 Плакат вырубной А4. Снегурочка. Двухсторонний
В составе комплекта возможны незначительные изменения.</t>
  </si>
  <si>
    <t>00-00022924</t>
  </si>
  <si>
    <t>4610563391680</t>
  </si>
  <si>
    <t>*КБ-17873 Комплект для оформления интерьера со скотчем. Новогодний лес (3 плаката А4)</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</si>
  <si>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А4 и скотч.
Полный состав:
— ФМ1-16596 Плакат вырубной А4. Снеговик с новогодней гирляндой (двухсторонний, ВД-лак)
— ФМ1-16597 Плакат вырубной А4. Снеговик с шарфом (двухсторонний, ВД-лак)
— ФМ1-16616 Плакат вырубной А4. Елочка Новогодняя (двухсторонний, ВД-лак)
В составе комплекта возможны незначительные изменения.</t>
  </si>
  <si>
    <t>00-00022993</t>
  </si>
  <si>
    <t>4610563391833</t>
  </si>
  <si>
    <t>*КБ-17885 Комплект для оформления интерьера со скотчем. Год Лошади (3 плаката А3)</t>
  </si>
  <si>
    <t>463х497х1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</si>
  <si>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и скотч.
Полный состав:
— Ф-16563 Плакат вырубной А3. Дед Мороз (двухсторонний, ВД-лак)
— Ф-16564 Плакат вырубной А3. Снегурочка (двухсторонний, ВД-лак)
— Ф-17490 Плакат вырубной А3. Лошадка (двухсторонний, ВД-лак)
В составе комплекта возможны незначительные изменения.</t>
  </si>
  <si>
    <t>00-00022995</t>
  </si>
  <si>
    <t>4610563391857</t>
  </si>
  <si>
    <t>*КБ-17886 Комплект для оформления интерьера со скотчем. Год Лошади (4 плаката А4)</t>
  </si>
  <si>
    <t>247х264х1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</si>
  <si>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и скотч.
Полный состав:
— ФМ1-17491 Плакат вырубной А4. Лошадка (двухсторонний, ВД-лак)
— ФМ1-16616 Плакат вырубной А4. Елочка Новогодняя (двухсторонний, ВД-лак)
— ФМ1-15246 Плакат вырубной А4. Дед Мороз. Двухсторонний
— ФМ1-15247 Плакат вырубной А4. Снегурочка. Двухсторонний
В составе комплекта возможны незначительные изменения.</t>
  </si>
  <si>
    <t>00-00022997</t>
  </si>
  <si>
    <t>4610563391871</t>
  </si>
  <si>
    <t>*КБ-17887 Комплект для оформления интерьера со скотчем. Год Лошади (2 плаката А2, плакат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</si>
  <si>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А2, фигурный плакат формата А3 и скотч.
Полный состав:
— ФБ-16555 Плакат вырубной А2. Снегурочка (двухсторонний, ВД-лак)
— ФБ-16562 Плакат вырубной А2. Дед Мороз (двухсторонний, ВД-лак)
— Ф-17490 Плакат вырубной А3. Лошадка (двухсторонний, ВД-лак)
В составе комплекта возможны незначительные изменения.</t>
  </si>
  <si>
    <t>00-00023001</t>
  </si>
  <si>
    <t>4610563391918</t>
  </si>
  <si>
    <t>*КБ-17889 Комплект для оформления интерьера со скотчем. К Новому Году</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</si>
  <si>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2 фигурных плаката формата А2, фигурный плакат формата А3 и скотч.
Полный состав:
— Ф-7453 Плакат вырубной А3. Конек Горбунок (с блестками в лаке)
— ФБ-16568 Плакат вырубной А2. Елочка Новогодняя (двухсторонний, ВД-лак)
— ФБ-17541 Плакат вырубной А2. С Новым годом! (двухсторонний, ВД-лак)
В составе комплекта возможны незначительные изменения.</t>
  </si>
  <si>
    <t>00-00023115</t>
  </si>
  <si>
    <t>4610563392250</t>
  </si>
  <si>
    <t>*КБ-17913 (12166) Комплект для оформления интерьера. С Днем дошкольного работника!</t>
  </si>
  <si>
    <t>День дошкольного работника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</si>
  <si>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и гирлянда с плакатом А3.
— Ф-15932 Плакат вырубной А3+. Сова со свитком и указкой (двухсторонний)
— ГР-9185 Гирлянда с плакатом А3 (1,5 м) Поздравляем! (с блестками в лаке)
— Ф-15212 Плакат вырубной А3. Солнышко осеннее. Двухсторонний 
— Ф-13810 Плакат вырубной А3. С днем дошкольного работника! (Блестки в лаке)
Возможны незначительные изменения состава комплекта.</t>
  </si>
  <si>
    <t>00-00023141</t>
  </si>
  <si>
    <t>4610563392854</t>
  </si>
  <si>
    <t>*КБ-17966 (13466) Комплект для оформления интерьера. С Новым годом!</t>
  </si>
  <si>
    <t>Каждый человек ждет и готовится к самому прекрасному и чудесному празднику Новому году заранее: украшает интерьер, наряжает пушистые елочки, покупает подарки  друзьям и близким.
Для удобства украшения интерьеров  издательство предлагает разнообразие комплектов вырубных фигур на любой вкус. В комплект входят фигурный плакат формата А2, 3 фигурных плаката формата А4 и 2 вида снежинок формата А4. Они изготовлены на плотной бумаге и оформлены разноцветными блестками. Красочно выполненные, они отлично впишутся в интерьер, создадут атмосферу праздника и подчеркнут новогоднее настроение!
Полный состав:
— ФМ1-17421 Плакат вырубной А4. Снежинка (двухсторонний, ВД-лак) - группа Снежинки
— ФМ1-17420 Плакат вырубной А4. Снежинка (двухсторонний, ВД-лак) - группа Снежинки
— ФБ-17541 Плакат вырубной А2. С Новым годом! (двухсторонний, ВД-лак)
— ФМ1-16616 Плакат вырубной А4. Елочка Новогодняя (двухсторонний, ВД-лак)
— ФМ-13924 Плакат вырубной А4. Снеговичок с подарками (блестки в лаке)
— ФМ-13428 Плакат вырубной А4. Енотик но</t>
  </si>
  <si>
    <t>00-00023307</t>
  </si>
  <si>
    <t>4610563393387</t>
  </si>
  <si>
    <t>*КБ-17999 Комплект для оформления интерьера со скотчем. Подвиг народа бессмертен</t>
  </si>
  <si>
    <t>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фигурный плакат формата А3, 6 фигурных плакатов формата А4 и скотч.
Полный состав:
- Ф-17957 Плакат вырубной А3+. Подвиг народа бессмертен. Двухсторонний (вд-лак) - 1 шт.
- ФМ1-17212 Плакат вырубной А4. 9 Мая. Георгиевская лента (двухсторонний) - 1 шт.
- ФМ1-17319 Плакат вырубной А4. Орден с Георгиевской лентой (Вд-лак) - 1 шт.
- ФМ1-17210 Плакат вырубной А4.Георгиевская лента с гвоздиками (двухсторонний) - 2 шт.
- ФМ1-17211 Плакат вырубной А4. Голубь с георгиевской лентой (двухсторонн</t>
  </si>
  <si>
    <t>00-00023309</t>
  </si>
  <si>
    <t>4610563393394</t>
  </si>
  <si>
    <t>*КБ-18000 Комплект для оформления интерьера со скотчем. Никто не забыт, ничто не забыто</t>
  </si>
  <si>
    <t xml:space="preserve">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3 фигурных плаката формата А3, 2 фигурных плакатов формата А4, 4 вырубных фигурки-звездочки и скотч.
Полный состав:
- Ф-17951 Плакат вырубной А3+. 9 Мая. С Днем Великой Победы! (двухсторонний, ВД-лак) - 1 шт.
- Ф-17956 Плакат вырубной А3+. Никто не забыт, ничто не забыто! Двухсторонний - 1 шт.
- Ф-17955 Плакат вырубной А3+. 1941-1945. Двухсторонний (вд-лак) - 1 шт.
- М-17096 Вырубная фигурка. Звезда патриотическая (двухсторонняя, для аппликаций) - 4 шт.
- ФМ1-15937 Плакат вырубной А4. </t>
  </si>
  <si>
    <t>00-00023311</t>
  </si>
  <si>
    <t>4610563393400</t>
  </si>
  <si>
    <t>*КБ-18001 Комплект для оформления интерьера  со скотчем. Спасибо за Победу-2</t>
  </si>
  <si>
    <t>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1 фигурный плакат формата А2, 2 фигурных плаката формата А3, 6 вырубных фигурки-звездочки и скотч.
Полный состав:
- ФБ-17202 Плакат вырубной А2. Знамя Победы (двухсторонний) - 1 шт.
- Ф-17953 Плакат вырубной А3+. Спасибо за Победу! Двухсторонний - 1 шт.
- Ф-17957 Плакат вырубной А3+. Подвиг народа бессмертен. Двухсторонний (вд-лак) - 1 шт.
- М-17990 Вырубная фигурка. Звезда патриотическая (двухсторонняя, ВД-лак, для аппликаций) - 6 шт.
Возможны незначительные изменения состава комплект</t>
  </si>
  <si>
    <t>00-00023314</t>
  </si>
  <si>
    <t>4610563393424</t>
  </si>
  <si>
    <t>*КБ-18003 Комплект для оформления интерьера со скотчем. 9 мая</t>
  </si>
  <si>
    <t>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1 фигурный плакат формата А3, 6 вырубных фигурок-звездочек и скотч.
Полный состав:
- Ф-17952 Плакат вырубной А3+. 9 Мая. (девятка) Двухсторонний (вд-лак) - 1 шт.
- М-17099 Вырубная фигурка. Звезда патриотическая (двухсторонняя, для аппликаций) - 2 шт.
- М-17098 Вырубная фигурка. Звезда патриотическая (двухсторонняя, для аппликаций) - 2 шт.
- М-17095 Вырубная фигурка. Звезда патриотическая (двухсторонняя, для аппликаций) - 2 шт.
Возможны незначительные изменения состава комплекта.</t>
  </si>
  <si>
    <t>00-00023315</t>
  </si>
  <si>
    <t>4610563393431</t>
  </si>
  <si>
    <t>*КБ-18004 Комплект для оформления интерьера со скотчем. 9 мая</t>
  </si>
  <si>
    <t>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1 фигурный плакат формата А2, 1 фигурный плакат формата А3, 4 фигурных плаката формата А4 и скотч.
Полный состав:
- ФБ-17958 Плакат вырубной А2. С Праздником Великой Победы! (двухсторонний, ВД-лак) - 1 шт.
- Ф-17955 Плакат вырубной А3+. 1941-1945. Двухсторонний (вд-лак) - 1 шт.
- ФМ1-17165 Плакат вырубной А4. Голубь летит вправо (двухсторонний) - 2 шт.
- ФМ1-17167 Плакат вырубной А4. Голубь летит влево (двухсторонний) - 2 шт.
Возможны незначительные изменения состава комплекта.</t>
  </si>
  <si>
    <t>00-00023316</t>
  </si>
  <si>
    <t>4610563393479</t>
  </si>
  <si>
    <t>*КБ-18008 Комплект для оформления интерьера со скотчем. С Днём Победы!</t>
  </si>
  <si>
    <t>Эти тяжелые годы, когда в стране воевали и взрослые, и дети, не забудутся никогда. Ведь это наша история, память сердца. В память о Великой Победе хочется поклониться всем, кто сражался на фронтах за свободу нашей Родины. Многие из этих людей сложили свои жизни, чтобы воцарился мир, чтобы мы радовались и любили.
Фигурные плакаты и вырубные фигурки из плотного картона издательства «ТЦ Сфера» не только украсит помещение к празднику, но и вызовет чувство гордости за нашу страну и бесконечной благодарности героям.
В комплект входят 1 фигурный плакат формата А3, 8 вырубных фигурок-звездочек и скотч.
Полный состав:
- Ф-17957 Плакат вырубной А3+. Подвиг народа бессмертен. Двухсторонний (вд-лак)
- М-17094 Вырубная фигурка. Звезда патриотическая (двухсторонняя, для аппликаций) - 4 шт.
- М-17096 Вырубная фигурка. Звезда патриотическая (двухсторонняя, для аппликаций) - 4 шт.
Возможны незначительные изменения состава комплекта.</t>
  </si>
  <si>
    <t>00-00023220</t>
  </si>
  <si>
    <t>4610563393585</t>
  </si>
  <si>
    <t>*КБ-18014 Комплект для оформления интерьера со скотчем. Сад весной (3 фигуры деревьев А3, УФ-лак)</t>
  </si>
  <si>
    <t>Оригинальные фигурные плакаты предназначены для оформления интерьеров. Они не только украсят праздник, но и помогут создать уют, сделать интерьер красочным и интересным в детском саду, школе, детских комнатах в каждом доме.
Полный состав:
— Ф-14484 Плакат вырубной А3. Сирень весенняя (с Уф-лаком) 
— Ф-9316 Плакат вырубной А3. Яблоня весенняя (с уф-лаком)
— Ф-9317 Плакат вырубной А3. Рябина весенняя (УФ-лак) 
Возможны незначительные изменения состава комплекта.</t>
  </si>
  <si>
    <t>00-00023321</t>
  </si>
  <si>
    <t>4610563393776</t>
  </si>
  <si>
    <t>*КБ-18019 Комплект для оформления интерьера со скотчем. До свидания, начальная школа!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</si>
  <si>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 вырубной плакат А2, 3 вырубных плаката А3 и скотч.
Полный состав:
- ФБ-17992 Плакат вырубной А2. До свидания, начальная школа! (двухсторонний, ВД-лак)
- Ф-15559 Плакат вырубной А3+. Глобус в очках. Двухсторонний
- Ф-15932 Плакат вырубной А3+. Сова со свитком и указкой (двухсторонний)
- Ф-15933 Плакат вырубной А3+. Кот ученый (двухсторонний)
Возможны незначительные изменения состава комплекта.</t>
  </si>
  <si>
    <t>00-00023322</t>
  </si>
  <si>
    <t>4610563393783</t>
  </si>
  <si>
    <t>*КБ-18020 Комплект для оформления интерьера со скотчем. До свидания, начальная школа!-2</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</si>
  <si>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1 вырубной плакат А2, 6 вырубных плакатов А4 и скотч.
Полный состав:
- ФБ-17992 Плакат вырубной А2. До свидания, начальная школа! (двухсторонний, ВД-лак) - 1 шт.
- ФМ1-17165 Плакат вырубной А4. Голубь летит вправо (двухсторонний) - 3 шт.
- ФМ1-17167 Плакат вырубной А4. Голубь летит влево (двухсторонний) - 3 шт.
Возможны незначительные изменения состава комплекта.</t>
  </si>
  <si>
    <t>00-00023329</t>
  </si>
  <si>
    <t>4610563394155</t>
  </si>
  <si>
    <t>*КБ-18031 Комплект для оформления интерьера со скотчем. День Букваря!</t>
  </si>
  <si>
    <t>День Букваря</t>
  </si>
  <si>
    <t>В комплект входят фигурный плакат формата А3, фигурный плакат формата А4, а также гирлянда с плакатом А3 и скотч.
Полный состав:
— ГР-9731 Гирлянда с плакатом А3 (2,15 м) Праздник букваря! (с блестками в лаке)
— Ф-16258 Плакат вырубной А3. Буратино (двухсторонний, ВД-лак)
— ФМ-11226 Плакат вырубной А4. Мальвина с Артемоном (с блестками в лаке)</t>
  </si>
  <si>
    <t>00-00023338</t>
  </si>
  <si>
    <t>4610563394209</t>
  </si>
  <si>
    <t>*КБ-18034 Комплект для оформления интерьера со скотчем. Народы России. Русские (2 плак. А3, УФ-лак)</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</si>
  <si>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Ф-9318 Плакат вырубной А3. Мальчик в русском костюме (УФ-лак) 
— Ф-9319 Плакат вырубной А3. Девочка в русском костюме (УФ-лак) 
Возможны незначительные изменения состава комплекта.</t>
  </si>
  <si>
    <t>00-00023340</t>
  </si>
  <si>
    <t>4610563394261</t>
  </si>
  <si>
    <t>*КБ-18036 Комплект для оформления интерьера со скотчем. Народы России. Калмыки (2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</si>
  <si>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Ф-9411 Плакат вырубной А3. Девочка в калмыцком костюме (с блестками в лаке)
— Ф-9412 Плакат вырубной А3. Мальчик в калмыцком костюме (с блестками в лаке)
Возможны незначительные изменения состава комплекта.</t>
  </si>
  <si>
    <t>00-00023341</t>
  </si>
  <si>
    <t>*КБ-18037 Комплект для оформления интерьера со скотчем. Народы России. Чукчи (2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</si>
  <si>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Ф-9510 Плакат вырубной А3. Девочка в чукотском костюме (с блестками в лаке) 
— Ф-9511 Плакат вырубной А3. Мальчик в чукотском костюме (с блестками в лаке) 
Возможны незначительные изменения состава комплекта.н</t>
  </si>
  <si>
    <t>00-00023355</t>
  </si>
  <si>
    <t>4610563394308</t>
  </si>
  <si>
    <t>*КБ-18038 Комплект для оформления интерьера со скотчем. Народы России. Удмурты (2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</si>
  <si>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Ф-9533 Плакат вырубной А3. Девочка в удмуртском костюме (с блестками в лаке)
— Ф-9534 Плакат вырубной А3. Мальчик в удмуртском костюме (с блестками в лаке)
Возможны незначительные изменения состава комплекта.</t>
  </si>
  <si>
    <t>00-00023359</t>
  </si>
  <si>
    <t>4610563394346</t>
  </si>
  <si>
    <t>*КБ-18040 Комплект для оформления интерьера со скотчем. Народы России. Ханты и манси (2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</si>
  <si>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Ф-9620 Плакат вырубной А3. Девочка в костюме хантов и манси (с блестками в лаке)
— Ф-9621 Плакат вырубной А3. Мальчик в костюме хантов и манси (с блестками в лаке)
Возможны незначительные изменения состава комплекта.</t>
  </si>
  <si>
    <t>00-00023361</t>
  </si>
  <si>
    <t>4610563394360</t>
  </si>
  <si>
    <t>*КБ-18041 Комплект для оформления интерьера со скотчем. Народы России. Карелы (2 плаката А3, блестки</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</si>
  <si>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Ф-9681 Плакат вырубной А3. Девочка в карельском костюме (с блестками в лаке)
— Ф-9682 Плакат вырубной А3. Мальчик в карельском костюме (с блестками в лаке)
Возможны незначительные изменения состава комплекта.</t>
  </si>
  <si>
    <t>00-00023363</t>
  </si>
  <si>
    <t>4610563394384</t>
  </si>
  <si>
    <t>*КБ-18042 Комплект для оформления интерьера со скотчем. Народы России. Татары (2 плаката А3)</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</si>
  <si>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Ф-16274 Плакат вырубной А3. Мальчик в татарском костюме (двухсторонний)
— Ф-16275 Плакат вырубной А3. Девочка в татарском костюме (двухсторонний)
Возможны незначительные изменения состава комплекта.</t>
  </si>
  <si>
    <t>00-00023365</t>
  </si>
  <si>
    <t>4610563394407</t>
  </si>
  <si>
    <t>*КБ-18043 Комплект для оформления интерьера со скотчем. Народы России. Чеченцы(2 плаката А3, УФ-лак)</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</si>
  <si>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Ф-15090 Плакат вырубной А3. Мальчик в чеченском костюме. Двухсторонний (УФ-лак)
— Ф-9618 Плакат вырубной А3. Девочка в чеченском костюме (УФ-лак)
Возможны незначительные изменения состава комплекта.</t>
  </si>
  <si>
    <t>00-00023367</t>
  </si>
  <si>
    <t>4610563394421</t>
  </si>
  <si>
    <t>*КБ-18044 Комплект для оформления интерьера со скотчем. Народы России. Чуваши (2 плаката А3,блестки)</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</si>
  <si>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В комплект входят 2 фигурных плаката формата А3 и скотч.
Полный состав:
— Ф-14038 Плакат вырубной А3. Мальчик в чувашском костюме (блестки в лаке)
— Ф-14039 Плакат вырубной А3. Девочка в чувашском костюме (блестки в лаке)
Возможны незначительные изменения состава комплекта.</t>
  </si>
  <si>
    <t>00-00023436</t>
  </si>
  <si>
    <t>4610563395015</t>
  </si>
  <si>
    <t>*КБ-18068 (12689) Комплект для оформления интерьера со скотчем. 8 марта</t>
  </si>
  <si>
    <t>Пожалуй, не найдется человека, который не мечтает о празднике, предвкушая радость, веселье, счастливые минуты и хорошее настроение. Красочный комплект к 8 марта украсит любой интерьер: стены детского сада и школы, взрослых помещений и детских комнат в каждом доме, и поможет надолго оставить праздник в памяти.
8 марта - один из самых любимых и особенных дней в году, когда солнце светит ярче и греет теплее, девушкам дарят цветы и комплименты.
Атмосфера вокруг меняется и благодаря ярким и красочным плакатам в помещении становится более празднично и уютно. Они придадут великолепие празднику весны и принесут радость, поднимут настроение и создадут красивый фон для фотосъемки.
Также их легко прикрепить на стены, мебель, двери, окна и другие поверхности детского сада, школы, комнаты на двусторонний скотч или скрепку.
В комплект входят комплект украшений на скотче, плакат А3, гирлянда и скотч.
Полный состав:
— ГР1-14378 Гирлянда (2 м). С праздником Весны! (ВД-лак)
— КМ-8294 Комплект украшений на скотче. Весенний набо</t>
  </si>
  <si>
    <t>00-00023467</t>
  </si>
  <si>
    <t>4610563395152</t>
  </si>
  <si>
    <t>*КБ-18071 Комплект для оформления интерьера со скотчем. В единстве народов - сила России!</t>
  </si>
  <si>
    <t>1,65 м</t>
  </si>
  <si>
    <t>В комплект входят фигурный плакат формата А3, гирлянда и скотч.
Полный состав:
— ГР1-17433 Гирлянда (1,65 м). Патриотическая с Российской с символикой
— Ф-18023 Плакат вырубной А3. В единстве народов - сила России! (двухсторонний, ВД-лак)
Возможны незначительные изменения состава комплекта.</t>
  </si>
  <si>
    <t>00-00023469</t>
  </si>
  <si>
    <t>4610563395183</t>
  </si>
  <si>
    <t>*КБ-18072 Комплект для оформления интерьера со скотчем. Вместе мы сила! (плакат А3 и гирлянда 1,6 м)</t>
  </si>
  <si>
    <t>Оригинальные красочные фигурные плакаты предназначены для украшения любого интерьера. Принесут радость, веселье, счастливые минуты и поднимут настроение. Украсить плакатами можно стены, мебель, двери и другие поверхности детского сада и школы, взрослых помещений, детских комнат в каждом доме. 
В комплект входят фигурный плакат формата А3, гирлянда и скотч.
Полный состав:
— Ф-18023 Плакат вырубной А3. В единстве народов - сила России! (двухсторонний, ВД-лак)
— ГР1-16107 Гирлянда (1,60 м) Вместе мы сила! (ВД-лак)
Возможны незначительные изменения состава комплекта.</t>
  </si>
  <si>
    <t>00-00023612</t>
  </si>
  <si>
    <t>4610563396463</t>
  </si>
  <si>
    <t>*КБ-18125 Комплект для оформления интерьера. День защиты детей-2</t>
  </si>
  <si>
    <t>2,3 м</t>
  </si>
  <si>
    <t>В комплект входят гирлянда 2,3 м с плакатом формата А3, плакат формата А4, 2 фигуры по 1 штуке и 4 фигуры по 20 штук.
Полный состав:
— ГР-10548 Гирлянда с плакатом А3 (2,3 м) С Днем защиты детей! (с блестками в лаке)
— ФМ-10597 Плакат вырубной А4. Солнышко 2 (УФ-лак)
— М-14011 Вырубная фигурка. Ролики (УФ-лак)
— М-13909 Вырубная фигурка. Ролики (УФ-лак)
— М-15374 Вырубная фигурка. Цветок. Астра (двухсторонняя, УФ-лак) - 20 шт.
— М-15760 Вырубная фигурка. Цветок Незабудка. Двухсторонняя - 20 шт.
— М-15369 Вырубная фигурка. Цветок Ромашка (двухсторонняя, УФ-лак) - 20 шт.
— М-13907 Вырубная фигурка. Пчелка с подарком (УФ-лак) - 20 шт.
Возможны незначительные изменения состава комплекта.</t>
  </si>
  <si>
    <t>00-00023616</t>
  </si>
  <si>
    <t>4610563396487</t>
  </si>
  <si>
    <t>*КБ-18126 Комплект для оформления интерьера. День защиты детей-3</t>
  </si>
  <si>
    <t>В комплект входят гирлянда 2,3 м, 2 плаката формата А3 и 3 фигуры по 20 штук.
Полный состав:
— ГР-10548 Гирлянда с плакатом А3 (2,3 м) С Днем защиты детей! (с блестками в лаке)
— Ф-15801 Плакат вырубной А3+. Радуга. Двухсторонний
— М-15760 Вырубная фигурка. Цветок Незабудка. Двухсторонняя - 20 шт.
— М-15369 Вырубная фигурка. Цветок Ромашка (двухсторонняя, УФ-лак) - 20 шт.
— М-13907 Вырубная фигурка. Пчелка с подарком (УФ-лак) - 20 шт.
Возможны незначительные изменения состава комплекта.</t>
  </si>
  <si>
    <t>00-00023618</t>
  </si>
  <si>
    <t>4610563396500</t>
  </si>
  <si>
    <t>*КБ-18127 Комплект для оформления интерьера. С праздником!</t>
  </si>
  <si>
    <t>В комплект входят гирлянда 1,4 м, 3 плаката формата А3 и 2 фигуры голубей.
Полный состав:
— ГР-9813 Гирлянда с плакатом А3 (1,4 м) С Праздником! (с блестками в лаке)
— Ф-14870 Плакат вырубной А3. Российский флаг с гербом (Уф-лак)
— Ф-15583 Плакат вырубной А3+. Мальчик с Российским флагом. Двухсторонний. (Уф-лак)
— Ф-15584 Плакат вырубной А3. Девочка с Российским флагом. Двухсторонний
— М-16218 Вырубная фигурка. Голубь летит вправо (двухстороняя, ВД-лак)
— М-16219 Вырубная фигурка. Голубь с раскрытыми крыльями влево (двухстороняя, ВД-лак)
Возможны незначительные изменения состава комплекта.</t>
  </si>
  <si>
    <t>00-00023776</t>
  </si>
  <si>
    <t>4610563396739</t>
  </si>
  <si>
    <t xml:space="preserve">*КБ-18128 Комплект для оформления интерьера. Патриотический </t>
  </si>
  <si>
    <t>Комплект яркий вырубных плакатов создаст праздничное настроение и станет незаменимым атрибутом праздника в детском саду и начальной школе и послужит долгие годы.
В комплект входят гирлянда 1,65 м, 3 плаката формата А3 и 2 фигуры голубей.
Полный состав:
— Ф-15782 Плакат вырубной А3+. Храм Василия Блаженного. Двухсторонний
— Ф-15497 Плакат вырубной А3. Спасская башня Кремля. Двухсторонний
— Ф-14870 Плакат вырубной А3. Российский флаг с гербом (Уф-лак)
— ГР1-17433 Гирлянда (1,65 м). Патриотическая с Российской с символикой
— М-16218 Вырубная фигурка. Голубь летит вправо (двухстороняя, ВД-лак)
— М-16219 Вырубная фигурка. Голубь с раскрытыми крыльями влево (двухстороняя, ВД-лак)
Возможны незначительные изменения состава комплекта.</t>
  </si>
  <si>
    <t>00-00023781</t>
  </si>
  <si>
    <t>4610563396753</t>
  </si>
  <si>
    <t>*КБ-18129 (16725) Комплект для оформления интерьера. День знаний</t>
  </si>
  <si>
    <t>600х400 мм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</si>
  <si>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гирлянда и 10 фигурок листьев.
Полный состав:
- ГР1-18100 Гирлянда (1,1 м). 1 Сентября (ВД-лак)
- ФБ-16282 Плакат вырубной А2+. День знаний (двухсторонний)
- М-15157 Вырубная фигурка. Листочек кленовый желтый (двухсторонняя, УФ-лак) - 10 шт.
Возможны незначительные изменения в составе комплекта.</t>
  </si>
  <si>
    <t>00-00023785</t>
  </si>
  <si>
    <t>4610563396791</t>
  </si>
  <si>
    <t>*КБ-18132 Комплект для оформления интерьера. Патриотический-2</t>
  </si>
  <si>
    <t>В комплект входят гирлянда 1,65 м, 2 плаката формата А4, фигура весенней березы формата А3 по 2 штуки и 2 фигуры голубей.
Полный состав:
— ГР1-17433 Гирлянда (1,65 м). Патриотическая с Российской с символикой
— ФМ-13771 Плакат вырубной А4. Девочка в русском костюме (УФ-лак) - группа Костюмы
— ФМ-13770 Плакат вырубной А4. Мальчик в русском костюме (УФ-лак) - группа Костюмы
— М-16218 Вырубная фигурка. Голубь летит вправо (двухстороняя, ВД-лак)
— М-15118 Вырубная фигурка. Голубь летит влево. Двухсторонняя
— Ф-9314 Плакат вырубной А3. Береза весенняя (уф-лак) - 2 шт.
Возможны незначительные изменения состава комплекта.</t>
  </si>
  <si>
    <t>00-00023795</t>
  </si>
  <si>
    <t>4610563396890</t>
  </si>
  <si>
    <t>*КБ-18133 (17419) Комплект для оформления интерьера со скотчем. Школьный (3 плаката А3)</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</si>
  <si>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3 фигурных плаката формата А3 и скотч.
Полный состав:
— Ф-17297 Плакат вырубной А3+. Школа - страна знаний! (двухсторонний, ВД-лак)
— Ф-17295 Плакат вырубной А3+. Колокольчик золотой с красным бантом (двухсторонний, ВД-лак)
— Ф-17296 Плакат вырубной А3+ Колокольчик золотой с российской символикой (двухсторонний, ВД
Возможны незначительные изменения состава комплекта.</t>
  </si>
  <si>
    <t>00-00023797</t>
  </si>
  <si>
    <t>4610563396913</t>
  </si>
  <si>
    <t xml:space="preserve">*КБ-18134 (16721) Комплект для оформления интерьера. Здравствуй, школа! </t>
  </si>
  <si>
    <t>1,1 м</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</si>
  <si>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2 плаката А3, 2 плаката А4, гирлянда и 10 фигурок листьев.
Полный состав:
- ГР1-18100 Гирлянда (1,10 м). 1 Сентября (ВД-лак)
- ФБ-16248 Плакат вырубной А2+. Первый раз в первый класс (двухсторонний)
- Ф-15162 Плакат вырубной А3. Мальчик с осенними листьями. Двухсторонний - тема Деревья
- Ф-15163 Плакат вырубной А3. Девочка с корзиной осенних листьев. Двухсторонний - тема Деревья
- ФМ1-18094 Плакат вырубной А4. Стопка книг с осенней листвой (двухсторонний, ВД-лак)
- ФМ1-18092 Плакат вырубной А4. Колокольчик с листвой (двухсторонний, вд-лак)
- М-16279 Вырубная фигурка. Листочки. Клен красно-оранжевый (двухстороняя) - 10 шт.
Возможны незначительные изменения в составе комплекта.</t>
  </si>
  <si>
    <t>00-00023801</t>
  </si>
  <si>
    <t>4610563396944</t>
  </si>
  <si>
    <t>*КБ-18136 Комплект для оформления интерьера. Здравствуй, школа!</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</si>
  <si>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плакат А2, 2 плаката А3 и 2 плаката А4.
Состав комплекта:
- ФБ-18090 Плакат вырубной А2. День знаний (двухсторонний, ВД-лак)
- Ф-15559 (13024) Плакат вырубной А3+. Глобус в очках. Двухсторонний 
- Ф-13776 Плакат вырубной А3. Школьный портфель (Уф-лак) 
- ФМ1-18092 Плакат вырубной А4. Колокольчик с листвой (двухсторонний, вд-лак)
- ФМ1-18094 Плакат вырубной А4. Стопка книг с осенней листвой (двухсторонний, ВД-лак)
Возможны незначительные изменения в составе комплекта.</t>
  </si>
  <si>
    <t>00-00023805</t>
  </si>
  <si>
    <t>4610563396982</t>
  </si>
  <si>
    <t>*КБ-18140 (15521) Комплект для оформления интерьера. Осень Золотая</t>
  </si>
  <si>
    <t>Оригинальные красочные, легкие, изящные фигурные плакаты «Осень Золотая»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плакат 5 плакатов А3 и 10 фигур листьев: 2 вида по 10 штук.
Полный состав:
— Ф-15148 Плакат вырубной А3. Красавица Осень (двухсторонний, УФ-лак) 
— Ф-15213 Плакат вырубной А3+. Клен осенний. Двухсторонний 
— Ф-15211 Плакат вырубной А3+. Яблоня осенняя с яблоками. Двухсторонний
— Ф-15204 Плакат вырубной А3. Береза осенняя. Двухсторонний
— Ф-15205 Плакат вырубной А3. Рябина осенняя. Двухсторонний 
— М-15207 Вырубная фигурка. Листочки. Рябина осенняя (двухсторонняя, УФ-лак) - 10 шт.
— М-15317 Вырубная фигурка. Листочки. Клен желтый 1. Двухсторонняя - 10 шт.
Возможны незначительные изменения состава комплекта.</t>
  </si>
  <si>
    <t>00-00023829</t>
  </si>
  <si>
    <t>4610563397385</t>
  </si>
  <si>
    <t>*КБ-18168 Комплект для оформления интерьера со скотчем. Насекомые-малыши</t>
  </si>
  <si>
    <t>500х600х4</t>
  </si>
  <si>
    <t>А4</t>
  </si>
  <si>
    <t>Яркие и красочные плакаты помогут украсить интерьер и создать праздничный настрой к началу учебного года, а также станут незаменимым атрибутом в детском саду и начальной школе.
В комплект входят 7 фигурных плакатов А4 и скотч.
Полный состав:
— ФМ-9333 Плакат вырубной А4. Божья коровка с сердцем (с блестками в лаке)
— ФМ-9326 Плакат вырубной А4. Стрекоза малышка с подсолнухом (с блестками в лаке)
— ФМ-9324 Плакат вырубной А4. Кузнечик с цветком (с блестками в лаке) 
— ФМ-9323 Плакат вырубной А4. Майский жук (с блестками в лаке)
— ФМ-9322 Плакат вырубной А4. Гусеничка (с блестками в лаке) 
— ФМ-8849 Плакат вырубной А4. Бабочка малышка (с блестками в лаке) 
— ФМ-8850 Плакат вырубной А4. Улитка (с блестками в лаке)
Возможны незначительные изменения состава комплекта.</t>
  </si>
  <si>
    <t>00-00023841</t>
  </si>
  <si>
    <t>4610563397514</t>
  </si>
  <si>
    <t>*КБ-18169 Комплект для оформления интерьера со скотчем. Городской транспорт</t>
  </si>
  <si>
    <t>360х280х1</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</si>
  <si>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7 видов транспорта формата А4 и фигура светофора.
Полный состав:
— ФМ1-14177 Плакат вырубной А4. Светофор (УФ-лак)
— ФМ1-14178 Плакат вырубной А4. Мотоцикл (УФ-лак) 
— ФМ1-14179 Плакат вырубной А4. Велосипед (УФ-лак)
— ФМ1-10413 Плакат вырубной А4. Машина автобус (с уф-лаком) 
— ФМ1-10415 Плакат вырубной А4. Машина трамвай (с уф-лаком) 
— ФМ1-10453 Плакат вырубной А4. Машина троллейбус (с уф-лаком) 
— ФМ1-10454 Плакат вырубной А4. Такси желтое (УФ-лак) 
— ФМ1-10455 Плакат вырубной А4. Автомобиль легковой красный (с уф-лаком) 
В составе комплекта возможны незначительные изменения.</t>
  </si>
  <si>
    <t>00-00023843</t>
  </si>
  <si>
    <t>4610563397521</t>
  </si>
  <si>
    <t>*КБ-18170 Комплект для оформления интерьера со скотчем. Специальный транспорт</t>
  </si>
  <si>
    <t>Пожалуй, не найдется человека, который не мечтает о празднике, предвкушая радость, веселье, счастливые минуты и хорошее настроение. Оставить праздник надолго в памяти поможет красочный комплект, который украсит любой интерьер: стены детского сада и школы, взрослых помещений и детских комнат в каждом доме. 
В комплект входят 9 видов транспорта формата А4 и фигура светофора.
Полный состав:
— ФМ1-14177 Плакат вырубной А4. Светофор (УФ-лак)
— ФМ1-9750 Плакат вырубной А4. Пожарная машина (с уф-лаком)
— ФМ1-9751 Плакат вырубной А4. Машина скорой помощи (с уф-лаком) 
— ФМ1-9752 Плакат вырубной А4. Полицейская машина (с уф-лаком) 
— ФМ1-9753 Плакат вырубной А4. Машина ДПС (с уф-лаком) 
— ФМ1-10098 Плакат вырубной А4. Машина бетономешалка (с уф-лаком) 
— ФМ1-10156 Плакат вырубной А4. Машина Бензовоз (с уф-лаком) 
— ФМ1-10157 Плакат вырубной А4. Машина Грузовик (с уф-лаком) 
— ФМ1-10158 Плакат вырубной А4. Машина автокран (с уф-лаком) 
— ФМ1-10414 Плакат вырубной А4. Машина экскаватор (с уф-лаком) 
В составе комплек</t>
  </si>
  <si>
    <t>00-00023849</t>
  </si>
  <si>
    <t>4610563397705</t>
  </si>
  <si>
    <t>*КБ-18184 Комплект для оформления интерьера со скотчем. Флаги (2 плаката А3)</t>
  </si>
  <si>
    <t>Плакат вырубной А3</t>
  </si>
  <si>
    <t>551х365</t>
  </si>
  <si>
    <t>Яркий и красочный комплект плакатов поможет украсить интерьер и создать праздничный настрой, а также станет незаменимым атрибутом в детском саду и начальной школе.
В комплект входят 2 фигурных плаката формата А3 и скотч.
Состав:
Ф-14830 Плакат вырубной А3. Российский флаг (Уф-лак)
Ф-14870 Плакат вырубной А3. Российский флаг с гербом (Уф-лак)
В составе комплекта возможны незначительные изменения.</t>
  </si>
  <si>
    <t>00-00023852</t>
  </si>
  <si>
    <t>4610563397736</t>
  </si>
  <si>
    <t>*КБ-18185 Комплект для оформления интерьера со скотчем. Мальчик и девочка с Российским флагом</t>
  </si>
  <si>
    <t>Яркий и красочный комплект плакатов поможет украсить интерьер и создать праздничный настрой, а также станет незаменимым атрибутом в детском саду и начальной школе.
В комплект входят 2 фигурных плаката формата А4 и скотч.
Полный состав:
— ФМ1-15685 Плакат вырубной А4. Мальчик с Российским флагом. Двухсторонний
— ФМ1-15686 Плакат вырубной А4. Девочка с Российским флагом. Двухсторонний
В составе комплекта возможны незначительные изменения.</t>
  </si>
  <si>
    <t>00-00024159</t>
  </si>
  <si>
    <t>4610563399167</t>
  </si>
  <si>
    <t>*КБ-18232 (13389) Комплект для оформления интерьера со скотчем. Школьные годы чудесные</t>
  </si>
  <si>
    <t>1,10 м</t>
  </si>
  <si>
    <t>Начало учебного года — праздник для всех учащихся. Впереди новые радости и первые победы у доски, нелегкий путь познаний и долгожданный успех. Разнообразие эмоций сливается с обилием букетов и поздравлений учителей — именно им в течение всего года вести учеников тернистой дорогой познаний. Для этого случая комплект из 12 вырубных фигур и гирлянды незаменим. Ведь он не только украсит классную комнату или актовый зал, но и создаст незабываемую праздничную атмосферу. Вырубные фигурки легко крепятся к стене и легко снимаются. Их можно использовать ежегодно, они не утратят привлекательности  и всегда будут радовать преподавателей и учеников. Давайте сделаем 1 сентября - День знаний красивым и запоминающимся!
Подробнее см. в статье: https://tc-sfera.ru/materials/news/detail.php?ID=29927&amp;IBLOCK_ID=51
Состав комплекта:
— ГР1-18100 Гирлянда (1,10 м). 1 Сентября (ВД-лак)
— Ф-13776 Плакат вырубной А3. Школьный портфель (Уф-лак)
— Ф-18106 Плакат вырубной А3+. Школа - страна знаний! (двухсторонний, ВД-лак)
— М-15371 Вы</t>
  </si>
  <si>
    <t>00-00024178</t>
  </si>
  <si>
    <t>4610563399358</t>
  </si>
  <si>
    <t>*КБ-18246 (17707) Комплект для оформления интерьера со скотчем. С новым годом!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</si>
  <si>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В комплект входят фигурный плакат формата А2 и 3 фигурных плаката формата А3.
Полный состав:
— Ф-17476 Плакат вырубной А3. Снегурочка (двухсторонний, ВД-лак)
— Ф-17477 Плакат вырубной А3. Дед Мороз (двухсторонний, ВД-лак)
— Ф-18173 Плакат вырубной А3+. Козленок в шапке и шарфе (двухсторонний, ВД-лак)
— ФБ-17541 Плакат вырубной А2. С Новым годом! (двухсторонний, ВД-лак)</t>
  </si>
  <si>
    <t>00-00024926</t>
  </si>
  <si>
    <t>4610563399594</t>
  </si>
  <si>
    <t>*КБ-18249 (17079) Комплект для оформления интерьера. Здравствуй, Масленица!</t>
  </si>
  <si>
    <t>Пожалуй, не найдется человека, который не мечтает о празднике, предвкушая радость, веселье, счастливые минуты и хорошее настроение. Красочный комплект украсит любой интерьер: стены детского сада и школы, взрослых помещений и детских комнат в каждом доме, и поможет надолго оставить праздник в памяти.
В комплект входят 2 плаката А3 и 3 плаката А4.
Полный состав:
— Ф-15935 Плакат вырубной А3+. Девочка со связкой баранок зимой. Двухсторонний
— ФМ-9157 Плакат вырубной А4. Ласточка (с уф-лаком) - 2 шт.
— ФМ-11173 Плакат вырубной А4. Самовар с блинами (с блестками в лаке)
— Ф-15934 Плакат вырубной А3. Мальчик с гармошкой зимой (двухсторонний, ВД-лак)
Возможны незначительные изменения состава комплекта.</t>
  </si>
  <si>
    <t>00-00017774</t>
  </si>
  <si>
    <t>4630112048063</t>
  </si>
  <si>
    <t>*КБ2-115325 Комплект вырубных плакатов. Персонажи из любимых мультфильмов-1 (7 фигур А3)</t>
  </si>
  <si>
    <t>340х490мм</t>
  </si>
  <si>
    <t>Представляем комплект с любимыми персонажами детских мультфильмов. Встреча с ними всегда радостна и приятна. Герои легендарных мультфильмов могут украсить интерьер детской комнаты и учреждений, а также использоваться в разных видах игровой деятельсности.
Комплект подходит для индивидуальных и групповых досугов с детьми дошкольного возраста.
Комплект состоит из:
Ф2-12397 Плакат вырубной А3. Главные герои из м-ф Трое из Простоквашино (с блестками в лаке)
Ф2-12399 Плакат вырубной А3. Бременские музыканты из м-ф Бременские музыканты (с блестками)
Ф2-12607 Плакат вырубной А3. Котенок Гав и щенок на луне из м-ф Котенок по имени Гав
Ф2-12610 Плакат вырубной А3. Заяц с волком из м-ф Ну, погоди! (С блестками в лаке)
Ф2-12615 Плакат вырубной А3. Попугай Кеша с друзьями из м-ф Возвращение блудного попугая
Ф2-13135 Плакат вырубной А3. Карлсон на лошадке-качалке из м-ф Малыш и Карлсон (с блестками в лаке)
Ф2-13136 Плакат вырубной А3. Малыш и щенок из м-ф Малыш и Карлсон (с блестками в лаке)
Пакет со скотчем и пр</t>
  </si>
  <si>
    <t>00-00017775</t>
  </si>
  <si>
    <t>4630112048070</t>
  </si>
  <si>
    <t>*КБ2-115326 Комплект вырубных плакатов. Персонажи из любимых мультфильмов - 2 (7 фигур А3)</t>
  </si>
  <si>
    <t>00-00017776</t>
  </si>
  <si>
    <t>4630112048087</t>
  </si>
  <si>
    <t>*КБ2-115327 Комплект вырубных плакатов. Персонажи из любимых мультфильмов - 3 (7 фигур А3)</t>
  </si>
  <si>
    <t>Наклейки декоративные</t>
  </si>
  <si>
    <t>00-00013842</t>
  </si>
  <si>
    <t>978-5-9949-2628-4</t>
  </si>
  <si>
    <t>*КБН-13370 Комплект декоративных наклеек формата А3. Осень золотая / ВБ</t>
  </si>
  <si>
    <t>Наклейки А3+</t>
  </si>
  <si>
    <t>Чудесные украшения помогут создать в помещении солнечное настроение. Своей необыкновенной красотой они порадуют и детей и взрослых. С их помощью можно создать лесную полянку с веселыми грибочками, яркими листьями и лесными плодами. Эти украшения легко приклеиваются, не оставляя следов на любой поверхности.
Комплект состоит из 2-х наклеек формата А3:
Н-11945 Наклейки А3. Дары осени
Н-10815 Наклейки А3. Осень золотая. Собери грибы в лукошко (сыроежка, опята...)</t>
  </si>
  <si>
    <t>00-00013885</t>
  </si>
  <si>
    <t>4630076997377</t>
  </si>
  <si>
    <t>*КБН-13376 Комплект декоративных наклеек формата А3. На рождение дочки / ВБ</t>
  </si>
  <si>
    <t>300х415 мм</t>
  </si>
  <si>
    <t>Комплект состоит из:
1. Н-12660 Наклейки А3. На машину. Внимание! Ребенок в машине!
2. Н-12658 Наклейки А3. На машину. Спасибо за дочку!
3. Н-10625 Наклейки А3. По месяцам для фотосессии девочек
Комплект наклеек адресован родителям, для которых рождение ребенка настоящий праздник! Наклейки можно легко разместить на стеклах автомобиля, также эти украшения прекрасно впишутся в любой интерьер квартиры или учреждения и станут счастливым напоминанием о рождении новой жизни. Наклейки по месяцам можно использовать для фотосессии и оформления альбома с фотографиями малыша.
Наклейки легко приклеиваются и снимаются, не оставляя следов на поверхности.</t>
  </si>
  <si>
    <t>00-00013886</t>
  </si>
  <si>
    <t>4630076997384</t>
  </si>
  <si>
    <t>*КБН-13377 Комплект декоративных наклеек формата А3. На рождение сына / ВБ</t>
  </si>
  <si>
    <t>Комплект наклеек адресован родителям, для которых рождение ребенка настоящий праздник! Наклейки можно легко разместить на стеклах автомобиля, также эти украшения прекрасно впишутся в любой интерьер квартиры или учреждения и станут счастливым напоминанием о рождении новой жизни. Наклейки по месяцам можно использовать для фотосессии и оформления альбома с фотографиями малыша.
Наклейки легко приклеиваются и снимаются, не оставляя следов на поверхности.
Комплект состоит из:
1. Н-12660 Наклейки А3. На машину. Внимание! Ребенок в машине!
2. Н-12659 Наклейки А3. На машину. Спасибо за сына!
3. Н-10624 Наклейки А3. По месяцам для фотосессии мальчиков</t>
  </si>
  <si>
    <t>00-00013887</t>
  </si>
  <si>
    <t>4630076997391</t>
  </si>
  <si>
    <t>*КБН-13378 Комплект декоративных наклеек формата А3. Бабочки (2 шт.)</t>
  </si>
  <si>
    <t>Комплект состоит из:
1. Н-10367 Наклейки А3. Бабочки одноцветные (многоразовые)
2. Н-10365 Наклейки А3. Бабочки цветные (многоразовые)
Чудесные украшения помогут создать в доме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</si>
  <si>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00-00013888</t>
  </si>
  <si>
    <t>4630076997407</t>
  </si>
  <si>
    <t>*КБН-13379 Комплект декоративных наклеек формата А3. Цветы (2 шт.)</t>
  </si>
  <si>
    <t>Комплект состоит из:
1. Н-10368 Наклейки А3. Цветы (многоразовые)
2. Н-10366 Наклейки А3. Цветы (многоразовые)
Чудесные украшения помогут создать в доме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</si>
  <si>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00-00013889</t>
  </si>
  <si>
    <t>4630076997414</t>
  </si>
  <si>
    <t>*КБН-13380 Комплект декоративных наклеек формата А3. Бабочки. Птички (2 шт.)</t>
  </si>
  <si>
    <t>Комплект состоит из:
1. Н-13240 Наклейки А3. Набор оформительских бабочек
2. Н-13241 Наклейки А3. Набор оформительских птичек
Чудесные украшения помогут создать в доме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</si>
  <si>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00-00013890</t>
  </si>
  <si>
    <t>4630076997421</t>
  </si>
  <si>
    <t>*КБН-13381 Комплект декоративных наклеек  А3. Веселые насекомые. Веселые морские обитатели / ВБ</t>
  </si>
  <si>
    <t>Комплект состоит из:
1. Н-10627 Наклейки А3. Веселые морские обитатели
2. Н-10626 Наклейки А3. Веселые насекомые
Чудесные украшения помогут создать в доме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</si>
  <si>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00-00014266</t>
  </si>
  <si>
    <t>4630112004977</t>
  </si>
  <si>
    <t>*КБН-13489 Комплект новогодних наклеек А3. Зимняя сказка (3 наклейки)</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</si>
  <si>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новогодние наклейки А3.
Полный состав:
Н-14222 Наклейки А3. Новогодние украшения (пластизоль, многоразовые)
Н-14224 Наклейки А3. Терем в зимнем лесу (пластизоль, многоразовые)
Н-12067 Наклейки А3. Терем расписной (серебряные блестки, многоразовые)
Возможны незначительные изменения состава комплекта.</t>
  </si>
  <si>
    <t>00-00014268</t>
  </si>
  <si>
    <t>4630112004991</t>
  </si>
  <si>
    <t>*КБН-13491 Комплект новогодних наклеек А3. Зимний вечер</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</si>
  <si>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А3:
Полный состав:
Н-14205 Наклейки А3. Зимняя сказка Олени (пластизоль, многоразовые)
Н-14224 Наклейки А3. Терем в зимнем лесу (пластизоль, многоразовые)
Возможны незначительные изменения состава комплекта.</t>
  </si>
  <si>
    <t>00-00014270</t>
  </si>
  <si>
    <t>4630112005011</t>
  </si>
  <si>
    <t>*КБН-13493 Комплект новогодних наклеек А4. Новый год (4 набора)</t>
  </si>
  <si>
    <t>Наклейки А4+</t>
  </si>
  <si>
    <t>330х237 мм</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</si>
  <si>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4 набора новогодних наклеек.
Полный состав:
НМТ-14294 Набор новогодних наклеек. Дедушка Мороз. Серебряная металлизация, многоразовые
НМТ-14777 Набор новогодних наклеек. Снегурочка с олененком. Серебряная метал., многор.
НМТ-14776 Набор новогодних наклеек . Снежинки. Серебряная металлизация, многоразовые.
НМТ-14771 Набор новогодних наклеек. Новогодние украшения. Сереб. металл., многор.
Возможны незначительные изменения состава комплекта.</t>
  </si>
  <si>
    <t>00-00014272</t>
  </si>
  <si>
    <t>4630112005035</t>
  </si>
  <si>
    <t>*КБН-13495 Комплект декоративных наклеек А4. Зимняя сказка (3 набора) / ВБ</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</si>
  <si>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набора новогодних наклеек.
Полный состав:
НМТ-14298 Набор новогодних наклеек.Часики. Серебряная металлизация, многоразовые
НМТ-14776 Набор новогодних наклеек. Снежинки. Серебряная металлизация, многоразовые.
НМТ-14777 Набор новогодних наклеек. Снегурочка с олененком. Серебряная метал., многор.
Возможны незначительные изменения состава комплекта.</t>
  </si>
  <si>
    <t>00-00016303</t>
  </si>
  <si>
    <t>4630112023916</t>
  </si>
  <si>
    <t>*КБН-14646 Комплект декоративных наклеек А4. Звери в дарах природы (4 набора наклеек в комплекте)</t>
  </si>
  <si>
    <t>Чудесные украшения помогут сделать любой интерьер интересным, создать уют и праздничную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Комплект состоит из:
- НМТ1-14476 Набор наклеек А4. Звери в дарах зимы (Уф-лак)
- НМТ1-14478 Набор наклеек А4. Звери на летнем лугу (Уф-лак)
- НМТ1-14477 Набор наклеек А4. Звери в весенних цветах (Уф-лак)
- НМТ1-13920 Набор  наклеек А4. Звери осенью
В составе комплекта возможны незначительные изменения.</t>
  </si>
  <si>
    <t>00-00019021</t>
  </si>
  <si>
    <t>4630112045079</t>
  </si>
  <si>
    <t>*КБН-15930 Комплект декоративных наклеек формата А3+ В ПАКЕТЕ. Сердечки (в индивидуальной упаковке)</t>
  </si>
  <si>
    <t>Комплект состоит из:
1. *НП-7230 Декоративные украшения (Сердечки-1) Наклейки многоразовые в индивидуальном пакете с европодвесом
2. *НП-7231 Декоративные украшения (Сердечки-2) Наклейки многоразовые в индивидуальном пакете с европодвесом
Чудесные украшения помогут создать в доме радостное настроение. Своей необыкновенной красотой они порадуют влюбленных. Эти украшения легко приклеиваются, не оставляя следов на любой поверхности.</t>
  </si>
  <si>
    <t>00-00020806</t>
  </si>
  <si>
    <t>4630112058444</t>
  </si>
  <si>
    <t>*КБН-16891 Комплект новогодних наклеек. Новогодние персонажи (многоразовые, видны с обеих сторон)</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</si>
  <si>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Состав комплекта:
— Н-16492 Наклейки А3. Новогодние Гномики (многоразовые, видны с обеих сторон)
— Н-16490 Наклейки А3. Снеговики (многоразовые, видны с обеих сторон)
Возможны незначительные изменения состава комплекта.</t>
  </si>
  <si>
    <t>Наклейки (серия о)</t>
  </si>
  <si>
    <t>00-00020810</t>
  </si>
  <si>
    <t>4630112058482</t>
  </si>
  <si>
    <t>*КБН-16893 Комплект наклеек на окна А4+. Дед Мороз! Он подарки нам принес!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</si>
  <si>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Состав комплекта:
— НМТ1-16499 Новогодние наклейки на окна А4+. Дед Мороз заглядывает в окно (видны с обеих сторон, 4+4, снежинки из белил)
— НМТ1-16501 Новогодние наклейки на окна А4+. Елочные игрушки (видны с обеих сторон, 4+4, снежинки из белил)
— НМТ1-16502 Новогодние наклейки на окна А4+. Елка новогодняя с подарками (видны с обеих сторон, 4+4, снежинки из белил)
Возможны незначительные изменения состава комплекта.</t>
  </si>
  <si>
    <t>00-00020816</t>
  </si>
  <si>
    <t>4630112058543</t>
  </si>
  <si>
    <t>*КБН-16896 Комплект новогодних наклеек. Новогоднее волшебство (многоразовые, видны с обеих сторон)</t>
  </si>
  <si>
    <t>5+0</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</si>
  <si>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Состав комплекта:
— Н-16485 Наклейки А3. Снеговик со снежинками. (белила, многоразовые, видны с обеих сторон)
— Н-16486 Наклейки А3. Волшебные снежинки. (белила, многоразовые, видны с обеих сторон)
— Н-16487 Набор Наклеек А3. Новогоднее волшебство на 2-х листах. (белила, многоразовые, видны с обеих сторон, в индивидуальной упаковке, с европодвесом)
Возможны незначительные изменения состава комплекта.</t>
  </si>
  <si>
    <t>00-00021156</t>
  </si>
  <si>
    <t>4630112061321</t>
  </si>
  <si>
    <t>*КБН-17087 Комплект новогодних наклеек. Снеговик и снегири/ВБ</t>
  </si>
  <si>
    <t>322х236х1</t>
  </si>
  <si>
    <t>322х236 мм</t>
  </si>
  <si>
    <t>Состав комплекта:
— НМТ1-15350 Новогодние наклейки на окна А4+. Снегири на рябине и елке (4+4, видны с обеих сторон)
— НМТ1-16498 Новогодние наклейки на окна А4+. Снеговик подглядывает в окно. (видны с обеих сторон, 4+4)
— НМТ1-15346 Новогодние наклейки на окна А4+. Снегири в кормушке. (4+4, видны с обеих сторон)
Возможны незначительные изменения состава комплекта.</t>
  </si>
  <si>
    <t>00-00018193</t>
  </si>
  <si>
    <t>4630112039344</t>
  </si>
  <si>
    <t>*КБН-17150 Комплект новогодних наклеек А3. Зимние узоры (пластизоль, многораз., видны с обеих сто</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</si>
  <si>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взрослых.Многоразовые наклейки легко приклеиваются и снимаются, не оставляя следов на любых гладких поверхностях — окнах, зеркалах, пластике, кафельной плитке.
В комплект входят 3 наклейки в формате А3.
Полный состав:
— Н-15352 Наклейки А3. Новогодняя тройка с Дедом Морозом. (пластизоль, многоразовые, видны с обеих сто
— Н-15353 Наклейки А3.Снежинки кружевные (пластизоль, многоразовые, видны с обеих сторон)
— Н-15354 Наклейки А3. Елочка Ажурная (пластизоль, многоразовые, видны с обеих сторон)
— Н-15355 Наклейки А3. Новогодние шары на еловой ветке с шишками. (пластизоль, многоразовые
Возможны незначительные изменения состава комплекта.</t>
  </si>
  <si>
    <t>00-00021346</t>
  </si>
  <si>
    <t>4630112062762</t>
  </si>
  <si>
    <t>*КБН-17171 Комплект новогодних наклеек А3. Волшебная сказка (3 наклейки,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</si>
  <si>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новогодние наклейки А3.
Полный состав:
— Н-12067 Новогодние наклейки А3+. Терем расписной (серебряные блестки, многоразовые)
— *Н-14205 НОВОГОДНИЕ НАКЛЕЙКИ А3 В ПАКЕТЕ. Зимняя сказка Олени (пластизоль, многораз., в инд. упак.)
— Н-16485 Новогодние наклейки А3+. Снеговик со снежинками (белила, многоразовые, видны с обеих сторон)
Возможны незначительные изменения состава комплекта.</t>
  </si>
  <si>
    <t>00-00021349</t>
  </si>
  <si>
    <t>4630112062793</t>
  </si>
  <si>
    <t>*КБН-17174 Комплект новогодних наклеек А3. Дедушка Мороз и его помощники (3 наклейки,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</si>
  <si>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новогодние наклейки А3.
Полный состав:
— Н-16490 Новогодние наклейки А3+. Снеговики (многоразовые, видны с обеих сторон)
— Н-16491 Новогодние наклейки А3+. Дед Мороз со Снегурочкой (многоразовые, видны с обеих сторон)
— Н-16492 Новогодние наклейки А3+. Новогодние Гномики (многоразовые, видны с обеих сторон)
Возможны незначительные изменения состава комплекта.</t>
  </si>
  <si>
    <t>00-00021350</t>
  </si>
  <si>
    <t>4630112062809</t>
  </si>
  <si>
    <t>*КБН-17175 Комплект наклеек на окна А4+. Сказочные герои (2 наклейки, пластизоль,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</si>
  <si>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формата А4+.
Состав комплекта:
— *НМТ1-14192 Зимние украшения на окна А4+ В ПАКЕТЕ. Замок (многоразовые, в индивидуальной упаковке)
— НМТ1-14193 Новогодние наклейки на окна А4+. Принц с Принцессой (пластизоль, многоразовые)
Возможны незначительные изменения состава комплекта.</t>
  </si>
  <si>
    <t>00-00021351</t>
  </si>
  <si>
    <t>4630112062816</t>
  </si>
  <si>
    <t>*КБН-17176 Комплект наклеек на окна А4+. Подарок от Белочки (3 наклейки,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</si>
  <si>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Снежинки выполнены из материала "белила", имитируюющего снег.
В комплект входят 3 новогодние наклейки формата А4+.
Полный состав:
— НМТ1-16500 Новогодние наклейки на окна А4+. Белочка заглядывает в окно (видны с обеих сторон, 4+4
— НМТ1-16501 Новогодние наклейки на окна А4+. Елочные игрушки, снежинки (видны с обеих сторон, 4+4)
— НМТ1-16502 Новогодние наклейки на окна А4+. Елка новогодняя с подарками (видны с обеих сторон, 4+4)
Возможны незначительные изменения состава комплекта.</t>
  </si>
  <si>
    <t>00-00021355</t>
  </si>
  <si>
    <t>4630112062854</t>
  </si>
  <si>
    <t>*КБН-17180 Комплект новогодних наклеек А3. С Новым годом! (2 наклейки, серебр.метал.,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</si>
  <si>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А3 с серебряной металлизацией.
Полный состав:
— Н-15356 Новогодние наклейки А3+. Дед Мороз и Снегурочка (серебряная металлизация, многоразовые)
— Н-15357 Новогодние наклейки А3+. Елочка со снежинками (серебряная металлизация, многоразовые)
Возможны незначительные изменения состава комплекта.</t>
  </si>
  <si>
    <t>00-00021356</t>
  </si>
  <si>
    <t>4630112062861</t>
  </si>
  <si>
    <t>*КБН-17181 Комплект новогодних наклеек А3. Зимний-1 (2 наклейки, серебр.метал.,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</si>
  <si>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А3 с серебряной металлизацией.
Полный состав:
— Н-15358 Новогодние наклейки А3+. Новогодние игрушки на еловой ветке (серебряная металлизация, многоразовые)
— Н-15359 Новогодние наклейки А3+. Снегири в кормушке (серебряная металлизация, многоразовые)
Возможны незначительные изменения состава комплекта.</t>
  </si>
  <si>
    <t>00-00021358</t>
  </si>
  <si>
    <t>4630112062885</t>
  </si>
  <si>
    <t>*КБН-17183 Комплект наклеек на окна А4+. Волшебница Зима (3 наклейки, серебр. метал.,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</si>
  <si>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новогодние наклейки формата А4+ с серебряной металлизацией.
Полный состав:
— НМТ-15338 Новогодние наклейки на окна А4+. Снегири зимние (серебряная металлизация, многоразовые)
— НМТ-15339 Новогодние наклейки на окна А4+. Новогодний Снеговик. Серебряная металлизация, многоразовые)
— НМТ-15340 Новогодние наклейки на окна А4+. Девушка-Зима (cеребряная металлизация, многоразовые)
Возможны незначительные изменения состава комплекта.</t>
  </si>
  <si>
    <t>00-00021359</t>
  </si>
  <si>
    <t>4630112062892</t>
  </si>
  <si>
    <t>*КБН-17184 Комплект наклеек на окна А4+. Новогодние чудеса (3 наклейки, серебр. метал.,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</si>
  <si>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3 новогодние наклейки формата А4+ с серебряной металлизацией.
Полный состав:
— НМТ-15341 Новогодние наклейки на окна А4+. Шар на еловой ветке (cеребряная металлизация,многоразов.)
— НМТ-15342 Новогодние наклейки на окна А4+. Дед Мороз и Снегурочка. Серебряная металлизация, многоразовые
— НМТ-15343 Новогодние наклейки на окна А4+. Новогодние домики (серебряная металлизация, многоразовые)
Возможны незначительные изменения состава комплекта.</t>
  </si>
  <si>
    <t>00-00021360</t>
  </si>
  <si>
    <t>4630112062915</t>
  </si>
  <si>
    <t>*КБН-17185 Комплект наклеек на окна А4+. Путешествие в сказку (2 наклейки,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</si>
  <si>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формата А4+.
Полный состав:
— НМТ1-14193 Новогодние наклейки на окна А4+. Принц с Принцессой (пластизоль, многоразовые)
— НМТ1-14476 Новогодние наклейки на окна А4+. Звери в дарах зимы (уф-лак)
Возможны незначительные изменения состава комплекта.</t>
  </si>
  <si>
    <t>00-00021368</t>
  </si>
  <si>
    <t>4630112063004</t>
  </si>
  <si>
    <t>*КБН-17193 Комплект новогодних наклеек А3. Снегири с еловой веткой (2 наклейки, сер.мет., многораз.)</t>
  </si>
  <si>
    <t>00-00021370</t>
  </si>
  <si>
    <t>4630112063035</t>
  </si>
  <si>
    <t>*КБН-17196 Комплект новогодних наклеек А3+. Терем с козочками(2 наклейки, серебр.блестки,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</si>
  <si>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новогодние наклейки А3+ с серебряными блестками.
Полный состав:
— Н-7910 Новогодние наклейки А3+. Козочки (блестки, многоразовые, видны с обеих сторон)
—  Н-12067 Новогодние наклейки А3+. Терем расписной (серебряные блестки, многоразовые)
Возможны незначительные изменения состава комплекта.</t>
  </si>
  <si>
    <t>00-00021562</t>
  </si>
  <si>
    <t>4630112064773</t>
  </si>
  <si>
    <t>*КБН-17250 Комплект наклеек на окна А4+. Окно в сказку (многоразовые, видны с обеих сторон)</t>
  </si>
  <si>
    <t>Состав комплекта:
— НМТ1-16499 Новогодние наклейки на окна А4+. Дед Мороз заглядывает в окно (видны с обеих сторон, 4+4, снежинки из белил)
— НМТ1-16500 Новогодние наклейки на окна А4+. Белочка заглядывает в окно (видны с обеих сторон, 4+4, снежинки из белил)
Возможны незначительные изменения состава комплекта.</t>
  </si>
  <si>
    <t>00-00021644</t>
  </si>
  <si>
    <t>4630112065398</t>
  </si>
  <si>
    <t>*КБН-17280 Комплект декоративных наклеек А3+. Бабочки на цветах-1 (2 наклейки,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</si>
  <si>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декоративные наклейки формата А3.
— Н-10365 Наклейки А3+. Декоративные украшения. Бабочки цветные (многоразовые)
— Н-10366 Наклейки А3+. Декоративные украшения. Цветы (многоразовые)
Возможны незначительные изменения состава комплекта.</t>
  </si>
  <si>
    <t>00-00021648</t>
  </si>
  <si>
    <t>4630112065411</t>
  </si>
  <si>
    <t>*КБН-17281 Комплект декоративных наклеек А3+. Бабочки на цветах-2 (2 наклейки,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</si>
  <si>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декоративные наклейки формата А3.
— Н-10367 Наклейки А3+. Декоративные украшения. Бабочки одноцветные (многоразовые)
— Н-10368 Наклейки А3+. Декоративные украшения. Цветы (многоразовые)
Возможны незначительные изменения состава комплекта.</t>
  </si>
  <si>
    <t>00-00022606</t>
  </si>
  <si>
    <t>4630112073560</t>
  </si>
  <si>
    <t>*КБН-17712 (16894) Комплект наклеек на окна А4+. Помощники Деда Мороза (2 набора,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</si>
  <si>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2 набора новогодних наклеек.
Полный состав:
— НМТ1-16503 Новогодние наклейки на окна А4+. Гномики новогодние (видны с обеих сторон)
— НМТ1-17511 Новогодние наклейки на окна А4+. Снежинки волшебные (видны с обеих сторон, многоразовые)
Возможны незначительные изменения состава комплекта.</t>
  </si>
  <si>
    <t>00-00022607</t>
  </si>
  <si>
    <t>4630112073577</t>
  </si>
  <si>
    <t>*КБН-17713 (16892) Комплект наклеек на окна А4+. Окно в сказку (4 набора,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</si>
  <si>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4 набора новогодних наклеек.
Полный состав:
— НМТ1-16499 Новогодние наклейки на окна А4+. Дед Мороз заглядывает в окно (видны с обеих сторон, 4+4)
— НМТ1-16500 Новогодние наклейки на окна А4+. Белочка заглядывает в окно (видны с обеих сторон, 4+4)
— НМТ1-17508 Новогодние наклейки на окна А4+. Снеговик заглядывает в окно (многоразовые)
— НМТ1-17509 Новогодние наклейки на окна А4+. Снеговик заглядывает в окно (многоразовые)
Возможны незначительные изменения состава комплекта.</t>
  </si>
  <si>
    <t>00-00022657</t>
  </si>
  <si>
    <t>4630112073843</t>
  </si>
  <si>
    <t>*КБН-17735 (17713) Комплект наклеек на окна А4+. Окно в сказку (4 набора,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</si>
  <si>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В комплект входят 4 набора новогодних наклеек.
Полный состав:
- НМТ1-16500 Новогодние наклейки на окна А4+. Белочка заглядывает в окно (видны с обеих сторон, 4+4)
- НМТ1-17507 Новогодние наклейки на окна А4+. Дед Мороз заглядывает в окно (многоразовые)
- НМТ1-17508 Новогодние наклейки на окна А4+. Снеговик заглядывает в окно (многоразовые)
- НМТ1-17509 Новогодние наклейки на окна А4+. Снеговик заглядывает в окно (многоразовые)
Возможны незначительные изменения состава комплекта.</t>
  </si>
  <si>
    <t>Карточки в лапочке</t>
  </si>
  <si>
    <t>00-00016286</t>
  </si>
  <si>
    <t>4630112023756</t>
  </si>
  <si>
    <t>*КЗ-14629 Комплект закладок-линеек с персонажами из мультфильмов (8 шт: 4 вида по 2 шт)</t>
  </si>
  <si>
    <t>61х131 мм</t>
  </si>
  <si>
    <t>Представляем комплект с любимыми персонажами детских мультфильмов. Встреча с ними всегда радостна и приятна.
Комплект состоит из:
М2-12316 Закладка-линейка. Синьор Помидор (из м-ф Чиполлино)
М2-12315 Закладка-линейка. Пес (из м-ф Жил-был пес)
М2-12237 Закладка-линейка. Три Василисы (из м-ф Вовка в тридевятом царстве)
М2-12236 Закладка-линейка. Львенок и черепаха (из м-ф Как Львенок и Черепаха пели)</t>
  </si>
  <si>
    <t>00-00010183</t>
  </si>
  <si>
    <t>4630076995816</t>
  </si>
  <si>
    <t>*КМ-11202 Комплект для оформления интерьера. Патриотический (для аппликаций)</t>
  </si>
  <si>
    <t>126х114х1</t>
  </si>
  <si>
    <t>Комплект состоит из 10 фигурок, представляющих собой военно-патриотическую символику. Данные элементы предназначены для аппликаций и послужат прекрасным дополнением к патриотическому плакату, поздравительному диплому, альбому или открытке. Также фигурки могут сами послужить в качестве открытки или символической медали для торжественного вручения.
Комплект состоит из:
М-11092 Вырубная фигурка. Вечный огонь (для аппликаций)
М-11089 Вырубная фигурка. Звездочка патриотическая (для аппликаций)
М-15593 Вырубная фигурка. Звездочка патриотическая (для аппликаций)
М-15594 Вырубная фигурка. Звездочка патриотическая (для аппликаций)
М-14979 Вырубная фигурка. Вертолет (для аппликаций)
М-14980 Вырубная фигурка. Корабль (для аппликаций)
М-14981 Вырубная фигурка. Самолет (для аппликаций)
М-14982 Вырубная фигурка. Танк (для аппликаций)
М-14983 Вырубная фигурка. Военная машина Панцирь (для аппликаций)
М-14984 Вырубная фигурка. Подводная лодка (для аппликаций)
Мини-открытка. Пушка (для аппликаций)
Возможны незначи</t>
  </si>
  <si>
    <t>Вырубные фигурки</t>
  </si>
  <si>
    <t>00-00013626</t>
  </si>
  <si>
    <t>4630076996349</t>
  </si>
  <si>
    <t>*КМ-13262 Комплект пасхальных мини-яичек (3 вида)</t>
  </si>
  <si>
    <t>Вырубная фигурка</t>
  </si>
  <si>
    <t>60х75</t>
  </si>
  <si>
    <t>Оригинальные фигурки представляют собой 3 видов мини-яичек,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
Подробнее см. в статье: https://tc-sfera.ru/product/paskhalnye-radosti/
Комплект состоит из:
К-1 Вырубная фигурка. Пасхальное яйцо. ХВ на красном фоне
К-2 Вырубная фигурка. Пасхальное яйцо. ХВ на красном фоне с узором
К-3 Вырубная фигурка. Пасхальное яйцо. ХВ на золотом фоне объемное
Возможны незначительные изменения состава комплекта.</t>
  </si>
  <si>
    <t>00-00014233</t>
  </si>
  <si>
    <t>4630112004939</t>
  </si>
  <si>
    <t>*КМ-13487 Комплект для оформления интерьера. Военная техника (7 видов + 3 звезды)</t>
  </si>
  <si>
    <t>Комплект вырубных плакатов</t>
  </si>
  <si>
    <t>146х133х1</t>
  </si>
  <si>
    <t>Комплект состоит из 7 фигур военной техники и 3 фигур звезд. Данные элементы предназначены для аппликаций и послужат прекрасным дополнением к патриотическому плакату, поздравительному диплому, альбому или открытке. Также фигурки могут сами послужить в качестве открытки или символической медали для торжественного вручения.
Полный состав:
— М-11088 Вырубная фигурка. Звездочка патриотическая (для аппликаций) (УФ-лак)
— М-11091 Вырубная фигурка. Звездочка патриотическая (для аппликаций)
— М-16148 Вырубная фигурка. Звезда патриотическая красно-золотая (для аппликаций)
— М-14979 Вырубная фигурка. Вертолет (для аппликаций)
— М-14980 Вырубная фигурка. Корабль (для аппликаций)
— М-14981 Вырубная фигурка. Самолет (для аппликаций)
— М-14982 Вырубная фигурка. Танк (для аппликаций)
— М-14983 Вырубная фигурка. Военная машина Панцирь (для аппликаций)
— М-14984 Вырубная фигурка. Подводная лодка (для аппликаций)
— Вырубная фигурка. Пушка (для аппликаций)</t>
  </si>
  <si>
    <t>00-00014374</t>
  </si>
  <si>
    <t>4630112006056</t>
  </si>
  <si>
    <t>*КМ-13527 Комплект сердечек одинарных (10 шт.) 5 видов по 2 штуки в комплекте</t>
  </si>
  <si>
    <t>Комплект сердечек-одинарных</t>
  </si>
  <si>
    <t>45х77 мм</t>
  </si>
  <si>
    <t>Комплект состоит из:
М-7732 Сердечко одинарное
М-12507 Сердечко одинарное. Без названия (пластизоль)
М-10323 Сердечко одинарное. От всего сердца... (красная фольга)
М-7531 Сердечко одинарное Для тебя...
М-7476 Сердечко одинарное От всего сердца...
Возможны незначительные изменения состава комплекта.</t>
  </si>
  <si>
    <t>00-00014375</t>
  </si>
  <si>
    <t>4630112006063</t>
  </si>
  <si>
    <t>*КМ-13528 Комплект сердечек одинарных (10 шт.) 5 видов по 2 штуки в комплекте</t>
  </si>
  <si>
    <t>45х75 мм</t>
  </si>
  <si>
    <t>Комплект состоит из:
М-8391 Сердечко одинарное
М-7475 Сердечко одинарное От всего сердца...
М-10613 Сердечко одинарное. От души! (Пластизоль)
М-10649 Сердечко одинарное. От всего сердца! (Термоподъем)
М-8390 Сердечко одинарное Для тебя...
Возможны незначительные изменения состава комплекта.</t>
  </si>
  <si>
    <t>00-00014376</t>
  </si>
  <si>
    <t>4630112006070</t>
  </si>
  <si>
    <t>*КМ-13529 Комплект сердечек одинарных (10 шт.) 5 видов по 2 штуки в комплекте</t>
  </si>
  <si>
    <t>Комплект состоит из:
М-5313 Сердечко одинарное. От всей души (УФ-лак)
М-9615 Сердечко одинарное
М-12496 Сердечко одинарное. С любовью! (С блестками в лаке)
М-9617 Сердечко одинарное Для тебя...
М-9902 Сердечко одинарное Для тебя...
Возможны незначительные изменения состава комплекта.</t>
  </si>
  <si>
    <t>00-00014377</t>
  </si>
  <si>
    <t>4630112006087</t>
  </si>
  <si>
    <t>*КМ-13530 Комплект сердечек одинарных (10 шт.) 5 видов по 2 штуки в комплекте</t>
  </si>
  <si>
    <t xml:space="preserve">Комплект состоит из:
М-12604 Сердечко одинарное. Без названия (с УФ-лаком)
М-9614 Сердечко одинарное
М-8388 Сердечко одинарное Для тебя...
М-9782 Сердечко одинарное Для тебя...
М-8050 Сердечко одинарное Для тебя...
Возможны незначительные изменения состава комплекта.
Подробнее о продукции в статье: https://tc-sfera.ru/product/romantichnye-priznaniya-v-den-svyatogo-valentina/ </t>
  </si>
  <si>
    <t>00-00014378</t>
  </si>
  <si>
    <t>4630112006094</t>
  </si>
  <si>
    <t>*КМ-13531 Комплект сердечек одинарных (10 шт.) 5 видов по 2 штуки в комплекте</t>
  </si>
  <si>
    <t>Комплект состоит из:
М-12860 Сердечко одинарное. Без названия (пластизоль)
М-9903 Сердечко одинарное Для тебя...
М-12495 Сердечко одинарное. Без названия (серебряная фольга)
М-12492 Сердечко одинарное. Без названия (золотая фольга)
М-5896 Сердечко одинарное С любовью..</t>
  </si>
  <si>
    <t>00-00014379</t>
  </si>
  <si>
    <t>4630112006100</t>
  </si>
  <si>
    <t>*КМ-13532 Комплект сердечек одинарных (10 шт.) 5 видов по 2 штуки в комплекте</t>
  </si>
  <si>
    <t>Комплект состоит из:
М-12058 Сердечко одинарное. Для тебя! (Пластизоль)
М-7512 Сердечко одинарное Для тебя...
М-12294 Сердечко одинарное. Для тебя... (С Уф-лаком)
М-11411 Сердечко одинарное. С нежностью... От души... (Серебряная фольга)
М-12502 Сердечко одинарное. Для тебя... (С УФ-лаком)
Возможны незначительные изменения состава комплекта.</t>
  </si>
  <si>
    <t>00-00014380</t>
  </si>
  <si>
    <t>4630112006117</t>
  </si>
  <si>
    <t>*КМ-13533 Комплект сердечек одинарных (10 шт.) 5 видов по 2 штуки в комплекте</t>
  </si>
  <si>
    <t>Комплект состоит из:
М-11346 Сердечко одинарное. Ромашки  (УФ-лак)
М-5915 Сердечко одинарное С любовью..
М-12859 Сердечко одинарное. С любовью! (Пластизоль)
М-12146 Сердечко одинарное. Без названия (Термоподъем)
М-7731 Сердечко одинарное
Возможны незначительные изменения состава комплекта.</t>
  </si>
  <si>
    <t>00-00014381</t>
  </si>
  <si>
    <t>4630112006124</t>
  </si>
  <si>
    <t>*КМ-13534 Комплект сердечек одинарных (10 шт.) 5 видов по 2 штуки в комплекте</t>
  </si>
  <si>
    <t>Комплект состоит из:
М-9781 Сердечко одинарное
М-12145 Сердечко одинарное. От всего сердца! (Термоподъем)
М-8389 Сердечко одинарное
М-12059 Сердечко одинарное. Без названия (пластизоль)
М-10612 Сердечко одинарное. Для тебя! (Пластизоль)
Возможны незначительные изменения состава комплекта.</t>
  </si>
  <si>
    <t>00-00014382</t>
  </si>
  <si>
    <t>4630112006131</t>
  </si>
  <si>
    <t>*КМ-13535 Комплект сердечек одинарных (10 шт.) 5 видов по 2 штуки в комплекте</t>
  </si>
  <si>
    <t>Комплект состоит из:
М-9076 Сердечко одинарное Для тебя...
М-10006 Сердечко одинарное. От всего сердца! (Блестки в лаке)
М-11347 Сердечко одинарное. От всего сердца! (УФ-лак)
М-12493 Сердечко одинарное. Без названия (золотая фольга)
М-10223 Сердечко одинарное. Без названия (Красная фольга)
Возможны незначительные изменения состава комплекта.</t>
  </si>
  <si>
    <t>00-00014383</t>
  </si>
  <si>
    <t>4630112006148</t>
  </si>
  <si>
    <t>*КМ-13536 Комплект сердечек одинарных (10 шт.) 5 видов по 2 штуки в комплекте</t>
  </si>
  <si>
    <t>Комплект состоит из:
М-13322 Сердечко одинарное Наша дружба навеки...
М-9259 Сердечко одинарное
М-8163 Сердечко одинарное Для тебя...(45х77мм)
М-7511 Сердечко одинарное С любовью...
М-8164 Сердечко одинарное От всей души...(45х77мм)
Возможны незначительные изменения состава комплекта.</t>
  </si>
  <si>
    <t>00-00014384</t>
  </si>
  <si>
    <t>4630112006155</t>
  </si>
  <si>
    <t>*КМ-13537 Комплект сердечек одинарных (10 шт.: 5 видов по 2 штуки)</t>
  </si>
  <si>
    <t>Комплект состоит из:
М-13323 Сердечко одинарное Для тебя...
М-5895 Сердечко одинарное Для тебя...
М-12501 Сердечко одинарное. Наша дружба навеки... (С УФ-лаком)
М-12295 Сердечко одинарное. Для тебя (с Уф-лаком)
М-8051 Сердечко одинарное. От всего сердца!
Возможны незначительные изменения состава комплекта.</t>
  </si>
  <si>
    <t>00-00017128</t>
  </si>
  <si>
    <t>4630112029055</t>
  </si>
  <si>
    <t>*КМ-15029 Комплект медалек. Школьные достижения (10 шт., УФ-лак)</t>
  </si>
  <si>
    <t>Комплекты для мам</t>
  </si>
  <si>
    <t>130х134 мм</t>
  </si>
  <si>
    <t>Комплект состоит из:
МД-14928 Медаль. 1 Место (уф-лак)
МД-14929 Медаль. 2 Место (уф-лак)
МД-14930 Медаль. 3 Место (уф-лак)
МД-14931 Медаль. Умник (уф-лак)
МД-14932 Медаль. Умница (уф-лак)
МД-14933 Медаль. Молодец! (уф-лак)
МД-14938 Медаль. За активность
МД-14940 Медаль. За трудолюбие
МД-14941 Медаль. За хорошую учебу
МД-14942 Медаль. За старание</t>
  </si>
  <si>
    <t>00-00023876</t>
  </si>
  <si>
    <t>4610563397804</t>
  </si>
  <si>
    <t>*КМ-16090 Набор украшений на скотче. Зайчик с цветами и колокольчиком (20 шт., двухстороняя, ВД-лак)</t>
  </si>
  <si>
    <t>Да</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</si>
  <si>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М-16090 Вырубная фигурка. Зайчик с цветами и колокольчиком (двухстороняя, ВД-лак) - 20 шт.
Возможны незначительные изменения в составе комплекта.</t>
  </si>
  <si>
    <t>00-00023875</t>
  </si>
  <si>
    <t>4610563397798</t>
  </si>
  <si>
    <t>*КМ-16091 Набор украшений на скотче. Белочка с шарами и колокольчиком (20 шт., двухстор., ВД-лак)</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</si>
  <si>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М-16091 Вырубная фигурка. Белочка с шарами и колокольчиком (двухстороняя, ВД-лак) - 20 шт.
Возможны незначительные изменения в составе комплекта.</t>
  </si>
  <si>
    <t>00-00020524</t>
  </si>
  <si>
    <t>4630112056501</t>
  </si>
  <si>
    <t>*КМ-16736 Набор украшений на скотче. Листочки. Клен красный (10 шт. в наборе)</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</si>
  <si>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М-15119 Вырубная фигурка. Листочки. Клен красный.  Двухсторонняя (УФ-лак) - 10 шт.
Возможны незначительные изменения в составе комплекта.</t>
  </si>
  <si>
    <t>00-00020526</t>
  </si>
  <si>
    <t>4630112056518</t>
  </si>
  <si>
    <t>*КМ-16737 Набор украшений на скотче. Листочки. Клен красный 1 (10 шт. в наборе)</t>
  </si>
  <si>
    <t>119х108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</si>
  <si>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М-15591 Вырубная фигурка. Листочки. Клен красный 1 (УФ-лак) - 10 шт.
Возможны незначительные изменения в составе комплекта.</t>
  </si>
  <si>
    <t>00-00020531</t>
  </si>
  <si>
    <t>4630112056563</t>
  </si>
  <si>
    <t>*КМ-16742 Набор украшений на скотче. Листочки. Клен оранжевый 1 (10 шт. в наборе)</t>
  </si>
  <si>
    <t>103х108</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</si>
  <si>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М-16264 Вырубная фигурка. Листочек кленовый оранжевый (двухстороняя, ВД-лак) -  10 шт.
Возможны незначительные изменения в составе комплекта.</t>
  </si>
  <si>
    <t>00-00020532</t>
  </si>
  <si>
    <t>4630112056570</t>
  </si>
  <si>
    <t xml:space="preserve">*КМ-16743 Набор украшений на скотче. Листочки. Каштан оранжевый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</si>
  <si>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М-16286 Вырубная фигурка. Листочек каштана оранжевый (двухстороняя) -  10 шт.
Возможны незначительные изменения в составе комплекта.</t>
  </si>
  <si>
    <t>00-00020536</t>
  </si>
  <si>
    <t>4630112056617</t>
  </si>
  <si>
    <t xml:space="preserve">*КМ-16747 Набор украшений на скотче. Листочки. Дуб с желудями желтый (10 шт. в наборе) </t>
  </si>
  <si>
    <t>148х109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</si>
  <si>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М-15101 Вырубная фигурка. Листочки Дубовые осенние. Двухсторонняя -  10 шт.
Возможны незначительные изменения в составе комплекта.</t>
  </si>
  <si>
    <t>00-00020538</t>
  </si>
  <si>
    <t>4630112056631</t>
  </si>
  <si>
    <t xml:space="preserve">*КМ-16749 Набор украшений на скотче. Листочки. Дуб желтый (10 шт. в наборе) </t>
  </si>
  <si>
    <t>107х69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</si>
  <si>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М-15100 Вырубная фигурка. Листочек дубовый осенний желтый. Двухсторонняя (УФ-лак) -  10 шт.
Возможны незначительные изменения в составе комплекта.</t>
  </si>
  <si>
    <t>00-00020539</t>
  </si>
  <si>
    <t>4630112056648</t>
  </si>
  <si>
    <t xml:space="preserve">*КМ-16750 Набор украшений на скотче. Листочки. Дуб желтый 1 (10 шт. в наборе) </t>
  </si>
  <si>
    <t>76х122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</si>
  <si>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М-15120 Вырубная фигурка. Листочек дубовый осенний желтый. Двухсторонняя -  10 шт.
Возможны незначительные изменения в составе комплекта.</t>
  </si>
  <si>
    <t>00-00020540</t>
  </si>
  <si>
    <t>4630112056655</t>
  </si>
  <si>
    <t xml:space="preserve">*КМ-16751 Набор украшений на скотче. Листочки. Дуб красный (10 шт. в наборе) </t>
  </si>
  <si>
    <t>121х80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</si>
  <si>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М-15093 Вырубная фигурка. Листочки. Дуб красный. Двухстор. -  10 шт.
Возможны незначительные изменения в составе комплекта.</t>
  </si>
  <si>
    <t>00-00020541</t>
  </si>
  <si>
    <t>4630112056662</t>
  </si>
  <si>
    <t xml:space="preserve">*КМ-16752 Набор украшений на скотче. Листочки. Дуб оранжевый (10 шт. в наборе) </t>
  </si>
  <si>
    <t>110х70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</si>
  <si>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М-16095 Вырубная фигурка. Листочки. Дуб оранжевый (двухстороняя, ВД-лак) -  10 шт.
Возможны незначительные изменения в составе комплекта.</t>
  </si>
  <si>
    <t>00-00020543</t>
  </si>
  <si>
    <t>4630112056686</t>
  </si>
  <si>
    <t xml:space="preserve">*КМ-16754 Набор украшений на скотче. Листочки. Береза желто-зеленая (10 шт. в наборе) </t>
  </si>
  <si>
    <t>94х88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</si>
  <si>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М-15375 Вырубная фигурка. Листочек березы желто-зеленый. Двухсторонняя (УФ-лак) -  10 шт.
Возможны незначительные изменения в составе комплекта.</t>
  </si>
  <si>
    <t>00-00020794</t>
  </si>
  <si>
    <t>4630112058321</t>
  </si>
  <si>
    <t xml:space="preserve">*КМ-16880 Набор украшений со скотчем. Снежинки. Двухсторонние (10 шт. в наборе) </t>
  </si>
  <si>
    <t>120х120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</si>
  <si>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М-16586 Вырубная фигурка. Снежинка. Двухсторонняя - группа Снежинки - 10 шт.
Возможны незначительные изменения в составе комплекта.</t>
  </si>
  <si>
    <t>00-00020796</t>
  </si>
  <si>
    <t>4630112058345</t>
  </si>
  <si>
    <t xml:space="preserve">*КМ-16882 Набор украшений со скотчем. Снежинки.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</si>
  <si>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М-16588 Вырубная фигурка. Снежинка. Двухсторонняя - группа Снежинки - 10 шт.
Возможны незначительные изменения в составе комплекта.</t>
  </si>
  <si>
    <t>00-00021077</t>
  </si>
  <si>
    <t>4630112060355</t>
  </si>
  <si>
    <t xml:space="preserve">*КМ-17016 Набор украшений на скотче. Гриб Боровик. Двухсторонние (10 шт. в наборе) </t>
  </si>
  <si>
    <t>115х87х1</t>
  </si>
  <si>
    <t>А7+</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</si>
  <si>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М-16999 Вырубная фигурка. Гриб Боровик (двухсторонняя) - 10 шт.
Возможны незначительные изменения в составе комплекта.</t>
  </si>
  <si>
    <t>00-00021078</t>
  </si>
  <si>
    <t>4630112060362</t>
  </si>
  <si>
    <t>*КМ-17017 Набор украшений на скотче. Грибы Лисички. Двухсторонние (10 шт. в наборе)</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</si>
  <si>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М-17000 Вырубная фигурка. Грибы Лисички (двухсторонняя) - 10 шт.
Возможны незначительные изменения в составе комплекта.</t>
  </si>
  <si>
    <t>00-00021080</t>
  </si>
  <si>
    <t>4630112060386</t>
  </si>
  <si>
    <t xml:space="preserve">*КМ-17019 Набор украшений на скотче. Грибы Опята.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</si>
  <si>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М-17002 Вырубная фигурка. Грибы Опята (двухсторонняя) - 10 шт.
Возможны незначительные изменения в составе комплекта.</t>
  </si>
  <si>
    <t>00-00021083</t>
  </si>
  <si>
    <t>4630112060416</t>
  </si>
  <si>
    <t xml:space="preserve">*КМ-17022 Набор украшений на скотче. Гриб Подосиновик.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</si>
  <si>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М-17005 Вырубная фигурка. Гриб Подосиновик (двухсторонняя) - 10 шт.
Возможны незначительные изменения в составе комплекта.</t>
  </si>
  <si>
    <t>00-00021084</t>
  </si>
  <si>
    <t>4630112060423</t>
  </si>
  <si>
    <t xml:space="preserve">*КМ-17023 Набор украшений на скотче. Гриб Сморчок.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</si>
  <si>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М-17006 Вырубная фигурка. Гриб Сморчок (двухсторонняя) - 10 шт.
Возможны незначительные изменения в составе комплекта.</t>
  </si>
  <si>
    <t>00-00021085</t>
  </si>
  <si>
    <t>4630112060430</t>
  </si>
  <si>
    <t xml:space="preserve">*КМ-17024 Набор украшений на скотче. Грибы Сыроежки.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</si>
  <si>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М-17007 Вырубная фигурка. Грибы Сыроежки (двухсторонняя) - 10 шт.
Возможны незначительные изменения в составе комплекта.</t>
  </si>
  <si>
    <t>00-00021178</t>
  </si>
  <si>
    <t>4630112061369</t>
  </si>
  <si>
    <t>*КМ-17090 Комплект украшений со скотчем. Грибная коллекция (10 видов в комплекте)</t>
  </si>
  <si>
    <t>Оригинальные красочные, легкие, изящные фигурки предназначены для украшения любого интерьера. Они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10 фигур грибов.
Полный состав:
— М-16998 Вырубная фигурка. Гриб Белый (двухсторонняя)
— М-16999 Вырубная фигурка. Гриб Боровик (двухсторонняя)
— М-17000 Вырубная фигурка. Грибы Лисички (двухсторонняя)
— М-17001 Вырубная фигурка. Грибы Маслята (двухсторонняя)
— М-17002 Вырубная фигурка. Грибы Опята (двухсторонняя)
— М-17003 Вырубная фигурка. Гриб Мухомор (двухсторонняя)
— М-17004 Вырубная фигурка. Гриб Подберёзовик (двухсторонняя)
— М-17005 Вырубная фигурка. Гриб Подосиновик (двухсторонняя)
— М-17006 Вырубная фигурка. Гриб Сморчок (двухсторонняя)
— М-17007 Вырубная фигурка. Грибы Сыроежки (двухсторонняя)
Возможны незначительные изменения комплекта.</t>
  </si>
  <si>
    <t>00-00021428</t>
  </si>
  <si>
    <t>4630112063615</t>
  </si>
  <si>
    <t>*КМ-17220 Комплект сердечек одинарных на скотче для украшения подарков (20 шт.: 4 вида по 5 шт.)</t>
  </si>
  <si>
    <t>А8</t>
  </si>
  <si>
    <t>В комплект входят 4 вида одинарных сердечек по 5 штук.
Полный состав:
— М-12506 Сердечко одинарное. Без названия (пластизоль) - 5 шт.
— М-12507 Сердечко одинарное. Без названия (пластизоль) - 5 шт.
— М-13106 Сердечко одинарное. Без названия (крафт-картон, пластизоль) - 5 шт.
— М-13107 Сердечко одинарное. Для тебя! (Крафт-картон, пластизоль) - 5 шт.
Возможны незначительные изменения в составе комплекта.</t>
  </si>
  <si>
    <t>00-00021429</t>
  </si>
  <si>
    <t>4630112063639</t>
  </si>
  <si>
    <t>*КМ-17221 Комплект сердечек одинарных на скотче для украшения подарков (20 шт.: 4 вида по 5 шт.)</t>
  </si>
  <si>
    <t>В комплект входят 4 вида одинарных сердечек по 5 штук.
Полный состав:
— М-12145 Сердечко одинарное. От всего сердца! (Термоподъем) - 5 шт.
— М-12146 Сердечко одинарное. Без названия (Термоподъем) - 5 шт.
— М-13825 Сердечко одинарное. Думаю о тебе - 5 шт.
— М-13575 Сердечко одинарное. Для тебя (УФ-лак) - 5 шт.
Возможны незначительные изменения в составе комплекта.</t>
  </si>
  <si>
    <t>00-00021430</t>
  </si>
  <si>
    <t>4630112063646</t>
  </si>
  <si>
    <t>*КМ-17222 Комплект сердечек одинарных на скотче для украшения подарков (20 шт.: 4 вида по 5 шт.)</t>
  </si>
  <si>
    <t>76х120 мм</t>
  </si>
  <si>
    <t>В комплект входят 4 вида одинарных сердечек по 5 штук.
Полный состав:
— М-14448 Сердечко одинарное. Обнимяу с котиком  (УФ-лак) - 5 шт.
— М-14449 Сердечко одинарное. Милые панды (УФ-лак) - 5 шт.
— М-13322 Сердечко одинарное. Наша дружба навеки... (блестки в лаке) - 5 шт.
— М-13323 Сердечко одинарное Для тебя... - 5 шт.
Возможны незначительные изменения в составе комплекта.</t>
  </si>
  <si>
    <t>00-00021431</t>
  </si>
  <si>
    <t>4630112063653</t>
  </si>
  <si>
    <t>*КМ-17223 Комплект сердечек одинарных на скотче для украшения подарков (20 шт.: 4 вида по 5 шт.)</t>
  </si>
  <si>
    <t>В комплект входят 4 вида одинарных сердечек по 5 штук.
Полный состав:
— М-13963 Сердечко одинарное. С нежностью... От души! (золотая фольга) - 5 шт.
— М-13964 Сердечко одинарное Без названия (золотая фольга) - 5 шт.
— М-14253 Сердечко одинарное. Без названия (золотая фольга) - 5 шт.
— М-8389 Сердечко одинарное (без текста, золотая фольга) - 5 шт.
Возможны незначительные изменения в составе комплекта.</t>
  </si>
  <si>
    <t>00-00021432</t>
  </si>
  <si>
    <t>4630112063660</t>
  </si>
  <si>
    <t>*КМ-17224 Комплект сердечек одинарных на скотче для украшения подарков (20 шт.: 4 вида по 5 шт.)</t>
  </si>
  <si>
    <t>В комплект входят 4 вида одинарных сердечек по 5 штук.
Полный состав:
— М-11411 Сердечко одинарное. С нежностью... От души... (Серебряная фольга) - 5 шт.
— М-12494 Сердечко одинарное. Для тебя! (серебряная фольга) - 5 шт.
— М-12495 Сердечко одинарное. Без названия (серебряная фольга) - 5 шт.
— М-12492 Сердечко одинарное. Без названия (золотая фольга) - 5 шт.
Возможны незначительные изменения в составе комплекта.</t>
  </si>
  <si>
    <t>00-00021433</t>
  </si>
  <si>
    <t>4630112063677</t>
  </si>
  <si>
    <t>*КМ-17225 Комплект сердечек одинарных на скотче для украшения подарков (20 шт.: 4 вида по 5 шт.)</t>
  </si>
  <si>
    <t>65х65 мм</t>
  </si>
  <si>
    <t>В комплект входят 4 вида одинарных сердечек по 5 штук.
Полный состав:
— М-14307 Сердечко одинарное. Без названия (Уф-лак) - 5 шт.
— М-14308 Сердечко одинарное. От души (Уф-лак) - 5 шт.
— М-11346 Сердечко одинарное. Ромашки  (УФ-лак) - 5 шт.
— М-12604 Сердечко одинарное. Без названия (УФ-лак) - 5 шт.
Возможны незначительные изменения в составе комплекта.</t>
  </si>
  <si>
    <t>00-00021563</t>
  </si>
  <si>
    <t>4630112064780</t>
  </si>
  <si>
    <t>*КМ-17251 Комплект сердечек одинарных для украшения подарков (10 шт.: 5 видов по 2 шт.)</t>
  </si>
  <si>
    <t>Полный состав:
— М-10612 Сердечко одинарное. Для тебя! (Пластизоль) - 2 шт.
— М-12501 Сердечко одинарное. Наша дружба навеки... (С УФ-лаком) - 2 шт.            
— М-13323 Сердечко одинарное Для тебя... - 2 шт.            
— М-5895 Сердечко одинарное Для тебя... - 2 шт.         
— М-8051 Сердечко одинарное. От всего сердца! - 2 шт.           
Возможны незначительные изменения состава комплекта.</t>
  </si>
  <si>
    <t>00-00021591</t>
  </si>
  <si>
    <t>4630112064940</t>
  </si>
  <si>
    <t xml:space="preserve">*КМ-17252 Набор украшений на скотче. Звезда патриотическая-1.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</si>
  <si>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М-15094 Вырубная фигурка. Звездочка патриотическая. Двухсторонняя (для аппликаций) - 10 шт.
Возможны незначительные изменения в составе комплекта.</t>
  </si>
  <si>
    <t>00-00021593</t>
  </si>
  <si>
    <t>4630112064964</t>
  </si>
  <si>
    <t xml:space="preserve">*КМ-17258 Набор украшений на скотче. Звезда патриотическая-3.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</si>
  <si>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М-15097 Вырубная фигурка. Звездочка патриотическая. Двухсторонняя (для аппликаций) - 10 шт.
Возможны незначительные изменения в составе комплекта.</t>
  </si>
  <si>
    <t>00-00021594</t>
  </si>
  <si>
    <t>4630112064971</t>
  </si>
  <si>
    <t xml:space="preserve">*КМ-17259 Набор украшений на скотче. Звезда патриотическая-4.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</si>
  <si>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М-15098 Вырубная фигурка. Звездочка патриотическая. Двухсторонняя (для аппликаций) - 10 шт.
Возможны незначительные изменения в составе комплекта.</t>
  </si>
  <si>
    <t>00-00021595</t>
  </si>
  <si>
    <t>4630112064988</t>
  </si>
  <si>
    <t xml:space="preserve">*КМ-17260 Набор украшений на скотче. Звезда патриотическая-5.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</si>
  <si>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М-15593 Вырубная фигурка. Звездочка патриотическая. Двухсторонняя (для аппликаций) - 10 шт.
Возможны незначительные изменения в составе комплекта.</t>
  </si>
  <si>
    <t>00-00021596</t>
  </si>
  <si>
    <t>4630112064995</t>
  </si>
  <si>
    <t xml:space="preserve">*КМ-17261 Набор украшений на скотче. Звезда патриотическая-6. Двухсторонние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</si>
  <si>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М-16147 Вырубная фигурка. Звездочка патриотическая (двухстороняя, ВД-лак, для аппликаций) - 10 шт.
Возможны незначительные изменения в составе комплекта.</t>
  </si>
  <si>
    <t>00-00021605</t>
  </si>
  <si>
    <t>4630112065077</t>
  </si>
  <si>
    <t>*КМ-17269 Комплект украшений на скотче. Военная техника. 9 мая (10 фигурок)</t>
  </si>
  <si>
    <t>199х176х1</t>
  </si>
  <si>
    <t>В комплект входят 10 фигурок: 7 видов военной техники, цифра девять и 2 букета гвоздики.
Полный состав:
— М-15785 Вырубная фигурка. Военная техника. Фрегат Адмирал Горшков. Двухсторонняя
— М-15590 Вырубная фигурка. Военная техника. Самолет-истребитель СУ-57. Двухсторонняя
— М-15755 Вырубная фигурка. Военная техника. ЗРПК "Тунгуска-М1". Двухсторонняя
— М-15706 Вырубная фигурка. Военная техника. Танк Т-14 Армата. Двухсторонняя
— М-15675 Вырубная фигурка. Военная техника. Панцирь-С1. Двухсторонняя
— М-15594 Вырубная фигурка. Военная техника. ТОС-1А Солнцепек. Двухсторонняя
— М-15589 Вырубная фигурка. Военная техника. БМПТ Терминатор. Двухсторонняя
— М-17214 Вырубная фигурка. Девятка к Дню Победы (двухсторонняя)
— М-17217 Вырубная фигурка. Георгиевская лента с гвоздиками (двухсторонняя) - 2 шт.
Возможны незначительные изменения комплекта.</t>
  </si>
  <si>
    <t>00-00021929</t>
  </si>
  <si>
    <t>4630112068207</t>
  </si>
  <si>
    <t>*КМ-17298 Набор украшений на скотче. Колокольчик золотой с красным бантом (10 шт., двухсторонняя)</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</si>
  <si>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М-17298 Вырубная фигурка. Колокольчик золотой с красным бантом (двухсторонняя, ВД-лак) - 10 шт.
Возможны незначительные изменения в составе комплекта.</t>
  </si>
  <si>
    <t>Медали</t>
  </si>
  <si>
    <t>00-00021785</t>
  </si>
  <si>
    <t>4630112066517</t>
  </si>
  <si>
    <t>*КМ-17347 Набор медалей на 9 мая. Я помню! Я горжусь (20 шт.)</t>
  </si>
  <si>
    <t>Яркие вырубная фигурка формата А8, выполненная из качественного картона, — идеальный подарок на 9 мая для защитников и защитниц Отечества. Сделанная в форме медали, эта фигурка станет прекрасным шуточным подарком для мужчин, женщин, коллег и друзей. Их оригинальный дизайн обязательно привлечет внимание и вызовет улыбку на лице получателя. Выразите свою благодарность и признание, выбрав нашу яркую вырубную фигурку в качестве подарка для особого человека в этот праздник.
Полный состав:
— М-17278 Медаль двухсторонняя. Я помню! Я горжусь! - 20 шт.</t>
  </si>
  <si>
    <t>00-00021786</t>
  </si>
  <si>
    <t>4630112066524</t>
  </si>
  <si>
    <t>*КМ-17348 Набор медалей на 9 мая (20 шт.)</t>
  </si>
  <si>
    <t>Яркие вырубная фигурка формата А8, выполненная из качественного картона, — идеальный подарок на 9 мая для защитников и защитниц Отечества. Сделанная в форме медали, эта фигурка станет прекрасным шуточным подарком для мужчин, женщин, коллег и друзей. Их оригинальный дизайн обязательно привлечет внимание и вызовет улыбку на лице получателя. Выразите свою благодарность и признание, выбрав нашу яркую вырубную фигурку в качестве подарка для особого человека в этот праздник.
Полный состав:
— М-17277 Медаль двухсторонняя. 9 мая! - 20 шт.</t>
  </si>
  <si>
    <t>00-00021798</t>
  </si>
  <si>
    <t>4630112066609</t>
  </si>
  <si>
    <t>*КМ-17356 Набор украшений на скотче. Листочки. Береза летняя (10 шт. в наборе)</t>
  </si>
  <si>
    <t>Яркая и красочная вырубная фигурка поможет украсить интерьер и создать праздничный настрой, а также станет незаменимым атрибутом в детском саду и начальной школе.
Полный состав:
— М-17363 Вырубная фигурка. Листочки Береза летняя (двухсторонняя, ВД-лак) - тема Деревья - 10 шт.</t>
  </si>
  <si>
    <t>00-00021801</t>
  </si>
  <si>
    <t>4630112066647</t>
  </si>
  <si>
    <t>*КМ-17360 Набор украшений на скотче. Листочки. Береза осенняя (10 шт. в наборе)</t>
  </si>
  <si>
    <t>Яркая и красочная вырубная фигурка поможет украсить интерьер и создать праздничный настрой, а также станет незаменимым атрибутом в детском саду и начальной школе.
Полный состав:
— М-15372 Вырубная фигурка. Листочки осенней березы (двухсторонняя, УФ-лак) - тема Деревья - 10 шт.</t>
  </si>
  <si>
    <t>_Комплект украшений на скотче</t>
  </si>
  <si>
    <t>00-00022578</t>
  </si>
  <si>
    <t>4630112073287</t>
  </si>
  <si>
    <t>*КМ-17479 Набор украшений со скотчем. Снежинки. Двухсторонние (10 шт. в наборе)</t>
  </si>
  <si>
    <t>150х130х1</t>
  </si>
  <si>
    <t>150х130 мм</t>
  </si>
  <si>
    <t>Яркая и красочная вырубная фигурка поможет украсить интерьер и создать праздничный настрой, а также станет незаменимым атрибутом в детском саду и начальной школе.
Полный состав:
— М-17479 Вырубная фигурка. Снежинка (двухсторонняя, ВД-лак) - 10 шт.</t>
  </si>
  <si>
    <t>00-00022261</t>
  </si>
  <si>
    <t>4630112070781</t>
  </si>
  <si>
    <t>*КМ-17564 Комплект украшений на скотче. Ветки деревьев (10 шт.: 5 видов по 2 шт.)</t>
  </si>
  <si>
    <t>131х204х1</t>
  </si>
  <si>
    <t>204х131 мм</t>
  </si>
  <si>
    <t>Оригинальные красочные, легкие, изящные фигурки предназначены для украшения любого интерьера. Они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5 видов веток по 2 штуки.
Полный состав:
— М-17352 Вырубная фигурка. Ветка кедровая с тремя шишками (двухсторонняя, ВД-лак) - 2 шт. 
— М-17354 Вырубная фигурка. Ветка сосновая с тремя шишками (двухсторонняя, ВД-лак) - 2 шт. 
— М-17355 Вырубная фигурка. Ветка сосновая с двумя шишками (двухсторонняя, ВД-лак) - 2 шт. 
— М-17359 Вырубная фигурка. Ветка дуба с четырьмя желудями (двухсторонняя, ВД-лак) - 2 шт. 
— М-17362 Вырубная фигурка. Ветка каштана (двухсторонняя, ВД-лак) - 2 шт. 
Возможны незначительные изменения комплекта.</t>
  </si>
  <si>
    <t>00-00022281</t>
  </si>
  <si>
    <t>4630112070859</t>
  </si>
  <si>
    <t>*КМ-17569 Комплект для оформления интерьера на скотче. Маленькие лесные жители</t>
  </si>
  <si>
    <t>104х114х1</t>
  </si>
  <si>
    <t>114х104 мм</t>
  </si>
  <si>
    <t>Оригинальные красочные, легкие, изящные фигурки предназначены для украшения любого интерьера. Они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4 фигуры зверей по 2 штуки и фигура листика по 2 штуки.
Полный состав:
— М-16260 Вырубная фигурка. Осенний зайчик с букетом листьев (двухстороняя, ВД-лак) - 2 шт. 
— М-16261 Вырубная фигурка. Осенний ежик с корзинкой грибов (двухстороняя, ВД-лак) - 2 шт. 
— М-16271 Вырубная фигурка. Осенний мишка в резиновых сапогах (двухстороняя, ВД-лак) - 2 шт. 
— М-16280 Вырубная фигурка. Осенняя белочка с зонтиком (двухстороняя, ВД-лак) - 2 шт. 
— М-16279 Вырубная фигурка. Листочки. Клен красно-оранжевый (двухстороняя, ВД-лак) - 2 шт. 
Возможны незначительные изменения комплекта.</t>
  </si>
  <si>
    <t>00-00022588</t>
  </si>
  <si>
    <t>4630112073386</t>
  </si>
  <si>
    <t>*КМ-17703 Комплект украшений со скотчем. Новогодние игрушки (10 шт.: 5 видов по 2 шт.)</t>
  </si>
  <si>
    <t>150х123х1</t>
  </si>
  <si>
    <t>150х123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</si>
  <si>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М-17485 Вырубная фигурка. Елочная игрушка (двухсторонняя, ВД-лак) - 2 шт.
— М-17488 Вырубная фигурка. Елочная игрушка (двухсторонняя, ВД-лак) - 2 шт.
— М-17499 Вырубная фигурка. Елочная игрушка (двухсторонняя, ВД-лак) - 2 шт.
— М-17502 Вырубная фигурка. Елочная игрушка (двухсторонняя, ВД-лак) - 2 шт.
— М-17504 Вырубная фигурка. Елочная игрушка (двухсторонняя, ВД-лак) - 2 шт.</t>
  </si>
  <si>
    <t>00-00023078</t>
  </si>
  <si>
    <t>4610563392144</t>
  </si>
  <si>
    <t>*КМ-17905 Комплект украшений со скотчем. Новогодние персонажи (10 видов в комплекте)</t>
  </si>
  <si>
    <t>92х135х1</t>
  </si>
  <si>
    <t>92х135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</si>
  <si>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М-16592 Вырубная фигурка. Гномик со снежинкой в руке (двухсторонняя, ВД-лак)
— М-16593 Вырубная фигурка. Гномик с подарком (двухсторонняя, ВД-лак)
— М-16606 Вырубная фигурка. Гномик в зеленой шапке (двухсторонняя, ВД-лак)
— М-16607 Вырубная фигурка. Гномик с фонарем (двухсторонняя, ВД-лак)
— М-16608 Вырубная фигурка. Гномик с елочной игрушкой (двухсторонняя, ВД-лак)
— М-16561 Вырубная фигурка. Зайчик с новогодними игрушками (двухстороняя, ВД-лак)
— М-16590 Вырубная фигурка. Белочка с гирляндой и елочкой (двухстороняя, ВД-лак)
— М-16605 Вырубная фигурка. Зимний мишка с подарками (двухсторонняя, ВД-лак)
— М-16609 Вырубная фигурка. Зимняя сова в шапочке (двухсторонняя, ВД-лак)
— М-16591 Вырубная фигурка. Снеговик с новогодней гирляндой (двухстор</t>
  </si>
  <si>
    <t>00-00023081</t>
  </si>
  <si>
    <t>4610563392182</t>
  </si>
  <si>
    <t>*КМ-17908 Комплект украшений со скотчем. Елочные игрушки (10 шт.: 5 видов по 2 шт.)</t>
  </si>
  <si>
    <t>78х150х1</t>
  </si>
  <si>
    <t>78х150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</si>
  <si>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М-17456 Вырубная фигурка. Новогодняя игрушка (двухсторонняя, ВД-лак) - 2 шт.
— М-17487 Вырубная фигурка. Елочная игрушка (двухсторонняя, ВД-лак) - 2 шт.
— М-17499 Вырубная фигурка. Елочная игрушка (двухсторонняя, ВД-лак) - 2 шт.
— М-17500 Вырубная фигурка. Елочная игрушка (двухсторонняя, ВД-лак) - 2 шт.
— М-17488 Вырубная фигурка. Елочная игрушка (двухсторонняя, ВД-лак) - 2 шт.
В составе комплекта возможны незначительные изменения.</t>
  </si>
  <si>
    <t>00-00023083</t>
  </si>
  <si>
    <t>4610563392199</t>
  </si>
  <si>
    <t>*КМ-17910 Комплект украшений со скотчем. Синичкин Новый год (10 видов в комплекте)</t>
  </si>
  <si>
    <t>55х150х1</t>
  </si>
  <si>
    <t>55х150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</si>
  <si>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М-15158 Вырубная фигурка. Синичка (двухсторонняя, УФ-лак)
— М-18182 Вырубная фигурка. Елочка с подарками (двухсторонняя, ВД-лак)
— М-15613 Вырубная фигурка. Солнышко зимнее. Двухсторонняя
— М-16622 Вырубная фигурка. Новогодний шар на елку (двухстороняя, ВД-лак)
— М-16653 Вырубная фигурка. Новогодний шар на елку (двухстороняя, ВД-лак)
— М-16591 Вырубная фигурка. Снеговик с новогодней гирляндой (двухстороняя, ВД-лак)
— М-16561 Вырубная фигурка. Зайчик с новогодними игрушками (двухстороняя, ВД-лак)
— М-16590 Вырубная фигурка. Белочка с гирляндой и елочкой (двухстороняя, ВД-лак)
— М-17485 Вырубная фигурка. Елочная игрушка (двухсторонняя, ВД-лак)
— М-17457 Вырубная фигурка. Новогодняя игрушка (двухсторонняя, ВД-лак)
В составе комплекта возможны не</t>
  </si>
  <si>
    <t>00-00023084</t>
  </si>
  <si>
    <t>4610563392205</t>
  </si>
  <si>
    <t>*КМ-17911 Комплект украшений со скотчем. Шары и снежинки (5 видов: 1 вид по 6 шт., 4 вида по 1 шт)</t>
  </si>
  <si>
    <t>120х102х1</t>
  </si>
  <si>
    <t>120х102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</si>
  <si>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М-16622 Вырубная фигурка. Новогодний шар на елку (двухстороняя, ВД-лак) - 6 шт.
— М-16576 Вырубная фигурка. Снежинка. Двухсторонняя 
— М-16577 Вырубная фигурка. Снежинка. Двухсторонняя 
— М-16601 Вырубная фигурка. Снежинка. Двухсторонняя 
— М-16602 Вырубная фигурка. Снежинка. Двухсторонняя
В составе комплекта возможны незначительные изменения.</t>
  </si>
  <si>
    <t>00-00023166</t>
  </si>
  <si>
    <t>4610563393028</t>
  </si>
  <si>
    <t>*КМ-17975 Комплект сердечек одинарных для украшения подарков.От наших сердец!(25 шт:5 видов по 5 шт)</t>
  </si>
  <si>
    <t>Полный состав:
— М-10007 Сердечко одинарное. Для тебя... (Блестки в лаке) - 5 шт.
— М-12788 Сердечко одинарное. От всего сердца! (Термоподъем) - 5 шт.
— М-12789 Сердечко одинарное. Моему сердечку (термоподъем) - 5 шт.
— М-13461 Сердечко одинарное. Для тебя - 5 шт.
— М-13462 Сердечко одинарное. Пирожное - 5 шт.
Возможны незначительные изменения состава комплекта.</t>
  </si>
  <si>
    <t>00-00023171</t>
  </si>
  <si>
    <t>4610563393110</t>
  </si>
  <si>
    <t>*КМ-17982 Комплект для оформления интерьера со скотчем. Военная техника (7 шт.)</t>
  </si>
  <si>
    <t>218х111х1</t>
  </si>
  <si>
    <t>218х111 мм</t>
  </si>
  <si>
    <t>Данные элементы предназначены для аппликаций и послужат прекрасным дополнением к патриотическому плакату, поздравительному диплому, альбому или открытке. Также фигурки могут сами послужить в качестве открытки или символической медали для торжественного вручения.
В комплект входят 7 видов военной техники и скотч.
Полный состав:
— М-15588 Вырубная фигурка. Военная техника. ЗРК Сосна. Двухсторонняя
— М-15595 Вырубная фигурка. Танк Т-90М Прорыв. Двухсторонняя
— М-15658 Вырубная фигурка. Военная техника. Т-15 Армата. Двухсторонняя.
— М-15594 Вырубная фигурка. Военная техника. ТОС-1А Солнцепек. Двухсторонняя
— М-15675 Вырубная фигурка. Военная техника. Панцирь-С1. Двухсторонняя
— М-15755 Вырубная фигурка. Военная техника. ЗРПК "Тунгуска-М1". Двухсторонняя
— М-15706 Вырубная фигурка. Военная техника. Танк Т-14 Армата. Двухсторонняя</t>
  </si>
  <si>
    <t>00-00023204</t>
  </si>
  <si>
    <t>4610563393363</t>
  </si>
  <si>
    <t>*КМ-18005 Комплект для оформления интерьера со скотчем. Восьмерки в ассортименте (6 шт., блестки в л</t>
  </si>
  <si>
    <t>80х80 мм</t>
  </si>
  <si>
    <t>Чудесные украшения помогут  сделать любой интерьер интересным, создать уют и праздничную весеннюю атмосферу. Они несомненно порадуют и детей и взрослых.
В комплект входят 6 видов восьмерок и скотч.
Полный состав:
— М-13522 Вырубная фигурка. Восьмерка (с блестками в лаке)
— М-13521 Вырубная фигурка. Восьмерка (с блестками в лаке)
— М-13532 Вырубная фигурка. Восьмерка (с блестками в лаке)
— М-13533 Вырубная фигурка. Восьмерка (с блестками в лаке)
— М-13534 Вырубная фигурка. Восьмерка (с блестками в лаке)
— М-13535 Вырубная фигурка. Восьмерка (с блестками в лаке)</t>
  </si>
  <si>
    <t>00-00023227</t>
  </si>
  <si>
    <t>4610563393653</t>
  </si>
  <si>
    <t>*КМ-18017 Комплект сердечек одинарных на скотче для украшения подарков (12 шт.: 6 видов по 2 шт.)</t>
  </si>
  <si>
    <t>45х75х1</t>
  </si>
  <si>
    <t>В комплект входят 6 видов одинарных сердечек по 2 штуки.
Полный состав:
— М-8617 Сердечко одинарное Тебе... - 2 шт.
— М-8687 Сердечко одинарное Тебе... - 2 шт.
— М-9075 Сердечко одинарное От всего сердца - 2 шт.
— М-9256 Сердечко одинарное Для тебя... - 2 шт.
— М-9258 Сердечко одинарное Для тебя... - 2 шт.
— М-9616 Сердечко одинарное Для тебя... - 2 шт.
Возможны незначительные изменения в составе комплекта.</t>
  </si>
  <si>
    <t>00-00023228</t>
  </si>
  <si>
    <t>4610563393660</t>
  </si>
  <si>
    <t>*КМ-18018 Комплект сердечек одинарных на скотче для украшения подарков (12 шт.: 6 видов по 2 шт.)</t>
  </si>
  <si>
    <t>В комплект входят 6 видов одинарных сердечек по 2 штуки.
Полный состав:
— М-5914 Сердечко одинарное Для тебя... - 2 шт.
— М-7452 Сердечко одинарное. Без текста - 2 шт.
— М-13574 Сердечко одинарное. Для тебя (УФ-лак) - 2 шт.
— М-13615 Сердечко одинарное. От сердца! - 2 шт.
— М-13734 Сердечко одинарное. Для тебя! (твин-лак) - 2 шт.
— М-13735 Сердечко одинарное. От всего сердца! (Твин-лак) - 2 шт.
Возможны незначительные изменения в составе комплекта.</t>
  </si>
  <si>
    <t>00-00023901</t>
  </si>
  <si>
    <t>4610563398030</t>
  </si>
  <si>
    <t xml:space="preserve">*КМ-18097 Набор украшений на скотче. Листочки. Клен бордово-оранжевый (10 шт. в наборе) </t>
  </si>
  <si>
    <t>150х145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</si>
  <si>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М-18097 Вырубная фигурка. Листочек кленовый бордово-оранжевый (двухсторонняя, ВД-лак) - 10 шт.
Возможны незначительные изменения в составе комплекта.</t>
  </si>
  <si>
    <t>00-00023902</t>
  </si>
  <si>
    <t>4610563398047</t>
  </si>
  <si>
    <t xml:space="preserve">*КМ-18098 Набор украшений на скотче. Листочки. Клен бордовый (10 шт. в наборе) </t>
  </si>
  <si>
    <t>150х150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</si>
  <si>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М-18098 Вырубная фигурка. Листочек кленовый бордовый (двухсторонняя, ВД-лак) - 10 шт.
Возможны незначительные изменения в составе комплекта.</t>
  </si>
  <si>
    <t>00-00023904</t>
  </si>
  <si>
    <t>4610563398061</t>
  </si>
  <si>
    <t xml:space="preserve">*КМ-18103 Набор украшений на скотче. Листочки. Клен красный (10 шт. в наборе) </t>
  </si>
  <si>
    <t>130х125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</si>
  <si>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М-18103 Вырубная фигурка. Листочек кленовый красный (двухсторонняя, ВД-лак) - 10 шт.
Возможны незначительные изменения в составе комплекта.</t>
  </si>
  <si>
    <t>00-00023905</t>
  </si>
  <si>
    <t>4610563398078</t>
  </si>
  <si>
    <t xml:space="preserve">*КМ-18104 Набор украшений на скотче. Листочки. Клен темно-красный (10 шт. в наборе) </t>
  </si>
  <si>
    <t>130х130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</si>
  <si>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М-18104 Вырубная фигурка. Листочек кленовый темно красный (двухсторонняя, ВД-лак) - 10 шт.
Возможны незначительные изменения в составе комплекта.</t>
  </si>
  <si>
    <t>00-00023908</t>
  </si>
  <si>
    <t>4610563398108</t>
  </si>
  <si>
    <t xml:space="preserve">*КМ-18113 Набор украшений на скотче. Листочки. Дуб оранжевый (10 шт. в наборе) </t>
  </si>
  <si>
    <t>83х132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</si>
  <si>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М-18113 Вырубная фигурка. Листочек дубовый оранжевый (двухсторонняя, ВД-лак) - 10 шт.
Возможны незначительные изменения в составе комплекта.</t>
  </si>
  <si>
    <t>00-00023909</t>
  </si>
  <si>
    <t>4610563398092</t>
  </si>
  <si>
    <t xml:space="preserve">*КМ-18114 Набор украшений на скотче. Листочки. Дуб красный (10 шт. в наборе) </t>
  </si>
  <si>
    <t>96х150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</si>
  <si>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М-18114 Вырубная фигурка. Листочек дубовый красный (двухсторонняя, ВД-лак) - 10 шт.
Возможны незначительные изменения в составе комплекта.</t>
  </si>
  <si>
    <t>00-00023910</t>
  </si>
  <si>
    <t>4610563398122</t>
  </si>
  <si>
    <t xml:space="preserve">*КМ-18115 Набор украшений на скотче. Листочки. Дуб желтый (10 шт. в наборе) </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</si>
  <si>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М-18115 Вырубная фигурка. Листочки. Дуб желтый (двухсторонняя, ВД-лак) - 10 шт.
Возможны незначительные изменения в составе комплекта.</t>
  </si>
  <si>
    <t>00-00023898</t>
  </si>
  <si>
    <t>4610563398009</t>
  </si>
  <si>
    <t xml:space="preserve">*КМ-18119 Набор украшений на скотче. Листочки. Каштан красно-оранжевый (10 шт. в наборе) </t>
  </si>
  <si>
    <t>150х147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</si>
  <si>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М-18119 Вырубная фигурка. Листочек каштана красно-оранжевый (двухсторонняя, ВД-лак) - 10 шт.
Возможны незначительные изменения в составе комплекта.</t>
  </si>
  <si>
    <t>00-00024097</t>
  </si>
  <si>
    <t>4610563398764</t>
  </si>
  <si>
    <t>*КМ-18227 Комплект для оформления интерьера со скотчем. Осенние листочки-1 (10 видов)</t>
  </si>
  <si>
    <t>107х156 мм</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</si>
  <si>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Комплект включает в себя 10 видов осенних листьев по одной штуке.
Полный состав:
— М-15093 Вырубная фигурка. Листочки. Дуб красный. Двухстор. - тема Деревья
— М-15100 Вырубная фигурка. Листочек дубовый осенний желтый (двухсторонняя, УФ-лак)
— М-18095 Вырубная фигурка. Листочек кленовый желто-красный (двухсторонняя, ВД-лак)
— М-15370 Вырубная фигурка. Листочек березы желтый (УФ-лак)
— М-15101 Вырубная фигурка. Листочки Дубовые осенние (двухсторонняя, УФ-лак)
— М-15375 Вырубная фигурка. Листочек березы желто-зеленый (двухсторонняя, УФ-лак)
— М-16263 Вырубная фигурка. Листочек кленовый желтый (двухстороняя, ВД-лак)
— М-16264 Вырубная фигурка. Листочек кленовый оранжевый (двухстороняя, ВД-лак)
— М-16278 Вырубная фигурка. Листочки. Клен оранжево-красный (двухстор</t>
  </si>
  <si>
    <t>00-00024167</t>
  </si>
  <si>
    <t>4610563399303</t>
  </si>
  <si>
    <t>*КМ-18245 (17702) Комплект украшений со скотчем. Новогодние игрушки (10 шт.: 2 вида по 2 шт. и 2 вид</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</si>
  <si>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Полный состав:
— М-17484 Вырубная фигурка. Елочная игрушка (двухсторонняя, ВД-лак) - 3 шт.
— М-17486 Вырубная фигурка. Елочная игрушка (двухсторонняя, ВД-лак) - 3 шт.
— М-17496 Вырубная фигурка. Елочная игрушка (двухсторонняя, ВД-лак) - 2 шт.
— М-17497 Вырубная фигурка. Елочная игрушка (двухсторонняя, ВД-лак) - 2 шт.</t>
  </si>
  <si>
    <t>00-00024192</t>
  </si>
  <si>
    <t>4610563399426</t>
  </si>
  <si>
    <t>*КМ-18247 (18231,17090,17543) Комплект украшений со скотчем.Грибная коллекция(10 шт:5 видов по 2 шт)</t>
  </si>
  <si>
    <t>Оригинальные красочные, легкие, изящные фигурки предназначены для украшения любого интерьера. Они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В комплект входят 5 фигур грибов по 2 штуки.
Полный состав:
— М-16999 Вырубная фигурка. Гриб Боровик (двухсторонняя) - 2 шт.
— М-17000 Вырубная фигурка. Грибы Лисички (двухсторонняя) - 2 шт.
— М-17002 Вырубная фигурка. Грибы Опята (двухсторонняя) - 2 шт.
— М-17005 Вырубная фигурка. Гриб Подосиновик (двухсторонняя) - 2 шт.
— М-17006 Вырубная фигурка. Гриб Сморчок (двухсторонняя) - 2 шт.
Возможны незначительные изменения комплекта.</t>
  </si>
  <si>
    <t>Маски-ободки</t>
  </si>
  <si>
    <t>00-00022880</t>
  </si>
  <si>
    <t>4610563391451</t>
  </si>
  <si>
    <t>*КМА-10075 Набор масок-ободков. Снежинка (радость, 10 шт.)</t>
  </si>
  <si>
    <t>160х200 мм</t>
  </si>
  <si>
    <t>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</si>
  <si>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00-00017269</t>
  </si>
  <si>
    <t>4630112030624</t>
  </si>
  <si>
    <t>*КМА-15086 Комплект масок-ободков. Играем в сказку. Три Медведя</t>
  </si>
  <si>
    <t>95х160 мм</t>
  </si>
  <si>
    <t>Набор из 4 масок-ободков необходим для проведения групповых занятий в ДОО, может использоваться для праздников и непосредственно игровой деятельности.  Дети смогут распределить роли и, надев маски, окунуться в мир веселой и поучительной сказки. За каждой маской — свой характер и свои поступки. И как порой приятно ощутить себя в сказочной стране и совершать добрые дела!
Комплект предназначен для игровой деятельности детей от 3-х лет.
Комплект состоит из:
МА-8478 Маска-ободок. Внучка
МА-12677 Маска-ободок. Медведь
МА-14848 Маска-ободок. Медведица
МА-7977 Маска-ободок. Медвежонок</t>
  </si>
  <si>
    <t>00-00023063</t>
  </si>
  <si>
    <t>4610563392076</t>
  </si>
  <si>
    <t>*КМА-17902 (17565) Комплект масок-ободков. Овощи (5 шт.)</t>
  </si>
  <si>
    <t>185х260х1</t>
  </si>
  <si>
    <t>Набор из 5 масок-овощей необходим для проведения групповых занятий в ДОО, викторин, посвященных знакомству с овощами и их назначению в кулинарии, и непосредственно игровой деятельности. Надев маски, дети смогут рассказать о сезонных изменениях в природе, выращивании овощей, уходе за ними, а также поделиться интересными кулинарными рецептами. Можно сыграть в познавательные или подвижные игры, например: «Огород», «Отгадай по описанию», «Как это приготовить?» и др. Комплект предназначен для игровой деятельности детей от 3-х лет.
Полный состав:
— МА-13776 Маска-ободок. Овощи (УФ-лак)
— МА-15592 Маска-ободок. Горох
— МА-9389 Маска-ободок. Морковь
— МА-9390 Маска-ободок. Огурец
— МА-9749 Маска-ободок. Картофель
В составе комплекта возможны незначительные изменения.</t>
  </si>
  <si>
    <t>00-00023135</t>
  </si>
  <si>
    <t>4610563392793</t>
  </si>
  <si>
    <t>*КМА-17960 Комплект масок-ободков. Персонажи сказок (7 шт.)</t>
  </si>
  <si>
    <t>Полный состав:
— МА-15054 Маска-ободок. Кокошник (УФ-лак) 
— МА-10653 Маска-ободок. Корона 
— МА-10651 Маска-ободок. Баба-Яга
— МА-10652 Маска-ободок. Кощей
— МА-16666 Маска-ободок. Золотая рыбка (УФ-лак)
— МА-9386 Маска-ободок. Царевна
— МА-9391 Маска-ободок. Царь 
В составе комплекта возможны незначительные изменения.</t>
  </si>
  <si>
    <t>00-00023136</t>
  </si>
  <si>
    <t>4610563392809</t>
  </si>
  <si>
    <t>*КМА-17961 Комплект масок-ободков. Военные профессии (5 шт.)</t>
  </si>
  <si>
    <t>Полный состав:
— МА-12642 Маска-ободок. Фуражка ВДВ (УФ-лак)
— МА-12644 Маска-ободок. Фуражка пограничника (с УФ-лаком) 
— МА-12646 Маска-ободок. Берет ВДВ (воздушно-десантных войск) (с УФ-лаком)
— МА-9745 Маска-ободок. Фуражка моряка (с УФ-лаком)
— МА-9746 Маска-ободок. Фуражка полицейского (с УФ-лаком)
В составе комплекта возможны незначительные изменения.</t>
  </si>
  <si>
    <t>00-00023552</t>
  </si>
  <si>
    <t>4610563396043</t>
  </si>
  <si>
    <t>*КМА-18123 (17900, 17506) Комплект масок-ободков. Фрукты и ягоды (7 видов)</t>
  </si>
  <si>
    <t>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
Полный состав:
— МА-12404 Маска-ободок. Крыжовник 
— МА-12405 Маска-ободок. Абрикос 
— МА-12407 Маска-ободок. Виноград 
— МА-12409 Маска-ободок. Ежевика 
— МА-12410 Маска-ободок. Клубника 
— МА-12412 Маска-ободок. Слива 
— МА-12414 Маска-ободок. Дыня 
В составе комплекта возможны незначительные изменения.</t>
  </si>
  <si>
    <t>Наклейки поощрительные</t>
  </si>
  <si>
    <t>00-00008798</t>
  </si>
  <si>
    <t>4607811858262</t>
  </si>
  <si>
    <t>4607811858750</t>
  </si>
  <si>
    <t>*КНМ1-10555 Комплект наклеек для поощрения мальчиков (7 наборов, 50 шт. на листе)</t>
  </si>
  <si>
    <t>Поощрение детей</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</si>
  <si>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Состав комплекта:
- НМ-7735 Набор наклеек для поощрения. Самолетики (квадратные, 50 шт. на листе)
- НМ-8103  Набор наклеек для поощрения. Звездочки Ура! (квадратные, 50 шт. на листе)
- НМ-8107 (7753) Набор наклеек для поощрения. Смайлики (квадратные, 50 шт. на листе)
- НМ-7734 Набор наклеек для поощрения. Машинки (квадратные, 50 шт. на листе)
- НМ-8249 Набор наклеек для поощрения. Кубки! (квадратные, 50 шт. на листе)
- НМ-8113 Набор наклеек для поощрения. Звездочки (квадратные, 50 шт. на листе)
- НМ-8115 Набор наклеек для поощрения. Пятерки в звездочках (квадратные, 50 шт. на листе)
В составе комплекта возможны</t>
  </si>
  <si>
    <t>00-00010684</t>
  </si>
  <si>
    <t>4631137728558</t>
  </si>
  <si>
    <t>*КНМ1-11961 Комплект наклеек для поощрения. 5 видов</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</si>
  <si>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Состав комплекта:
- НМ-8110 (7763) Набор наклеек для поощрения. 5+ - Пятерки и плюсы на белом фоне (квадратные, 50 шт.)
- НМ-8116 Набор наклеек для поощрения. ОТЛИЧНО! (квадратные, 50 шт. на листе)
- НМ-8112 Наклейки для поощрения Звездочки ХОРОШО!
- НМ-11050 Набор для поощрения на самоклеящейся бумаге Смайлики
- НМ-8115 Набор наклеек для поощрения. Пятерки в звездочках
В составе комплекта возможны незначитльные изменения.</t>
  </si>
  <si>
    <t>00-00016300</t>
  </si>
  <si>
    <t>4630112023886</t>
  </si>
  <si>
    <t>*КНМ-14643 Комплект наклеек для поощрения ПЯТЕРКИ (10 шт: 5 видов по 2 шт в комплектке)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</si>
  <si>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Комплект состоит из:
НМ-8109 Набор наклеек для поощрения. 5 - Пятерки на красном фоне
НМ-8116 Набор наклеек для поощрения. ОТЛИЧНО!
НМ-12823 Набор наклеек для поощрения. Пятерки разные
НМ-8110 (7763) Набор наклеек для поощрения. 5+ - Пятерки и плюсы на белом фоне
НМ-8115 Набор наклеек для поощрения. Пятерки в звездочках
В составе комплекта возможны незначительные изменения.</t>
  </si>
  <si>
    <t>00-00019574</t>
  </si>
  <si>
    <t>4630112048988</t>
  </si>
  <si>
    <t>*КНМ-16210 Комплект наклеек для поощрения мальчиков (8 шт в комплекте)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</si>
  <si>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Комплект состоит из:
НМ-7735 Набор наклеек для поощрения. Самолетики
НМ-13712 Набор наклеек для поощрения. Патриотические звездочки
НМ-12876 Набор наклеек для поощрения. Динозаврики
НМ-13152 Набор наклеек для поощрения. Транспорт
НМ-15817 Набор наклеек для поощрения. Для мальчиков
НМ-7734 Набор наклеек для поощрения. Машинки
НМ-13711 Набор наклеек для поощрения. Космос
НМ-8103  Набор наклеек для поощрения. Звездочки Ура!
Возможны незначительные изменения состава комплекта</t>
  </si>
  <si>
    <t>00-00021882</t>
  </si>
  <si>
    <t>4630112067675</t>
  </si>
  <si>
    <t>*КНМ-17405 (14642) Комплект наклеек для поощрения мальчиков (8 шт.)</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</si>
  <si>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Комплект состоит из 8 наборов поощрительных наклеек:
— НМ-11052 Набор наклеек для поощрения. Морские обитатели (квадратные, 50 шт. на листе)         
— НМ-11054 Набор наклеек для поощрения. Насекомые (квадратные, 50 шт. на листе)         
— НМ-12876 Набор наклеек для поощрения. Динозаврики (квадратные, 50 шт. на листе)
— НМ-7737 Набор наклеек для поощрения. Ягодки (квадратные, 50 шт. на листе)         
— НМ-7739 Набор наклеек для поощрения. Веселые зверята (квадратные, 50 шт. на листе)            
— НМ-7743 Набор наклеек для поощрения. Птички и яблочки (квадратные, 50 шт. на листе)           
— НМ-7735 Набор наклеек для поощрения. Самолетики (ква</t>
  </si>
  <si>
    <t>00-00021887</t>
  </si>
  <si>
    <t>4630112067729</t>
  </si>
  <si>
    <t>*КНМ-17409 (15961) Комплект наклеек для поощрения (18 наборов в комплекте, 50 шт. листе)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</si>
  <si>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Комплект состоит из 18-ти набор наклеек для поощрения:
— НМ-11052 Набор наклеек для поощрения. Морские обитатели (квадратные, 50 шт. на листе)         
— НМ-11054 Набор наклеек для поощрения. Насекомые (квадратные, 50 шт. на листе)         
— НМ-11433 Набор наклеек для поощрения. Смайлики 2 (квадратные, 50 шт. на листе)            
— НМ-11435 Набор наклеек для поощрения. Бабочки и цветочки (квадратные, 50 шт. на листе)
— НМ-12876 Набор наклеек для поощрения. Динозаврики (квадратные, 50 шт. на листе)
— НМ-7743 Набор наклеек для поощрения. Птички и яблочки (квадратные, 50 шт. на листе)           
— НМ-8109 Набор наклеек для поощрения. 5 - Пят</t>
  </si>
  <si>
    <t>00-00022219</t>
  </si>
  <si>
    <t>4630112070620</t>
  </si>
  <si>
    <t>*КНМ-17558 Комплект наклеек для поощрения (7 наборов, 50 шт. листе)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</si>
  <si>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Комплект состоит из 7-ми наборов наклеек для поощрения:
— НМ-8102 Набор наклеек для поощрения. Солнышки МОЛОДЕЦ (квадратные, 50 шт. на листе)
— НМ-11052 Набор наклеек для поощрения. Морские обитатели (квадратные, 50 шт. на листе)
— НМ-11054 Набор наклеек для поощрения. Насекомые (квадратные, 50 шт. на листе)
— НМ-13711 Набор наклеек для поощрения. Космос (квадратные, 50 шт. на листе)
— НМ-8113 Набор наклеек для поощрения. Звездочки (квадратные, 50 шт. на листе)
— НМ-7739 Набор наклеек для поощрения. Веселые зверята (квадратные, 50 шт. на листе)
— НМ-7741 Набор наклеек для поощрения. Игрушки (квадратные, 50 шт. на листе)
В составе комплекта возможны незначительные изменения.</t>
  </si>
  <si>
    <t>00-00015303</t>
  </si>
  <si>
    <t>4630112016895</t>
  </si>
  <si>
    <t>*КО-14170 Комплект открыток среднего формата. Для мужчин (4 шт., золотая фольга)</t>
  </si>
  <si>
    <t>Полный состав:
— ЦМ-10193 Открытка среднего формата. Поздравляем! Мужская. Текст
— ЦМ-12545 Открытка среднего формата. С Днем рождения! Текст. Золотая фольга
— Ц-13049 Открытка среднего формата. Следуй за мечтой! (Выборочный УФ-лак,текст)
— ЦМ-11386 Открытка среднего формата. Поздравляем! Мужская. Текст</t>
  </si>
  <si>
    <t>00-00016067</t>
  </si>
  <si>
    <t>4630112021967</t>
  </si>
  <si>
    <t>*КО-14491 Комплект открыток среднего формата. Детские-1</t>
  </si>
  <si>
    <t>Комплект состоит из:
Д-10198 Открытка среднего формата. Поздравляю! Детская. Текст
Д-10199 Открытка среднего формата. С Днем рождения! Детская. Текст
Д-10201 Открытка среднего формата. С Днем варенья! Детская. Текст
Д-12112 Открытка среднего формата. С Днем Рождения! Детская. Текст
Д-10206 Открытка среднего формата. Для тебя! Детская. Текст
Д-10207 Открытка среднего формата. Самые теплые пожелания... Детская. Текст
Д-10379 Открытка среднего формата. В День рождения рождения!  Детская. Текст
Д-10382 Открытка среднего формата. В День рождения рождения!  Детская. Текст
Д-10392 Открытка среднего формата. Поздравляем! Детская. Текст
М-14518 Сердечко одинарное. Спасибо за покупку (УФ-лак)</t>
  </si>
  <si>
    <t>00-00016068</t>
  </si>
  <si>
    <t>4630112021974</t>
  </si>
  <si>
    <t>*КО-14492 Комплект открыток среднего формата. Детские-2 (6 шт.)</t>
  </si>
  <si>
    <t>Комплект состоит из:
Д-8012 Открытка среднего формата С днем рождения! Детская. Текст
Д-8013 Открытка среднего формата С днем рождения! Детская. Текст
Д-8661 Открытка среднего формата Поздравляем! Детская. Текст
Д-8662 Открытка среднего формата Поздравляю! Детская. Текст
ДФ-4815 Открытка среднего формата Поздравляю! Детская. Текст
Д-5222 Открытка среднего формата Тебе... Детская. Текст
М-14518 Сердечко одинарное. Спасибо за покупку (УФ-лак)</t>
  </si>
  <si>
    <t>00-00016070</t>
  </si>
  <si>
    <t>4630112021998</t>
  </si>
  <si>
    <t>*КО-14494 Комплект открыток среднего формата. Сердечные/ВБ</t>
  </si>
  <si>
    <t>Комплект состоит из:
Д-7545 Открытка среднего формата Пусть сбываются мечты... Без текста (золотая фольга)
Д-7546 Открытка среднего формата Зови меня просто... Зайчиком! Текст (золотая фольга)
З-12161 Открытка среднего формата. Тебе! Текст. Пластизоль
З-7292  Открытка среднего формата. От всего сердца! Текст  (блестки в лаке, конгревное тиснение)
З-7539 Открытка среднего формата. В твоем сиянии, тепле и блеске... Текст (золотая фольга)
З-7542 Открытка среднего формата. Ты - мое солнце. Текст (золотая фольга)
ЦМ-14356 Открытка среднего формата. От всего сердца! Поздравляю! (твин-лак)
Д-5222 Открытка среднего формата Тебе... Детская. Текст (блестки в лаке)
Возможны незначительные изменения состава комплекта.</t>
  </si>
  <si>
    <t>00-00016071</t>
  </si>
  <si>
    <t>4630112022001</t>
  </si>
  <si>
    <t>*КО-14495 Комплект из 8-ми открыток среднего формата и 2-х конвертов для денег. С Днем рождения!</t>
  </si>
  <si>
    <t>В комплект входят 8 открыток среднего формата и 2 конверта для денег.
Полный состав:
— З-10144 Открытка среднего формата. С Днем рождения! Текст
— З-10388 Открытка среднего формата. С Днем рождения! Магия в каждом взгляде... Текст
— З-12151 Открытка среднего формата. С Днем Рождения! Текст. Пластизоль
— КД1-14441  Конверт для денег. С Днем Рождения (Уф-лак)
— КД1-14443  Конверт для денег. С Днем Рождения (Уф-лак)
— З-12160 Открытка среднего формата. С Днем Рождения! Текст. Пластизоль
— З-12162 Открытка среднего формата. С Днем Рождения! Текст. Пластизоль
— З-12164 Открытка среднего формата. С Днем Рождения! Текст. Пластизоль
— З-13565 Открытка среднего формата. С Днем рождения! (Твин-лак)
— З-8775 Открытка среднего формата. С Днем рождения! Текст</t>
  </si>
  <si>
    <t>00-00016073</t>
  </si>
  <si>
    <t>4630112022049</t>
  </si>
  <si>
    <t>*КО-14497 Комплект открыток среднего формата. Семейный (10 шт.)</t>
  </si>
  <si>
    <t>Родственникам</t>
  </si>
  <si>
    <t>В комплект входят 10 открыток среднего формата, чтобы поздравить близких людей с любым праздником.
Полный состав:
— ЦР-8652 Открытка среднего формата Дорогому сыночку! Детская. Текст
— ЦР-12963 Открытка среднего формата. Папе! Текст
— ЦР-13865 Открытка среднего формата. Моей любимой дочке! (золотая фольга)
— ЦР-13867 Открытка среднего формата. Моей любимой внучке (золотая фольга)
— ЦР-13564 Открытка среднего формата. Любимой мамочке от всего сердца! (Твин-лак)
— ЦР-13572 Открытка среднего формата. Милой, замечательной, сестренке! (Твин-лак)
— ЦР-13827 Открытка среднего формата. Любимой бабушке (золотая фольга)
— ЦР-13859 Открытка среднего формата. Любимому брату! (золотая фольга)
— ЦР-13829 Открытка среднего формата. Любимой доченьке (золотая фольга)
— ЦР-13858 Открытка среднего формата. Моей любимой маме! (золотая фольга)</t>
  </si>
  <si>
    <t>00-00016074</t>
  </si>
  <si>
    <t>4630112022056</t>
  </si>
  <si>
    <t>*КО-14498 Комплект открыток среднего формата. Семейный 2</t>
  </si>
  <si>
    <t>Комплект состоит из:
ЦР-13828 Открытка среднего формата. Любимой маме (золотая фольга)
ЦР-13052 Открытка среднего формата. Папе! (Твин-лак с текстом)
ЦР-13860 Открытка среднего формата. Любимому мужу! (золотая фольга)
ЦР-13861 Открытка среднего формата. Моей любимой теще! (золотая фольга)
ЦР-13862 Открытка среднего формата.Внуку! Ты лучше всех! (золотая фольга)
ЦР-13863 Открытка среднего формата. Любимому сыну! (золотая фольга)
ЦР-13864 Открытка среднего формата. Самой замечательной сестре! (золотая фольга)
ЦР-13868 Открытка среднего формата. Моей любимой жене (золотая фольга)
ЦР-7632 Открытка среднего формата Самому любимому дедушке! Детская. Текст
ЦР-8652 Открытка среднего формата Дорогому сыночку! Детская. Текст
М-14518 Сердечко одинарное. Спасибо за покупку (УФ-лак)</t>
  </si>
  <si>
    <t>00-00016084</t>
  </si>
  <si>
    <t>4630112022087</t>
  </si>
  <si>
    <t>*КО-14501 Комплект открыток среднего формата. 8 марта №1/ВБ</t>
  </si>
  <si>
    <t>Комплект состоит из:
ЦВ-13200 Открытка среднего формата.. С 8 марта! (Текст) (золотая фольга)
ЦВ-13204 Открытка среднего формата.. 8 марта (Текст) (золотая фольга)
ЦВ-13548 Открытка евроформата. 8 марта! Прекрасного настроения сегодня и всегда! (Сереб. фольга)
ЦВ-13549 Открытка евроформата. 8 марта! (Серебряная фольга) без текста
ЦВ-13550 Открытка евроформата. С праздником весны 8 марта!Без текста (Серебряная фольга)
ЦВ-13551 Открытка евроформата. 8 марта! С праздником весны! Без текста. (Серебряная фольга)
ЦВ-13552 Открытка евроформата. 8 марта! От всей души! (Серебряная фольга) (без текста)
ЦВ-13558 Открытка среднего формата. Бабушке в чудесный день 8 марта! (Серебряная фольга)
ЦВ-13559 Открытка среднего формата. Маме в день 8 марта (серебряная фольга)
ЦВ-13560 Открытка среднего формата. Любимой дочке в день 8 марта! (Серебряная фольга)
Возможны незначительные изменения состава комплекта.</t>
  </si>
  <si>
    <t>00-00016088</t>
  </si>
  <si>
    <t>4630112022094</t>
  </si>
  <si>
    <t>*КО-14502 Комплект открыток среднего формата. День влюбленных/ВБ</t>
  </si>
  <si>
    <t>Комплект состоит из:
Д-5222 Открытка среднего формата Тебе... Детская. Текст (блестки в лаке)
Д-5730 Открытка среднего формата Моей половинке! Юношеская. Текст (золотая фольга)
Д-6687 Открытка среднего формата Самой Любимой. Самой нежной. Самой красивой. Текст (блестки в лаке,
Д-6688 Открытка среднего формата Мне с тобою всегда лето! Текст  (блестки в лаке, конгревное тиснени
Д-6689 Открытка среднего формата Моей сладкой половинке! Текст (блестки в лаке, конгревное тиснение)
Ц-13563 Открытка среднего формата. Королеве моего сердца! (Твин-лак)
Возможны незначительные изменения состава комплекта.</t>
  </si>
  <si>
    <t>00-00016132</t>
  </si>
  <si>
    <t>4630112022438</t>
  </si>
  <si>
    <t>*КО-14543 Комплект поздравительных открыток в ассортименте: 20 дизайнов в упаковке</t>
  </si>
  <si>
    <t>126х184 мм</t>
  </si>
  <si>
    <t>Комплект состоит из:
ГЛ-5316 Открытка среднего формата. Поздравляем! Текст (золотая фольга)
ГЛ-5320 Открытка среднего формата. Поздравляем! Текст  (золотая фольга)
ГЛ-6253 Открытка среднего формата.. Поздравляю! Текст  (золотая фольга)
ГЛ-6259 Открытка среднего формата. Поздравляю! Текст  (золотая фольга)
ГЛ-6260 Открытка среднего формата.. Поздравляю! Текст (золотая фольга)
Д-10198 Открытка среднего формата. Поздравляю! Детская. Текст (блестки в лаке)
Д-10207 Открытка среднего формата. Самые теплые пожелания... Детская. Текст (блестки в лаке)
Д-5228 Открытка среднего формата Поздравляю! Детская. Текст (блестки в лаке)
Д-6335 Открытка среднего формата Поздравляю! Детская. Текст (блестки в лаке)
Д-7545 Открытка среднего формата Пусть сбываются мечты... Без текста (золотая фольга)
Ц-6035 Открытка среднего формата Поздравляю! Текст (золотая фольга)
ЦР-10572 Открытка среднего формата Бабушке! Текст (термоподъем)
ЦР-11145 Открытка среднего формата Любимой Дочке! Текст (золотая фольга)
ЦР-11160 Открыт</t>
  </si>
  <si>
    <t>00-00016169</t>
  </si>
  <si>
    <t>4630112022780</t>
  </si>
  <si>
    <t>*КО-14553 Комплект поздравительных открыток в ассортименте: 50 шт в упак., 25 дизайнов</t>
  </si>
  <si>
    <t>170х82 мм</t>
  </si>
  <si>
    <t>Комплект состоит из:
Ц-14537 Открытка евроформата. С днём рождения! Текст (Выборочный  УФ-лак)
ЦМ-14356 Открытка среднего формата. От всего сердца! Поздравляю! (твин-лак)
ЦМ-14355 Открытка евроформата. С днём рождения! Пусть жизнь исполняет все мечты! (твин-лак)
ЦМ-14337 Открытка среднего формата. С днём рождения! Будь всегда на высоте! (твин-лак)
ЦМ-13053 Открытка среднего формата. С Днем рождения! (Твин-лак с текстом)
Ц-14338 Открытка евроформата. Поздравляем (твин-лак)
Ц-13566 Открытка среднего формата. Поздравляем! (Твин-лак)
Ц-14333 Открытка евроформата. С днём рождения! Прекрасного настроения! (твин-лак)
Ц-14332 Открытка евроформата. Прекрасного настроения (твин-лак)
Ц-14116 Открытка евроформата. Поздравляю (золотая фольга, без текста)
Ц-14115 Открытка евроформата. С Днем рождения (Золотая фольга, без текста)
Ц-14114 Открытка евроформата. С Днем рождения (Золотая фольга, без текста)
Ц-13725 Открытки среднего формата. С Днем Рождения.
Ц-13573 Открытка среднего формата. С Днем рождения! (Тви</t>
  </si>
  <si>
    <t>00-00016395</t>
  </si>
  <si>
    <t>4630112024364</t>
  </si>
  <si>
    <t>*КО-14687 Комплект поздравительных открыток Поздравляем родственников: 40 шт. в упаковке 20 дизайнов</t>
  </si>
  <si>
    <t>Комплект состоит из:
ЦР-13861 Открытка среднего формата. Моей любимой теще! (золотая фольга)
ЦР-13860 Открытка среднего формата. Любимому мужу! (золотая фольга)
ЦР-13868 Открытка среднего формата. Моей любимой жене (золотая фольга)
ЦР-13859 Открытка среднего формата. Любимому брату! (золотая фольга)
ЦР-13864 Открытка среднего формата. Самой замечательной сестре! (золотая фольга)
ЦР-13865 Открытка среднего формата. Моей любимой дочке! (золотая фольга)
ЦР-13827 Открытка среднего формата. Любимой бабушке (золотая фольга)
ЦР-13829 Открытка среднего формата. Любимой доченьке (золотая фольга)
ЦР-13867 Открытка среднего формата. Моей любимой внучке (золотая фольга)
ЦР-13862 Открытка среднего формата.Внуку! Ты лучше всех! (золотая фольга)
ЦР-13863 Открытка среднего формата. Любимому сыну! (золотая фольга)
ЦР-8782 Открытка среднего формата Племяннице! Текст
ЦР-8656 Открытка среднего формата Дорогому братишке! Детская. Текст
ЦР-8654 Открытка среднего формата Дорогому дедушке! Детская. Текст
ЦР-11163 Откр</t>
  </si>
  <si>
    <t>00-00016396</t>
  </si>
  <si>
    <t>4630112024371</t>
  </si>
  <si>
    <t>*КО-14688 Комплект поздравительных открыток в ассортименте: 40 шт. в упаковке 20 дизайнов</t>
  </si>
  <si>
    <t>Комплект состоит из:
Ц-13049 Открытка среднего формата. Следуй за мечтой! (Выборочный УФ-лак,текст)
З-12161 Открытка среднего формата. Тебе! Текст. Пластизоль
Ц-13563 Открытка среднего формата. Королеве моего сердца! (Твин-лак)
Д-6688 Открытка среднего формата Мне с тобою всегда лето! Текст
Д-6687 Открытка среднего формата Самой Любимой. Самой нежной. Самой красивой. Текст
Д-13866 Открытка среднего формата. С днём рождения! (золотая фольга)
Ц-11443 Открытка среднего формата. Поздравляю! Текст  (уф лак)
Ц-8308 Открытка среднего формата. Поздравляю! Текст
З-10146 Открытка среднего формата. Поздравляю! Текст
Ц-13180 Открытка среднего формата. Цветы (Золотая фольга, без текста)
З-10152 Открытка среднего формата. С Днем рождения! Текст
ГЛ-10260 Открытка среднего формата.. В День рождения! Текст
ГЛ-7533 Открытка среднего формата.. Есть планы на вечер? Без текста
ГЛ-10266 Открытка среднего формата.. В День рождения! Текст
ГЛ-10270 Открытка среднего формата.. В День рождения! Текст
ЦМ-11144 Открытка с</t>
  </si>
  <si>
    <t>00-00016397</t>
  </si>
  <si>
    <t>4630112024388</t>
  </si>
  <si>
    <t>*КО-14689 Комплект поздравительных открыток. С днем рождения 1-10 лет: 30 шт. в упаковке: 10 диз.</t>
  </si>
  <si>
    <t>Комплект состоит из:
ЛН-13714 Открытки среднего формата. С Днём Рождения.1 годик (Твин-лак)
ЛН-13713 Открытки среднего формата. С Днём Рождения. 2 годика (Твин-лак)
ЛН-6791 Открытки среднего формата. С Днём Рождения 3 годика для мальчика (текст, с блестками в лаке)
ЛН-6793 Открытки среднего формата. С Днём Рождения 4 годика для мальчика (текст, с блестками в лаке)
ЛН-13724 Открытки среднего формата. С Днём Рождения. 5 лет (Твин-лак)
ЛН-6798 Открытки среднего формата. С Днём Рождения 6 лет для девочки (текст, с блестками в лаке)
ЛН-13723 Открытки среднего формата. С Днём Рождения. 7 лет (Твин-лак)
ЛН-13718 Открытки среднего формата. С Днём Рождения. 8 лет (Твин-лак)
ЛН-13719 Открытки среднего формата. С Днём Рождения. 10 лет (Твин-лак)
ЛН-12227 Открытки среднего формата. С Днём Рождения 9 лет (из м-ф Возвращение блудного попугая)</t>
  </si>
  <si>
    <t>00-00016399</t>
  </si>
  <si>
    <t>4630112024401</t>
  </si>
  <si>
    <t>*КО-14691 Комплект поздравительных открыток С днем рождения 12-20 лет: 36 шт. в упаковке: 12 диз.</t>
  </si>
  <si>
    <t>Комплект состоит из:
ЛН-10748 Открытки среднего формата. 12 лет (мальчик) (текст, УФ-лак)
ЛН-10749 Открытки среднего формата. 12 лет (девочка) (текст, УФ-лак)
ЛН-10750 Открытки среднего формата. 13 лет (мальчик)  (текст, УФ-лак)
ЛН-10751 Открытки среднего формата. 13 лет (девочка) (текст, УФ-лак)
ЛН-10753 Открытки среднего формата. 14 лет (девочка) (текст, УФ-лак)
ЛН-10752 Открытки среднего формата. 14 лет (мальчик) (текст, УФ-лак)
ЛН-13750 Открытки среднего формата. С Днём Рождения. 15 лет  (Твин-лак)
ЛН-13747 Открытки среднего формата. С Днём Рождения. 16 лет (Твин-лак)
ЛН-13756 Открытки среднего формата. С днём рождения! 17 лет  (Твин-лак)
ЛН-13753 Открытки среднего формата. С днём рождения! 18 лет  (Твин-лак)
ЛН-13720 Открытки среднего формата. С Днём Рождения. 19 лет (Твин-лак)
ЛН-13721 Открытки среднего формата. С Днём Рождения. 20 лет (Твин-лак)</t>
  </si>
  <si>
    <t>00-00016400</t>
  </si>
  <si>
    <t>4630112024418</t>
  </si>
  <si>
    <t>*КО-14692 Комплект поздравительных открыток в ассортименте: 40 шт. в упаковке 20 дизайнов</t>
  </si>
  <si>
    <t>Комплект состоит из:
Ц-14332 Открытка евроформата. Прекрасного настроения (твин-лак)
ЦМ-14357 Открытка евроформата. В день юбилея! (твин-лак)
ЦМ-14336 Открытка евроформата. С днём рождения! Счастья и удачи! (твин-лак)
Ц-14114 Открытка евроформата. С Днем рождения (Золотая фольга, без текста)
Ц-14537 Открытка евроформата. С днём рождения! Текст (Выборочный  УФ-лак)
ЦМ-14355 Открытка евроформата. С днём рождения! Пусть жизнь исполняет все мечты! (твин-лак)
НТ-14113 Открытка евроформата. С Днём рождения (золотая фольга)
Ц-14116 Открытка евроформата. Поздравляю (золотая фольга, без текста)
Ц-14536 Открытка евроформата. В день юбилея! Текст (Выборочный  УФ-лак)
Ц-14338 Открытка евроформата. Поздравляем (твин-лак)
ЦМ-14534 Открытка евроформата. В день юбилея! Успеха,благополучия,удачи! Текст (Выб. УФ-лак)
ЦМ-14533 Открытка евроформата. С юбилеем! Пусть все мечты исполняются! Текст (Выб. УФ-лак)
Ц-14535 Открытка евроформата. С Юбилеем. Текст  (Выборочный  УФ-лак)
Ц-14333 Открытка евроформата. С днём ро</t>
  </si>
  <si>
    <t>00-00016393</t>
  </si>
  <si>
    <t>4630112024432</t>
  </si>
  <si>
    <t>*КО-14693 Комплект поздравительных открыток День рождения: 40 шт. в упаковке 20 дизайнов</t>
  </si>
  <si>
    <t>Комплект состоит из:
Ц-6809 Открытка среднего формата С Днем Рождения! Текст
Ц-8306 Открытка среднего формата. Тебе! Текст
Ц-12757 Открытка среднего формата. Сладкой жизни! Текст (Твин-лак)
Ц-12758 Открытка среднего формата. Искренние пожелания! В этот чудесный день. Текст. Твин-лак
Ц-13182 Открытка среднего формата. Для тебя! (Золотая фольга, текст)
ЦМ-14356 Открытка среднего формата. От всего сердца! Поздравляю! (твин-лак)
З-8304 Открытка среднего формата. Поздравляю! От всей души! Текст
Ц-12764 Открытка среднего формата. С Днем Рождения! Текст (Твин-лак)
Ц-13566 Открытка среднего формата. Поздравляем! (Твин-лак)
Ц-13051 Открытка среднего формата. Чудесного Дня рождения! Радости веселья! (Твин-лак, текст)
З-12156 Открытка среднего формата. Чудесного денька! Текст. Пластизоль
Ц-6684 Открытка среднего формата С Днем Рождения! Текст
З-10151 Открытка среднего формата. С Днем рождения! Текст
ЦМ-12176 Открытка среднего формата. Поздравляю! Текст
ЛН-12961 Открытки среднего формата. С Юбилеем 50!  (Т</t>
  </si>
  <si>
    <t>00-00016447</t>
  </si>
  <si>
    <t>4630112024760</t>
  </si>
  <si>
    <t>*КО-14718 Комплект мини открыток. С Днем рождения/ВБ</t>
  </si>
  <si>
    <t>Комплект состоит из:
МО-14566 Мини-открытка двойная. С днем рождения! (УФ-лак)
МО-14565 Мини-открытка двойная. Следуй за мечтой! (УФ-лак)
МО-14564 Мини-открытка двойная. Без названия (УФ-лак)
МО-14620 Мини-открытка двойная. С Днем рождения! (Выб. Уф-лак)
Возможны незначительные изменения состава комплекта.</t>
  </si>
  <si>
    <t>00-00016448</t>
  </si>
  <si>
    <t>4630112024814</t>
  </si>
  <si>
    <t>*КО-14719 Комплект мини открыток. С Днем рождения/ВБ</t>
  </si>
  <si>
    <t>Комплект состоит из:
МО-14566 Мини-открытка двойная. С днем рождения! (УФ-лак)
МО-14250 Открытка. С днём рождения!
МО-14251 Открытка. С днём рождения!
МО-14252 Открытка. С днём рождения!
МО-14618 Мини-открытка двойная. С Днем рождения! (Выб.Уф лак)
МО-14619 Мини-открытка двойная. С Днем рождения!  (Выб. Уф-лак)
Возможны незначительные изменения состава комплекта.</t>
  </si>
  <si>
    <t>00-00017074</t>
  </si>
  <si>
    <t>4630112029017</t>
  </si>
  <si>
    <t>*КО-15026 Комплект открыток-гигантов. Бабушке, мамочке, дочке / ВБ ЭКСКЛЮЗИВ</t>
  </si>
  <si>
    <t>Состав комплекта:
— ОФК-8746 Открытка А4. Любимой Бабушке! Текст (Конгревное тиснение, серебряная фольга)
— ОФК-8747 Открытка А4. Любимой Мамочке! Текст (Конгревное тиснение, серебряная фольга)
— ОФК-14364 Открытка формата А4. Любимой доченьке (выборочный УФ-лак)
Возможны незначительные изменения в составе комплекта на аналогичные товары.</t>
  </si>
  <si>
    <t>00-00017075</t>
  </si>
  <si>
    <t>4630112029024</t>
  </si>
  <si>
    <t>*КО-15027 Комплект гигантских открыток. Любимой маме и доченьке / ВБ ЭКСКЛЮЗИВ</t>
  </si>
  <si>
    <t>Состав комплекта:
— ОФК-14364 Открытка формата А4. Любимой доченьке. Выборочный УФ-лак
— ОФК-14365 Открытка формата А4. Любимой маме. Выборочный УФ-лак
Возможны незначительные изменения в составе комплекта на аналогичные товары.</t>
  </si>
  <si>
    <t>00-00017076</t>
  </si>
  <si>
    <t>4630112029031</t>
  </si>
  <si>
    <t>*КО-15028 Комплект открыток-гигантов 3 шт. Любимой бабушке мамочке и дочке / ВБ ЭКСКЛЮЗИВ</t>
  </si>
  <si>
    <t>Комплект состоит из:
ОФК2-12447 Открытка А4. Любимой бабушке! Текст (из м-ф Как Львенок и Черепаха пели блестки в лаке)
ОФК2-12445 Открытка А4. Любимой мамочке! Текст (из м-ф Малыш и Карлсон, с блестками в лаке)
ОФК2-12443 Открытка А4. Любимой дочке! Текст (из м-ф Котенок по имени Гав блестки в лаке)
Возможны незначительные изменения в составе комплекта на аналогичные товары.</t>
  </si>
  <si>
    <t>00-00019570</t>
  </si>
  <si>
    <t>4630112048575</t>
  </si>
  <si>
    <t>*КО-16160 Комплект открыток среднего формата/ВБ</t>
  </si>
  <si>
    <t>Поздравляю</t>
  </si>
  <si>
    <t>Комплект состоит из:
Ц-10789 Открытка среднего формата. Поздравляю! Картон-Лен текст;
Ц-11385 Открытка среднего формата. Поздравляю! Текст (золотая фольга);
Ц-12180 Открытка среднего формата. Поздравляем! Текст  (серебряная фольга);
Ц-11443 Открытка среднего формата. Поздравляю! Текст  (уф лак);
Ц-11445 Открытка среднего формата. С Днем Рождения! Текст (УФ-лак).</t>
  </si>
  <si>
    <t>00-00019571</t>
  </si>
  <si>
    <t>4630112048612</t>
  </si>
  <si>
    <t>*КО-16161 Комплект открыток среднего формата. Детские-3 (9 шт.)</t>
  </si>
  <si>
    <t>Комплект состоит из:
ДФ-4815 Открытка среднего формата Поздравляю! Детская. Текст  (золотая фольга);
ДФ-4816 Открытка среднего формата С Днем рождения! Детская. Текст (золотая фольга);
ДФ-4818 Открытка среднего формата Поздравляем! Детская. Текст  (золотая фольга);
ДФ-4819 Открытка среднего формата Поздравляем! Детская. Текст (золотая фольга);
ДФ-4820 Открытка среднего формата С Днем рождения! Детская. Текст  (золотая фольга);
ДФ-4821 Открытка среднего формата Поздравляю! Детская. Текст (золотая фольга);
ДФ-4822 Открытка среднего формата С Днем рождения! Детская. Текст (золотая фольга);
ДФ-4823 Открытка среднего формата Поздравляем! Детская. Текст (золотая фольга);
ДФ-4825 Открытка среднего формата С Днем рождения! Детская. Текст (золотая фольга).</t>
  </si>
  <si>
    <t>00-00019572</t>
  </si>
  <si>
    <t>4630112048629</t>
  </si>
  <si>
    <t>*КО-16162 Комплект открыток среднего формата. С Днем рождения (8 открыток и 2 конверта)</t>
  </si>
  <si>
    <t>Комплект состоит из:
З-8775 Открытка среднего формата. С Днем рождения! Текст (красная фольга);
З-10151 Открытка среднего формата. С Днем рождения! Текст (золотая фольга);
З-10144 Открытка среднего формата. С Днем рождения! Текст (золотая фольга);
З-10388 Открытка среднего формата. С Днем рождения! Магия в каждом взгляде... Текст (золотая фольга)
З-12162 Открытка среднего формата. С Днем Рождения! Текст. Пластизоль;
З-10152 Открытка среднего формата. С Днем рождения! Текст (золотая фольга);
З-12155 Открытка среднего формата. С Днем Рождения! Текст. Пластизоль;
З-10149 Открытка среднего формата. С Днем рожденья! Текст (золотая фольга);
КД-10905 Конверт для денег. Поздравляем! (УФ-лак, золотая фольга);
КД-9305 Конверт для денег. От всей души! (золотая фольга).</t>
  </si>
  <si>
    <t>00-00019573</t>
  </si>
  <si>
    <t>4630112048636</t>
  </si>
  <si>
    <t>*КО-16163 Комплект открыток среднего формата. Семейный/ВБ</t>
  </si>
  <si>
    <t>Комплект состоит из:
ЦР-13052 Открытка среднего формата. Папе! (Твин-лак с текстом);
ЦР-8654 Открытка среднего формата Дорогому дедушке! Детская. Текст (блестки в лаке, конгревное тиснение);
ЦР-13572 Открытка среднего формата. Милой, замечательной, сестренке! (Твин-лак);
ЦР-13827 Открытка среднего формата. Любимой бабушке (золотая фольга);
ЦР-13829 Открытка среднего формата. Любимой доченьке (золотая фольга);
ЦР-13858 Открытка среднего формата. Моей любимой маме! (золотая фольга);
ЦР-13859 Открытка среднего формата. Любимому брату! (золотая фольга);
ЦР-13865 Открытка среднего формата. Моей любимой дочке! (золотая фольга);
ЦР-13867 Открытка среднего формата. Моей любимой внучке (золотая фольга);
ЦР-8652 Открытка среднего формата Дорогому сыночку! Детская. Текст (блестки в лаке, конгревное тиснение).</t>
  </si>
  <si>
    <t>00-00020029</t>
  </si>
  <si>
    <t>4630112052664</t>
  </si>
  <si>
    <t>*КО-16469 Комплект мини-открыток. День рождения (10 штук)</t>
  </si>
  <si>
    <t>Комплект состоит из:
• МО-14252 Открытка. С днем рождения!;
• МО-14446 Мини-открытка двойная. С днем рождения! (УФ-лак);
• МО-14566 Мини-открытка двойная. С днем рождения! (УФ-лак);
• МО-14618 Мини-открытка двойная. С Днем рождения! (Выб.Уф лак);
• МО-14619 Мини-открытка двойная. С Днем рождения!  (Выб. Уф-лак);
• МО-14620 Мини-открытка двойная. С Днем рождения! (Выб. Уф-лак);
• МО-14445 Мини-открытка двойная. Поздравляем! Мужская (УФ-лак) 65х65;
• МО-14306 Мини-открытка. Без названия (Уф-лак);
• МО-14564 Мини-открытка двойная. Без названия (УФ-лак);
• МО-14565 Мини-открытка двойная. Следуй за мечтой! (УФ-лак).</t>
  </si>
  <si>
    <t>00-00020030</t>
  </si>
  <si>
    <t>4630112052671</t>
  </si>
  <si>
    <t>*КО-16470 Комплект мини-открыток. День рождения (10 штук)</t>
  </si>
  <si>
    <t>Комплект состоит из:
• М1-13663 Мини-открытка. С днем рождения! (вд-лак);
• М-13645 Мини-открытка двойная. С днем рождения! (золотая фольга);
• М-4791 Мини-открытка двойная. С Днем Рождения! Детская. Текст (золотая фольга);
• М-14991 Мини-открытка двойная. Чудесного дня рождения! (выб. уф-лак);
• М-14992 Мини-открытка двойная. С днем рождения! (выб. уф-лак);
• М-14997 Мини-открытка двойная. С днем рождения! (мужская) (выб. уф-лак);
• М-15488 Мини-открытка двойная. С днем Рождения! (блестки в лаке);
• М-15490 Мини-открытка двойная. С днем Рождения! (блестки в лаке);
• М-15554 Мини-открытка двойная. С Днем рождения! (уф-лак);
• М-15556 Мини-открытка двойная. С Днем рождения! (мужская) (уф-лак).</t>
  </si>
  <si>
    <t>00-00020178</t>
  </si>
  <si>
    <t>4630112053333</t>
  </si>
  <si>
    <t>*КО-16507 Комплект мини-открыток. День рождения (20 штук: 10 видов по 2 шт.)</t>
  </si>
  <si>
    <t>Комплект состоит из:
• МО-14252 Открытка. С днем рождения!;
• МО-14446 Мини-открытка двойная. С днем рождения! (УФ-лак);
• МО-14566 Мини-открытка двойная. С днем рождения! (УФ-лак);
• МО-14618 Мини-открытка двойная. С Днем рождения! (выборочный УФ-лак);
• МО-14619 Мини-открытка двойная. С Днем рождения!  (выборочный УФ-лак);
• МО-14620 Мини-открытка двойная. С Днем рождения! (выборочный УФ-лак);
• МО-14445 Мини-открытка двойная. Поздравляем! Мужская (УФ-лак);
• МО-14306 Мини-открытка. Без названия (Уф-лак);
• МО-14564 Мини-открытка двойная. Без названия (УФ-лак);
• МО-14565 Мини-открытка двойная. Следуй за мечтой! (УФ-лак).</t>
  </si>
  <si>
    <t>00-00021138</t>
  </si>
  <si>
    <t>4630112061222</t>
  </si>
  <si>
    <t>*КО-17081 Комплект открыток среднего формата. С Днем рождения!-2 (50 шт.: 25 видов по 2 шт)/ Синтега</t>
  </si>
  <si>
    <t>244х182 мм</t>
  </si>
  <si>
    <t>Состав комплекта:
- Д-12108 Открытка среднего формата. С Днем Рождения! Детская. Текст ( конгревное тиснение)
- Д-12113 Открытка среднего формата. Счастливого Дня Рождения! Детская. Текст (конгревное тиснение)
- Д-12116 Открытка среднего формата. Счастливого Дня Рождения! Детская. Текст (конгревное тиснение)
- СФ1-16366 Открытка среднего формата. С Днем Рождения! Текст (золотая фольга)
- СФ1-16367 Открытка среднего формата. С Днем Рождения! Текст (золотая фольга)
- СФ1-16368 Открытка среднего формата. С Днем Рождения! Текст (золотая фольга)
- СФ1-16372 Открытка среднего формата. С Днем Рождения! Сегодня твой день. Текст (мужская, фольга)
- СФ1-16373 Открытка среднего формата. С Днем Рождения! Новых побед! Текст (мужская, золотая фольга)
- СФ1-16374 Открытка среднего формата. С Днем Рождения! Поймай свою удачу! Текст (золотая фольга)
- СФ1-16375 Открытка среднего формата. С Днем Рождения! Счастья! Ты лучше всех! Удачи! Текст (фольга)
- СФ-16520 Открытка среднего формата. С Днем рождения! Текст
- СФ</t>
  </si>
  <si>
    <t>00-00021439</t>
  </si>
  <si>
    <t>4630112063721</t>
  </si>
  <si>
    <t>*КО-17229 Комплект открыток евроформата. 23 февраля (5 шт.)</t>
  </si>
  <si>
    <t>204х194 мм</t>
  </si>
  <si>
    <t>В комплект входят 5 видов открыток евроформата.
Полный состав:
— ЕФ-17031 Открытка евроформата. 23 февраля. С днем защитника Отечества! (без текста)
— ЕФ-17032 Открытка евроформата. 23 февраля. День защитника Отечества! (без текста)
— ЕФ-17033 Открытка евроформата. 23 февраля. С днем защитника Отечества! (без текста)
— ЕФ-17034 Открытка евроформата. 23 февраля. День защитника Отечества! (текст)
— ЕФ-17035 Открытка евроформата. 23 февраля. С днем защитника Отечества! (без текста)</t>
  </si>
  <si>
    <t>00-00021440</t>
  </si>
  <si>
    <t>4630112063738</t>
  </si>
  <si>
    <t>*КО-17230 Комплект открыток среднего формата. 23 февраля (5 шт.)</t>
  </si>
  <si>
    <t>182х243 мм</t>
  </si>
  <si>
    <t>В комплект входят 5 видов открыток среднего формата.
Полный состав:
— СФ-17036 Открытка среднего формата. 23 февраля. День защитника Отечества! Текст
— СФ-17037 Открытка среднего формата. 23 февраля. Настоящему мужчине! Текст
— КФ-13201 Открытка среднего формата. С праздником! 23 февраля (Текст, золотая фольга)
— КФ-13202 Открытка среднего формата. 23 февраля. С Днем защитника Отечества! (Текст, золотая фольга)
— КФ-14413 Открытка среднего формата. С праздником настоящих мужчин! 23 февраля! Выборочный УФ-лак</t>
  </si>
  <si>
    <t>00-00021446</t>
  </si>
  <si>
    <t>4630112063899</t>
  </si>
  <si>
    <t>*КО-17234 Комплект открыток евроформата. 8 марта (5 шт.)</t>
  </si>
  <si>
    <t>В комплект входят 5 видов открыток евроформата.
Полный состав:
— ЕФ-17026 Открытка евроформата. С праздником 8 марта! (без текста)
— ЕФ-17027 Открытка евроформата. С днем 8 марта! (без текста)
— ЕФ-17028 Открытка евроформата. Сияй 8 марта (без текста)
— ЕФ-17029 Открытка евроформата. В день 8 марта! (без текста)
— ЕФ-17030 Открытка евроформата. С праздником весны! (текст)</t>
  </si>
  <si>
    <t>00-00021447</t>
  </si>
  <si>
    <t>4630112063905</t>
  </si>
  <si>
    <t>*КО-17235 Комплект открыток среднего формата. 8 марта (5 шт.)</t>
  </si>
  <si>
    <t>В комплект входят 5 видов открыток среднего формата.
Полный состав:
— СФ-17038 Открытка среднего формата. 8 марта. Текст
— СФ-17039 Открытка среднего формата. В день 8 марта! Текст
— СФ-17040 Открытка среднего формата. С праздником 8 марта! Текст
— Ц-14332 Открытка среднего формата. Прекрасного настроения (твин-лак)
— ЦВ-14424 Открытка среднего формата. С праздником весны! Выборочный УФ-лак</t>
  </si>
  <si>
    <t>00-00023178</t>
  </si>
  <si>
    <t>4610563393189</t>
  </si>
  <si>
    <t>*КО-17984 Комплект открыток. День защитника Отечества (3 открытки евро и 1 открытка сред. формата)</t>
  </si>
  <si>
    <t>Открытки евроформата</t>
  </si>
  <si>
    <t>Открытка евроформата с кратким пожеланием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а наличие государственной символики придаст особую значимость Вашему тексту.
Полный состав:
— КФ-10280 Открытка среднего формата. День защитника Отечества 23 февраля! (Текст, золотая фольга)
— КФ-12539 Открытка евроформата. 23 февраля! С Днем защитника Отечества! (золотая фольга)
— КФ-12541 Открытка евроформата. С 23 февраля! С Днем защитника Отечества! (Золотая фольга)
— КФ-8264 Открытка евроформата. 23 февраля! (без текста, конгревное тиснение)</t>
  </si>
  <si>
    <t>00-00023179</t>
  </si>
  <si>
    <t>4610563393196</t>
  </si>
  <si>
    <t>*КО-17985 Комплект открыток евроформата. С праздником весны! (4 шт., золотая фольга)</t>
  </si>
  <si>
    <t>Открытка евроформата с кратким пожеланием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В комплект входят 4 открытки евроформата.
Полный состав:
— ЦВ-13185 Открытка евроформата. С 8 Марта! Текст (золотая фольга)
— ЦВ-13186 Открытка евроформата. С 8 Марта! Текст (золотая фольга)
— ЦВ-13188 Открытка евроформата. С 8 Марта! С праздником весны! Без текста (золотая фольга)
— ЦВ-13190 Открытка евроформата. 8 Марта! Без текста (золотая фольга)
Возможны незначительные изменения состава комплекта.</t>
  </si>
  <si>
    <t>00-00023181</t>
  </si>
  <si>
    <t>4610563393219</t>
  </si>
  <si>
    <t>*КО-17987 Комплект открыток среднего формата. Для тех, кого любите! (3 шт.)</t>
  </si>
  <si>
    <t>Открытка среднего формата с кратким пожеланием поможет красиво оформить подарок тому, кого Вы любите. Открытка выполнена из плотного картона, поэтому надолго сохранит свой нарядный внешний вид.
В комплект входят 3 открытки среднего формата.
Полный состав:
— Ц-7241 Открытка среднего формата Тому, кого люблю! Текст (конгревное тиснение,золотая фольга)
— Ц-7244 Открытка среднего формата. Мои мысли только о тебе! (текст, конгревное тиснение, фольга)
— Ц-7248 Открытка среднего формата От всего сердца! Текст (конгревное тиснение, золотая фольга)
Возможны незначительные изменения состава комплекта.</t>
  </si>
  <si>
    <t>00-00019842</t>
  </si>
  <si>
    <t>4630112050530</t>
  </si>
  <si>
    <t>*Комплект демонстрационных плакатов А2 Безопасность: 7 плакатов А2</t>
  </si>
  <si>
    <t>680х480 мм</t>
  </si>
  <si>
    <t>Комплект плакатов посвящен правилам поведения в экстремальных ситуациях, угрожающих жизни человека.
Плакаты прекрасно иллюстрированы, имеют удобный формат А2, что позволяет изучать тему как индивидуально, так и на групповых занятиях в дошкольных организациях и школе.
Комплект состоит из:
1. ПЛ-16152 Плакат А2. Правила антитеррора
2. ПЛ-15161 Плакат А2. Правила поведения при артобстреле
3. Демонстрационный плакат А2. Правила безопасности на улице
4. Демонстрационный плакат А2. Правила поведения в бассейне
5. ПЛ-14767 Плакат А2. Правила поведения на открытых водоемах
6. ПЛ-15314 Плакат А2. Правила безопасной езды на велосипеде, роликовых коньках и скейтборде
7. Демонстрационный плакат А2. Правила пожарной безопасности
Возможны незначительные изменения состава комплекта.</t>
  </si>
  <si>
    <t>00-00015724</t>
  </si>
  <si>
    <t>978-5-9949-2852-3</t>
  </si>
  <si>
    <t>9785994928523</t>
  </si>
  <si>
    <t>*Комплект демонстрационных плакатов А2 Детский сад и школа: 4 плаката А2</t>
  </si>
  <si>
    <t>Речевое развитие</t>
  </si>
  <si>
    <t>173х220х5</t>
  </si>
  <si>
    <t>180х220 мм</t>
  </si>
  <si>
    <t>Комплект плакатов благодаря ярким и красочным картинкам покажет ребенку, как правильно держать ручку, сидеть за столом, поможет формированию режима дня.
Плакаты прекрасно иллюстрированы, имеют удобный формат А2, что позволяет изучать тему как индивидуально, так и на групповых занятиях в дошкольных организациях и школе.
Состав комплекта:
1.Демонстрационный плакат А2. Режим дня дошкольника
2.Демонстрационный плакат А2. Школьные принадлежности
3.Демонстрационный плакат А2. Правильная осанка
4.Демонстрационный плакат А2. Пишите правильно
В составе комплекта возможны незначительные изменения.</t>
  </si>
  <si>
    <t>00-00015732</t>
  </si>
  <si>
    <t>978-5-9949-2857-8</t>
  </si>
  <si>
    <t>9785994928578</t>
  </si>
  <si>
    <t>*Комплект демонстрационных плакатов А2 Наш город: 5 плакатов, 80 картинок</t>
  </si>
  <si>
    <t xml:space="preserve"> 173х220х5</t>
  </si>
  <si>
    <t>Комплект плакатов посвящен транспорту, профессиям, видам спорта, которые характерны для городских условий.
Плакаты прекрасно иллюстрированы, имеют удобный формат А2, что позволяет изучать тему как индивидуально, так и на групповых занятиях в дошкольных организациях и школе.
Комплект состоит из:
1.Демонстрационный плакат А2. Наш город
2.Демонстрационный плакат А2. Профессии
3.Демонстрационный плакат А2. Транспорт
4.Демонстрационный плакат А2. Изобретения
5.Демонстрационный плакат А2. Виды спорта
6.Демонстрационный плакат А2. Зимние виды спорта
В составе комплекта возможны незначительные изменения.</t>
  </si>
  <si>
    <t>00-00015731</t>
  </si>
  <si>
    <t>978-5-9949-2858-5</t>
  </si>
  <si>
    <t>9785994928585</t>
  </si>
  <si>
    <t>*Комплект демонстрационных плакатов А2 Наш дом: 6 плакатов А2,96 картинок</t>
  </si>
  <si>
    <t>Комплект плакатов познакомит детей с вещами, которые используются в домашнем хозяйстве: посудой, инструментами, электроприборами.
Плакаты прекрасно иллюстрированы, имеют удобный формат А2, что позволяет изучать тему как индивидуально, так и на групповых занятиях в дошкольных организациях и школе.
Комплект состоит из:
1.Демонстрационный плакат А2. Дом и его части
2.Демонстрационный плакат А2. Игрушки
3.Демонстрационный плакат А2. Инструменты
4.Демонстрационный плакат А2. Посуда кухонная
5.Демонстрационный плакат А2. Посуда столовая
6.Демонстрационный плакат А2. Электроприборы
В комплекте возможны незначительные изменения.</t>
  </si>
  <si>
    <t>Прописи</t>
  </si>
  <si>
    <t>00-00019820</t>
  </si>
  <si>
    <t>4630112050080</t>
  </si>
  <si>
    <t>*Комплект для девочек. Прописи. Готовим руку к письму: 2 раскраски с прописями для детей 5-7 лет</t>
  </si>
  <si>
    <t>Раскраска с прописями</t>
  </si>
  <si>
    <t>259х200х1</t>
  </si>
  <si>
    <t>84х108/16</t>
  </si>
  <si>
    <t>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
Комплект состоит из:
1. Готовим руку к письму. Раскраска с прописями. Чудесные девочки
2. Готовим руку к письму. Раскраска с прописями. Волшебный мир</t>
  </si>
  <si>
    <t>00-00019821</t>
  </si>
  <si>
    <t>4630112050097</t>
  </si>
  <si>
    <t>*Комплект для мальчиков. Прописи. Готовим руку к письму: 2 раскраски с прописями для детей 5-7 лет</t>
  </si>
  <si>
    <t>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
Комплект состоит из:
1. Готовим руку к письму. Раскраска с прописями. Умелые роботы
2. Готовим руку к письму. Раскраска с прописями. Спортивные человечки</t>
  </si>
  <si>
    <t>00-00018110</t>
  </si>
  <si>
    <t>4630112037920</t>
  </si>
  <si>
    <t>*Комплект для оформления интерьера для девочки №2/ВБ</t>
  </si>
  <si>
    <t>Оригинальные красочные, легкие, изящные фигуры предназначены для украшения любого интерьера. Они принесут радость, веселье, счастливые минуты и поднимут настроение. Украсить плакатами можно стены, мебель, двери и другие поверхности детского сада и школы, взрослых помещений, детских комнат в каждом доме.
Состав комплекта:
ФБ-14795 (14168) Плакат вырубной А2. Снегурочка (блестки в лаке)
Ф-9352 Плакат вырубной А3. Невеста (с блестками в лаке)
Ф-7858 Плакат вырубной А3. Царевна Лебедь (с блестками в лаке)
Ф-7490 Плакат вырубной А3. Людмила (с блестками в лаке)
Ф-8345 Плакат вырубной А3. Василиса премудрая (с блестками и уф-лаком)
ФБ-12867 Плакат вырубной А2. Девушка Осень (с уф-лаком)
ФБ-14076 Плакат вырубной А2. Девушка зима (с уф-лаком)
ФМ-13123 Плакат вырубной А4. Мальвина (с вд-лаком)
Ф-7338 Плакат вырубной А3. Лето красное (с блестками и уф-лаком)
ФБ-13222 Плакат вырубной А2. Девушка Весна (с уф-лаком)
Пакет прозрачный со скотчем 52х72 (плакаты А2 для маркетплейсов)
Возможны незначительные измен</t>
  </si>
  <si>
    <t>00-00019918</t>
  </si>
  <si>
    <t>4630112051230</t>
  </si>
  <si>
    <t>*Комплект для оформления интерьера со скотчем. Русские сказки</t>
  </si>
  <si>
    <t>290х330х3</t>
  </si>
  <si>
    <t>290х330 мм</t>
  </si>
  <si>
    <t>Данный комплект адресован детям любого возраста, их родителям и педагогам для индивидуальной и групповой работы по ознакомлению ребенка с самыми известными и полюбившимися сказками. Дети не только познакомятся с интересными сюжетами, но смогут самостоятельно размещать картинки героев в виде игры в зависимости от сюжета сказки. Имея возможность взять картину с изображением персонажа в руки, дети научатся соотносить слуховое восприятие с тактильными ощущениями, разовьют коммуникативные способности, логическое мышление и память.
Мини-плакаты можно также использовать для оформления и украшения интерьеров детского сада и игровых комнат, которые своей красотой удивят и порадуют детей и взрослых.
Полный состав:
— КФМ-16092 Комплект вырубных мини-плакатов со скотчем Герои сказки Репка (10 шт.)
— КФМ-10657 Комплект вырубных мини-плакатов со скотчем Герои сказки Колобок (10 шт. в компл.)</t>
  </si>
  <si>
    <t>00-00018216</t>
  </si>
  <si>
    <t>4630112039726</t>
  </si>
  <si>
    <t>*Комплект для оформления интерьера. Гирлянда новогодняя на нитях</t>
  </si>
  <si>
    <t>0,7 м</t>
  </si>
  <si>
    <t>Состав комплекта:
— *ГРМ-15310 Гирлянда на нитях Новогодние игрушки для украшения интерьера (9 фигурок+ золотой шнур 2м)
— *ГРМ-15311 Гирлянда на нитях Новогодняя для украшения интерьера (9 фигурок + золотой шнур 2 м)
— *ГРМ-15312 Гирлянда на нитях Новогодние зверята для украшения интерьера (9 фигурок + золот. шнур 2м)
— *ГРМ-15313 Гирлянда на нитях Новогодние зверята-2 для украшения интерьера (9 фигурок + шнур 2 м)</t>
  </si>
  <si>
    <t>Рабочие тетради</t>
  </si>
  <si>
    <t>00-00021093</t>
  </si>
  <si>
    <t>4630112060508</t>
  </si>
  <si>
    <t>Модель Н.А.</t>
  </si>
  <si>
    <t>*Комплект из 3-х тетрадей для обучения финансовой грамоте детей 5-7 лет</t>
  </si>
  <si>
    <t>Финансовая грамотность</t>
  </si>
  <si>
    <t>290х250</t>
  </si>
  <si>
    <t>5-7 лет</t>
  </si>
  <si>
    <t>Комплект тетрадей предназначен для работы с детьми 5–7 лет по изучению основ финансовой грамотности. В игровой форме дошкольники познакомятся с понятиями «бюджет», «бартер», «деньги», «доход», «расход», «кредит» и другими основными финансовыми терминами. Специально разработанные задания направлены на развитие познавательной активности, интеллекта, мышления, воображения и т.д. Издание адресовано воспитателям ДОО, педагогам дополнительного образования, родителям детей дошкольного возраста. Рекомендуется использовать с методическим пособием Н. А. Модель "Финансовая грамотность для детей 5–7 лет. Сценарии развивающих занятий"
Состав комплекта:
1. Школа Финансов. Тетрадь юного финансиста 6–7 лет
2. Путешествие в Сказочные Финансы. Тетрадь юного финансиста 5–6 лет
3. Развивающие игры с Финансиком. Финансовая активити-книга для детей 5-7 лет</t>
  </si>
  <si>
    <t>Обучающие карточки</t>
  </si>
  <si>
    <t>00-00017528</t>
  </si>
  <si>
    <t>4630112033427</t>
  </si>
  <si>
    <t>*Комплект карточек. Запоминай английские слова. 5 наборов карточек для обучения/ВБ</t>
  </si>
  <si>
    <t>Иностранный язык</t>
  </si>
  <si>
    <t>Запоминай английские слова</t>
  </si>
  <si>
    <t>140х80 мм</t>
  </si>
  <si>
    <t>Комплект состоит из:
Набор из 20 карточек.Запоминай английские слова. ANIMALS • ЖИВОТНЫЕ
Набор из 20 карточек.Запоминай английские слова. COLOURS AND NUMBERS • ЦВЕТА И ЦИФРЫ
Набор из 20 карточек.Запоминай английские слова. FAMILY • СЕМЬЯ
Набор из 20 карточек.Запоминай английские слова. FOOD • ПРОДУКТЫ ПИТАНИЯ
Набор из 20 карточек.Запоминай английские слова. MY HOUSE • МОЙ ДОМ</t>
  </si>
  <si>
    <t>00-00016653</t>
  </si>
  <si>
    <t>978-5-9949-3083-0</t>
  </si>
  <si>
    <t>9785994930830</t>
  </si>
  <si>
    <t>*Комплект книг ЦВЕТНЫХ. Я узнаю мир/ВБ</t>
  </si>
  <si>
    <t>Ребенок в мире поиска</t>
  </si>
  <si>
    <t>200х125х4</t>
  </si>
  <si>
    <t>84х108/32</t>
  </si>
  <si>
    <t>В пособиях представлены задания и практикумы по ознакомлению с рукотворным миром, природой и историей происхождения предметов. Тетради стали удобного для работы формата (близкого к А4); отличаются красочными иллюстрациями; появились новые задания в соответствие с авторской программой «Ребёнок в мире поиска»; увеличен объём (с 32 до 48 стр.); включены вопросы детям для анализа и осмысления выполненной работы; введён персонаж, который сопровождает действия детей и придаёт игровой характер обучению; задания структурированы и объединены в разделы.
Комплект состоит из:
Я узнаю мир: Рабочая тетрадь для детей 3–4 лет. ЦВЕТНАЯ
Я узнаю мир: Рабочая тетрадь для детей 4–5 лет. ЦВЕТНАЯ
Я узнаю мир: Рабочая тетрадь для детей 5–6 лет. ЦВЕТНАЯ
Я узнаю мир: Рабочая тетрадь для детей 6–7 лет. ЦВЕТНАЯ
Возможны незначительные изменения состава комплекта.</t>
  </si>
  <si>
    <t>Методическое пособие</t>
  </si>
  <si>
    <t>00-00022165</t>
  </si>
  <si>
    <t>4630112070033</t>
  </si>
  <si>
    <t>Микляева Н.В. (под ред.)</t>
  </si>
  <si>
    <t>*Комплект книг. Анализ заключений ЭЭГ и альфа-тренинг в работе нейропсихолога, дефектолога, логопеда</t>
  </si>
  <si>
    <t>Для педагогов</t>
  </si>
  <si>
    <t>Библиотека Логопеда</t>
  </si>
  <si>
    <t>215х145</t>
  </si>
  <si>
    <t>60x90/16</t>
  </si>
  <si>
    <t>Представляем комплект из двух книг, посвященный анализу волновой активности головного мозга с использованием электроэнцефалографии (ЭЭГ) и магнитно-резонансной томографии (МРТ) в контексте работы с детьми с ОВЗ.
Комплект будет полезен как специалистам, работающим в сфере коррекционного образования, так и родителям, заинтересованным в понимании современных нейрофизиологических методов диагностики и коррекции.
Состав комплекта:
1. Анализ заключений ЭЭГ и альфа-тренинг в работе нейропсихолога, дефектолога и логопеда. Ч.1
2. Анализ заключений ЭЭГ и альфа-тренинг в работе нейропсихолога, дефектолога и логопеда. Ч.2</t>
  </si>
  <si>
    <t>00-00022172</t>
  </si>
  <si>
    <t>4630112070149</t>
  </si>
  <si>
    <t>Мустафина Т.В., Бычинина Т.В.</t>
  </si>
  <si>
    <t>*Комплект книг. Будьте здоровы! Формирование представлений о здоровом образе жизни (2 книги)</t>
  </si>
  <si>
    <t>Управление детским садом</t>
  </si>
  <si>
    <t>140х210</t>
  </si>
  <si>
    <t xml:space="preserve">«Будьте здоровы!» — это управленческий проект и практическая работа коллектива ДОО, направленная на улучшение качества образования. Результат проявляется в компетентности и активности педагогов и родителей по формированию ЗОЖ дошкольников; организации образовательного процесса,способствующего сохранению здоровья воспитанников; сформированности у детей представлений о здоровье; их осознанном отношении к здоровью своему и окружающих и заботе о нем. Предлагаемый подход мотивирует воспитанников к активной позиции не только в образовательной деятельности, но и в жизни в целом. Комплексный практический материал позволяет педагогам выстраивать образовательно-воспитательный процесс в интеграции социально-коммуникативного, познавательного, физического, речевого и художественно-эстетического развития здоровых детей. Программа может быть использована в образовательной деятельности старших дошкольников как самостоятельно, так и в комплексе ООП.
Состав комплекта:
1. Будьте здоровы! Формирование представлений о здоровом </t>
  </si>
  <si>
    <t>00-00013879</t>
  </si>
  <si>
    <t>978-5-9949-2652-9</t>
  </si>
  <si>
    <t>9785994926529</t>
  </si>
  <si>
    <t>Громова О.Е., Базжина Т.Е.</t>
  </si>
  <si>
    <t xml:space="preserve">*Комплект книг. Говорю правильно (4 тетради) </t>
  </si>
  <si>
    <t>Предшкольная подготовка</t>
  </si>
  <si>
    <t>250х165х5</t>
  </si>
  <si>
    <t>70х108/16</t>
  </si>
  <si>
    <t>Комплект «Учим и произносим звуки» состоит из 4 тетрадей с лексическим материалом для автоматизации и произношения свистящих, сонорных и шипящих звуков.  Лексический материал подобран таким образом, что позволяет проводить с детьми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путем произношения проблемных звуков в начале, середине, конце слов, в словах со стечениями согласных, в словосочетаниях и чистоговорках. 
Комплект может использоваться как для групповой, так и индивидуальной работы с детьми дошкольного и младшего школьного возраста, имеющими нарушения произношения сложных звуков.
Комплект состоит из:
1. Говорю правильно Л-Ль. Дидактический материал для работы с детьми — 2-ое изд., дополненное
2. Говорю правильно Р-Рь. Дидактический материал для работы с детьми дошк. и млад. шк. возраста.ФГОС ДО
3. Говорю правильно С-З-Ц. Дидактический материал для работы с детьми дошк. и млад. шк. возраста.</t>
  </si>
  <si>
    <t>00-00022221</t>
  </si>
  <si>
    <t>4630112070644</t>
  </si>
  <si>
    <t>Гермогенова Е.В., Меттус Е.В., Завражин В.В.</t>
  </si>
  <si>
    <t>*Комплект книг. Диалог на уровне доверия: коучинг на службе ФГОС (2 книги)</t>
  </si>
  <si>
    <t>Управление организацией</t>
  </si>
  <si>
    <t>140х210х5</t>
  </si>
  <si>
    <t>Если вы хотите внедрить коучинговые технологии, расширить свои знания и умения по разным направлениям в этой сфере — тогда этот комплект книг для вас. Пособия содержат информацию о бизнес-моделях государственных образовательных организаций, формировании команд и о мотивации сотрудников. В книге описано, как педагогу (руководителю) сформировать осознанность и ответственность в своих учениках (коллегах), способствовать его движению к решению личных и профессиональных задач. Надеемся, что разработки, представленные в издании, окажут действенную помощь в организации методической работы педагогического коллектива, разовьют профессиональную компетентность читателя и сделают труд педагога более результативным. Книга адресована педагогам-психологам, педагогическим работникам, родителям, руководителям ДОО, студентам профильных колледжей и вузов.
Состав комплекта:
1. Диалог на уровне доверия: коучинг на службе ФГОС Часть 1
2. Диалог на уровне доверия: коучинг на службе ФГОС Часть 2</t>
  </si>
  <si>
    <t>00-00016800</t>
  </si>
  <si>
    <t>978-5-9949-3132-5</t>
  </si>
  <si>
    <t>9785994931325</t>
  </si>
  <si>
    <t>*Комплект книг. Запоминай слова легко. Немецкий язык/ВБ</t>
  </si>
  <si>
    <t>Запоминай слова легко</t>
  </si>
  <si>
    <t>205х146 мм</t>
  </si>
  <si>
    <t>Комплект серии «Запоминай слова легко» состоит из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К комплекту прилагается подробная инструкция, позволяющая выработать методику обучения и научиться быстро запомнить слова. 
Комплект состоит из:
Запоминай слова легко. Животные (немецкий). 25 карточек с транскрипцией на обороте
Запоминай слова легко. Действия (немецкий). 25 карточек с транскрипцией на обороте
Запоминай слова легко. Моя семья. Эмоции (немец.). 25 карточек с транскрипцией на обороте
Запоминай слова легко. Природа. Времена года. Погода (немец.). 25 карточек с транскрипциек на обороте
Возможны незначительные изменения состава комплекта.</t>
  </si>
  <si>
    <t>Книги с наклейками</t>
  </si>
  <si>
    <t>00-00016576</t>
  </si>
  <si>
    <t>978-5-9949-3061-8</t>
  </si>
  <si>
    <t>9785994930618</t>
  </si>
  <si>
    <t>*Комплект книг. Истории с наклейками/ВБ</t>
  </si>
  <si>
    <t>Продукция с наклейками</t>
  </si>
  <si>
    <t>Истории с наклейками</t>
  </si>
  <si>
    <t>205х290х3</t>
  </si>
  <si>
    <t>60х84/8</t>
  </si>
  <si>
    <t>Начиная с 2-3 лет, наклейки очень нравятся детям. Наклеивание - это именно такое простое и доступное по исполнению дело, которое идеально подходит ребенку упомянутого нами возраста.
Демократично по цене и невозможно сделать за 5 минут. Надо поразмыслить и сообразить и только потом приступить к исполнению заветного - "А теперь наклеечки!!!"
Комплект состоит из 4 книг:
Истории с наклейками. Одень меня. Многоразовые наклейки для детей от 2 лет
Истории с наклейками. Дарим подарки. Многоразовые наклейки для детей от 2 лет
Истории с наклейками. А вот лягушка скачет. Многоразовые наклейки для детей от 2 лет
Истории с наклейками. Жил-был котёнок. Многоразовые наклейки для детей от 2 лет
Возможны незначительные изменения состава комплекта.</t>
  </si>
  <si>
    <t>00-00022045</t>
  </si>
  <si>
    <t>4630112069396</t>
  </si>
  <si>
    <t>*Комплект книг. Логопедический фольклор (2 книги, для детей 5-7 лет)</t>
  </si>
  <si>
    <t>Логопедический фольклор</t>
  </si>
  <si>
    <t>Перед вами комплект из двух книг из серии "Логопедический фольклор". Мы отобрали пословицы, поговорки, скороговорки, считалочки, насыщенные звуками, как правило, вызывающими у детей трудности при произношении. Хотите ускорить процесс отработки и автоматизации у ребёнка звуков в речи? Включайте в занятия по логопедии нашу подборку фольклорных элементов. 
Полный состав:
1. Логопедический фольклор. Пословицы. Поговорки. Отработка трудных звуков (для детей 5-7 лет)
2. Логопедический фольклор. Дразнилки. Смешилки. Отработка трудных звуков (для детей 5-7 лет)</t>
  </si>
  <si>
    <t>00-00019171</t>
  </si>
  <si>
    <t>4630112046175</t>
  </si>
  <si>
    <t>Колесникова Е.В.</t>
  </si>
  <si>
    <t>*Комплект книг. Математические ступеньки 3-4 лет №1 (2024)/ ВБ</t>
  </si>
  <si>
    <t>Математическое развитие</t>
  </si>
  <si>
    <t>Математические ступеньки</t>
  </si>
  <si>
    <t>210х165х5</t>
  </si>
  <si>
    <t>60х90/16</t>
  </si>
  <si>
    <t>Комплект «Математические ступеньки» для младшей группы детского сада - готовое решение для занятий по математическому развитию детей на целый год.
В комплект для младшей группы (детей 3-4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цветная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3–4 лет.
Состав комплекта:
1. Я начинаю считать. ЦВЕТНАЯ. Рабочая тетрадь для детей 3–4 лет. Соответствует ФГОС ДО
2. Математика для детей 3-4 лет: Метод. пособие к раб. тетради Я начинаю считать. ФГОС ДО
3. Математика для детей 3-4 лет. Демонстрационный мате</t>
  </si>
  <si>
    <t>00-00019174</t>
  </si>
  <si>
    <t>4630112046205</t>
  </si>
  <si>
    <t>*Комплект книг. Математические ступеньки 4-5 лет №1 (2024)/ ВБ</t>
  </si>
  <si>
    <t>Комплект «Математические ступеньки» для средней группы детского сада - готовое решение для занятий по математическому развитию детей на целый год.
В комплект для средней группы (детей 4-5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цветная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4–5 лет.
Состав комплекта:
1. Я считаю до пяти. ЦВЕТНАЯ. Рабочая тетрадь для детей 4-5 лет. Соответствует ФГОС ДО
2. Математика для детей 4-5 лет: Метод. пособие к рабочей тетради Я считаю до пяти ФГОС ДО
3. Математика для детей 4-5 лет. Демонстрационный мате</t>
  </si>
  <si>
    <t>00-00019175</t>
  </si>
  <si>
    <t>4630112046212</t>
  </si>
  <si>
    <t>*Комплект книг. Математические ступеньки 4-5 лет №2 (2024)/ ВБ</t>
  </si>
  <si>
    <t>Комплект «Математические ступеньки» для средней группы детского сада - готовое решение для занятий по математическому развитию детей на целый год.
В комплект для средней группы (детей 4-5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черно-белая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4–5 лет.
Состав комплекта:
1. Я считаю до пяти. ЧЕРНО-БЕЛАЯ Рабочая тетрадь для детей 4-5 лет. Соответствует ФГОС ДО
2. Математика для детей 4-5 лет: Метод. пособие к рабочей тетради Я считаю до пяти ФГОС ДО
3. Математика для детей 4-5 лет. Демонстрационн</t>
  </si>
  <si>
    <t>00-00020771</t>
  </si>
  <si>
    <t>4630112058093</t>
  </si>
  <si>
    <t>*Комплект книг. Математические ступеньки 5-6 лет</t>
  </si>
  <si>
    <t xml:space="preserve">Комплект «Математические ступеньки» для старшей группы детского сада - готовое решение для занятий по математическому развитию детей на целый год.
В комплект для старшей группы (детей 5-6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черно-белая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5–6 лет.
Состав комплекта:
1. Математика для детей 5-6 лет. Демонстрационный материал. (48 цв.л. А4 + брошюра 24 с.) ФГОС ДО
2. Математика для детей 5-6 лет. Метод. пособие к раб. тетради Я считаю до десяти. 5-е издание
3. Я считаю до десяти. ЧЕРНО-БЕЛАЯ </t>
  </si>
  <si>
    <t>00-00019177</t>
  </si>
  <si>
    <t>4630112046328</t>
  </si>
  <si>
    <t>*Комплект книг. Математические ступеньки 6-7 лет №1 (2024)/ ВБ</t>
  </si>
  <si>
    <t>Комплект «Математические ступеньки» для подготовительной к школе группы детского сада - готовое решение для занятий по математическому развитию детей на целый год.
В комплект для подготовительной группы (детей 6-7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цветная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6–7 лет.
Состав комплекта:
1. Математика для детей 6-7 лет. Метод. пособие к рабочей тетради Я считаю до двадцати ФГОС ДО
2. Математика для детей 6-7 лет. Демонстрационный материал (48 цв.л. А4 + брошюра 24 с.) ФГОС ДО
3. Я считаю до</t>
  </si>
  <si>
    <t>00-00019178</t>
  </si>
  <si>
    <t>4630112046335</t>
  </si>
  <si>
    <t>*Комплект книг. Математические ступеньки 6-7 лет №2 (2024)/ ВБ</t>
  </si>
  <si>
    <t>Комплект «Математические ступеньки» для подготовительной к школе группы детского сада - готовое решение для занятий по математическому развитию детей на целый год.
В комплект для подготовительной группы (детей 6-7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черно-белая рабочая тетрадь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6–7 лет.
Состав комплекта:
1. Математика для детей 6-7 лет. Метод. пособие к рабочей тетради Я считаю до двадцати ФГОС ДО
2. Математика для детей 6-7 лет. Демонстрационный материал (48 цв.л. А4 + брошюра 24 с.) ФГОС ДО
3. Я счита</t>
  </si>
  <si>
    <t>00-00016523</t>
  </si>
  <si>
    <t>978-5-9949-3027-4</t>
  </si>
  <si>
    <t>*Комплект книг. Мои первые слова/ВБ</t>
  </si>
  <si>
    <t>Мои первые слова</t>
  </si>
  <si>
    <t>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осознанное самостоятельное употребление в правильном смысловом контексте. При этом желательно расширить круг использованных слов, внося наряду со звукоподражаниями их «взрослое» звучание.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
Комплект состоит из:
Мои первые слова. Фрукты  (для детей 1-3 лет)
Мои первые слова. Птицы лесов и полей (для детей от 1-3 лет)
Мои первые слова. Птицы рядом с человеком (для детей от 1-3 лет)
Мои первые слова. Игрушки (для детей 1-3 лет)
Мои первые слова. Домашние животные (для детей 1-3 лет)</t>
  </si>
  <si>
    <t>00-00016577</t>
  </si>
  <si>
    <t>978-5-9949-3062-5</t>
  </si>
  <si>
    <t>*Комплект книг. Найди, сравни, приклей. Многоразовые наклейки для детей/ВБ</t>
  </si>
  <si>
    <t>Найди, сравни, приклей</t>
  </si>
  <si>
    <t xml:space="preserve">Представим себе Маму и Сыночка (или Папу и Дочку). Вот открыли они книжку, и просит Мама Сыночка (или Папа Дочку):
- Найди героев этой сказки, мой милый. - Какой, мама? - А той, из которой эта картинка. Вот послушай стишок и вспомни, как она называется!
Конечно, сказку можно угадать, если вы ее читали. Поэтому убедитесь вначале, что все сказки в этой книжке знакомы ребенку. А лучше перечитайте их еще раз.
- Сравни две картинки. Найди три отличия. (Классика жанра!)
- Приклей наклейки с героями. Из трёх героев даны только два, и то один из них явно потерялся! Заменим его и найдём недостающего. Для этого у нас целый лист наклеек. Там даже лишние есть. Используйте их по своему усмотрению!
RS. Мало того, оказывается, что если внимательно рассмотреть с малышом большую картинку на левой странице, то можно умудриться обнаружить 4 маленьких детали, на которые вначале мы даже не обратили внимания.
Комплект состоит из:
Найди, сравни, приклей. Жили-были семь ребят. Многоразовые наклейки для детей от 2 лет
Найди, </t>
  </si>
  <si>
    <t>Раскраски и активити бук</t>
  </si>
  <si>
    <t>00-00017941</t>
  </si>
  <si>
    <t>4630112036602</t>
  </si>
  <si>
    <t>*Комплект книг. Патриотическая раскраска. Я люблю Россию №1 (4 раскраски, 4-7 лет)</t>
  </si>
  <si>
    <t>Патриотическая раскраска</t>
  </si>
  <si>
    <t>200х260</t>
  </si>
  <si>
    <t>Представляем новую линейку патриотических раскрасок серии «Я люблю Россию» на разные темы.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Комплект состоит из:
Патриотическая раскраска. Я люблю Россию. Народы России 2 (4-7 лет) — 2-е издание
Патриотическая раскраска Я люблю Россию. Военные профессии — 2-е издание
Патриотическая раскраска Я люблю Россию. Народы России 1 — 2-е издание
Патриотическая раскраска Я люблю Россию. Военная техника — 2-е издание</t>
  </si>
  <si>
    <t>4903000000</t>
  </si>
  <si>
    <t>00-00019959</t>
  </si>
  <si>
    <t>4630112051780</t>
  </si>
  <si>
    <t>*Комплект книг. Патриотическая раскраска. Я люблю Россию №2 (4 раскраски, 4-7 лет)</t>
  </si>
  <si>
    <t>Представляем новую линейку патриотических раскрасок серии «Я люблю Россию» на разные темы.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Комплект состоит из:
1. Патриотическая раскраска Я люблю Россию. Символы России
2. Патриотическая раскраска Я люблю Россию. Русские сказки
3. Патриотическая раскраска Я люблю Россию. Праздники России
4. Патриотическая раскраска Я люблю Россию. Волшебные сказки</t>
  </si>
  <si>
    <t>00-00021730</t>
  </si>
  <si>
    <t>4630112066159</t>
  </si>
  <si>
    <t>*Комплект книг. Патриотическая раскраска. Я люблю Россию №3 (4 раскраски, 4-7 лет)</t>
  </si>
  <si>
    <t>4-7 лет</t>
  </si>
  <si>
    <t>Представляем новую линейку патриотических раскрасок серии «Я люблю Россию» на разные темы.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Полный состав:
1. Патриотическая раскраска. Я люблю Россию. Великая Победа (4-7 лет)
2. Патриотическая раскраска. Я люблю Россию. Народные промыслы (4-7 лет)
3. Патриотическая раскраска. Я люблю Россию. Моя семья (4-7 лет) — 2-е издание
4. Патриотическая раскраска. Я люблю Россию. Праздники России (4-7 лет) - 2-е изд., перераб.</t>
  </si>
  <si>
    <t>00-00021737</t>
  </si>
  <si>
    <t>4630112066227</t>
  </si>
  <si>
    <t>*Комплект книг. Патриотическая раскраска: Великая победа и Праздники России (2 раскраски, 4-7 лет)</t>
  </si>
  <si>
    <t>Представляем новую линейку патриотических раскрасок серии «Я люблю Россию» на разные темы.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Полный состав:
1. Патриотическая раскраска. Я люблю Россию. Великая Победа (4-7 лет)
2. Патриотическая раскраска. Я люблю Россию. Праздники России (4-7 лет) - 2-е изд., перераб.</t>
  </si>
  <si>
    <t>00-00021738</t>
  </si>
  <si>
    <t>4630112066234</t>
  </si>
  <si>
    <t>*Комплект книг. Патриотическая раскраска: Моя семья и Народные промыслы (2 раскраски, 4-7 лет)</t>
  </si>
  <si>
    <t>Представляем новую линейку патриотических раскрасок серии «Я люблю Россию» на разные темы.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Полный состав:
1. Патриотическая раскраска. Я люблю Россию. Моя семья (4-7 лет) — 2-е издание
2. Патриотическая раскраска. Я люблю Россию. Народные промыслы (4-7 лет)</t>
  </si>
  <si>
    <t>00-00020576</t>
  </si>
  <si>
    <t>4630112057669</t>
  </si>
  <si>
    <t>*Комплект книг. Первые раскраски для малышей (3 раскраски)</t>
  </si>
  <si>
    <t>Первые раскраски</t>
  </si>
  <si>
    <t>250х290х3</t>
  </si>
  <si>
    <t>Представляем уникальную серию «Первых раскрасок» для детей от 1 года до 3 лет! Раскраски разработаны педагогами и психологами специально для младших дошкольников и соответствуют требованиям ФГОС ДО и ФОП ДО.
Особенности наших раскрасок:
• Крупные рисунки без мелких деталей.
• Знакомые детям предметы.
• Широкая контурная линия в 1 см. 
• Увлекательный текст под рисунком (для чтения взрослыми).
«Первые раскраски» развивают мелкую моторику, вдохновляют ребёнка на самостоятельное творчество и дарят хорошее настроение!
Комплект состоит из:
— Первые раскраски. Чашка (для детей 1-3 лет)
— Первые раскраски. Шарик (для детей от 1 года)
— Первые раскраски. Зонтик (для детей от 1 года)</t>
  </si>
  <si>
    <t>00-00020231</t>
  </si>
  <si>
    <t>4630112054552</t>
  </si>
  <si>
    <t>*Комплект книг. Первые раскраски для малышей (новое оформление)</t>
  </si>
  <si>
    <t>Представляем уникальную серию «Первых раскрасок» для детей от 1 года до 3 лет! Раскраски разработаны педагогами и психологами специально для младших дошкольников и соответствуют требованиям ФГОС ДО и ФОП ДО.
Особенности наших раскрасок:
• Крупные рисунки без мелких деталей.
• Знакомые детям предметы.
• Широкая контурная линия в 1 см. 
• Увлекательный текст под рисунком (для чтения взрослыми).
«Первые раскраски» развивают мелкую моторику, вдохновляют ребёнка на самостоятельное творчество и дарят хорошее настроение!
Комплект состоит из:
— Первые раскраски. Животные (для детей 1-3 лет) (2024)
— Первые раскраски. Зонтик (для детей 1-3 лет) (2024)
— Первые раскраски. Игрушки (для детей 1-3 лет) (2024)
— Первые раскраски. Цветок (для детей 1-3 лет) (2024)</t>
  </si>
  <si>
    <t>00-00016572</t>
  </si>
  <si>
    <t>978-5-9949-3057-1</t>
  </si>
  <si>
    <t>9785994930571</t>
  </si>
  <si>
    <t>*Комплект книг. Первые раскраски для малышей. Игрушки (3 раскраски)</t>
  </si>
  <si>
    <t>Представляем уникальную серию «Первых раскрасок» для детей от 1 года до 3 лет! Раскраски разработаны педагогами и психологами специально для младших дошкольников и соответствуют требованиям ФГОС ДО и ФОП ДО.
Особенности наших раскрасок:
• Крупные рисунки без мелких деталей.
• Знакомые детям предметы.
• Широкая контурная линия в 1 см. 
• Увлекательный текст под рисунком (для чтения взрослыми).
«Первые раскраски» развивают мелкую моторику, вдохновляют ребёнка на самостоятельное творчество и дарят хорошее настроение!
Комплект состоит из:
Первые раскраски. Животные (для детей 1-3 лет)
Первые раскраски. Игрушки (для детей от 1 года)
Первые раскраски. Фрукты (для детей от 1 года)</t>
  </si>
  <si>
    <t>00-00016519</t>
  </si>
  <si>
    <t>978-5-9949-3023-6</t>
  </si>
  <si>
    <t>9785994930236</t>
  </si>
  <si>
    <t>*Комплект книг. Почти говорим №1/ВБ</t>
  </si>
  <si>
    <t>Почти говорим. Первые фразы</t>
  </si>
  <si>
    <t>Это такие книжки - читаем и играем одновременно. Почитали - пошли поиграли. А в комментариях для мамы нашли еще игры, в которые можно играть каждый день: они действительно простые, «домашние» и не требуют от взрослого дополнительных усилий. И заодно осваиваем еще одно полезное дело - учимся говорить. Ведь общение в игре - это двойной стимул для развития речи. Ребенок всегда готов играть вместе с мамой или папой, для него это радость. Положительный эмоциональный настрой вызывает речевую активность, поэтому у вас появится прекрасная возможность «разговорить» вашего малыша.
Комплект состоит из:
Почти говорим. Первые фразы. Один, два, пара (для детей 2-4 лет)
Почти говорим. Первые фразы. Про Машу и Сашу (для детей 2-4 лет)
Почти говорим. Первые фразы. Зайкины профессии (для детей 2-4 лет)
Почти говорим. Первые фразы. Мы играем! (для детей 2-4 лет)</t>
  </si>
  <si>
    <t>00-00016520</t>
  </si>
  <si>
    <t>978-5-9949-3024-3</t>
  </si>
  <si>
    <t>9785994930243</t>
  </si>
  <si>
    <t>*Комплект книг. Почти говорим №2/ВБ</t>
  </si>
  <si>
    <t>Это такие книжки - читаем и играем одновременно. Почитали - пошли поиграли. А в комментариях для мамы нашли еще игры, в которые можно играть каждый день: они действительно простые, «домашние» и не требуют от взрослого дополнительных усилий. И заодно осваиваем еще одно полезное дело - учимся говорить. Ведь общение в игре - это двойной стимул для развития речи. Ребенок всегда готов играть вместе с мамой или папой, для него это радость. Положительный эмоциональный настрой вызывает речевую активность, поэтому у вас появится прекрасная возможность «разговорить» вашего малыша.
Комплект состоит из:
Почти говорим. Первые фразы. Мы любим кубики (для детей 2-4 лет)
Почти говорим. Первые фразы. Много - мало (для детей 2-4 лет)
Почти говорим. Первые фразы. Один - много (для детей 2-4 лет)
Почти говорим. Первые фразы. Что какое? (для детей 2-4 лет)</t>
  </si>
  <si>
    <t>Нормативная литература</t>
  </si>
  <si>
    <t>00-00022834</t>
  </si>
  <si>
    <t>4610563391239</t>
  </si>
  <si>
    <t>*Комплект книг. Правовая библиотека образования: ФОП ДО и ФГОС ДО (2 книги)</t>
  </si>
  <si>
    <t>Правовая библиотека образования</t>
  </si>
  <si>
    <t>Комплект содержит тексты Федеральной образовательной программы дошкольного образования, утвержденной приказом Министерства просвещения Российской Федерации от 25 ноября 2022 г. № 1028 и Федерального государственного образовательного стандарта дошкольного образования, утвержденного Приказом Минобрнауки РФ от 17 октября 2013 г. № 1155 с изменениями и дополнениями, внесенными Приказами Минпросвещения России от 21.01.2019 № 31, от 08.11.2022 № 955, вступившими в силу в 2023 г
Полный состав:
1. Федеральная образовательная программа дошкольного образования
2. Федеральный государственный образовательный стандарт дошкольного образования (в редакции 2023)</t>
  </si>
  <si>
    <t>00-00016583</t>
  </si>
  <si>
    <t>978-5-9949-3067-0</t>
  </si>
  <si>
    <t>*Комплект книг. Прежде, чем начать писать/ВБ</t>
  </si>
  <si>
    <t>Прежде, чем начать писать</t>
  </si>
  <si>
    <t>200х200</t>
  </si>
  <si>
    <t>62х84/8</t>
  </si>
  <si>
    <t>Вспомните, как ваш малыш начинал рисовать? Он калякал-малякал «комочки» и «спиральки», различные линии.  Эти элементы выводились на бумаге интуитивно, органично и свободно. Такие начертания для ребёнка естественны, поэтому они составили основу наших прописей. 
Лучше работать цветным карандашом. Только так ребенок поймет, что такое нажим.
Комплект состоит из:
Прежде, чем начать писать: Радуги, зигзаги, спиральки, комочки.
Сердечко одинарное. Спасибо за покупку СФЕРА (УФ-лак)
Прежде, чем начать писать... Арочки</t>
  </si>
  <si>
    <t>00-00016582</t>
  </si>
  <si>
    <t>978-5-9949-3066-3</t>
  </si>
  <si>
    <t>*Комплект книг. Прятки с наклейками</t>
  </si>
  <si>
    <t>Сказки и истории для детей</t>
  </si>
  <si>
    <t>2-3 года</t>
  </si>
  <si>
    <t>Полный состав:
— Прятки с наклейками. Мишка спрятался. Режимные моменты. Многоразовые наклейки для детей
— Найди, сравни, приклей. Мишка встречает гостей. Многоразовые наклейки для детей от 2 лет
— Найди, сравни, приклей. Мишка с утра до вечера: Режим дня. Многоразовые наклейки для детей от 2 лет</t>
  </si>
  <si>
    <t>00-00022225</t>
  </si>
  <si>
    <t>4630112070682</t>
  </si>
  <si>
    <t>Микляева Н.В., Коржевина В.В</t>
  </si>
  <si>
    <t>*Комплект книг. Развитие речевой и коммуникативной деятельности детей ср. дошкол. возраста (2 книги)</t>
  </si>
  <si>
    <t>210х140х3</t>
  </si>
  <si>
    <t>Пособие обобщает опыт интеграции социально-коммуникативного и речевого развития детей среднего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дошкольного образования. Состоит из двух взаимодополняемых частей и предназначено для воспитателей, учителей-логопедов и центров психолого-педагогической поддержки ребенка. Рекомендовано в работе с воспитанниками, имеющими задержку речевого и психомоторного развития. 
Состав комплекта:
1. Развитие речевой и коммуникативной деятельности детей среднего дошкольного возраста. Часть 1
2. Развитие речевой и коммуникативной деятельности детей среднего дошкольного возраста. Часть 2</t>
  </si>
  <si>
    <t>00-00022226</t>
  </si>
  <si>
    <t>4630112070699</t>
  </si>
  <si>
    <t>*Комплект книг. Развитие речевой и коммуникативной деятельности детей старшего дошкольного возраста</t>
  </si>
  <si>
    <t>Пособие обобщает опыт интеграции социально-коммуникативного и речевого развития детей старшего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 В процессе проведения образовательной деятельности в старшей группе детского сада создаются условия для создания и функционирования общности на основе ценностей познания, сопереживания и сотворчества в игре, совместной продуктивной и конструктивной деятельности. 
В третьей части представлены геометрические кейсы для обсуждения темы по определенным правилам восприятия и интерпретации, интегрированные формы коммуникативно-речевой и двигательной, художественной деятельности, комментированное рисование, передвижная аппликация и каркасное конструирование. Традиционные формы НОД дополнены дизайн-гостиными и литературными салонами. Все конспекты прошли апробацию в дошкольных отделениях школ и детских садах Москвы и М</t>
  </si>
  <si>
    <t>00-00016579</t>
  </si>
  <si>
    <t>978-5-9949-3063-2</t>
  </si>
  <si>
    <t>9785994930632</t>
  </si>
  <si>
    <t>Савушкин С.Н., гл. ред.</t>
  </si>
  <si>
    <t>*Комплект книг. Рисование без кисточки/ВБ</t>
  </si>
  <si>
    <t>Художественно-эстетическое развитие</t>
  </si>
  <si>
    <t>Рисование без кисточки</t>
  </si>
  <si>
    <t>278х210х1</t>
  </si>
  <si>
    <t>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сопроводительные тексты и 4 баночки с красками,которые показывают, какими цветами мы раскрашиваем.
Помните, что рисование пальчиками это все-таки прежде всего точки, а не линии. Мы учим ребенка легко и координированно работать в пределах листа, а также пытаемся привить чувство ритма и гармонии.
Подробнее об издании см. в статье: https://tc-sfera.ru/product/razvivaem-melkuyu-motoriku-malysha-risuya-palchikami
Комплект состоит из:
Рисование без кисточки. В поле (альбом для рисования пальчиковыми красками для детей 2-4 лет)
Рисование без кисточки. Времена года (альбом рисования пальчиковыми красками для детей 2-4 лет
Рисование без кисточки. В лесу (альбом для рисования пальчиковыми красками для детей 2-4 лет</t>
  </si>
  <si>
    <t>00-00019576</t>
  </si>
  <si>
    <t>4630112049138</t>
  </si>
  <si>
    <t>*Комплект книг. Стихи к детским праздникам (3 книги)/ВБ</t>
  </si>
  <si>
    <t>Самые лучшие стихи для детского сада</t>
  </si>
  <si>
    <t>В книгах представлены стихи для детей 3—8 лет, посвященные различным праздникам. Их можно использовать в ходе занятий, праздничных мероприятий в детских садах, начальной школе, самостоятельной деятельности дошкольников и младших школьников.
Книги будут полезны воспитателям, педагогам, психологам, логопедам, няням, гувернерам, родителям, бабушкам и дедушкам воспитанников.
Комплект состоит из:
Стихи к весенним праздникам (3—8 лет);
Стихи к осенним праздникам;
Стихи к зимним праздникам.</t>
  </si>
  <si>
    <t>00-00019274</t>
  </si>
  <si>
    <t>4630112046625</t>
  </si>
  <si>
    <t>*Комплект книг. Считаем до двадцати (для детей 6-7 лет, раскраска и рабочая тетрадь)</t>
  </si>
  <si>
    <t>260х200</t>
  </si>
  <si>
    <t>Благодаря рабочей тетради «Я считаю до двадцати» ребенок за 32 занятия познакомится числами до 20, расширит знания о геометрических фигурах, временах года и частях суток, научится ориентироваться в пространстве и решать логические задачи в необходимом для ребёнка этого возраста объёме. Рисунки с милыми персонажами и интересным сюжетом превратят занятия в радостное, яркое событие.
В раскраске для детей 6-7 лет собрана коллекция интересных заданий:
- пройди лабиринт и математическую головоломку-змейку; 
- раскрась картинку по номерам;
- соедини линии по точкам от 1 до 20;
- реши задачу по картинке и запиши решение с помощью чисел и знаков +. –, = и многое другое.</t>
  </si>
  <si>
    <t>00-00019273</t>
  </si>
  <si>
    <t>4630112046618</t>
  </si>
  <si>
    <t>*Комплект книг. Считаем до десяти (для детей 5-6 лет, раскраска и рабочая тетрадь)</t>
  </si>
  <si>
    <t>Благодаря рабочей тетради «Я считаю до десяти» ребенок за 32 занятия познакомится с числами и цифрами до 10, расширит знания о геометрических фигурах, временах года и частях суток, научится ориентироваться в пространстве и решать логические задачи в необходимом для ребёнка этого возраста объёме. Рисунки с милыми персонажами и интересным сюжетом превратят занятия в радостное, яркое событие.
В раскраске для детей 5–6 лет собрана коллекция интересных заданий:
- раскрась картинку по номерам;
- реши задачу по картинке и запиши решение с помощью чисел и знаков +. –, =;
- найди 10 отличий;
- сравни предметы и определи, где часть, а где целое и многое другое.</t>
  </si>
  <si>
    <t>00-00019173</t>
  </si>
  <si>
    <t>4630112046199</t>
  </si>
  <si>
    <t>*Комплект книг. Считаем до пяти (для детей 4-5 лет, раскраска и рабочая тетрадь)</t>
  </si>
  <si>
    <t>В рабочей тетради "Я считаю до 5"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 раскраске «Учимся считать до 5», рассчитанной на возраст 4–5 лет, собрана целая коллекция интересных заданий:
- раскрась картинку по номерам, 
- соедини линии по точкам, 
- найди отличия;
- сравни предметы по размеру и раскрась в разные цвета; 
- дорисуй предметы на картинке по словесной инструкции, ориентируясь на листе бумаги;
- раскрась рисунок из геометрических фигур и подсчитай количество фигур каждого вида;
- ответь на вопросы по картинкам.
Раскраска адаптирована к возрасту 4–5 лет.
Состав комплекта:
- Математическая раскраска 4-5 года</t>
  </si>
  <si>
    <t>00-00019172</t>
  </si>
  <si>
    <t>4630112046182</t>
  </si>
  <si>
    <t>*Комплект книг. Учимся считать (для детей 3-4 лет, раскраска и рабочая тетрадь)</t>
  </si>
  <si>
    <t>В рабочей тетради "Я начинаю считать"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 раскраске «Учимся считать», рассчитанной на возраст 3–4 года, собрана целая коллекция интересных заданий:
- покажи, где один предмет, а где много, подсчитай количество предметов;
- сравни нарисованные объекты по величине (раскрась в разные цвета большой объект — маленький объект, высокий объект — низкий объект);
- раскрась картинку и определи, какая часть суток изображена, назови приметы частей суток;
- раскрась картинку и определи, какое время года изображено, назови приметы времён года;
- раскрась рисунок из геометрических фигур и подсчитай количество фигур каждого вида (треуго</t>
  </si>
  <si>
    <t>00-00017655</t>
  </si>
  <si>
    <t>4630112034622</t>
  </si>
  <si>
    <t>*Комплект книг. Федеральная образовательная проrрамма и Методические рекомендации ДО/ ВБ</t>
  </si>
  <si>
    <t>210*140*10</t>
  </si>
  <si>
    <t>Настоящее издание содержит текст Федеральной образовательной программы дошкольного образования, утвержденной приказом Министерства просвещения Российской Федерации от 25 ноября 2022 г. № 1028.
В соответствии с Приказом Министерства просвещения Российской Федерации от 25 ноября 2022 г. № 1028 утверждена Федеральная образовательная программа дошкольного образования. Документ вступил в силу с января 2023 года, но дошкольные учреждения должны осуществить переход до 1 сентября 2023 года. В Приказе отмечено, что принятая программа позволит создать единое образовательное пространство для всей страны. Также определяются стандартизированные объем и содержание дошкольного образования. Детский сад может использовать федеральный документ, чтобы не разрабатывать и не утверждать собственную ООП. Работать по ФОП нужно с 1 сентября 2023 года. Если учреждение не планирует брать в работу готовую федеральную программу, необходимо проверить собственную образовательную программу и привести ее в соответствие с федеральной. По сво</t>
  </si>
  <si>
    <t>00-00017305</t>
  </si>
  <si>
    <t>4630112030679</t>
  </si>
  <si>
    <t>*Комплект Медалек. Школьные достижения (30 медалек)/ВБ</t>
  </si>
  <si>
    <t>Комплект состоит из:
КМ-15029 Комплект Медалек. Школьные достижения (10 шт. в компл.) (с УФ-лаком) - 3 шт</t>
  </si>
  <si>
    <t>00-00020229</t>
  </si>
  <si>
    <t>4630112054538</t>
  </si>
  <si>
    <t>*Комплект мини-карточек для изучения английского языка. Запоминай английские слова</t>
  </si>
  <si>
    <t>48х55х6</t>
  </si>
  <si>
    <t>48х55 мм</t>
  </si>
  <si>
    <t>Комплект карточек на темы "Время", "Продукты питания", "Семья", "Действия", "Мой дом", "Животные", "Цвета и цифры" предназначен для занятий с детьми младшего школьного возраста. Он поможет ребенку запомнить английские слова из данных тематических разделов в увлекательной игровой форме. На лицевой стороне каждой карточки есть цветная картинка с подписью на русском языке, а на обороте – перевод на английский язык с транскрипцией. Комплект подойдёт как для индивидуальной, так и для групповой работы.
Комплект состоит из:
1. Набор из 20 карточек. Запоминай английские слова. TIME • ВРЕМЯ
2. Набор из 20 карточек. Запоминай английские слова. FOOD • ПРОДУКТЫ ПИТАНИЯ
3. Набор из 20 карточек. Запоминай английские слова. ACTIONS • ДЕЙСТВИЯ
4. Набор из 20 карточек. Запоминай английские слова. FAMILY • СЕМЬЯ
5. Набор из 20 карточек. Запоминай английские слова. COLOURS AND NUMBERS • ЦВЕТА И ЦИФРЫ
6. Набор из 20 карточек. Запоминай английские слова. MY HOUSE • МОЙ ДОМ
7. Набор из 20 карточек. Запоминай английские сло</t>
  </si>
  <si>
    <t>00-00017233</t>
  </si>
  <si>
    <t>4630112030136</t>
  </si>
  <si>
    <t>*Комплект открыток евроформата с вырубными фигурками. Христос Воскресе! /ВБ</t>
  </si>
  <si>
    <t>Комплект состоит из:
ЦП-13268 Открытка евроформата. С праздником Светлой Пасхи! (Без текста)
ЦП-10215 Открытка евроформата С праздником Светлой Пасхи! Текст
ЦП-10216 Открытка евроформата Христос Воскресе! Без текста
К-1 Вырубная фигурка. Пасхальное яйцо. ХВ на красном фоне
К-2 Вырубная фигурка. Пасхальное яйцо. ХВ на красном фоне с узором
К-3 Вырубная фигурка. Пасхальное яйцо. ХВ на золотом фоне объемное</t>
  </si>
  <si>
    <t>00-00017066</t>
  </si>
  <si>
    <t>4630112028867</t>
  </si>
  <si>
    <t>*Комплект открыток среднего формата к 23 февраля №2/ВБ</t>
  </si>
  <si>
    <t>Комплект состоит из:
КФ-14413 Открытка среднего формата. С праздником настоящих мужчин! 23 февраля! Выборочный УФ-лак
КФ-10280 Открытка среднего формата. День защитника Отечества 23 февраля! (Текст (золотая фольга)
КФ-13202 Открытка среднего формата. 23 февраля. С Днем защитника Отечества! (Текст, золотая фольга)
КФ-13201 Открытка среднего формата. С праздником! 23 февраля (Текст, золотая фольга)
КФ-13203 Открытка среднего формата. 23 февраля (Текст (золотая фольга)</t>
  </si>
  <si>
    <t>00-00016681</t>
  </si>
  <si>
    <t>978-5-9949-3091-5</t>
  </si>
  <si>
    <t>9785994930915</t>
  </si>
  <si>
    <t>*Комплект раскрасок с прописями /ВБ</t>
  </si>
  <si>
    <t>200х260х2</t>
  </si>
  <si>
    <t>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
Комплект состоит из:
Готовим руку к письму. Раскраска с прописями. Лесные животные
Готовим руку к письму. Раскраска с прописями. Умный транспорт
Готовим руку к письму. Раскраска с прописями. Весёлый зоопарк
Готовим руку к письму. Раскраска с прописями. Домашние питомцы</t>
  </si>
  <si>
    <t>00-00016600</t>
  </si>
  <si>
    <t>978-5-9949-3069-4</t>
  </si>
  <si>
    <t>9785994930694</t>
  </si>
  <si>
    <t>*Комплект Речевых раскрасок/ВБ</t>
  </si>
  <si>
    <t>Речевая раскраска</t>
  </si>
  <si>
    <t>205х290</t>
  </si>
  <si>
    <t>В серию «Речевая раскраска» вошли раскраски по разным темам: «Овощи», «Фрукты», «Дикие животные», «Домашние животные».
В речевых раскрасках собрана целая коллекция интересных заданий:
1) назови предмет (цвет, форма, величина и т.д.); 2) заштрихуй; 3) раскрась; 4) соедини стрелочками; 5) сравни картинки; 6) дорисуй; 7) найди лишнее; 8) составь рассказ по картинке; 9) прочитай по слогам; 10) обведи; 11) прочитай с помощью картинок и т.д. 
Раскраска поможет развить графические и речевые навыки.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схожей тематики.
В состав комплекта входят:
Речевая раскраска. Домашние животные
Речевая раскраска. Дикие животные
Речевая раскраска. Овощи
Речевая раскраска. Фрукты</t>
  </si>
  <si>
    <t>00-00021134</t>
  </si>
  <si>
    <t>4630112061192</t>
  </si>
  <si>
    <t>*Комплект счетного материала для девочек (набор из 5 видов по 20 карточек)</t>
  </si>
  <si>
    <t>Счетный материал</t>
  </si>
  <si>
    <t>50х55х8</t>
  </si>
  <si>
    <t>50х55 мм</t>
  </si>
  <si>
    <t>3-5 лет</t>
  </si>
  <si>
    <t xml:space="preserve">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Состав комплекта:
— Счетный материал. Набор из 20 карточек. Котики, рыбки (Математические ступеньки, 4-5)
— Счетный материал. Набор из 20 карточек. Куклы, конфеты (Математические ступеньки, 4-5)            
— Счетный материал. Набор из 20 карточек. Птички, бабочки           
— Счетный материал. Набор из 20 карточек. Пчелки, цветки            
— Счетный материал. Набор из 20 карточек. Цыплята, лисята (Математические ступеньки, 3-4)           </t>
  </si>
  <si>
    <t>00-00019059</t>
  </si>
  <si>
    <t>4630112045345</t>
  </si>
  <si>
    <t>*Комплект счетного материала. Геометрические фигуры (набор из 5 видов по 20 карточек)</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</si>
  <si>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Состав комплекта:
- Счетный материал. Набор из 20 карточек. Трапеции, пятиугольники;
- Счетный материал. Набор из 20 карточек. Круги голубые, квадраты красные;
- Счетный материал. Набор из 20 карточек. Ромбы, овалы;
- Счетный материал..Набор из 20 карточек. Треугольники, прямоугольники;
- Счетный материал. Набор из 20 карточек. Круги красные, квадраты зелелые.</t>
  </si>
  <si>
    <t>00-00019061</t>
  </si>
  <si>
    <t>4630112045369</t>
  </si>
  <si>
    <t>*Комплект счетного материала. Детский (набор из 5 видов по 20 карточек)</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</si>
  <si>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Состав комплекта:
- Счетный материал. Набор из 20 карточек. Мишка, юла;
- Счетный материал. Набор из 20 карточек. Неваляшки, шарики;
- Счетный материал. Набор из 20 карточек. Цыплята, лисята;
- Счетный материал. Набор из 20 карточек. Птички, бабочки;
- Счетный материал. Набор из 20 карточек. Пирамидки, флажки.</t>
  </si>
  <si>
    <t>00-00019054</t>
  </si>
  <si>
    <t>4630112045321</t>
  </si>
  <si>
    <t>*Комплект счетного материала. Для мальчиков (набор из 5 видов по 20 карточек)</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</si>
  <si>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Состав комплекта:
- Счетный материал. Набор из 20 карточек. Мишки, бочки меда;
- Счетный материал. Набор из 20 карточек. Поросенок, машинка;
- Счетный материал. Набор из 20 карточек. Радуга, солнышко;
- Счетный материал. Набор из 20 карточек. Ракета, космонавт;
- Счетный материал. Набор из 20 карточек. Машина, самолет.</t>
  </si>
  <si>
    <t>00-00019050</t>
  </si>
  <si>
    <t>4630112045314</t>
  </si>
  <si>
    <t>*Комплект счетного материала. Цифры (набор из 5 видов по 20 карточек)</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</si>
  <si>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Состав комплекта:
- Счетный материал. Набор из 20 карточек. Цифры, числовые кружки;
- Счетный материал. Набор из 20 карточек. Цифры, математические знаки;
- Счетный материал. Набор из 20 карточек. Цифры от 10 до 20, знаки;
- Счетный материал. Набор из 20 карточек. Геометрические фигуры;
- Счетный материал. Набор из 20 карточек. Зайчики, морковки.</t>
  </si>
  <si>
    <t>00-00020803</t>
  </si>
  <si>
    <t>4630112058413</t>
  </si>
  <si>
    <t>*Комплект тетрадей юного финансиста с методическими рекомендациями и вырубной фигурой Финансика</t>
  </si>
  <si>
    <t>В игровой форме дошкольники познакомятся с понятиями «бюджет», «бартер», «деньги», «доход», «расход», «кредит» и другими основными финансовыми терминами. Специально разработанные задания направлены на развитие познавательной активности, интеллекта, мышления, воображения и т.д. Издание адресовано воспитателям ДОО, педагогам дополнительного образования, родителям детей дошкольного возраста.
Состав комплекта:
1. Путешествие в Сказочные Финансы. Тетрадь юного финансиста 5–6 лет
2. Школа Финансов. Тетрадь юного финансиста 6–7 лет
3. Финансовая грамотность для детей 5–7 лет. Сценарии развивающих занятий: Методические рекомендации
4. ФМ1-16943 Плакат вырубной А4. Финансик (204х220 мм, двухсторонний, ВД-лак)</t>
  </si>
  <si>
    <t>00-00013815</t>
  </si>
  <si>
    <t>978-5-9949-2614-7</t>
  </si>
  <si>
    <t>9785994926147</t>
  </si>
  <si>
    <t>Журавская Н.А., Четвертаков К.В., Ковалева А.</t>
  </si>
  <si>
    <t>*Комплект. Академия солнечных зайчиков. Учим буквы и цифры. Тренируем руку. / ВБ</t>
  </si>
  <si>
    <t>Разностороннее развитие ребенка</t>
  </si>
  <si>
    <t>205х260х3</t>
  </si>
  <si>
    <t>Игровые задания, представленные в книгах, помогут им освоить цифровой ряд, прямой и обратный порядок счёта, будут способствовать развитию логического мышления и внимания, помогут развить у ребенка графические навыки и фонетический слух 
Комплект состоит из:
1. Академия солнечных зайчиков. 4-5 лет. ИГРАЕМ С БУКВАМИ (Развивающие задания и игра). ФГОС ДО
2. Академия солнечных зайчиков. 4-5 лет. УЧИМ ЦИФРЫ (Развивающие задания и игра). ФГОС ДО
3. Академия солнечных зайчиков. 4-5 лет. ТРЕНИРУЕМ РУКУ (Развивающие задания и игра). ФГОС ДО</t>
  </si>
  <si>
    <t>00-00012260</t>
  </si>
  <si>
    <t>978-5-9949-2268-2</t>
  </si>
  <si>
    <t>9785994922682</t>
  </si>
  <si>
    <t>Колпакова М.А.</t>
  </si>
  <si>
    <t>*Комплект. Альбомы для рисования пальчиковыми красками (для детей 2+) / ВБ</t>
  </si>
  <si>
    <t>2-4 года</t>
  </si>
  <si>
    <t>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сопроводительные тексты и 4 баночки с красками,которые показывают, какими цветами мы раскрашиваем.
Помните, что рисование пальчиками это все-таки прежде всего точки, а не линии. Мы учим ребенка легко и координированно работать в пределах листа, а также пытаемся привить чувство ритма и гармонии.
Подробнее об издании см. в статье: https://tc-sfera.ru/product/razvivaem-melkuyu-motoriku-malysha-risuya-palchikami
Комплект состоит из 5 книг:
1. Рисование без кисточки. Тропики (альбом для рисования пальчиковыми красками для детей 2+)
2. Рисование без кисточки. Чудесный остров (альбом для рисования пальчиковыми красками для детей 2+)
3. Рисование без кисточки. Кто где живет (альбом рисования пальчиковыми красками для детей 2+)
4. Рисование без кисточки. В доме (альбом для рисования пальчиковыми краска</t>
  </si>
  <si>
    <t>00-00012959</t>
  </si>
  <si>
    <t>978-5-9949-2489-1</t>
  </si>
  <si>
    <t>9785994924891</t>
  </si>
  <si>
    <t>Косинова Е.М.</t>
  </si>
  <si>
    <t>*Комплект. Грамматические тетради: 4 пособия</t>
  </si>
  <si>
    <t>Комплект пособий поможет ребенку овладеть грамматикой русского языка. Выполняя задания, ребенок научится составлять простые предложения, расширит словарный запас глаголов, научится правильно употреблять существительные единственного числа в различных падежах, познакомится с простыми предлогами. Автор использует принцип многоуровневой подачи материала, что позволяет заниматься с детьми разного возраста и разным уровнем речевого развития.
Занятия,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Пособие адресовано логопедам, воспитателям логопедических и массовых детских садов, родителям и гувернерам.
Комплект состоит из 4 тетрадей:
1. Грамматическая тетрадь № 1. Простые предложения. Глаголы во множественном числе. Существительные. Соответствует ФГОС ДО
2. Грамматическая тетрадь № 2. Местоимения. Простые предлоги. Существительные во множественном числе. Соответствует ФГОС</t>
  </si>
  <si>
    <t>Демонстрационные карточки</t>
  </si>
  <si>
    <t>00-00019023</t>
  </si>
  <si>
    <t>4630112045048</t>
  </si>
  <si>
    <t>Цветкова Т.В.</t>
  </si>
  <si>
    <t>*Комплект. Дем. картинки СУПЕР Виды спорта (2 формата: 173х220 и 63х87)</t>
  </si>
  <si>
    <t>Папка</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</si>
  <si>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Виды спорта В ПАПКЕ. 16 демонстр. картинок с текстом (173х220 мм)
2. Демонстрационные картинки СУПЕР Виды спорта. 16 раздаточных карточек с текстом (63х87мм)</t>
  </si>
  <si>
    <t>00-00017698</t>
  </si>
  <si>
    <t>4630112035179</t>
  </si>
  <si>
    <t>*Комплект. Дем. картинки СУПЕР Водный транспорт (2 формата: 173х220 и 63х87) / ВБ</t>
  </si>
  <si>
    <t>173х220х3</t>
  </si>
  <si>
    <t>173х220 мм</t>
  </si>
  <si>
    <t>Комплект состоит из демонстрационных картинок размером 173х220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Водный транспорт. 16 демонстр. картинок с текстом (173х220 мм)
2. Дем. картинки СУПЕР Водный транспорт. 16 раздаточных карточек с текстом (63х87 мм)</t>
  </si>
  <si>
    <t>00-00019025</t>
  </si>
  <si>
    <t>4630112045093</t>
  </si>
  <si>
    <t>*Комплект. Дем. картинки СУПЕР Военные профессии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</si>
  <si>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Демонстрационные картинки СУПЕР Военные профессии. 16 демонстр. картинок с текстом (173х220 мм)
2. Демонстрационные картинки СУПЕР Военные профессии. 16 раздаточных карточек с текст</t>
  </si>
  <si>
    <t>00-00019519</t>
  </si>
  <si>
    <t>4630112048292</t>
  </si>
  <si>
    <t>*Комплект. Дем. картинки СУПЕР Воздушный транспорт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</si>
  <si>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Фрукты. 16 демонстр. картинок с текстом (173х220 мм)
2. Дем. картинки СУПЕР Фрукты. 16 раздаточных карточек с текстом (63х87 мм).</t>
  </si>
  <si>
    <t>00-00017701</t>
  </si>
  <si>
    <t>4630112035186</t>
  </si>
  <si>
    <t>*Комплект. Дем. картинки СУПЕР Времена года. Весна (2 формата: 173х220 и 63х87) / ВБ</t>
  </si>
  <si>
    <t xml:space="preserve">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Времена года. Весна: 8 демонстр.картинок с текстом на обороте (17х22 см)
2. Дем. картинки СУПЕР Времена года. Весна: 8 раздаточных карточек с текстом на обороте </t>
  </si>
  <si>
    <t>00-00019026</t>
  </si>
  <si>
    <t>4630112045109</t>
  </si>
  <si>
    <t>*Комплект. Дем. картинки СУПЕР Времена года. Зима (2 формата: 173х220 и 63х87)</t>
  </si>
  <si>
    <t>Зимушка-зима</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</si>
  <si>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Демонстрационные картинки СУПЕР Времена года. Зима: 8 демонстр. картинок с текстом В ПАПКЕ(173х220 мм)
Демонстрационные картинки СУПЕР Времена года. Зима: 8 раздаточных карточек с т</t>
  </si>
  <si>
    <t>00-00017703</t>
  </si>
  <si>
    <t>4630112035094</t>
  </si>
  <si>
    <t>*Комплект. Дем. картинки СУПЕР Времена года. Осень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</si>
  <si>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Времена года. Осень: 8 дем. картинок с текстом В ПАПКЕ (173х220 мм)
Дем. картинки СУПЕР Времена года. Осень: 8 раздаточных карточек с текстом (63х87 мм)</t>
  </si>
  <si>
    <t>00-00013800</t>
  </si>
  <si>
    <t>978-5-9949-2599-7</t>
  </si>
  <si>
    <t>9785994925997</t>
  </si>
  <si>
    <t>*Комплект. Дем. картинки СУПЕР Времена года: Весна, Лето, Осень, Зима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</si>
  <si>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ОЖИДАЕТСЯ Дем. картинки СУПЕР Времена года. Весна: 8 дем. картинок с текстом В ПАПКЕ
2. Дем. картинки СУПЕР Времена года Весна. 8 демонстр.картинок с текстом (173х220 мм)
3. Дем</t>
  </si>
  <si>
    <t>00-00017704</t>
  </si>
  <si>
    <t>4630112035148</t>
  </si>
  <si>
    <t>*Комплект. Дем. картинки СУПЕР Головные уборы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</si>
  <si>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Головные уборы. 16 демонстр. картинок с текстом (173х220 мм)
Дем. картинки СУПЕР Головные уборы. 16 раздаточных карточек с текстом (63х87 мм)</t>
  </si>
  <si>
    <t>00-00017980</t>
  </si>
  <si>
    <t>4630112036893</t>
  </si>
  <si>
    <t>*Комплект. Дем. картинки СУПЕР Грибы съедобные и несъедобные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</si>
  <si>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Грибы. 16 демонстр. картинок с текстом (173х220 мм)
Дем. картинки СУПЕР Грибы. 16 раздаточных карточек с текстом (63х87 мм)</t>
  </si>
  <si>
    <t>00-00013801</t>
  </si>
  <si>
    <t>978-5-9949-2600-0</t>
  </si>
  <si>
    <t>9785994926000</t>
  </si>
  <si>
    <t>*Комплект. Дем. картинки СУПЕР Деревья, грибы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</si>
  <si>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Грибы. 16 демонстр. картинок с текстом В ПАПКЕ (173х220 мм)
2.  Дем. картинки СУПЕР Грибы. 16 раздаточных карточек с текстом (63х87 мм)
3.  Дем. картинки СУПЕР</t>
  </si>
  <si>
    <t>00-00017706</t>
  </si>
  <si>
    <t>4630112035162</t>
  </si>
  <si>
    <t>*Комплект. Дем. картинки СУПЕР Дикие животные (1)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</si>
  <si>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Дикие животные-1. 16 дем. картинок с текстом В ПАПКЕ (173х220 мм)
Дем. картинки СУПЕР Дикие животные (1) 16 раздаточных карточек с текстом (63х87)</t>
  </si>
  <si>
    <t>00-00017707</t>
  </si>
  <si>
    <t>4630112035155</t>
  </si>
  <si>
    <t>*Комплект. Дем. картинки СУПЕР Дикие животные (2)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</si>
  <si>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Дикие животные-2. 16 демонстр. картинок с текстом В ПАПКЕ (173х220 мм)
Дем. картинки СУПЕР Дикие животные (2) 16 раздаточных карточек с текстом (63х87 мм)</t>
  </si>
  <si>
    <t>00-00017708</t>
  </si>
  <si>
    <t>4630112035087</t>
  </si>
  <si>
    <t>*Комплект. Дем. картинки СУПЕР Динозавры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</si>
  <si>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Динозавры. 16 демонстр. картинок с текстом (173х220 мм)
Дем. картинки СУПЕР Динозавры. 16 раздаточных карточек с текстом (63х87 мм)</t>
  </si>
  <si>
    <t>00-00017994</t>
  </si>
  <si>
    <t>4630112037029</t>
  </si>
  <si>
    <t>*Комплект. Дем. картинки СУПЕР Дом и его части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</si>
  <si>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Дом и его части. 16  раздаточных карточек с текстом (63х87 мм)
2. Дем. картинки СУПЕР Дом и его части. 16 демонстр. картинок с текстом (173х220 мм)</t>
  </si>
  <si>
    <t>00-00013808</t>
  </si>
  <si>
    <t>978-5-9949-2607-9</t>
  </si>
  <si>
    <t>9785994926079</t>
  </si>
  <si>
    <t>*Комплект. Дем. картинки СУПЕР Дом и его части, мебель, электроприборы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</si>
  <si>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Дом и его части. 16  раздаточных карточек с текстом (63х87 мм)
2.  Дем. картинки СУПЕР Дом и его части. 16 демонстр. картинок с текстом (173х220мм)
3.  Дем. карти</t>
  </si>
  <si>
    <t>00-00017709</t>
  </si>
  <si>
    <t>4630112035131</t>
  </si>
  <si>
    <t>*Комплект. Дем. картинки СУПЕР Домашние животные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</si>
  <si>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Домашние животные В ПАПКЕ. 16 дем. картинок с текстом (173х220 мм)
Дем. картинки СУПЕР Домашние животные. 16 раздаточных карточек с текстом (63х87 мм)</t>
  </si>
  <si>
    <t>00-00013804</t>
  </si>
  <si>
    <t>978-5-9949-2603-1</t>
  </si>
  <si>
    <t>9785994926031</t>
  </si>
  <si>
    <t>*Комплект. Дем. картинки СУПЕР Домашние и дикие животные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</si>
  <si>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Домашние животные В ПАПКЕ. 16 дем. картинок с текстом (173х220 мм)
Дем. картинки СУПЕР Домашние животные. 16 раздаточных карточек с текстом (63х87 мм)
Дем. картин</t>
  </si>
  <si>
    <t>00-00017711</t>
  </si>
  <si>
    <t>4630112035124</t>
  </si>
  <si>
    <t>*Комплект. Дем. картинки СУПЕР Домашние питомцы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</si>
  <si>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Домашние питомцы. 16 демонстр. картинок с текстом на обороте (173х220 мм)
Дем. картинки СУПЕР Домашние питомцы. 16 раздаточных карточек с текстом на обороте (63х</t>
  </si>
  <si>
    <t>00-00017738</t>
  </si>
  <si>
    <t>4630112035339</t>
  </si>
  <si>
    <t>*Комплект. Дем. картинки СУПЕР Дорожные знаки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</si>
  <si>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Дорожные знаки В ПАПКЕ. 16 дем. картинок с текстом (173х220 мм)
2. Дем. картинки СУПЕР Дорожные знаки. 16 раздаточных карточек с текстом на обороте (63х87 мм)</t>
  </si>
  <si>
    <t>00-00017995</t>
  </si>
  <si>
    <t>4630112036947</t>
  </si>
  <si>
    <t>*Комплект. Дем. картинки СУПЕР Животные жарких стран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</si>
  <si>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Животные жарких стран. 16 дем. картинок с текстом В ПАПКЕ (173х220 мм)
Дем. картинки СУПЕР Животные жарких стран.16 раздаточных карточек с текстом (63х87 мм)</t>
  </si>
  <si>
    <t>00-00017996</t>
  </si>
  <si>
    <t>4630112037036</t>
  </si>
  <si>
    <t>2000057181187</t>
  </si>
  <si>
    <t>*Комплект. Дем. картинки СУПЕР Животные холодных широт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</si>
  <si>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Животные холодных широт. 16 дем. картинок с текстом В ПАПКЕ (173х220)
Дем. картинки СУПЕР Животные холодных широт. 16 раздаточных карточек с текстом  (63х87 мм)</t>
  </si>
  <si>
    <t>00-00017739</t>
  </si>
  <si>
    <t>4630112035346</t>
  </si>
  <si>
    <t>*Комплект. Дем. картинки СУПЕР Зимние виды спорта (2 формата: 173х220 и 63х87) / ВБ</t>
  </si>
  <si>
    <t xml:space="preserve">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Зимние виды спорта. 16 демонстр. картинок с текстом на обороте (173х220 мм)
Дем. картинки СУПЕР Зимние виды спорта. 16 раздаточных карточек с текстом на обороте </t>
  </si>
  <si>
    <t>00-00017740</t>
  </si>
  <si>
    <t>4630112035353</t>
  </si>
  <si>
    <t>*Комплект. Дем. картинки СУПЕР Игрушки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</si>
  <si>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Игрушки. 16 демонстр. картинок с текстом на обороте (173х220 мм)
Дем. картинки СУПЕР Игрушки. 16 раздаточных карточек с текстом на обороте (63х87 мм)</t>
  </si>
  <si>
    <t>00-00017742</t>
  </si>
  <si>
    <t>4630112035360</t>
  </si>
  <si>
    <t>*Комплект. Дем. картинки СУПЕР Изобретения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</si>
  <si>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Изобретения. 16 демонстр. картинок с текстом на обороте (173х220 мм)
Дем. картинки СУПЕР Изобретения. 16 раздаточных карточек с текстом на обороте (63х87 мм)</t>
  </si>
  <si>
    <t>00-00017743</t>
  </si>
  <si>
    <t>4630112035377</t>
  </si>
  <si>
    <t>*Комплект. Дем. картинки СУПЕР Инструменты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</si>
  <si>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Инструменты. 16 демонстр. картинок с текстом на обороте (173х220 мм)
Дем. картинки СУПЕР Инструменты. 16 раздаточных карточек с текстом на обороте (63х87 мм)</t>
  </si>
  <si>
    <t>00-00017744</t>
  </si>
  <si>
    <t>4630112035384</t>
  </si>
  <si>
    <t>*Комплект. Дем. картинки СУПЕР Камни и минералы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</si>
  <si>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Камни и минералы. 16 демонстр. картинок с текстом на обороте (173х220 мм)
Дем. картинки СУПЕР Камни и минералы. 16 раздаточных карточек с текстом на обороте (63х</t>
  </si>
  <si>
    <t>00-00017998</t>
  </si>
  <si>
    <t>4630112037067</t>
  </si>
  <si>
    <t>*Комплект. Дем. картинки СУПЕР Комнатные растения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</si>
  <si>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 Дем. картинки СУПЕР Комнатные растения. 16 дем. картинок с текстом В ПАПКЕ (173х220 мм)
— Дем. картинки СУПЕР Комнатные растения. 16 раздаточных карточек с текстом (63х87мм)</t>
  </si>
  <si>
    <t>00-00017999</t>
  </si>
  <si>
    <t>4630112037074</t>
  </si>
  <si>
    <t>*Комплект. Дем. картинки СУПЕР Мебель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</si>
  <si>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Мебель. 16 демонстр. картинок с текстом В ПАПКЕ (173х220 мм)
2.  Дем. картинки СУПЕР Мебель.16 раздаточных карточек с текстом (63х87 мм)</t>
  </si>
  <si>
    <t>00-00017746</t>
  </si>
  <si>
    <t>4630112035391</t>
  </si>
  <si>
    <t>*Комплект. Дем. картинки СУПЕР Мир морей и океанов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</si>
  <si>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Мир морей и океанов. 16 дем. картинок с текстом В ПАПКЕ (173х220 мм)
2. Дем. картинки СУПЕР Мир морей и океанов. 16 раздаточных карточек с текстом на обороте (63</t>
  </si>
  <si>
    <t>00-00013803</t>
  </si>
  <si>
    <t>978-5-9949-2602-4</t>
  </si>
  <si>
    <t>9785994926024</t>
  </si>
  <si>
    <t>*Комплект. Дем. картинки СУПЕР Мир морей и океанов, обитатели рек и озер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</si>
  <si>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Мир морей и океанов. 16 демонстр. картинок с текстом (173х220 мм)
2.  Дем. картинки СУПЕР Мир морей и океанов. 16 раздаточных карточек с текстом (63х87 мм)
3.  Де</t>
  </si>
  <si>
    <t>00-00017747</t>
  </si>
  <si>
    <t>4630112035407</t>
  </si>
  <si>
    <t>*Комплект. Дем. картинки СУПЕР Молоко и молочные продукты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</si>
  <si>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Молоко и молочные продукты. 16 демонстр. картинок с текстом на обороте (173х220 мм)
Дем. картинки СУПЕР Молоко и молочные продукты. 16 раздаточных карточек с тек</t>
  </si>
  <si>
    <t>00-00019027</t>
  </si>
  <si>
    <t>4630112045024</t>
  </si>
  <si>
    <t>*Комплект. Дем. картинки СУПЕР Музыкальные инструменты (2 формата: 173х220 и 63х87)</t>
  </si>
  <si>
    <t xml:space="preserve">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 Дем. картинки СУПЕР Музыкальные инструменты. 16 дем. картинок с текстом В ПАПКЕ (173х220 )
— Дем. картинки СУПЕР Музыкальные инструменты. 16 раздаточных карточек с текстом (63х87 </t>
  </si>
  <si>
    <t>00-00018639</t>
  </si>
  <si>
    <t>4630112041934</t>
  </si>
  <si>
    <t>*Комплект. Дем. картинки СУПЕР Народные промыслы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</si>
  <si>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Народные промыслы. 16 дем. картинок с текстом В ПАПКЕ (173х220 мм)
Дем. картинки СУПЕР Народные промыслы.16 раздаточных карточек с текстом (63х87 мм)</t>
  </si>
  <si>
    <t>00-00019028</t>
  </si>
  <si>
    <t>4630112045031</t>
  </si>
  <si>
    <t>*Комплект. Дем. картинки СУПЕР Народы России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</si>
  <si>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Народы России. 16 демонстр. картинок с текстом В ПАПКЕ (173х220 мм);
2. Дем. картинки СУПЕР Народы России. 16 раздаточных карточек с текстом (63х87 мм).</t>
  </si>
  <si>
    <t>00-00017748</t>
  </si>
  <si>
    <t>4630112035414</t>
  </si>
  <si>
    <t>*Комплект. Дем. картинки СУПЕР Насекомые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</si>
  <si>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Насекомые. 16 демонстр. картинок с текстом на обороте (173х220 мм)
Дем. картинки СУПЕР Насекомые. 16 раздаточных карточек с текстом на обороте (63х87 мм)</t>
  </si>
  <si>
    <t>00-00018001</t>
  </si>
  <si>
    <t>4630112037098</t>
  </si>
  <si>
    <t>*Комплект. Дем. картинки СУПЕР Наш город (2 формата: 173х220 и 63х87)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</si>
  <si>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Наш город. 16 демонстр. картинок с текстом (173х220 мм)
Дем. картинки СУПЕР Наш город.16 раздаточных карточек с текстом (63х87 мм)</t>
  </si>
  <si>
    <t>00-00013807</t>
  </si>
  <si>
    <t>978-5-9949-2606-2</t>
  </si>
  <si>
    <t>9785994926062</t>
  </si>
  <si>
    <t>*Комплект. Дем. картинки СУПЕР Наш город, профессии, транспорт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</si>
  <si>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Наш город. 16 демонстр. картинок с текстом В ПАПКЕ (173х220 мм)
2.  Дем. картинки СУПЕР Наш город.16 раздаточных карточек с текстом (63х87 мм)
3.  Дем. картинк</t>
  </si>
  <si>
    <t>00-00017749</t>
  </si>
  <si>
    <t>4630112035421</t>
  </si>
  <si>
    <t>*Комплект. Дем. картинки СУПЕР Небесные тела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</si>
  <si>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Небесные тела. 16 демонстр. картинок с текстом на обороте (173х220 мм)
Дем. картинки СУПЕР Небесные тела. 16 раздаточных карточек с текстом на обороте (63х87 мм)</t>
  </si>
  <si>
    <t>00-00018000</t>
  </si>
  <si>
    <t>4630112037081</t>
  </si>
  <si>
    <t>*Комплект. Дем. картинки СУПЕР Обитатели рек и озер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</si>
  <si>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Обитатели рек и озер. 16 демонстр. картинок с текстом (173х220 мм)
2.  Дем. картинки СУПЕР Обитатели рек и озер.16 раздаточных карточек с текстом (63х87 мм)</t>
  </si>
  <si>
    <t>00-00017750</t>
  </si>
  <si>
    <t>4630112035438</t>
  </si>
  <si>
    <t>*Комплект. Дем. картинки СУПЕР Обувь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</si>
  <si>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Обувь. 16 демонстр. картинок с текстом на обороте (173х220 мм)
Дем. картинки СУПЕР Обувь. 16 раздаточных карточек с текстом на обороте (63х87 мм)</t>
  </si>
  <si>
    <t>00-00021423</t>
  </si>
  <si>
    <t>4630112063547</t>
  </si>
  <si>
    <t>*Комплект. Дем. картинки СУПЕР Овощи (2 формата: 173х220 и 63х87)</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</si>
  <si>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Полный состав:
— Дем. картинки СУПЕР Овощи. 16 дем. картинок с текстом В ПАПКЕ (173х220 мм) 
— Дем. картинки СУПЕР Овощи.16 раздаточных карточек с текстом (63х87 мм)</t>
  </si>
  <si>
    <t>00-00013805</t>
  </si>
  <si>
    <t>978-5-9949-2604-8</t>
  </si>
  <si>
    <t>9785994926048</t>
  </si>
  <si>
    <t>*Комплект. Дем. картинки СУПЕР Овощи, фрукты, ягоды (2 формата: 173х220 и 63х87)</t>
  </si>
  <si>
    <t>Комплект состоит из трех комплектов демонстрационных картинок размером 173х220 мм и из трех комплектов раздаточных карточек размером 63х87 мм. В каждом комплекте 16 предметных картинок для познавательного и речевого развития.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Предназначен для работы с дошкольниками и младшими школьниками на индивидуальных и групповых занятиях.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дать раздаточные карточки. Подобная работа будет эффективна, поскольку предполагает обратную связь с ребенком.
Состав комплекта:
1.  Дем. картинки СУПЕР Овощи. 16 демонстр. картинок с текстом (173х220 мм)
2.  Д</t>
  </si>
  <si>
    <t>00-00019293</t>
  </si>
  <si>
    <t>4630112047479</t>
  </si>
  <si>
    <t>*Комплект. Дем. картинки СУПЕР Одежда-1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</si>
  <si>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Одежда-1. 16 демонстр. картинок с текстом (173х220 мм)
-Дем. картинки СУПЕР Одежда-1. 16 раздаточных карточек с текстом (63х87 мм).</t>
  </si>
  <si>
    <t>00-00019294</t>
  </si>
  <si>
    <t>4630112047486</t>
  </si>
  <si>
    <t>*Комплект. Дем. картинки СУПЕР Одежда-2 (2 формата: 173х220 и 63х87)</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</si>
  <si>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Одежда-2. 16 демонстр. картинок с текстом (173х220 мм)
-Дем. картинки СУПЕР Одежда-2. 16 раздаточных карточек с текстом (63х87 мм).</t>
  </si>
  <si>
    <t>00-00017753</t>
  </si>
  <si>
    <t>4630112035452</t>
  </si>
  <si>
    <t>*Комплект. Дем. картинки СУПЕР Опасные предметы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</si>
  <si>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Опасные предметы. 16 дем. картинок с текстом В ПАПКЕ (173х220 мм)
Дем. картинки СУПЕР Опасные предметы. 16 раздаточных карточек с текстом на обороте (63х87 мм)</t>
  </si>
  <si>
    <t>00-00018002</t>
  </si>
  <si>
    <t>4630112037104</t>
  </si>
  <si>
    <t>*Комплект. Дем. картинки СУПЕР Перелетные птицы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</si>
  <si>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Перелетные птицы В ПАПКЕ. 16 дем. картинок с текстом (173х220 мм)
Дем. картинки СУПЕР Перелетные птицы.16 раздаточных карточек с текстом (63х87 мм)</t>
  </si>
  <si>
    <t>00-00017754</t>
  </si>
  <si>
    <t>4630112035469</t>
  </si>
  <si>
    <t>*Комплект. Дем. картинки СУПЕР Полезные ископаемые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</si>
  <si>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Полезные ископаемые. 16 демонстр. картинок с текстом на обороте (173х220 мм)
Дем. картинки СУПЕР Полезные ископаемые. 16 раздаточных карточек с текстом на оборот</t>
  </si>
  <si>
    <t>00-00022361</t>
  </si>
  <si>
    <t>4630112071252</t>
  </si>
  <si>
    <t>*Комплект. Дем. картинки СУПЕР Посуда кухонная (2 формата: 173х220 и 63х87)</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</si>
  <si>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Полный состав:
— Дем. картинки СУПЕР Посуда кухонная. 16 дем. картинок с текстом В ПАПКЕ (173х220 мм)
— Дем. картинки СУПЕР Посуда кухонная.16 раздаточных карточек с текстом (63х87 мм)</t>
  </si>
  <si>
    <t>00-00013806</t>
  </si>
  <si>
    <t>978-5-9949-2605-5</t>
  </si>
  <si>
    <t>9785994926055</t>
  </si>
  <si>
    <t>*Комплект. Дем. картинки СУПЕР Посуда кухонная и столовая, продукты питания (2 формата: 173х220 и 63</t>
  </si>
  <si>
    <t xml:space="preserve">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1.  Дем. картинки СУПЕР Посуда кухонная. 16 демонстр. картинок с текстом В ПАПКЕ (173х220 мм)
2.  Дем. картинки СУПЕР Посуда кухонная.16 раздаточных карточек с текстом (63х87 мм)
3.  </t>
  </si>
  <si>
    <t>00-00018003</t>
  </si>
  <si>
    <t>4630112037050</t>
  </si>
  <si>
    <t>*Комплект. Дем. картинки СУПЕР Посуда столовая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</si>
  <si>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Посуда столовая. 16 дем. картинок с текстом В ПАПКЕ (173х220 мм)
Дем. картинки СУПЕР Посуда столовая. 16 раздаточных карточек с текстом (63х87 мм)</t>
  </si>
  <si>
    <t>00-00018005</t>
  </si>
  <si>
    <t>4630112037128</t>
  </si>
  <si>
    <t>*Комплект. Дем. картинки СУПЕР Профессии.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</si>
  <si>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Профессии. 16 дем. картинок с текстом В ПАПКЕ (173х220 мм)
Дем. картинки СУПЕР Профессии. 16 раздаточных карточек с текстом (63х87 мм)</t>
  </si>
  <si>
    <t>00-00018007</t>
  </si>
  <si>
    <t>4630112037135</t>
  </si>
  <si>
    <t>*Комплект. Дем. картинки СУПЕР Птицы домашние и декоративные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</si>
  <si>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Птицы домашние и декоративные. 16 демонстр. картинок с текстом (173х220 мм)
Дем. картинки СУПЕР Птицы домашние и декоративные.16 раздаточных карточек с текстом (</t>
  </si>
  <si>
    <t>00-00018008</t>
  </si>
  <si>
    <t>4630112037142</t>
  </si>
  <si>
    <t>*Комплект. Дем. картинки СУПЕР Семья (2 формата: 173х220 и 63х87) / ВБ</t>
  </si>
  <si>
    <t>Комплект состоит из демонстрационных картинок размером 173х220 мм и раздаточных карточек размером 63х87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Состав комплекта:
1. Дем. картинки СУПЕР Семья. 8 демонстр.картинок с текстом (173х220 мм)
2. Дем. картинки СУПЕР Семья. 8 раздаточных карточек с текстом (63х87мм)</t>
  </si>
  <si>
    <t>00-00013809</t>
  </si>
  <si>
    <t>978-5-9949-2608-6</t>
  </si>
  <si>
    <t>9785994926086</t>
  </si>
  <si>
    <t>*Комплект. Дем. картинки СУПЕР Семья, чувства и эмоции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</si>
  <si>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Подробнее об издании см. в статье: 
https://tc-sfera.ru/product/gotovimsya-pozdravit-nashikh-mam
Комплект состоит из:
1.  Дем. картинки СУПЕР Семья. 8 демонстр.картинок с текстом (173х220мм)
2.  Дем</t>
  </si>
  <si>
    <t>00-00018011</t>
  </si>
  <si>
    <t>4630112037166</t>
  </si>
  <si>
    <t>*Комплект. Дем. картинки СУПЕР Транспорт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</si>
  <si>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Транспорт. 16 демонстр. картинок с текстом (173х220 мм)
Дем. картинки СУПЕР Транспорт. 16 раздаточных карточек с текстом (63х87 мм)</t>
  </si>
  <si>
    <t>00-00017982</t>
  </si>
  <si>
    <t>4630112036909</t>
  </si>
  <si>
    <t>978-5-9949-3228-5</t>
  </si>
  <si>
    <t>*Комплект. Дем. картинки СУПЕР Финансовая грамотность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</si>
  <si>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Финансовая грамотность. 16 демонстр. картинок с текстом (173х220 мм)
Дем. картинки СУПЕР Финансовая грамотность.16 раздаточных карточек с текстом (63х87 мм)</t>
  </si>
  <si>
    <t>00-00017757</t>
  </si>
  <si>
    <t>4630112035483</t>
  </si>
  <si>
    <t>*Комплект. Дем. картинки СУПЕР Хлеб всему голова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</si>
  <si>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Хлеб всему голова. 16 демонстр. картинок с текстом на обороте (173х220 мм)
Дем. картинки СУПЕР Хлеб всему голова. 16 раздаточных карточек с текстом на оборот</t>
  </si>
  <si>
    <t>00-00017759</t>
  </si>
  <si>
    <t>4630112035490</t>
  </si>
  <si>
    <t>*Комплект. Дем. картинки СУПЕР Цветы полевые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</si>
  <si>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Цветы полевые. 16 демонстр. картинок с текстом В ПАПКЕ (173х220 мм)
Дем. картинки СУПЕР Цветы полевые. 16 раздаточных карточек с текстом на обороте (63х87 мм</t>
  </si>
  <si>
    <t>00-00017760</t>
  </si>
  <si>
    <t>4630112035506</t>
  </si>
  <si>
    <t>*Комплект. Дем. картинки СУПЕР Цветы садовые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</si>
  <si>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Цветы садовые. 16 дем. картинок с текстом В ПАПКЕ (173х220 мм)
Дем. картинки СУПЕР Цветы садовые. 16 раздаточных карточек с текстом на обороте (63х87 мм)</t>
  </si>
  <si>
    <t>00-00018012</t>
  </si>
  <si>
    <t>4630112037173</t>
  </si>
  <si>
    <t>*Комплект. Дем. картинки СУПЕР Чувства и эмоции (2 формата: 173х220 и 63х87)</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</si>
  <si>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Чувства и эмоции. 16 демонстр. картинок с текстом (173х220 мм)
Дем. картинки СУПЕР Чувства и эмоции. 16 раздаточных карточек с текстом (63х87мм)</t>
  </si>
  <si>
    <t>00-00017761</t>
  </si>
  <si>
    <t>4630112035513</t>
  </si>
  <si>
    <t>*Комплект. Дем. картинки СУПЕР Шахматы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</si>
  <si>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Шахматы. 16 демонстр. картинок с текстом на обороте (173х220 мм)
Дем. картинки СУПЕР Шахматы. 16 раздаточных карточек с текстом на обороте (63х87 мм)</t>
  </si>
  <si>
    <t>00-00017762</t>
  </si>
  <si>
    <t>4630112035520</t>
  </si>
  <si>
    <t>*Комплект. Дем. картинки СУПЕР Школьные принадлежности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</si>
  <si>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Школьные принадлежности. 16 демонстр. картинок с текстом на обороте (173х220 мм)
Дем. картинки СУПЕР Школьные принадлежности. 16 раздаточных карточек с текст</t>
  </si>
  <si>
    <t>00-00018013</t>
  </si>
  <si>
    <t>4630112037180</t>
  </si>
  <si>
    <t>*Комплект. Дем. картинки СУПЕР Электроприборы (2 формата: 173х220 и 63х87)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</si>
  <si>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Электроприборы. 16 демонстр. картинок с текстом (173х220 мм)
Дем. картинки СУПЕР Электроприборы. 16 раздаточных карточек с текстом (63х87 мм)</t>
  </si>
  <si>
    <t>00-00017763</t>
  </si>
  <si>
    <t>4630112035537</t>
  </si>
  <si>
    <t>*Комплект. Дем. картинки СУПЕР Явления природы (2 формата: 173х220 и 63х87) /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</si>
  <si>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Явления природы. 16 демонстр. картинок с текстом В ПАПКЕ (173х220 мм)
Дем. картинки СУПЕР Явления природы. 16 раздаточных карточек с текстом на обороте (63х8</t>
  </si>
  <si>
    <t>00-00018014</t>
  </si>
  <si>
    <t>4630112037197</t>
  </si>
  <si>
    <t>*Комплект. Дем. картинки СУПЕР Ягоды (2 формата: 173х220 и 63х87) /ВБ</t>
  </si>
  <si>
    <t>Комплект состоит из демонстрационных картинок размером 173 х 220 мм и раздаточных карточек размером 63 х 87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Комплект состоит из:
Дем. картинки СУПЕР Ягоды. 16 демонстр. картинок с текстом (173х220 мм)
Дем. картинки СУПЕР Ягоды. 16 раздаточных карточек с текстом (63х87 мм)</t>
  </si>
  <si>
    <t>00-00013870</t>
  </si>
  <si>
    <t>978-5-9949-2643-7</t>
  </si>
  <si>
    <t>9785994926437</t>
  </si>
  <si>
    <t>Азова Е.А., Чернова О.О.</t>
  </si>
  <si>
    <t>*Комплект. Домашние логопедические тетради. Учим свистящие и шипящие звуки / ВБ</t>
  </si>
  <si>
    <t>Логопедия</t>
  </si>
  <si>
    <t>Домашняя логопедическая тетрадь</t>
  </si>
  <si>
    <t>290х205х15</t>
  </si>
  <si>
    <t>Серия «Домашняя логопедическая тетрадь» решает важные коррекционные задачи по автоматизации и дифференциации звуков, помогает в работе над грамматическим строем языка, развитием связной речи, тренирует слуховую и зрительную память, развивает мелкую моторику.
Данный комплект состоит из 5 логопедических тетрадей, материал в которых расположен по принципу «от простого к сложному» и позволяет поэтапно автоматизировать и дифференцировать свистящие и шипящие звуки.
Комплект логопедических тетрадей может использоваться как для групповой, так и индивидуальной работы с детьми 5—7 лет, имеющими разный уровень речевого развития.
Комплект состоит из:
1. Домашняя логопедическая тетрадь: Учим звуки [з], [з’], [ц]. 5-7 лет - 2-е изд., исправ.
2. Домашняя логопедическая тетрадь: Учим звуки [с]—[ш], [з]—[ж], [с]—[ч], [ч]—[ц], [щ]—[с’]
3. Домашняя логопедическая тетрадь: Учим звуки [с], [с’]. Для детей 5-7 лет - 2-е изд.
4. Домашняя логопедическая тетрадь: Учим звуки [ч], [щ]. Для детей 5-7 лет - 2-е изд., испр.
5. Домашня</t>
  </si>
  <si>
    <t>00-00013869</t>
  </si>
  <si>
    <t>978-5-9949-2642-0</t>
  </si>
  <si>
    <t>9785994926420</t>
  </si>
  <si>
    <t>*Комплект. Домашние логопедические тетради. Учим сонорные звуки / ВБ</t>
  </si>
  <si>
    <t>290х205х9</t>
  </si>
  <si>
    <t>Вашему вниманию предлагается комплект из 3 логопедических тетрадей для закрепления и различения звуков [р], [р’], [л], [л’]. Материал расположен по принципу «от простого к сложному», что позволяет поэтапно автоматизировать и дифференцировать сонорные звуки. Выполняя игровые упражнения, дети не только смогут овладеть проблемными звуками, но и разовьют слуховую и зрительную память, мелкую моторику и коммуникативные навыки.
Комплект логопедических тетрадей может использоваться как для групповой, так и индивидуальной работы с детьми 5—7 лет, имеющими разный уровень речевого развития.
Комплект состоит из:
1. Домашняя логопедическая тетрадь: Учим звуки [р], [р’]. Для детей 5—7 лет
2. Домашняя логопедическая тетрадь: Учим звуки [л], [л’]. Для детей 5—7 лет
3. Домашняя логопедическая тетрадь: Учим звуки [р], [р’], [л], [л’]. Для детей 5—7 лет</t>
  </si>
  <si>
    <t>00-00018108</t>
  </si>
  <si>
    <t>4630112037906</t>
  </si>
  <si>
    <t>*Комплект. Запоминай английские слова  ACTIONS • ДЕЙСТВИЯ (2 формата: 205х146 и 48х5)/ В</t>
  </si>
  <si>
    <t>205х146х10</t>
  </si>
  <si>
    <t xml:space="preserve">Комплект состоит из:
Набор из 20 карточек. Запоминай английские слова. ACTIONS • ДЕЙСТВИЯ
Запоминай слова легко. Действия. 25 карточек с транскрипцией на обороте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t>
  </si>
  <si>
    <t>00-00018105</t>
  </si>
  <si>
    <t>4630112037876</t>
  </si>
  <si>
    <t>*Комплект. Запоминай английские слова  FOOD • ПРОДУКТЫ ПИТАНИЯ (2 формата: 205х146 и 48х5)/ ВБ</t>
  </si>
  <si>
    <t xml:space="preserve">Комплект состоит из:
Набор из 20 карточек. Запоминай английские слова. FOOD • ПРОДУКТЫ ПИТАНИЯ
Запоминай слова легко. Продукты питания. 25 карточек с транскрипцией на обороте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t>
  </si>
  <si>
    <t>00-00018103</t>
  </si>
  <si>
    <t>4630112037852</t>
  </si>
  <si>
    <t>*Комплект. Запоминай английские слова COLOURS AND NUMBERS • ЦВЕТА  (2 формата: 205х146 и 48х55) / ВБ</t>
  </si>
  <si>
    <t>Комплект состоит из:
Набор из 20 карточек. Запоминай английские слова. COLOURS AND NUMBERS • ЦВЕТА И ЦИФРЫ
Запоминай слова легко. Цифры. Цвета. Геометрические фигуры. 25 карточек с транскрипцией на обороте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t>
  </si>
  <si>
    <t>00-00018104</t>
  </si>
  <si>
    <t>4630112037869</t>
  </si>
  <si>
    <t>*Комплект. Запоминай английские слова FAMILY • СЕМЬЯ (2 формата: 205х146 и 48х5)/ ВБ</t>
  </si>
  <si>
    <t xml:space="preserve">Комплект состоит из:
Набор из 20 карточек. Запоминай английские слова. FAMILY • СЕМЬЯ
Запоминай слова легко. Моя семья. Эмоции. 25 карточек с транскрипцией на обороте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t>
  </si>
  <si>
    <t>00-00018106</t>
  </si>
  <si>
    <t>4630112037883</t>
  </si>
  <si>
    <t>*Комплект. Запоминай английские слова MY HOUSE • МОЙ ДОМ (2 формата: 205х146 и 48х5)/ ВБ</t>
  </si>
  <si>
    <t xml:space="preserve">Комплект состоит из:
Набор из 20 карточек. Запоминай английские слова. MY HOUSE • МОЙ ДОМ
Запоминай слова легко. Мой дом. 25 карточек с транскрипцией на обороте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t>
  </si>
  <si>
    <t>00-00018107</t>
  </si>
  <si>
    <t>4630112037890</t>
  </si>
  <si>
    <t>*Комплект. Запоминай английские слова TIME • ВРЕМЯ (2 формата: 205х146 и 48х5)/ ВБ</t>
  </si>
  <si>
    <t xml:space="preserve">Комплект состоит из:
Набор из 20 карточек. Запоминай английские слова. TIME • ВРЕМЯ
Запоминай слова легко. Часы, время, дни недели. 25 карточек с транскрипцией
Комплект состоит из демонстрационных картинок размером  205х146 мм  и раздаточных карточек размером 48х5) мм, предназначен для работы с дошкольниками и младшими школьниками на индивидуальных и групповых занятиях. На лицевой стороне каждой картинки дается цветное изображение с указанием темы, на обратной - краткое описание, стихотворение, загадка и вопросы по теме. Название каждой темы имеет перевод на английский язык и соответствующую транскрипцию. Материал излагается доступным для ребенка языком и целиком раскрывает тему. 
При использовании демонстрационных картинок в комплекте с раздаточными карточками, взрослый (педагог) сможет проводить занятие с демонстрационным материалом, а детям на стол положить раздаточные карточки. Подобная работа будет эффективна, поскольку предполагает обратную связь с ребенком. </t>
  </si>
  <si>
    <t>00-00013838</t>
  </si>
  <si>
    <t>978-5-9949-2624-6</t>
  </si>
  <si>
    <t>9785994926246</t>
  </si>
  <si>
    <t>*Комплект. Карточки в лапочке. Азбука и занимательные карточки с заданиями / ВБ</t>
  </si>
  <si>
    <t>100х99х10</t>
  </si>
  <si>
    <t>100х100 мм</t>
  </si>
  <si>
    <t>В комплект вошли карточки, которые помогут познакомить малыша с буквами в увлекательной игровой форме. А также карточки с упражнениями и задачками-головоломками, направленные на развитие у ребенка 4-8 лет речевых способностей, мелкой моторики, элементарных математических представлений, ориентировки в пространстве.
С комплектом не будет скучно в дороге, он прекрасно подойдет  для индивидуальных и групповых занятий.
Комплект состоит из:
1. Карточки в лапочке. Азбука для самых маленьких. 33 карточки с раскраской на обороте
2. Карточки в лапочке. Занимательные карточки. 33 карточки с заданием на обороте</t>
  </si>
  <si>
    <t>00-00016319</t>
  </si>
  <si>
    <t>978-5-9949-2984-1</t>
  </si>
  <si>
    <t>9785994929841</t>
  </si>
  <si>
    <t>*Комплект. Карточки в лапочке. Звуки русского языка</t>
  </si>
  <si>
    <t>В комплект вошли карточки, которые помогут познакомить малыша с буквами в увлекательной игровой форме. А также карточки с упражнениями и задачками-головоломками, направленные на развитие у ребенка 4-8 лет речевых способностей, мелкой моторики, элементарных математических представлений, ориентировки в пространстве.
С комплектом не будет скучно в дороге, он прекрасно подойдет  для индивидуальных и групповых занятий.
Комплект состоит из:
Карточки в лапочке. Звуки русского языка. 33 карточки с текстом на обороте
Карточки в лапочке. Касса звуков. Свистящие и шипящие. 33 карточки с заданием на обороте
Карточки в лапочке. Касса звуков. Сонорные. 33 карточки с заданием на обороте</t>
  </si>
  <si>
    <t>00-00012278</t>
  </si>
  <si>
    <t>978-5-9949-2286-6</t>
  </si>
  <si>
    <t>9785994922866</t>
  </si>
  <si>
    <t>*Комплект. Карточки в лапочке. Русский алфавит, английский алфавит, основные дорожные знаки / ВБ</t>
  </si>
  <si>
    <t>Обучение грамоте</t>
  </si>
  <si>
    <t>В комплект вошли карточки, которые помогут познакомить малыша с буквами русского и английского алфавитов и с дорожными знаками в увлекательной игровой форме. А также карточки с упражнениями и задачками-головоломками, направленные на развитие у ребенка 4-8 лет речевых способностей, мелкой моторики, элементарных математических представлений, ориентировки в пространстве.
С комплектом не будет скучно в дороге, он прекрасно подойдет  для индивидуальных и групповых занятий.
Комплект состоит из 3 комплектов карточек:
1. Комплект карточек. Русский алфавит с названиями букв, цифры и математические знаки (48 шт)
2. Карточки в лапочке. Английский алфавит. 33 карточки с транскрипцией на обороте
3. Карточки в лапочке. Дорожные знаки. 33 карточки с текстом на обороте</t>
  </si>
  <si>
    <t>00-00012277</t>
  </si>
  <si>
    <t>978-5-9949-2285-9</t>
  </si>
  <si>
    <t>9785994922859</t>
  </si>
  <si>
    <t>*Комплект. Карточки в лапочке. Русский алфавит, немецкий алфавит, основные дорожные знаки / ВБ</t>
  </si>
  <si>
    <t>В комплект вошли карточки, которые помогут познакомить малыша с буквами русского и немецого алфавитов и с дорожными знаками в увлекательной игровой форме. А также карточки с упражнениями и задачками-головоломками, направленные на развитие у ребенка 4-8 лет речевых способностей, мелкой моторики, элементарных математических представлений, ориентировки в пространстве.
С комплектом не будет скучно в дороге, он прекрасно подойдет  для индивидуальных и групповых занятий.
Комплект состоит из 3 комплектов карточек:
1. Комплект карточек. Русский алфавит с названиями букв, цифры и математические знаки (48 шт)
2. Карточки в лапочке. Немецкий алфавит. 33 карточки с транскрипцией на обороте
3. Карточки в лапочке. Дорожные знаки. 33 карточки с текстом на обороте</t>
  </si>
  <si>
    <t>00-00021091</t>
  </si>
  <si>
    <t>4630112060485</t>
  </si>
  <si>
    <t>*Комплект. Копилка нескучных проектов: конструируем из палочек, стаканчиков, липучек (3 книги)</t>
  </si>
  <si>
    <t>Конструирование и ручной труд</t>
  </si>
  <si>
    <t>Библиотека Воспитателя</t>
  </si>
  <si>
    <t>210х140х6</t>
  </si>
  <si>
    <t>Комплект книг будет полезен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палочек из разного материала, стаканчиков, липучек, для создания сенсорных, дидактических, речевых, математических игр и др. 
Пополните свою коллекцию игр!
Состав комплекта:
1. Копилка нескучных проектов. Палочки-смекалочки. Игры со счетными палочками для дошкольников
2. Копилка нескучных проектов: «Стаканчики-соображальчики». Развивающие игры со стаканчиками
3. Копилка нескучных проектов: Липучки-залипучки. Конструктор игр для дошкольников из велькро-ленты</t>
  </si>
  <si>
    <t>00-00021092</t>
  </si>
  <si>
    <t>4630112060492</t>
  </si>
  <si>
    <t>*Комплект. Копилка нескучных проектов: креативное конструирование из подручных предметов (3 книги)</t>
  </si>
  <si>
    <t>Комплект книг будет полезен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камешков марблс, крышек, для создания сенсорных, дидактических, речевых, математических игр и др. 
Пополните свою коллекцию игр!
Состав комплекта:
1. Копилка нескучных проектов: игры с камешками, в которые вы еще не играли
2. Копилка нескучных проектов: креативное конструирование с дошкольниками
3. Копилка нескучных проектов: умные игры с крышками для дошкольников</t>
  </si>
  <si>
    <t>00-00022086</t>
  </si>
  <si>
    <t>4630112069440</t>
  </si>
  <si>
    <t>*Комплект. Кто защищает Родину. Дем. картинки В ПАПКЕ и раскраска</t>
  </si>
  <si>
    <t>Мир профессий</t>
  </si>
  <si>
    <t>210х250х4</t>
  </si>
  <si>
    <t>210х250 мм</t>
  </si>
  <si>
    <t>Комплект состоит из демонстрационных картинок и раскраски и ответит детям на вопрос, кто защищает Родину.
Полный состав:
1. Демонстрационные картинки. Мир профессий. Кто защищает Родину В ПАПКЕ (12 картинок + 20 разрезных карточек)
2. Раскраска. Палитра профессий. Кто защищает Родину (для детей от 4 лет)</t>
  </si>
  <si>
    <t>00-00022087</t>
  </si>
  <si>
    <t>4630112069457</t>
  </si>
  <si>
    <t>*Комплект. Кто работает в больнице. Дем. картинки и раскраска</t>
  </si>
  <si>
    <t>Комплект состоит из демонстрационных картинок и раскраски и ответит детям на вопрос, кто работает в больнице:
Полный состав:
1. Демонстрационные картинки. Мир профессий. Кто работает в больнице В ПАПКЕ
2. Раскраска. Палитра профессий. Кто работает в больнице (для детей от 4 лет)</t>
  </si>
  <si>
    <t>00-00022089</t>
  </si>
  <si>
    <t>4630112069471</t>
  </si>
  <si>
    <t>*Комплект. Кто работает в школе и детском саду. Дем. картинки В ПАПКЕ и раскраска</t>
  </si>
  <si>
    <t>Комплект состоит из демонстрационных картинок и раскраски и ответит детям на вопрос, кто работает в школе и детском саду:
Полный состав:
1. Демонстрационные картинки. Мир профессий. Кто работает в школе и детском саду В ПАПКЕ (12 картинок + 20 разрезных карточек)
2. Раскраска. Палитра профессий. Кто работает в детском саду (для детей от 4 лет)</t>
  </si>
  <si>
    <t>00-00022090</t>
  </si>
  <si>
    <t>4630112069488</t>
  </si>
  <si>
    <t>*Комплект. Кто работает на заводе. Дем. картинки и раскраска</t>
  </si>
  <si>
    <t>Комплект состоит из демонстрационных картинок и раскраски и ответит детям на вопрос, кто работает на заводе:
Полный состав:
1. Демонстрационные картинки. Мир профессий. Кто работает на заводе 12 картинок + 20 раз.карт
2. Раскраска. Палитра профессий. Кто работает на заводе (для детей от 4 лет)</t>
  </si>
  <si>
    <t>00-00022091</t>
  </si>
  <si>
    <t>4630112069495</t>
  </si>
  <si>
    <t>*Комплект. Кто работает на стройке. Дем. картинки и раскраска</t>
  </si>
  <si>
    <t>Комплект состоит из демонстрационных картинок и раскраски и ответит детям на вопрос, кто работает на стройке:
Полный состав:
1. Демонстрационные картинки. Мир профессий. Кто работает на стройке (12 картинок + 20 разрез. карточек
2. Раскраска. Палитра профессий. Кто работает на стройке (для детей от 4 лет)</t>
  </si>
  <si>
    <t>00-00022092</t>
  </si>
  <si>
    <t>4630112069501</t>
  </si>
  <si>
    <t>*Комплект. Кто работает на ферме. Дем. картинки и раскраска</t>
  </si>
  <si>
    <t>Комплект состоит из демонстрационных картинок и раскраски и ответит детям на вопрос, кто работает на стройке:
Полный состав:
1. Демонстрационные картинки. Мир профессий. Кто работает на ферме (12 картинок + 20 разрез. карточек)
2. Раскраска. Палитра профессий. Кто работает на ферме (для детей от 4 лет)</t>
  </si>
  <si>
    <t>00-00022093</t>
  </si>
  <si>
    <t>4630112069518</t>
  </si>
  <si>
    <t>*Комплект. Кто спасает и помогает. Дем. картинки и раскраска</t>
  </si>
  <si>
    <t>Комплект состоит из демонстрационных картинок и раскраски и ответит детям на вопрос, кто спасает и помогает:
Полный состав:
1. Демонстрационные картинки. Мир профессий. Кто спасает и помогает (12 картинок + 20 разрез. карточек)
2. Раскраска. Палитра профессий. Кто спасает и помогает (для детей от 4 лет)</t>
  </si>
  <si>
    <t>00-00013880</t>
  </si>
  <si>
    <t>978-5-9949-2653-6</t>
  </si>
  <si>
    <t>9785994926536</t>
  </si>
  <si>
    <t>*Комплект. Лексические тетради / ВБ</t>
  </si>
  <si>
    <t>245х165х5</t>
  </si>
  <si>
    <t>Комплект «Развиваем речь» состоит из 3 лексических тетрадей, помогающих детям пополнить и систематизировать словарный запас, овладеть словообразовательными навыками, развить связную речь, внимание и память. Дети познакомятся человеком и его окружением, миром животных и растений, временами года, различными профессиями. Все задания представлены в интерактивной форме: ребенок не только смотрит и слушает, а обводит, соединяет, раскрашивает. Такой подход способствует более активному запоминанию, позволяет избежать быстрого утомления, развивает мелкую моторику.
Комплект лексических тетрадей рассчитан для занятий с детьми дошкольного и младшего школьного возраста как с речевой патологией, так и с нормальным речевым развитием. Подходит для групповой и индивидуальной работы.
Комплект состоит из:
1. Лексическая тетрадь № 1. Человек и его мир
2. Лексическая тетрадь № 2. Транспорт, профессии, мир растений
3. Лексическая тетрадь № 3. Звери, птицы, насекомые, рыбы, времена года</t>
  </si>
  <si>
    <t>00-00013913</t>
  </si>
  <si>
    <t>978-5-9949-2724-3</t>
  </si>
  <si>
    <t>9785994927243</t>
  </si>
  <si>
    <t>Оглоблина И.Ю., Танцюра С.Ю., Данилевич Т.А.</t>
  </si>
  <si>
    <t>*Комплект. Логопедическией массаж / ВБ</t>
  </si>
  <si>
    <t>210х140х4</t>
  </si>
  <si>
    <t>Массаж — один из методов воздействия на речевой аппарат ребенка, способствующий речевому развитию, снижающий время коррекции звукопроизношения. В пособиях предлагается методика логопедического массажа, представлены комплексы артикуляционных упражнений и разнообразные их варианты на развитие мелкой моторики с элементами массажа.
Адресовано воспитателям, учителям-логопедам, родителям, студентам дефектологических факультетов вузов.
Комплект состоит:
1. Логопедический массаж зондами: упражнения и артикуляционная гимнастика для детей раннего и дошкольно
2. Логопедический массаж: игры и упражнения для детей раннего и дошкольного возраста</t>
  </si>
  <si>
    <t>Книги по творчеству</t>
  </si>
  <si>
    <t>00-00012974</t>
  </si>
  <si>
    <t>978-5-9949-2493-8</t>
  </si>
  <si>
    <t>9785994924938</t>
  </si>
  <si>
    <t>Грушина Л.В., Савушкин С.Н., Московка О.С.</t>
  </si>
  <si>
    <t>*Комплект. Мастерилки для девочек (5 тетрадей)</t>
  </si>
  <si>
    <t>Мастерилка</t>
  </si>
  <si>
    <t>Комплект состоит из 5 тетрадей: 
1. Мастерилка. Вышивка крестом (для детей 5-7 лет)
2. Мастерилка. Длинноножки. Принцесса. Наклейки, плетение (для детей 5-7 лет)
3. Мастерилка. Фенечки из ниточек. Сам себе дизайнер
4. Мастерилка. Открытки с любовью (для детей 5-7 лет)
5. Мастерилка. Тряпичные куколки. Народное творчество (для детей 5-7 лет)
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t>
  </si>
  <si>
    <t>00-00012970</t>
  </si>
  <si>
    <t>978-5-9949-2497-6</t>
  </si>
  <si>
    <t>9785994924976</t>
  </si>
  <si>
    <t>Савушкин С.Н., Жиренкина А.В.</t>
  </si>
  <si>
    <t>*Комплект. Мастерилки для мальчиков / ВБ</t>
  </si>
  <si>
    <t>280х200х2</t>
  </si>
  <si>
    <t>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
Комплект состоит из 4 тетрадей:
1. Мастерилка. Белеет парус... Аппликация Морская
2. Мастерилка. Длинноножки. Пират. Наклейки, плетение (для детей 5-7 лет)
3. Мастерилка. Танки, корабли, самолёты. Азбука лепки (для детей 5-7 лет)
4. Мастерилка. Жуки и камни. Поделки из камней (для детей 5-7 лет)</t>
  </si>
  <si>
    <t>00-00012972</t>
  </si>
  <si>
    <t>978-5-9949-2495-2</t>
  </si>
  <si>
    <t>9785994924952</t>
  </si>
  <si>
    <t>Московка О.С., Шипунова В.А.</t>
  </si>
  <si>
    <t>*Комплект. Мастерилки. Детская Кулинария / ВБ</t>
  </si>
  <si>
    <t>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
Комплект состоит из 5 тетрадей:
1. Мастерилка. Сладкие фигурки. Лепка на кухне (для детей 5-7 лет)
2. Мастерилка. Сказка на завтрак. Детская кулинария (для детей 5-7 лет)
3. Мастерилка. Не пей из копытца. Детский фитобар (для детей 5-7 лет)
4. Мастерилка. Голодные игры. Детская кулинария (для детей 5-7 лет)
5. Мастерилка. Веселая сосиска. Детская кулинария (для детей 5-7 лет)</t>
  </si>
  <si>
    <t>00-00012967</t>
  </si>
  <si>
    <t>978-5-9949-2499-0</t>
  </si>
  <si>
    <t>9785994924990</t>
  </si>
  <si>
    <t>*Комплект. Мастерилки. Конструирование</t>
  </si>
  <si>
    <t>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
Комплект состоит из 4 тетрадей:
1. Мастерилка. Рождественский веник. Азбука самоделок (для детей 5-7 лет)
2. Мастерилка. Домашний зоопарк. Звери на столе (для детей 5-7 лет)
3. Мастерилка. Птички-невелички. Поделки-игрушки
4. Мастерилка. Открытки с сюрпризом</t>
  </si>
  <si>
    <t>00-00012962</t>
  </si>
  <si>
    <t>978-5-9949-2503-4</t>
  </si>
  <si>
    <t>9785994925034</t>
  </si>
  <si>
    <t>Масляк И.В., Юдохина Юля</t>
  </si>
  <si>
    <t>*Комплект. Мастерилки. Необычные материалы</t>
  </si>
  <si>
    <t>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
Комплект состоит из 4 тетрадей:
1. Мастерилка. Дикие животные. Поделки из гофробумаги (для детей 5-7 лет)
2. Мастерилка. Рыбы и камни. Поделки из камней (для детей 5-7 лет)
3. Мастерилка. Шнырок. Узелок за узелком (для детей 5-7 лет)
4. Мастерилка. Ворона из поролона. Секреты поролона (для детей 5-7 лет)</t>
  </si>
  <si>
    <t>00-00012965</t>
  </si>
  <si>
    <t>978-5-9949-2500-3</t>
  </si>
  <si>
    <t>9785994925003</t>
  </si>
  <si>
    <t>Низовский С.Б., Репьев С.А., Савушкин С.Н., Грушина Л.В.</t>
  </si>
  <si>
    <t>*Комплект. Мастерилки. Только Смех</t>
  </si>
  <si>
    <t>Представляем книжки с подробным, последовательным, понятным описанием поделки в соответствии с возрастными возможностями ребёнка. Даже если изначально работа строится по образцу, дети всегда являются авторами, потому что стоит их немного подтолкнуть – их фантазия не знает границ.
Комплект состоит из 4 тетрадей:
1. Мастерилка. Пластилин идет в разведку (для детей 5-7 лет)
2. Мастерилка. Живые закладки. Поделки с юмором (для детей 5-7 лет)
3. Мастерилка. Веревки, узлы и игры. Секреты узлов (для детей 5-7 лет)
4. Мастерилка. Ручные перчатки. Театр на пальчиках (для детей 5-7 лет)</t>
  </si>
  <si>
    <t>00-00012270</t>
  </si>
  <si>
    <t>978-5-9949-2278-1</t>
  </si>
  <si>
    <t>9785994922781</t>
  </si>
  <si>
    <t>*Комплект. Математика вокруг нас для детей 3-5 лет (2 книги)</t>
  </si>
  <si>
    <t>260х205х3</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</si>
  <si>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ребенка 3-5 лет. Оно содержит систему учебно-игровых заданий, которые помогут ребенку последовательно усваивать математические понятия и представления, зависимости и отношения, математические действия и терминологию. 
Подробнее о пособиях в статье: https://tc-sfera.ru/product/v-igrovoy-forme-izuchaem-matematiku-vokrug-nas/
Комплект состоит из 2 тетрадей:
1. Математика вокруг нас. ЦВЕТНАЯ. 120 учебно-игровых заданий для детей 3—4 лет. ФГОС ДО (2023). 2 изд.
2. Математика вокруг нас. 120 игровых заданий для детей 4-5 лет. ЦВЕТНАЯ. ФГОС ДО (2024)</t>
  </si>
  <si>
    <t>00-00012271</t>
  </si>
  <si>
    <t>978-5-9949-2279-8</t>
  </si>
  <si>
    <t>9785994922798</t>
  </si>
  <si>
    <t>*Комплект. Математика и геометрия вокруг нас для детей 4-7 лет (2 книги)</t>
  </si>
  <si>
    <t>Комплект состоит из 2 тетрадей:
1. Математика вокруг нас. ЦВЕТНАЯ. 120 учебно-игровых заданий для детей 4-5 лет. ФГОС ДО
2. Геометрия вокруг нас. ЦВЕТНАЯ. Рисование по клеточкам для детей 5-7 лет. ФГОС ДО</t>
  </si>
  <si>
    <t>00-00021135</t>
  </si>
  <si>
    <t>4630112061208</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</si>
  <si>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ребенка 4-7 лет. Оно содержит систему учебно-игровых заданий, которые помогут ребенку последовательно усваивать математические понятия и представления, зависимости и отношения, математические действия и терминологию. 
Комплект состоит из 2 тетрадей:
1. Геометрия вокруг нас. ЦВЕТНАЯ. Рисование по клеточкам для детей 5-7 лет
2. Математика вокруг нас. 120 игровых заданий для детей 4-5 лет. ЦВЕТНАЯ. ФГОС ДО (2024)</t>
  </si>
  <si>
    <t>00-00019303</t>
  </si>
  <si>
    <t>4630112047530</t>
  </si>
  <si>
    <t>*Комплект. Математические раскраски. Учимся считать</t>
  </si>
  <si>
    <t>Математические раскраски</t>
  </si>
  <si>
    <t>260х200х1</t>
  </si>
  <si>
    <t>3-7 лет</t>
  </si>
  <si>
    <t>В раскрасках использован педагогический принцип обучения через игру. В увлекательной игровой форме ребёнок будет изучать математику, развивать мелкую моторику, внимание, память, логическое мышление, эстетическое чувство.
В комплект входит:
Математическая раскраска 3-4 года. ЦВЕТНАЯ. Учимся считать
Математическая раскраска 4-5 года. ЦВЕТНАЯ. Учимся считать до 5
Математическая раскраска 5-6 лет. ЧЕРНО-БЕЛАЯ. Учимся считать до 10
Математическая раскраска 6-7 лет. ЧЕРНО-БЕЛАЯ. Учимся считать до 20</t>
  </si>
  <si>
    <t>00-00019182</t>
  </si>
  <si>
    <t>4630112046373</t>
  </si>
  <si>
    <t xml:space="preserve">*Комплект. Математические ступеньки для подготов. группы детского сада (6—7 лет) 30 тетрадей (2024) </t>
  </si>
  <si>
    <t>210х260х4</t>
  </si>
  <si>
    <t>Комплект «Математические ступеньки» для подготовительной группы детского сада - готовое решение для занятий по математическому развитию детей на целый год. В комплект для старшей группы (детей 6-7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30 цветных рабочих тетрадей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6–7 лет.
1. Математика для детей 6-7 лет. Демонстрационный материал (48 цв.л. А4 + брошюра 24 с.) ФГОС ДО
2. Математика для детей 6-7 лет. Метод. пособие к рабочей тетради Я считаю до двадцати ФГОС ДО
3. Я считаю до двадцати. ЦВЕТНАЯ. Рабочая тетр</t>
  </si>
  <si>
    <t>00-00019180</t>
  </si>
  <si>
    <t>4630112046359</t>
  </si>
  <si>
    <t>*Комплект. Математические ступеньки для средней группы детского сада (4—5 лет) 30 тетрадей (2024)</t>
  </si>
  <si>
    <t>Комплект «Математические ступеньки» для средней группы детского сада - готовое решение для занятий по математическому развитию детей на целый год.
В комплект для средней группы (детей 4-5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30 цветных рабочих тетрадей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4–5 лет.
Состав комплекта:
1. Математика для детей 4-5 лет. Демонстрационный материал (40 цв.л. А4 + брошюра 24 с.) ФГОС ДО
2. Математика для детей 4-5 лет: Метод. пособие к рабочей тетради Я считаю до пяти ФГОС ДО
3. Я считаю до пяти. ЦВЕТНАЯ. Рабочая т</t>
  </si>
  <si>
    <t>00-00012692</t>
  </si>
  <si>
    <t>978-5-9949-2471-6</t>
  </si>
  <si>
    <t>9785994924716</t>
  </si>
  <si>
    <t xml:space="preserve">*Комплект. Математические ступеньки для старшей группы детского сада (детям 5—6 лет) 30 тетрадей </t>
  </si>
  <si>
    <t>Комплект «Математические ступеньки» для старшей группы детского сада - готовое решение для занятий по математическому развитию детей на целый год.
В комплект для старшей группы (детей 5-6 лет) вошли методическое пособие для педагога с подробными сценариями учебно-игровых занятий по развитию математических представлений, папка с демонстрационным материалом и 30 цветных рабочих тетрадей для выполнения заданий детьми.
Материал комплекта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образовательных учреждений, гувернёрам, родителям для занятий с детьми 5–6 лет.
Состав комплекта:
1. Я считаю до десяти. ЦВЕТНАЯ. Рабочая тетрадь для детей 5-6 лет. ФГОС ДО (издание до 2022 года)
2. Математика для детей 5-6 лет. Метод. пособие к раб. тетради Я считаю до десяти. Соответствует ФГОС
3. Математика для детей 5-6</t>
  </si>
  <si>
    <t>00-00012257</t>
  </si>
  <si>
    <t>978-5-9949-2265-1</t>
  </si>
  <si>
    <t>9785994922651</t>
  </si>
  <si>
    <t>Савушкин С.Н. - ред.</t>
  </si>
  <si>
    <t>*Комплект. Мои первые слова (для детей 1-3 лет) 5 книг</t>
  </si>
  <si>
    <t>210х210х4</t>
  </si>
  <si>
    <t>70х100/12</t>
  </si>
  <si>
    <t>1-3 года</t>
  </si>
  <si>
    <t>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осознанное самостоятельное употребление в правильном смысловом контексте. При этом желательно расширить круг использованных слов, внося наряду со звукоподражаниями их «взрослое» звучание.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
Комплект состоит из 5 тетрадей:
1. Мои первые слова. Транспорт (для детей от 1-3 лет)
2. Мои первые слова. Профессии (для детей от 1-3 лет)
3. Мои первые слова. Посуда (для детей от 1-3 лет)
4. Мои первые слова. Мебель (для детей от 1-3 лет)
5. Мои первые слова. Еда? Да! (Продукты) (для детей 1-3 лет)</t>
  </si>
  <si>
    <t>00-00022222</t>
  </si>
  <si>
    <t>4630112070651</t>
  </si>
  <si>
    <t>Танцюра С.Ю.</t>
  </si>
  <si>
    <t>*Комплект. Набор карточек с рисунками. Играем со словами ОДИН-МНОГО (2 шт.)</t>
  </si>
  <si>
    <t>Карточки для обучения</t>
  </si>
  <si>
    <t>105х210х7</t>
  </si>
  <si>
    <t>Комплект «Играем со словами: один — много» представляет собой 12 обучающих картинок, состоящих из 36 карточек, 6 графических схем и 4 игр, и является тематическим продолжением комплекта «Играем с предлогами. В 2-х частях», выпущенного издательством «ТЦ Сфера». В игровой форме ребенок познакомится с согласованием слов в предложении, научится дифференцировать окончания существительных, грамотно употреблять слова в единственном и множественном числе. Каждая из представленных игр направлена на формирование и развитие определенных умений, необходимых для полноценного развития речи.
Учебно-игровой комплект поможет:
- развить коммуникативные навыки;
- освоить предложно-падежные конструкции;
- сформировать грамотную речь.
Состав комплекта:
1. Набор карточек с рисунками. Играем со словами ОДИН-МНОГО. Часть 1
2. Набор карточек с рисунками. Играем со словами ОДИН-МНОГО. Часть 2</t>
  </si>
  <si>
    <t>00-00022223</t>
  </si>
  <si>
    <t>4630112070668</t>
  </si>
  <si>
    <t>*Комплект. Набор карточек с рисунками. Первые слова и предложения (2 шт.)</t>
  </si>
  <si>
    <t xml:space="preserve">Игровой комплект «Первые слова и предложения» направлен на «запуск» речи неговорящего ребенка. Активизация речи детей или вызывание слов простой слоговой структуры должно быть связано с практическими упражнениями и наглядной ситуацией. Помните, что дети особенно нуждаются в постоянном общении и позитивном эмоциональном контакте с родителями.
Для речевого навыка необходимы:
Регулярность занятий;
Выполнение заданий по интуиции с помощью подражания действиям и показывания предметов по картинке.
Набор карточек подготовлен таким образом, чтобы образовательный процесс происходил для детей интересно и познавательно. Пособие имеет ряд неоспоримых плюсов.
Увлекательно: процесс обучения с карточками предельно прост и не требует много времени.
Универсально: карточки подходят как для индивидуальных занятий с ребенком, так и с подгруппой детей.
Удобно: карточки легкие, небольшие. Можно брать их с собой, заниматься в парке, дома, в детском саду.
Перед началом работы с комплектом предлагаем разрезать карточки на части. Под </t>
  </si>
  <si>
    <t>00-00021714</t>
  </si>
  <si>
    <t>4630112066067</t>
  </si>
  <si>
    <t>Бартковская Е.Ю.</t>
  </si>
  <si>
    <t>*Комплект. Одной краской. Первые расраски для детей от 1 года (5 раскрасок)</t>
  </si>
  <si>
    <t>Одной краской</t>
  </si>
  <si>
    <t>210х210х2</t>
  </si>
  <si>
    <t>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Комплект состоит из 5-ти книг:
— Одной краской. Раскрась зеленым (для детей от 1 года)
— Одной краской. Раскрась коричневым (для детей от 1 года)
— Одной краской. Раскрась оранжевым (для детей от 1 года)
— Одной краской. Раскрась салатовым (для детей от 1 года)
— Одной краской. Раскрась фиолетовым (для детей от 1 года)
В составе комплекта возможны незначительные изменения.</t>
  </si>
  <si>
    <t>00-00019818</t>
  </si>
  <si>
    <t>4630112050066</t>
  </si>
  <si>
    <t>*Комплект. Патриотическая раскраски №1</t>
  </si>
  <si>
    <t>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
Комплект состоит из:
• Патриотическая раскраска Я люблю Россию. Русские сказки
• Патриотическая раскраска Я люблю Россию. Волшебные сказки
• Патриотическая раскраска Я люблю Россию. Моя семья</t>
  </si>
  <si>
    <t>00-00019819</t>
  </si>
  <si>
    <t>4630112050073</t>
  </si>
  <si>
    <t>*Комплект. Патриотическая раскраски №2</t>
  </si>
  <si>
    <t>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
Комплект состоит из:
• Патриотическая раскраска. Я люблю Россию. Символы России (4-7 лет) — 2-е издание
• Патриотическая раскраска Я люблю Россию. Праздники России
• Патриотическая раскраска Я люблю Россию. Моя семья</t>
  </si>
  <si>
    <t>00-00012966</t>
  </si>
  <si>
    <t>978-5-9949-2491-4</t>
  </si>
  <si>
    <t>9785994924914</t>
  </si>
  <si>
    <t>*Комплект. Подбери и наклей квадраты (для детей 1-3 лет) 4 книги</t>
  </si>
  <si>
    <t>Подбери и приклей квадраты</t>
  </si>
  <si>
    <t>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геометрические фигуры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родителями — «разговор по теме» — погода, дом, занятия детей и т.д.
Комплект состоит из 4 книг:
1. Подбери и приклей квадраты. Дети гуляют (для детей 1-3 лет)
2. Подбери и приклей квадраты. Дети дома (для детей 1-3 лет)
3. Подбери и приклей квадраты. Дети играют (для детей 1-3 лет)
4. Подбери и приклей квадраты. Дети путешествуют (для детей 1-3 лет)</t>
  </si>
  <si>
    <t>00-00012969</t>
  </si>
  <si>
    <t>978-5-9949-2492-1</t>
  </si>
  <si>
    <t>9785994924921</t>
  </si>
  <si>
    <t>Галанова Т., худ.</t>
  </si>
  <si>
    <t>*Комплект. Подбери и наклей треугольники (для детей 1-3 лет) 4 книги</t>
  </si>
  <si>
    <t>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геометрические фигуры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родителями — «разговор по теме» — погода, дом, занятия детей и т.д.
Комплект состоит из 4 книг:
1. Подбери и приклей треугольники. Животные (для детей 1-3 лет)
2. Подбери и приклей треугольники. Путешествия (для детей 1-3 лет)
3. Подбери и приклей треугольники. Транспорт (для детей 1-3 лет)
4. Подбери и приклей треугольники. Цирк (для детей 1-3 лет)</t>
  </si>
  <si>
    <t>00-00017115</t>
  </si>
  <si>
    <t>4630112029192</t>
  </si>
  <si>
    <t>*Комплект. Подбери и приклей треугольники: Путешествия, Транспорт, Цирк (для детей 1-3 лет)</t>
  </si>
  <si>
    <t>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геометрические фигуры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родителями — «разговор по теме» — погода, дом, занятия детей и т.д.
Комплект состоит из 4 книг:
1. Истории с наклейками. Цветные формы. Многоразовые наклейки для детей от 2 лет
2. Подбери и приклей треугольники. Путешествия (для детей 1-3 лет)
3. Подбери и приклей треугольники. Транспорт (для детей 1-3 лет)
4. Подбери и приклей треугольники. Цирк (для д</t>
  </si>
  <si>
    <t>00-00013908</t>
  </si>
  <si>
    <t>978-5-9949-2719-9</t>
  </si>
  <si>
    <t>9785994927199</t>
  </si>
  <si>
    <t>Ельцова О.М.</t>
  </si>
  <si>
    <t>*Комплект. Подготовка старших дошкольников к обучению грамоте / ВБ</t>
  </si>
  <si>
    <t>210х140х5</t>
  </si>
  <si>
    <t>Подготовить дошкольников к обучению грамоте и дать им навык владения творческой продуктивной речевой деятельностью — задачи все более актуальные для ДОО в современном обществе. В данном методическом пособии, состоящем из двух частей, определены содержание и объем работы по подготовке детей к обучению грамоте в детском саду. На основе собственного опыта и анализа современной методической литературы автором разработана система обучения, рассчитанная на два года. В первой части пособия раскрыты основные направления по подготовке к обучению грамоте и система занятий для детей 5—6 лет (первый год); во второй — для детей 6—7 лет (второй год).
Комплект состоит:
1. Подготовка старших дошкольников к обучению грамоте: Метод. пособие. В 2 ч. Ч.1 (первый год обучения)
2. Подготовка старших дошкольников к обучению грамоте: Метод. пособие. В 2 ч. Ч.2 (второй год обучения)
Подробнее об издании в статье:
https://tc-sfera.ru/product/formiruem-mnogogrannuyu-biblioteku-vospitatelya</t>
  </si>
  <si>
    <t>00-00012960</t>
  </si>
  <si>
    <t>978-5-9949-2490-7</t>
  </si>
  <si>
    <t>9785994924907</t>
  </si>
  <si>
    <t>Чистякова Н.А.</t>
  </si>
  <si>
    <t>*Комплект. Прописи. Я готовлюсь к письму (6-7 лет)</t>
  </si>
  <si>
    <t>Первые уроки дошколят</t>
  </si>
  <si>
    <t>210х165х3</t>
  </si>
  <si>
    <t>70х90/16</t>
  </si>
  <si>
    <t>Выполнение заданий в тетради поможет ребенку 6-7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Комплект состоит из 4 тетрадей: 
1. Я готовлюсь к письму. Прописи для детей 6-7 лет. ФГОС ДО
2. Я тренирую руку. Прописи для детей 6-7 лет. ФГОС ДО
3. Я учусь грамоте. Прописи для детей 6-7 лет: В 2 ч. Часть 1. ФГОС ДО
4. Я учусь грамоте. Прописи для детей 6-7 лет: В 2 ч. Часть 2. ФГОС ДО
Подробнее об издании см. в статье: https://tc-sfera.ru/product/razvivaem-motoriku-rebenka-i-gotovim-ruku-k-pismu/</t>
  </si>
  <si>
    <t>00-00020747</t>
  </si>
  <si>
    <t>4630112057911</t>
  </si>
  <si>
    <t>*Комплект. Рабочие тетради по математике для детей 4-6 лет (4 тетради)</t>
  </si>
  <si>
    <t>4-6 лет</t>
  </si>
  <si>
    <t>Книги входит в комплект организационно-методического сопровождения технологии «Математические ступеньки» и предназначены для совместной работы взрослого с ребёнком 4–6 лет. В тетрадях представлены учебно-игровые задания, направленные на последовательное усвоение детьми представлений и понятий о числах и цифрах от 0 до 9.
В издании учтены требования ФГОС ДО и ФОП ДО. Рекомендуется педагогам ДОО, родителям, гувернёрам.
Комплект состоит из 4 тетрадей:
1. Математические прописи для детей 4-5 лет (2023)
2. Я считаю до десяти. ЧЕРНО-БЕЛАЯ Рабочая тетрадь для детей 5-6 лет. Соответствует ФГОС ДО (2024)
3. Я запоминаю цифры. Тетрадь для детей 4-6 лет ЧЕРНО-БЕЛАЯ  — 2-е издание, исправленное
4. Я считаю до пяти. ЧЕРНО-БЕЛАЯ Рабочая тетрадь для детей 4-5 лет. Соответствует ФГОС ДО (2024)</t>
  </si>
  <si>
    <t>00-00016999</t>
  </si>
  <si>
    <t>4630112028607</t>
  </si>
  <si>
    <t>Ушакова О.С. Формат А3</t>
  </si>
  <si>
    <t>*Комплект. Развиваем речь для младшей группы детского сада (детям 3—4 лет) методичка+ 30 тетрадей</t>
  </si>
  <si>
    <t>Развиваем речь</t>
  </si>
  <si>
    <t>Комплект из рабочей тетради и пособия О. С. Ушаковой «Развитие речи детей 3-4 лет. Младшая группа. Сценарии занятий и игр». 
Тетрадь предназначена дошкольникам 3-4 лет, в ней даны ссылки на соответствующие занятия в младшей группе, представленные в указанном пособии.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и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Комплект состоит из:
Развитие речи детей 3—4 лет. Младшая группа. Методическое пособие - 1шт
Рабочая тетрадь по развитию речи для детей 3—4 лет. ФГОС ДО - 30шт</t>
  </si>
  <si>
    <t>00-00017002</t>
  </si>
  <si>
    <t>4630112028577</t>
  </si>
  <si>
    <t>Ушакова О.С.</t>
  </si>
  <si>
    <t>*Комплект. Развиваем речь для подготовительной к школе группы детского сада (детям 6-7 лет) методичк</t>
  </si>
  <si>
    <t>Комплект из рабочей тетради и пособия О. С. Ушаковой «Развитие речи детей 6-7 лет. Подготовительная к школе группа. Сценарии занятий и игр». 
Тетрадь предназначена дошкольникам 6-7 лет, в ней даны ссылки на соответствующие занятия в подготовительной группе, представленные в указанном пособии.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и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Полный состав:
— Развитие речи детей 6—7 лет. Подготовительная к школе группа. Методическое пособие- 1 шт.
— Рабочая тетрадь по развитию речи для детей 6-7 лет - 2-ое изд., испр. - 30 шт.</t>
  </si>
  <si>
    <t>00-00017000</t>
  </si>
  <si>
    <t>4630112028591</t>
  </si>
  <si>
    <t>*Комплект. Развиваем речь для средней группы детского сада (детям 4—5 лет) методичка+ 30 тетрадей</t>
  </si>
  <si>
    <t>Комплект из рабочей тетради и пособия О. С. Ушаковой «Развитие речи детей 4-5 лет. Средняя группа. Сценарии занятий и игр». 
Тетрадь предназначена дошкольникам 4-5 лет, в ней даны ссылки на соответствующие занятия в средней группе, представленные в указанном пособии.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и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Комплект состоит из:
Развитие речи детей 4—5 лет. Средняя группа. Методическое пособие - 1шт
Рабочая тетрадь по развитию речи для детей 4—5 лет. ФГОС ДО - 30 шт</t>
  </si>
  <si>
    <t>00-00017001</t>
  </si>
  <si>
    <t>4630112028584</t>
  </si>
  <si>
    <t>*Комплект. Развиваем речь для старшей группы детского сада (детям 5—6 лет) методичка+ 30 тетрадей</t>
  </si>
  <si>
    <t>Комплект из рабочей тетради и пособия О. С. Ушаковой «Развитие речи детей 5-6 лет. Старшая группа. Сценарии занятий и игр». 
Тетрадь предназначена дошкольникам 5-6 лет, в ней даны ссылки на соответствующие занятия в старшей группе, представленные в указанном пособии.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и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Комплект состоит из:
Развитие речи детей 5—6 лет. Старшая группа. Методическое пособие - 1шт
Рабочая тетрадь по развитию речи для детей 5—6 лет. ФГОС ДО - 30 шт</t>
  </si>
  <si>
    <t>00-00012273</t>
  </si>
  <si>
    <t>978-5-9949-2281-1</t>
  </si>
  <si>
    <t>9785994922811</t>
  </si>
  <si>
    <t>*Комплект. Развитие речи. Рабочая тетрадь для детей 5-7 лет. 2 тетради</t>
  </si>
  <si>
    <t>Комплект из двух рабочих тетрадей по развитию речи для детей от 5 до 7 лет.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предназначена воспитателям ДОО, педагогам дополнительного образования, родителям, интересующимся развитием речи детей.
Комплект состоит из 2 тетрадей:
1. Рабочая тетрадь по развитию речи для детей 5-6 лет. ФГОС ДО
2. Рабочая тетрадь по развитию речи для детей 6-7 лет. ФГОС ДО
Подробнее об издании в статье:
https://tc-sfera.ru/product/razvivaem-rechi-i-privivaem-lyubov-k-chteniyu</t>
  </si>
  <si>
    <t>00-00013935</t>
  </si>
  <si>
    <t>978-5-9949-2738-0</t>
  </si>
  <si>
    <t>9785994927380</t>
  </si>
  <si>
    <t>*Комплект. Раскраски с наклейками. Джипчики. Самолетики / ВБ</t>
  </si>
  <si>
    <t>Раскраска с наклейками</t>
  </si>
  <si>
    <t>60х90/8</t>
  </si>
  <si>
    <t>Транспорт - "обязательная" тема в детском саду: она универсальна для обобщения, классификации (а, значит, для развития мышления) в любом дошкольном возрасте, начиная с самого раннего. На каждой странице раскраски присутствует небольшая картинка. Это место для наклеек. Маленький ребенок найдет на листе наклеек соответствующую цветную картинку, приклеит ее на серое изображение и получит цветной образец для раскрашивания основного рисунка.
Наклейки особенно приветствуются детьми  в этом возрасте. Родителей же мы "просветим" об отличиях раскрашивания в 2-3, 3-4 и 4-5 лет. Информация небезынтересная! Педагоги всё это конечно знают!
Комплект состоит из:
1. Транспорт. Раскраска с наклейками. Джипчики (для детей от 3-х лет)
2. Транспорт. Раскраска с наклейками. Самолетики (для детей от 3-х лет)</t>
  </si>
  <si>
    <t>00-00013934</t>
  </si>
  <si>
    <t>978-5-9949-2737-3</t>
  </si>
  <si>
    <t>9785994927373</t>
  </si>
  <si>
    <t>*Комплект. Раскраски с наклейками. Мигалки. Машинки / ВБ</t>
  </si>
  <si>
    <t>Транспорт - "обязательная" тема в детском саду: она универсальна для обобщения, классификации (а, значит, для развития мышления) в любом дошкольном возрасте, начиная с самого раннего. На каждой странице раскраски присутствует небольшая картинка. Это место для наклеек. Маленький ребенок найдет на листе наклеек соответствующую цветную картинку, приклеит ее на серое изображение и получит цветной образец для раскрашивания основного рисунка.
Наклейки особенно приветствуются детьми  в этом возрасте. Родителей же мы "просветим" об отличиях раскрашивания в 2-3, 3-4 и 4-5 лет. Информация небезынтересная! Педагоги всё это конечно знают!
Комплект состоит из:
1. Транспорт. Раскраска с наклейками. Мигалки (для детей от 3-х лет)
2. Транспорт. Раскраска с наклейками. Машинки (для детей от 3-х лет)</t>
  </si>
  <si>
    <t>00-00013933</t>
  </si>
  <si>
    <t>978-5-9949-2735-9</t>
  </si>
  <si>
    <t>9785994927359</t>
  </si>
  <si>
    <t>*Комплект. Раскраски с наклейками. Стройка. Город / ВБ</t>
  </si>
  <si>
    <t>Транспорт - "обязательная" тема в детском саду: она универсальна для обобщения, классификации (а, значит, для развития мышления) в любом дошкольном возрасте, начиная с самого раннего. На каждой странице раскраски присутствует небольшая картинка. Это место для наклеек. Маленький ребенок найдет на листе наклеек соответствующую цветную картинку, приклеит ее на серое изображение и получит цветной образец для раскрашивания основного рисунка.
Наклейки особенно приветствуются детьми  в этом возрасте. Родителей же мы "просветим" об отличиях раскрашивания в 2-3, 3-4 и 4-5 лет. Информация небезынтересная! Педагоги всё это конечно знают!
Комплект состоит из:
1. Транспорт. Раскраска с наклейками. Стройка (для детей от 3-х лет)
2. Транспорт. Раскраска с наклейками. Город (для детей от 3-х лет)</t>
  </si>
  <si>
    <t>00-00013932</t>
  </si>
  <si>
    <t>978-5-9949-2734-2</t>
  </si>
  <si>
    <t>9785994927342</t>
  </si>
  <si>
    <t>*Комплект. Раскраски с наклейками. Танчики. Кораблики / ВБ</t>
  </si>
  <si>
    <t>Транспорт - "обязательная" тема в детском саду: она универсальна для обобщения, классификации (а, значит, для развития мышления) в любом дошкольном возрасте, начиная с самого раннего. На каждой странице раскраски присутствует небольшая картинка. Это место для наклеек. Маленький ребенок найдет на листе наклеек соответствующую цветную картинку, приклеит ее на серое изображение и получит цветной образец для раскрашивания основного рисунка.
Наклейки особенно приветствуются детьми  в этом возрасте. Родителей же мы "просветим" об отличиях раскрашивания в 2-3, 3-4 и 4-5 лет. Информация небезынтересная! Педагоги всё это конечно знают!
Комплект состоит из:
1. Транспорт. Раскраска с наклейками. Танчики (для детей от 3-х лет)
2. Транспорт. Раскраска с наклейками. Кораблики (для детей от 3-х лет)</t>
  </si>
  <si>
    <t>00-00020817</t>
  </si>
  <si>
    <t>4630112058550</t>
  </si>
  <si>
    <t>*Комплект. Раскраски ФОП ДО. Новогодние (4 раскраски)</t>
  </si>
  <si>
    <t>Раскраска ФОП ДО</t>
  </si>
  <si>
    <t>Стихи новогодней и зимней тематики входят в список рекомендованной литературы ФОП ДО.
Раскраски помогут развить память, внимание, фантазию, мелкую моторику и подготовить руку к письму. Каждый сюжет раскраски сопровождается описанием или стихотворением. Раскраски по мотивам народных, пушкинских сказок и русской поэзии учат мудрости, воспитывают доброту, формируют нравственность и любовь к литературе. Контурные рисунки подобраны с учётом особенностей детей дошкольного возраста.
Состав комплекта:
1. Два Мороза. Раскраска ФОП ДО
2. Зимние потешки. Раскраска ФОП ДО
3. Морозко. Раскраска ФОП ДО
4. Новый год. Раскраска ФОП ДО</t>
  </si>
  <si>
    <t>00-00020710</t>
  </si>
  <si>
    <t>4630112057850</t>
  </si>
  <si>
    <t>*Комплект. Раскраски. Палитра профессий (4 раскраски)</t>
  </si>
  <si>
    <t>Палитра профессий</t>
  </si>
  <si>
    <t>4-8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</si>
  <si>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чем занимаются работники детского сада, стройки, больницы и фермы и, поймут важность каждой профессии.
Материалы раскраски подготовлены в соответствии с ФГОС ДО.
Состав комплекта:
— Кто работает в детском саду
— Кто работает на стройке
— Кто работает в больнице
— Кто работает на ферме
Для более полного рассказа о профессиях рекомендуется использовать комплекты карточек серии «Мир профессий» 
https://www.sfera-book.ru/catalog/naglyadnye_posobiya/demonstratsionnye_materialy/demonstratsionnye_kartinki_materialy/</t>
  </si>
  <si>
    <t>00-00021095</t>
  </si>
  <si>
    <t>4630112060522</t>
  </si>
  <si>
    <t>*Комплект. Раскраски. Палитра профессий: Кто защищает Родину и Кто спасает и помогает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</si>
  <si>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чем занимаются защитники Родины и кто спасает и помогает.
Материалы раскраски подготовлены в соответствии с ФГОС ДО.
Состав комплекта:
— Раскраска. Палитра профессий. Кто спасает и помогает
— Раскраска. Палитра профессий. Кто защищает Родину</t>
  </si>
  <si>
    <t>00-00018176</t>
  </si>
  <si>
    <t>4630112040166</t>
  </si>
  <si>
    <t>*Комплект. Рассказываем детям о защитниках России</t>
  </si>
  <si>
    <t>Золотая коллекция</t>
  </si>
  <si>
    <t>Комплект пособий рассказывает о воинской славе России, о подвигах русских воинов на полях сражений, начиная  с Ледового побоища и заканчивая Победой в Великой Отечественной войне, о военных технике и профессиях.
Комплект состоит из:
Воинская слава России. Сборник сценариев к памятным датам и праздникам. Для детей 5—12 лет.
Патриотическая раскраска Я люблю Россию. Военные профессии
Патриотическая раскраска Я люблю Россию. Военная техника
Дем. картинки СУПЕР Военная техника. 16 демонстр. картинок с текстом (173х220 мм)
Дем. картинки СУПЕР Военная техника. 16 раздаточных карточек с текстом (63х87 мм)
Дем. картинки СУПЕР Военные профессии. 16 демонстр. картинок с текстом (173х220 мм)
Дем. картинки СУПЕР Военные профессии. 16 раздаточных карточек с текстом (63х87 мм)
Этих дней не смолкнет слава. Парциальная программа патриотического воспитания детей 5—7 лет
Россия - родина моя. Защитники России. 10 демонстрационных картинок А4 с беседами.</t>
  </si>
  <si>
    <t>00-00017007</t>
  </si>
  <si>
    <t>4630112028522</t>
  </si>
  <si>
    <t>Дыбина О.В.</t>
  </si>
  <si>
    <t>*Комплект. Ребенок в мире поиска для младшей группы детского сада (детям 3—4 лет) программа+ 30 тетр</t>
  </si>
  <si>
    <t>Комплект из методического пособия и рабочей тетради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В пособиях представлены задания и практикумы по ознакомлению с рукотворным миром, природой и историей происхождения предметов.
Комплект состоит из:
Ребенок в мире поиска. Программа по организации познавательно-исследовательской деятельности - 1шт
Я узнаю мир: Рабочая тетрадь для детей 3–4 лет. ЦВЕТНАЯ - 30шт</t>
  </si>
  <si>
    <t>00-00017010</t>
  </si>
  <si>
    <t>4630112028492</t>
  </si>
  <si>
    <t xml:space="preserve">*Комплект. Ребенок в мире поиска для подготовительной к школе группы детского сада (детям 6—7 лет) </t>
  </si>
  <si>
    <t>Комплект из методического пособия и рабочей тетради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В пособиях представлены задания и практикумы по ознакомлению с рукотворным миром, природой и историей происхождения предметов.
Комплект состоит из:
Ребенок в мире поиска. Программа по организации познавательно-исследовательской деятельности - 1шт
Я узнаю мир: Рабочая тетрадь для детей 6–7 лет. ЦВЕТНАЯ - 30шт</t>
  </si>
  <si>
    <t>00-00017008</t>
  </si>
  <si>
    <t>4630112028515</t>
  </si>
  <si>
    <t>*Комплект. Ребенок в мире поиска для средней группы детского сада (детям 4—5 лет) программа+ 30 тетр</t>
  </si>
  <si>
    <t>Комплект из методического пособия и рабочей тетради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В пособиях представлены задания и практикумы по ознакомлению с рукотворным миром, природой и историей происхождения предметов.
Комплект состоит из:
Ребенок в мире поиска. Программа по организации познавательно-исследовательской деятельности - 1шт
Я узнаю мир: Рабочая тетрадь для детей 4–5 лет. ЦВЕТНАЯ- 30шт</t>
  </si>
  <si>
    <t>00-00017009</t>
  </si>
  <si>
    <t>4630112028508</t>
  </si>
  <si>
    <t>*Комплект. Ребенок в мире поиска для старшей группы детского сада (детям 5—6 лет) программа+ 30 тетр</t>
  </si>
  <si>
    <t>Комплект из методического пособия и рабочей тетради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В пособиях представлены задания и практикумы по ознакомлению с рукотворным миром, природой и историей происхождения предметов.
Комплект состоит из:
Ребенок в мире поиска. Программа по организации познавательно-исследовательской деятельности - 1шт
Я узнаю мир: Рабочая тетрадь для детей 5–6 лет. ЦВЕТНАЯ- 30шт</t>
  </si>
  <si>
    <t>00-00020985</t>
  </si>
  <si>
    <t>4630112060041</t>
  </si>
  <si>
    <t>*Комплект. Речевых раскрасок (4 раскраски)</t>
  </si>
  <si>
    <t>В речевых раскрасках собрана целая коллекция интересных заданий:
1) назови предмет (цвет, форма, величина и т.д.); 2) заштрихуй; 3) раскрась; 4) соедини стрелочками; 5) сравни картинки; 6) дорисуй; 7) найди лишнее; 8) составь рассказ по картинке; 9) прочитай по слогам; 10) обведи; 11) прочитай с помощью картинок и т.д. 
Раскраска поможет развить графические и речевые навыки.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схожей тематики.
Состав комплекта:
1. Речевая раскраска. Посуда
2. Речевая раскраска. Речевые скороговорки. Звуки [З], [Ж]
3. Речевая раскраска. Речевые скороговорки. Звуки [С], [Ш]
4. Речевая раскраска. Транспорт</t>
  </si>
  <si>
    <t>Активити бук</t>
  </si>
  <si>
    <t>00-00014296</t>
  </si>
  <si>
    <t>4630112005455</t>
  </si>
  <si>
    <t>*Комплект. Рисуем на ходу. На ферме. Морское приключение / ВБ</t>
  </si>
  <si>
    <t>Рисуем на ходу</t>
  </si>
  <si>
    <t>210х150</t>
  </si>
  <si>
    <t>150х210 мм</t>
  </si>
  <si>
    <t>Книги серии «Рисуем на ходу» созданы для того, чтобы легко и с пользой занять детей в дороге. Задания: пройти лабиринт, нарисовать по клеточкам, обвести картинку по точкам, соединить одинаковые предметы, раскрасить по номерам — помогут не только увлечь ребёнка, но и развить его мелкую моторику и подготовить руку к письму.
В состав комплекта входят: 
1. Рисуем на ходу. Книга 1
2. Рисуем на ходу. Книга 4</t>
  </si>
  <si>
    <t>00-00014297</t>
  </si>
  <si>
    <t>4630112005462</t>
  </si>
  <si>
    <t>*Комплект. Рисуем на ходу. Принцессы. Веселое путешествие / ВБ</t>
  </si>
  <si>
    <t>Книги серии «Рисуем на ходу» созданы для того, чтобы легко и с пользой занять детей в дороге. Задания: пройти лабиринт, нарисовать по клеточкам, обвести картинку по точкам, соединить одинаковые предметы, раскрасить по номерам — помогут не только увлечь ребёнка, но и развить его мелкую моторику и подготовить руку к письму.
В состав комплекта входят: 
1. Рисуем на ходу. Книга 2
2. Рисуем на ходу. Книга 3</t>
  </si>
  <si>
    <t>Обучающие игры</t>
  </si>
  <si>
    <t>00-00013840</t>
  </si>
  <si>
    <t>978-5-9949-2626-0</t>
  </si>
  <si>
    <t>9785994926260</t>
  </si>
  <si>
    <t>*Комплект. Собери корзинку с грибами и дарами осени</t>
  </si>
  <si>
    <t>Картинки в корзинке. Дидактический набор</t>
  </si>
  <si>
    <t xml:space="preserve">235х280 </t>
  </si>
  <si>
    <t>235х280</t>
  </si>
  <si>
    <t xml:space="preserve">Дидактические наборы «Корзинка с грибами» и «Корзинка с дарами осени» разовьют у детей пространственные представления, познакомят с формой и цветом, сформируют элементарные математические представления, укрепят мелкую моторику. Дети овладеют навыками логического мышления и научатся грамотно выражать свои мысли. Помимо игр и заданий, данные комплекты могут служить украшением помещения и использоваться на различных тематических вечерах, викторинах или детских праздниках. С ними удобно работать как индивидуально, так и с группой детей.
Дидактические наборы изготовлены на плотном картоне с ламинированным покрытием. Каждый комплект состоит из двух симметричных корзинок с прорезями внутри и 62 карточек с изображением предметов, которые помещаются в корзинку. К каждому комплекту дается подробная инструкция, занятия и игры сопровождаются примерами и цветными рисунками. </t>
  </si>
  <si>
    <t>00-00014298</t>
  </si>
  <si>
    <t>4630112005479</t>
  </si>
  <si>
    <t>*Комплект. Создай портрет. Наклейки. Стильный образ девочек / ВБ</t>
  </si>
  <si>
    <t>Создай портрет</t>
  </si>
  <si>
    <t>280х210х5</t>
  </si>
  <si>
    <t>280х210</t>
  </si>
  <si>
    <t>Яркие и увлекательные альбомы «Создай портрет» предназначены для творческих личностей. Они позволят детям проявить богатую фантазию и развить чувство стиля. С помощью наклеек юные дизайнеры и стилисты смогут создать необыкновенные образы мальчиков и девочек.
В состав комплекта входят: 
1. Создай портрет. Наклейки. Создай стильный образ девочек 1
2. Создай портрет. Наклейки. Создай стильный образ девочек 2</t>
  </si>
  <si>
    <t>00-00014300</t>
  </si>
  <si>
    <t>4630112005493</t>
  </si>
  <si>
    <t>*Комплект. Создай портрет. Наклейки. Стильный образ девочек и мальчиков. Часть 1 / ВБ</t>
  </si>
  <si>
    <t>Яркие и увлекательные альбомы «Создай портрет» предназначены для творческих личностей. Они позволят детям проявить богатую фантазию и развить чувство стиля. С помощью наклеек юные дизайнеры и стилисты смогут создать необыкновенные образы мальчиков и девочек.
В состав комплекта входят: 
1. Создай портрет. Наклейки. Создай стильный образ девочек 1
2. Создай портрет. Наклейки. Создай стильный образ мальчиков 1</t>
  </si>
  <si>
    <t>00-00014301</t>
  </si>
  <si>
    <t>4630112005509</t>
  </si>
  <si>
    <t>*Комплект. Создай портрет. Наклейки. Стильный образ девочек и мальчиков. Часть 2 / ВБ</t>
  </si>
  <si>
    <t>Яркие и увлекательные альбомы «Создай портрет» предназначены для творческих личностей. Они позволят детям проявить богатую фантазию и развить чувство стиля. С помощью наклеек юные дизайнеры и стилисты смогут создать необыкновенные образы мальчиков и девочек.
В состав комплекта входят: 
1. Создай портрет. Наклейки. Создай стильный образ девочек 2
2. Создай портрет. Наклейки. Создай стильный образ мальчиков 2</t>
  </si>
  <si>
    <t>00-00014299</t>
  </si>
  <si>
    <t>4630112005486</t>
  </si>
  <si>
    <t>*Комплект. Создай портрет. Наклейки. Стильный образ мальчиков / ВБ</t>
  </si>
  <si>
    <t>Яркие и увлекательные альбомы «Создай портрет» предназначены для творческих личностей. Они позволят детям проявить богатую фантазию и развить чувство стиля. С помощью наклеек юные дизайнеры и стилисты смогут создать необыкновенные образы мальчиков и девочек.
В состав комплекта входят: 
1. Создай портрет. Наклейки. Создай стильный образ мальчиков 1
2. Создай портрет. Наклейки. Создай стильный образ мальчиков 2</t>
  </si>
  <si>
    <t>00-00013916</t>
  </si>
  <si>
    <t>978-5-9949-2727-4</t>
  </si>
  <si>
    <t>9785994927274</t>
  </si>
  <si>
    <t>Шорыгина Т.А., Алябьева Е.А.</t>
  </si>
  <si>
    <t>*Комплект. Стихи для занятий с детьми / ВБ</t>
  </si>
  <si>
    <t>Автор книг — педагог, детский психолог — в поэтической форме раскрывает мир, понятный и знакомый ребенку. Стихотворные произведения помогут расширить возможности чтения и заучивания, позволят взрослым использовать их в разных образовательных целях в работе с детьми 2—7 лет.
Стихи рассказывают об игрушках, играх, животных, природе, самых близких людях. Все произведения имеют этическую основу.
Издание адресовано воспитателям ДОО, гувернерам, родителям детей дошкольного возраста.
Комплект состоит:
1. Мир природы. Стихи для занятий с детьми
2. Мир человека. Стихи для занятий с детьми
3. Стихи для занятий с детьми
Подробнее об издании см. в статье: 
https://tc-sfera.ru/product/izdatelstvo-tts-sfera-i-avtor-e-a-alyabeva-20-let-vmeste</t>
  </si>
  <si>
    <t>00-00016323</t>
  </si>
  <si>
    <t>978-5-9949-2988-9</t>
  </si>
  <si>
    <t>*Комплект. Учимся составлять числа: Тетрадь Я составляю числа + дидактическая игра Числовые домики</t>
  </si>
  <si>
    <t>260х200х5</t>
  </si>
  <si>
    <t>С его помощью дети смогут в занимательной игровой форме закрепить знания о составе числа из двух меньших (это одна из сложнейших дидактических задач в начальном курсе математики). 
Способствует ознакомлению детей с цифрами, количественным и порядковым значением чисел, основными математическими знаками, с составом числа в пределах 10. В интерактивной форме дети научатся соотносить количество предметов с числом; составлять числа из двух меньших; раскладывать числа на два меньших; сравнивать количество предметов; записывать сравнения в виде равенства или неравенства; составлять и решать примеры на сложение и вычитание. 
Комплект рекомендован родителям и педагогам для занятий с детьми старшего дошкольного и младшего школьного возраста.
См. также о данной продукции в статье: https://tc-sfera.ru/product/pooshchritelnye-nakleyki-dlya-detey/
Комплект состоит из рабочей тетради и наглядного пособия:
1. Я составляю числа. ЦВЕТНАЯ. Математика для детей 5–7 лет.
2. Числовые домики. Дидактическая игра (130 картинок)</t>
  </si>
  <si>
    <t>00-00020884</t>
  </si>
  <si>
    <t>4630112059182</t>
  </si>
  <si>
    <t>Блохина М.С.</t>
  </si>
  <si>
    <t>*Комплект. Фишки для подготовишки. Азбука-тренажёр</t>
  </si>
  <si>
    <t>Учимся читать дома и в детском саду</t>
  </si>
  <si>
    <t>Фишки для подготовишки</t>
  </si>
  <si>
    <t>155х210</t>
  </si>
  <si>
    <t>155х210 мм</t>
  </si>
  <si>
    <t>5-8 лет</t>
  </si>
  <si>
    <t>Азбука-тренажёр научит читать ЛЕГКО И БЫСТРО. Ребёнок в процессе игры воспроизводит буквы, слоги, слова, повторяя за взрослым и запоминая их. Пособие построено по принципу таблиц Шульте и тренирует периферическое зрение, внимание и параллельное восприятие информации.
Состав комплекта:
— Фишки для подготовишки. Азбука-тренажёр. Учим буквы
— Фишки для подготовишки. Азбука-тренажёр. Читаем обратные слоги
— Фишки для подготовишки. Азбука-тренажёр. Читаем первые слова
— Фишки для подготовишки. Азбука-тренажёр. Читаем простые слова
— Фишки для подготовишки. Азбука-тренажёр. Читаем прямые слоги
— Фишки для подготовишки. Азбука-тренажёр. Читаем трудные слова</t>
  </si>
  <si>
    <t>00-00020270</t>
  </si>
  <si>
    <t>978-5-9949-3377-0</t>
  </si>
  <si>
    <t>9785994933770</t>
  </si>
  <si>
    <t>*Комплект. ФОП ДО. Праздничные даты России. Август (4 плаката А3, 18 вырубных фигур, 3 плаката А4)</t>
  </si>
  <si>
    <t>Реализация ФОП: Праздничные даты</t>
  </si>
  <si>
    <t>Комплект состоит из четырех плакатов формата А3, приуроченных к августовским праздникам, которые отмечаются в дошкольных организациях и школе:  «Международный день светофора», «День физкультурника», «День флага Российской Федерации», «День российского кино»,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ПЛ-16251 Плакат А3. Праздничные даты по ФОП: 22 августа - День Государственного флага РФ;
ПЛ-</t>
  </si>
  <si>
    <t>00-00019076</t>
  </si>
  <si>
    <t>978-5-9949-3314-5</t>
  </si>
  <si>
    <t>9785994933145</t>
  </si>
  <si>
    <t>*Комплект. ФОП ДО. Праздничные даты России. Апрель (4 плаката А3, 4 пл.А4, 9 выруб.фиг, метод. рек.)</t>
  </si>
  <si>
    <t>Комплект состоит из четырех плакатов формата А3, приуроченных к апрельским праздникам, которые отмечаются в дошкольных организациях и школе: «Международный день детской книги», «Всемирный день здоровья», «День космонавтики», «День пожарной охраны России», четырех сценариев занятий к каждому празднику, 4 мини-плакатов формата А4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ЭТИКЕТКА для комплекта 4 плакатов</t>
  </si>
  <si>
    <t>00-00020568</t>
  </si>
  <si>
    <t>978-5-9949-3347-3</t>
  </si>
  <si>
    <t>9785994933473</t>
  </si>
  <si>
    <t>*Комплект. ФОП ДО. Праздничные даты России. Июль (4 плаката А3, 12 вырубных фигур, метод. рекоменд)</t>
  </si>
  <si>
    <t>Комплект состоит из четырех плакатов формата А3, приуроченных к июльским праздникам, которые отмечаются в дошкольных организациях и школе:  «День семьи, любви и верности», «Единый день фольклора», «Международный день шахмат», «Международный день дружбы»,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ПЛ-16009 Плакат А3. Праздничные даты по ФОП: 8 июля - День семьи, любви и верности;
ПЛ-16010 Плак</t>
  </si>
  <si>
    <t>00-00019639</t>
  </si>
  <si>
    <t>978-5-9949-3324-4</t>
  </si>
  <si>
    <t>9785994933244</t>
  </si>
  <si>
    <t>*Комплект. ФОП ДО. Праздничные даты России. Июнь (4 плаката А3, 12 вырубных фигур, метод. рекомен.)</t>
  </si>
  <si>
    <t>Комплект состоит из четырех плакатов формата А3, приуроченных к июньским праздникам и памятным датам, которые отмечаются в дошкольных организациях и школе: «День защиты детей», «День русского языка», «День России», «День памяти и скорби»,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и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t>
  </si>
  <si>
    <t>00-00019074</t>
  </si>
  <si>
    <t>978-5-9949-3309-1</t>
  </si>
  <si>
    <t>9785994933091</t>
  </si>
  <si>
    <t>*Комплект. ФОП ДО. Праздничные даты России. Март (4 плаката А3, 12 вырубных фигур, метод. рекомен.)</t>
  </si>
  <si>
    <t>Комплект состоит из четырех плакатов формата А3, приуроченных к мартовским праздникам, которые отмечаются в дошкольных организациях и школе: «Международный женский день», «Масленица», «День воссоединения Крыма с Россией», «Всемирный день театра»,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и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t>
  </si>
  <si>
    <t>00-00018395</t>
  </si>
  <si>
    <t>978-5-9949-3278-0</t>
  </si>
  <si>
    <t>9785994932780</t>
  </si>
  <si>
    <t>*Комплект. ФОП ДО. Праздничные даты России. Ноябрь (4 плаката А3, 12 вырубных фигур, метод. рекомен)</t>
  </si>
  <si>
    <t xml:space="preserve">Комплект состоит из четырех плакатов формата А3, приуроченных к ноябрьским праздникам и памятным датам, которые отмечаются в дошкольных организациях и школе:  «День народного единства», «День памяти погибших при исполнении служебных обязанностей сотрудников органов внутренних дел России», «День матери», «День герба Российской Федерации», четырех сценариев занятий к каждому празднику и вырубных фигур, необходимых для игровой деятельности или оформления помещений к данным праздникам и памятным датам.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t>
  </si>
  <si>
    <t>00-00018113</t>
  </si>
  <si>
    <t>978-5-9949-3264-3</t>
  </si>
  <si>
    <t>9785994932643</t>
  </si>
  <si>
    <t>*Комплект. ФОП ДО. Праздничные даты России. Сентябрь (4 плаката А3, 11 вырубных фигур, метод. реком)</t>
  </si>
  <si>
    <t>Комплект состоит из четырех плакатов, приуроченных к сентябрьским праздникам, которые отмечаются в дошкольных организациях и школе:  «День знаний», «День солидарности в борьбе с терроризмом», «День грамотности», «День воспитателя»,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Комплект состоит:
ЭТИКЕТКА для комплекта 4 плакатов А3 + вырубные плакаты. ФОП Сентябрь
ПО-15481 Плакат А3. Празд</t>
  </si>
  <si>
    <t>00-00020273</t>
  </si>
  <si>
    <t>978-5-9949-3285-8</t>
  </si>
  <si>
    <t>9785994932858</t>
  </si>
  <si>
    <t>*Комплект. ФОП ДО. Праздничные даты России. Январь (5 плакатов А3, 8 вырубных фигур, метод.рек.)</t>
  </si>
  <si>
    <t>Комплект состоит из четырех плакатов формата А3, приуроченных к январским праздникам и памятным датам, которые отмечаются в дошкольных организациях и школе:  «Рождество Христово», «Международный день "спасибо"», «День снятия блокады Ленинграда», «День памяти жертв Холокоста», плаката А3, посвященного этикету, четырех сценариев занятий к каждому празднику и вырубных фигур, необходимых для игровой деятельности или оформления помещений к данным праздникам и памятным датам.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Комплект состоит:</t>
  </si>
  <si>
    <t>00-00012973</t>
  </si>
  <si>
    <t>978-5-9949-2494-5</t>
  </si>
  <si>
    <t>9785994924945</t>
  </si>
  <si>
    <t xml:space="preserve">*Комплект. Чем занять ребенка летом? 4 книги с наклейками для творчества </t>
  </si>
  <si>
    <t>Аппликация - это круто! Круче, чем лепка или поделки. Самое простое и при этом самое эффективное занятие, развивающее мышление и мелкую моторику. В нашей книжке весь процесс дан в картинках и абсолютно понятен. Мы все продумали и проверили - ребенок отточит свое умение во владении ножницами, разовьёт художественный вкус, получит удовольствие от творческого результата. Вам понадобятся только ножницы и клей, весь "расходный" материал - внутри книги, даже наклейки, которых более 70! Проверьте: 10-15 минут, и получится так же красиво, как на картинке. Покупайте и творите!
Комплект состоит из 4 тетрадей: 
1. Мастерилка. В нашем лесу. Аппликация с наклейками (для детей 5-7 лет)
2. Мастерилка. На нашей полянке. Аппликация с наклейками (для детей 5-7 лет)
3. Мастерилка. Розочки-цветочки. Аппликация с наклейками (для детей 5-7 лет)
4. Мастерилка. В нашем саду. Аппликация с наклейками (для детей 5-7 лет)</t>
  </si>
  <si>
    <t>00-00013750</t>
  </si>
  <si>
    <t>978-5-9949-2590-4</t>
  </si>
  <si>
    <t>9785994925904</t>
  </si>
  <si>
    <t>*Комплект. Шагаем по клеточкам</t>
  </si>
  <si>
    <t>Шагаем по клеточкам</t>
  </si>
  <si>
    <t>260х200х4</t>
  </si>
  <si>
    <t>Книги по развитию пространственных представлений предназначены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Комплект состоит из:
1. Шагаем по клеточкам. Графические диктанты. Для детей 4-6 лет 
2. Шагаем по клеточкам. Животные Арктики и Антарктики. Графические диктанты. Для детей 4-6 лет  
3. Шагаем по клеточкам. Животные-рекордсмены. Графические диктанты. Для детей 4-6 лет   
4. Шагаем по клеточкам. Развитие пространственных представлений у детей 4-6 л</t>
  </si>
  <si>
    <t>00-00013821</t>
  </si>
  <si>
    <t>978-5-9949-2620-8</t>
  </si>
  <si>
    <t>9785994926208</t>
  </si>
  <si>
    <t>*Комплект. Шагаем по клеточкам. Графические диктанты для детей 4—6 лет.</t>
  </si>
  <si>
    <t>Книги по развитию пространственных представлений предназначены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Комплект состоит из:
1. Шагаем по клеточкам. Животные Арктики и Антарктики. Графические диктанты. Для детей 4-6 лет
2. Шагаем по клеточкам. Животные-рекордсмены. Графические диктанты. Для детей 4-6 лет</t>
  </si>
  <si>
    <t>00-00021090</t>
  </si>
  <si>
    <t>4630112060478</t>
  </si>
  <si>
    <t>*Комплект. Шагаем по клеточкам. Графические диктанты с математическими примерами для детей 6-7 лет</t>
  </si>
  <si>
    <t>Книги по развитию пространственных представлений предназначены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Состав комплекта:
1. Шагаем по клеточкам. Насекомые. Графические диктанты детям 6-7 лет
2. Шагаем по клеточкам. Животные - предсказатели погоды. Графические диктанты (6-7 лет)</t>
  </si>
  <si>
    <t>00-00013820</t>
  </si>
  <si>
    <t>978-5-9949-2619-2</t>
  </si>
  <si>
    <t>9785994926192</t>
  </si>
  <si>
    <t>*Комплект. Шагаем по клеточкам. Развитие пространственных представлений у детей 4—6 лет. 2 тетради</t>
  </si>
  <si>
    <t>Книги по развитию пространственных представлений предназначены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Комплект состоит из:
1. Шагаем по клеточкам. Графические диктанты. Для детей 4-6 лет
2. Шагаем по клеточкам. Развитие пространственных представлений у детей 4-6 лет</t>
  </si>
  <si>
    <t>00-00022682</t>
  </si>
  <si>
    <t>4630112074055</t>
  </si>
  <si>
    <t>*Комплект. Я составляю числа и Я решаю арифметические задачи ЦВЕТНЫЕ для детей 5-7 лет</t>
  </si>
  <si>
    <t>Книги входит в комплект организационно-методического сопровождения технологии «Математические ступеньки» и предназначены для совместной работы взрослого с ребёнком 5–7 лет. В тетрадях представлены учебно-игровые задания, направленные на последовательное усвоение детьми представлений и понятий о числах, цифрах, а также на обучение решению задач.
В издании учтены требования ФГОС ДО и ФОП ДО. Рекомендуется педагогам ДОО, родителям, гувернёрам.
Состав комплекта:
- Я составляю числа. ЦВЕТНАЯ. Рабочая тетрадь для детей 5-7 лет. ФГОС ДО - 3-е изд., исп
- Я решаю арифметические задачи. ЦВЕТНАЯ. Тетрадь для детей 5-7 лет. 2-е изд.</t>
  </si>
  <si>
    <t>Дипломы, грамоты</t>
  </si>
  <si>
    <t>00-00001587</t>
  </si>
  <si>
    <t>4630112012132</t>
  </si>
  <si>
    <t>*КС-6660 Комплект благодарностей для школы (10 шт.)</t>
  </si>
  <si>
    <t>Дипломы, грамоты, благодарности, сертификаты</t>
  </si>
  <si>
    <t>Комплект состоит из 10 благодарностей для сотрудников школы. Состав комплекта:
— Ш-6526 Благодарность директору
— Ш-6527 Благодарность завучу
— Ш-6528 Благодарность учителю от родителей
— Ш-6530 Благодарность классному руководителю
— Ш-6531 Благодарность первой учительнице
— Ш-6532 Благодарность учителю
— Ш-4803 Благодарность родителям
— Ш-6535 Без надписи. Рамка
— Ш-5531 Благодарность родителям
— Ш-4799 Благодарственное письмо (без символики)
Подробнее о комплекте в статье: https://tc-sfera.ru/product/gotovimsya-k-osennim-prazdnikam/</t>
  </si>
  <si>
    <t>00-00021597</t>
  </si>
  <si>
    <t>4630112065008</t>
  </si>
  <si>
    <t>*КФМ-17262 Набор вырубных мини-плакатов со скотчем. Звезда патриотическая-1 (10 шт. в наборе)</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</si>
  <si>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
Набор состоит из:
— ФМ1-15515 Плакат вырубной А4. Звезда-4 (ВД-лак, двухсторонний) - группа Звезды - 10 шт.
Возможны незначительные изменения в составе комплекта.</t>
  </si>
  <si>
    <t>00-00022590</t>
  </si>
  <si>
    <t>4630112073409</t>
  </si>
  <si>
    <t>*КШ-15146 (11978) Набор дипломов помощнику Деда Мороза (10 шт., для принтера, картон 200 г/м)</t>
  </si>
  <si>
    <t>285х202 мм</t>
  </si>
  <si>
    <t>Новогодний диплом для поощрения детей выполнен в формате А4 и изготовлен из высококачественного картона. Подходит для печати на принтере.</t>
  </si>
  <si>
    <t>00-00019464</t>
  </si>
  <si>
    <t>4630112048223</t>
  </si>
  <si>
    <t>*КШ-16131 Набор дипломов об окончании 1 класса. А4 (20 шт. для принтера, бумага мел. 150 г/м)</t>
  </si>
  <si>
    <t>210х297х1</t>
  </si>
  <si>
    <t>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Ш-16013 Диплом об окончании 1 класса. А4 (для принтера, бумага мелованная 170 г/м) - 20 шт.</t>
  </si>
  <si>
    <t>00-00019465</t>
  </si>
  <si>
    <t>4630112048230</t>
  </si>
  <si>
    <t>*КШ-16132 Набор дипломов об окончании детского сада. А4 (20 шт.для принтера, бумага мел. 170 г/м)</t>
  </si>
  <si>
    <t>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Ш-16014 Диплом об окончании детского сада. А4 (для принтера, бумага мелованная 170 г/м) - 20 шт.</t>
  </si>
  <si>
    <t>00-00019468</t>
  </si>
  <si>
    <t>4630112048247</t>
  </si>
  <si>
    <t>*КШ-16133 Набор дипломов выпускника начальной школы. А4 (20 шт.для принтера, бумага мел. 150 г/м)</t>
  </si>
  <si>
    <t>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Ш-16015 Диплом выпускника начальной школы. А4 (для принтера, бумага мелованная 170 г/м) - 20 шт.</t>
  </si>
  <si>
    <t>00-00019961</t>
  </si>
  <si>
    <t>4630112051803</t>
  </si>
  <si>
    <t>*КШ-16393 Набор. Свидетельство Первоклассника А4 (20 шт., для принтера, бумага мелов. 150 г/м)</t>
  </si>
  <si>
    <t>Бланк свидетельства изготовлен из мелованной бумаги формата А4 и подходит для печати на принтере. 
Свидетельство первоклассника содержит текст:
Колокольчик громко, звонко
Утром радостно звучит.
И мальчишкам, и девчонкам
«Здраствуй, — школа говорит, —
День особенный у вас.
Жду всех в первый лучший класс!»</t>
  </si>
  <si>
    <t>00-00021699</t>
  </si>
  <si>
    <t>4630112065893</t>
  </si>
  <si>
    <t>*КШ-17308 Набор дипломов об окончании 1 класса А4 (30 шт., для принтера, бумага мелованная 150 г/м)</t>
  </si>
  <si>
    <t>297х210х1</t>
  </si>
  <si>
    <t>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Диплом формата А4 изготовлен из мелованной бумаги и подходит для печати на принтере. 
Полный состав: 
— Ш-17253 Диплом об окончании 1 класса А4 (для принтера, бумага мелованная 150 г/м) - 30 шт.</t>
  </si>
  <si>
    <t>00-00021700</t>
  </si>
  <si>
    <t>4630112065909</t>
  </si>
  <si>
    <t>*КШ-17309 Набор дипломов об окончании Детского сада А4 (30 шт., для принтера, бумага мел.150 г/м)</t>
  </si>
  <si>
    <t>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Диплом формата А4 изготовлен из мелованной бумаги и подходит для печати на принтере. 
Полный состав:
— Ш-17255 Диплом об окончании Детского сада А4 (для принтера, бумага мелованная 150 г/м) - 30 шт.</t>
  </si>
  <si>
    <t>00-00021731</t>
  </si>
  <si>
    <t>4630112066166</t>
  </si>
  <si>
    <t>*КШ-17323 Набор дипломов об окончании детского сада. Двойной А5 (10 шт., формат 180х245 мм, блестки)</t>
  </si>
  <si>
    <t>245х180х1</t>
  </si>
  <si>
    <t>А5+</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</si>
  <si>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ШД-13107 Диплом об окончании детского сада. Двойной (с блестками в лаке) - 10 шт.
Текст диплома:
Здесь весело было всем вместе играть,
Готовиться к праздникам, петь, рисовать!
Хоть грустно немного "Прощай!" говорить,
Родной детский сад невозможно забыть!
В огромный мир знаний откроется дверь:
Ты в силы свои обязательно верь!
Открытий, успешной учебы тебе,
Друзей и удачи всегда и везде!</t>
  </si>
  <si>
    <t>00-00021732</t>
  </si>
  <si>
    <t>4630112066173</t>
  </si>
  <si>
    <t>*КШ-17324 Набор дипломов об окончании детского сада. Двойной А5 (10 шт., формат 180х245 мм, блестки)</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</si>
  <si>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ШД-13687 Диплом об окончании детского сада. Двойной (блестки в лаке) - 10 шт.</t>
  </si>
  <si>
    <t>00-00021733</t>
  </si>
  <si>
    <t>4630112066180</t>
  </si>
  <si>
    <t>*КШ-17325 Набор дипломов об окончании начальной школы. Двойной А5 (10 шт., УФ-лак, картон 200 г/м)</t>
  </si>
  <si>
    <t>150х217х1</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</si>
  <si>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Полный состав: 
— ШДМ-15958 Диплом об окончании начальной школы. Двойной, А5 (текст, УФ-лак, картон 200 г/м) - 10 шт.</t>
  </si>
  <si>
    <t>00-00021919</t>
  </si>
  <si>
    <t>4630112068078</t>
  </si>
  <si>
    <t>*КШ-5392 Набор дипломов об окончании учебного года. Двойной А5 (10 шт., текст, блестки в лаке)</t>
  </si>
  <si>
    <t>Детские дипломы двойные</t>
  </si>
  <si>
    <t>245х180х2</t>
  </si>
  <si>
    <t>Двойной диплом об окончании учебного года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Текст диплома:
Год учебный утомил
Всех контрольными работами.
Нужно набираться сил!
Здравствуй, лето беззаботное!
Есть один секрет большой,
И тебе он пусть послужит:
Чтоб учиться хорошо,
Отдыхать отлично нужно!
Полный состав:
— ШД-5392 Диплом об окончании учебного года. Двойной. Текст (блестки в лаке) - 10 шт.</t>
  </si>
  <si>
    <t>00-00021921</t>
  </si>
  <si>
    <t>4630112068122</t>
  </si>
  <si>
    <t>*КШ-7599 Набор дипломов выпускнице детского сада. Двойной А5 (10 шт., блестки в лаке)</t>
  </si>
  <si>
    <t>Двойной диплом выпускнице детского сада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Полный состав:
— ШД-7599 Диплом выпускнице детского сада. Двойной (блестки в лаке) - 10 шт.</t>
  </si>
  <si>
    <t>00-00021922</t>
  </si>
  <si>
    <t>4630112068139</t>
  </si>
  <si>
    <t>*КШ-8530 Набор дипломов об окончании учебного года. Двойной А5 (10 шт., блестки, картон 200 г/м)</t>
  </si>
  <si>
    <t>Двойной диплом об окончании учебного года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Полный состав:
ШД-8530 Диплом об окончании учебного года. Двойной (блестки в лаке, картон 200 г/м) - 10 шт.</t>
  </si>
  <si>
    <t>00-00021923</t>
  </si>
  <si>
    <t>4630112068146</t>
  </si>
  <si>
    <t>*КШ-9364 Набор дипломов выпускнику детского сада. Двойной А5 (10 шт., блестки в лаке)</t>
  </si>
  <si>
    <t>Двойной диплом выпускника детского сада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Текст диплома:
Говоришь в чудесный праздник:
"До свиданья, Детский сад!"
Ты - почти что первоклассник
И сегодня очень рад!
Все, что знаешь, пригодится,
Чтобы в школе первым стать!
Помни: здорово учиться, 
Узнавать и побеждать!</t>
  </si>
  <si>
    <t>00-00021924</t>
  </si>
  <si>
    <t>4630112068153</t>
  </si>
  <si>
    <t>*КШ-9365 Набор дипломов выпускнице детского сада. Двойной А5 (10 шт., блестки в лаке)</t>
  </si>
  <si>
    <t>Двойной диплом выпускницы детского сада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Текст диплома:
Ты сегодня - выпускница!
И пришла пора сейчас
С Детским садиком проститься,
Собираться в первый класс!
Мы тебе желаем в школе
Много знаний получать,
Первой быть всегда в учебе,
Ученицей лучшей стать!</t>
  </si>
  <si>
    <t>00-00021925</t>
  </si>
  <si>
    <t>4630112068160</t>
  </si>
  <si>
    <t>*КШ-9371 Набор дипломов об окончании детского сада. Двойной А5 (10 шт., блестки в лаке)</t>
  </si>
  <si>
    <t>180х245х1</t>
  </si>
  <si>
    <t>Двойной диплом об окончании детского сада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
Текст диплома:
С детским садиком пора уже проститься.
Хоть немного жалко расставаться.
Очень скоро станешь первоклашкой,
Чтоб успехов новых добиваться!
Постарайся хорошо учиться
и "отлично" чаще приносить,
Чтоб садик мог тобой гордиться.
В добрый час! Счастливого пути!</t>
  </si>
  <si>
    <t>Поощрительные карточки</t>
  </si>
  <si>
    <t>00-00016281</t>
  </si>
  <si>
    <t>4630112023701</t>
  </si>
  <si>
    <t>*КШМ-14624 Комплект поощрительных карточек СПОРТИВНЫХ (30 шт: 6 видов по 5 шт)</t>
  </si>
  <si>
    <t>Комплект поощрительных карточек</t>
  </si>
  <si>
    <t>Комплект состоит из:
ШМ-7308 Поощрительная карточка. За спортивные достижения! (детский) (формат 61х131 мм)
ШМ-7310 Поощрительная карточка. За участие в спортивном празднике! (детский) (формат 61х131 мм)
ШМ-5437 Карточка поощрительная. За участие в соревновании! (Формат 61х131 мм, фольга)
ШМ-4934 Карточка поощрительная. За быстроту! (Формат 61х131 мм, фольга)
ШМ-7375 Карточка. За спортивные успехи (детский) (формат 61х131 мм)
ШМ-5472 Карточка поощрительная. За скорость и ловкость! (Формат 61х131, фольга)</t>
  </si>
  <si>
    <t>00-00016282</t>
  </si>
  <si>
    <t>4630112023718</t>
  </si>
  <si>
    <t>*КШМ-14625 Комплект поощрительных карточек ШКОЛЬНЫХ (20 шт в комплекте)</t>
  </si>
  <si>
    <t>Комплект состоит из:
ШМ-5385 Карточка поощрительная. Ты меня порадовала! (Формат 61х131 мм, фольга)
ШМ-5384 Карточка поощрительная. Ты меня порадовал! (Формат 61х131 мм, фольга)
ШМ-7346 Поощрительная карточка. За логическое мышление! (детский) (формат 61х131 мм)
ШМ-5383 Карточка поощрительная. За внимательность! (Формат 61х131 мм, фольга)
ШМ-7482 Поощрительная карточка. Отличная работа! (детский) (формат 61х131)
ШМ-4933 Карточка поощрительная. За активность на уроке! (Формат 61х131 мм, фольга)
ШМ-5475 Карточка поощрительная. Ты меня порадовала! (Формат 61х131 мм, фольга)
ШМ-5559 Поощрительная карточка. За активную работу! (детский) (формат 61х131)
ШМ-7374 Карточка. За старание (детская) (формат 61х131 мм)
ШМ-5558 Поощрительная карточка. За активное участие! (детский) (формат 61х131)
ШМ-5556 Поощрительная карточка. За правильный ответ! (детский) (формат 61х131)
ШМ-4940 Карточка поощрительная. За хорошую подготовку к уроку! (Формат 61х131 мм, фольга)
ШМ-8028 Карточка. За активность на уроке! (детск</t>
  </si>
  <si>
    <t>00-00016283</t>
  </si>
  <si>
    <t>4630112023725</t>
  </si>
  <si>
    <t>*КШМ-14626 Комплект поощрительных карточек ДЕТСКИХ (20 видов в комплекте)</t>
  </si>
  <si>
    <t>Комплект состоит из:
ШМ-5557 Поощрительная карточка. За непревзойденное чувство юмора! (детский) (формат 61х131 мм)
ШМ-4939 Карточка поощрительная. За дружелюбие! (Формат 61х131 мм, фольга)
ШМ-5555 Поощрительная карточка. За музыкальность! (детский) (формат 61х131 мм)
ШМ-4938 Карточка поощрительная. За прилежное поведение! (Формат 61х131 мм, фольга)
ШМ-7345 Поощрительная карточка. За храбрость! (детский) (формат 61х131 мм)
ШМ-6480 Поощрительная карточка. За отзывчивость! (детский) (фольга) (формат 61х131 мм)
ШМ-6479 Поощрительная карточка. За доброту и чуткость! (детский) (фольга) (формат 61х131 мм)
ШМ-6486 Поощрительная карточка. За прекрасную улыбку! (детский) (фольга)  (формат 61х131 мм)
ШМ-3947 Карточка поощрительная. За умение слушать! (Формат 61х131 мм, фольга)
ШМ-6435 Поощрительная карточка. За жизнерадостность! (детский) (формат 61х131 мм)
ШМ-3946 Карточка поощрительная. За находчивость! (Формат 61х131 мм, фольга)
ШМ-6482 Поощрительная карточка. За артистизм! (детский) (фольга) (формат 61х</t>
  </si>
  <si>
    <t>00-00016285</t>
  </si>
  <si>
    <t>4630112023749</t>
  </si>
  <si>
    <t>*КШМ-14628 Комплект поощрительных карточек для детей (10 видов в комплекте)</t>
  </si>
  <si>
    <t>Хвалите детей за любые успехи!
Комплект состоит из 10 поощрительных карточек:
1.  ШМ-5382 Карточка поощрительная. За скорость и ловкость! Отделка фольгой (формат 61х131 мм)
2.  ШМ-5473 Карточка поощрительная. За внимательность! Отделка фольгой (формат 61х131 мм)
3.  ШМ-5554 Поощрительная карточка. За SUPER  отношение к друзьям (формат 61х131 мм)
4.  ШМ-5666 Поощрительная карточка. За смекалку! Отделка фольгой (формат 61х131 мм)
5.  ШМ-5667 Поощрительная карточка. За трудолюбие! Отделка фольгой (формат 61х131 мм)
6.  ШМ-6321 Поощрительная карточка. За сообразительность (формат 61х131 мм)
7.  ШМ-6432 Поощрительная карточка. За внимательность! (формат 61х131 мм)
8.  ШМ-6475 Поощрительная карточка. За оригинальность! (формат 61х131 мм)
9.  ШМ-6476 Поощрительная карточка. За творческий подход! (формат 61х131 мм)
10. ШМ-6483 Поощрительная карточка. За талант! Отделка фольгой (формат 61х131 мм)</t>
  </si>
  <si>
    <t>Шпаргалки</t>
  </si>
  <si>
    <t>00-00020997</t>
  </si>
  <si>
    <t>4630112060096</t>
  </si>
  <si>
    <t>*КШМ-16996 Комплект карточек-шпаргалок. Пишем правильно в 1-4 классе (6 видов)</t>
  </si>
  <si>
    <t>109х202х1</t>
  </si>
  <si>
    <t>109х202 мм</t>
  </si>
  <si>
    <t>Комплект карточек-шпаргалок поможет детям начальной школы лучше усвоить правила правописания. Полученные знания школьники закрепят при выполнении соответствующих заданий и упражнений на обороте карточки. Карточки-шпаргалки можно использовать в качестве закладки.
Состав комплекта:
— ШМ-13318 Карточка-шпаргалка. Буквы О-А в безударном корне ЛАГ-ЛОЖ (формат 61х131 мм)          
— ШМ-13729 Карточка-шпаргалка. Правописание буквосочетаний с шипящими (формат 109х202 мм)           
— ШМ-14905 Карточка-шпаргалка. Словарные слова (109х202 мм)         
— ШМ-15607 Карточка-шпаргалка. Буквы И - Ы после Ц (формат 61х131 мм)           
— ШМ-3591 Карточка-шпаргалка. Запомни! Для проверки написания звонкой или глухой (формат 61х131 мм)         
— ШМ-3592 Карточка-шпаргалка. Запомни! Непроизносимые согласные в корне слова (формат 61х131 мм)            
В составе комплекта возможны незначительные изменения.</t>
  </si>
  <si>
    <t>00-00021697</t>
  </si>
  <si>
    <t>4630112065879</t>
  </si>
  <si>
    <t>*КШМ-17306 Комплект поощрительных карточек МОЛОДЕЦ (20 шт: 4 вида по 5 шт.)</t>
  </si>
  <si>
    <t>А7</t>
  </si>
  <si>
    <t xml:space="preserve">Полный состав:
— ШМ-7413 Поощрительная карточка. Молодец! За внимательность! (детская) (формат 61х131 мм)          
— ШМ-7414 Поощрительная карточка. Молодец! За сообразительность! (детская) (формат 61х131 мм)           
— ШМ-7416 Поощрительная карточка. Молодец! За аккуратность! (детская) (формат 61х131 мм)            
— ШМ-8495 Поощрительная карточка. МОЛОДЕЦ! (детский) мальчику (формат 61х131)           </t>
  </si>
  <si>
    <t>Наклейки информационные</t>
  </si>
  <si>
    <t>00-00008887</t>
  </si>
  <si>
    <t>4607811858743</t>
  </si>
  <si>
    <t>*КШН-10628 Комплект наклеек. Города-герои (13 шт.)</t>
  </si>
  <si>
    <t>Полный состав:
— ШН-10518 Наклейки. Брест крепость-герой 96х95мм
— ШН-10519 Наклейки. Волгоград город-герой 96х95мм
— ШН-10520 Наклейки. Керчь город-герой 96х95мм
— ШН-10521 Наклейки. Ленинград город-герой 96х95мм
— ШН-10522 Наклейки. Москва город-герой 96х95 мм
— ШН-10523 Наклейки. Мурманск город-герой 96х95мм
— ШН-10524 Наклейки. Новороссийск город-герой 96х95мм
— ШН-10525 Наклейки. Севастополь город-герой 96х95мм
— ШН-10526 Наклейки. Смоленск город-герой 96х95мм
— ШН-10527 Наклейки. Тула город-герой (95х95 мм)
— ШН-10528 Наклейки. Киев город-герой (95х95 мм)
— ШН-10529 Наклейки. Минск город-герой (95х95 мм)
— ШН-10530 Наклейки. Одесса город-герой (95х95 мм)
Возможны незначительные изменения состава комплекта.</t>
  </si>
  <si>
    <t>00-00016288</t>
  </si>
  <si>
    <t>4630112023763</t>
  </si>
  <si>
    <t>*КШН-14631 Комплект наклеек. Боремся с вирусом (5 видов по 1 шт. в комплекте)</t>
  </si>
  <si>
    <t>95х95 мм</t>
  </si>
  <si>
    <t>Комплект состоит из:
ШН-13514 Наклейки. Соблюдайте дистанцию
ШН-13515 Наклейки. Мойте руки
ШН-14380 Наклейки. Дезинфицирующее средство
ШН-14382 Наклейки. Используйте перчатки
ШН-13513 Наклейки. Носите маску</t>
  </si>
  <si>
    <t>00-00016289</t>
  </si>
  <si>
    <t>4630112023770</t>
  </si>
  <si>
    <t>*КШН-14632 Комплект патриотических наклеек. 9 мая (10 шт.)</t>
  </si>
  <si>
    <t>В комплект входят 10 видов наклеек.
Полный состав:
— ШН-13161 Наклейки. Сохраним память о героях! 1941-1945  (с уф-лаком) (113х80 мм)
— ШН-13164 Наклейки. Спасибо за победу!  (с уф-лаком) (96х95 мм)
— ШН-13165 Наклейки. С Победой! (96х95 мм)
— ШН-13166 Наклейки. Помним! Гордимся! (96х95 мм)
— ШН-13328 Наклейки. 9 мая (113х80 мм)
— ШН-13329 Наклейки. С Великой Победой! (113х80 мм)
— ШН-8255 Наклейки. Орден Отечественной войны 1 степени (с УФ-лаком)
— ШН-8257 Наклейки. Орден Победа (с УФ-лаком)
— ШН-8262 Наклейки. 1941-1945 с орденом "Победа" (96х95 мм)
— ШН-8491 Наклейки. 1941-1945 с орденом Отечественная война (95х95 мм)</t>
  </si>
  <si>
    <t>00-00016290</t>
  </si>
  <si>
    <t>4630112023787</t>
  </si>
  <si>
    <t>*КШН-14633 Комплект патриотических наклеек  (10шт.: 5 видов по 2 шт. в комплекте)</t>
  </si>
  <si>
    <t>Комплект состоит из:
ШН-9344 Наклейки. Россия
ШН-8260 Наклейки. Герб России на фоне триколора (с УФ-лаком)
ШН-8669 Наклейки. Россия
ШН-8259 Наклейки. Герб России (с УФ-лаком)
ШН-11221 Наклейки. Россия, вперед!</t>
  </si>
  <si>
    <t>00-00016291</t>
  </si>
  <si>
    <t>4630112023794</t>
  </si>
  <si>
    <t>*КШН-14634 Комплект наклеек. Терроризму - нет (8 шт.: 4 вида по 2 шт.)</t>
  </si>
  <si>
    <t>Полный состав:
— ШН-10679 Наклейки. Россия против террора! - 2 шт.
— ШН-10680 Наклейки. Терроризму - НЕТ! - 2 шт.
— ШН-10682 Наклейки. Обнаружили подозрительный предмет-позвоните 112 - 2 шт.
— ШН-10681 Наклейки. 3 сентября День солидарности в борьбе с терроризмом - 2 шт.</t>
  </si>
  <si>
    <t>00-00016471</t>
  </si>
  <si>
    <t>4630112024913</t>
  </si>
  <si>
    <t>*КШН-14727 Комплект наклеек на туалетную дверь (М/Ж)</t>
  </si>
  <si>
    <t>Состав комплекта:
ШН-14707 Наклейки. На туалетную дверь. М (95х95 мм)
ШН-14708 Наклейки. На туалетную дверь. Ж (95х95 мм)</t>
  </si>
  <si>
    <t>00-00016472</t>
  </si>
  <si>
    <t>4630112024920</t>
  </si>
  <si>
    <t>*КШН-14728 Комплект наклеек на подарки</t>
  </si>
  <si>
    <t>Наклейки на подарки</t>
  </si>
  <si>
    <t>113х80 мм</t>
  </si>
  <si>
    <t>Состав комплекта:
ШН-14704 Наклейки. Подарок (113х80)
ШН-14705 Наклейки. Подарок (95х95 мм)</t>
  </si>
  <si>
    <t>00-00021153</t>
  </si>
  <si>
    <t>4630112061291</t>
  </si>
  <si>
    <t>*КШН-17084 Комплект из 3-х наборов наклеек на подарки</t>
  </si>
  <si>
    <t>156х270 мм</t>
  </si>
  <si>
    <t>Состав комплекта:
— НП1-16899 Набор наклеек на подарки (156х270 мм)
— НП1-16900 Набор наклеек на подарки. Мужской (156х270 мм)
— НП1-16901 Набор наклеек на подарки. День рождения (156х270 мм)
Возможны незначительные изменения состава комплекта.</t>
  </si>
  <si>
    <t>00-00021880</t>
  </si>
  <si>
    <t>4630112067651</t>
  </si>
  <si>
    <t>*КШН-17403 (17279) Комплект наклеек. Патриотический (10 шт.: 5 видов по 2 шт. в комплекте)</t>
  </si>
  <si>
    <t>Полный состав:
— ШН-10683 Наклейки. 8 июля День семьи, любви и верности! (95х95 мм) - 2 шт.;
— ШН-9342 Наклейки. Путин В.В. (96х95 мм) - 2 шт.;
— ШН-9344 Наклейки. Россия (95х95 мм) - 2 шт.;
— ШН-10679 Наклейки. Россия против террора! (95х95 мм) - 2 шт.;
— ШН-11221 Наклейки. Россия, вперед! (96х95мм) - 2 шт.
В составе комплекта возможны незначительные изменения.</t>
  </si>
  <si>
    <t>00-00014208</t>
  </si>
  <si>
    <t>4630112004694</t>
  </si>
  <si>
    <t>*М-13425 Складной новогодний шарик С Рождеством Христовым (3 элемента) в индивидуальной упаковке</t>
  </si>
  <si>
    <t>100х115 мм</t>
  </si>
  <si>
    <t>Вырубной плакат упакован в полипропиленовые пакеты с клеевым клапаном («многоразовым» скотчем) и евро-подвеской. Это удобно для размещения продукции. Благодаря отверстию в верхней части пакета, упакованный товар легко и эстетично вывешивается на специальной стойке. Яркий и красочный плакат поможет украсить интерьер и создать праздничный настрой, а также станет незаменимым атрибутом в детском саду и начальной школе.</t>
  </si>
  <si>
    <t>00-00014210</t>
  </si>
  <si>
    <t>4630112004717</t>
  </si>
  <si>
    <t>*М-13427 Складной новогодний шарик С Рождеством Христовым (3 элемента) в индивидуальной упаковке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</si>
  <si>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t>
  </si>
  <si>
    <t>00-00009647</t>
  </si>
  <si>
    <t>2000049133446</t>
  </si>
  <si>
    <t>2000049133828</t>
  </si>
  <si>
    <t>*МА-10075 Маска-ободок. Снежинка (в индивидуальной упаковке с европодвесом - группа Снежинки</t>
  </si>
  <si>
    <t>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</si>
  <si>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00-00012980</t>
  </si>
  <si>
    <t>4630076990712</t>
  </si>
  <si>
    <t>*МА-10477 Маска-ободок В ПАКЕТЕ. Веночек из цветов полевых (в инд. упаковке) - группа Цветы</t>
  </si>
  <si>
    <t>00-00012981</t>
  </si>
  <si>
    <t>4630076990729</t>
  </si>
  <si>
    <t>*МА-10478 Маска-ободок В ПАКЕТЕ. Веночек из ромашек (в индивидуальной упаковке) - группа Цветы</t>
  </si>
  <si>
    <t>00-00012984</t>
  </si>
  <si>
    <t>4630076990750</t>
  </si>
  <si>
    <t>*МА-10650 Маска-ободок. Царевич (в индивидуальной упаковке с европодвесом) - группа Персонажи сказок</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</si>
  <si>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</si>
  <si>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00-00012985</t>
  </si>
  <si>
    <t>4630076990767</t>
  </si>
  <si>
    <t>*МА-10651 Маска-ободок. Баба-Яга (в индивидуальной упаковке с европодвесом)- группа Персонажи сказок</t>
  </si>
  <si>
    <t>00-00012986</t>
  </si>
  <si>
    <t>4630076990774</t>
  </si>
  <si>
    <t>*МА-10652 Маска-ободок. Кощей (в индивидуальной упаковке с европодвесом - группа Персонажи сказок</t>
  </si>
  <si>
    <t>00-00012987</t>
  </si>
  <si>
    <t>4630076990781</t>
  </si>
  <si>
    <t>*МА-10653 Маска-ободок. Корона (в индивидуальной упаковке с европодвесом) - группа Головной убор</t>
  </si>
  <si>
    <t>00-00012988</t>
  </si>
  <si>
    <t>4630076990798</t>
  </si>
  <si>
    <t>*МА-10697 Маска-ободок В ПАКЕТЕ. Цветок Ромашка (в индивидуальной упаковке) - группа Цветы</t>
  </si>
  <si>
    <t>00-00012989</t>
  </si>
  <si>
    <t>4630076990804</t>
  </si>
  <si>
    <t>*МА-10698 Маска-ободок В ПАКЕТЕ. Цветок Незабудка (в индивидуальной упаковке) - группа Цветы</t>
  </si>
  <si>
    <t>00-00012163</t>
  </si>
  <si>
    <t>4650118153035</t>
  </si>
  <si>
    <t>*МА-10702 Маска-ободок. Кузнечик (в индивидуальной упаковке с европодвесом - группа Насекомые</t>
  </si>
  <si>
    <t>00-00012995</t>
  </si>
  <si>
    <t>4630076990866</t>
  </si>
  <si>
    <t>*МА-10732 Маска-ободок В ПАКЕТЕ. Муха (в индивидуальной упаковке) - группа Насекомые</t>
  </si>
  <si>
    <t>00-00012996</t>
  </si>
  <si>
    <t>4630076990873</t>
  </si>
  <si>
    <t>*МА-10733 Маска-ободок. Комар (в индивидуальной упаковке с европодвесом) - группа Насекомые</t>
  </si>
  <si>
    <t>00-00012997</t>
  </si>
  <si>
    <t>4630076990880</t>
  </si>
  <si>
    <t>*МА-10779 Маска-ободок. Бабочка (в индивидуальной упаковке с европодвесом) - группа Насекомые</t>
  </si>
  <si>
    <t>00-00012999</t>
  </si>
  <si>
    <t>4630076990903</t>
  </si>
  <si>
    <t>*МА-11468 Маска-ободок В ПАКЕТЕ. Красный кленовый лист (в индивидуальной упаковке) - тема Деревья</t>
  </si>
  <si>
    <t>00-00013002</t>
  </si>
  <si>
    <t>4630076990934</t>
  </si>
  <si>
    <t>*МА-12073 Маска-ободок. Опята (в индивидуальной упаковке) - группа Грибы</t>
  </si>
  <si>
    <t>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</si>
  <si>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00-00013003</t>
  </si>
  <si>
    <t>4630076990941</t>
  </si>
  <si>
    <t>*МА-12074 Маска-ободок В ПАКЕТЕ. Грибы Лисички (в индивидуальной упаковке) - группа Грибы</t>
  </si>
  <si>
    <t>00-00013005</t>
  </si>
  <si>
    <t>4630076990965</t>
  </si>
  <si>
    <t>*МА-12076 Маска-ободок В ПАКЕТЕ. Гриб Боровик (УФ-лак, в индивидуальной упаковке) - группа Грибы</t>
  </si>
  <si>
    <t>00-00013006</t>
  </si>
  <si>
    <t>4630076990972</t>
  </si>
  <si>
    <t>*МА-12077 Маска-ободок В ПАКЕТЕ. Грузди (в индивидуальной упаковке) - группа Грибы</t>
  </si>
  <si>
    <t>00-00013010</t>
  </si>
  <si>
    <t>4630076991016</t>
  </si>
  <si>
    <t>*МА-12091 Маска-ободок. Змейка (в индивидуальной упаковке с европодвесом) - группа Животные</t>
  </si>
  <si>
    <t>00-00013011</t>
  </si>
  <si>
    <t>4630076991023</t>
  </si>
  <si>
    <t>*МА-12318 Маска-ободок. Сова (в индивидуальной упаковке с европодвесом) - группа Птицы</t>
  </si>
  <si>
    <t>00-00013012</t>
  </si>
  <si>
    <t>4630076991030</t>
  </si>
  <si>
    <t>*МА-12404 Маска-ободок. Крыжовник (в индивидуальной упаковке с европодвесом - группа Ягоды</t>
  </si>
  <si>
    <t>00-00013013</t>
  </si>
  <si>
    <t>4630076991047</t>
  </si>
  <si>
    <t>*МА-12405 Маска-ободок. Абрикос (в индивидуальной упаковке с европодвесом) - группа Фрукты</t>
  </si>
  <si>
    <t>00-00013015</t>
  </si>
  <si>
    <t>4630076991061</t>
  </si>
  <si>
    <t>*МА-12407 Маска-ободок. Виноград (в индивидуальной упаковке с европодвесом - группа Фрукты</t>
  </si>
  <si>
    <t>00-00013017</t>
  </si>
  <si>
    <t>4630076991085</t>
  </si>
  <si>
    <t>*МА-12409 Маска-ободок. Ежевика (в индивидуальной упаковке) - группа Ягоды</t>
  </si>
  <si>
    <t>00-00013018</t>
  </si>
  <si>
    <t>4630076991092</t>
  </si>
  <si>
    <t>*МА-12410 Маска-ободок В ПАКЕТЕ. Клубника (в индивидуальной упаковке) - группа Ягоды</t>
  </si>
  <si>
    <t>00-00017379</t>
  </si>
  <si>
    <t>4630112031218</t>
  </si>
  <si>
    <t>*МА-12413 Маска-ободок. Яблоко (в индивидуальной упаковке) - группа Фрукты</t>
  </si>
  <si>
    <t>00-00017380</t>
  </si>
  <si>
    <t>4630112031225</t>
  </si>
  <si>
    <t>*МА-12414 Маска-ободок. Дыня (в индивидуальной упаковке) - группа Ягоды</t>
  </si>
  <si>
    <t>00-00012166</t>
  </si>
  <si>
    <t>4607811858354</t>
  </si>
  <si>
    <t>*МА-12642 Маска-ободок В ПАКЕТЕ. Фуражка ВДВ (в индивидуальной упаковке) - группа Головной убор</t>
  </si>
  <si>
    <t>00-00012169</t>
  </si>
  <si>
    <t>4607811859085</t>
  </si>
  <si>
    <t>*МА-12646 Маска-ободок В ПАКЕТЕ. Берет ВДВ (в индивидуальной упаковке) - группа Головной убор</t>
  </si>
  <si>
    <t>00-00013059</t>
  </si>
  <si>
    <t>4630076991511</t>
  </si>
  <si>
    <t>*МА-12677 Маска-ободок. Медведь (в индивидуальной упаковке)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</si>
  <si>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</si>
  <si>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00-00017120</t>
  </si>
  <si>
    <t>4630112029345</t>
  </si>
  <si>
    <t>*МА-14847 Маска-ободок. Блоха-букашка (в индивидуальной упаковке)  - группа Насекомые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</si>
  <si>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</si>
  <si>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00-00017213</t>
  </si>
  <si>
    <t>4630112030037</t>
  </si>
  <si>
    <t>*МА-14849 Маска-ободок. Паук (в индивидуальной упаковке) - группа Насекомые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</si>
  <si>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</si>
  <si>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00-00017214</t>
  </si>
  <si>
    <t>4630112030044</t>
  </si>
  <si>
    <t>*МА-14850 Маска-ободок. Тараканище (в индивидуальной упаковке) - группа Насекомые</t>
  </si>
  <si>
    <t>00-00017306</t>
  </si>
  <si>
    <t>4630112030686</t>
  </si>
  <si>
    <t>*МА-15054 Маска-ободок В ПАКЕТЕ. Кокошник (в индивидуальной упаковке) - группа Головной убор</t>
  </si>
  <si>
    <t>00-00020399</t>
  </si>
  <si>
    <t>4630112055597</t>
  </si>
  <si>
    <t>*МА-16666 (9387) Маска-ободок В ПАКЕТЕ. Золотая рыбка (в индивидуальной упаковке)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</si>
  <si>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маска будет полезна при проведении групповых занятий и викторин по русским народным сказкам.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</si>
  <si>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00-00022674</t>
  </si>
  <si>
    <t>4630112073942</t>
  </si>
  <si>
    <t>*МА-7975 Маска-ободок В ПАКЕТЕ. Белочка (в индивидуальной упаковке) - группа Животные</t>
  </si>
  <si>
    <t>00-00009643</t>
  </si>
  <si>
    <t>4650118152151</t>
  </si>
  <si>
    <t>*МА-7976 Маска-ободок В ПАКЕТЕ. Зайчик (в индивидуальной упаковке) - группа Животные</t>
  </si>
  <si>
    <t>00-00009646</t>
  </si>
  <si>
    <t>4607811858125</t>
  </si>
  <si>
    <t>*МА-7977 Маска-ободок В ПАКЕТЕ. Медвежонок (в индивидуальной упаковке) - группа Животные</t>
  </si>
  <si>
    <t>00-00013060</t>
  </si>
  <si>
    <t>4630076991528</t>
  </si>
  <si>
    <t>*МА-7995 Маска-ободок. Колобок (в индивидуальной упаковке с европодвесом) - группа Персонажи сказок</t>
  </si>
  <si>
    <t>00-00012879</t>
  </si>
  <si>
    <t>4650118158566</t>
  </si>
  <si>
    <t>*МА-8293 Маска-ободок. Котенок (в индивидуальной упаковке с европодвесом) - группа Животные</t>
  </si>
  <si>
    <t>00-00012881</t>
  </si>
  <si>
    <t>4650118158580</t>
  </si>
  <si>
    <t>*МА-8476 Маска-ободок В ПАКЕТЕ. Собачка (в индивидуальной упаковке)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</si>
  <si>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</si>
  <si>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00-00012882</t>
  </si>
  <si>
    <t>4650118158597</t>
  </si>
  <si>
    <t>*МА-8477 Маска-ободок. Бабуля (в индивидуальной упаковке с европодвесом) - группа Персонажи сказок</t>
  </si>
  <si>
    <t>00-00012883</t>
  </si>
  <si>
    <t>4650118158603</t>
  </si>
  <si>
    <t>*МА-8478 Маска-ободок. Внучка (в индивидуальной упаковке с европодвесом) - группа Персонажи сказок</t>
  </si>
  <si>
    <t>00-00012884</t>
  </si>
  <si>
    <t>4650118158610</t>
  </si>
  <si>
    <t>*МА-8479 Маска-ободок. Дед (в индивидуальной упаковке с европодвесом) - группа Персонажи сказок</t>
  </si>
  <si>
    <t>00-00012885</t>
  </si>
  <si>
    <t>4650118158627</t>
  </si>
  <si>
    <t>*МА-8480 Маска-ободок. Курочка (в индивидуальной упаковке с европодвесом) - группа Птицы</t>
  </si>
  <si>
    <t>00-00013061</t>
  </si>
  <si>
    <t>4630076991535</t>
  </si>
  <si>
    <t>*МА-9379 Маска-ободок В ПАКЕТЕ. Коза (в индивидуальной упаковке)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</si>
  <si>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 -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</si>
  <si>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00-00012886</t>
  </si>
  <si>
    <t>4650118158634</t>
  </si>
  <si>
    <t>*МА-9380 Маска-ободок. Поросенок (в индивидуальной упаковке) - группа Животные</t>
  </si>
  <si>
    <t>00-00012888</t>
  </si>
  <si>
    <t>4650118158658</t>
  </si>
  <si>
    <t>*МА-9382 Маска-ободок. Жучок (в индивидуальной упаковке с европодвесом) - группа Насекомые</t>
  </si>
  <si>
    <t>00-00013167</t>
  </si>
  <si>
    <t>4630076992440</t>
  </si>
  <si>
    <t>*МА-9383 Маска-ободок В ПАКЕТЕ. Лягушонок (в индивидуальной упаковке) - группа Животные</t>
  </si>
  <si>
    <t>00-00012889</t>
  </si>
  <si>
    <t>4650118158665</t>
  </si>
  <si>
    <t>*МА-9384 Маска-ободок. Теленок (в индивидуальной упаковке с европодвесом) - группа Животные</t>
  </si>
  <si>
    <t>00-00013083</t>
  </si>
  <si>
    <t>4630076991825</t>
  </si>
  <si>
    <t>*МА-9386 Маска-ободок. Царевна (в индивидуальной упаковке с европодвесом) - группа Персонажи сказок</t>
  </si>
  <si>
    <t>00-00017385</t>
  </si>
  <si>
    <t>4630112031270</t>
  </si>
  <si>
    <t>*МА-9389 Маска-ободок В ПАКЕТЕ. Морковь (в индивидуальной упаковке) - группа Овощи</t>
  </si>
  <si>
    <t>00-00013074</t>
  </si>
  <si>
    <t>4630076991788</t>
  </si>
  <si>
    <t>*МА-9745 Маска-ободок В ПАКЕТЕ. Фуражка моряка - группа Головной убор</t>
  </si>
  <si>
    <t>00-00013075</t>
  </si>
  <si>
    <t>4630076991795</t>
  </si>
  <si>
    <t>*МА-9746 Маска-ободок В ПАКЕТЕ. Фуражка полицейского - группа Головной убор</t>
  </si>
  <si>
    <t>00-00013424</t>
  </si>
  <si>
    <t>4630076994505</t>
  </si>
  <si>
    <t>*МА-9749 Маска-ободок В ПАКЕТЕ. Картофель (УФ-лак, в индивид. упаковке) - группа Овощи</t>
  </si>
  <si>
    <t>00-00008714</t>
  </si>
  <si>
    <t>4607811857258</t>
  </si>
  <si>
    <t>*Н-10365 НАКЛЕЙКИ А3 В ПАКЕТЕ. Бабочки цветные (глянцевые, многоразовые, в индивидуальной упаковке)</t>
  </si>
  <si>
    <t>330х485 мм</t>
  </si>
  <si>
    <t>Чудесные украшения помогут создать в доме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</si>
  <si>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00-00008715</t>
  </si>
  <si>
    <t>4650118159389</t>
  </si>
  <si>
    <t xml:space="preserve">*Н-10366 НАКЛЕЙКИ А3 В ПАКЕТЕ. Цветы (глянцевые, многоразовые, в индивидуальной упаковке) </t>
  </si>
  <si>
    <t>00-00008716</t>
  </si>
  <si>
    <t>4650118159396</t>
  </si>
  <si>
    <t xml:space="preserve">*Н-10367 НАКЛЕЙКИ А3 В ПАКЕТЕ. Бабочки одноцветные (многоразовые, в индивидуальной упаковке) </t>
  </si>
  <si>
    <t>00-00008717</t>
  </si>
  <si>
    <t>4650118159402</t>
  </si>
  <si>
    <t xml:space="preserve">*Н-10368 НАКЛЕЙКИ А3+ В ПАКЕТЕ. Цветы (глянцевые, многоразовые, в индивидуальной упаковке) </t>
  </si>
  <si>
    <t>Чудесные украшения помогут создать в доме солнечное настроение. Своей необыкновенной красотой они порадуют и детей, и взрослых. 
Многоразовые наклейки легко приклеиваются, не оставляя следов на любой поверхности.</t>
  </si>
  <si>
    <t>00-00008718</t>
  </si>
  <si>
    <t>4650118159419</t>
  </si>
  <si>
    <t>*Н-10465 НАКЛЕЙКИ А3 В ПАКЕТЕ. До свидания, детский сад! (многоразовые, в индивидуальной упаковке)</t>
  </si>
  <si>
    <t>Чудесные украшения помогут создать в помещении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</si>
  <si>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00-00008719</t>
  </si>
  <si>
    <t>4607811859313</t>
  </si>
  <si>
    <t>*Н-10466 НАКЛЕЙКИ А3 В ПАКЕТЕ. До свидания, начальная школа! (многоразовые, в индивид. упаковке)</t>
  </si>
  <si>
    <t>00-00008720</t>
  </si>
  <si>
    <t>4650118159426</t>
  </si>
  <si>
    <t xml:space="preserve">*Н-10467 НАКЛЕЙКИ А3 В ПАКЕТЕ. До свидания, школа! (многоразовые, в индивидуальной упаковке) </t>
  </si>
  <si>
    <t>00-00008721</t>
  </si>
  <si>
    <t>4607811857098</t>
  </si>
  <si>
    <t xml:space="preserve">*Н-10468 НАКЛЕЙКИ А3 В ПАКЕТЕ. Последний звонок! (многоразовые, в индивидуальной упаковке) </t>
  </si>
  <si>
    <t>00-00008904</t>
  </si>
  <si>
    <t>4650118159433</t>
  </si>
  <si>
    <t>*Н-10624 НАКЛЕЙКИ А3 В ПАКЕТЕ. Наклейки по месяцам для фотосессии мальчиков (в индивид. упаковке)</t>
  </si>
  <si>
    <t>00-00008905</t>
  </si>
  <si>
    <t>4650118159440</t>
  </si>
  <si>
    <t>*Н-10625 НАКЛЕЙКИ А3 В ПАКЕТЕ. Наклейки по месяцам для фотосессии девочек (в индивид. упаковке)</t>
  </si>
  <si>
    <t>00-00008906</t>
  </si>
  <si>
    <t>4650118159457</t>
  </si>
  <si>
    <t xml:space="preserve">*Н-10626 НАКЛЕЙКИ А3 В ПАКЕТЕ. Веселые насекомые (в индивидуальной упаковке) </t>
  </si>
  <si>
    <t>00-00008907</t>
  </si>
  <si>
    <t>4650118159464</t>
  </si>
  <si>
    <t>*Н-10627 НАКЛЕЙКИ А3 В ПАКЕТЕ. Веселые морские обитатели (в индивидуальной упаковке)</t>
  </si>
  <si>
    <t>00-00009345</t>
  </si>
  <si>
    <t>4650118159471</t>
  </si>
  <si>
    <t>*Н-10815 НАКЛЕЙКИ А3 В ПАКЕТЕ. Осень золотая. Собери грибы в лукошко (в индивидуальной упаковке)</t>
  </si>
  <si>
    <t xml:space="preserve">Чудесные наклейки украсят любое помещение. С их помощью можно создать лесную полянку с веселыми грибочками, яркими листьями и лесными плодами. Эти украшения легко приклеиваются и снимаются, не оставляя следов на любой поверхности. </t>
  </si>
  <si>
    <t>00-00009347</t>
  </si>
  <si>
    <t>4650118159488</t>
  </si>
  <si>
    <t>*Н-10816 НАКЛЕЙКИ А3+ В ПАКЕТЕ. Осень золотая. Собери грибы в лукошко (в индивидуальной упаковке)</t>
  </si>
  <si>
    <t>00-00009554</t>
  </si>
  <si>
    <t>4650118159532</t>
  </si>
  <si>
    <t>*Н-10963 Новогодние наклейки А3 В ПАКЕТЕ. Новогодние сюжеты 2 (в индивид. упаковке)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</si>
  <si>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</si>
  <si>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00-00010890</t>
  </si>
  <si>
    <t>4650118159570</t>
  </si>
  <si>
    <t>*Н-12067 Новогодние наклейки А3+ В ПАКЕТЕ. Терем расписной (серебр. блестки, многор., в инд. упак.)</t>
  </si>
  <si>
    <t>Чудесные украшения с эффектом искрящихся снежинок и переливами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с блестками будут видны с обеих сторон окна. Они влагоустойчивы, легко приклеиваются и снимаются, не оставляя следов на любых гладких поверхностях — окнах, зеркалах, пластике, кафельной плитке и др.</t>
  </si>
  <si>
    <t>00-00016423</t>
  </si>
  <si>
    <t>4630112024586</t>
  </si>
  <si>
    <t>*Н-12659 НАКЛЕЙКИ А3+ В ПАКЕТЕ. На машину. Спасибо за сына! (в индивидуальной упаковке)</t>
  </si>
  <si>
    <t>Комплект наклеек адресован родителям, для которых рождение ребенка настоящий праздник! Эти наклейки можно легко разместить на стеклах автомобиля. Этому искренне порадуются не только родители, но и прохожие, которые наверняка не останутся равнодушными к такому прекрасному событию. И то, что праздничная атмосфера на дороге будет обеспечена — можно не сомневаться! 
Также эти украшения прекрасно впишутся в любой интерьер квартиры или учреждения и станут счастливым напоминанием о рождении новой жизни.
Наклейки выполнены в синих тонах, что не оставляет сомнений — на свет появился мальчик!
Эти замечательные украшения легко приклеиваются и снимаются, не оставляя следов на поверхности.</t>
  </si>
  <si>
    <t>00-00012280</t>
  </si>
  <si>
    <t>4607811859795</t>
  </si>
  <si>
    <t>*Н-12661 НАКЛЕЙКИ А3+ В ПАКЕТЕ. Солнышки (в индивидуальной упаковке)</t>
  </si>
  <si>
    <t>Чудесные украшения помогут создать в помещении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
Подробнее о продукции в материале: https://tc-sfera.ru/product/detail.php?ID=31650&amp;IBLOCK_ID=67</t>
  </si>
  <si>
    <t>00-00013496</t>
  </si>
  <si>
    <t>4630076995151</t>
  </si>
  <si>
    <t>*Н-13240 НАКЛЕЙКИ А3+ В ПАКЕТЕ. Бабочки (УФ-лак, в индивидуальной упаковке)</t>
  </si>
  <si>
    <t>Чудесные украшения помогут  сделать любой интерьер интересным, создать уют и яркую летнюю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</si>
  <si>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00-00013498</t>
  </si>
  <si>
    <t>4630076995168</t>
  </si>
  <si>
    <t>*Н-13241 НАКЛЕЙКИ А3+ В ПАКЕТЕ. Набор оформительских птичек с цветами (УФ-лак, в индив. упаковке)</t>
  </si>
  <si>
    <t>Чудесные украшения помогут  сделать любой интерьер интересным, создать уют и яркую весеннюю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</si>
  <si>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00-00015477</t>
  </si>
  <si>
    <t>4630112017809</t>
  </si>
  <si>
    <t>*Н-14205 Новогодние наклейки А3+ В ПАКЕТЕ. Зимняя сказка Олени (пластизоль, многораз., в инд. упак.)</t>
  </si>
  <si>
    <t>00-00018132</t>
  </si>
  <si>
    <t>4630112038538</t>
  </si>
  <si>
    <t>*Н-15359 Новогодние наклейки А3+ В ПАКЕТЕ. Снегири в кормушке (сер.металлизация, в инд. упаковке)</t>
  </si>
  <si>
    <t>00-00020245</t>
  </si>
  <si>
    <t>4630112055665</t>
  </si>
  <si>
    <t>*Н-16485 Новогодние наклейки А3+ В ПАКЕТЕ. Снеговик со снежинками (белила, многораз., в инд. упак.)</t>
  </si>
  <si>
    <t xml:space="preserve">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будут видны с обеих сторон окна. Выполнены из материала белилы, имитирующего снег. Они легко приклеиваются и снимаются, не оставляя следов на любых гладких поверхностях — окнах, зеркалах, пластике, кафельной плитке и др. </t>
  </si>
  <si>
    <t>00-00020238</t>
  </si>
  <si>
    <t>4630112055603</t>
  </si>
  <si>
    <t>*Н-16489 Новогодние наклейки А3+ В ПАКЕТЕ. Новогодняя змейка (многор., вид с обеих сторон, в инд.уп)</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</si>
  <si>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t>
  </si>
  <si>
    <t>00-00020239</t>
  </si>
  <si>
    <t>4630112055634</t>
  </si>
  <si>
    <t>*Н-16490 Новогодние наклейки А3+ В ПАКЕТЕ. Снеговики (многораз., видны с обеих сторон, в инд. упак.)</t>
  </si>
  <si>
    <t>00-00020240</t>
  </si>
  <si>
    <t>4630112055641</t>
  </si>
  <si>
    <t>*Н-16491 Новогодние наклейки А3+ В ПАКЕТЕ. Дед Мороз со Снегурочкой (многоразовые, в индивид. упак.)</t>
  </si>
  <si>
    <t>00-00020241</t>
  </si>
  <si>
    <t>4630112055658</t>
  </si>
  <si>
    <t>*Н-16492 НОВОГОДНИЕ НАКЛЕЙКИ А3+ В ПАКЕТЕ. Новогодние Гномики (многоразовые, в индивидуальной упак.)</t>
  </si>
  <si>
    <t>00-00013494</t>
  </si>
  <si>
    <t>4630076995144</t>
  </si>
  <si>
    <t>*Н2-13239 Декоративные наклейки персонажи м-ф Львенок и Черепаха В ПАКЕТЕ (УФ-лак, в инд.упаковке)</t>
  </si>
  <si>
    <t xml:space="preserve">Чудесные украшения помогут создать в помещении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
Подробнее о продукции см. в статье: https://tc-sfera.ru/materials/news/soyuzmultfilm-i-tts-sfera-soyuz-alyans-na-radost-lyudyam </t>
  </si>
  <si>
    <t>00-00015624</t>
  </si>
  <si>
    <t>4630112019230</t>
  </si>
  <si>
    <t>*Н-7910 Новогодние наклейки А3+ В ПАКЕТЕ. Козочки (блестки, многораз., в инд. упаковке)</t>
  </si>
  <si>
    <t>Чудесные украшения с эффектом искрящихся снежинок и переливами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с блестками будут видны с обеих сторон окна. Они влагоустойчивы, легко приклеиваются и снимаются, не оставляя следов на любых гладких поверхностях — окнах, зеркалах, пластике, кафельной плитке и др.</t>
  </si>
  <si>
    <t>00-00017300</t>
  </si>
  <si>
    <t>4630112030631</t>
  </si>
  <si>
    <t>*Набор приглашений на выпускной №1 (30 шт. в наборе)</t>
  </si>
  <si>
    <t>Приглашения</t>
  </si>
  <si>
    <t>125х80 мм</t>
  </si>
  <si>
    <t>Комплект состоит из:
ПМ-15017 Приглашение на выпускной (текст, уф-лак, 125х80 мм) - 30 шт</t>
  </si>
  <si>
    <t>00-00017656</t>
  </si>
  <si>
    <t>4630112034653</t>
  </si>
  <si>
    <t>*Набор школьных медалей. Я первоклассник (30 медалек)/ВБ</t>
  </si>
  <si>
    <t>Комплект состоит из 30 школьных медалей "Я первоклассник". Яркая и красочная медаль вызовет у ребенка гордость и создаст ощущение причастности к важному событию в его жизни, а также подарит праздничный настрой в течение всего учебного года.</t>
  </si>
  <si>
    <t>Мини-открытки</t>
  </si>
  <si>
    <t>00-00017241</t>
  </si>
  <si>
    <t>4630112030372</t>
  </si>
  <si>
    <t>*Набор. Приглашение на выпускной №1 (30 шт., текст, с подсказом, УФ-лак)</t>
  </si>
  <si>
    <t>Состав комплекта:
ПМ-15017 Приглашение на выпускной (текст, уф-лак, 125х80 мм) - 30 шт</t>
  </si>
  <si>
    <t>00-00017243</t>
  </si>
  <si>
    <t>4630112030396</t>
  </si>
  <si>
    <t>*Набор. Приглашение на последний звонок  №1 (30 шт. в наборе) /ВБ</t>
  </si>
  <si>
    <t>Последний звонок - это первый шаг вчерашних школьников во взрослую жизнь. Это долгожданный, но в то же время  и грустный день, когда ученики прощаются со школой и учителями. Яркое и красочное приглашение с оригинальным дизайном создаст предвкушение праздника, позволит ощутить все торжество и важность момента. 
В набор входит 30 открыток-приглашений, поэтому вы сможете позвать на праздник всех, кто вам дорог: подруг и друзей, мам, пап, бабушек и дедушек. Приглашений хватит на всех!
Состав комплекта:
ПМ-10558 Приглашение на последний звонок (текст, блестки в лаке, 140х80 мм) - 30 шт</t>
  </si>
  <si>
    <t>00-00017244</t>
  </si>
  <si>
    <t>4630112030402</t>
  </si>
  <si>
    <t>*Набор. Приглашение на последний звонок №2 (30 шт. в наборе) /ВБ</t>
  </si>
  <si>
    <t>Последний звонок - это первый шаг вчерашних школьников во взрослую жизнь. Это долгожданный, но в то же время  и грустный день, когда ученики прощаются со школой и учителями. Яркое и красочное приглашение с оригинальным дизайном создаст предвкушение праздника, позволит ощутить все торжество и важность момента. 
В набор входит 30 открыток-приглашений, поэтому вы сможете позвать на праздник всех, кто вам дорог: подруг и друзей, мам, пап, бабушек и дедушек. Приглашений хватит на всех!
Состав комплекта:
ПМ-10559 Приглашение на последний звонок (текст, с блестками в лаке, 140х80 мм) - 30 шт</t>
  </si>
  <si>
    <t>00-00020081</t>
  </si>
  <si>
    <t>4630112052985</t>
  </si>
  <si>
    <t>*Набор. Я считаю до двадцати. ЦВЕТНАЯ. Рабочая тетрадь для детей 6-7 лет (10 шт)</t>
  </si>
  <si>
    <t>260*200*4</t>
  </si>
  <si>
    <t>Данная тетрадь — полноцветный вариант популярной одноимённой чёрно-белой тетради. Вместе с методическим пособием «Математика для детей 6–7 лет», где даются рекомендации и сценарии занятий, она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до 20, расширят знания о геометрических фигурах, временах года и частях суток, научатся ориентироваться в пространстве и решать логические задачи в необходимом для ребёнка этого возраста объёме.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t>
  </si>
  <si>
    <t>00-00020082</t>
  </si>
  <si>
    <t>4630112052992</t>
  </si>
  <si>
    <t>*Набор. Я считаю до двадцати. ЦВЕТНАЯ. Рабочая тетрадь для детей 6-7 лет (5 шт)</t>
  </si>
  <si>
    <t>00-00020083</t>
  </si>
  <si>
    <t>4630112053005</t>
  </si>
  <si>
    <t>*Набор. Я считаю до двадцати. ЧЕРНО-БЕЛАЯ Рабочая тетрадь для детей 6-7 лет (10 шт)</t>
  </si>
  <si>
    <t>70х100/16</t>
  </si>
  <si>
    <t>Данная тетрадь вместе с методическим пособием «Математика для детей 6–7 лет», где даются рекомендации и сценарии занятий,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20,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Рекомендуется педагогам ДОО, родителям, гувернёрам.</t>
  </si>
  <si>
    <t>00-00020084</t>
  </si>
  <si>
    <t>4630112053012</t>
  </si>
  <si>
    <t>*Набор. Я считаю до двадцати. ЧЕРНО-БЕЛАЯ Рабочая тетрадь для детей 6-7 лет (5 шт)</t>
  </si>
  <si>
    <t>00-00020087</t>
  </si>
  <si>
    <t>4630112053067</t>
  </si>
  <si>
    <t>*Набор. Я считаю до десяти. ЦВЕТНАЯ. Рабочая тетрадь для детей 5-6 лет (10 шт)</t>
  </si>
  <si>
    <t>260*200*5</t>
  </si>
  <si>
    <t>Данная тетрадь — полноцветный вариант популярной одноимённой чёрно-белой тетради. Вместе с методическим пособием «Математика для детей 5-6 лет», где даются рекомендации и сценарии занятий, она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родителям, гувернёрам.</t>
  </si>
  <si>
    <t>00-00020088</t>
  </si>
  <si>
    <t>4630112053074</t>
  </si>
  <si>
    <t>*Набор. Я считаю до десяти. ЦВЕТНАЯ. Рабочая тетрадь для детей 5-6 лет (5 шт)</t>
  </si>
  <si>
    <t>00-00020085</t>
  </si>
  <si>
    <t>4630112053043</t>
  </si>
  <si>
    <t>*Набор. Я считаю до десяти. ЧЕРНО-БЕЛАЯ Рабочая тетрадь для детей 5-6 лет (10 шт)</t>
  </si>
  <si>
    <t>Данная тетрадь вместе с методическим пособием «Математика для детей 5–6 лет», где даются рекомендации и сценарии занятий,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родителям, гувернёрам.</t>
  </si>
  <si>
    <t>00-00020086</t>
  </si>
  <si>
    <t>4630112053050</t>
  </si>
  <si>
    <t>*Набор. Я считаю до десяти. ЧЕРНО-БЕЛАЯ Рабочая тетрадь для детей 5-6 лет (5 шт)</t>
  </si>
  <si>
    <t>00-00020089</t>
  </si>
  <si>
    <t>4630112053081</t>
  </si>
  <si>
    <t>*Набор. Я считаю до пяти. ЦВЕТНАЯ. Рабочая тетрадь для детей 4-5 лет (10 шт)</t>
  </si>
  <si>
    <t>Данная тетрадь — полноцветный вариант популярной одноимённой чёрно-белой тетради. Вместе с методическим пособием «Математика для детей 4-5 лет», где даются рекомендации и сценарии занятий, она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родителям, гувернёрам.</t>
  </si>
  <si>
    <t>00-00018271</t>
  </si>
  <si>
    <t>4630112040456</t>
  </si>
  <si>
    <t>*Набор. Я считаю до пяти. ЦВЕТНАЯ. Рабочая тетрадь для детей 4-5 лет (20 шт)</t>
  </si>
  <si>
    <t>00-00020090</t>
  </si>
  <si>
    <t>4630112053098</t>
  </si>
  <si>
    <t>*Набор. Я считаю до пяти. ЦВЕТНАЯ. Рабочая тетрадь для детей 4-5 лет (5 шт)</t>
  </si>
  <si>
    <t>00-00020091</t>
  </si>
  <si>
    <t>4630112053104</t>
  </si>
  <si>
    <t>*Набор. Я считаю до пяти. ЧЕРНО-БЕЛАЯ Рабочая тетрадь для детей 4-5 лет (10 шт)</t>
  </si>
  <si>
    <t>00-00018285</t>
  </si>
  <si>
    <t>4630112040494</t>
  </si>
  <si>
    <t>*Набор. Я считаю до пяти. ЧЕРНО-БЕЛАЯ Рабочая тетрадь для детей 4-5 лет (20 шт)</t>
  </si>
  <si>
    <t>00-00020092</t>
  </si>
  <si>
    <t>4630112053111</t>
  </si>
  <si>
    <t>*Набор. Я считаю до пяти. ЧЕРНО-БЕЛАЯ Рабочая тетрадь для детей 4-5 лет (5 шт)</t>
  </si>
  <si>
    <t>00-00015261</t>
  </si>
  <si>
    <t>4630112016222</t>
  </si>
  <si>
    <t>*НМТ1-13917 Набор осенних наклеек А4+ В ПАКЕТЕ. Фрукты и ягоды (в индивидуальной упаковке)</t>
  </si>
  <si>
    <t>Чудесные украшения помогут  сделать любой интерьер интересным, создать уют и яркую осеннюю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</si>
  <si>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00-00015263</t>
  </si>
  <si>
    <t>4630112016246</t>
  </si>
  <si>
    <t>*НМТ1-13919 Набор осенних наклеек А4+ В ПАКЕТЕ. Орехи (в индивидуальной упаковке)</t>
  </si>
  <si>
    <t>237х330 мм</t>
  </si>
  <si>
    <t>Чудесные украшения помогут  сделать любой интерьер интересным, создать уют и яркую осеннюю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</si>
  <si>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00-00015265</t>
  </si>
  <si>
    <t>4630112016260</t>
  </si>
  <si>
    <t>*НМТ1-13921 Набор осенних наклеек А4+ В ПАКЕТЕ. Осень золотая  (в индивидуальной упаковке)</t>
  </si>
  <si>
    <t>00-00016167</t>
  </si>
  <si>
    <t>4630112022711</t>
  </si>
  <si>
    <t>*НМТ1-14476 Набор наклеек А4+ В ПАКЕТЕ Звери в дарах зимы (УФ-лак, в индивидуальной упаковке)</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</si>
  <si>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легко приклеиваются и снимаются, не оставляя следов на любых гладких поверхностях — окнах, зеркалах, пластике, кафельной плитке и др.</t>
  </si>
  <si>
    <t>00-00016166</t>
  </si>
  <si>
    <t>4630112022704</t>
  </si>
  <si>
    <t>*НМТ1-14477 Набор наклеек А4+ В ПАКЕТЕ. Звери в весенних цветах (УФ-лак, в индивидуальной упаковке)</t>
  </si>
  <si>
    <t>Наши наклейки создадут уютную и праздничную атмосферу. С ними праздник станет ярче, а украшение помещений превратится в удовольствие. Они легко клеятся и снимаются, подходят для многократного использования без следов на любых гладких поверхностях, таких как окна, зеркала, пластик и кафельная плитка, мебель и двери. Можно наклеивать на коробки и подарочную упаковку. Изготовлены из качественных материалов, которые позволяют долго сохранять яркость красок.</t>
  </si>
  <si>
    <t>00-00016165</t>
  </si>
  <si>
    <t>4630112022698</t>
  </si>
  <si>
    <t>*НМТ1-14478 Набор наклеек А4+ В ПАКЕТЕ. Звери на летнем лугу (УФ-лак, в индивидуальной упаковке)</t>
  </si>
  <si>
    <t>00-00016164</t>
  </si>
  <si>
    <t>4630112022681</t>
  </si>
  <si>
    <t>*НМТ1-14479 Набор наклеек А4+ В ПАКЕТЕ. Военная техника (УФ-лак, в индивидуальной упаковке)</t>
  </si>
  <si>
    <t>Чудесные украшения помогут  сделать любой интерьер интересным.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</si>
  <si>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00-00016162</t>
  </si>
  <si>
    <t>4630112022667</t>
  </si>
  <si>
    <t>*НМТ1-14481 Набор наклеек А4+ В ПАКЕТЕ. Солнечная система (УФ-лак, в индивидуальной упаковке)</t>
  </si>
  <si>
    <t>00-00016161</t>
  </si>
  <si>
    <t>4630112022650</t>
  </si>
  <si>
    <t>*НМТ1-14482 Набор наклеек А4+ В ПАКЕТЕ. Веселые птички (УФ-лак, в индивидуальной упаковке)</t>
  </si>
  <si>
    <t>00-00016160</t>
  </si>
  <si>
    <t>4630112022643</t>
  </si>
  <si>
    <t>*НМТ1-14483 Набор наклеек А4+ В ПАКЕТЕ. Весенние цветы (УФ-лак, в индивидуальной упаковке)</t>
  </si>
  <si>
    <t>00-00018195</t>
  </si>
  <si>
    <t>4630112039351</t>
  </si>
  <si>
    <t>*НМТ1-15345 Новогодние наклейки на окна А4+ В ПАКЕТЕ. Дракон мальчик и девочка (в инд.упак.)</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</si>
  <si>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</si>
  <si>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00-00018245</t>
  </si>
  <si>
    <t>4630112040111</t>
  </si>
  <si>
    <t>*НМТ1-15351 Новогодние наклейки на окна А4+ В ПАКЕТЕ. Елочка Новогодняя (в индивидуальной упаковке)</t>
  </si>
  <si>
    <t xml:space="preserve">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t>
  </si>
  <si>
    <t>00-00020420</t>
  </si>
  <si>
    <t>4630112055702</t>
  </si>
  <si>
    <t>*НМТ1-16499 Новогодние наклейки на окна А4+ В ПАКЕТЕ. Дед мороз заглядывает в окно (в инд. упаковке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</si>
  <si>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</si>
  <si>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00-00020421</t>
  </si>
  <si>
    <t>4630112055719</t>
  </si>
  <si>
    <t>*НМТ1-16500 Новогодние наклейки на окна А4+ В ПАКЕТЕ. Белочка заглядывает в окно (в инд. упаковке)</t>
  </si>
  <si>
    <t>00-00020422</t>
  </si>
  <si>
    <t>4630112055726</t>
  </si>
  <si>
    <t>*НМТ1-16501 Новогодние наклейки на окна А4+ В ПАКЕТЕ. Елочные игрушки (в индивидуальной упаковке)</t>
  </si>
  <si>
    <t>00-00020423</t>
  </si>
  <si>
    <t>4630112055733</t>
  </si>
  <si>
    <t>*НМТ1-16502 Новогодние наклейки на окна А4+ В ПАКЕТЕ. Елка новогодняя с подарками (в инд. упаковке)</t>
  </si>
  <si>
    <t>00-00020424</t>
  </si>
  <si>
    <t>4630112055740</t>
  </si>
  <si>
    <t>*НМТ1-16503 Новогодние наклейки на окна А4+ В ПАКЕТЕ. Гномики Новогодние (в инд. упаковке)</t>
  </si>
  <si>
    <t>00-00021495</t>
  </si>
  <si>
    <t>4630112064230</t>
  </si>
  <si>
    <t>*НМТ1-17205 Наклейки на окна А4+ В ПАКЕТЕ. Я помню! Я горжусь! (многораз., в ин.упак.)</t>
  </si>
  <si>
    <t xml:space="preserve">Чудесные украшения помогут  сделать любой интерьер интересным, создать уют и праздничную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t>
  </si>
  <si>
    <t>00-00022194</t>
  </si>
  <si>
    <t>4630112070385</t>
  </si>
  <si>
    <t>*НМТ1-17507 Новогодние наклейки на окна А4+ В ПАКЕТЕ. Дед Мороз заглядывает в окно</t>
  </si>
  <si>
    <t xml:space="preserve">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t>
  </si>
  <si>
    <t>00-00022195</t>
  </si>
  <si>
    <t>4630112070392</t>
  </si>
  <si>
    <t>*НМТ1-17508 Новогодние наклейки на окна А4+ В ПАКЕТЕ. Снеговик заглядывает в окно</t>
  </si>
  <si>
    <t>00-00022196</t>
  </si>
  <si>
    <t>4630112070408</t>
  </si>
  <si>
    <t>*НМТ1-17509 Новогодние наклейки на окна А4+ В ПАКЕТЕ. Снеговик заглядывает в окно</t>
  </si>
  <si>
    <t>00-00022197</t>
  </si>
  <si>
    <t>4630112070415</t>
  </si>
  <si>
    <t>*НМТ1-17510 Новогодние наклейки на окна А4+ В ПАКЕТЕ. Снеговичок подглядывает в окно</t>
  </si>
  <si>
    <t>00-00022200</t>
  </si>
  <si>
    <t>4630112070446</t>
  </si>
  <si>
    <t>*НМТ1-17513 Новогодние наклейки на окна А4+ В ПАКЕТЕ. Снежинки изящные (белила, многораз.)</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</si>
  <si>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покрытые белилами, легко приклеиваются и снимаются, не оставляя следов на любых гладких поверхностях — окнах, зеркалах, пластике, кафельной плитке и др.</t>
  </si>
  <si>
    <t>00-00022201</t>
  </si>
  <si>
    <t>4630112070453</t>
  </si>
  <si>
    <t>*НМТ1-17514 Новогодние наклейки на окна А4+ В ПАКЕТЕ. Снежинки сказочные (белила)</t>
  </si>
  <si>
    <t>00-00023183</t>
  </si>
  <si>
    <t>4610563393158</t>
  </si>
  <si>
    <t>*НМТ1-17968 Наклейки на окна А4+ В ПАКЕТЕ. Гордимся, помним, чтим! (в инд. упаковке)</t>
  </si>
  <si>
    <t>00-00023187</t>
  </si>
  <si>
    <t>4610563393233</t>
  </si>
  <si>
    <t>*НМТ1-17970 Наклейки на окна А4+ В ПАКЕТЕ. Спасибо за Победу! (многораз., в инд. упаковке)</t>
  </si>
  <si>
    <t>00-00023881</t>
  </si>
  <si>
    <t>4610563398214</t>
  </si>
  <si>
    <t>*НМТ1-18141 Новогодние наклейки на окна А4+ В ПАКЕТЕ.Дед Мороз заглядывает в окно(в ин.уп)</t>
  </si>
  <si>
    <t xml:space="preserve">Чудесные украшения помогут сделать любой интерьер интересным, создать уют и праздничную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t>
  </si>
  <si>
    <t>00-00023882</t>
  </si>
  <si>
    <t>4610563398221</t>
  </si>
  <si>
    <t>*НМТ1-18142 Новогодние наклейки на окна А4+ В ПАКЕТЕ. Олененок заглядывает в окно(в ин.уп)</t>
  </si>
  <si>
    <t>00-00023883</t>
  </si>
  <si>
    <t>4610563398238</t>
  </si>
  <si>
    <t>*НМТ1-18143 Новогодние наклейки на окна А4+ В ПАКЕТЕ. Белочка заглядывает в окно(в ин.уп)</t>
  </si>
  <si>
    <t>00-00023884</t>
  </si>
  <si>
    <t>4610563398245</t>
  </si>
  <si>
    <t>*НМТ1-18144 Новогодние наклейки на окна А4+ В ПАКЕТЕ. Снеговик заглядывает в окно (в ин.уп)</t>
  </si>
  <si>
    <t>00-00016712</t>
  </si>
  <si>
    <t>4630112026313</t>
  </si>
  <si>
    <t>*НМТ-14769 Новогодние наклейки А4+ В ПАКЕТЕ. Новогодние шарики (многораз., в индивид. упа.)</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</si>
  <si>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</si>
  <si>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00-00016714</t>
  </si>
  <si>
    <t>4630112026337</t>
  </si>
  <si>
    <t>*НМТ-14771 Новогодние наклейки на окна А4+ В ПАКЕТЕ. Новогодние украшения (многораз, в инд. упак.)</t>
  </si>
  <si>
    <t>00-00016715</t>
  </si>
  <si>
    <t>4630112026344</t>
  </si>
  <si>
    <t>*НМТ-14772 Новогодние наклейки на окна А4+ В ПАКЕТЕ. Рождественский венок (сер. метал., в инд. уп.)</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</si>
  <si>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выполнены из материала с серебряной металлизацией, волшебно сверкающего и переливающегося на свету, что создает сказочный эффект.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t>
  </si>
  <si>
    <t>00-00018134</t>
  </si>
  <si>
    <t>4630112038552</t>
  </si>
  <si>
    <t>*НМТ-15337 Новогодние наклейки на окна А4+ В ПАКЕТЕ. Снежинки изящные (сер.металл., в инд.упак)</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</si>
  <si>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выполнены из материала с серебряной металлизацией, волшебно сверкающего и переливающегося на свету, что создает сказочный эффект.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Упакованы в прозрачный пакет с держателем.</t>
  </si>
  <si>
    <t>00-00018231</t>
  </si>
  <si>
    <t>4630112039870</t>
  </si>
  <si>
    <t>*НМТ-15338 Новогодние наклейки на окна А4+ В ПАКЕТЕ. Снегири зимние (сер. металлизация,в инд. упак.)</t>
  </si>
  <si>
    <t>00-00018232</t>
  </si>
  <si>
    <t>4630112039887</t>
  </si>
  <si>
    <t>*НМТ-15339 Новогодние наклейки на окна А4+ В ПАКЕТЕ. Новогодний Снеговик (сер.метал., в инд. упак.)</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</si>
  <si>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выполнены из материала с серебряной металлизацией, волшебно сверкающего и переливающегося на свету, что создает сказочный эффект.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Упакованы в прозрачный пакет с держателем.</t>
  </si>
  <si>
    <t>00-00018230</t>
  </si>
  <si>
    <t>4630112039863</t>
  </si>
  <si>
    <t>*НМТ-15340 Новогодние наклейки на окна А4+ В ПАКЕТЕ. Девушка-Зима (сер.металлизация,в инд. упаковке)</t>
  </si>
  <si>
    <t>00-00018233</t>
  </si>
  <si>
    <t>4630112039894</t>
  </si>
  <si>
    <t>*НМТ-15341 Новогодние наклейки на окна А4+ В ПАКЕТЕ. Шар на еловой ветке (сер. металл., в инд.упак.)</t>
  </si>
  <si>
    <t>00-00018234</t>
  </si>
  <si>
    <t>4630112039900</t>
  </si>
  <si>
    <t>*НМТ-15342 Новогодние наклейки на окна А4+ В ПАКЕТЕ. Дед Мороз и Снегурочка (сер. металл., в инд.уп)</t>
  </si>
  <si>
    <t>00-00018235</t>
  </si>
  <si>
    <t>4630112039917</t>
  </si>
  <si>
    <t>*НМТ-15343 Новогодние наклейки на окна А4+ В ПАКЕТЕ. Новогодние домики (сер. металлизация, в инд.уп)</t>
  </si>
  <si>
    <t>Подарочные наборы</t>
  </si>
  <si>
    <t>00-00017253</t>
  </si>
  <si>
    <t>4630112030563</t>
  </si>
  <si>
    <t>*Новогодний подарок в чемоданчике ЗИМНИЙ ГОРОДОК девочке  (8 книг, 2 комп. Укр., 6 фигур)</t>
  </si>
  <si>
    <t>Подарочный набор в чемоданчике</t>
  </si>
  <si>
    <t>305х210</t>
  </si>
  <si>
    <t>Чемоданчик картонный</t>
  </si>
  <si>
    <t>В наборе 21 предмет: 8 книг, 2 комплекта украшений, 6 фигурок, 
Состав комплекта:
Готовим руку к письму. Раскраска с прописями. Домашние питомцы
ДП-11975 Грамота от Деда Мороза. Самый послушный ребенок (блестки в лаке)
КМ-14046 Комплект украшений на скотче. Снеговики (10 видов в комплекте) (УФ-лак)
Книжки-малышки. Сказка Курочка Ряба
Коробка "ПОРТФЕЛЬ МАКСИ "Зимний городок" (с анимацией и игрой "Найди и покажи" ) УФ-лак+глитт
КФМ-10849 Комплект вырубных букв на скотче С Новым годом! (11 шт. в компл.)
М-13000 Вырубная фигурка. Мини Часики новогодние 4+4 (блестки в лаке)
М-12996 Вырубная фигурка. Мини Дед Мороз 4+4 (блестки в лаке)
М-12997 Вырубная фигурка. Мини Снегурочка 4+4 (блестки в лаке)
М-12998 Вырубная фигурка. Мини Снеговик 4+4 (блестки в лаке)
М-14580 Вырубная фигурка. Зайчик новогодний с елочкой и подарком (блестки в лаке)
Мастерилка. На нашей полянке. Аппликация с наклейками (для детей 5-7 лет)
НМ-11460 Набор наклеек для поощрения. Снежинки
НМ-12025 Набор наклеек для поощрения. Снегов</t>
  </si>
  <si>
    <t>00-00015715</t>
  </si>
  <si>
    <t>4630112019582</t>
  </si>
  <si>
    <t>*Новогодний подарок в чемоданчике ЗОДИАК для девочки (20 предметов)</t>
  </si>
  <si>
    <t>290х210х29</t>
  </si>
  <si>
    <t>Чемоданчик пластиковый</t>
  </si>
  <si>
    <t>В наборе 20 предметов: 8 книг, 2 комплекта украшений, 5 фигурок, 1 фигурный плакат формата А4, 2 набора наклеек, грамота и письмо Деду Морозу.
Полный состав: 
— Создай портрет. Наклейки. Создай стильный образ девочек 2
— Мастерилка. Зимняя Фея и Елочка. Сделай сам легко (для детей 5-7 лет)
— Рисуем на ходу. Книга 3. Веселое путешествие
— Книжки-малышки. Сказка Курочка Ряба (0+)
— Сказки-раскраски. Сказка Курочка Ряба (для детей 3-5 лет)
— Готовим руку к письму. Раскраска с прописями. Домашние питомцы (5-7 лет)
— Делаем СИМПЛ-ДИМПЛ своими руками. Увлекательное занятие. Современная методика. Эффективное развитие
— СНЕЖИНКИ. Пушистые снежинки. Вырезаем из бумаги (8 снежинок, 2 гирлянды)
— КМ-14591 Комплект украшений на скотче. Веселые новогодние зайчата (10 видов, блестки в лаке)
— КМ-14651 Комплект вырубных фигурок Веселый Новый Год (12 шт. в комплекте: 6 видов по 2 шт.) (УФ-лак)
— М-7946 Вырубная фигурка. Снежинка (с блестками в лаке) - группа Снежинки
— М-14001 Вырубная фигурка. Снежинка (блестки</t>
  </si>
  <si>
    <t>00-00018219</t>
  </si>
  <si>
    <t>4630112039757</t>
  </si>
  <si>
    <t xml:space="preserve">*Новогодний подарок в чемоданчике КАРУСЕЛЬ (20 предментов: 5 книг, 2 комп. Укр., 5 фигур, 5 наборов </t>
  </si>
  <si>
    <t>В наборе 20 предметов: 2 комп. Укр., 5 фигур, 5 наборов наклеек, диплом, письмо ДМ, открытка
В набор входит:
Мастерилка. Елочные украшения. Поделки из бумаги и соленого теста (для детей 5-7 лет)
Мастерилка. Рождественский веник. Азбука самоделок (для детей 5-7 лет)
Сборник сказок. Глупый Змей
СНЕЖИНКИ. Простые снежинки. Вырезаем из бумаги (8 снежинок, 2 гирлянды)
Коллекция новогодних раскрасок. В гостях у Деда Мороза
КМ-14807 Комплект украшений на скотче. Веселые снежинки (10 видов в комплекте) (Блестки)
КФМ-10849 Комплект вырубных букв на скотче С Новым годом! (11 шт. в компл.)
ФМ-10008 Плакат вырубной А4. Дед Мороз и Снегурочка (с блестками в лаке)
ФМ-10940 Плакат вырубной А4. Собачка (с блестками в лаке)
ФМ-13428 Плакат вырубной А4. Енотик новогодний (с блестками в лаке)
ФМ-13924 Плакат вырубной А4. Снеговичок с подарками (блестки в лаке)
М-12992 Вырубная фигурка. Шарик новогодний фиолетовый 4+4 (с блестками в лаке)
ДП-15146 (11978) Диплом помощнику Деда Мороза
НМ-11460 Набор наклеек для поо</t>
  </si>
  <si>
    <t>00-00016701</t>
  </si>
  <si>
    <t>4630112026214</t>
  </si>
  <si>
    <t>*Новогодний подарок в чемоданчике НОВОГОДНИЙ ЗАЙЧИК девочке (20 пр.:8 книг,2 компл. укр.,6 фигур)</t>
  </si>
  <si>
    <t>Волшебный чемоданчик для девочек содержит восемь полезных книг, милый комплект украшений на скотче «Веселые новогодние зайчата», коллекцию новогодних наклеек, а также 6 очаровательных бумажных фигурок для украшения детской комнаты, среди которых зайчики, снежинки и елочка. Милым модницам придется по душе альбом из серии «Создай портрет». Они проявят воображение и создадут новые образы, применяя многоразовые наклейки. Для девочек, которые предпочитают креативные поделки, мы включили в чемоданчик альбом «Изящные снежинки». В альбоме содержатся разнообразные схемы. С помощью пошаговой инструкции юные дизайнеры вырежут нежные снежинки разной формы. Кроме того, в чемоданчике есть издание "Снегурочка и ее друзья" из серии «Коллекция новогодних наклеек». В альбоме 40 праздничных наклеек с изображением забавных и милых персонажей. Ребенок с удовольствием украсит подарок этими прекрасными наклейками
В наборе 20 предметов: 8 книг, 2 комплекта украшений, 6 фигурок, 2 набора наклеек, грамота, письмо Деду Морозу. Возможн</t>
  </si>
  <si>
    <t>00-00016702</t>
  </si>
  <si>
    <t>4630112026221</t>
  </si>
  <si>
    <t>*Новогодний подарок в чемоданчике НОВОГОДНИЙ ЗАЙЧИК для мальчика(20 пр.:8 книг,2 компл.укр.,6 фигур)</t>
  </si>
  <si>
    <t>Волшебный чемоданчик для мальчиков включает 8 книг, комплекты для оформления интерьера, поощрительные наклейки и бумажные фигурки. В состав чемоданчика мы добавили альбом из серии «Рисуем на ходу», он понравится не только мальчикам, которые любят рисовать, но и другим ребятам, ведь в нем предлагается не просто раскрасить картинку, но и помочь дайверу найти сокровища, а пингвину добраться до его друга. Разнообразить зимние вечера поможет книга из серии «Веселые задания». Смышленые мальчишки откроют целый мир приключений, выполняя увлекательные упражнения, которые развивают мышление.
В наборе 20 предметов: 8 книг, 2 комплекта украшений, 6 фигурок, 2 набора наклеек, грамота, письмо Деду Морозу. 
В набор входит:
ДП-11978 Диплом помощнику Деда Мороза (блестки в лаке)
КМ-14591 Комплект украшений на скотче. Веселые новогодние зайчата (10 видов в комплекте) (блестки)
Книжки-малышки. Сказка Репка
Коробка "ПОРТФЕЛЬ "Пушистый кот" с анимацией и игрой, УФ лак
М-14582 Вырубная фигурка. Зайчик с бенгальским огнем (б</t>
  </si>
  <si>
    <t>00-00015713</t>
  </si>
  <si>
    <t>4630112019575</t>
  </si>
  <si>
    <t>*Новогодний подарок в чемоданчике ЯРМАРКА для девочки (20 пр.:8 книг,2 компл. укр.,6 фигур.,2 накл.)</t>
  </si>
  <si>
    <t>В наборе 20 предметов: 8 книг, 2 комплекта украшений, 6 фигурок, 2 набора наклеек, грамота, письмо.
Состав комплекта:
Коробка "ПОРТФЕЛЬ "Ярмарка" (КРАСНЫЙ с анимацией и игрой "Найди и покажи" ) УФ-лак
Создай портрет. Наклейки. Создай стильный образ девочек 1
Книжки-малышки. Сказка Колобок
Сказки-раскраски. Сказка Колобок
Шагаем по клеточкам. Графические диктанты. Для детей 4—6 лет. ФГОС ДО
НМ-14074 Набор наклеек для поощрения. Новогодние зверята
М-14156 Вырубная фигурка. Елочка со снегирями (блёстки в лаке)
М-13939 Вырубная фигурка. Снеговичок с подарками (блёстки в лаке)
ФМ-13994 Плакат вырубной А4. Олененок с елочкой (блестки в лаке)
КМ-14176 Комплект украшений на скотче. Снежинки (10 шт. в компл.: 5 видов по 2 шт) (УФ-лак)
КФМ-14778 Комплект вырубных букв на скотче С Новым годом! (11 шт. в компл.)
ДП-11978 Диплом помощнику Деда Мороза (блестки в лаке)
Рисуем на ходу. Книга 3. Веселое путешествие
СНЕЖИНКИ. Ажурные снежинки. Вырезаем из бумаги (8 снежинок, 2 гирлянды)
М-12215 Вырубная фигурка</t>
  </si>
  <si>
    <t>00-00015714</t>
  </si>
  <si>
    <t>4630112019568</t>
  </si>
  <si>
    <t>*Новогодний подарок в чемоданчике ЯРМАРКА для мальчика (20 пр.: 8 книг,2 компл.укр.,6 фигур.,2 нак.)</t>
  </si>
  <si>
    <t>В наборе 20 предметов: 8 книг, 2 комплекта украшений, 6 фигурок, 2 набора наклеек, грамота, письмо.
Состав комплекта:
Коробка "ПОРТФЕЛЬ "Ярмарка" (КРАСНЫЙ с анимацией и игрой "Найди и покажи" ) УФ-лак
Рисуем на ходу. Книга 1. На ферме
Книжки-малышки. Сказка Репка
Сказки-раскраски. Сказка Репка
НМ-14073 Набор наклеек для поощрения. Новогодние
М-14156 Вырубная фигурка. Елочка со снегирями (блёстки в лаке)
ФМ-13994 Плакат вырубной А4. Олененок с елочкой (блестки в лаке)
М-13939 Вырубная фигурка. Снеговичок с подарками (блёстки в лаке)
КМ-14591 Комплект украшений на скотче. Веселые новогодние зайчата (10 видов в комплекте) (блестки)
Готовим руку к письму. Раскраска с прописями. Умный транспорт
М-12215 Вырубная фигурка. Снежинка (с блестками в лаке)
ДП-11978 Диплом помощнику Деда Мороза (блестки в лаке)
КФМ-14778 Комплект вырубных букв на скотче С Новым годом! (11 шт. в компл.)
Мастерилка. Зрелищные опыты. Домашняя лаборатория (для детей 5-7 лет)
СНЕЖИНКИ. Ажурные снежинки. Вырезаем из бумаги (8 сн</t>
  </si>
  <si>
    <t>00-00018224</t>
  </si>
  <si>
    <t>4630112039733</t>
  </si>
  <si>
    <t>*Новогодний чемоданчик №1 с ТМ Луч</t>
  </si>
  <si>
    <t xml:space="preserve">В наборе 22 предмета: 8 книг, 1 комплект украшений, 6 фигурок, 2 набора наклеек, открытка, диплом, набор цветных карандашей, набор цветной бумаги и пластилин.
Состав комплекта:
- Коллекция новогодних раскрасок. В гостях у Деда Мороза  (для детей 1-3 лет)
- Карандаши цветные Луч Школа творчества деревянные трехгранные 6 цветов
- Бумага цветная Луч ZOO "Рысь" 8 цветов A4 8л
- Пластилин Луч Zoo 6 цветов х 15 гр.
- ФМ-14454 Плакат вырубной А4. Зайчик новогодний с елочкой и подарком (блестки в лаке)
- ДП-15146 (11978) Диплом помощнику Деда Мороза (для принтера, картон 200 г/м)
- Два Мороза. Раскраска ФОП ДО (от 4+)
- Б-16072 Бирка Новогодняя. С Новым Годом!
- Б-16073 Бирка Новогодняя. Счастья новом году!
- М-7050 Вырубная фигурка. Новогодняя лошадка. Символ года 2026
- НМТ1-16503 Новогодние наклейки на окна А4+. Гномики новогодние (видны с обеих сторон)
- НТ-10915 Открытка среднего формата. С Новым годом! Текст (блестки в лаке, конгревное тиснение)
- КМ-16122 Комплект украшений на скотче. Новогодние </t>
  </si>
  <si>
    <t>00-00018220</t>
  </si>
  <si>
    <t>4630112039764</t>
  </si>
  <si>
    <t xml:space="preserve">*Новогодний чемоданчик №2 с ТМ Луч </t>
  </si>
  <si>
    <t xml:space="preserve">В наборе 20 предметов: 6 книг, 1 комплект украшений, 7 фигурок, 1 набор наклеек, открытка, диплом, набор цветных карандашей, набор цветной бумаги и пластилин.
Состав комплекта:
- Коллекция новогодних раскрасок. В гостях у Деда Мороза  (для детей 1-3 лет)
- Карандаши цветные Луч Школа творчества деревянные трехгранные 6 цветов
- Бумага цветная Луч ZOO "Рысь" 8 цветов A4 8л
- Пластилин Луч Zoo 6 цветов х 15 гр.
- Б-16072 Бирка Новогодняя. С Новым Годом!
- Б-16073 Бирка Новогодняя. Счастья новом году!
- М-7050 Вырубная фигурка. Новогодняя лошадка. Символ года 2026
- НМТ1-16503 Новогодние наклейки на окна А4+. Гномики новогодние (видны с обеих сторон)
- НТ-9854 Открытка среднего формата С Новым годом! Текст (конгрев, блестки)
- ДП-15146 (11978) Диплом помощнику Деда Мороза (для принтера, картон 200 г/м)
- ФМ-9864 Плакат вырубной А4. Юный Дед Мороз с подарками (с блестками в лаке)
- КМ-14807 Комплект украшений на скотче. Веселые снежинки (10 видов в комплекте) (Блестки)
- Истории с наклейками. Одень </t>
  </si>
  <si>
    <t>00-00008760</t>
  </si>
  <si>
    <t>2000049131558</t>
  </si>
  <si>
    <t>*НП-7230 Наклейки А3+. Сердечки в жемчужном ожерелье (многораз.., в инд.уп)</t>
  </si>
  <si>
    <t xml:space="preserve">Чудесные украшения в форме сердец помогут создать в доме настроение любвии и радости. Своей необыкновенной красотой они порадуют и детей, и взрослых. 
Наклейки легко приклеиваются, не оставляя следов на любой поверхности.
Подробнее о продукции в статье: https://www.sfera-book.ru/catalog/naglyadnye_posobiya/nakleyki/oformlenie_intererov/np_7230_dekorativnye_ukrasheniya_serdechki_1_nakleyki_mnogorazovye_v_ind_pakete_s_evropodvesom/ </t>
  </si>
  <si>
    <t>00-00008761</t>
  </si>
  <si>
    <t>2000049131565</t>
  </si>
  <si>
    <t>*НП-7231 Наклейки А3+. Сердечки в цветах и кружевах (в индивидуальн. уп.)</t>
  </si>
  <si>
    <t>Письма Деду Морозу</t>
  </si>
  <si>
    <t>00-00011008</t>
  </si>
  <si>
    <t>4630076991177</t>
  </si>
  <si>
    <t>4690076991177</t>
  </si>
  <si>
    <t>*ПДМ-11949 Открытка В ПАКЕТЕ. Письмо от Деда Мороза для девочки (текст, в индивид. упаковке)</t>
  </si>
  <si>
    <t>Письмо Деду Морозу</t>
  </si>
  <si>
    <t>Новый год радует нас подарками, необычными сюрпризами, удивительной атмосферой! В Новый год мы все ожидаем чуда! Одним из таких чудес может стать Письмо от Деда Мороза и Снегурочки, пришедшее  из Великого Устюга, а то и вообще — из далекой сказочной страны. Такой подарок не оставит ребенка равнодушным и запомнится на долгие годы. Каждый ребенок должен знать, что мечты сбываются, стоит только этого захотеть, а чудеса живут не на соседней улице, а рядом с нами. Подарите своему ребенку праздник!</t>
  </si>
  <si>
    <t>00-00011553</t>
  </si>
  <si>
    <t>4650118154698</t>
  </si>
  <si>
    <t>*ПДМ-11952 Открытка В ПАКЕТЕ. Письмо от Деда Мороза для девочки (текст, в индивидуальной упаковке)</t>
  </si>
  <si>
    <t>Новый год радует нас подарками, необычными сюрпризами, удивительной атмосферой! В Новый год мы все ожидаем чуда! Одним из таких чудес может стать Письмо от Деда Мороза и Снегурочки, пришедшее  из Великого Устюга, а то и вообще — из далекой сказочной страны. Такой подарок не оставит ребенка равнодушным и запомнится на долгие годы. Каждый ребенок должен знать, что мечты сбываются, стоит только этого захотеть, а чудеса живут не на соседней улице, а рядом с нами.  Подарите своему ребенку праздник!</t>
  </si>
  <si>
    <t>00-00011554</t>
  </si>
  <si>
    <t>4650118154704</t>
  </si>
  <si>
    <t>*ПДМ-11953 Открытка В ПАКЕТЕ. Письмо от Деда Мороза (в индивидуальной упаковке)</t>
  </si>
  <si>
    <t>00-00013064</t>
  </si>
  <si>
    <t>4630076991566</t>
  </si>
  <si>
    <t>*ПДМ-12960 Открытка В ПАКЕТЕ. Письмо от Деда Мороза и Снегурочки для девочки (текст, в ин. упаковке)</t>
  </si>
  <si>
    <t>00-00015564</t>
  </si>
  <si>
    <t>4630112018806</t>
  </si>
  <si>
    <t>*ПДМ-14017 Открытка В ПАКЕТЕ. Письмо от Дедушки Мороза для девочки (текст, в индивид. упаковке)</t>
  </si>
  <si>
    <t>Здравствуй, моя дорогая … !
Вот прошел еще один год, и подошло время снова встретиться с тобою! Все это время я наблюдал как ты взрослела, занималась удивительными вещами, развивалась, слушалась родных, во всем помогала им и радовала их своими успехами и победами! 
Я очень рад, что ты узнала за этот год много интересного, и у тебя появились новые друзья!
Поздравляю тебя с Новым годом! Пусть он будет радостным для тебя!
 Расти умной и веселой девчушкой и продолжай верить в чудеса! Пусть наступающий год будет благополучным и счастливым!
Наша дружба обязательно продолжится. Прими добрые пожелания и от внучки моей Снегурочки.
Новогодний подарок я приготовил специально для тебя. Надеюсь, он тебе придется по сердцу!
Крепко обнимаю тебя! Успехов тебе во всех начинаниях! 
Твой Дедушка Мороз!</t>
  </si>
  <si>
    <t>00-00015565</t>
  </si>
  <si>
    <t>4630112018820</t>
  </si>
  <si>
    <t>*ПДМ-14022 Открытка В ПАКЕТЕ. Письмо от Дедушки Мороза для мальчика (текст, в индивид. упаковке)</t>
  </si>
  <si>
    <t>Здравствуй, мой дорогой … !
Вот прошел еще один год, и подошло время снова встретиться с тобою! Все это время я наблюдал как ты взрослел, занимался удивительными вещами, развивался, слушался родных, во всем помогал и радовал их своими успехами и победами! 
Я очень рад, что ты узнал за этот год много интересного, и у тебя появились новые друзья!
Поздравляю тебя с Новым годом! Пусть он будет радостным для тебя!
 Расти умным и веселым мальчиком, всегда будь смелым и находчивым, продолжай верить в чудеса!
Наша дружба обязательно продолжится. Прими добрые пожелания и от внучки моей Снегурочки.
Новогодний подарок я приготовил специально для тебя. Надеюсь, он тебе придется по сердцу!
Крепко обнимаю тебя! Успехов тебе во всех начинаниях! 
Твой Дедушка Мороз!</t>
  </si>
  <si>
    <t>00-00015814</t>
  </si>
  <si>
    <t>4630112020373</t>
  </si>
  <si>
    <t>*ПДМ-14194 Открытка В ПАКЕТЕ. Письмо Дедушке Морозу универсальное текст (блестки, в инд. пакете)</t>
  </si>
  <si>
    <t>1.Меня зовут, мне лет 2. Я живу3. У меня есть 4. Я очень люблю 5. Я могу 6. Я научился 7. Я узнал. Я знаю, что ты,дорогой Дедушка Мороз, можешь исполнить любое заветное желание! Я мечтаю, чтобы ты подарил мне. А я обещаю слушаться старших, вовсем помогать родным, радовать их своими успехами и победами! Поздравляю тебя с Новым годом и желаю крепкого здоровья и прекрасного настроения! Передавай привет от меня своей внучке Снегурочке!</t>
  </si>
  <si>
    <t>00-00022190</t>
  </si>
  <si>
    <t>4630112070323</t>
  </si>
  <si>
    <t>*ПДМ-17517 Открытка В ПАКЕТЕ. Письмо Дедушке Морозу (текст, универсальное, в инд.упаковке)</t>
  </si>
  <si>
    <t>Какой праздник без открытки! Открытка дарит настроение, оставляет добрую память, выражает чувства. Даря открытку, мы вкладываем в нее частичку нашей души, ведь добрые пожелания всегда от сердца. А если эта открытка еще и письмо Дедушке Морозу, можете не сомневаться — этот Новый год останется в памяти вашего ребенка надолго. Все свои сокровенные желания ребенок адресует Деду Морозу, а вы поможете ему составить письмо. Это прекрасный повод пообщаться с ребенком, понять, чем он живет и что его волнует. Подарите ребенку праздник!</t>
  </si>
  <si>
    <t>00-00022191</t>
  </si>
  <si>
    <t>4630112070354</t>
  </si>
  <si>
    <t>*ПДМ-17520 Открытка В ПАКЕТЕ. Письмо Деду Морозу (текст, универсальное, в инд.упаковке)</t>
  </si>
  <si>
    <t>00-00022192</t>
  </si>
  <si>
    <t>4630112070361</t>
  </si>
  <si>
    <t>*ПДМ-17521 Открытка В ПАКЕТЕ. Письмо Деду Морозу (текст, универсальное, в инд.упаковке)</t>
  </si>
  <si>
    <t>00-00022193</t>
  </si>
  <si>
    <t>4630112070378</t>
  </si>
  <si>
    <t>*ПДМ-17522 Открытка В ПАКЕТЕ. Письмо Дедушке Морозу (текст, универсальное, в инд.упаковке)</t>
  </si>
  <si>
    <t>00-00024018</t>
  </si>
  <si>
    <t>4610563398337</t>
  </si>
  <si>
    <t>*ПДМ-18153 Открытка В ПАКЕТЕ. Письмо Дедушке Морозу. Универсальное. Текст (в инд.упаковке)</t>
  </si>
  <si>
    <t>Какой праздник без открытки! Открытка дарит настроение, оставляет добрую память, выражает чувства. Даря открытку, мы вкладываем в нее частичку нашей души, ведь добрые пожелания всегда от сердца! А если эта открытка еще и письмо Дедушке Морозу! Можете не сомневаться — этот Новый год останется в памяти вашего ребенка надолго. Все свои сокровенные желания ребенок адресует Деду Морозу, а вы поможете ему составить письмо. Это прекрасный повод пообщаться с ребенком, понять, чем он живет и что его волнует. Подарите ребенку праздник!</t>
  </si>
  <si>
    <t>00-00024020</t>
  </si>
  <si>
    <t>4610563398320</t>
  </si>
  <si>
    <t>*ПДМ-18154 Открытка В ПАКЕТЕ. Письмо Дедушке Морозу. Универсальное. Текст (в инд.упаковке)</t>
  </si>
  <si>
    <t>00-00024022</t>
  </si>
  <si>
    <t>4610563398351</t>
  </si>
  <si>
    <t>*ПДМ-18155 Открытка В ПАПКЕ. Письмо Дедушке Морозу. Универсальное. Текст (в инд.упаковке)</t>
  </si>
  <si>
    <t>00-00024024</t>
  </si>
  <si>
    <t>4610563398368</t>
  </si>
  <si>
    <t>*ПДМ-18156 Открытка В ПАКЕТЕ. Письмо Дедушке Морозу. Универсальное. Текст (в инд.упаковке)</t>
  </si>
  <si>
    <t>00-00024026</t>
  </si>
  <si>
    <t>4610563398375</t>
  </si>
  <si>
    <t>*ПДМ-18157 Открытка В ПАКЕТЕ. Письмо Деду Морозу. Универсальное. Текст  (в инд.упаковке)</t>
  </si>
  <si>
    <t>00-00024028</t>
  </si>
  <si>
    <t>4610563398382</t>
  </si>
  <si>
    <t>*ПДМ-18158 Открытка В ПАКЕТЕ. Письмо Деду Морозу. Универсальное. Текст (в инд.упаковке)</t>
  </si>
  <si>
    <t>00-00022473</t>
  </si>
  <si>
    <t>4630112072495</t>
  </si>
  <si>
    <t>*ПДМК-17548 Письмо Дедушке Морозу в почт. конверте В ПАКЕТЕ (конв,письмо,раскр. в инд.упак)</t>
  </si>
  <si>
    <t>Письмо от Деда Мороза – это настоящий подарок, ведь в него вложена частица сказки и доброты, с которой приятно знакомиться и перечитывать снова и снова. Письма можно дарить и близким, и друзьям, они станут прекрасным дополнением к любому новогоднему презенту или просто тёплым посланием от самого доброго волшебника. 
С нашими письмами ваш праздник станет не просто датой в календаре, а настоящим событием, наполненным магией и теплом. Пусть ваш подарок будет не только красивым, но и душевным, а поздравления – искренними и незабываемыми.</t>
  </si>
  <si>
    <t>00-00024196</t>
  </si>
  <si>
    <t>4610563399457</t>
  </si>
  <si>
    <t>*ПДМК-18203 Письмо Дедушке Морозу в почтовом конверте В ПАКЕТЕ (конверт, письмо с текстом, раскраска</t>
  </si>
  <si>
    <t>00-00024197</t>
  </si>
  <si>
    <t>4610563399440</t>
  </si>
  <si>
    <t>*ПДМК-18204 Письмо Дедушке Морозу в почтовом конверте В ПАКЕТЕ (конверт,письмо с текстом,раскраска</t>
  </si>
  <si>
    <t>00-00008250</t>
  </si>
  <si>
    <t>4650118159945</t>
  </si>
  <si>
    <t>*ПЛ-10283 Плакат А3. Ленты цифр: три варианта (в индивидуальной упаковке с европодвесом)</t>
  </si>
  <si>
    <t>Наглядное пособие «Лента цифр» поможет ознакомить детей с цифрами и арифметическими действиями сложения и вычитания. 
На плакате дано три варианта лент - от 1 до 20 (счет до 20), от 0 до 20 (получение цифр второго десятка), от 10 до 100 (с рукописным написанием цифр). Каждый вариант можно использовать отдельно, разрезав плакат. 
Использование лент поможет освоить и закрепить понятия числового ряда, развить навыки счета и арифметических действий. 
Плакат можно использовать в дополнение к существующим программам начальной школы по математике, в помощь учителю и родителям.
Пособие издано на плотном картоне, форматом 49х34 см.</t>
  </si>
  <si>
    <t>00-00008255</t>
  </si>
  <si>
    <t>4650118159952</t>
  </si>
  <si>
    <t>*ПЛ-10290 ПЛАКАТ А3 В ПАКЕТЕ. Геометрические фигуры (в инд. упаковке) - Матем. ступеньки, 5-6 лет</t>
  </si>
  <si>
    <t>Истоки знаний</t>
  </si>
  <si>
    <t>Наглядное пособие «Геометрические фигуры» поможет ознакомить детей и закрепить их знания о геометрических фигурах: круге, квадрате, треугольнике, прямоугольнике, овале, трапеции, ромбе, пятиугольнике, шестиугольнике. С помощью него ребенок научится узнавать и называть геометрические фигуры, соотносить геометрические фигуры с формами окружающих предметов. 
Плакат можно использовать в дополнение к программам по математике детского сада и начальной школы, в помощь воспитателям, учителям и родителям.
Пособие издано на плотном картоне, форматом 49х34 см.
Используется как наглядный материал в математическом развитии детей по технологии «Математические ступеньки» Е.В. Колесниковой в старшей группе (19-е занятие).</t>
  </si>
  <si>
    <t>00-00008772</t>
  </si>
  <si>
    <t>4650118152274</t>
  </si>
  <si>
    <t>*ПЛ-10552 Плакат А2 В ПАКЕТЕ. С окончанием учебного года! (в индивидуальной упаковке)</t>
  </si>
  <si>
    <t>Яркий и красочный плакат поможет украсить интерьер и создать праздничный настрой к окончанию учебного года, а также станет незаменимым атрибутом в школе.</t>
  </si>
  <si>
    <t>00-00008771</t>
  </si>
  <si>
    <t>4650118152908</t>
  </si>
  <si>
    <t>*ПЛ-10553 Плакат А2 В ПАКЕТЕ. Спасибо, родная школа! (в индивидуальной упаковке)</t>
  </si>
  <si>
    <t>00-00009038</t>
  </si>
  <si>
    <t>4650118159990</t>
  </si>
  <si>
    <t>*ПЛ-10684 Плакат А3. Берегите ЛЕС! (В индивидуальной упаковке с европодвесом)</t>
  </si>
  <si>
    <t>Яркий и красочный плакат формата А3 призывает детей беречь лес и заботиться о нем.
Надпись на плакате - Лес - это величайший источник жизни не только человечества, но и всей нашей прекрасной планеты!</t>
  </si>
  <si>
    <t>00-00009212</t>
  </si>
  <si>
    <t>4630076990132</t>
  </si>
  <si>
    <t>*ПЛ-10776 Плакат А2. Таблица умножения и деления (в индивидуальной упаковке с европодвесом)</t>
  </si>
  <si>
    <t>Эта таблица очень важна - умножать и делить поможет она! Наглядно демонстрирует насколько легко выучить таблицу умножения благодаря комфортному для детей формату восприятию цвета и расположению чисел.</t>
  </si>
  <si>
    <t>00-00009402</t>
  </si>
  <si>
    <t>4650118154544</t>
  </si>
  <si>
    <t>*ПЛ-10863 Плакат А3. С днем города! (в индивидуальной упаковке с европодвесом)</t>
  </si>
  <si>
    <t>Яркий и красочный плакат формата А3 украсит помещение к празднику День города.</t>
  </si>
  <si>
    <t>00-00016424</t>
  </si>
  <si>
    <t>4630112024593</t>
  </si>
  <si>
    <t>*ПЛ-11096 ПЛАКАТ А2 В ПАКЕТЕ. Пожелания Молодоженам! (в индивидуальной упаковке)</t>
  </si>
  <si>
    <t>695х495 мм</t>
  </si>
  <si>
    <t>Яркий и красочный плакат поможет украсить интерьер и создать праздничный настрой, а также станет радостным напоминанием о чудесном дне вашей свадьбы.</t>
  </si>
  <si>
    <t>00-00010258</t>
  </si>
  <si>
    <t>4630076990156</t>
  </si>
  <si>
    <t>*ПЛ-11201 Плакат А3 В ПАКЕТЕ. С Днем рождения! Мужской (в индивидуальной упаковке)</t>
  </si>
  <si>
    <t>Яркий и красочный плакат формата А3 поможет украсить интерьер и создать праздничный настрой.</t>
  </si>
  <si>
    <t>00-00010259</t>
  </si>
  <si>
    <t>4607811858811</t>
  </si>
  <si>
    <t>*ПЛ-11207 Плакат А3 В ПАКЕТЕ. С Днем рождения! Мужской (в индивидуальной упаковке)</t>
  </si>
  <si>
    <t>00-00010318</t>
  </si>
  <si>
    <t>4607811859603</t>
  </si>
  <si>
    <t>*ПЛ-11267 Плакат А2 В ПАКЕТЕ. До свидания, детский сад! (в индивидуальной упаковке)</t>
  </si>
  <si>
    <t>Подробнее см. в статье: https://tc-sfera.ru/materials/news/detail.php?ID=29927&amp;IBLOCK_ID=51</t>
  </si>
  <si>
    <t>00-00010783</t>
  </si>
  <si>
    <t>4650118150904</t>
  </si>
  <si>
    <t>*ПЛ-11966 Плакат А3. Согласные звуки русского языка (в индивидуальной упаковке с европодвесом)</t>
  </si>
  <si>
    <t>Плакат А-3 "Согласные звуки русского языка"</t>
  </si>
  <si>
    <t>00-00012900</t>
  </si>
  <si>
    <t>4630076991153</t>
  </si>
  <si>
    <t>*ПЛ-12901 Плакат А3. Гласные в корне слова (в индивидуальной упаковке с европодвесом)</t>
  </si>
  <si>
    <t>Каждый школьник не раз сталкивался с проблемой правильного написания гласной в корне слова, мучительно вспоминая правила. Отсюда возникают затруднения — какая гласная пишется под ударением или в безударном положении в том или ином корне, какие существуют исключения, после каких суффиксов следует гласная «а», а после каких — «о».
Плакат формата А3 «Гласные в корне слова» является своеобразной выручалочкой для школьника. Плакат состоит из 10 блоков, в каждом из которых — правило правописания гласных в разных корнях слов с примерами и исключениями. Для удобства восприятия информации примеры имеют несколько цветовых решений, что, безусловно, облегчит не только знакомство с основными правилами, но и поможет лучше их усвоить.</t>
  </si>
  <si>
    <t>00-00012901</t>
  </si>
  <si>
    <t>4630076991160</t>
  </si>
  <si>
    <t>*ПЛ-12902 Плакат А3. Согласные в корне слова (в индивидуальной упаковке с европодвесом)</t>
  </si>
  <si>
    <t>Школьники нередко допускают ошибки в написании согласных в корнях слов. И это неудивительно — в одних случаях, чтобы не ошибиться, нужно подобрать родственное слово, в других — проверить слово по словарю, в третьих — ориентироваться на суффикс, приставку или корень. Помимо этого, не стоит забывать об исключениях, которые обязательно нужно запомнить.
Плакат формата А3 «Согласные в корне слова» в доходчивой форме познакомит школьников с правилами и исключениями, проиллюстрирует их примерами. Для удобства восприятия примеры с согласными выполнены в трех  цветах и разделены на блоки: проверяемые и непроверяемые согласные, непроизносимые и удвоенные согласные, а также блок — чередование согласных.
Надеемся, наш плакат поможет школьникам усвоить правописание согласных в корнях слов и избежать ненужных ошибок.</t>
  </si>
  <si>
    <t>00-00013026</t>
  </si>
  <si>
    <t>4630076991221</t>
  </si>
  <si>
    <t>*ПЛ-13029 Плакат А2 В ПАКЕТЕ. Классная жизнь (в индивидуальной упаковке)</t>
  </si>
  <si>
    <t>Комплект состоит из:
ПЛ-13029 Плакат А2. Классная жизнь
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t>
  </si>
  <si>
    <t>00-00013028</t>
  </si>
  <si>
    <t>4630076991245</t>
  </si>
  <si>
    <t>*ПЛ-13031 Плакат А2. Наш класс (в индивидуальной упаковке с европодвесом)</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</si>
  <si>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
Комплект состоит из:
ПЛ-13031 Плакат А2. Наш класс</t>
  </si>
  <si>
    <t>00-00013029</t>
  </si>
  <si>
    <t>4630076991252</t>
  </si>
  <si>
    <t>*ПЛ-13032 Плакат А2. Наш класс новости (в индивидуальной упаковке с европодвесом)</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</si>
  <si>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
Комплект состоит из:
ПЛ-13032 Плакат А2. Наш класс новости</t>
  </si>
  <si>
    <t>00-00013418</t>
  </si>
  <si>
    <t>4630076994468</t>
  </si>
  <si>
    <t>*ПЛ-13085 ПЛАКАТ А3 В ПАКЕТЕ. Немецкий алфавит (в индивидуальной упаковке)</t>
  </si>
  <si>
    <t>Издательство «ТЦ Сфера» предлагает обучающий плакат формата А3 «Немецкий алфавит». Для удобства изучения гласные, согласные и особые буквы выделены разными цветами. Также в конце плаката дается уточняющая информация, помогающая глубже усвоить наиболее сложные позиции. К каждой букве прилагается соответствующий рисунок с надписью на немецком языке. Дети смогут усвоить, что в немецком алфавите, кроме латинских букв, имеются умлауты и лигатура, которые буквами не считаются, но в написании некоторых слов необходимы. Также познакомятся с их правильным произношением.
Плакат подходит для индивидуальных и групповых занятий с детьми дошкольного и младшего школьного возраста.</t>
  </si>
  <si>
    <t>00-00013305</t>
  </si>
  <si>
    <t>4630076993805</t>
  </si>
  <si>
    <t>*ПЛ-13111 Демонстрационный плакат А2 В ПАКЕТЕ. Герои Великой Отечественной войны (в инд. упак.)</t>
  </si>
  <si>
    <t>Великая Победа</t>
  </si>
  <si>
    <t>Великая Отечественная война ворвалась в каждый дом, опалила каждую семью. Она потребовала от народа величайшего напряжения и огромных жертв, раскрыла стойкость и мужество советского человека, его способность к самопожертвованию во имя общенациональной свободы. 
Ко Дню Великой Победы ТЦ «Сфера» подготовило плакат формата А2 в индивидуальной упаковке «Герои Великой Отечественной войны». На нем представлены фотографии и лаконичные текстовые фрагменты о выдающихся личностях, среди которых не только маршалы и генералы, но и рядовые красноармейцы, партизаны, летчики, моряки-подводники. 
Великая Отечественная война явила множество примеров массового героизма и храбрости советских солдат, а наш человеческий долг – помнить об их героическом подвиге.</t>
  </si>
  <si>
    <t>00-00013307</t>
  </si>
  <si>
    <t>4630076993812</t>
  </si>
  <si>
    <t xml:space="preserve">*ПЛ-13112 Демонстрационный плакат А2 В ПАКЕТЕ. Дети-герои Великой Отечественной войны </t>
  </si>
  <si>
    <t>Война — дело недетское, ведь эти страшные события не должны ломать и  коверкать юные судьбы. Но история знает множество примеров, когда защищали дети свою Родину наравне со взрослыми, и достойно выполнили свой человеческий долг. 
К празднику Великой Победы издательство «ТЦ Сфера» подготовило плакат формата А2 в индивидуальной упаковке «Дети-герои Великой Отечественной войны». На нем представлены фотографии с лаконичными текстовыми зарисовками о совсем еще юных защитниках Отчизны. Выдающиеся партизаны, талантливые разведчики, диверсанты, подрывники и снайперы – все они сражались в разных местах и совершили разные по степени отваги подвиги. Неувядаемой славой покрыли себя пионеры-герои, многим из которых не было даже 14 лет. 
Предлагаем вам вспомнить  самых знаменитых юных воинов.</t>
  </si>
  <si>
    <t>00-00013506</t>
  </si>
  <si>
    <t>4630076995199</t>
  </si>
  <si>
    <t>*ПЛ-13169 Плакат А2 В ПАКЕТЕ. Последний звонок. Выпускник (в индивидуальной упаковке)</t>
  </si>
  <si>
    <t>00-00013368</t>
  </si>
  <si>
    <t>4630076994369</t>
  </si>
  <si>
    <t>*ПЛ-13170 Демонстрационный плакат А2 В ПАКЕТЕ. Города-герои Великой Отечественной войны (в инд. уп.)</t>
  </si>
  <si>
    <t>ТЦ «Сфера» представляет вашему вниманию плакат «Города-герои Великой Отечественной войны». Этого почётного звания удостоены 12 городов и одна крепость, известные своей героической обороной во время сражений Великой Отечественной войны.
«Город-герой» — высшая степень отличия, которой впервые по указу И.В. Сталина 1 мая 1945 года наградили Ленинград, Сталинград (Волгоград), Севастополь и Одесса. Однако в качестве государственной награды, это звание было установлено только 8 мая 1965 года – в честь 20-летия Победы над немецко-фашистскими захватчиками.
Плакат формата А2 в индивидуальной упаковке, посвящен не  только городам-героям, но еще и людям, которые обороняли их от войск Гитлеровской Германии. На плакате представлены фотографии, дополненные лаконичными обзорными статьями, которые поведают много интересной информации о вашем любимом городе.</t>
  </si>
  <si>
    <t>00-00013370</t>
  </si>
  <si>
    <t>4630076994376</t>
  </si>
  <si>
    <t>*ПЛ-13171 Демонстрационный плакат А2 В ПАКЕТЕ. Сражения Великой Отечественной войны (в инд. упак.)</t>
  </si>
  <si>
    <t>День Победы — это символ героизма, мужества и отваги людей, защитивших свою Родину. Это призыв настойчиво бороться за приумножение славы наших предков, за великую Россию и мир без войны! 
Ко Дню Великой Победы издательство «ТЦ Сфера» подготовило плакат формата А2 «Сражения Великой Отечественной войны». На нем представлены фотографии и даны краткие обзорные статьи. Думается, что и сейчас, спустя столько лет после самой страшной в мировой истории войны, читатель найдет для себя много новой и полезной информации. Узнает о храбрых защитниках Москвы, изматывающих боях под Ржевом, исторически важной победе под Сталинградом и коренном переломе после Курской битвы, ведь после нее Красная армия вела только наступательные операции. Много интересной информации представлено о битве за Кавказ и за Днепр, операции «Багратион» и Берлинской стратегической операции.</t>
  </si>
  <si>
    <t>00-00013372</t>
  </si>
  <si>
    <t>4630076994383</t>
  </si>
  <si>
    <t>*ПЛ-13206 Плакат А2 В ПАКЕТЕ. С Днем защитника Отечества! (в индивидуальной упаковке)</t>
  </si>
  <si>
    <t>Яркий и красочный плакат формата А2 поможет украсить интерьер и создать праздничный настрой.</t>
  </si>
  <si>
    <t>00-00013505</t>
  </si>
  <si>
    <t>4630076995182</t>
  </si>
  <si>
    <t>*ПЛ-13247 Демонстрационный плакат А2 В ПАКЕТЕ. Год за годом к Победе</t>
  </si>
  <si>
    <t>К празднику Великой Победы издательство «ТЦ Сфера» подготовило плакат формата А2 «Год за годом к Победе». Уникальность издания в том, что каждый год войны представлен знаменательными датами, по которым можно проследить самые значимые события Великой Отечественной войны. Здесь и боль поражений и радость побед. Читатель наверняка почерпнет для себя много нового. Узнает, когда началось и как закончилось то или иное сражение, когда издан приказ «Ни шагу назад!» или как прошел футбольный матч между динамовцами и немецкой сборной на оккупированной территории. Когда люди узнали о подвиге Зои Космодемьянской, где встретились главы государств по антигитлеровской коалиции, какие слова прозвучали с трибуны Мавзолея на известном параде в ноябре 1941-го. Помимо этого, представлены сводки Совинформбюро, приказы и директивы, ставшие знаменательными. И многое, многое другое… 
Плакат выполнен в цвете, использованы фотографии военных лет. 
Плакат можно использовать на тематических викторинах, уроках патриотического воспитани</t>
  </si>
  <si>
    <t>00-00013591</t>
  </si>
  <si>
    <t>4630076995762</t>
  </si>
  <si>
    <t>*ПЛ-13284 Плакат А2. За Родину! Матрос с гранатой. Плакат ВОВ (в инд. упаковке)</t>
  </si>
  <si>
    <t>300х500 мм</t>
  </si>
  <si>
    <t>Плакат «За Родину!», посвященный к празднику Великой Победы. Плакат формата А2 в индивидивидуальной упаковке с европодвесом и клеевым клапаном для универсального размещения.  
Советский политический плакат «За Родину!» принадлежит кисти художника Алексея Кокорекина и воплощает мужество и доблесть краснофлотца Степана Ермоленко.  В своих политических плакатах художник воплощал мужественные, волевые характеры советских людей, а его лучшие произведения вошли в золотой фонд советского агитационно-пропагандистского искусства.</t>
  </si>
  <si>
    <t>00-00014479</t>
  </si>
  <si>
    <t>4630112008944</t>
  </si>
  <si>
    <t>*ПЛ-13550 ПЛАКАТ А2 В ПАКЕТЕ. Растворимость кислот, оснований и солей в воде (в индивид. уп.)</t>
  </si>
  <si>
    <t>Плакат А2 содержит таблицу растворимости кислот, оснований и солей в воде, а также электрохимический ряд напряжений металлов.
По таблице растворимости можно определить, как поведёт себя вещество в соляной или кислотной среде, возможно ли появление осадка.
Ряд напряжений используется на практике для сравнительной оценки химической активности металлов в реакциях с водными растворами солей и кислот и для оценки катодных и анодных процессов при электролизе. Оба справочных материала помогут школьникам 8-11 классов освоить содержание школьной программы в соответствии с ФГОС среднего общего образования по предмету "Химия"</t>
  </si>
  <si>
    <t>00-00014619</t>
  </si>
  <si>
    <t>4630112009842</t>
  </si>
  <si>
    <t>*ПЛ-13674 Плакат А2 В ПАКЕТЕ. Спасибо вам, учителя! (в индивидуальной упаковке)</t>
  </si>
  <si>
    <t>00-00015378</t>
  </si>
  <si>
    <t>4630112017069</t>
  </si>
  <si>
    <t>*ПЛ-14096 ПЛАКАТ А3 В ПАКЕТЕ. Таблица Обратных слогов (в индивидуальной упаковке)</t>
  </si>
  <si>
    <t>Таблица обратных слогов поможет дошкольнику научиться складывать слоги, в которых
первая буква – гласная, а вторая – согласная.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</si>
  <si>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00-00015379</t>
  </si>
  <si>
    <t>4630112017076</t>
  </si>
  <si>
    <t>*ПЛ-14097 ПЛАКАТ А3 В ПАКЕТЕ Таблица Прямых слогов со стечением согласных Б-Ж (в индивид. упаковке)</t>
  </si>
  <si>
    <t>Таблица прямых слогов со стечением согласных поможет дошкольнику научиться
складывать трехбуквенные слоги, в которых первая и вторая буквы – согласные, а третья –
гласная. Одни слоги представляют собой самостоятельные слова, другие являются частью
многосложных слов. Таблица разделена на три части (три плаката) по начальным буквам
слогов: от Б до Ж; от З до С, от С до Ш. Предназначена также для автоматизации и
коррекции навыков чтения у младших школьников.</t>
  </si>
  <si>
    <t>00-00015381</t>
  </si>
  <si>
    <t>4630112017083</t>
  </si>
  <si>
    <t>*ПЛ-14098 ПЛАКАТ А3 В ПАКЕТЕ. Таблица Прямых слогов со стечением согласных З-С (в индивид. упаковке)</t>
  </si>
  <si>
    <t>00-00015383</t>
  </si>
  <si>
    <t>4630112017090</t>
  </si>
  <si>
    <t>*ПЛ-14099 ПЛАКАТ А3 В ПАКЕТЕ. Таблица Прямых слогов со стечением согласных С-Ш (в индивид. упаковке)</t>
  </si>
  <si>
    <t>10</t>
  </si>
  <si>
    <t>00-00015385</t>
  </si>
  <si>
    <t>4630112017052</t>
  </si>
  <si>
    <t>*ПЛ-14100 ПЛАКАТ А3 В ПАКЕТЕ. Таблица Закрытых слогов (в индивидуальной упаковке)</t>
  </si>
  <si>
    <t>Таблица закрытых слогов поможет дошкольнику научиться складывать трехбуквенные
слоги, в которых первая и третья буквы – согласные, а вторая – 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</si>
  <si>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00-00016012</t>
  </si>
  <si>
    <t>4630112021684</t>
  </si>
  <si>
    <t>*ПЛ-14436 ПЛАКАТ А3 В ПАКЕТЕ. С 23 февраля! (в индивидуальной упаковке)</t>
  </si>
  <si>
    <t>Плакат посвящен празднованию Дня защитника Отечества в дошкольных образовательных организациях и начальной школе. В плакате использован необычный прием — праздничное событие показано глазами ребенка, поэтому стихотворение наполнено
добром и детской непосредственностью.
В плакате представлена вводная информация о празднике, а в блоке «Из истории праздника» приводятся интересные факты, рассказывающие об истории возникновения и празднования Дня воинской славы в разные годы.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государственным праздникам России.</t>
  </si>
  <si>
    <t>00-00016190</t>
  </si>
  <si>
    <t>4630112022858</t>
  </si>
  <si>
    <t>*ПЛ-14500 ПЛАКАТ А3 В ПАКЕТЕ. Государственный гимн РФ (в индивидуальной упаковке)</t>
  </si>
  <si>
    <t xml:space="preserve">Плакат формата А3 содержит официальный текст Государственного гимна Российской Федерации. Плакат будет полезен как наглядный материал для занятий по патриотическому воспитанию школьников. </t>
  </si>
  <si>
    <t>00-00016187</t>
  </si>
  <si>
    <t>4630112022841</t>
  </si>
  <si>
    <t>*ПЛ-14542 ПЛАКАТ А3 В ПАКЕТЕ. Гласные и согласные звуки русского языка (в индивидуальной упаковке)</t>
  </si>
  <si>
    <t>Плакат «Гласные и согласные звуки русского языка» поможет дошкольникам выучить
гласные и согласные звуки, воспринимать и различать их на слух, соотносить с нужными
буквами. Дети узнают, как здорово поются гласные и как шумят согласные, какие гласные
буквы называются йотированными и почему они обозначают два звука, познакомятся с
такими качественными характеристиками согласных звуков, как твердость-мягкость,
звонкость-глухость. Каждый звук иллюстрируется соответствующими текстовыми
примерами и цветным рисунком. Эти знания пригодятся детям для выполнения звуко-
буквенного анализа слов.
Плакат имеет удобный формат А3, соответствует ФГОС общего дошкольного
образования и рекомендован для занятий по обучению грамоте детей среднего и старшего
дошкольного возраста.</t>
  </si>
  <si>
    <t>00-00016412</t>
  </si>
  <si>
    <t>4630112024463</t>
  </si>
  <si>
    <t>*ПЛ-14558 ПЛАКАТ А3 В ПАКЕТЕ. Правила поведения за столом (в индивидуальной упаковке)</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</si>
  <si>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навыки правильного поведения за столом.
Плакат поможет:
 обращаться со столовыми приборами;
 правильно пользоваться салфеткой;
 быть культурным и вежливым в период трапезы.
Подходит для индивидуальных и групповых занятий по столовому этикету с детьми
дошкольного и младшего школьного возраста.
Адресован родителям и педагогам образовательных организаций.</t>
  </si>
  <si>
    <t>00-00016413</t>
  </si>
  <si>
    <t>4630112023961</t>
  </si>
  <si>
    <t>*ПЛ-14614 ПЛАКАТ А3 В ПАКЕТЕ. Правила поведения в гостях (в индивидуальной упаковке)</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</si>
  <si>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тонкости гостевого этикета.
Плакат поможет:
•   выработать правила поведения в гостях;
•   находить общие темы для разговора;
•   быть дружелюбным и внимательным;
•   соблюдать столовый этикет.
Подходит для индивидуальных и групповых занятий по гостевому этикету с детьми дошкольного и младшего школьного возраста.  
Адресован родителям и педагогам образовательных организаций.</t>
  </si>
  <si>
    <t>00-00016414</t>
  </si>
  <si>
    <t>4630112023978</t>
  </si>
  <si>
    <t>*ПЛ-14615 ПЛАКАТ А3 В ПАКЕТЕ. Правила и культура общения (в индивидуальной упаковке)</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</si>
  <si>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тонкости правильного общения.
Плакат поможет:

производить правильное впечатление на собеседника
и строить эффективное общение;

находить общие темы для разговора;

быть дружелюбным и внимательным;

соблюдать правила игры и уважать сверстников.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</si>
  <si>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00-00016415</t>
  </si>
  <si>
    <t>4630112023985</t>
  </si>
  <si>
    <t>*ПЛ-14616 ПЛАКАТ А3 В ПАКЕТЕ. Пальчиковая гимнастика. Домашние животные (в индивидуальной упаковке)</t>
  </si>
  <si>
    <t>Плакат формата А3 содержит упражнения для развития мелкой моторики, сопровождающиеся текстами и яркими иллюстрациями. Занятия станут интересными и разнообразными.</t>
  </si>
  <si>
    <t>00-00016416</t>
  </si>
  <si>
    <t>4630112023992</t>
  </si>
  <si>
    <t>*ПЛ-14617 ПЛАКАТ А3 В ПАКЕТЕ. Пальчиковая гимнастика. Лесные животные (в индивидуальной упаковке)</t>
  </si>
  <si>
    <t>00-00016687</t>
  </si>
  <si>
    <t>4630112026115</t>
  </si>
  <si>
    <t>*ПЛ-14714 ПЛАКАТ А3 В ПАКЕТЕ. Правила общения с друзьями (в индивидуальной упаковке)</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</si>
  <si>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обрести друзей и стать хорошим другом.
Плакат поможет:

находить друзей и сохранять дружбу долгие годы;

выстраивать правильные отношения со сверстниками на основе уважения
и общих интересов;

общаться, не унижая собеседника, быть дружелюбным и внимательным;

соблюдать правила этикета в общении и взаимоотношениях.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</si>
  <si>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00-00016688</t>
  </si>
  <si>
    <t>4630112026122</t>
  </si>
  <si>
    <t>*ПЛ-14715 ПЛАКАТ А3 В ПАКЕТЕ. Правила этикета. Вежливые слова (в индивидуальной упаковке)</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</si>
  <si>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соблюдать правила этикета в любой ситуации.
Плакат поможет:
соблюдать правила хорошего тона в общении со взрослыми и сверстниками;
быть вежливым и терпеливым в любой ситуации;
выстраивать правильные отношения со сверстниками на основе уважения
и общих интересов;
общаться, не унижая собеседника, быть дружелюбным и внимательным.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</si>
  <si>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00-00016689</t>
  </si>
  <si>
    <t>4630112026139</t>
  </si>
  <si>
    <t>*ПЛ-14716 ПЛАКАТ А3 В ПАКЕТЕ. Противоположные признаки (в индивидуальной упаковке)</t>
  </si>
  <si>
    <t>Плакат «Противоположные признаки» поможет освоить детям слова, обозначающие противоположные признаки, подготовит к выполнению заданий по развитию речи, расширит словарный запас. Дети научатся подбирать к заданным словам примеры с противоположным значением, составлять описательный рассказ с их использованием.
Адресован родителям и педагогам образовательных организаций для использования на занятиях по развитию речи, в заданиях на логику, память и внимание.</t>
  </si>
  <si>
    <t>00-00016679</t>
  </si>
  <si>
    <t>4630112026078</t>
  </si>
  <si>
    <t>*ПЛ-14717 ПЛАКАТ А3 В ПАКЕТЕ. Предлоги места (в индивидуальной упаковке)</t>
  </si>
  <si>
    <t xml:space="preserve">Плакат «Предлоги места» поможет детям освоить предлоги, употребляемые в речи для обозначения места предметов в пространстве, подготовит к выполнению заданий по развитию речи, расширит словарный запас. Дети научатся подбирать нужные предлоги, составлять описательный рассказ с их использованием, употреблять слова в предложении в правильной форме.
Адресован родителям и педагогам образовательных организаций для использования на занятиях по развитию речи, в заданиях на логику , память
и внимание.  </t>
  </si>
  <si>
    <t>00-00016684</t>
  </si>
  <si>
    <t>4630112026085</t>
  </si>
  <si>
    <t>*ПЛ-14748 ПЛАКАТ А3 В ПАКЕТЕ. Противоположные действия (в индивидуальной упаковке)</t>
  </si>
  <si>
    <t>Плакат «Противоположные действия» поможет детям освоить слова, обозначающие противоположные действия, подготовит к выполнению заданий по развитию речи, расширит словарный запас. Дети научатся подбирать к заданным глаголам примеры с противоположным значением, составлять повествовательный рассказ с их использованием.
Адресован родителям и педагогам образовательных организаций для использования на занятиях по развитию речи, при выполнении заданий на логику, память и внимание.</t>
  </si>
  <si>
    <t>00-00016685</t>
  </si>
  <si>
    <t>4630112026092</t>
  </si>
  <si>
    <t>*ПЛ-14749 ПЛАКАТ А3 В ПАКЕТЕ. Предлоги движения (в индивидуальной упаковке)</t>
  </si>
  <si>
    <t>Плакат «Предлоги движения» поможет детям освоить предлоги, употребляемые в речи для обозначения направления движения предметов в пространстве, подготовит к выполнению заданий по развитию речи, расширит словарный запас. Дети научатся подбирать нужные предлоги, составлять рассказ с их использованием, употреблять слова в предложении в правильной форме.
Адресован родителям и педагогам образовательных организаций для использования на занятиях по развитию речи, логики, памяти, внимания.</t>
  </si>
  <si>
    <t>00-00016686</t>
  </si>
  <si>
    <t>4630112026108</t>
  </si>
  <si>
    <t>*ПЛ-14750 ПЛАКАТ А3 В ПАКЕТЕ. Физкультминутка (в индивидуальной упаковке)</t>
  </si>
  <si>
    <t>Сфера здоровья</t>
  </si>
  <si>
    <t>Плакат «Физкультминутка» содержит простой комплекс оздоровительных коротких физических упражнений для детей дошкольного возраста. Может использоваться как для проведения занятий по физической культуре, так и в качестве разминки перед подвижными играми. Выполнение упражнений способствует профилактике нарушения осанки и снятию умственного утомления. Дети быстро выучат веселое стихотворение, запомнят движения и смогут заниматься самостоятельно.
Адресован родителям и педагогам образовательных организаций.</t>
  </si>
  <si>
    <t>00-00017061</t>
  </si>
  <si>
    <t>4630112028812</t>
  </si>
  <si>
    <t>*ПЛ-14766 ПЛАКАТ А2 В ПАКЕТЕ. Правила поведения на льду (в индивидуальной упаковке)</t>
  </si>
  <si>
    <t>Сфера безопасности</t>
  </si>
  <si>
    <t>Плакат посвящен правилам поведения на льду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и приводятся примеры неправильного поведения на льду, чего категорически нельзя допускать. В разделе «Правила поведения в случае возникновения опасности» показан алгоритм действий в
чрезвычайной ситуации — если под ногами затрещал лед или человек провалился под лед, а также даются советы — что нужно сделать в первую очередь, если удалось благополучно выбраться из проруби.
Плакат прекрасно иллюстрирован, имеет удобный формат А2, что позволяет изучать тему как индивидуально, так и на групповых занятиях в образовательных учреждениях.
Подробнее о плакате в статье: https://tc-sfera.ru/product/provodim-zanyatiya-po-bezopasnosti-v-detskom-sadu/</t>
  </si>
  <si>
    <t>00-00017062</t>
  </si>
  <si>
    <t>4630112028829</t>
  </si>
  <si>
    <t>*ПЛ-14767 ПЛАКАТ А2 В ПАКЕТЕ. Правила поведения на открытых водоемах (в индивидуальной упаковке)</t>
  </si>
  <si>
    <t>Плакат посвящен правилам поведения на открытых водоемах в летнее время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во время купания и отдыха на пляже, а также приводятся примеры неправильного и опасного поведения, чего категорически нельзя допускать. В разделе «Правила поведения в случае возникновения опасности» показан алгоритм действий в чрезвычайной ситуации — если во время купания наглотались воды или судорогой свело пальцы ног, даются советы по оказанию первой помощи пострадавшему.
Плакат прекрасно иллюстрирован, имеет удобный формат А2, что позволяет изучать тему как индивидуально, так и на групповых занятиях в образовательных учреждениях.
Подробнее о плакате в статье: https://tc-sfera.ru/product/provodim-zanyatiya-po-bezopasnosti-v-detskom-sadu/</t>
  </si>
  <si>
    <t>00-00016763</t>
  </si>
  <si>
    <t>4630112026801</t>
  </si>
  <si>
    <t>*ПЛ-14840 (5572) Плакат А3. Государственный герб РФ</t>
  </si>
  <si>
    <t>Плакат А-3 Государственный герб РФ</t>
  </si>
  <si>
    <t>00-00016838</t>
  </si>
  <si>
    <t>4630112027259</t>
  </si>
  <si>
    <t>*ПЛ-14878 ПЛАКАТ А3 В ПАКЕТЕ. Немецкий алфавит (в индивидуальной упаковке)</t>
  </si>
  <si>
    <t>Плакаты</t>
  </si>
  <si>
    <t>Плакат поможет запомнить и выучить алфавит немецкого языка. Каждой букве соответствует предмет, название которого с неё начинается. Гласные звуки обозначены красным цветом, согласным – синим, особые буквы – зелёным. Рекомендуется использовать плакат для обучения детей как дома, так и в школе.</t>
  </si>
  <si>
    <t>00-00016830</t>
  </si>
  <si>
    <t>4630112027211</t>
  </si>
  <si>
    <t>*ПЛ-14879 ПЛАКАТ А3 В ПАКЕТЕ. Пиши правильно (в индивидуальной упаковке)</t>
  </si>
  <si>
    <t>Плакат даёт наглядный пример каллиграфического написания всех букв русского алфавита. Руководствуясь стрелочками, ребёнок легко сможет воспроизвести бук¬вы у себя в тетради. Научится различать заглавные (большие) буквы, с которых начинаются предложения и собственные имена, и строчные (малые) буквы. Реко¬мендуется использовать как наглядное пособие в школе и дома.</t>
  </si>
  <si>
    <t>00-00016827</t>
  </si>
  <si>
    <t>4630112027204</t>
  </si>
  <si>
    <t>*ПЛ-14880 ПЛАКАТ А3 В ПАКЕТЕ. Русский алфавит (в индивидуальной упаковке)</t>
  </si>
  <si>
    <t>Плакат поможет запомнить и выучить алфавит русского языка. Каждой букве соответствует предмет, название которого с неё начинается. Буквы, обозначающие гласные звуки, нарисованы красным цветом, согласные звуки – синим цветом, твёрдый и мягкий знаки – чёрным. Рядом приведены буквы прописью.
Рекомендуется использовать как наглядное пособие в детском саду и начальной школе.</t>
  </si>
  <si>
    <t>00-00016860</t>
  </si>
  <si>
    <t>4630112027389</t>
  </si>
  <si>
    <t>*ПЛ-14895 ПЛАКАТ А3 В ПАКЕТЕ. АЗБУКА для самых маленьких маленьких: Игрушки (разрез, в ин. упаковке)</t>
  </si>
  <si>
    <t xml:space="preserve">Плакат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чёрным. Рекомендуется использовать как наглядное пособие в детском саду. </t>
  </si>
  <si>
    <t>00-00016861</t>
  </si>
  <si>
    <t>4630112027396</t>
  </si>
  <si>
    <t>*ПЛ-14896 ПЛАКАТ А3 В ПАКЕТЕ. Английский алфавит (в индивидуальной упаковке)</t>
  </si>
  <si>
    <t>Плакат поможет запомнить и выучить алфавит английского языка. Каждой букве соответствует предмет, название которого с неё начинается. Гласные звуки обозначены красным цветом, согласным – синим, особые буквы – зелёным. Рекомендуется использовать плакат для обучения детей как дома, так и в школе.</t>
  </si>
  <si>
    <t>00-00016874</t>
  </si>
  <si>
    <t>4630112027563</t>
  </si>
  <si>
    <t>*ПЛ-14897 ПЛАКАТ А3 В ПАКЕТЕ. Русский алфавит (транспорт, в индивидуальной упаковке)</t>
  </si>
  <si>
    <t xml:space="preserve">Плакат поможет запомнить и выучить алфавит русского языка. Каждой букве соответствует предмет тематической группы «Транспорт», в названии которого она есть. Буквы, обозначающие гласные звуки, нарисованы красным цветом, согласные звуки – синим цветом, твёрдый и мягкий знаки – чёрным. Рекомендуется ис- пользовать как наглядное пособие в детском саду и начальной школе. </t>
  </si>
  <si>
    <t>00-00016875</t>
  </si>
  <si>
    <t>4630112027570</t>
  </si>
  <si>
    <t>*ПЛ-14898 ПЛАКАТ А3 В ПАКЕТЕ. Русский алфавит (космос, в индивидуальной упаковке)</t>
  </si>
  <si>
    <t xml:space="preserve">Плакат поможет запомнить и выучить алфавит русского языка. Каждой букве соответствует предмет тематической группы «Космос», в названии которого она есть. Буквы, обозначающие гласные звуки, нарисованы красным цветом, согласные звуки – синим цветом, твёрдый и мягкий знаки – чёрным. Рекомендуется использовать как наглядное пособие в детском саду и начальной школе. </t>
  </si>
  <si>
    <t>00-00017114</t>
  </si>
  <si>
    <t>4630112029123</t>
  </si>
  <si>
    <t>*ПЛ-14970 ПЛАКАТ А3 В ПАКЕТЕ. Азбука юного россиянина (в индивидуальной упаковке)</t>
  </si>
  <si>
    <t xml:space="preserve">340х490х1 </t>
  </si>
  <si>
    <t xml:space="preserve">Плакат поможет не только запомнить и выучить алфавит русского языка, но и воспитать настоящих граждан своей страны. Каждой букве соответствует предмет тематической группы «Россия – родина моя», название которого с нее начинается. Красным традиционно обозначены гласные буквы, синим – согласные, черным – твёрдый и мягкий знаки. Рекомендуется использовать как наглядное пособие в детском саду, школе и дома. </t>
  </si>
  <si>
    <t>00-00017113</t>
  </si>
  <si>
    <t>4630112029130</t>
  </si>
  <si>
    <t>*ПЛ-14971 ПЛАКАТ А3 В ПАКЕТЕ. Азбука логопедическая (в индивидуальной упаковке)</t>
  </si>
  <si>
    <t xml:space="preserve">Плакат поможет запомнить и выучить алфавит русского языка даже самым маленьким. Каждой букве соответствует предмет, название которого с нее начинается. Азбука построена в соответствии с методическими рекомендациями логопедов: гласные, с которых начинаются слова, стоят под ударением, согласные – твердые. Так ребенку проще соотнести звук с буквой, которая этот звук обозначает на письме. Слова в азбуке подобраны с простой слоговой структурой и разделены на слоги для удобства произношения. Рекомендуется использовать как наглядное пособие в детском саду и дома. </t>
  </si>
  <si>
    <t>00-00017111</t>
  </si>
  <si>
    <t>4630112029093</t>
  </si>
  <si>
    <t>*ПЛ-14973 (10290) ПЛАКАТ А3 В ПАКЕТЕ. Геометрические фигуры - Математические ступеньки, 5-6 лет</t>
  </si>
  <si>
    <t>00-00017042</t>
  </si>
  <si>
    <t>4630112028683</t>
  </si>
  <si>
    <t>*ПЛ-15001 ПЛАКАТ А3 В ПАКЕТЕ. Геометрические формы (в индивидуальной упаковке)</t>
  </si>
  <si>
    <t>Плакат способствует развитию элементарных математических представлений у дошкольников и учащихся начальных классов.  Даст представление о геометрических фигурах, их формах, научит соотносить с предметами окружающей действительности. 
На лицевой стороне плаката изображены геометрические фигуры и похожие на них предметы, на обратной — приводятся стихотворения и увлекательные игры, необходимые для тренинга и закрепления знаний по теме. 
Подходит для индивидуальных и групповых занятий с детьми дошкольного и младшего школьного возраста.</t>
  </si>
  <si>
    <t>00-00017043</t>
  </si>
  <si>
    <t>4630112028690</t>
  </si>
  <si>
    <t>*ПЛ-15002 ПЛАКАТ А3 В ПАКЕТЕ. Простейшие геометрические формы (в индивидуальной упаковке)</t>
  </si>
  <si>
    <t>Плакат способствует развитию элементарных математических представлений у дошкольников.  Даст представление о простейших геометрических фигурах, научит их различать и классифицировать, соотносить с предметами окружающей действительности. Дети познакомятся с понятиями «точка и окружность», «луч», «отрезок», «прямая», «кривая», «ломаная», а также с разными видами углов. 
Рекомендуется использовать как наглядное пособие в дошкольных образовательных организациях.</t>
  </si>
  <si>
    <t>00-00017044</t>
  </si>
  <si>
    <t>4630112028706</t>
  </si>
  <si>
    <t>*ПЛ-15003 ПЛАКАТ А3 В ПАКЕТЕ. Цвета (в индивидуальной упаковке)</t>
  </si>
  <si>
    <t>Плакат способствует развитию элементарных математических представлений у дошкольников.  Даст представление о разнообразии цветовой палитры, поможет различать и классифицировать цвета, подбирать их в зависимости от свойств предметов. Дети познакомятся с формой, соответствующей предметам окружающего мира.
Рекомендуется использовать как наглядное пособие в дошкольных образовательных организациях.</t>
  </si>
  <si>
    <t>00-00017475</t>
  </si>
  <si>
    <t>4630112032611</t>
  </si>
  <si>
    <t>*ПЛ-15036 Демонстрационный плакат А2 В ПАКЕТЕ. Маршалы Победы (в индивидуальной упаковке)</t>
  </si>
  <si>
    <t>Плакат «Маршалы Победы» посвящен выдающимся военачальникам, которые не только разрабатывали военные операции, но и активно принимали участие в их осуществлении в годы Великой Отечественной войны.  Благодаря их полководческому таланту многие стратегические и наступательные операции вошли в историю военного искусства и приблизили победу над фашистской Германией.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</si>
  <si>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00-00017319</t>
  </si>
  <si>
    <t>4630112030778</t>
  </si>
  <si>
    <t>*ПЛ-15037 Демонстрационный плакат А2 В ПАКЕТЕ. Курская битва (в индивидуальной упаковке)</t>
  </si>
  <si>
    <t>00-00017559</t>
  </si>
  <si>
    <t>4630112033816</t>
  </si>
  <si>
    <t>*ПЛ-15124 ПЛАКАТ А3 В ПАКЕТЕ. АЗБУКА для самых маленьких (разрезная, в индивидуальной упаковке)</t>
  </si>
  <si>
    <t xml:space="preserve">Плакат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чёрным. 
Рекомендуется использовать дома и в детском саду. Дома можно повесить над детской кроваткой уже тогда, когда ребенок будет вставать и держаться за перила (рекомендации психологов). </t>
  </si>
  <si>
    <t>00-00017560</t>
  </si>
  <si>
    <t>4630112033823</t>
  </si>
  <si>
    <t>*ПЛ-15125 ПЛАКАТ А3 В ПАКЕТЕ. Прописные буквы (алфавит, в индивидуальной упаковке)</t>
  </si>
  <si>
    <t>Издательство «ТЦ Сфера» представляет плакат формата А3 «Прописные буквы». Дети не только изучат буквы, познакомятся с алфавитом, но и смогут узнать, с какой буквы начинается предложение, пишутся имена собственные, а также получить наглядный пример каллиграфического написания всех букв в алфавите.
Плакат издан на плотном картоне формата А3+ (34х49 см). 
Плакат может использоваться для индивидуальной и групповой работы в дошкольных учреждениях, а также в начальных классах на уроках правописания.
Подробнее о плакате в материале: https://tc-sfera.ru/product/detail.php?ID=31053&amp;IBLOCK_ID=67</t>
  </si>
  <si>
    <t>00-00017799</t>
  </si>
  <si>
    <t>4630112035759</t>
  </si>
  <si>
    <t>*ПЛ-15160 Демонстрационный Плакат А2 В ПАКЕТЕ. Блокада Ленинграда (в индивидуальной упаковке)</t>
  </si>
  <si>
    <t>480x680 мм</t>
  </si>
  <si>
    <t>Плакат «Блокада Ленинграда» посвящен героическим страницам Великой Отечественной войны – самоотверженному и упорному сопротивлению врагу в период блокады Ленинграда немецко-фашистскими войсками и их финскими союзниками. В хронологическом порядке раскрываются драматические эпизоды жизни осажденного города на протяжении 872 тяжелейших дней.
Дети ознакомятся с информацией о героических буднях ленинградцев, получат сведения о военных операциях по прорыву блокадного кольца и освобождению города, прочитают отрывки из воспоминаний очевидцев.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</si>
  <si>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00-00018225</t>
  </si>
  <si>
    <t>4630112039771</t>
  </si>
  <si>
    <t>*ПЛ-15526 ПЛАКАТ А3+ В ПАКЕТЕ. Праздничные даты по ФОП: 1 октября - День пожилых людей (в инд. уп.)</t>
  </si>
  <si>
    <t>День пожилых людей</t>
  </si>
  <si>
    <t xml:space="preserve">Плакат посвящён Международному дню пожилых людей, который ежегодно отмечается 1 октября. Познакомит с историей его возникновения, особенностями проведения и символикой. В стихотворении говорится о необходимости уважать старших и помогать им,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пожилых людей. </t>
  </si>
  <si>
    <t>00-00018226</t>
  </si>
  <si>
    <t>4630112039788</t>
  </si>
  <si>
    <t>*ПЛ-15527 ПЛАКАТ А3+ В ПАКЕТЕ. Праздничные даты по ФОП: День защиты животных (в инд. уп.)</t>
  </si>
  <si>
    <t>День защиты животных</t>
  </si>
  <si>
    <t xml:space="preserve">Плакат посвящён Всемирному дню защиты животных, цель которого – обратить внимание детей и взрослых на проблемы зверей, птиц, рыб и насекомых по всей планете и напомнить, как важно заботиться о них. В стихотворении говорится о желании ухаживать за любимым питомцем,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диким и домашним животным. </t>
  </si>
  <si>
    <t>00-00018227</t>
  </si>
  <si>
    <t>4630112039795</t>
  </si>
  <si>
    <t>*ПЛ-15528 ПЛАКАТ А3+ В ПАКЕТЕ. Праздничные даты по ФОП: 5 октября - День учителя (в инд. упаковке)</t>
  </si>
  <si>
    <t>День воспитателя</t>
  </si>
  <si>
    <t xml:space="preserve">Плакат посвящён празднику День учителя, который ежегодно отмечается 5 октября. Познакомит с историей возникновения праздника и его огромным значением для всех людей. В стихотворении говорится об учительской династии,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учителя. </t>
  </si>
  <si>
    <t>00-00018707</t>
  </si>
  <si>
    <t>4630112042573</t>
  </si>
  <si>
    <t>*ПЛ-15545 ПЛАКАТ А3+ В ПАКЕТЕ. Праздничные даты по ФОП: 30 ноября - День герба Российской Федерации</t>
  </si>
  <si>
    <t>День отца</t>
  </si>
  <si>
    <t>Плакат посвящён празднику День герба Российской Федерации.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герба</t>
  </si>
  <si>
    <t>00-00018708</t>
  </si>
  <si>
    <t>4630112042580</t>
  </si>
  <si>
    <t>*ПЛ-15546 ПЛАКАТ А3+ В ПАКЕТЕ. Праздничные даты по ФОП: 26 ноября - День матери (в инд. упаковке)</t>
  </si>
  <si>
    <t xml:space="preserve">Плакат посвящён празднику Дню матери.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отца. </t>
  </si>
  <si>
    <t>00-00018710</t>
  </si>
  <si>
    <t>4630112042603</t>
  </si>
  <si>
    <t>*ПЛ-15548 ПЛАКАТ А3+ В ПАКЕТЕ. Праздничные даты по ФОП: День памяти погибш. при исполнении</t>
  </si>
  <si>
    <t>Плакат посвящён празднику Дню памяти погибших при исполнении служебных обязанностей сотрудников органов внутренних дел России.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t>
  </si>
  <si>
    <t>00-00018464</t>
  </si>
  <si>
    <t>4630112041484</t>
  </si>
  <si>
    <t>*ПЛ-15659 ПЛАКАТ А3 В ПАКЕТЕ Праздничные даты по ФОП: 8 декабря - Международный день художника</t>
  </si>
  <si>
    <t>Международный день художника</t>
  </si>
  <si>
    <t xml:space="preserve">Плакат посвящён Международному дню художника, который  8 декабря отмечают в России и многих странах мира. Познакомит с историей его возникновения и особенностями проведения.  Это праздник объединяет профессиональных художников и всех любителей живописи.
В стихотворении говорится о том, что каждый может раскрасить мир яркими красками.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t>
  </si>
  <si>
    <t>00-00018465</t>
  </si>
  <si>
    <t>4630112041491</t>
  </si>
  <si>
    <t>*ПЛ-15660 ПЛАКАТ А3 В ПАКЕТЕ. Праздничные даты по ФОП: 5 декабря - Международный день волонтера</t>
  </si>
  <si>
    <t>Международный день волонтера</t>
  </si>
  <si>
    <t xml:space="preserve">Плакат посвящён Международному дню волонтёра (добровольца), который  5 декабря отмечается в России и во всём мире. Этот праздник нужен для привлечения внимания детей и взрослых к очень важному делу — волонтёрству — безвозмездной помощи тем, кто оказался в трудной ситуации. В стихотворении рассказывается о людях, не ждущих награды за свои добрые дела,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волонтёра. </t>
  </si>
  <si>
    <t>00-00018466</t>
  </si>
  <si>
    <t>4630112041507</t>
  </si>
  <si>
    <t>*ПЛ-15661 ПЛАКАТ А3 В ПАКЕТЕ. Праздничные даты по ФОП: 3 декабря - День Неизвестного солдата</t>
  </si>
  <si>
    <t>День героев Отечества</t>
  </si>
  <si>
    <t xml:space="preserve">   Плакат посвящён двум датам из героической истории России. 3 декабря – День Неизвестного солдата и 9 декабря – День Героев Отечества. В эти дни  ныне живущие отдают дань памяти солдатам, погибшим в Великую Отечественную войну, чьи имена остались неизвестными и  чествуют Героев России и Советского Союза. Плакат познакомит с историей возникновения этих дат и их значением в жизни России. В стихотворении говорится, как важно хранить память о героях, защищавших Родину, гордиться теми, кто готов и сегодня хранить рубежи Отчизны. В разделе «Что мы знаем об этих датах» представлена необходимая информация. 
Плакат хорошо иллюстрирован, имеет удобный формат А3 и послужит необходимым дополнением к памятным датам. 
Может использоваться в образовательном процессе в дошкольных организациях и школах, на тематических занятиях, посвящённых патриотическому воспитанию и истории нашей страны.</t>
  </si>
  <si>
    <t>00-00018467</t>
  </si>
  <si>
    <t>4630112041514</t>
  </si>
  <si>
    <t>*ПЛ-15662 ПЛАКАТ А3 В ПАКЕТЕ. Праздничные даты по ФОП: 12 декабря - День Конституции РФ (в инд. уп.)</t>
  </si>
  <si>
    <t>День Конституции Российской Федерации</t>
  </si>
  <si>
    <t>Плакат посвящён Дню Конституции Российской Федерации, который ежегодно отмечается 12 декабря. Познакомит с историей появления основного закона страны,  в котором записаны права и обязанности граждан.  В стихотворении говорится, что Конституция была принята общим народным голосованием, и в ней записаны права человека.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в образовательном процессе в дошкольных организациях и школах, на викторинах и тематических занятиях, посвящённых  символике  и истории нашей страны.</t>
  </si>
  <si>
    <t>00-00018829</t>
  </si>
  <si>
    <t>4630112043990</t>
  </si>
  <si>
    <t>*ПЛ-15761 ПЛАКАТ А3 В ПАКЕТЕ. Праздничные даты по ФОП: 7 января - Рождество Христово</t>
  </si>
  <si>
    <t>Плакат посвящён христианскому празднику Рождество Христово, который ежегодно отмечается 7 января. В стихотворении говорится о рождении Спасителя мира – Иисуса Христа,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рождении Иисуса Христа, Вифлеемской звезде, праздничных традициях.
Может использоваться в образовательном процессе в дошкольных организациях и школах, на тематических занятиях, посвящённых данной теме.</t>
  </si>
  <si>
    <t>00-00018830</t>
  </si>
  <si>
    <t>4630112044003</t>
  </si>
  <si>
    <t>*ПЛ-15762 ПЛАКАТ А3 В ПАКЕТЕ. Праздничн. даты по ФОП: 11 января - Междунар. день "спасибо"</t>
  </si>
  <si>
    <t>Плакат посвящён празднику Международный день «спасибо», цель которого – напомнить людям, как важно быть отзывчивым, добрым и вежливым. В стихотворении говорится о важном значении слова «спасибо»,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рассказу о ценности хороших манер, вежливости, умении благодарить окружающих за добрые поступки.
Может использоваться в образовательном процессе в дошкольных организациях и школах, на тематических занятиях, посвящённых данной теме.</t>
  </si>
  <si>
    <t>00-00018831</t>
  </si>
  <si>
    <t>4630112044010</t>
  </si>
  <si>
    <t>*ПЛ-15763 ПЛАКАТ А3 В ПАКЕТЕ. Праздн. даты по ФОП: 27 января - День снятия блок.Ленинграда</t>
  </si>
  <si>
    <t>Плакат посвящён Дню полного освобождения Ленинграда от фашистской блокады,
цель которого – вспомнить о мужестве и стойкости ленинградцев, сумевших героическими усилиями отстоять родной город и победить. В стихотворении говорится о трагических буднях ленинградцев, а в разделе «Из истории блокадного города» представлена необходимая информация.
Плакат хорошо иллюстрирован, имеет удобный формат А3 и послужит прекрасным дополнением к рассказу о самой кровопролитной в истории человечества блокаде, продлившейся 872 дня. 
Может использоваться в образовательном процессе в дошкольных организациях и школах, на тематических занятиях, посвящённых данной теме.</t>
  </si>
  <si>
    <t>00-00018832</t>
  </si>
  <si>
    <t>4630112044027</t>
  </si>
  <si>
    <t>*ПЛ-15764 ПЛАКАТ А3 В ПАКЕТЕ. Праздн. даты по ФОП: 27 января - День памяти жертв Холокоста</t>
  </si>
  <si>
    <t>Плакат посвящён Международному дню памяти жертв Холокоста, цель которого – напомнить людям о «фабриках смерти», в которых погибли миллионы невинных людей, и сделать всё возможное, чтобы подобная трагедия не повторилась. В стихотворении говорится о том, как важно помнить своих близких и не забывать об ужасах прошлого,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памятной дате. 
Может использоваться в образовательном процессе в дошкольных организациях и школах, на тематических занятиях, посвящённых данной теме.</t>
  </si>
  <si>
    <t>00-00018826</t>
  </si>
  <si>
    <t>4630112043853</t>
  </si>
  <si>
    <t>*ПЛ-15765 ПЛАКАТ А3 В ПАКЕТЕ. Празд. даты по ФОП: 18 марта - День воссоед. Крыма с Россией</t>
  </si>
  <si>
    <t>Плакат посвящён Дню воссоединения Крыма с Россией, который с 2014 года ежегодно отмечается 18 марта. Эта дата посвящена восстановлению исторической справедливости, сплочённости и единству народа. Плакат познакомит с историей праздника, расскажет о важности проведённого в Крыму референдума. В стихотворении говорится о единстве России и Крыма, а в разделе «Что мы знаем об этом дне» представлена необходимая информация.
Плакат хорошо иллюстрирован, имеет удобный формат А3 и послужит необходимым дополнением к памятным датам. 
Может использоваться в образовательном процессе в дошкольных организациях и школах, на тематических занятиях, посвящённых патриотическому воспитанию и истории нашей страны.</t>
  </si>
  <si>
    <t>00-00018825</t>
  </si>
  <si>
    <t>4630112043839</t>
  </si>
  <si>
    <t>*ПЛ-15766 ПЛАКАТ А3 В ПАКЕТЕ. Праздничные даты по ФОП: 27 марта - Всемирный день театра</t>
  </si>
  <si>
    <t xml:space="preserve">Плакат посвящён Всемирному дню театра, который, ежегодно отмечается 27 марта в России и многих странах мира. Познакомит с историей его возникновения и расскажет о важности театрального искусства. Это праздник  важен для тех, кто создаёт театральные представления: артистов, сценаристов, режиссёров, гримёров, костюмеров, осветителей.
В стихотворении говорится о разнообразии театральных профессий,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для проведения  викторин и тематических занятиях, посвящённых Дню театра. </t>
  </si>
  <si>
    <t>00-00018835</t>
  </si>
  <si>
    <t>4630112044058</t>
  </si>
  <si>
    <t>*ПЛ-15767 (4942) ПЛАКАТ А3 В ПАКЕТЕ. Английский алфавит (в инд. упаковке)</t>
  </si>
  <si>
    <t>Плакат формата А3 «Английский алфавит» поможет учащимся наглядно представить 26 букв английского алфавита, выучить и запомнить их последовательность, даст детям возможность привести примеры слов на каждую букву, разовьет внимание и память, навыки чтения и письма. Каждая буква иллюстрируется соответствующим рисунком.</t>
  </si>
  <si>
    <t>00-00018978</t>
  </si>
  <si>
    <t>4630112044720</t>
  </si>
  <si>
    <t>*ПЛ-15774 ПЛАКАТ А2 ЛАМИНИРОВАННЫЙ В ПАКЕТЕ. Разборка автомата Калашникова</t>
  </si>
  <si>
    <t>Школа безопасности</t>
  </si>
  <si>
    <t>Плакат посвящен правилам обращения с автоматом Калашникова и приемам стрельбы из него. В разделе «Неполная разборка автомата» приводится алгоритм действий по разборке автомата, которая необходима при чистке, смазке и осмотре оружия, а также порядок действий при сборке автомата. В разделе «Основные приемы стрельбы» демонстрируются навыки обращения с автоматом во время ведения огня в разном положении — стоя, с колена, лежа, на ходу и т.д.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</si>
  <si>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00-00020004</t>
  </si>
  <si>
    <t>4630112052596</t>
  </si>
  <si>
    <t>*ПЛ-15775 ПЛАКАТ А3 В ПАКЕТЕ. Праздничные даты по ФОП: 8 февраля - День российской науки</t>
  </si>
  <si>
    <t>Плакат посвящён Дню российской науки, который ежегодно отмечается 8 февраля. Познакомит с историческим прошлым праздника и его значением в современном обществе.   В стихотворении говорится о роли книг в познавательной деятельности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первой в Российской империи Академии наук и современных научных достижениях.
Может использоваться в образовательном процессе в дошкольных организациях и школах, на тематических занятиях, посвящённых данной теме.</t>
  </si>
  <si>
    <t>00-00020003</t>
  </si>
  <si>
    <t>4630112052589</t>
  </si>
  <si>
    <t>*ПЛ-15776 ПЛАКАТ А3 В ПАКЕТЕ.Праздничные даты по ФОП:День памяти воинов-интернационалистов</t>
  </si>
  <si>
    <t>Плакат посвящён Дню памяти о россиянах, исполнявших служебный долг за пределами Отечества, цель которого – вспомнить о людях, выполнивших свой служебный долг ценой собственной жизни. В стихотворении говорится о смелых и достойных людях, а в разделе «Что мы знаем об этом дне» представлена необходимая информация. Адресован дошкольникам и учащимся начальных классов.
Плакат хорошо иллюстрирован, имеет удобный формат А3 и послужит прекрасным дополнением к рассказу о воинах-интернационалистах.
Может использоваться в образовательном процессе в дошкольных организациях и школах, на тематических занятиях, посвящённых данной теме.</t>
  </si>
  <si>
    <t>00-00018834</t>
  </si>
  <si>
    <t>4630112044041</t>
  </si>
  <si>
    <t>*ПЛ-15788 (11167) ПЛАКАТ А3 В ПАКЕТЕ. Азбука для самых маленьких разрезная (в инд. уп.)</t>
  </si>
  <si>
    <t>Издательство «ТЦ Сфера» представляет плакат формата А3 «Азбука для самых маленьких». Плакат выполнен в цвете, каждая буква сопровождается соответствующим рисунком. Дети узнают количество букв в родном языке, смогут сопоставить их с предметами, названия которых начинаются на те же буквы. Благодаря этому можно поиграть в игры  «Назови букву», «С какой буквы начинается…», «Кто изображен на картинке?» и т.д. Игры помогут лучше познакомиться с буквами и запомнить их.
Плакат может использоваться на индивидуальных и групповых занятиях в дошкольных учреждениях.</t>
  </si>
  <si>
    <t>00-00018979</t>
  </si>
  <si>
    <t>4630112044737</t>
  </si>
  <si>
    <t>*ПЛ-15823 ПЛАКАТ А2 ЛАМИНИРОВАННЫЙ В ПАКЕТЕ. Огневая подготовка (в инд.упаковке)</t>
  </si>
  <si>
    <t>Плакат познакомит с основными задачами и разделами огневой подготовки. Подробно представлено устройство автомата Калашникова, показаны его части и механизмы, даны рекомендации по уходу и сбережению оружия, правилам меткого выстрела. Демонстрируются виды оборонительных и наступательных гранат, последовательность их заряжания, представлены рисунки по метанию гранат из разного положения и многое другое.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</si>
  <si>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00-00019006</t>
  </si>
  <si>
    <t>4630112044959</t>
  </si>
  <si>
    <t>*ПЛ-15924 ПЛАКАТ А3+ В ПАКЕТЕ. Праздничные даты по ФОП: 2 апреля - День детской книги</t>
  </si>
  <si>
    <t>Плакат посвящён Международному дню детской книги, который ежегодно отмечается 2 апреля во многих странах мира. Познакомит с историей возникновения праздника и его огромным значением для духовного и интеллектуального развития ребёнка. В стихотворении говорится о волшебном мире книги,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значении книги в жизни каждого человека.
Может использоваться в образовательном процессе в дошкольных организациях и школах, на тематических занятиях, посвящённых данной теме.</t>
  </si>
  <si>
    <t>00-00019007</t>
  </si>
  <si>
    <t>4630112044966</t>
  </si>
  <si>
    <t>*ПЛ-15925 ПЛАКАТ А3+ В ПАКЕТЕ. Праздничные даты по ФОП: 30 апреля - День пожарной охраны</t>
  </si>
  <si>
    <t>Плакат посвящён одной из самых важных служб быстрого реагирования – пожарной охране. Познакомит с историей возникновения этого профессионального праздника и напомнит, как важно соблюдать правила пожарной безопасности. В стихотворении говорится о профессии пожарного,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людях различных профессий и правилах пожарной безопасности.
Может использоваться в образовательном процессе в дошкольных организациях и школах, на тематических занятиях, посвящённых данной теме.</t>
  </si>
  <si>
    <t>00-00019186</t>
  </si>
  <si>
    <t>4630112046397</t>
  </si>
  <si>
    <t>*ПЛ-15927 ПЛАКАТ А3+ В ПАКЕТЕ. Праздничные даты по ФОП: 9 мая - День Победы (в инд. уп.)</t>
  </si>
  <si>
    <t>Плакат посвящён Дню Победы, который ежегодно отмечается в нашей стране 9 мая. Познакомит с историей возникновения праздника и его значением для людей во всём мире. В стихотворении говорится о важной роли праздника для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победе над фашизмом в годы Великой Отечественной войны 1941–1945 гг.
Может использоваться в образовательном процессе в дошкольных организациях и школах, на тематических занятиях, посвящённых данной теме.</t>
  </si>
  <si>
    <t>00-00019188</t>
  </si>
  <si>
    <t>4630112046403</t>
  </si>
  <si>
    <t>*ПЛ-15928 ПЛАКАТ А3+ В ПАКЕТЕ. Праздничные даты по ФОП: 19 мая - День детских общ. объед-ий</t>
  </si>
  <si>
    <t>Плакат посвящён Дню детских общественных объединений, который ежегодно отмечается в нашей стране 19 мая. Познакомит с историей возникновения праздника и его значением для детей и подростков. В стихотворении говорится о важной роли детских и молодёжных движений,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Дне пионерии, лучших пионерских традициях и современной организации – «Движение первых».
Может использоваться в образовательном процессе в дошкольных организациях и школах, на тематических занятиях, посвящённых данной теме.</t>
  </si>
  <si>
    <t>00-00019190</t>
  </si>
  <si>
    <t>4630112046410</t>
  </si>
  <si>
    <t>*ПЛ-15929 ПЛАКАТ А3+ В ПАКЕТЕ Праздничные даты по ФОП: 24 мая - День славянской письменности</t>
  </si>
  <si>
    <t>Плакат посвящён Дню славянской письменности и культуры, который ежегодно отмечается во многих славянских странах 24 мая. Познакомит с созданием Кириллом и Мефодием славянской письменности и историей проведения праздника. В стихотворении говорится о важной роли письменности,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создании в IX в. славянской письменности. 
Может использоваться в образовательном процессе в дошкольных организациях и школах, на тематических занятиях, посвящённых данной теме.</t>
  </si>
  <si>
    <t>00-00020683</t>
  </si>
  <si>
    <t>4630112057782</t>
  </si>
  <si>
    <t>*ПЛ-15931 ПЛАКАТ А2 ЛАМИНИРОВАННЫЙ В ПАКЕТЕ. Средства защиты органов дыхания (в инд. упак)</t>
  </si>
  <si>
    <t>Плакат познакомит со средствами защиты органов дыхания – противогазами, респираторами, самоспасателями, их устройством, назначением и особенностями использования в различных чрезвычайных ситуациях. Подробно рассматриваются модификации индивидуальных средств защиты в зависимости от условий применения.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</si>
  <si>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00-00019312</t>
  </si>
  <si>
    <t>4630112047578</t>
  </si>
  <si>
    <t>*ПЛ-15963 ПЛАКАТ А3+ В ПАКЕТЕ. Праздничные даты по ФОП: 1 июня - День защиты детей</t>
  </si>
  <si>
    <t>Плакат посвящён празднованию Дня защиты детей и адресован детям дошкольного и младшего школьного возраста. В плакате даётся стихотворение, представлена вводная информация о празднике, а в блоке «Из истории праздника» приводятся интересные факты, рассказывающие об основных вехах зарождения и становления Дня защиты детей.
Плакат хорошо иллюстрирован, имеет удобный формат А3 и послужит прекрасным дополнением к рассказу о соблюдении прав детей во всём мире.
Может использоваться в образовательном процессе в дошкольных организациях и школах, на тематических занятиях, посвящённых данной теме.</t>
  </si>
  <si>
    <t>00-00019314</t>
  </si>
  <si>
    <t>4630112047585</t>
  </si>
  <si>
    <t>*ПЛ-15964 ПЛАКАТ А3+ В ПАКЕТЕ. Праздничные даты по ФОП: 22 июня - День памяти и скорби</t>
  </si>
  <si>
    <t>Плакат посвящён Дню памяти и скорби, который ежегодно отмечается 22 июня – в день начала Великой Отечественной войны (1941–1945). В стихотворении говорится о том, что нельзя забывать, какой ценой нашему народу досталась победа над фашизмом,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на уроках патриотического воспитания.
Может использоваться в образовательном процессе в дошкольных организациях и школах, на тематических занятиях, посвящённых данной теме.</t>
  </si>
  <si>
    <t>00-00019316</t>
  </si>
  <si>
    <t>4630112047592</t>
  </si>
  <si>
    <t>*ПЛ-15965 ПЛАКАТ А3+ В ПАКЕТЕ. Праздничные даты по ФОП: 6 июня - День русского языка</t>
  </si>
  <si>
    <t>Плакат посвящён Дню русского языка, который ежегодно отмечается 6 июня – в день рождения великого поэта А.С. Пушкина. Познакомит с историей возникновения  праздника и его огромным значением для людей многих стран. В стихотворении говорится о роли языка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на занятиях, посвящённых русскому языку и творчеству А.С. Пушкина.
Может использоваться в образовательном процессе в дошкольных организациях и школах, на тематических занятиях, посвящённых данной теме.</t>
  </si>
  <si>
    <t>00-00019318</t>
  </si>
  <si>
    <t>4630112047608</t>
  </si>
  <si>
    <t>*ПЛ-15966 ПЛАКАТ А3+ В ПАКЕТЕ. Праздничные даты по ФОП: 12 июня - День России</t>
  </si>
  <si>
    <t>Плакат посвящён Дню России, который ежегодно отмечается 12 июня. Познакомит с историей возникновения праздника и его огромным значением для жителей нашей страны. В стихотворении говорится о великой и сильной державе,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на занятиях, посвящённых истории и культурным традициям страны.
Может использоваться в образовательном процессе в дошкольных организациях и школах, на тематических занятиях, посвящённых данной теме.</t>
  </si>
  <si>
    <t>00-00020685</t>
  </si>
  <si>
    <t>4630112057799</t>
  </si>
  <si>
    <t>*ПЛ-16007 ПЛАКАТ А2 ЛАМИНИРОВАННЫЙ В ПАКЕТЕ. Оказание 1ой помощи пострадавшим (в инд. уп)</t>
  </si>
  <si>
    <t>Плакат познакомит с приемами оказания первой помощи в самых сложных и распространенных ситуациях — при кровотечении, остановке дыхания, электротравме, ожогах, заражении вредными химическими веществами. Также рассматривается процесс правильного наложения шины при переломе и оказания помощи в случаях ранения брюшной полости и грудной клетки.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</si>
  <si>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00-00019817</t>
  </si>
  <si>
    <t>4630112050059</t>
  </si>
  <si>
    <t>*ПЛ-16008 ПЛАКАТ А2 В ПАКЕТЕ. Виды пешеходных переходов (в индивидуальной упаковке)</t>
  </si>
  <si>
    <t>Плакат познакомит с видами и назначением пешеходных переходов и правилами перехода дороги. Красочные крупные иллюстрации и понятные объяснения помогут детям лучше узнать правила дорожного движения и избежать опасности.
Плакат познакомит с 4 видами переходных переходов:
— Регулируемый наземный переход
— Нерегулируемый наземный переход
— Подземный  пешеходный переход
— Надземный пешеходный переход
Плакат может быть использован на занятия с дошкольниками и школьниками на занятиях по изучению правил дорожного движения</t>
  </si>
  <si>
    <t>00-00019679</t>
  </si>
  <si>
    <t>4630112049800</t>
  </si>
  <si>
    <t>*ПЛ-16009 ПЛАКАТ А3 В ПАКЕТЕ. Праздничные даты по ФОП: День семьи, любви и верности</t>
  </si>
  <si>
    <t>Плакат посвящён Дню семьи, любви и верности, который ежегодно отмечается в нашей стране 8 июля и приурочен ко дню памяти святых князя Петра и его жены Февронии. Познакомит с историей возникновения праздника и его огромным значением для жителей нашей страны. В стихотворении говорится о важной роли семьи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лучших русских традициях, связанных с семейными ценностями.
Может использоваться в образовательном процессе в дошкольных организациях и школах, на тематических занятиях, посвящённых данной теме.</t>
  </si>
  <si>
    <t>00-00019681</t>
  </si>
  <si>
    <t>4630112049817</t>
  </si>
  <si>
    <t>*ПЛ-16010 ПЛАКАТ А3+ В ПАКЕТЕ. Праздничные даты по ФОП: Единый день фольклора в России</t>
  </si>
  <si>
    <t>Плакат посвящён Единому дню фольклора, который отмечается в нашей стране 17 июля. Познакомит с фольклором и его огромным значением для всех народов России. Дети с интересом узнают о многочисленных жанрах фольклора, особенностях создания произведений устного народного творчества. В стихотворении говорится о важной роли народного фольклора,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замечательных русских традициях, в том числе литературных.
Может использоваться в образовательном процессе в дошкольных организациях и школах, на тематических занятиях, посвящённых данной теме.</t>
  </si>
  <si>
    <t>00-00019683</t>
  </si>
  <si>
    <t>4630112049824</t>
  </si>
  <si>
    <t>*ПЛ-16011 ПЛАКАТ А3+ В ПАКЕТЕ. Праздничные даты по ФОП: 20 июля - Международный день шахмат(в ин.уп)</t>
  </si>
  <si>
    <t>Плакат посвящён Международному дню шахмат, который ежегодно отмечается 20 июля. Познакомит с историей возникновения праздника и его огромным значением для любителей шахмат во всём мире. В стихотворении говорится о «великой тайне шахмат»,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различных спортивных и творческих увлечениях детей.
Может использоваться в образовательном процессе в дошкольных организациях и школах, на тематических занятиях, посвящённых данной теме.</t>
  </si>
  <si>
    <t>00-00019685</t>
  </si>
  <si>
    <t>4630112049831</t>
  </si>
  <si>
    <t>*ПЛ-16012 ПЛАКАТ А3+ В ПАКЕТЕ. Праздничные даты по ФОП: 30 июля - Международный день дружбы</t>
  </si>
  <si>
    <t>Плакат посвящён Международному дню дружбы, цель которого — напомнить людям, как важно находить друзей и дорожить дружбой. В этот день проходят мероприятия, направленные на поддержку мира и диалога между странами, ликвидацию конфликтов и уважительное восприятие других культур. В стихотворении говорится о роли дружбы в жизни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дружбе людей разных культур и народов.
Может использоваться в образовательном процессе в дошкольных организациях и школах, на тематических занятиях, посвящённых данной теме.</t>
  </si>
  <si>
    <t>00-00020689</t>
  </si>
  <si>
    <t>4630112057812</t>
  </si>
  <si>
    <t>*ПЛ-16135 ПЛАКАТ А2 ЛАМИНИРОВАННЫЙ В ПАКЕТЕ. Стихийные бедствия (в инд. упаковке)</t>
  </si>
  <si>
    <t>Плакат познакомит с различными видами стихийных бедствий и даст рекомендации по правильному поведению в каждой отдельной ситуации. Тематические блоки разбиты на разделы, предостерегающие и помогающие при буре, урагане, смерче («находясь в помещении», «находясь на улице»), землетрясении («при первых толчках», «после первых толчков»), наводнении («при угрозе наводнения», «в процессе наводнения»), снежных заносах («при угрозе снежных заносов», «в период снежных заносов»).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</si>
  <si>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00-00019816</t>
  </si>
  <si>
    <t>4630112050042</t>
  </si>
  <si>
    <t>*ПЛ-16152 ПЛАКАТ А2 В ПАКЕТЕ. Правила антитеррора. Меры предосторожности (в индивидуальной упаковке)</t>
  </si>
  <si>
    <t>Плакат посвящен правилам поведения при угрозе и в период террористического акта и предусматривает меры предосторожности: с предметами, людьми, при непосредственной угрозе жизни. Рассматривается поведение в местах скопления людей, при взаимодействии с незнакомым человеком, находясь в заложниках, в случае взрыва или выстрела. Также представлены рекомендации поведения в иных экстремальных ситуациях, угрожающих жизни человека.
Плакат прекрасно иллюстрирован, имеет удобный формат А2, что позволяет изучать тему как индивидуально, так и на групповых занятиях в дошкольных организациях и школе.</t>
  </si>
  <si>
    <t>00-00019995</t>
  </si>
  <si>
    <t>4630112052534</t>
  </si>
  <si>
    <t>*ПЛ-16251 ПЛАКАТ А3+ В ПАКЕТЕ. Праздничные даты по ФОП: 22 августа - День Гос. флага РФ</t>
  </si>
  <si>
    <t>Плакат посвящён Дню флага Российской Федерации, который ежегодно отмечается в нашей стране 22 августа.  Познакомит с историческим прошлым нашего флага и его символикой. В стихотворении говорится о важном значении этого государственного символа,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государственных символах России.
Может использоваться в образовательном процессе в дошкольных организациях и школах, на тематических занятиях, посвящённых данной теме.</t>
  </si>
  <si>
    <t>00-00019997</t>
  </si>
  <si>
    <t>4630112052541</t>
  </si>
  <si>
    <t>*ПЛ-16252 ПЛАКАТ А3+ В ПАКЕТЕ. Праздничные даты по ФОП: 10 августа - День физкультурника</t>
  </si>
  <si>
    <t>Плакат посвящён Дню физкультурника, который ежегодно отмечается в нашей стране во вторую субботу последнего летнего месяца – августа. Познакомит с историей возникновения праздника и его огромным значением для сохранения здоровья людей.  В стихотворении говорится о пользе занятий физкультурой и спортом,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здоровом образе жизни.
Может использоваться в образовательном процессе в дошкольных организациях и школах, на тематических занятиях, посвящённых данной теме.</t>
  </si>
  <si>
    <t>00-00019999</t>
  </si>
  <si>
    <t>4630112052558</t>
  </si>
  <si>
    <t>*ПЛ-16253 ПЛАКАТ А3+ В ПАКЕТЕ. Праздничные даты по ФОП: 27 августа - День российского кино</t>
  </si>
  <si>
    <t>Плакат посвящён Дню российского кино, который ежегодно отмечается в нашей стране 27 августа и радует не только кинематографистов, но и всех любителей отечественного кино. Познакомит с историей возникновения праздника, его познавательным и эстетическим значением для всех граждан страны. В стихотворении говорится о «волшебной силе» кинематографа,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об истории и лучших традициях отечественного кинематографа.
Может использоваться в образовательном процессе в дошкольных организациях и школах, на тематических занятиях, посвящённых данной теме.</t>
  </si>
  <si>
    <t>00-00020001</t>
  </si>
  <si>
    <t>4630112052565</t>
  </si>
  <si>
    <t>*ПЛ-16254 ПЛАКАТ А3+ В ПАКЕТЕ.Праздничные даты по ФОП: 5 августа-Международ. день светофора</t>
  </si>
  <si>
    <t>Плакат посвящён Международному дню светофора, который ежегодно отмечается 5 августа. Познакомит с историей появления в 1914 году первого в мире светофора и посвящённого ему праздника.  В стихотворении говорится о сигналах светофора,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правилах дорожного движения.
Может использоваться в образовательном процессе в дошкольных организациях и школах, на тематических занятиях, посвящённых данной теме.</t>
  </si>
  <si>
    <t>00-00020407</t>
  </si>
  <si>
    <t>4630112055627</t>
  </si>
  <si>
    <t>*ПЛ-16358 ПЛАКАТ А2 ЛАМИНИРОВАННЫЙ В ПАКЕТЕ. Аварии и катастрофы</t>
  </si>
  <si>
    <t>Плакат познакомит с правилами поведения в случае пожара в жилом доме или общественном здании, во время взрыва и в случае завала, при радиоактивном и химическом загрязнении. Помимо этого, даются примеры сигналов общей тревоги в случае аварии, катастрофы и стихийного бедствия.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</si>
  <si>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00-00020691</t>
  </si>
  <si>
    <t>4630112057829</t>
  </si>
  <si>
    <t>*ПЛ-16359 ПЛАКАТ А2 ЛАМИНИРОВАННЫЙ В ПАКЕТЕ. Экстремизм и терроризм (в инд. упаковке)</t>
  </si>
  <si>
    <t>Плакат познакомит с проблемами экстремизма и терроризма, покажет их различия и общие признаки, познакомит с их проявлениями и даст советы по защите и противодействию. Помимо этого, приводятся рекомендации по правильному поведению в толпе во время беспорядков и правильному поведению при захвате в заложники.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</si>
  <si>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00-00020917</t>
  </si>
  <si>
    <t>4630112059458</t>
  </si>
  <si>
    <t>*ПЛ-16360 (8529) ПЛАКАТ А3 В ПАКЕТЕ. Состав числа (в индивидуальной упаковке)</t>
  </si>
  <si>
    <t>Наглядное пособие дает представление о составе чисел от 2 до 10. Каждое из них раскладывается на сумму двух чисел. Эти знания помогут школьнику в дальнейшем быстро и легко производить сложение и вычитание чисел с переходом через десяток.
Плакат идеально подойдет для классов, детских садов и домашних учебных уголков. Его легко можно разместить на стене, доске или на столе, создавая при этом уютную учебную атмосферу. Издано на плотном картоне и выполнено в формате А3.</t>
  </si>
  <si>
    <t>00-00020693</t>
  </si>
  <si>
    <t>4630112057836</t>
  </si>
  <si>
    <t>*ПЛ-16661 ПЛАКАТ А2 ЛАМИНИРОВАННЫЙ В ПАКЕТЕ. Информационная безопасность (в инд. упаковке)</t>
  </si>
  <si>
    <t>Плакат познакомит с правилами информационной безопасности в социальных сетях, при удаленном и личном общении, поможет безопасной организации рабочего места, даст рекомендации по охране труда. Особое внимание уделяется организации работы в Интернете, защите личной информации, противодействию мошенникам и кибер-хулиганам, грамотному общению по телефону с малознакомыми людьми.
Плакат прекрасно иллюстрирован, имеет удобный формат А2, что позволяет изучать тему как индивидуально, так и на групповых занятиях в дошкольных организациях и школах.</t>
  </si>
  <si>
    <t>00-00021203</t>
  </si>
  <si>
    <t>4630112061659</t>
  </si>
  <si>
    <t>*ПЛ-17091 ПЛАКАТ А2 В ПАКЕТЕ. Русский алфавит. Прописной (в индивид.упаковке)</t>
  </si>
  <si>
    <t>На плакате «Русский Алфавит» даны буквы русского алфавита в рукописном варианте.
Плакат издан на плотном картоне формата А2 (49х66 см). 
Буквы, обозначающие гласные звуки, нарисованы красным цветом, согласные звуки - синим цветом.
Рекомендуется использовать как наглядное пособие в детском саду и школе. Можно повесить на стене в детской комнате дома.</t>
  </si>
  <si>
    <t>00-00021755</t>
  </si>
  <si>
    <t>4630112066425</t>
  </si>
  <si>
    <t>*ПЛ-17344 ДЕМОНСТРАЦИОННЫЙ ПЛАКАТ А2 В ПАКЕТЕ. Помните! 1941-1945 (в инд. упаковке)</t>
  </si>
  <si>
    <t>Героизм и мужество советских солдат, проявленные в ходе Великой Отечественной войны, заслуживают вечной памяти!
Советская армия — единственная в мире, которая не только выстояла в самой страшной войне, но и нанесла сокрушительное поражение немецко-фашистским захватчикам, освободила оккупированные страны Европы и уничтожила нацистскую идеологию. Плата за победу оказалась высокой — более 20 миллионов солдат и офицеров со всех уголков нашей страны остались в земле навсегда. В каждую семью вошла горечь утраты близких и дорогих людей. Годовщина победоносного завершения мировой войны — день гордости за нашу Великую страну и день скорби и памяти о тех, кого уже никогда не будет с нами. Память о них — напоминание нам, живым: берегите мир!</t>
  </si>
  <si>
    <t>00-00022677</t>
  </si>
  <si>
    <t>4630112074031</t>
  </si>
  <si>
    <t>*ПЛ-17746 (16255) ПЛАКАТ А2+ В ПАКЕТЕ. Периодическая система хим.элементов Д.И. Менделеева (в ин.уп)</t>
  </si>
  <si>
    <t xml:space="preserve">Периодическая система Д.И. Менделеева представляет собой классификацию 118 химических элементов, которая основана на зависимости свойств химических элементов от заряда их атомного числа.  Настоящий плакат А2 содержит короткий (короткопериодный) формат таблицы, который поможет школьникам 8-11 классов освоить материал школьной программы в соответствии с ФГОС среднего общего образования по предмету "Химия".
 </t>
  </si>
  <si>
    <t>00-00023065</t>
  </si>
  <si>
    <t>4610563392083</t>
  </si>
  <si>
    <t>*ПЛ-17861 ПЛАКАТ А2 В ПАКЕТЕ. Таблица умножения (в индивидуальной упаковке)</t>
  </si>
  <si>
    <t>Издательство «ТЦ Сфера» представляет плакат формата А2 для учащихся начальной школы «Таблица умножения».  Плакат имеет красочное исполнение и состоит из 10 цифровых блоков, которые легко запомнить. Дети познакомятся не только с умножением, но и разовьют элементарные математические умения.
Плакат может использоваться для индивидуальной и групповой работы, его легко разместить в любом удобном месте.</t>
  </si>
  <si>
    <t>00-00023066</t>
  </si>
  <si>
    <t>4610563392090</t>
  </si>
  <si>
    <t>*ПЛ-17862 ПЛАКАТ А2 В ПАКЕТЕ. Тренажер Гимнастика для глаз (в индивидуальной упаковке)</t>
  </si>
  <si>
    <t>Плакат «Гимнастика для глаз» посвящен основным аспектам профилактики нарушения зрения у детей и взрослых. В доступной форме представлены упражнения, помогающие поддерживать зрение в условиях повседневных нагрузок, снимать глазное утомление и тренировать глазные мышцы. Каждое упражнение подробно иллюстрировано и выполняется без всякого труда самостоятельно, в том числе детьми.
Плакат имеет удобный формат А2, его легко разместить в любом удобном месте.
Рекомендуется для использования в офисных помещениях и образовательных учреждениях.</t>
  </si>
  <si>
    <t>00-00023158</t>
  </si>
  <si>
    <t>4610563392922</t>
  </si>
  <si>
    <t>*ПЛ-17959 ПЛАКАТ А2 В ПАКЕТЕ. 9 мая. С Днем Великой Победы! 1941-1945 (в инд. упаковке)</t>
  </si>
  <si>
    <t>Эти тяжелые годы, когда в стране воевали и взрослые, и дети, не забудутся никогда. Ведь это наша история, память сердца. В память о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Плакат из плотного картона формата А2 издательства «ТЦ Сфера» не только украсит помещение к празднику, но и вызовет чувство гордости за нашу страну и бесконечной благодарности героям.</t>
  </si>
  <si>
    <t>00-00011291</t>
  </si>
  <si>
    <t>4650118150539</t>
  </si>
  <si>
    <t>*ПЛ2-12297 ПЛАКАТ А3 В ПАКЕТЕ. С Днем рождения! Из м-ф Малыш и Карлсон (в индивидуальной упаковке)</t>
  </si>
  <si>
    <t xml:space="preserve">Яркий и красочный плакат с любимыми героями детских мультфильмов поможет украсить интерьер и создать праздничный настрой, а также станет незаменимым атрибутом в детском саду и начальной школе.
Подробнее о продукции см. в статье: https://tc-sfera.ru/materials/news/soyuzmultfilm-i-tts-sfera-soyuz-alyans-na-radost-lyudyam </t>
  </si>
  <si>
    <t>00-00011295</t>
  </si>
  <si>
    <t>4630076990576</t>
  </si>
  <si>
    <t>*ПЛ2-12299 ПЛАКАТ А3 В ПАКЕТЕ. С Днем рождения! из м-ф Возвращение блудного попугая (в инд. уп.)</t>
  </si>
  <si>
    <t>00-00011640</t>
  </si>
  <si>
    <t>4607811858170</t>
  </si>
  <si>
    <t>*ПЛ2-12532 ПЛАКАТ А2 В ПАКЕТЕ. До свидания, детский сад! из м-ф Котенок по имени Гав (в инд. уп.)</t>
  </si>
  <si>
    <t xml:space="preserve">Яркий и красочный плакат с любимыми героями детских мультфильмов поможет украсить интерьер и создать праздничный настрой, а также станет незаменимым атрибутом в детском саду и начальной школе.
Подробнее см. в статьях: https://tc-sfera.ru/materials/news/detail.php?ID=29927&amp;IBLOCK_ID=51
 https://tc-sfera.ru/materials/news/soyuzmultfilm-i-tts-sfera-soyuz-alyans-na-radost-lyudyam </t>
  </si>
  <si>
    <t>00-00012902</t>
  </si>
  <si>
    <t>4630076990583</t>
  </si>
  <si>
    <t>*ПЛ2-12946 ПЛАКАТ А3 В ПАКЕТЕ. Таблица сложения с персонажами м-ф 38 попугаев (в индивид. упаковке)</t>
  </si>
  <si>
    <t xml:space="preserve">Плакат формата А3 даст представление о табличном сложении, поможет ребенку научиться выполнять действия с числом и поспособствует закреплению и систематизации материала. А с любимыми героями мультфильмов учить таблицу станет легче и веселее.
Подробнее о продукции см. в статье: https://tc-sfera.ru/materials/news/soyuzmultfilm-i-tts-sfera-soyuz-alyans-na-radost-lyudyam </t>
  </si>
  <si>
    <t>00-00012903</t>
  </si>
  <si>
    <t>4630076990590</t>
  </si>
  <si>
    <t>*ПЛ2-12947 ПЛАКАТ А3 В ПАКЕТЕ. Таблица умножения и деления с персонажами м-ф Тайна третьей планеты</t>
  </si>
  <si>
    <t xml:space="preserve">Подробнее о продукции см. в статье: https://tc-sfera.ru/materials/news/soyuzmultfilm-i-tts-sfera-soyuz-alyans-na-radost-lyudyam </t>
  </si>
  <si>
    <t>00-00013069</t>
  </si>
  <si>
    <t>4630076991740</t>
  </si>
  <si>
    <t>*ПЛ2-13026 ПЛАКАТ А2 В ПАКЕТЕ. Таблица умножения (из м-ф Тайна третьей планеты, в индивид. упаковке)</t>
  </si>
  <si>
    <t xml:space="preserve">Плакат формата А2 даст представление о табличном умножении и делении, поможет ребенку научиться выполнять действия с числом и поспособствует закреплению и систематизации материала. А с любимыми героями мультфильмов учить таблицу умножения станет легче и веселее.
Подробнее о продукции см. в статье: https://tc-sfera.ru/materials/news/soyuzmultfilm-i-tts-sfera-soyuz-alyans-na-radost-lyudyam </t>
  </si>
  <si>
    <t>00-00013984</t>
  </si>
  <si>
    <t>4630112000481</t>
  </si>
  <si>
    <t>*ПЛ-5574 ПЛАКАТ А3 В ПАКЕТЕ. Государственный флаг РФ (в индивидуальной упаковке)</t>
  </si>
  <si>
    <t>Плакат А-3 "Государственный флаг РФ"</t>
  </si>
  <si>
    <t>00-00005294</t>
  </si>
  <si>
    <t>4650118150560</t>
  </si>
  <si>
    <t>*ПЛ-6096 Плакат А2. Азбука разрезная (в индивидуальной упаковке с европодвесом)</t>
  </si>
  <si>
    <t>Плакат А2 "Азбука Разрезная"</t>
  </si>
  <si>
    <t>00-00004597</t>
  </si>
  <si>
    <t>4607811858422</t>
  </si>
  <si>
    <t>*ПЛ-6126 ПЛАКАТ А3 В ПАКЕТЕ. Части речи (в индивидуальной упаковке)</t>
  </si>
  <si>
    <t xml:space="preserve">Плакат имеет удобный формат А3. Материал дает представление о существительном, прилагательном, глаголе — что обозначают, на какие вопросы отвечают, приводятся примеры с рисунками. 
Плакат легко разместить в классной комнате, также с ним удобно изучать тему в домашних условиях. </t>
  </si>
  <si>
    <t>00-00005297</t>
  </si>
  <si>
    <t>4607811858200</t>
  </si>
  <si>
    <t>*ПЛ-6129 ПЛАКАТ А2 В ПАКЕТЕ. Русский алфавит (прописной, в индивидуальной упаковке)</t>
  </si>
  <si>
    <t>На плакате «Русский Алфавит» даны буквы русского алфавита в прописном варианте.
Плакат издан на плотном картоне формата А2. 
Буквы, обозначающие гласные звуки, нарисованы красным цветом, согласные звуки - синим цветом, твердный и мягкий знаки - зеленым. 
Рекомендуется использовать как наглядное пособие в детском саду и школе. Можно повесить на стене в детской комнате дома.</t>
  </si>
  <si>
    <t>00-00007845</t>
  </si>
  <si>
    <t>4607811858217</t>
  </si>
  <si>
    <t>*ПЛ-8072 ПЛАКАТ А2 В ПАКЕТЕ. С Праздником Букваря! (в индивидуальной упаковке)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</si>
  <si>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яркий и красочный плакат с поздравлением в стихах, который украсит любой интерьер.</t>
  </si>
  <si>
    <t>00-00004605</t>
  </si>
  <si>
    <t>4630076990279</t>
  </si>
  <si>
    <t>*ПЛ-8212 ПЛАКАТ А3 В ПАКЕТЕ. С Рождеством Христовым (в индивидуальной упаковке)</t>
  </si>
  <si>
    <t>00-00010308</t>
  </si>
  <si>
    <t>4650118152106</t>
  </si>
  <si>
    <t>*ПЛ-8561 ПЛАКАТ А3 В ПАКЕТЕ. Счет от 11 до 20 (в индивидуальной упаковке)</t>
  </si>
  <si>
    <t>Наглядное пособие «Счет от 11 до 20» издано на плотном картоне, форматом 49х34 см.</t>
  </si>
  <si>
    <t>00-00005303</t>
  </si>
  <si>
    <t>4630076990309</t>
  </si>
  <si>
    <t>*ПЛ-8622 Плакат А2 В ПАКЕТЕ. С окончанием начальной школы! (в индивидуальной упаковке)</t>
  </si>
  <si>
    <t>00-00005304</t>
  </si>
  <si>
    <t>4630076990323</t>
  </si>
  <si>
    <t>*ПЛ-8624 ПЛАКАТ А2 В ПАКЕТЕ. До свидания, детский сад! (в индивидуальной упаковке)</t>
  </si>
  <si>
    <t>Яркий и красочный плакат поможет украсить интерьер и создать праздничный настрой, а также станет незаменимым атрибутом в детском саду.</t>
  </si>
  <si>
    <t>00-00005305</t>
  </si>
  <si>
    <t>4650118151284</t>
  </si>
  <si>
    <t>*ПЛ-8703 ПЛАКАТ А2 В ПАКЕТЕ. Школьные годы чудесные... (в индивидуальной упаковке)</t>
  </si>
  <si>
    <t>День учителя</t>
  </si>
  <si>
    <t>00-00007848</t>
  </si>
  <si>
    <t>4650118151901</t>
  </si>
  <si>
    <t>*ПЛ-8704 ПЛАКАТ А2 В ПАКЕТЕ. С благодарностью, детскому саду! (в индивидуальной упаковке)</t>
  </si>
  <si>
    <t>00-00007855</t>
  </si>
  <si>
    <t>4607811858194</t>
  </si>
  <si>
    <t>*ПЛ-9531 Плакат А2 В ПАКЕТЕ. До свидания, школа! (в индивидуальной упаковке)</t>
  </si>
  <si>
    <t>00-00012279</t>
  </si>
  <si>
    <t>4607811859597</t>
  </si>
  <si>
    <t>*ПЛ-9532 Плакат А2 В ПАКЕТЕ. До свидания, детский сад! (в индивидуальной упаковке)</t>
  </si>
  <si>
    <t>00-00007040</t>
  </si>
  <si>
    <t>4650118150416</t>
  </si>
  <si>
    <t>*ПЛ-9639 ПЛАКАТ А3 В ПАКЕТЕ. Знаки сравнения (больше, равно, меньше, в ин.упак.) - Матем. ст. - 5-6</t>
  </si>
  <si>
    <t>Плакат с яркими красочными картинками поможет организовать образовательный процесс в детском саду и дома по математическому развитию. Может использоваться как методический материал к основной образовательной программе ДОО. 
С помощью него ребенок научится сравнивать количество предметов, узнавать, различать и применять знаки &gt; (больше), = (равно), &lt; (меньше). На плакате дана ассоциация с кульком конфет. Можно самим сделать такой кулек и приложить к плакату, где нарисованы знаки. Там, где конфет больше, там и знак больше. И наоборот.
Используется как наглядный материал в математическом развитии детей по технологии «Математические ступеньки» Е.В. Колесниковой в старшей группе (7-е занятие).</t>
  </si>
  <si>
    <t>00-00013219</t>
  </si>
  <si>
    <t>4630076992792</t>
  </si>
  <si>
    <t>*ПО-13014 ПЛАКАТ А3 В ПАКЕТЕ. Правописание НЕ с частями речи. Русский язык (в индивид. уп.)</t>
  </si>
  <si>
    <t>Плакат А-3 "Правописание НЕ с частями речи"</t>
  </si>
  <si>
    <t>00-00013220</t>
  </si>
  <si>
    <t>4630076992785</t>
  </si>
  <si>
    <t>*ПО-13035 (7080) ПЛАКАТ А3 В ПАКЕТЕ. Таблица умножения (в индивидуальной упаковке)</t>
  </si>
  <si>
    <t>Плакат А-3 "Таблица умножения"</t>
  </si>
  <si>
    <t>00-00013792</t>
  </si>
  <si>
    <t>4630076997193</t>
  </si>
  <si>
    <t>*ПО-13353 ПЛАКАТ А3 В ПАКЕТЕ. Правописание числительных. Русский язык (в индивидуальной упаковке)</t>
  </si>
  <si>
    <t>Правописание числительных — важная и сложная тема. Именно здесь нередко встречаются ошибки при склонении, в написании правильных окончаний, а также слитном и раздельном написании слов. 
Плакат формата А3 «Правописание числительных», выпущенный издательством «ТЦ Сфера» охватывает основные правила, связанные с числительными. Школьники узнают о правописании мягкого знака в числительных, образовании правильных падежных форм, склонении, слитном и раздельном написании, а также познакомятся с правилами, которые нужно запомнить. Помимо этого, в плакате представлена подробная классификация числительных с определениями и примерами. Изучив количественные и порядковые числительные, школьники смогут безошибочно написать целые, дробные и собирательные числительные, а также простые, сложные и составные. 
Плакат может использоваться на занятиях по русскому языку, а также в тематических викторинах, посвященным изучению родного языка. Его легко разместить в качестве наглядного материала в любом удобном месте.</t>
  </si>
  <si>
    <t>00-00013946</t>
  </si>
  <si>
    <t>4630076999821</t>
  </si>
  <si>
    <t>*ПО-13354 ПЛАКАТ А3 В ПАКЕТЕ. Русский язык в 1 классе. Первые правила шк (в индивидуальной упаковке)</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</si>
  <si>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правилах переноса слов, знаках препинания в предложениях, правописании мягкого и твердого знаков: после согласных перед гласными; после шипящих и в сочетании с шипящими; после приставок, оканчивающихся на согласный, перед гласными и др. Подробно освещается правописание безударных гласных в корне слова. Каждое правило сопровождается примерами, отдельно выделены слова, правописание которых нужно запомнить.
Плакат легко разместить в классной комнате, также с ним удобно изучать тему в домашних условиях. </t>
  </si>
  <si>
    <t>00-00013940</t>
  </si>
  <si>
    <t>4630076999760</t>
  </si>
  <si>
    <t>*ПО-13355 ПЛАКАТ А3 В ПАКЕТЕ. Русский язык в 1 классе. Пиши правильно слов (в индивид. упаковке)</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</si>
  <si>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словарных словах, правописание которых нужно запомнить. В помощь предлагается инструкция для быстрого и эффективного запоминания. Ею удобно пользоваться родителям (педагогам) для организации работы. Для школьников инструкцией станет блок «Играй и запоминай слова». В игровой форме школьники освоят правильное написание слов на основе их лексического или этимологического значения. Все словарные слова расположены в алфавитном порядке с ударениями и выделены соответствующим цветом.
Плакат легко разместить в классной комнате, также с ним удобно изучать тему в домашних условиях. </t>
  </si>
  <si>
    <t>00-00013941</t>
  </si>
  <si>
    <t>4630076999777</t>
  </si>
  <si>
    <t>*ПО-13356 ПЛАКАТ А3 В ПАКЕТЕ. Русский язык в 1 классе. Говори правильно словарные слова (в инд. уп.)</t>
  </si>
  <si>
    <t>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правильном произношении словарных слов. Такие слова нужно запомнить и не ошибаться с правильным ударением. Помимо этого, даются рекомендации по быстрому и эффективному запоминанию слов, отдельно выделены блоки «Запомни!» и «Узнай!», которые будут не только интересны, но и полезны школьникам. Например, как получить новое слово, изменив ударение; как подбирать созвучные слова, чтобы правильно произносить словарные слова; в каких случаях возможен перенос ударения на предлог. Не менее полезной станет информация о правильном использовании слов «надеть» и «одеть», произношении слов «кладу» (вместо «ложу»), «лягу» (вместо «ляжу») и др.
Плакат легко разместить в кл</t>
  </si>
  <si>
    <t>00-00013947</t>
  </si>
  <si>
    <t>4630076999838</t>
  </si>
  <si>
    <t>*ПО-13357 ПЛАКАТ А3 В ПАКЕТЕ. Русский язык в 1 классе. Части речи русского языка (в инд. упаковке)</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</si>
  <si>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существительном, прилагательном, глаголе — что обозначают, на какие вопросы отвечают, приводятся примеры с рисунками. Помимо этого, дается схема-предложение с обозначением всех частей речи. В текстовом блоке «Запомни!» рассматриваются одушевленные и неодушевленные имена существительные. Дается их определение с примерами.
Плакат легко разместить в классной комнате, также с ним удобно изучать тему в домашних условиях. </t>
  </si>
  <si>
    <t>00-00013942</t>
  </si>
  <si>
    <t>4630076999784</t>
  </si>
  <si>
    <t>*ПО-13358 ПЛАКАТ А3 В ПАКЕТЕ. Русский язык в 1 классе. Слово и его значение (в индивид. упаковке)</t>
  </si>
  <si>
    <t>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классах слов, их группах. Каждый блок сопровождается примерами и рисунками. Школьники узнают, какими бывают вежливые и родственные слова, что такое однозначные и многозначные слова, слова-друзья и слова-противоположности. К каждой группе слов дается определение, которое легко запомнить.
Плакат можно разместить в классной комнате, также с ним удобно изучать тему в домашних условиях.</t>
  </si>
  <si>
    <t>00-00013944</t>
  </si>
  <si>
    <t>4630076999807</t>
  </si>
  <si>
    <t>*ПО-13360 ПЛАКАТ А3 В ПАКЕТЕ. Русский язык в 1 классе. Правописание предлогов (в индивид. упаковке)</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</si>
  <si>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разнообразии предлогов и их эффективном использовании в словосочетаниях и предложениях. Каждый предлог проиллюстрирован примером с рисунками. В помощь школьнику дается материал, позволяющий отличить предлог от части слова. Чтобы избежать подобной распространенной ошибки приводятся предложения, где к каждому слову можно поставить соответствующий вопрос. Наконец, поможет запомнить использование предлогов тематическое стихотворение, которое легко выучить и запомнить.
Плакат можно разместить в классной комнате, также с ним удобно изучать тему в домашних условиях. </t>
  </si>
  <si>
    <t>00-00013945</t>
  </si>
  <si>
    <t>4630076999814</t>
  </si>
  <si>
    <t>*ПО-13361 ПЛАКАТ А3 В ПАКЕТЕ. Русский язык в 1 классе. Буквы и звуки русского языка (в ин. упаковке)</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</si>
  <si>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гласных и согласных буквах и звуках. Школьники узнают, какие гласные буквы обозначают два звука, какие из гласных указывают на твердость согласного звука, а какие — на мягкость, а какие буквы вообще не обозначают звуков. Согласные даны по глухости-звонкости, твердости-мягкости, выделены всегда твердые и всегда мягкие.
Плакат поможет школьникам ориентироваться в одной из самых важных и трудных тем в первом классе. Такой плакат легко разместить в классной комнате, также с ним удобно изучать буквы и звуки в домашних условиях. </t>
  </si>
  <si>
    <t>00-00014005</t>
  </si>
  <si>
    <t>4630112000719</t>
  </si>
  <si>
    <t xml:space="preserve">*ПО-13363 ПЛАКАТ А3 В ПАКЕТЕ. Математика в 1 классе. Таблица вычитания (в индивидуальной упаковке) </t>
  </si>
  <si>
    <t>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служит хорошей палочкой-выручалочкой для школьников. Таблица вычитания упрощает простейшие арифметические операции, результат вычитания чисел можно получить мгновенно. Плакат состоит из информационных блоков, каждый из них  имеет свою рамку и выделен отдельным цветом для лучшего запоминания. Школьники познакомятся с компонентами вычитания, узнают, что такое разность, как получить уменьшаемое и вычитаемое. Материал содержит достаточное количество примеров, которые помогут школьникам лучше усвоить алгоритм вычитания.
Плакат имеет удобный формат А3, его легко разместить в классной комнате, также с ним удобно изучать тему в домашних условиях.</t>
  </si>
  <si>
    <t>00-00013991</t>
  </si>
  <si>
    <t>4630112000641</t>
  </si>
  <si>
    <t xml:space="preserve">*ПО-13364 ПЛАКАТ А3 В ПАКЕТЕ. Математика в 1 классе.  Счет. Сравнение (в индивидуальной упаковке) </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</si>
  <si>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познакомит школьников с количественным и порядковым счетом, даст представление о сравнении. Плакат состоит из информационных блоков, каждый из них  имеет свою рамку и выделен отдельным цветом для лучшего запоминания. Опираясь на  рисунки, школьники смогут ответить на вопросы и решить простейшие задачки по счету и сравнению. Материал содержит достаточное количество примеров, которые помогут школьникам качественно проработать новый материал. 
Плакат имеет удобный формат А3, его легко разместить в классной комнате, также с ним удобно изучать тему в домашних условиях. </t>
  </si>
  <si>
    <t>00-00013993</t>
  </si>
  <si>
    <t>4630112000658</t>
  </si>
  <si>
    <t>*ПО-13365 ПЛАКАТ А3 В ПАКЕТЕ. Математика в 1 классе.  Единицы измерения величин (в инд. упаковке)</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</si>
  <si>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об единицах измерения величин и поможет школьнику не ошибиться при определении длины, площади, объема, массы и времени. Каждый информационный блок имеет свою рамку и выделен отдельным цветом для лучшего запоминания. Школьники не только познакомятся с единицами измерения, но и узнают, что величина может быть выражена в разных единицах, например: вес измеряется в граммах, килограммах и тоннах, время — в секундах, минутах, часах, сутках. Каждый информационный блок сопровождается примерами и рисунками. 
Плакат имеет удобный формат А3, его легко разместить в классной комнате, также с ним удобно изучать тему в домашних условиях. </t>
  </si>
  <si>
    <t>00-00013995</t>
  </si>
  <si>
    <t>4630112000665</t>
  </si>
  <si>
    <t>*ПО-13366 ПЛАКАТ А3 В ПАКЕТЕ. Математика в 1 классе.  Простейшие геометрические фигуры (в инд. уп.)</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</si>
  <si>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простейших геометрических фигурах:  точка, прямая, отрезок, луч, ломаная, кривая, угол. Из таких фигур выстраиваются сложные геометрические фигуры. Плакат состоит из информационных блоков, каждый из них  имеет свою рамку и выделен отдельным цветом для лучшего запоминания. Школьники познакомятся с определением каждой фигуры, названиями ее частей, принятыми обозначениями, смогут подробно изучить на рисунках. Материал содержит достаточное количество примеров, которые помогут школьникам лучше познакомиться с геометрическими фигурами. 
Плакат имеет удобный формат А3, его легко разместить в классной комнате, также с ним удобно изучать тему в домашних условиях. </t>
  </si>
  <si>
    <t>00-00013997</t>
  </si>
  <si>
    <t>4630112000672</t>
  </si>
  <si>
    <t>*ПО-13367 ПЛАКАТ А3 В ПАКЕТЕ. Математика в 1 классе.  Плоские геометрические фигуры (в ин. упаковке)</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</si>
  <si>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фигурах, все точки которых лежат на одной плоскости. К ним относятся: круг, овал, треугольник, квадрат, прямоугольник, ромб, трапеция, шестиугольник, семиугольник.  Плакат состоит из информационных блоков, каждый из них имеет свою рамку и выделен отдельным цветом для лучшего запоминания. Школьники познакомятся с определением каждой фигуры, названиями ее частей, принятыми обозначениями, смогут подробно изучить на рисунках. Материал содержит достаточное количество примеров, которые помогут школьникам лучше познакомиться с геометрическими фигурами. 
Плакат имеет удобный формат А3, его легко разместить в классной комнате, также с ним удобно изучать тему в домашних условиях. </t>
  </si>
  <si>
    <t>00-00013999</t>
  </si>
  <si>
    <t>4630112000689</t>
  </si>
  <si>
    <t xml:space="preserve">*ПО-13368 ПЛАКАТ А3 В ПАКЕТЕ.Математика в 1 классе. Состав числа (в индивидуальной упаковке) </t>
  </si>
  <si>
    <t>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составе числа — числах, сумма которых дает исходное число. Плакат состоит из таблицы чисел, помогающей освоить простейшие арифметические операции, и информационных блоков «Узнай!» и «Запомни!», из которых школьники почерпнут много интересной и полезной информации о натуральных числах и действиях с ними. Каждый информационный блок имеет свою рамку и выделен отдельным цветом для лучшего запоминания. Материал содержит достаточное количество примеров, которые помогут школьникам лучше изучить состав числа. 
Плакат имеет удобный формат А3, его легко разместить в классной комнате, также с ним удобно изучать тему в домашних условиях.</t>
  </si>
  <si>
    <t>00-00014001</t>
  </si>
  <si>
    <t>4630112000696</t>
  </si>
  <si>
    <t>*ПО-13369 ПЛАКАТ А3 В ПАКЕТЕ. Математика в 1 классе. Пространство. Время (в индивидуальной упаковке)</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</si>
  <si>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пространственных направлениях, учит ориентироваться на местности, определять расположение предметов относительно друг друга и по отношению к себе. Школьники познакомятся с понятиями вверху (выше) — внизу (ниже), слева (левее) — справа (правее), внутри — снаружи, далеко — близко, получат представление о временных явлениях. Плакат состоит из информационных блоков, каждый из них  имеет свою рамку и выделен отдельным цветом для лучшего запоминания.  Материал содержит достаточное количество примеров и рисунков, которые помогут школьникам лучше познакомиться с понятиями пространства и времени. 
Плакат имеет удобный формат А3, его легко разместить в классной комнате, также с ним удобно изучать тему в домашних условиях. </t>
  </si>
  <si>
    <t>00-00014071</t>
  </si>
  <si>
    <t>4630112002867</t>
  </si>
  <si>
    <t>*ПО-13407 ПЛАКАТ А3 В ПАКЕТЕ. Окружающий мир в 1 классе. Животный мир (в индивидуальной упаковке)</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</si>
  <si>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животном мире в целом, о группах животных и их строении. Учащиеся узнают, какие существуют насекомые, рыбы, птицы, звери, познакомятся с их видами и жизнедеятельностью.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</si>
  <si>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00-00014073</t>
  </si>
  <si>
    <t>4630112002874</t>
  </si>
  <si>
    <t>*ПО-13408 ПЛАКАТ А3 В ПАКЕТЕ. Окружающий мир в 1 классе. Растительный мир (в индивидуальной упаковке</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</si>
  <si>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растительном мире в целом, о группах растений и строении растений. Учащиеся узнают, какими бывают деревья, кустарники и травянистые растения, как устроены и как питаются растения, что им необходимо для жизни.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</si>
  <si>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00-00014075</t>
  </si>
  <si>
    <t>4630112002881</t>
  </si>
  <si>
    <t>*ПО-13409 ПЛАКАТ А3 В ПАКЕТЕ. Окружающий мир в 1 классе. Солнечная система (в индивидуальной упаковк</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</si>
  <si>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Солнечной системе, рассказывает о планете Земля, ее спутнике Луне, различных созвездиях.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</si>
  <si>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00-00014805</t>
  </si>
  <si>
    <t>4630112011586</t>
  </si>
  <si>
    <t>*ПО-13410 ПЛАКАТ А3 В ПАКЕТЕ. Окружающий мир в 1 классе. Предметы домашней обстановки (в инд.упак.)</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</si>
  <si>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предметах домашней обстановки — мебели, электроприборах, посуде, одежде. Рассказывается, какими они бывают и для чего существуют.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</si>
  <si>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00-00014080</t>
  </si>
  <si>
    <t>4630112002904</t>
  </si>
  <si>
    <t>*ПО-13411 ПЛАКАТ А3 В ПАКЕТЕ. Окружающий мир в 1 классе. Отрезки времени (в индивидуальной упаковке)</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</si>
  <si>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Времени и его составляющих. Учащиеся узнают, что такое, год, неделя, сутки, в чем разница между прошлым, настоящим и будущим.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</si>
  <si>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00-00014082</t>
  </si>
  <si>
    <t>4630112002911</t>
  </si>
  <si>
    <t>*ПО-13412 ПЛАКАТ А3 В ПАКЕТЕ. Окружающий мир в 1 классе. Правила безопасности (в индивидуальной упак</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</si>
  <si>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том, как знакомые в обиходе предметы могут представлять опасность, если с ними обращаться неправильно или не соблюдать осторожность. Помимо этого, учащиеся узнают, как правильно вести себя в общественных местах и что нужно соблюдать.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</si>
  <si>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00-00014084</t>
  </si>
  <si>
    <t>4630112002966</t>
  </si>
  <si>
    <t>*ПО-13413 ПЛАКАТ А3 В ПАКЕТЕ. Окружающий мир в 1 классе. Охрана природы (в индивидуальной упаковке)</t>
  </si>
  <si>
    <t xml:space="preserve">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том, как правильно охранять природу, знакомит с понятием экология. Учащиеся узнают, как обращаться с мусором, вести в себя в лесу, охранять птичьи гнезда; запомнят,  что нельзя разорять гнезда, засорять реки, истреблять насекомых и др.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 </t>
  </si>
  <si>
    <t>00-00014121</t>
  </si>
  <si>
    <t>4630112004458</t>
  </si>
  <si>
    <t xml:space="preserve">*ПО-13435 ПЛАКАТ А3 В ПАКЕТЕ. Английский язык в 1 классе. Numbers (в индивидуальной упаковке) </t>
  </si>
  <si>
    <t xml:space="preserve">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На плакате последовательно размещены числа первого (от 1 до 10) и второго (от 11 до 20) десятков, затем приведены названия круглых чисел (30, 40, 50 и т.д.) и других разрядов более высокого порядка (100, 1000, 1 000 000). К каждому обозначению числа приведена транскрипция, которая позволяет правильно произнести и запомнить слово. Числа по данному наглядному пособию можно изучать как последовательно, так и вразнобой.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</si>
  <si>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00-00014123</t>
  </si>
  <si>
    <t>4630112004465</t>
  </si>
  <si>
    <t>*ПО-13436 ПЛАКАТ А3 В ПАКЕТЕ. Английский язык в 1 классе. Colours (в индивидуальной упаковке)</t>
  </si>
  <si>
    <t>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С помощью данного плаката ребёнок научится называть десять основных цветов по-английски: красный, синий, жёлтый, зелёный, оранжевый, коричневый, фиолетовый, серый, чёрный, белый. Каждый цвет выделен в отдельный блок, внутри которого изображены предметы, звери, насекомые, птицы с характерной окраской, приведены к ним подписи и транскрипции. Соединив название цвета и предмета, ребёнок обретёт навык составления английских словосочетаний. Внизу плаката даётся активная речевая модель употребления названий цветов. С помощью неё ребёнок научится вводить отдельные слова в речь, составляя предложения, а из предложений – небольшой рассказ.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</si>
  <si>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00-00014125</t>
  </si>
  <si>
    <t>4630112004472</t>
  </si>
  <si>
    <t>*ПО-13437 ПЛАКАТ А3 В ПАКЕТЕ. Английский язык в 1 классе. Animals  (в индивидуальной упаковке)</t>
  </si>
  <si>
    <t xml:space="preserve">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Плакат поможет быстро и наглядно изучить названия животных, которые поделены на две группы: домашние и дикие. Домашние животные представлены питомцами и теми, кто живёт на ферме, дикие – обитателями леса, саванны, моря. Кроме того, благодаря данному плакату можно узнать, как называются по-английски различные части тела зверей, птиц, рыб, что расширит словарный запас ребёнка по этой лексической теме. Внизу плаката даётся активная речевая модель употребления слов, что позволит научиться составлять предложения, а из предложений – небольшой рассказ по заданной теме.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</si>
  <si>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00-00014127</t>
  </si>
  <si>
    <t>4630112004489</t>
  </si>
  <si>
    <t>*ПО-13438 ПЛАКАТ А3 В ПАКЕТЕ. Английский язык в 1 классе. Face. Body (в индивидуальной упаковке)</t>
  </si>
  <si>
    <t xml:space="preserve">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Плакат поможет освоить ребёнку лексическое обозначение частей тела и лица: с головы до самых пят. Активные речевые модели, приведённые внизу, позволят научиться употреблять изученное в своей речи. Все слова на плакате сопровождаются транскрипцией, что позволит ребёнку не только узнать новые лексические единицы по этой теме на английском, но и научиться правильно их произносить.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</si>
  <si>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00-00014129</t>
  </si>
  <si>
    <t>4630112004496</t>
  </si>
  <si>
    <t>*ПО-13439 ПЛАКАТ А3 В ПАКЕТЕ. Английский язык в 1 классе. At School (в индивидуальной упаковке)</t>
  </si>
  <si>
    <t>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Плакат поможет освоить ребёнку лексическое обозначение людей и предметов, которые он встречает в школе. Благодаря наглядному пособию дети потренируются задавать вопросы: What’s this? (Что это?)  и What’s in your schoolbag? (Что у тебя в портфеле?) и отвечать на них, используя активные речевые модели, приведённые внизу. Все слова на плакате сопровождаются транскрипцией, что позволит ребёнку не только узнать названия предметов, но и научиться правильно их произносить.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</si>
  <si>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00-00014131</t>
  </si>
  <si>
    <t>4630112004502</t>
  </si>
  <si>
    <t>*ПО-13440 ПЛАКАТ А3 В ПАКЕТЕ. Английский язык в 1 классе. At Home (в индивидуальной упаковке)</t>
  </si>
  <si>
    <t>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Плакат поможет освоить ребёнку лексическое обозначение частей дома и мебели. Благодаря наглядному пособию дети потренируются задавать вопросы: What’s this? (Что это?)  и Where is my … (teddy)? (Где мой … (мишка)?) и отвечать на них, используя активные речевые модели, приведённые внизу. Все слова на плакате сопровождаются транскрипцией, что позволит ребёнку не только узнать названия предметов, но и научиться правильно их произносить.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</si>
  <si>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00-00014133</t>
  </si>
  <si>
    <t>4630112004519</t>
  </si>
  <si>
    <t>*ПО-13441 ПЛАКАТ А3 В ПАКЕТЕ. Английский язык в 1 классе. Hello! How are you? (в инд. упаковке)</t>
  </si>
  <si>
    <t>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В плакате собраны наиболее употребительные фразы приветствия, знакомства, прощания, вежливые слова, которые позволят ребёнку построить свои первые диалоги с собеседником, научат общаться. На вопрос «How are you?» приведена целая палитра эмоций и соответствующих реплик, которые могут быть использованы в качестве ответов. Все фразы сопровождаются транскрипцией, что поможет ребёнку не только пополнить свой словарный запас, но и научит его правильному произношению.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</si>
  <si>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00-00014221</t>
  </si>
  <si>
    <t>4630112004816</t>
  </si>
  <si>
    <t xml:space="preserve">*ПО-13478 ПЛАКАТ А3 В ПАКЕТЕ. Русский язык во 2 классе. Предложение (в индивидуальной упаковке) </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</si>
  <si>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Традиционно плакат начинается определением понятия «предложение» и заканчивается слоганом, формулирующим итоги работы по усвоению материала. Плакат дает представление о видах предложений по цели высказывания (повествовательные, вопросительные, побудительные), по интонации (невосклицательные, восклицательные), а также подробно рассматривается состав предложения. Школьники узнают, что такое распространенные и нераспространенные предложения, смогут их различать, находить грамматическую основу предложения, давать подробную характеристику второстепенным членам предложения.
Плакат легко разместить в классной комнате, также с ним удобно изучать тему в домашних условиях. </t>
  </si>
  <si>
    <t>00-00014224</t>
  </si>
  <si>
    <t>4630112004861</t>
  </si>
  <si>
    <t>*ПО-13479 ПЛАКАТ А3 В ПАКЕТЕ. Русский язык во 2 классе. Текст (в индивидуальной упаковке)</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</si>
  <si>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В начале плаката обозначена формулировка темы плаката, в конце — представлен традиционный слоган, раскрывающий итог работы с плакатом. Материал дает представление о тексте, в основе которого содержатся тема и основная мысль. Школьники познакомятся с типами текстов (повествование, описание, рассуждение) и способами связи предложений в тексте (последовательная, параллельная). Помимо этого, даются рекомендации по составлению плана текста и алгоритм подготовки к пересказу текста. 
Плакат легко разместить в классной комнате, также с ним удобно изучать тему в домашних условиях. </t>
  </si>
  <si>
    <t>00-00014225</t>
  </si>
  <si>
    <t>4630112004878</t>
  </si>
  <si>
    <t xml:space="preserve">*ПО-13480 ПЛАКАТ А3 В ПАКЕТЕ. Русский язык во 2 классе. Наша речь (в индивидуальной упаковке) </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</si>
  <si>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Традиционно плакат начинается определением понятия «речь» и заканчивается слоганом, формулирующим итоги работы по усвоению материала. Плакат дает представление о видах речи (устная, письменная, внутренняя) с полным анализом их характеристик и индивидуальных признаков, подробно рассматриваются монолог и диалог, приводятся примеры и определения — тире в диалоге, реплики и т.д. 
Плакат легко разместить в классной комнате, также с ним удобно изучать тему в домашних условиях. </t>
  </si>
  <si>
    <t>00-00014227</t>
  </si>
  <si>
    <t>4630112004892</t>
  </si>
  <si>
    <t xml:space="preserve">*ПО-13482 ПЛАКАТ А3 В ПАКЕТЕ. Русский язык во 2 классе. Значение слова (в индивидуальной упаковке) </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</si>
  <si>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Традиционно плакат начинается определением понятия «слово» и заканчивается слоганом, формулирующим итоги работы по усвоению материала. Плакат дает представление о прямом и переносном значении слова с соответствующими характеристиками и признаками; школьники на многочисленных примерах познакомятся с группами слов по значению — синонимами, омонимами и антонимами. Помимо этого, рассматриваются такие устойчивые словосочетания, как фразеологизмы, приводятся их разновидности.
Плакат можно разместить в классной комнате, также с ним удобно изучать тему в домашних условиях. </t>
  </si>
  <si>
    <t>00-00014228</t>
  </si>
  <si>
    <t>4630112004908</t>
  </si>
  <si>
    <t xml:space="preserve">*ПО-13483 ПЛАКАТ А3 В ПАКЕТЕ. Русский язык во 2 классе. Словарные слова (в индивидуальной упаковке) </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</si>
  <si>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начинается определением понятия «словарные слова» и заканчивается слоганом, формулирующим итоги работы по усвоению материала. Словарные слова нужно запоминать, поэтому в каждом слове проблемные буквы и звуки выделены соответствующим цветом. Это поможет школьникам не только безошибочно писать трудные слова, но и правильно их произносить, ориентируясь на ударение. 
Плакат можно разместить в классной комнате, также с ним удобно изучать тему в домашних условиях. </t>
  </si>
  <si>
    <t>00-00014229</t>
  </si>
  <si>
    <t>4630112004915</t>
  </si>
  <si>
    <t xml:space="preserve">*ПО-13484 ПЛАКАТ А3 В ПАКЕТЕ. Русский язык во 2 классе. Орфограммы (в индивидуальной упаковке) </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</si>
  <si>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Традиционно плакат начинается определением понятия «орфограмма» и заканчивается слоганом, формулирующим итоги работы по усвоению материала. Плакат дает представление об основных орфограммах, изучаемых во 2-м классе: безударная гласная и проверяемая согласная в корне слова, правописание слов с удвоенными согласными, а также слов с парным по глухости-звонкости согласным звуком. Помимо этого, в рубрике «Запомни!» дается правописание буквосочетаний  ЧК, ЧН, ЧТ, ЩН, НЧ. 
Плакат легко разместить в классной комнате, также с ним удобно изучать тему в домашних условиях. </t>
  </si>
  <si>
    <t>00-00014230</t>
  </si>
  <si>
    <t>4630112004922</t>
  </si>
  <si>
    <t>*ПО-13485 ПЛАКАТ А3 В ПАКЕТЕ. Русский язык во 2 классе. Части речи. Правописание (в индивидуальной у</t>
  </si>
  <si>
    <t xml:space="preserve">Плакат рекомендован для занятий по русскому языку с учащимися 2-х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Материал дает представление о правописании частей речи — существительных, прилагательных, глаголов, предлогов. Школьники узнают, какие части речи изменяются по числам, как пишется  НЕ с глаголами, изучат значение предлогов, смогут дать характеристику собственным и нарицательным именам существительным. Каждый текстовой блок представлен примерами, которые можно использовать как алгоритм для работы с другими словами.
Плакат можно разместить в классной комнате, также с ним удобно изучать тему в домашних условиях. </t>
  </si>
  <si>
    <t>00-00014358</t>
  </si>
  <si>
    <t>4630112005943</t>
  </si>
  <si>
    <t>*ПО-13497 ПЛАКАТ А3 В ПАКЕТЕ. Математика в 2 классе. Числовые и буквенные выражения (в ин. упаковке)</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</si>
  <si>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числовых и буквенных выражениях, которые необходимы для решения примеров и уравнений. Представлено подробное описание каждого из данных выражений, чтобы школьники могли их различать и понимать условие задачи. Для удобства каждый текстовой блок иллюстрирован примерами и выделен соответствующим цветом. Дополнительно учащиеся познакомятся с порядком действий при вычислениях, при помощи алгоритма узнают, как найти значения буквенных выражений.
Плакат имеет удобный формат А3, его легко разместить в классной комнате, также с ним удобно изучать тему в домашних условиях. </t>
  </si>
  <si>
    <t>00-00014359</t>
  </si>
  <si>
    <t>4630112005950</t>
  </si>
  <si>
    <t xml:space="preserve">*ПО-13498 ПЛАКАТ А3 В ПАКЕТЕ. Математика в 2 классе. Свойства сложения (в индивидуальной упаковке) </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</si>
  <si>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сложении, его компонентах и обозначении при математических действиях. Учащиеся познакомятся со свойствами сложения — переместительным и сочетательным, а также со свойствами нуля. Дополнительно даются алгоритмы «Как правильно складывать» и «Как проверить сложение», которые легко запомнить и использовать при решении различных задач. Для удобства каждый текстовой блок 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 </t>
  </si>
  <si>
    <t>00-00014361</t>
  </si>
  <si>
    <t>4630112005967</t>
  </si>
  <si>
    <t xml:space="preserve">*ПО-13499 ПЛАКАТ А3 В ПАКЕТЕ. Математика в 2 классе. Свойства вычитания (в индивидуальной упаковке) </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</si>
  <si>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вычитании, его компонентах и обозначении при математических действиях. Учащиеся познакомятся со свойствами вычитания — суммы из числа, числа из суммы, узнают о вычислениях с нулем. Дополнительно даются алгоритмы «Как проверить вычитание» и «Как правильно вычитать», которые легко запомнить и использовать при решении различных задач. Для удобства каждый текстовой блок 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 </t>
  </si>
  <si>
    <t>00-00014364</t>
  </si>
  <si>
    <t>4630112005974</t>
  </si>
  <si>
    <t>*ПО-13500 ПЛАКАТ А3 В ПАКЕТЕ. Математика в 2 классе. Уравнения на сложение и вычитание (в инд. уп.)</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</si>
  <si>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об уравнении и его решении, подробно показано, как найти неизвестное слагаемое, уменьшаемое и вычитаемое. Каждое уравнение подкреплено соответствующим алгоритмом, помогающим быстро усвоить и безошибочно выполнять математические операции. Дополнительно представлены поэтапные действия при решении уравнений, а информационный блок «Запомни!» необходим, чтобы не ошибиться в названиях основных компонентов сложения и вычитания.
Плакат имеет удобный формат А3, его легко разместить в классной комнате, также с ним удобно изучать тему в домашних условиях. </t>
  </si>
  <si>
    <t>00-00014462</t>
  </si>
  <si>
    <t>4630112006773</t>
  </si>
  <si>
    <t>*ПО-13501 ПЛАКАТ А3 В ПАКЕТЕ. Математика в 2 классе. Уравнения на умножение и деление (в инд. уп.)</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</si>
  <si>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об уравнении и его решении, подробно показано, как найти неизвестные: множитель, делимое, делитель. Каждое уравнение подкреплено соответствующим алгоритмом, помогающим быстро усвоить и безошибочно выполнять математические операции. Дополнительно представлены поэтапные действия при решении уравнений, а информационный блок «Запомни!» необходим, чтобы не ошибиться в названиях основных компонентов умножения и деления.
Плакат имеет удобный формат А3, его легко разместить в классной комнате, также с ним удобно изучать тему в домашних условиях. </t>
  </si>
  <si>
    <t>00-00014466</t>
  </si>
  <si>
    <t>4630112006797</t>
  </si>
  <si>
    <t xml:space="preserve">*ПО-13503 ПЛАКАТ А3 В ПАКЕТЕ. Математика в 2 классе. Таблица деления (в индивидуальной упаковке) </t>
  </si>
  <si>
    <t xml:space="preserve">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делении, его основных компонентах, приводится алгоритм нахождения делимого и делителя. Таблица построена таким образом, что может быть использована не только для деления, но и для умножения чисел. Для удобства вычислительных операций блоки в таблице выделены соответствующим цветом, а порядок вычисления обозначен в виде стрелок. 
Плакат имеет удобный формат А3, его легко разместить в классной комнате, также с ним удобно изучать тему в домашних условиях. </t>
  </si>
  <si>
    <t>00-00014467</t>
  </si>
  <si>
    <t>4630112006803</t>
  </si>
  <si>
    <t xml:space="preserve">*ПО-13504 ПЛАКАТ А3 В ПАКЕТЕ. Математика в 2 классе. Виды чисел (в индивидуальной упаковке) </t>
  </si>
  <si>
    <t xml:space="preserve"> Плакат рекомендован для занятий по математике с учащимися 2-х классов общеобразовательных организаций. Соответствуют ФГОС начального общего образования по учебному предмету «Математика».  
Плакат познакомит с увлекательным миром чисел. Учащиеся узнают немало интересного об однозначных и двузначных числах, четных и нечетных, числовом луче, смогут быстро отличать числа от цифр и выполнять математические вычисления. Представлены необходимые алгоритмы на математические действия, которые легко запомнить и использовать при решении различных задач. Для удобства каждый текстовой блок 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 </t>
  </si>
  <si>
    <t>00-00014320</t>
  </si>
  <si>
    <t>4630112005745</t>
  </si>
  <si>
    <t>*ПО-13509 ПЛАКАТ А3 В ПАКЕТЕ. Правила безопасности при коронавирусе (в индивидуальной упаковке)</t>
  </si>
  <si>
    <t>Плакат познакомит с симптомами и профилактикой коронавирусной инфекции, поможет провести беседу с детьми и выработать с ними необходимые гигиенические навыки.
Структура плаката включает два основных блока, иллюстрируемых рисунками и для удобства выделенных разными цветами. Блок «Симптомы» поможет выявить основные причины, сопутствующие заболеванию, а блок «Профилактика» научит правильно вести себя в домашних условиях, при общении на улице, во время поездок и нахождения в общественных местах.
Плакат адресован воспитателям, педагогам и родителям для работы с детьми, имеет формат А3, что позволяет разместить его в качестве наглядного пособия в любом удобном месте.</t>
  </si>
  <si>
    <t>00-00014322</t>
  </si>
  <si>
    <t>4630112005752</t>
  </si>
  <si>
    <t>*ПО-13511 ПЛАКАТ А3 В ПАКЕТЕ. Правила профилактики COVID-19 и других вирусных заболеваний (в ин. уп)</t>
  </si>
  <si>
    <t>Плакат познакомит с правилами профилактики коронавирусной инфекции и будет напоминать, что, соблюдая необходительные ограничительные меры, мы заботимся не только о своем здоровье, но и о здоровье окружающих нас людей. Каждый текстовой блок оснащен соответствующим рисунком и цветной пиктограммой, помогающей быстро разобраться в профилактических и ограничительных мерах для предотвращения заболевания.
Плакат имеет формат А3, что позволяет разместить его в качестве наглядного пособия в любом удобном месте.</t>
  </si>
  <si>
    <t>00-00014444</t>
  </si>
  <si>
    <t>4630112006650</t>
  </si>
  <si>
    <t>*ПО-13538 ПЛАКАТ А3 В ПАКЕТЕ. Окружающий мир во 2 классе. Живая природа (в индивидуальной упаковке)</t>
  </si>
  <si>
    <t xml:space="preserve">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дает представление о свойствах живой природы и представителях, которые к ней относятся. Учащиеся узнают, что из себя представляют позвоночные, беспозвоночные, микроорганизмы, растения и грибы, смогут прокомментировать или составить рассказ о царстве живой природы.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 </t>
  </si>
  <si>
    <t>00-00014446</t>
  </si>
  <si>
    <t>4630112006667</t>
  </si>
  <si>
    <t>*ПО-13539 ПЛАКАТ А3 В ПАКЕТЕ. Окружающий мир во 2 классе. Неживая природа (в индивидуальной упаковке</t>
  </si>
  <si>
    <t>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дает представление о свойствах неживой природы и представителях, которые к ней относятся. Учащиеся познакомятся с четырьмя природными стихиями: Огонь, Воздух, Вода, Земля, смогут прокомментировать или составить рассказ об основных отличиях живой и неживой природы.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t>
  </si>
  <si>
    <t>00-00014448</t>
  </si>
  <si>
    <t>4630112006674</t>
  </si>
  <si>
    <t>*ПО-13540 ПЛАКАТ А3 В ПАКЕТЕ. Окружающий мир во 2 классе. Природные явления (в индивидуальной упаков</t>
  </si>
  <si>
    <t>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познакомит учащихся с временами года и природными явлениями, характерными для каждого сезонного цикла, смогут прокомментировать или составить рассказ о сезонных изменениях и отличительных признаках каждого времени года.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t>
  </si>
  <si>
    <t>00-00014450</t>
  </si>
  <si>
    <t>4630112006681</t>
  </si>
  <si>
    <t>*ПО-13541 ПЛАКАТ А3 В ПАКЕТЕ. Окружающий мир во 2 классе. Тело человека (в индивидуальной упаковке)</t>
  </si>
  <si>
    <t>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дает представление о внешнем и внутреннем строении тела человека. Учащиеся познакомятся с функциями различных частей тела, узнают, какая роль в жизнедеятельности человека отведена головному мозгу, легким, сердцу, желудку, кишечнику.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t>
  </si>
  <si>
    <t>00-00014452</t>
  </si>
  <si>
    <t>4630112006698</t>
  </si>
  <si>
    <t>*ПО-13542 ПЛАКАТ А3 В ПАКЕТЕ. Окружающий мир во 2 классе. Транспорт (в индивидуальной упаковке)</t>
  </si>
  <si>
    <t>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дает представление о видах транспортных средств и их назначении. Учащиеся узнают о роли транспорта в жизнедеятельности человека, а также познакомятся с этимологическим значением термина «транспорт».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t>
  </si>
  <si>
    <t>00-00014456</t>
  </si>
  <si>
    <t>4630112006711</t>
  </si>
  <si>
    <t>*ПО-13544 ПЛАКАТ А3 В ПАКЕТЕ. Окружающий мир во 2 классе. Город и село (в индивидуальной упаковке)</t>
  </si>
  <si>
    <t>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познакомит учащихся с инфраструктурой города и села, расскажет об отличительных особенностях этих населенных пунктов и роли в жизнедеятельности человека.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t>
  </si>
  <si>
    <t>00-00014458</t>
  </si>
  <si>
    <t>4630112006728</t>
  </si>
  <si>
    <t>*ПО-13545 ПЛАКАТ А3 В ПАКЕТЕ. Окружающий мир во 2 классе. Ориентирование на местности (в инд. уп.)</t>
  </si>
  <si>
    <t xml:space="preserve">Плакат рекомендован для занятий по изучению окружающего мира с учащимися 2-х классов общеобразовательных организаций. Соответствуют ФГОС начального общего образования по учебному предмету «Окружающий мир». Плакат познакомит учащихся с понятиями «горизонт», «стороны горизонта», научит ориентироваться в сложных условиях по солнцу, звездам, наручным часам, расскажет о народных приметах, помогающих не заблудиться в незнакомой местности.
Материал подобран строго в соответствии со школьной программой и поможет учащимся лучше усвоить программный материал.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имеет удобный формат А3; выкладки и определения выделены отдельным цветом и разбиты на блоки для лучшего запоминания. К каждому рисунку даются пояснения с примерами. Такой плакат удобно разместить в классной комнате, также с ними удобно изучать темы в домашних условиях. </t>
  </si>
  <si>
    <t>00-00014586</t>
  </si>
  <si>
    <t>4630112007121</t>
  </si>
  <si>
    <t>*ПО-13586 ПЛАКАТ А3 В ПАКЕТЕ. Английский язык во 2 классе. English Consonants (в индивид. упаковке)</t>
  </si>
  <si>
    <t xml:space="preserve">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На плакате в алфавитном порядке приведены согласные буквы английского языка и показаны звуки, которые они могут давать. В каждом случае приводятся пример слова с согласной буквой, его транскрипция и картинка-перевод. Внизу плаката содержатся сноски, объясняющие варианты, в каких позициях произносится определенный звук.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</si>
  <si>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00-00014587</t>
  </si>
  <si>
    <t>4630112007091</t>
  </si>
  <si>
    <t>*ПО-13587 ПЛАКАТ А3 В ПАКЕТЕ. Английский язык во 2 классе.Letter Blends: Vowels (в инд.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</si>
  <si>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содержит правила чтения самых распространенных буквосочетаний с гласными английского языка. В каждом случае приводятся пример слова с указанным буквосочетанием, его транскрипция и картинка-перевод. Пособие поможет школьникам научиться читать по-английски, правильно произносить и записывать слова.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</si>
  <si>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00-00014588</t>
  </si>
  <si>
    <t>4630112007077</t>
  </si>
  <si>
    <t>*ПО-13588 ПЛАКАТ А3 В ПАКЕТЕ. Английский язык во 2 классе. Letter Blends Consonants (в ин.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</si>
  <si>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содержит правила чтения самых распространенных буквосочетаний с согласными английского языка. В каждом случае приводятся пример слова с указанным буквосочетанием, его транскрипция и картинка-перевод. Пособие поможет школьникам научиться читать по-английски, правильно произносить и записывать слова.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</si>
  <si>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00-00014589</t>
  </si>
  <si>
    <t>4630112008845</t>
  </si>
  <si>
    <t>*ПО-13589 ПЛАКАТ А3 В ПАКЕТЕ. Английский язык во 2 классе. My Family (в индивидуальной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</si>
  <si>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На плакате изображены разные поколения одной семьи с обозначением всех родственников на английском языке. Все слова сопровождаются транскрипцией, что дает возможность не только узнать новые лексические единицы по данной теме, но и правильно их произносить. Внизу также приведены активные речевые модели, которые позволят рассказать каждому о своей семье.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</si>
  <si>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00-00014590</t>
  </si>
  <si>
    <t>4630112008852</t>
  </si>
  <si>
    <t>*ПО-13590 ПЛАКАТ А3 В ПАКЕТЕ. Английский язык во 2 классе. Food (еда, в индивидуальной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</si>
  <si>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поможет освоить наименования видов продуктов на английском языке, употребляемых в пищу во время завтрака, ланча, обеда и ужина. Отдельно приводятся слова, обозначающие овощи и фрукты, десерты и напитки. Внизу даны активные речевые модели, которые позволят употреблять изученное в речи.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</si>
  <si>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00-00014591</t>
  </si>
  <si>
    <t>4630112008883</t>
  </si>
  <si>
    <t>*ПО-13591 ПЛАКАТ А3 В ПАКЕТЕ. Английский язык во 2 классе. Seasons. Weather (в индивид.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</si>
  <si>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В плакате собраны наиболее употребительные вопросы тех, кто интересуется сезонными погодными явлениями, а также возможные варианты ответов на них. Все фразы сопровождаются транскрипцией, что поможет ребёнку не только пополнить свой словарный запас, но и научит его правильному произношению.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</si>
  <si>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00-00014592</t>
  </si>
  <si>
    <t>4630112008906</t>
  </si>
  <si>
    <t>*ПО-13592 ПЛАКАТ А3 В ПАКЕТЕ. Английский язык во 2 классе. Activities (в индивидуальной упаковке)</t>
  </si>
  <si>
    <t>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поможет быстро и наглядно освоить лексическую тему, связанную с различными видами занятий детей: творческими, спортивными, занятиями на свежем воздухе и по ведению домашнего хозяйства. Внизу плаката даётся активная речевая модель употребления слов и словосочетаний, что позволит научиться составлять предложения разных грамматических конструкций с глаголом can: вопросительные, утвердительные, отрицательные, а затем и целый рассказ.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</si>
  <si>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00-00014804</t>
  </si>
  <si>
    <t>4630112011180</t>
  </si>
  <si>
    <t>*ПО-13736 ПЛАКАТ А3 В ПАКЕТЕ. Русский язык в 3 классе. Разбор слова по составу (в инд. упаковке)</t>
  </si>
  <si>
    <t>Плакат рекомендован для занятий по русскому языку с учащимися 3-х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каждая часть слова выделена соответствующим цветом для лучшего запоминания и усвоения материала. Традиционно плакат начинается схемой разбора слова по составу и заканчивается слоганом, формулирующим итоги работы по усвоению материала. Плакат познакомит с последовательностью разбора слова, даст определение каждой части слова, а также рекомендации по правильному разбору с различными примерами.
Плакат можно разместить в классной комнате, также с ним удобно изучать тему в домашних условиях.</t>
  </si>
  <si>
    <t>00-00014803</t>
  </si>
  <si>
    <t>4630112011203</t>
  </si>
  <si>
    <t xml:space="preserve">*ПО-13737 ПЛАКАТ А3 В ПАКЕТЕ. Русский язык в 3 классе. Словосочетание (в индивидуальной упаковке) </t>
  </si>
  <si>
    <t>Плакат рекомендован для занятий по русскому языку с учащимися 3-х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начинается определением понятия «словосочетание» и заканчивается слоганом, формулирующим итоги работы по усвоению материала. Плакат даст представление о структуре словосочетания, его признаках и отличительных свойствах, научит находить главное и зависимое слово, отличать словосочетание от слова и предложения, приведет примеры синтаксических конструкций, которые не являются словосочетаниями.
Плакат можно разместить в классной комнате, также с ним удобно изучать тему в домашних условиях.</t>
  </si>
  <si>
    <t>00-00014802</t>
  </si>
  <si>
    <t>4630112011197</t>
  </si>
  <si>
    <t>*ПО-13738 ПЛАКАТ А3 В ПАКЕТЕ. Русский язык в 3 классе. Простые и сложные предложения (в инд.упак.)</t>
  </si>
  <si>
    <t>Плакат рекомендован для занятий по русскому языку с учащимися 3-х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В начале плаката обозначена формулировка темы плаката, в конце — представлен традиционный слоган, раскрывающий итоги работы. Плакат познакомит с признаками простого и сложного предложения, даст соответствующие определения и рекомендации по нахождению грамматической основы, а также поможет быстро находить отличительные особенности между данными типами предложений.
Плакат легко разместить в классной комнате, также с ним удобно изучать тему в домашних условиях.</t>
  </si>
  <si>
    <t>00-00014799</t>
  </si>
  <si>
    <t>4630112011173</t>
  </si>
  <si>
    <t>*ПО-13741 ПЛАКАТ А3 В ПАКЕТЕ. Русский язык в 3 классе. Грамматические признаки частей речи</t>
  </si>
  <si>
    <t>Плакат рекомендован для занятий по русскому языку с учащимися 3-х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В начале плаката обозначена формулировка темы плаката, в конце — представлен традиционный слоган, раскрывающий итоги работы. Плакат познакомит с отличительными признаками частей речи (что обозначают, на какие вопросы отвечают, как изменяются), даст им соответствующие характеристики, научит определять род глагола и имени существительного, а также род, число и падеж имени прилагательного.
Плакат легко разместить в классной комнате, также с ним удобно изучать тему в домашних условиях.</t>
  </si>
  <si>
    <t>00-00014797</t>
  </si>
  <si>
    <t>4630112011142</t>
  </si>
  <si>
    <t>*ПО-13743 ПЛАКАТ А3 В ПАКЕТЕ. Русский язык в 3 классе. Правописание частей слова (в инд. упаковке)</t>
  </si>
  <si>
    <t>Плакат рекомендован для занятий по русскому языку с учащимися 3-х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даст представление о правописании з–с на конце приставок перед гласными и согласными, в суффиксах -ик,-ек,-ок, на конце имен существительных после шипящих, поможет правильно написать слова с непроизносимым согласным и безударным гласным в корне слова. Каждый текстовой блок представлен примерами, которые можно использовать как алгоритм для работы с другими
словами.
Плакат можно разместить в классной комнате, также с ним удобно изучать тему в домашних условиях.</t>
  </si>
  <si>
    <t>00-00015072</t>
  </si>
  <si>
    <t>4630112014792</t>
  </si>
  <si>
    <t xml:space="preserve">*ПО-13814 ПЛАКАТ А3 В ПАКЕТЕ. Математика в 3 классе. Доли и дроби (в индивидуальной упаковке) </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</si>
  <si>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чтении и записи долей, дробной черте, числителе и знаменателе дроби, научит сравнению долей и алгоритму нахождения половины, трети, четверти. Учащиеся узнают, как находить доли числа и число по его доли.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</si>
  <si>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00-00015073</t>
  </si>
  <si>
    <t>4630112014846</t>
  </si>
  <si>
    <t>*ПО-13815 ПЛАКАТ А3 В ПАКЕТЕ. Математика в 3 классе. Периметр геометрических фигур (в инд. упаковке)</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</si>
  <si>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«периметр», его обозначении и единицах измерения, при помощи формул научит находить периметр прямоугольника, квадрата и трех разных треугольников, также поможет привести все данные к одной единице измерения для правильного вычисления.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</si>
  <si>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00-00015074</t>
  </si>
  <si>
    <t>4630112014884</t>
  </si>
  <si>
    <t>*ПО-13816 ПЛАКАТ А3 В ПАКЕТЕ. Математика в 3 классе. Площадь геометрических фигур (в инд. упаковке)</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</si>
  <si>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«площадь», ее обозначении и единицах измерения; используя формулы, научит находить площадь прямоугольника, квадрата и прямоугольного треугольника. Учащиеся узнают о методах сравнения площадей «на глаз», путем наложения
фигур и с помощью мерки.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</si>
  <si>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00-00015075</t>
  </si>
  <si>
    <t>4630112014921</t>
  </si>
  <si>
    <t xml:space="preserve">*ПО-13817 ПЛАКАТ А3 В ПАКЕТЕ. Математика в 3 классе. Свойства умножения (в индивидуальной упаковке) </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</si>
  <si>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«умножение» и его компонентах; при помощи формул и примеров познакомит со свойствами умножения (переместительное, сочетательное, распределительное), научит вычислениям с единицей и нулем.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</si>
  <si>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00-00015076</t>
  </si>
  <si>
    <t>4630112014938</t>
  </si>
  <si>
    <t xml:space="preserve">*ПО-13818 ПЛАКАТ А3 В ПАКЕТЕ. Математика в 3 классе. Свойства деления (в индивидуальной упаковке) </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</si>
  <si>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компонентах и свойствах деления (суммы, разности и произведения на число; числа на произведение), познакомит с основными формулами и комментариями к ним, научит вычислениям с единицей и нулем.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</si>
  <si>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00-00015077</t>
  </si>
  <si>
    <t>4630112014945</t>
  </si>
  <si>
    <t>*ПО-13819 ПЛАКАТ А3 В ПАКЕТЕ. Математика в 3 классе. Задачи на сложение и вычитание (в ин. упаковке)</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</si>
  <si>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«математическая задача», ее структуре (условие, вопрос, решение, ответ), познакомит с решением задач на нахождение суммы, неизвестного слагаемого, увеличение и уменьшение числа, сравнение и нахождение остатка.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нимудобно изучать тему в домашних условиях.</t>
  </si>
  <si>
    <t>00-00015078</t>
  </si>
  <si>
    <t>4630112014952</t>
  </si>
  <si>
    <t>*ПО-13820 ПЛАКАТ А3 В ПАКЕТЕ. Математика в 3 классе. Задачи на умножение и деление (в инд. упаковке)</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</si>
  <si>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«математическая задача», ее структуре, познакомит с типами задач на кратное сравнение чисел, увеличение и уменьшение числа в несколько раз, сравнение и определение цены, количества, стоимости, скорости, времени и расстояния. Для
удобства каждый текстовой блок проиллюстрирован примерами и выделен соответствующим цветом.</t>
  </si>
  <si>
    <t>00-00015185</t>
  </si>
  <si>
    <t>4630112015751</t>
  </si>
  <si>
    <t>*ПО-13969 ПЛАКАТ А3 В ПАКЕТЕ. Окружающий мир в 3 классе. Тела,вещества,частицы (в инд.упаковке)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</si>
  <si>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естественными и искусственными телами, твердыми, жидкими и газообразными веществами, а также частицами, молекулами и атомами. Примеры, характеризующие основные понятия, помогут учащимся разобраться в свойствах и структуре тел, веществ и частиц.
Плакат легко разместить в классной комнате, также с ним удобно изучать тему в домашних условиях.</t>
  </si>
  <si>
    <t>00-00015187</t>
  </si>
  <si>
    <t>4630112015768</t>
  </si>
  <si>
    <t>*ПО-13970 ПЛАКАТ А3 В ПАКЕТЕ. Окружающий мир в 3 классе. Воздух, вода, почва (в инд. 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</si>
  <si>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воздухе, воде и почве, познакомит с веществами, входящими в их состав, научит находить сходства и различия в их назначении и структуре, поможет в проведении исследований и опытов.
Плакат легко разместить в классной комнате, также с ним удобно изучать тему в домашних условиях.</t>
  </si>
  <si>
    <t>00-00015189</t>
  </si>
  <si>
    <t>4630112015775</t>
  </si>
  <si>
    <t>*ПО-13971 ПЛАКАТ А3 В ПАКЕТЕ.Окружающий мир в 3 классе. Развитие и размножение животных (в инд.упак)</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</si>
  <si>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развитии и размножении разных видов растений, познакомит со стадиями этого процесса и влиянием на него природных факторов, на многочисленных примерах расскажет о способах опыления растений насекомыми, ветром, птицами, млекопитающими и др.
Плакат легко разместить в классной комнате, также с ним удобно изучать тему в домашних условиях.</t>
  </si>
  <si>
    <t>00-00015191</t>
  </si>
  <si>
    <t>4630112015782</t>
  </si>
  <si>
    <t>*ПО-13972 ПЛАКАТ А3 В ПАКЕТЕ.Окружающий мир в 3 классе. Развитие и размножение растений (в инд.упак)</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</si>
  <si>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развитии и размножении разных видов растений, познакомит со стадиями этого процесса и влиянием на него природных факторов, на многочисленных примерах расскажет о способах опыления растений насекомыми, ветром, птицами, млекопитающими и др.
Плакат легко разместить в классной комнате, также с ним удобно изучать тему в домашних условиях.</t>
  </si>
  <si>
    <t>00-00015177</t>
  </si>
  <si>
    <t>4630112015683</t>
  </si>
  <si>
    <t>*ПО-13973 ПЛАКАТ А3 В ПАКЕТЕ. Окружающий мир в 3 классе. Круговорот жизни (в инд. 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</si>
  <si>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круговороте веществ в природе, называемом круговоротом
жизни, познакомит с его участниками (производители, потребители, разрушители), ролью и функциями каждого организма в поддержании жизни на планете.
Плакат легко разместить в классной комнате, также с ним удобно изучать тему в домашних условиях.</t>
  </si>
  <si>
    <t>00-00015179</t>
  </si>
  <si>
    <t>4630112015720</t>
  </si>
  <si>
    <t>*ПО-13974 ПЛАКАТ А3 В ПАКЕТЕ. Окружающий мир в 3 классе. Цепи питания (в индивидуальной 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</si>
  <si>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пищевой цепи, необходимой для поддержания жизненного цикла, познакомит с участниками цепи питания – растительноядными, насекомоядными, всеядными и хищными животными, поможет проследить и самостоятельно составить цепочку «круговорота жизни».
Плакат легко разместить в классной комнате, также с ним удобно изучать тему в домашних условиях.</t>
  </si>
  <si>
    <t>00-00015181</t>
  </si>
  <si>
    <t>4630112015737</t>
  </si>
  <si>
    <t>*ПО-13975 ПЛАКАТ А3 В ПАКЕТЕ. Окружающий мир в 3 классе. Круговорот воды в природе (в инд. 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</si>
  <si>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круговороте воды в природе, переходе веществ из жидкого состояния в газообразное и твердое, познакомит с основными процессами (испарение, конденсация, выпадение осадков и др.) и звеньями (водоемы, водяной пар, облака и др.), составляющими основу круговорота воды.
Плакат легко разместить в классной комнате, также с ним удобно изучать тему вдомашних условиях.
Подробнее об обучающем плакате в статье: https://tc-sfera.ru/product/obuchayushchie-plakaty-dlya-nachalnykh-klassov/</t>
  </si>
  <si>
    <t>00-00015183</t>
  </si>
  <si>
    <t>4630112015744</t>
  </si>
  <si>
    <t>*ПО-13976 ПЛАКАТ А3 В ПАКЕТЕ. Окружающий мир в 3 классе. Органы чувств (в индивидуальной упаковке)</t>
  </si>
  <si>
    <t>Плакат рекомендован для занятий по окружающему миру с учащимися 3-х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понятием «органы чувств» и даст подробную характеристику каждому органу. Учащиеся узнают, какую роль выполняют зрение, слух, осязание, обоняние, вкус, познакомятся с физиологическими возможностями языка, кожи, носа, глаз, ушей, смогут использовать полученные знания на занятиях и в повседневной деятельности.
Плакат легко разместить в классной комнате, также с ним удобно изучать тему в домашних условиях.</t>
  </si>
  <si>
    <t>00-00015394</t>
  </si>
  <si>
    <t>4630112017113</t>
  </si>
  <si>
    <t>*ПО-14146 ПЛАКАТ А3 В ПАКЕТЕ. Английский язык в 3 классе. Prepositions (в индивидуальной упаковке)</t>
  </si>
  <si>
    <t xml:space="preserve">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включает  правила и  примеры употребления  наиболее  распространенных предлогов английского   языка   со   значением  места,   движения,   времени.   Для   эффективного   усвоения материала приводятся иллюстрации в качестве перевода и схемы со случаями использования предлогов в речи. 
Плакат представляет собой яркое наглядное пособие, привлекающее внимание ребёнка, имеет удобный формат А3, его легко разместить в классе или дома для изучения предложенного
материала. </t>
  </si>
  <si>
    <t>00-00015395</t>
  </si>
  <si>
    <t>4630112017120</t>
  </si>
  <si>
    <t>*ПО-14147 ПЛАКАТ А3 В ПАКЕТЕ. Английский язык в 3 классе. Plurals (в индивидуальной упаковке)</t>
  </si>
  <si>
    <t>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На   плакате   наглядно   представлено   понятийное   различие   между   единственным   и множественным   числом   имён   существительных,   а   также   приведены  правила   образования
множественного   числа   от   единственного.  В   зависимости   от   типа   буквы,   на   которую заканчиваются   имена   существительные   английского   языка   в   единственном   числе,
выстраивается система правописания их окончаний во множественном числе.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</si>
  <si>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00-00015396</t>
  </si>
  <si>
    <t>4630112017137</t>
  </si>
  <si>
    <t>*ПО-14148 ПЛАКАТ А3 В ПАКЕТЕ. Английский язык в 3 классе. Opposites (в индивидуальной упаковке)</t>
  </si>
  <si>
    <t xml:space="preserve">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поможет   быстро   и   наглядно   освоить   на   английском   языке   противоположные   по смыслу понятия (антонимы),  выраженные как именами прилагательными,  так и глаголами.
Все  слова  сопровождаются  транскрипцией,  что  дает  возможность  не  только  узнать  новые лексические единицы по данной теме, но и правильно их произносить. Яркие иллюстрации
позволят точно определить перевод слов.
Плакат привлекает к себе внимание ребёнка. Имеет удобный формат А3, его легко разместить в классе или дома для изучения предложенного материала. </t>
  </si>
  <si>
    <t>00-00015397</t>
  </si>
  <si>
    <t>4630112017151</t>
  </si>
  <si>
    <t>*ПО-14149 ПЛАКАТ А3 В ПАКЕТЕ. Английский язык в 3 классе. Clothes (в индивидуальной упаковке)</t>
  </si>
  <si>
    <t xml:space="preserve">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поможет освоить наименования видов одежды и обуви. Все слова сопровождаются транскрипцией, что дает возможность не только узнать новые  лексические единицы по данной   теме,  но  и  правильно  их  произносить. Внизу также приведены активные  речевые модели, которые позволят рассказать каждому о своей одежде, которую нужно носить в тот
или иной сезон в зависимости от погоды.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</si>
  <si>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00-00015398</t>
  </si>
  <si>
    <t>4630112017168</t>
  </si>
  <si>
    <t>*ПО-14150 ПЛАКАТ А3 В ПАКЕТЕ. Английский язык в 3 классе. Professions (в индивидуальной упаковке)</t>
  </si>
  <si>
    <t>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поможет быстро и наглядно освоить разные виды профессий на английском языке: социально значимые, творческие, спортивные. Все слова сопровождаются транскрипцией, что дает возможность не только узнать новые лексические единицы по данной теме, но и правильно их произносить. Яркие иллюстрации позволят точно определить перевод слов.
Внизу плаката дается активная речевая модель их употребления, что поможет научиться составлять предложения разных грамматических конструкций по данной теме.
Плакат привлекает к себе внимание ребёнка. Имеет удобный формат А3, его легко разместить в классе или дома для изучения предложенного материала.</t>
  </si>
  <si>
    <t>00-00015400</t>
  </si>
  <si>
    <t>4630112017182</t>
  </si>
  <si>
    <t>*ПО-14152 ПЛАКАТ А3 В ПАКЕТЕ. Английский язык в 3 классе. Present Tenses (в индивидуальной упаковке)</t>
  </si>
  <si>
    <t xml:space="preserve">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посвящен такой грамматической категории английского языка, как настоящее время. В виде  таблицы  представлена  система  основных  типов  настоящих  времен:   Present   Simple Present   Indefinite),  Present  Progressive   (Continious),  Present  Perfect.  В  ней  рассматриваются принцип   образования   настоящего   времени,   случаи   употребления,   показатели   времени, приводятся примеры использования в речи. Для каждого времени дается схема построения разных типов предложения: утвердительного, отрицательного, вопросительного.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</si>
  <si>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00-00015401</t>
  </si>
  <si>
    <t>4630112017199</t>
  </si>
  <si>
    <t>*ПО-14153 ПЛАКАТ А3 В ПАКЕТЕ. Английский язык в 3 классе. What time is it? (в индивид. упаковке)</t>
  </si>
  <si>
    <t>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поможет любому школьнику научиться быстро определять время по часам и называть его на английском языке. Познакомит с единицами времени и правилами их перевода из одних в другие. Пособие наглядно иллюстрирует распорядок дня школьника и поможет каждому, ориентируясь по часам, составить рассказ про свой собственный день.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</si>
  <si>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00-00015593</t>
  </si>
  <si>
    <t>4630112018950</t>
  </si>
  <si>
    <t>*ПО-14257 ПЛАКАТ А3 В ПАКЕТЕ. Русский язык в 4 классе. Главные и второстепенные члены предложения</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</si>
  <si>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даст представление о главных и второстепенных членах предложения, расскажет, на какие вопросы они отвечают, что обозначают и чем могут быть выражены в предложении. Помимо этого, учащиеся познакомятся с алгоритмом синтаксического разбора предложения.
Плакат легко разместить в классной комнате, также с ним удобно изучать тему в домашних условиях.</t>
  </si>
  <si>
    <t>00-00015595</t>
  </si>
  <si>
    <t>4630112018974</t>
  </si>
  <si>
    <t>*ПО-14258 ПЛАКАТ А3 В ПАКЕТЕ. Русский язык в 4 классе. Однородные члены предложения (в ин. упаковке)</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</si>
  <si>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даст представление об однородных членах предложения, расскажет, на какие вопросы они отвечают и что обозначают, проиллюстрирует предложения схемами. Помимо этого, учащиеся познакомятся со знаками препинания при обобщающих словах и однородных членах.
Плакат легко разместить в классной комнате, также с ним удобно изучать тему в домашних условиях.</t>
  </si>
  <si>
    <t>00-00015597</t>
  </si>
  <si>
    <t>4630112018998</t>
  </si>
  <si>
    <t>*ПО-14259 ПЛАКАТ А3 В ПАКЕТЕ. Русский язык в 4 классе. Склонение имен существительных (в инд. уп.)</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</si>
  <si>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каждый этап разбора имеет свой текстовой блок и выделен отдельным цветом для лучшего запоминания. Плакат познакомит с падежными окончаниями имен существительных, их родом и склонением, научит проверять безударные падежные окончания, даст алгоритм определения склонения имени существительного.
Плакат легко разместить в классной комнате, также с ним удобно изучать тему в домашних условиях.</t>
  </si>
  <si>
    <t>00-00015598</t>
  </si>
  <si>
    <t>4630112019001</t>
  </si>
  <si>
    <t>*ПО-14260 ПЛАКАТ А3 В ПАКЕТЕ. Русский язык в 4 классе. Склонение личных местоимений (в ин. упаковке)</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</si>
  <si>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даст представление о личных местоимениях, познакомит с изменениями по падежам и числам местоимений 1-го и 2-го лица, а местоимений 3-го лица – по родам, падежам и числам.
Плакат можно разместить в классной комнате, также с ним удобно изучать тему в домашних условиях.</t>
  </si>
  <si>
    <t>00-00015596</t>
  </si>
  <si>
    <t>4630112018981</t>
  </si>
  <si>
    <t>*ПО-14261 ПЛАКАТ А3 В ПАКЕТЕ. Русский язык в 4 классе. Склонение имен прилагательных (в ин.упаковке)</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</si>
  <si>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познакомит с падежными окончаниями имен прилагательных, их родом и числом, даст алгоритм проверки безударных
окончаний и научит определять падеж.
Плакат можно разместить в классной комнате, также с ним удобно изучать тему в домашних условиях.</t>
  </si>
  <si>
    <t>00-00015594</t>
  </si>
  <si>
    <t>4630112018967</t>
  </si>
  <si>
    <t xml:space="preserve">*ПО-14262 ПЛАКАТ А3 В ПАКЕТЕ. Русский язык в 4 классе. Время глагола (в индивидуальной упаковке) </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</si>
  <si>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каждая часть слова выделена соответствующим цветом для лучшего запоминания и усвоения материала. Плакат познакомит с понятием «время глагола», расскажет, что обозначают и на какие вопросы отвечают глаголы настоящего, прошедшего и будущего времени, даст алгоритм изменения глаголов по числам, лицам и родам.
Плакат можно разместить в классной комнате, также с ним удобно изучать тему в домашних условиях.</t>
  </si>
  <si>
    <t>00-00015602</t>
  </si>
  <si>
    <t>4630112019025</t>
  </si>
  <si>
    <t>*ПО-14264 ПЛАКАТ А3 В ПАКЕТЕ. Русский язык в 4 классе. Правописание частей речи (в инд. упаковке)</t>
  </si>
  <si>
    <t>Плакат рекомендован для занятий по русскому языку с учащимися 4-х классов общеобразовательных организаций. Соответствуют ФГОС начального общего образования по учебному предмету «Русский язык».
Плакат имеет удобный формат А3, каждое правило оснащено своим текстовым блоком и выделено отдельным цветом для лучшего запоминания. Плакат даст представление  правописании падежных окончаний имен существительных, глаголов в неопределенной форме, возвратных глаголов, а также глаголов прошедшего времени.
Плакат легко разместить в классной комнате, также с ним удобно изучать тему в домашних условиях.</t>
  </si>
  <si>
    <t>00-00015753</t>
  </si>
  <si>
    <t>4630112019919</t>
  </si>
  <si>
    <t>*ПО-14346 ПЛАКАТ А3 В ПАКЕТЕ. Математика в 4 классе. Арифметические действия (в инд. упаковке)</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</si>
  <si>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«арифметическое действие», познакомит с компонентами сложения, вычитания, умножения и деления, поможет правильно производить письменные и устные вычисления.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добно изучать тему в домашних условиях.</t>
  </si>
  <si>
    <t>00-00015755</t>
  </si>
  <si>
    <t>4630112019926</t>
  </si>
  <si>
    <t>*ПО-14347 ПЛАКАТ А3 В ПАКЕТЕ. Математика в 4 классе. Письменное умножение (в индивид. упаковке)</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</si>
  <si>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«письменное умножение», познакомит с основными приемами умножения двузначного числа на двузначное, трехзначного на однозначное, а также многозначных чисел, оканчивающихся нулями, поможет выработать и
закрепить навыки математических действий.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</si>
  <si>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00-00015757</t>
  </si>
  <si>
    <t>4630112019940</t>
  </si>
  <si>
    <t xml:space="preserve">*ПО-14348 ПЛАКАТ А3 В ПАКЕТЕ. Математика в 4 классе. Письменное деление (в индивидуальной упаковке) </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</si>
  <si>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понятии «письменное деление», познакомит с основными приемами деления и алгоритмом выполнения действий, поможет выработать и закрепить навыки математических вычислений.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</si>
  <si>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00-00015759</t>
  </si>
  <si>
    <t>4630112019957</t>
  </si>
  <si>
    <t>*ПО-14349 ПЛАКАТ А3 В ПАКЕТЕ. Математика в 4 классе. Таблицы, диаграммы, графики (в инд. упаковке)</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</si>
  <si>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таблицах, диаграммах и графиках, поможет их «расшифровывать» и составлять на основании имеющихся данных, также учащиеся познакомятся с новой терминологией, необходимой для данной работы.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</si>
  <si>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00-00015745</t>
  </si>
  <si>
    <t>4630112019872</t>
  </si>
  <si>
    <t>*ПО-14350 ПЛАКАТ А3 В ПАКЕТЕ. Математика в 4 классе. Цена, количество, стоимость (в инд. упаковке)</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</si>
  <si>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понятиях «цена», «количество», «стоимость», алгоритмах их вычисления, познакомит с основными формулами, поможет выработать и закрепить навыки необходимых математических действий.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</si>
  <si>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00-00015747</t>
  </si>
  <si>
    <t>4630112019889</t>
  </si>
  <si>
    <t>*ПО-14351 ПЛАКАТ А3 В ПАКЕТЕ. Математика в 4 классе. Работа, время, производительность (в ин. уп.)</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</si>
  <si>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понятиях «работа», «время», «производительность», алгоритмах их вычисления, познакомит с основными формулами, поможет выработать и закрепить навыки необходимых математических действий.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</si>
  <si>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00-00015749</t>
  </si>
  <si>
    <t>4630112019896</t>
  </si>
  <si>
    <t>*ПО-14352 ПЛАКАТ А3 В ПАКЕТЕ. Математика в 4 классе. Скорость, время, расстояние (в инд. упаковке)</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</si>
  <si>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понятиях «скорость», «время», «расстояние», алгоритмах их вычисления, познакомит с основными формулами, поможет выработать и закрепить навыки необходимых математических действий.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</si>
  <si>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00-00015751</t>
  </si>
  <si>
    <t>4630112019902</t>
  </si>
  <si>
    <t>*ПО-14353 ПЛАКАТ А3 В ПАКЕТЕ. Математика в 4 классе. Скорость сближения. Скорость удаления</t>
  </si>
  <si>
    <t>Плакат рекомендован для занятий по математике с учащимися 4-х классов общеобразовательных организаций. Соответствуют ФГОС начального общего образования по учебному предмету «Математика».
Плакат даст представление о понятиях «скорость сближения» и «скорость удаления», алгоритмах их вычисления, познакомит с основными схемами и формулами, поможет выработать и закрепить навыки необходимых математических расчетов.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</si>
  <si>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00-00015959</t>
  </si>
  <si>
    <t>4630112021394</t>
  </si>
  <si>
    <t>*ПО-14402 ПЛАКАТ А3 В ПАКЕТЕ. Окружающий мир в 4 классе. Отрасли растениеводства (в ин.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</si>
  <si>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понятием «растениеводство», его значением для жизнедеятельности
человека, даст характеристику основным отраслям. Учащиеся познакомятся с полеводством, овощеводством, плодоводством, цветоводством, узнают о сельскохозяйственных культурах и
декоративных растениях.
Плакат легко разместить в классной комнате, также с ним удобно изучать тему в домашних условиях.</t>
  </si>
  <si>
    <t>00-00015960</t>
  </si>
  <si>
    <t>4630112021400</t>
  </si>
  <si>
    <t>*ПО-14403 ПЛАКАТ А3 В ПАКЕТЕ. Окружающий мир в 4 классе. Отрасли животноводства (в инд. уп.)</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</si>
  <si>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понятием «животноводство», его значением для жизнедеятельности
человека, даст характеристику основным отраслям. Учащиеся познакомятся со скотоводством, свиноводством, коневодством, птицеводством и рыболовством, получат много другой полезной информации.
Плакат легко разместить в классной комнате, также с ним удобно изучать тему в домашних условиях.</t>
  </si>
  <si>
    <t>00-00015961</t>
  </si>
  <si>
    <t>4630112021417</t>
  </si>
  <si>
    <t>*ПО-14404 ПЛАКАТ А3 В ПАКЕТЕ. Окружающий мир в 4 классе. Виды и состав почвы (в индивид.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</si>
  <si>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основными видами почв, даст представление об их географическом расположении, индивидуальных особенностях и растительности. Учащиеся смогут различать тундровую, подзолистую, луговую, болотную, лесную и черноземные почвы, составит представление об их сельскохозяйственном значении.
Плакат легко разместить в классной комнате, также с ним удобно изучать тему в домашних условиях.</t>
  </si>
  <si>
    <t>00-00015962</t>
  </si>
  <si>
    <t>4630112021424</t>
  </si>
  <si>
    <t>*ПО-14405 ПЛАКАТ А3 В ПАКЕТЕ. Окружающий мир в 4 классе. Полезные ископаемые 1 (в индивид.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</si>
  <si>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полезных ископаемых, познакомит с их характеристиками и свойствами. Учащиеся узнают о хозяйственном значении нефти, природного газа, торфа, каменного угля, железной руды, гранита, познакомятся с их условными обозначениями и
способами добычи.
Плакат легко разместить в классной комнате, также с ним удобно изучать тему в домашних условиях.</t>
  </si>
  <si>
    <t>00-00015963</t>
  </si>
  <si>
    <t>4630112021431</t>
  </si>
  <si>
    <t>*ПО-14406 ПЛАКАТ А3 В ПАКЕТЕ. Окружающий мир в 4 классе. Полезные ископаемые 2 (в индивид.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</si>
  <si>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полезных ископаемых, познакомит с их характеристиками и
свойствами. Учащиеся узнают о хозяйственном значении песка, глины, известняка, каменной соли и медной руды, познакомятся с их условными обозначениями и классификацией.
Плакат легко разместить в классной комнате, также с ним удобно изучать тему в домашних условиях.</t>
  </si>
  <si>
    <t>00-00015964</t>
  </si>
  <si>
    <t>4630112021448</t>
  </si>
  <si>
    <t>*ПО-14407 ПЛАКАТ А3 В ПАКЕТЕ. Окружающий мир в 4 классе. Лента времени (в индивидуальной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</si>
  <si>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познакомит с понятиями «эра», «историческая эпоха», «летоисчисление», расскажет о столетиях и тысячелетиях, составивших ленту времени, научит ориентироваться в периодах «до нашей эры» и «наша эра», поможет соотносить годы и века и правильно их
определять.
Плакат легко разместить в классной комнате, также с ним удобно изучать тему в домашних условиях.</t>
  </si>
  <si>
    <t>00-00015965</t>
  </si>
  <si>
    <t>4630112021455</t>
  </si>
  <si>
    <t>*ПО-14408 ПЛАКАТ А3 В ПАКЕТЕ. Окружающий мир в 4 классе. Смена суток и времен года (в инд. упаковке)</t>
  </si>
  <si>
    <t>Плакат рекомендован для занятий по окружающему миру с учащимися 4-х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текстовой блок проиллюстрирован примерами и выделен соответствующим цветом для лучшего запоминания. В начале плаката обозначена формулировка темы, в конце — представлен традиционный слоган, раскрывающий итоги работы. Плакат даст представление о смене суток и времен года, их астрономических закономерностях, познакомит с особенностями летнего и зимнего солнцестояния, осеннего и весеннего равноденствия. Учащиеся узнают, к чему приводит вращение Земли вокруг своей
оси и вокруг Солнца.
Плакат легко разместить в классной комнате, также с ним удобно изучать тему в домашних условиях.</t>
  </si>
  <si>
    <t>00-00016009</t>
  </si>
  <si>
    <t>4630112021622</t>
  </si>
  <si>
    <t>*ПО-14433 ПЛАКАТ А3 В ПАКЕТЕ. День Букваря (в индивидуальной упаковке)</t>
  </si>
  <si>
    <t>Плакат посвящен Дню букваря — празднику, который смело можно назвать важной
победой первоклассника. И это неудивительно, ведь ребенок познакомился с буквами
русского алфавита, научился складывать слоги в слова, различать звуки, читать не только
отдельные предложения, но и целые тексты.
В центральном стихотворении суммируются основные навыки первоклассника, в блоке
«Из истории букваря» представлены интересные факты о появлении славянской
письменности, создании первой славянской азбуки и первого славянского букваря, учащиеся
узнают, откуда произошли названия слов «азбука» и «букварь».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Дню букваря.</t>
  </si>
  <si>
    <t>00-00016010</t>
  </si>
  <si>
    <t>4630112021639</t>
  </si>
  <si>
    <t>*ПО-14434 ПЛАКАТ А3 В ПАКЕТЕ. Масленица (в индивидуальной упаковке)</t>
  </si>
  <si>
    <t>Плакат посвящен Масленице — народному празднику, символизирующему проводы зимы
и обновление жизни с приходом весны. Дети и взрослые познакомятся с традициями
русского народа и узнают, что каждый день масленой недели имеет свое назначение и
название. В стихотворении говорится об основных мероприятиях, которые по традиции
составляют неотъемлемую часть праздника, а в разделе «Что мы знаем о Масленице»
приводится интересная информация о масленичных гуляниях.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праздничным традициям
русского народа.</t>
  </si>
  <si>
    <t>00-00016011</t>
  </si>
  <si>
    <t>4630112021646</t>
  </si>
  <si>
    <t>*ПО-14435 ПЛАКАТ А3 В ПАКЕТЕ. С 8 марта! Международный женский день! (в индивидуальной упаковке)</t>
  </si>
  <si>
    <t>Плакат посвящен празднованию 8 Марта в дошкольных образовательных организациях и
начальной школе. В плакате использован необычный прием — праздничное событие
показано глазами ребенка, поэтому центральное стихотворение наполнено добром и детской
непосредственностью.
В плакате представлена вводная информация о празднике, а в блоке «Из истории
праздника» приводятся интересные факты, рассказывающие об основных вехах зарождения
и становления Международного женского дня.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Женскому дню.</t>
  </si>
  <si>
    <t>00-00016016</t>
  </si>
  <si>
    <t>4630112021707</t>
  </si>
  <si>
    <t>*ПО-14462 ПЛАКАТ А3 В ПАКЕТЕ. Английский язык в 4 классе. Irregular Verbs 1 (в индивид.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</si>
  <si>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представлен в виде таблицы и включает 27 неправильных глаголов с B по K, которые даны в трех формах: Infinitive (инфинитив), Past Simple (форма простого прошедшего времени), Past совершенных времен (Perfect). Каждому глаголу дается перевод в форме инфинитива. Для изучения и запоминания неправильных глаголов с L по W выпущен плакат «Irregular Verbs 2» («Неправильные глаголы 2»).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</si>
  <si>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00-00016025</t>
  </si>
  <si>
    <t>4630112021721</t>
  </si>
  <si>
    <t>*ПО-14464 ПЛАКАТ А3 В ПАКЕТЕ. Английский язык в 4 классе. Modal Verbs (в индивидуальной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</si>
  <si>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представлен в виде таблицы, в которой приведены основные модальные глаголы, изучаемые в начальной школе: can, could, may, might, must, have to, need, should. В таблице даются также перечень их возможных значений и примеры употребления из активного лексикона школьника.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</si>
  <si>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00-00016029</t>
  </si>
  <si>
    <t>4630112021738</t>
  </si>
  <si>
    <t>*ПО-14465 ПЛАКАТ А3 В ПАКЕТЕ. Английский язык в 4 классе. Past Tenses (в индивидуальной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</si>
  <si>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посвящен такой грамматической категории английского языка, как прошедшее время. В виде таблицы представлена система основных типов прошедших времен: Past Simple (Past
Indefinite), Present Progressive (Continuous), Past Perfect. В ней рассматриваются принцип образования прошедшего времени, случаи употребления, показатели времени, приводятся примеры употребления в речи. Для каждого времени дается схема построения разных типов предложения: утвердительного, отрицательного, вопросительного.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</si>
  <si>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00-00016031</t>
  </si>
  <si>
    <t>4630112021745</t>
  </si>
  <si>
    <t>*ПО-14466 ПЛАКАТ А3 В ПАКЕТЕ. Английский язык в 4 классе. Future Forms (в индивидуальной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</si>
  <si>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посвящен такой грамматической категории английского языка, как будущее время. В нем представлены времена и конструкции, формы которых передают различные виды значений какого-либо действия в будущем: Future Simple, to be going to, Present Simple, Present Continuous. Рассматриваются принцип образования форм будущего времени, случаи употребления, показатели времени, приводятся примеры употребления в речи. Для отдельных форм дается схема построения разных типов предложения: утвердительного, отрицательного,
вопросительного.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</si>
  <si>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00-00016033</t>
  </si>
  <si>
    <t>4630112021752</t>
  </si>
  <si>
    <t>*ПО-14467 ПЛАКАТ А3 В ПАКЕТЕ. Английский язык в 4 классе. Questions (Вопросы, в индивид.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</si>
  <si>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научит школьников задавать пять типов английских вопросов: General Question (общий вопрос), Subject Question (вопрос к подлежащему), Disjunctive (Tag) Question (разделительный вопрос), Alternative Question (альтернативный вопрос), Special Question (общий вопрос), расскажет, что они из себя представляют, какие имеют особенности, покажет примеры. Внизу приводится схема, демонстрирующая порядок слов в разных типах вопросов и позволяющая правильно задать их к любому утвердительному предложению.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</si>
  <si>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00-00016036</t>
  </si>
  <si>
    <t>4630112021769</t>
  </si>
  <si>
    <t>*ПО-14468 ПЛАКАТ А3 В ПАКЕТЕ. Английский язык в 4 классе. Adjectives: Comparative Forms (в ин. уп.)</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</si>
  <si>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В плакате представлены виды степеней сравнения: Positive Form (положительная), Comparative Form (cравнительная), Superlative Form (превосходная), а также способы их образования в зависимости от слоговой структуры и типа прилагательного. Отдельно рассматриваются особенности употребления и правописание сравнительной (Comparative) и превосходной (Superlative) степеней.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</si>
  <si>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00-00016038</t>
  </si>
  <si>
    <t>4630112021776</t>
  </si>
  <si>
    <t>*ПО-14469 ПЛАКАТ А3 В ПАКЕТЕ. Английский язык в 4 классе. Articles (в индивидуальной упаковке)</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</si>
  <si>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поможет школьникам разобраться, что такое неопределенный артикль A/AN и определенный артикль THE, научит, когда их нужно употреблять, а когда – нет. Познакомит с
особенностями произношения артиклей и устойчивыми словосочетаниями, в которые они входят, чтобы ученики могли их выучить на зубок.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</si>
  <si>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00-00016181</t>
  </si>
  <si>
    <t>4630112022803</t>
  </si>
  <si>
    <t>*ПО-14541 ПЛАКАТ А3 В ПАКЕТЕ. Гимнастика для глаз (в индивидуальной упаковке)</t>
  </si>
  <si>
    <t>Плакат «Гимнастика для глаз» посвящен основным аспектам профилактики нарушения
зрения у детей и взрослых. В доступной форме представлены упражнения, помогающие
поддерживать зрение в условиях повседневных нагрузок, снимать глазное утомление и
тренировать глазные мышцы. Каждое упражнение подробно иллюстрировано и выполняется
без всякого труда самостоятельно, в том числе детьми.
Плакат имеет удобный формат А3, его легко разместить в любом удобном месте.
Рекомендуется для использования в офисных помещениях и образовательных учреждениях.</t>
  </si>
  <si>
    <t>00-00016408</t>
  </si>
  <si>
    <t>4630112024425</t>
  </si>
  <si>
    <t>*ПО-14550 ПЛАКАТ А3 В ПАКЕТЕ. Таблица слогов (в индивидуальной упаковке)</t>
  </si>
  <si>
    <t>Плакат даст представление о слоговой структуре слова, познакомит детей с мягкими и
твердыми согласными, научит различать слоги в словах, составлять из них слова,
классифицировать всегда мягкие и всегда твердые звуки, разовьет навыки чтения и письма.
Плакат поможет:
 выучить гласные и согласные звуки;
 воспринимать и различать их на слух;
 соотносить с нужными буквами.
Плакат имеет удобный формат А3, соответствует ФГОС общего дошкольного
образования и рекомендован для занятий по обучению грамоте детей дошкольного и
младшего школьного возраста, может использоваться на индивидуальных и групповых
занятиях.</t>
  </si>
  <si>
    <t>00-00016409</t>
  </si>
  <si>
    <t>4630112024449</t>
  </si>
  <si>
    <t>*ПО-14551 ПЛАКАТ А3 В ПАКЕТЕ. Артикуляционная гимнастика (в индивидуальной упаковке)</t>
  </si>
  <si>
    <t>Плакат познакомит ребенка с органами артикуляции, научит тренировать мышцы губ,
нижней челюсти и языка, в результате чего корректируется речь и вырабатывается
правильное звукопроизношение. Каждое из представленных упражнений направлено на
формирование и развитие определенных умений, необходимых для полноценного развития
Плакат поможет:
развить органы артикуляции;
 выполнять гимнастику языка и губ;
сформировать правильное звукопроизношение.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логопедических
занятиях.
Адресован родителям и педагогам образовательных организаций.
занятиях.</t>
  </si>
  <si>
    <t>00-00016410</t>
  </si>
  <si>
    <t>4630112024456</t>
  </si>
  <si>
    <t>*ПО-14552 ПЛАКАТ А3 В ПАКЕТЕ. Дыхательная гимнастика (в индивидуальной упаковке)</t>
  </si>
  <si>
    <t>Плакат научит ребенка регулировать процесс дыхания, определять его глубину и частоту,
укреплять мышцы дыхательной системы, восстанавливать организм после физической
нагрузки и эмоционального возбуждения. Каждое из представленных упражнений
направлено на формирование и развитие определенных умений, необходимых для
полноценного развития органов дыхания.
Плакат поможет:
 развить мимическую мускулатуру и речевой аппарат;
 улучшить координацию движений;
 укрепить мышцы носоглотки и верхних дыхательных путей.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дыхательной гимнастикой.
Адресован родителям и педагогам образовательных организаций.</t>
  </si>
  <si>
    <t>00-00018705</t>
  </si>
  <si>
    <t>4630112042559</t>
  </si>
  <si>
    <t>*ПО-15482 ПЛАКАТ А3 В ПАКЕТЕ. Праздничные даты по ФОП: 8 сентября - День грамотности (в инд. уп.)</t>
  </si>
  <si>
    <t>День грамотности</t>
  </si>
  <si>
    <t>Плакат посвящён Международному дню грамотности, который отмечается 8 сентября во многих станах мира и напоминает людям, насколько важно распространять грамотность, чтобы расширить права и возможности человека. В стихотворении говорится о роли грамотности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школе, на викторинах и тематических занятиях, посвящённых праздничным дням.</t>
  </si>
  <si>
    <t>00-00018706</t>
  </si>
  <si>
    <t>4630112042566</t>
  </si>
  <si>
    <t>*ПО-15483 ПЛАКАТ А3 В ПАКЕТЕ. Праздничные даты по ФОП: 27 сентября - День воспитателя (в инд. уп.)</t>
  </si>
  <si>
    <t xml:space="preserve">Плакат посвящён празднику «День воспитателя и всех дошкольных работников», цель которого – напомнить людям о важности дошкольного образования. В стихотворении говорится о значении детского сада в жизни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на викторинах и тематических занятиях, посвящённых  дошкольным работникам. </t>
  </si>
  <si>
    <t>00-00018703</t>
  </si>
  <si>
    <t>4630112042535</t>
  </si>
  <si>
    <t>*ПО-15484 ПЛАКАТ А3 В ПАКЕТЕ. Праздничные даты по ФОП: 1 сентября - День знаний (в инд. упаковке)</t>
  </si>
  <si>
    <t>День знаний</t>
  </si>
  <si>
    <t>Плакат посвящён празднику «День знаний», который знаменует начало учебного года. В этот день учителям дарят цветы, а для первоклассников звучит первый звонок. В стихотворении говорится о значении праздника для каждого ребёнка,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школе, на викторинах и тематических занятиях, посвящённых праздничным дням.</t>
  </si>
  <si>
    <t>00-00010307</t>
  </si>
  <si>
    <t>978-5-9949-1822-7</t>
  </si>
  <si>
    <t>9785994918227_</t>
  </si>
  <si>
    <t>*Подарок будущему первокласснику. В пластиковом чемоданчике 41 полезный предмет</t>
  </si>
  <si>
    <t>00-00016391</t>
  </si>
  <si>
    <t>978-5-9949-2999-5</t>
  </si>
  <si>
    <t>9785994929995</t>
  </si>
  <si>
    <t>*Подарок выпускнику детского сада (первокласснику) в картонном чемоданчике. 35 предметов</t>
  </si>
  <si>
    <t>Подарок первокласснику в чемоданчике. 35 предметов: 
3 книги: «Что нужно знать в 1 классе», «Сказки-раскраски Теремок», «Сказки-раскраски Репка»;
4 набора наглядных пособий: «Учимся Каллиграфии», «Портфолио учащегося начальной школы», «Карточки-шпаргалки Первые правила школьника», «Карточки-шпаргалки. Сложение и вычитание»;
Комплект «Веселый алфавит. 33 буквы русского алфавита», Набор декоративных наклеек, 5 наборов поощрительных наклеек, 5 наклеек на тетрадь, 4 закладки-линейки, 2 поощрительные карточки, Плакат вырубной для украшения, 5 мини-плакатов 
медаль, мини-диплом+ наклейка в подарок.</t>
  </si>
  <si>
    <t>00-00020211</t>
  </si>
  <si>
    <t>4630112053678</t>
  </si>
  <si>
    <t>230х320х75</t>
  </si>
  <si>
    <t>230х320 мм</t>
  </si>
  <si>
    <t>Подарок первокласснику в чемоданчике. 35 предметов: 
3 книги: «Что нужно знать в 1 классе», «Сказки-раскраски Курочка Ряба», "Готовим руку к письму. Раскраска с прописями. Веселый зоопарк";
4 набора наглядных пособий: «Учимся Каллиграфии», «Портфолио учащегося начальной школы», «Карточки-шпаргалки Первые правила школьника», «Карточки-шпаргалки. Сложение и вычитание»;
Комплект «Веселый алфавит. 33 буквы русского алфавита», набор декоративных наклеек, 5 наборов поощрительных наклеек, 5 наклеек на тетрадь, 4 закладки-линейки, 2 поощрительные карточки, плакат вырубной для украшения, 5 мини-плакатов 
медаль, мини-диплом + наклейка в подарок.</t>
  </si>
  <si>
    <t>00-00012154</t>
  </si>
  <si>
    <t>978-5-9949-1785-5</t>
  </si>
  <si>
    <t>9785994917855</t>
  </si>
  <si>
    <t xml:space="preserve">*Подарок выпускнику детского сада. В пластиковом чемоданчике </t>
  </si>
  <si>
    <t>Знаменательный, но с капелькой грустинки день-прощание с любимым детским садом! Ты нашел здесь добрых и верных друзей, многому научилась и много тебе по плечу. Но ты уже не малыш, и многое тебе по плечу. Но ты уже не малыш, и расставание неизбежно. Пришло время сменить игрушки на учебники и тетрадки и отправится в новое увлекательное путешествие под названием Школа. А что бы дорога оказалась интересней, предлагаем тебе «волшебный чемоданчик» 
Чего в ней только нет!...  Книжки на развитие логики и математических и творческих способностей, увлекательное чтение, занимательные графические диктанты, развиващие игры с поп-ит и многое другое без чего будущему первокласснику просто не обойтись! Помимо этого, красочно оформленный плакат «Буквы и звуки русского языка», четыре блока с поощрительными наклейками и, конечно же, самый настоящий диплом выпускнику детского сада!
В чемоданчике - подарок от издательства «ТЦ Сфера»: вырубная мини-фигурка, которую можно использовать в аппликации и украшении комнаты.</t>
  </si>
  <si>
    <t>00-00012155</t>
  </si>
  <si>
    <t>978-5-9949-1784-8</t>
  </si>
  <si>
    <t>9785994917848</t>
  </si>
  <si>
    <t xml:space="preserve">*Подарок выпускнице детского сада. В пластиковом чемоданчике </t>
  </si>
  <si>
    <t>Знаменательный, но с капелькой грустинки день-прощание с любимым детским садом! Ты нашла здесь добрых и верных друзей, многому научилась и много тебе по плечу. Но ты уже не малыш, и многое тебе по плечу. Но ты уже не малыш, и расставание неизбежно. Пришло время сменить игрушки на учебники и тетрадки и отправится в новое увлекательное путешествие под названием Школа. А что бы дорога оказалась интересней, предлагаем тебе «волшебную коробочку» 
Чего в ней только нет!...  Книжки на развитие логики и математических способностей, увлекательное чтение, занимательные графические диктанты, знакомство с цветом и формой и многое другое, без чего будущей первокласснице просто не обойтись! Помимо этого, красочно оформленный  алфавит с прописными  и строчными буквами, пять блоков с поощрительными наклейками и, конечно же, самый настоящий диплом выпускнице детского сада!</t>
  </si>
  <si>
    <t>00-00023466</t>
  </si>
  <si>
    <t>4610563395176</t>
  </si>
  <si>
    <t>*Подарочный набор в чемоданчике. Прекрасным принцессам (10 предметов, для девочек)</t>
  </si>
  <si>
    <t>Что подарить прекрасной принцессе на праздник или в день рождения?
Этим вопросом задается каждый родитель накануне любого праздничного события. Ведь самой очаровательной и чудесной девочке хочется подарить что-то особенное.
Мы уже все придумали!
Перед вами готовый увлекательный и познавательный набор для прекрасной принцессы.
Полный состав:
— Книга занимательных заданий. Сказочные принцессы
— Первые книги по чтению. Короткие классические тексты для самостоятельного прочтения
— Фишки для подготовишки. Прописи-картинки. Девочки. Цифры и знаки 16 картинок А5(155х210 мм;от 5 лет)
— Фишки для подготовишки. Прописи-картинки: Растения. 16 картинок А5 (155х210 мм; от 5 лет)
— Готовим руку к письму. Раскраска с прописями. Волшебный мир (5-7 лет)
— КМ-17350 (10658) Комплект украшений на скотче. Веселые птички (10 видов в комплекте)
— КМ-15143 Комплект медалек-смайликов (10 шт. в компл.)
— МД-14944 Медаль. Лучшей девочке
— ПН-16913 Набор наклеек для поощрения. Животные (круглые, 15 шт. на листе)
— Карточки в лапочке. Ро</t>
  </si>
  <si>
    <t>00-00011036</t>
  </si>
  <si>
    <t>978-5-9949-1987-3</t>
  </si>
  <si>
    <t>9785994919873</t>
  </si>
  <si>
    <t xml:space="preserve">*Подарочный набор в чемоданчике. Прекрасным принцессам. </t>
  </si>
  <si>
    <t>Что подарить прекрасной принцессе на праздник или в день рождения?
Этим вопросом задается каждый родитель накануне любого праздничного события. Ведь самой очаровательной и чудесной девочке хочется подарить что-то особенное.
Мы уже все придумали!
Перед вами готовый увлекательный и познавательный набор для прекрасной принцессы.
В одном месте скрупулезно и бережно отобранные книги, благодаря которым любая девочка почувствует себя принцессой.
Комплект состоит из:
Я тренирую руку. Прописи для детей 6—7 лет. ФГОС ДО
Мастерилка. Рыбы и камни. Поделки из камней (для детей 5-7 лет)
Мастерилка. Листья, травы, семена. Аппликация из листьев (для детей 5-7 лет)
Чемоданчик прозрачный с ручкой (для упаковки комплектов)
Мастерилка. Ожившие листочки. Коллаж из листьев (для детей 5-7 лет)
Мастерилка. На нашей полянке. Аппликация с наклейками (для детей 5-7 лет)
Готовим руку к письму. Раскраска с прописями. Морские обитатели
Готовим руку к письму. Раскраска с прописями. Весёлый зоопарк
Фишки для подготовишки. Проп</t>
  </si>
  <si>
    <t>00-00010231</t>
  </si>
  <si>
    <t>978-5-9949-1989-6</t>
  </si>
  <si>
    <t>2000049135310</t>
  </si>
  <si>
    <t>*Подарочный набор в чемоданчике. Славным рыцарям</t>
  </si>
  <si>
    <t>Что подарить юному воину, следопыту и разведчику на праздник или день рождения?
Этим вопросом задается каждый родитель в преддверии любого праздничного события. Ведь самому любимому и дорогому будущему мужчине хочется подарить что-то особенное и по-настоящему интересное.
МЫ УЖЕ ВСЁ ПРИДУМАЛИ!
Вы держите в руках готовый увлекательный и познавательный набор для будущего славного рыцаря.
Внутри подарочного чемоданчика скрыто настоящее сокровище, которое обязательно понравится будущему защитнику.
Увлекательные и захватывающие опыты для будущих разведчиков, обязательная тренировка устного счёта для завтрашних лётчиков и космонавтов, недюжинная сообразительность и умение выделять главное для мечтающих стать самураями. Примеры доблестных сражений и неслыханной отваги, сказочные персонажи на которых все мы так хотели быть походить в детстве.
В одном месте скрупулёзно и бережно отобранные книги, благодаря которым любой мальчишка почувствует себя настоящим героем.</t>
  </si>
  <si>
    <t>00-00011037</t>
  </si>
  <si>
    <t>978-5-9949-1986-6</t>
  </si>
  <si>
    <t>9785994919896</t>
  </si>
  <si>
    <t xml:space="preserve">*Подарочный набор в чемоданчике. Славным рыцарям. </t>
  </si>
  <si>
    <t>Что подарить юному воину, следопыту, разведчику на праздник или в день рождения?
Этим вопросом задается каждый родитель накануне любого праздничного события. Ведь самому любимому будущему мужчине хочется подарить что-то особенное.
Мы уже все придумали!
Перед вами готовый увлекательный и познавательный набор для славного рыцаря.
Внутри скрыто настоящее сокровище:
•   увлекательные и захватывающие опыты;
•   обязательная тренировка устного счета;
•   сообразительность и умение выделять главное.
В одном месте скрупулезно и бережно отобранные книги, благодаря которым любой мальчишка почувствует себя героем.
Комплект состоит из:
Ребусы-невидимки. Старые слова и другие (для детей 5-7 лет)
Я готовлюсь к письму. Прописи для детей 5—6 лет. ФГОС ДО
Развивающие игры с ПОП-ИТ. Увлекательное занятие. Современная методика. Эффективное развитие
Мастерилка. Танки, корабли, самолёты. Азбука лепки (для детей 5-7 лет)
Я готовлюсь к письму. Прописи для детей 4—5 лет. ФГОС ДО
Делаем СИМПЛ-ДИМПЛ своими руками. Увлекательн</t>
  </si>
  <si>
    <t>00-00011035</t>
  </si>
  <si>
    <t>978-5-9949-1985-9</t>
  </si>
  <si>
    <t>9785994919859</t>
  </si>
  <si>
    <t xml:space="preserve">*Подарочный набор в чемоданчике. Храбрым воинам. </t>
  </si>
  <si>
    <t>Что подарить юному воину, следопыту, разведчику на праздник или в день рождения?
Этим вопросом задается каждый родитель накануне любого праздничного события. Ведь самому любимому будущему мужчине хочется подарить что-то особенное.
Мы уже все придумали!
Перед вами готовый увлекательный и познавательный набор для храброго воина.
Внутри скрыто настоящее сокровище:
•   увлекательные и захватывающие опыты;
•   обязательная тренировка устного счета:
•   сообразительность и умение выделять главное.
В одном месте скрупулезно и бережно отобранные книги, благодаря которым любой мальчишка почувствует себя героем. 
Комплект состоит из:
Я готовлюсь к письму. Прописи для детей 5—6 лет. ФГОС ДО
Я готовлюсь к письму. Прописи для детей 6—7 лет. ФГОС ДО
Я читаю сам. Кот и рыба. Книга для САМостоятельного чтения ребенком
Мастерилка. Смешилки на нос и ухо (для детей 5-7 лет)
Чемоданчик прозрачный с ручкой (для упаковки комплектов)
Готовим руку к письму. Прописи математические с вариантами (для детей 5-7 лет)
Готовим ру</t>
  </si>
  <si>
    <t>00-00007653</t>
  </si>
  <si>
    <t>4650118156340</t>
  </si>
  <si>
    <t>*Ф-10011 ПЛАКАТ ВЫРУБНОЙ А3 В ПАКЕТЕ. С Рождеством Христовым! - группа Праздники (в инд. упаковке)</t>
  </si>
  <si>
    <t>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t>
  </si>
  <si>
    <t>00-00007874</t>
  </si>
  <si>
    <t>4607811857982</t>
  </si>
  <si>
    <t>*Ф-10026 ПЛАКАТ ВЫРУБНОЙ А3 В ПАКЕТЕ. Кот Базилио - группа Персонажи сказок (в индивид. упаковке)</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</si>
  <si>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t>
  </si>
  <si>
    <t>00-00007873</t>
  </si>
  <si>
    <t>4607811857838</t>
  </si>
  <si>
    <t>*Ф-10073 ПЛАКАТ ВЫРУБНОЙ А3 В ПАКЕТЕ. Дядька Черномор - группа Персонажи сказок (в инд. упаковке)</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</si>
  <si>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сказочным настроением детей и взрослых.</t>
  </si>
  <si>
    <t>00-00008355</t>
  </si>
  <si>
    <t>4650118154650</t>
  </si>
  <si>
    <t>*Ф-10336 ПЛАКАТ ВЫРУБНОЙ А3 В ПАКЕТЕ. Деревенская изба - группа Персонажи сказок (в инд. упаковке)</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</si>
  <si>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детей и взрослых.</t>
  </si>
  <si>
    <t>00-00008467</t>
  </si>
  <si>
    <t>4650118156401</t>
  </si>
  <si>
    <t>*Ф-10409 ПЛАКАТ ВЫРУБНОЙ А3 В ПАКЕТЕ. С праздником! - группа Праздники (в индивидуальной упаковке)</t>
  </si>
  <si>
    <t>00-00008468</t>
  </si>
  <si>
    <t>4650118156418</t>
  </si>
  <si>
    <t>*Ф-10410 ПЛАКАТ ВЫРУБНОЙ А3 В ПАКЕТЕ. С праздником! - группа Праздники (в индивидуальной упаковке)</t>
  </si>
  <si>
    <t>00-00008466</t>
  </si>
  <si>
    <t>4650118156425</t>
  </si>
  <si>
    <t>*Ф-10411 ПЛАКАТ ВЫРУБНОЙ А3 В ПАКЕТЕ. Поздравляем! Детский - группа Праздники (в индивид. упаковке)</t>
  </si>
  <si>
    <t>00-00009492</t>
  </si>
  <si>
    <t>4650118156449</t>
  </si>
  <si>
    <t>*Ф-10709 ПЛАКАТ ВЫРУБНОЙ А3 В ПАКЕТЕ. Кит - группа Животные в индивидуальной упаковке)</t>
  </si>
  <si>
    <t>00-00009399</t>
  </si>
  <si>
    <t>4650118156487</t>
  </si>
  <si>
    <t>*Ф-10864 ПЛАКАТ ВЫРУБНОЙ А3 В ПАКЕТЕ. С НОВЫМ ГОДОМ! Собачка в корзинке с шариком - группа Животные</t>
  </si>
  <si>
    <t>00-00009444</t>
  </si>
  <si>
    <t>4650118156494</t>
  </si>
  <si>
    <t>*Ф-10894 ПЛАКАТ ВЫРУБНОЙ А3 В ПАКЕТЕ. Собачка в синем колпаке с новогодним шаром - группа Животные</t>
  </si>
  <si>
    <t>00-00009499</t>
  </si>
  <si>
    <t>4650118156500</t>
  </si>
  <si>
    <t>*Ф-10931 ПЛАКАТ ВЫРУБНОЙ А3 В ПАКЕТЕ. Новогодний подарок от собачки - группа Животные (в ин. уп.)</t>
  </si>
  <si>
    <t>00-00009512</t>
  </si>
  <si>
    <t>4650118155190</t>
  </si>
  <si>
    <t>*Ф-10938 ПЛАКАТ ВЫРУБНОЙ А3 В ПАКЕТЕ. Новогодние зверюшки в корзинке: сюжет - группа Животные</t>
  </si>
  <si>
    <t>00-00009515</t>
  </si>
  <si>
    <t>4650118155206</t>
  </si>
  <si>
    <t>*Ф-10939 ПЛАКАТ ВЫРУБНОЙ А3 В ПАКЕТЕ. Наряжаем елку: сюжетная картинка (с блестками)</t>
  </si>
  <si>
    <t>00-00009624</t>
  </si>
  <si>
    <t>4650118156524</t>
  </si>
  <si>
    <t>4650118156524¶</t>
  </si>
  <si>
    <t>*Ф-10993 ПЛАКАТ ВЫРУБНОЙ А3 В ПАКЕТЕ. Елки (с уф-лаком в индивид. упаковке с европодвесом)</t>
  </si>
  <si>
    <t>00-00009833</t>
  </si>
  <si>
    <t>4650118151727</t>
  </si>
  <si>
    <t>*Ф-11081 ПЛАКАТ ВЫРУБНОЙ А3 В ПАКЕТЕ. Семья пингвинов - группа Птицы (в индивидуальной упаковке)</t>
  </si>
  <si>
    <t>00-00010056</t>
  </si>
  <si>
    <t>4607811857869</t>
  </si>
  <si>
    <t>*Ф-11188 ПЛАКАТ ВЫРУБНОЙ А3 В ПАКЕТЕ. Панда - группа Животные (в индивидуальной упаковке)</t>
  </si>
  <si>
    <t>00-00010053</t>
  </si>
  <si>
    <t>4607811857708</t>
  </si>
  <si>
    <t>*Ф-11189 ПЛАКАТ ВЫРУБНОЙ А3 В ПАКЕТЕ. Зебра - группа Животные (в индивидуальной упаковке)</t>
  </si>
  <si>
    <t>00-00010124</t>
  </si>
  <si>
    <t>4607811857685</t>
  </si>
  <si>
    <t>*Ф-11208 ПЛАКАТ ВЫРУБНОЙ А3 В ПАКЕТЕ. Герда - группа Персонажи сказок (в индивидуальной упаковке)</t>
  </si>
  <si>
    <t>00-00010131</t>
  </si>
  <si>
    <t>4650118156562</t>
  </si>
  <si>
    <t>*Ф-11211 ПЛАКАТ ВЫРУБНОЙ А3 В ПАКЕТЕ. Кай - группа Персонажи сказок (в индивидуальной упаковке)</t>
  </si>
  <si>
    <t>00-00010170</t>
  </si>
  <si>
    <t>4650118156579</t>
  </si>
  <si>
    <t>*Ф-11223 ПЛАКАТ ВЫРУБНОЙ А3 В ПАКЕТЕ. Лиса из сказки Колобок - группа Персонажи сказок (в ин. уп.)</t>
  </si>
  <si>
    <t>00-00010172</t>
  </si>
  <si>
    <t>4607811856503</t>
  </si>
  <si>
    <t>*Ф-11224 ПЛАКАТ ВЫРУБНОЙ А3 В ПАКЕТЕ. До свидания, детский сад! - группа Детский сад (в инд. уп)</t>
  </si>
  <si>
    <t>Яркий вырубной плакат создаст праздничное, летнее настроение выпускникам и учителям, и станет незаменимым атрибутом любого выпускного вечера или последнего звонка в детском саду и начальной школе и послужит долгие годы.</t>
  </si>
  <si>
    <t>00-00010310</t>
  </si>
  <si>
    <t>4650118156586</t>
  </si>
  <si>
    <t>*Ф-11239 ПЛАКАТ ВЫРУБНОЙ А3 В ПАКЕТЕ. Дед зимой - группа Персонажи сказок (в индивид. упаковке)</t>
  </si>
  <si>
    <t>00-00010313</t>
  </si>
  <si>
    <t>4650118156593</t>
  </si>
  <si>
    <t>*Ф-11240 ПЛАКАТ ВЫРУБНОЙ А3 В ПАКЕТЕ. Бабка зимой - группа Персонажи сказок (в индивид. упаковке)</t>
  </si>
  <si>
    <t>00-00010266</t>
  </si>
  <si>
    <t>4650118156609</t>
  </si>
  <si>
    <t>*Ф-11264 ПЛАКАТ ВЫРУБНОЙ А3 В ПАКЕТЕ. Деревенская изба зимою - группа Персонажи сказок (в ин. уп.)</t>
  </si>
  <si>
    <t>00-00010415</t>
  </si>
  <si>
    <t>4650118156616</t>
  </si>
  <si>
    <t>*Ф-11331 ПЛАКАТ ВЫРУБНОЙ А3 В ПАКЕТЕ. Свадебный. Лебеди! - группа Птицы (в индивидуальной упаковке)</t>
  </si>
  <si>
    <t>00-00010469</t>
  </si>
  <si>
    <t>4607811855599</t>
  </si>
  <si>
    <t>*Ф-11366 ПЛАКАТ ВЫРУБНОЙ А3+ В ПАКЕТЕ. Солнышко с облачком - группа Времена года (в инд. упаковке)</t>
  </si>
  <si>
    <t>00-00010793</t>
  </si>
  <si>
    <t>4650118156623</t>
  </si>
  <si>
    <t>*Ф-11944 ПЛАКАТ ВЫРУБНОЙ А3 В ПАКЕТЕ. С Новым Годом! Свинки на елочке - группа Праздники (в ин. уп.)</t>
  </si>
  <si>
    <t>00-00012668</t>
  </si>
  <si>
    <t>4650118155664</t>
  </si>
  <si>
    <t>*Ф-12907 ПЛАКАТ ВЫРУБНОЙ А3 В ПАКЕТЕ. Мышата на елке (в инд.уп.)-группа животные, мат ступеньки, 6-7</t>
  </si>
  <si>
    <t>500х356х1</t>
  </si>
  <si>
    <t>500х356 мм</t>
  </si>
  <si>
    <t>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
Данное наглядное пособие рекомендуется использовать в технологии Е.В. Колесниковой «Математические ступеньки» в работе с детьми 6-7 лет, на занятии 5.</t>
  </si>
  <si>
    <t>00-00012669</t>
  </si>
  <si>
    <t>4650118155671</t>
  </si>
  <si>
    <t>*Ф-12908 ПЛАКАТ ВЫРУБНОЙ А3 В ПАКЕТЕ. Мышата на санках - группа Животные (в индивидуальной упаковке)</t>
  </si>
  <si>
    <t>00-00012687</t>
  </si>
  <si>
    <t>4650118155695</t>
  </si>
  <si>
    <t>*Ф-12935 ПЛАКАТ ВЫРУБНОЙ А3 В ПАКЕТЕ. Елочка веселая - группа Деревья (в индивидуальной упаковке)</t>
  </si>
  <si>
    <t>400х477</t>
  </si>
  <si>
    <t>400х477 мм</t>
  </si>
  <si>
    <t>00-00013110</t>
  </si>
  <si>
    <t>4630076991986</t>
  </si>
  <si>
    <t>*Ф-13062 ПЛАКАТ ВЫРУБНОЙ А3 В ПАКЕТЕ. Щелкунчик - группа Персонажи сказок (в индивид. упаковке)</t>
  </si>
  <si>
    <t>00-00013264</t>
  </si>
  <si>
    <t>4630076993454</t>
  </si>
  <si>
    <t>*Ф-13119 ПЛАКАТ ВЫРУБНОЙ А3 В ПАКЕТЕ. Робот - группа Игрушки (в индивидуальной упаковке)</t>
  </si>
  <si>
    <t>340х495х1</t>
  </si>
  <si>
    <t>00-00013266</t>
  </si>
  <si>
    <t>4630076993461</t>
  </si>
  <si>
    <t>*Ф-13120 ПЛАКАТ ВЫРУБНОЙ А3 В ПАКЕТЕ. Трансформер - группа Игрушки (в индивидуальной упаковке)</t>
  </si>
  <si>
    <t>00-00004546</t>
  </si>
  <si>
    <t>4607811856367</t>
  </si>
  <si>
    <t>*Ф-13121 (4859) ПЛАКАТ ВЫРУБНОЙ А3 В ПАКЕТЕ. Незнайка - группа Персонажи сказок (в индивид. уп.)</t>
  </si>
  <si>
    <t>360х510х1</t>
  </si>
  <si>
    <t>360х510</t>
  </si>
  <si>
    <t>Вырубной плакат упакован в полипропиленовые пакеты с клеевым клапаном («многоразовым» скотчем) и евро-подвеской. Это удобно для размещения продукции. Благодаря отверстию в верхней части пакета, упакованный товар легко и эстетично вывешивается на специальной стойке.</t>
  </si>
  <si>
    <t>00-00013385</t>
  </si>
  <si>
    <t>4630076994420</t>
  </si>
  <si>
    <t>*Ф-13211 (8183) ПЛАКАТ ВЫРУБНОЙ А3 В ПАКЕТЕ. Санитарка - группа Профессии (в индивид. упаковке)</t>
  </si>
  <si>
    <t>513х244х1</t>
  </si>
  <si>
    <t>Красочный фигурный плакат с изображением юной санитарки поможет вам украсить интерьер как в группе детского сада, так и в актовом зале на мероприятиях в честь празднования светлого праздника Дня Победы. Плакат подходит и для театральных декораций, и для интерьерного оформления. Кроме того, это прекрасный способ приобщать малышей к патриотическому воспитанию и величию памяти Победы над немецко-фашистскими захватчиками. 
Изделие покрыто блестками, что придает ему нарядности и насыщенности. При нанесении изображения использована высококачественная печать с защитой от ультрафиолета, которая со временем не выгорает и не выцветает. Благодаря мини-формату мобильно – можно брать с собой и удобно хранить.</t>
  </si>
  <si>
    <t>00-00013387</t>
  </si>
  <si>
    <t>4630076994437</t>
  </si>
  <si>
    <t>*Ф-13212 (8184) ПЛАКАТ ВЫРУБНОЙ А3 В ПАКЕТЕ. Военная парадная - группа Костюмы (в индивид. уп.)</t>
  </si>
  <si>
    <t>514х223х1</t>
  </si>
  <si>
    <t>Как порадовать мальчиков, наших подрастающих защитников? 
Ответ прост. Украсить интерьер яркими, легкими и красочными фигурными мини-плакатами. Они не только сделают любой интерьер праздничным, но и придадут настроение, создадут ощущение праздника и мужества. 
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t>
  </si>
  <si>
    <t>00-00013527</t>
  </si>
  <si>
    <t>4630076995267</t>
  </si>
  <si>
    <t>*Ф-13248 ПЛАКАТ ВЫРУБНОЙ А3 В ПАКЕТЕ. Христос Воскресе! - группа Праздники (в индивид. упаковке)</t>
  </si>
  <si>
    <t>00-00013529</t>
  </si>
  <si>
    <t>4630076995274</t>
  </si>
  <si>
    <t>*Ф-13249 ПЛАКАТ ВЫРУБНОЙ А3 В ПАКЕТЕ. С праздником Светлой Пасхи! - группа Праздники (в инд. уп.)</t>
  </si>
  <si>
    <t>350х500х1</t>
  </si>
  <si>
    <t>00-00014915</t>
  </si>
  <si>
    <t>4630112012859</t>
  </si>
  <si>
    <t>*Ф-13250 (8056) ПЛАКАТ ВЫРУБНОЙ А3 В ПАКЕТЕ. Танкист (блестки, в инд. упаковке) - группа Профессии</t>
  </si>
  <si>
    <t>00-00013605</t>
  </si>
  <si>
    <t>4630076995403</t>
  </si>
  <si>
    <t>*Ф-13293 ПЛАКАТ ВЫРУБНОЙ А3 В ПАКЕТЕ. Весна с цветами - группа Времена года (в индивид. упаковке)</t>
  </si>
  <si>
    <t>00-00013670</t>
  </si>
  <si>
    <t>4630076996455</t>
  </si>
  <si>
    <t>*Ф-13297 ПЛАКАТ ВЫРУБНОЙ А3+ В ПАКЕТЕ. 1 мая. Мир. Труд. Май - группа Праздники (в индивид. уп.)</t>
  </si>
  <si>
    <t>Плакат посвящён Празднику Весны и Труда, который ежегодно отмечается 1 мая во многих странах мира. Плакат хорошо иллюстрирован, имеет удобный формат А3 и может использоваться для оформления интерьера в дошкольных организациях и школах, на тематических занятиях, посвящённых данному празднику.</t>
  </si>
  <si>
    <t>00-00013672</t>
  </si>
  <si>
    <t>4630076996462</t>
  </si>
  <si>
    <t>*Ф-13298 (8185) ПЛАКАТ ВЫРУБНОЙ А3 В ПАКЕТЕ. Регулировщица - группа Профессии (в индивид. упаковке)</t>
  </si>
  <si>
    <t>Красочный фигурный плакат с изображением юной регулировщицы поможет вам украсить интерьер как в группе детского сада, так и в актовом зале на мероприятиях в честь празднования светлого праздника Дня Победы.  Плакат подходит как для театральных декораций, так и для интерьерного украшения. Кроме того, это прекрасный способ приобщать малышей к патриотическому воспитанию и величию памяти Победы над немецко-фашистскими захватчиками. 
Изделие покрыто блестками, что придает ему нарядности и насыщенности. При нанесении изображения использована высококачественная печать с защитой от ультрафиолета, которая со временем не выгорает и не выцветает.   
Легко крепится с помощью скрепок и клейкой ленты, и так же легко демонтируется. Благодаря мини-формату мобильно – можно брать с собой и удобно хранить.</t>
  </si>
  <si>
    <t>00-00013674</t>
  </si>
  <si>
    <t>4630076996479</t>
  </si>
  <si>
    <t>*Ф-13299 (8186) ПЛАКАТ ВЫРУБНОЙ А3 В ПАКЕТЕ. Связистка - группа Профессии (в индивид. упаковке)</t>
  </si>
  <si>
    <t>00-00013973</t>
  </si>
  <si>
    <t>4630112000535</t>
  </si>
  <si>
    <t>*Ф-13385 ПЛАКАТ ВЫРУБНОЙ А3 В ПАКЕТЕ. Новогодний бычок - группа Животные (в индивидуальной упаковке)</t>
  </si>
  <si>
    <t>00-00014560</t>
  </si>
  <si>
    <t>4630112009422</t>
  </si>
  <si>
    <t>*Ф-13608 ПЛАКАТ ВЫРУБНОЙ А3 В ПАКЕТЕ. До свидания, детский сад! (в инд. упаковке)-группа Детский сад</t>
  </si>
  <si>
    <t>00-00014737</t>
  </si>
  <si>
    <t>4630112024333</t>
  </si>
  <si>
    <t>*Ф-13617 ПЛАКАТ ВЫРУБНОЙ А3 В ПАКЕТЕ. В добрый путь, дорогие выпускники (в ин. упак.) - группа Школа</t>
  </si>
  <si>
    <t>00-00021911</t>
  </si>
  <si>
    <t>4630112068023</t>
  </si>
  <si>
    <t>*Ф-13776 ПЛАКАТ ВЫРУБНОЙ А3 В ПАКЕТЕ. Школьный портфель (УФ-лак) - группа Школа</t>
  </si>
  <si>
    <t>Яркий и красочный плакат поможет украсить интерьер и создать праздничный настрой к началу или окончанию учебного года, а также станет незаменимым атрибутом в детском саду и начальной школе.</t>
  </si>
  <si>
    <t>00-00014994</t>
  </si>
  <si>
    <t>4630112014082</t>
  </si>
  <si>
    <t>*Ф-13925 ПЛАКАТ ВЫРУБНОЙ А3 В ПАКЕТЕ. Тигренок новогодний - группа Животные (в индивид. упаковке)</t>
  </si>
  <si>
    <t>00-00014995</t>
  </si>
  <si>
    <t>4630112014075</t>
  </si>
  <si>
    <t>*Ф-13926 ПЛАКАТ ВЫРУБНОЙ А3 В ПАКЕТЕ. Тигренок новогодний - группа Животные (в индивид. упаковке)</t>
  </si>
  <si>
    <t>00-00014997</t>
  </si>
  <si>
    <t>4630112014051</t>
  </si>
  <si>
    <t>*Ф-13928 ПЛАКАТ ВЫРУБНОЙ А3 В ПАКЕТЕ. Тигренок новогодний - группа Животные (в индивид. упаковке)</t>
  </si>
  <si>
    <t>00-00014998</t>
  </si>
  <si>
    <t>4630112014037</t>
  </si>
  <si>
    <t>*Ф-13929 ПЛАКАТ ВЫРУБНОЙ А3 В ПАКЕТЕ. Тигренок новогодний - группа Животные (в индивид. упаковке)</t>
  </si>
  <si>
    <t>00-00015094</t>
  </si>
  <si>
    <t>4630112019186</t>
  </si>
  <si>
    <t>*Ф-13989 ПЛАКАТ ВЫРУБНОЙ А3 В ПАКЕТЕ. Тигренок новогодний - группа Животные (в индивид. упаковке)</t>
  </si>
  <si>
    <t>00-00015234</t>
  </si>
  <si>
    <t>4630112015973</t>
  </si>
  <si>
    <t>*Ф-14038 ПЛАКАТ ВЫРУБНОЙ А3 В ПАКЕТЕ. Мальчик в чувашском костюме (в инд. упаковке) - группа Костюмы</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</si>
  <si>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Подробнее о продукции в статье: 
https://tc-sfera.ru/materials/news/rossiya-rodina-moya</t>
  </si>
  <si>
    <t>00-00015235</t>
  </si>
  <si>
    <t>4630112015997</t>
  </si>
  <si>
    <t>*Ф-14039 ПЛАКАТ ВЫРУБНОЙ А3 В ПАКЕТЕ. Девушка в Чувашском костюме (в инд. упаковке) - группа Костюмы</t>
  </si>
  <si>
    <t>00-00015726</t>
  </si>
  <si>
    <t>4630112019681</t>
  </si>
  <si>
    <t>*Ф-14287 ПЛАКАТ ВЫРУБНОЙ А3 В ПАКЕТЕ. С праздником, дорогие наши учителя! (в ин. уп.) - группа Школа</t>
  </si>
  <si>
    <t>00-00015633</t>
  </si>
  <si>
    <t>4630112019285</t>
  </si>
  <si>
    <t>*Ф-14288 ПЛАКАТ ВЫРУБНОЙ А3 В ПАКЕТЕ. Зимушка зима (УФ-лак, в инд. упаковке) - группа Времена года</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</si>
  <si>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волшебным зимним настроением детей и взрослых.</t>
  </si>
  <si>
    <t>00-00019071</t>
  </si>
  <si>
    <t>4630112045598</t>
  </si>
  <si>
    <t>*Ф-14341 ПЛАКАТ ВЫРУБНОЙ А3 В ПАКЕТЕ. Глобус весенний (в инд. уп.)</t>
  </si>
  <si>
    <t>00-00024930</t>
  </si>
  <si>
    <t>4610563399617</t>
  </si>
  <si>
    <t>*Ф-14342 ПЛАКАТ ВЫРУБНОЙ А3 В ПАКЕТЕ. Ваза весенняя с цветами (УФ-лак) - группа Посуда</t>
  </si>
  <si>
    <t>00-00016058</t>
  </si>
  <si>
    <t>4630112021905</t>
  </si>
  <si>
    <t>*Ф-14475 ПЛАКАТ ВЫРУБНОЙ А3 В ПАКЕТЕ. Корзина с цветами (УФ-лак, в индивид. упаковке) - группа Цветы</t>
  </si>
  <si>
    <t>00-00016083</t>
  </si>
  <si>
    <t>4630112022070</t>
  </si>
  <si>
    <t>*Ф-14484 ПЛАКАТ ВЫРУБНОЙ А3 В ПАКЕТЕ. Сирень весенняя (УФ-лак, в индивид. упаковке) - тема Деревья</t>
  </si>
  <si>
    <t>00-00016594</t>
  </si>
  <si>
    <t>4630112025552</t>
  </si>
  <si>
    <t>*Ф-14586 ПЛАКАТ ВЫРУБНОЙ А3 В ПАКЕТЕ. Зайчик Снегурочка (блестки, в инд. упаковке) - группа Животные</t>
  </si>
  <si>
    <t>Яркий вырубной плакат создаст праздничное настроение и станет незаменимым атрибутом праздника в детском саду и начальной школе и послужит долгие годы.</t>
  </si>
  <si>
    <t>00-00016595</t>
  </si>
  <si>
    <t>4630112025569</t>
  </si>
  <si>
    <t>*Ф-14587 ПЛАКАТ ВЫРУБНОЙ А3 В ПАКЕТЕ. Зайчик в шапке и шарфе (блестки, в инд. уп.) - группа Животные</t>
  </si>
  <si>
    <t>00-00016598</t>
  </si>
  <si>
    <t>4630112025538</t>
  </si>
  <si>
    <t>*Ф-14768 ПЛАКАТ ВЫРУБНОЙ А3 В ПАКЕТЕ. С Новым годом! (блестки, в инд. упаковке) - группа Праздники</t>
  </si>
  <si>
    <t>00-00016617</t>
  </si>
  <si>
    <t>4630112025910</t>
  </si>
  <si>
    <t>*Ф-14783 ПЛАКАТ ВЫРУБНОЙ А3 В ПАКЕТЕ. Ученик (блестки, в индивидуальной упаковке) - группа Школа</t>
  </si>
  <si>
    <t>495х340 мм</t>
  </si>
  <si>
    <t>00-00016766</t>
  </si>
  <si>
    <t>4630112026832</t>
  </si>
  <si>
    <t>*Ф-14805 ПЛАКАТ ВЫРУБНОЙ А3 В ПАКЕТЕ. Новогодний котенок (в индивид. упаковке) - группа Животные</t>
  </si>
  <si>
    <t>00-00016801</t>
  </si>
  <si>
    <t>4630112027082</t>
  </si>
  <si>
    <t>*Ф-14830 ПЛАКАТ ВЫРУБНОЙ А3 В ПАКЕТЕ. Российский флаг (УФ-лак, в инд. упаковке) - группа Россия</t>
  </si>
  <si>
    <t>Яркий вырубной плакат создаст праздничное настроение и станет незаменимым атрибутом праздника в детском саду и начальной школе и послужит долгие годы.
Вырубной плакат формата А3 выполнен из качественного плотного картона, что делает его долговечным и стойким к повреждениям.</t>
  </si>
  <si>
    <t>00-00017058</t>
  </si>
  <si>
    <t>4630112028799</t>
  </si>
  <si>
    <t>*Ф-14870 ПЛАКАТ ВЫРУБНОЙ А3 В ПАКЕТЕ. Российский флаг с гербом (УФ-лак, в инд. уп.) - группа Россия</t>
  </si>
  <si>
    <t>00-00018781</t>
  </si>
  <si>
    <t>4630112042986</t>
  </si>
  <si>
    <t>*Ф-15008 (13293) ПЛАКАТ ВЫРУБНОЙ А3 В ПАКЕТЕ. Весна с цветами (в ин. упаковке) - группа Времена года</t>
  </si>
  <si>
    <t>426х297х1</t>
  </si>
  <si>
    <t>Яркий и красочный плакат поможет украсить интерьер и создать праздничный настрой в детском досуге и занятиях,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</si>
  <si>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00-00017308</t>
  </si>
  <si>
    <t>4630112030709</t>
  </si>
  <si>
    <t>*Ф-15053 ПЛАКАТ ВЫРУБНОЙ А3 В ПАКЕТЕ. Каравай (в индивидуальной упаковке) - группа Продукты</t>
  </si>
  <si>
    <t>264х406х1</t>
  </si>
  <si>
    <t>00-00017598</t>
  </si>
  <si>
    <t>4630112034073</t>
  </si>
  <si>
    <t>*Ф-15090 (9619) ПЛАКАТ ВЫРУБНОЙ А3 В ПАКЕТЕ. Мальчик в чеченском костюме - группа Костюмы (в ин. уп)</t>
  </si>
  <si>
    <t>00-00017513</t>
  </si>
  <si>
    <t>4630112033243</t>
  </si>
  <si>
    <t>*Ф-15114 (13812) ПЛАКАТ ВЫРУБНОЙ А3 В ПАКЕТЕ. Первый звонок! (в индивид. упаковке) - группа Школа</t>
  </si>
  <si>
    <t>280х420х1</t>
  </si>
  <si>
    <t xml:space="preserve">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t>
  </si>
  <si>
    <t>00-00017925</t>
  </si>
  <si>
    <t>4630112036442</t>
  </si>
  <si>
    <t>*Ф-15148 (14286) ПЛАКАТ ВЫРУБНОЙ А3 В ПАКЕТЕ. Красавица Осень (двухсторонний, в индивид. упаковке)</t>
  </si>
  <si>
    <t xml:space="preserve">440х267х1 </t>
  </si>
  <si>
    <t>Яркий и красочный плакат поможет украсить интерьер и создать праздничный настрой в осенних досугах и занятиях, а также станет незаменимым атрибутом в детском саду и начальной школе.</t>
  </si>
  <si>
    <t>00-00017922</t>
  </si>
  <si>
    <t>4630112036411</t>
  </si>
  <si>
    <t>*Ф-15149 (8762) ПЛАКАТ ВЫРУБНОЙ А3+ В ПАКЕТЕ. Корзина на Праздник осени (двухсторонний, в инд. уп.)</t>
  </si>
  <si>
    <t>420х373х1</t>
  </si>
  <si>
    <t>00-00017923</t>
  </si>
  <si>
    <t>4630112036428</t>
  </si>
  <si>
    <t>*Ф-15150 (8735) ПЛАКАТ ВЫРУБНОЙ А3+ В ПАКЕТЕ. Дуб осенний (двухсторонний, в ин. уп.) - тема Деревья</t>
  </si>
  <si>
    <t>425х303х1</t>
  </si>
  <si>
    <t>Яркий и красочный плакат поможет украсить интерьер и создать праздничный настрой в осенних досугах и занятиях, а также станет незаменимым атрибутом в детском саду и начальной школе.
Кроме функции украшения и использования в играх с детьми, используется как наглядный материал в математическом развитии детей по технологии «Математические ступеньки» Е.В. Колесниковой. Например, в 5-м занятии в младшей группе (для детей 3-4 лет).</t>
  </si>
  <si>
    <t>00-00017779</t>
  </si>
  <si>
    <t>4630112035612</t>
  </si>
  <si>
    <t>*Ф-15162 ПЛАКАТ ВЫРУБНОЙ А3 В ПАКЕТЕ. Мальчик с осенними листьями - тема Деревья (в инд. упаковке)</t>
  </si>
  <si>
    <t>420х163х1</t>
  </si>
  <si>
    <t>Яркий и красочный плакат поможет украсить интерьер и создать праздничный настрой в осенних досугах и занятиях,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</si>
  <si>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00-00017781</t>
  </si>
  <si>
    <t>4630112035629</t>
  </si>
  <si>
    <t>*Ф-15163 ПЛАКАТ ВЫРУБНОЙ А3 В ПАКЕТЕ. Девочка с корзиной осенних листьев - тема Деревья (в ин. уп.)</t>
  </si>
  <si>
    <t>420х201х1</t>
  </si>
  <si>
    <t>00-00017778</t>
  </si>
  <si>
    <t>4630112035605</t>
  </si>
  <si>
    <t>*Ф-15203 ПЛАКАТ ВЫРУБНОЙ А3 В ПАКЕТЕ. Глобус летний (двухсторонний, в ин. уп.) - группа Времена года</t>
  </si>
  <si>
    <t>358х415х1</t>
  </si>
  <si>
    <t>00-00017796</t>
  </si>
  <si>
    <t>4630112035735</t>
  </si>
  <si>
    <t>*Ф-15204 (8734) ПЛАКАТ ВЫРУБНОЙ А3 В ПАКЕТЕ. Береза осенняя (в инд. уп.) - Мат. ст.; тема Деревья</t>
  </si>
  <si>
    <t>423х254х1</t>
  </si>
  <si>
    <t>Яркий и красочный плакат поможет украсить интерьер и создать праздничный настрой в осенних досугах и занятиях, а также станет незаменимым атрибутом в детском саду и начальной школе.
Кроме функции украшения и использования в играх с детьми, используется как наглядный материал в математическом развитии детей по технологии «Математические ступеньки» Е.В. Колесниковой. Например: в занятии 5 в младшей группе (для детей 3-4 лет).</t>
  </si>
  <si>
    <t>00-00017784</t>
  </si>
  <si>
    <t>4630112035650</t>
  </si>
  <si>
    <t>*Ф-15211 (10685) ПЛАКАТ ВЫРУБНОЙ А3+ В ПАКЕТЕ. Яблоня осенняя с яблоками (в инд. уп.) - тема Деревья</t>
  </si>
  <si>
    <t>00-00017782</t>
  </si>
  <si>
    <t>4630112035636</t>
  </si>
  <si>
    <t>*Ф-15212 ПЛАКАТ ВЫРУБНОЙ А3 В ПАКЕТЕ. Солнышко осеннее (в индивид. упаковке) - группа Времена года</t>
  </si>
  <si>
    <t>326х382х1</t>
  </si>
  <si>
    <t>00-00018150</t>
  </si>
  <si>
    <t>4630112038576</t>
  </si>
  <si>
    <t>*Ф-15225 ПЛАКАТ ВЫРУБНОЙ А3+ В ПАКЕТЕ. Дракон девочка (в индивидуальной упаковке) - группа Животные</t>
  </si>
  <si>
    <t>487х342х1</t>
  </si>
  <si>
    <t>00-00018151</t>
  </si>
  <si>
    <t>4630112038583</t>
  </si>
  <si>
    <t>*Ф-15226 ПЛАКАТ ВЫРУБНОЙ А3+ В ПАКЕТЕ. Дракон мальчик (двухсторонний, в индивидуальной упаковке)</t>
  </si>
  <si>
    <t>488х340х1</t>
  </si>
  <si>
    <t>00-00018154</t>
  </si>
  <si>
    <t>4630112038613</t>
  </si>
  <si>
    <t>*Ф-15227 ПЛАКАТ ВЫРУБНОЙ А3+ В ПАКЕТЕ. Дед Мороз (в индивид. упаковке) - группа Персонажи сказок</t>
  </si>
  <si>
    <t>00-00017926</t>
  </si>
  <si>
    <t>4630112036459</t>
  </si>
  <si>
    <t>*Ф-15228 ПЛАКАТ ВЫРУБНОЙ А3 В ПАКЕТЕ. Снегурочка (в индивид. упаковке) - группа Персонажи сказок</t>
  </si>
  <si>
    <t>494х247х1</t>
  </si>
  <si>
    <t>00-00017938</t>
  </si>
  <si>
    <t>4630112036572</t>
  </si>
  <si>
    <t>*Ф-15270 ПЛАКАТ ВЫРУБНОЙ А3+ В ПАКЕТЕ. Тройка (двухсторонний, в инд. уп.) - группа Персонажи сказок</t>
  </si>
  <si>
    <t>325х501х1</t>
  </si>
  <si>
    <t>Яркий и красочный плакат украсит интерьер в детском саду, школе или дома. Чудесное украшение поможет создать ощущение праздника и порадует волшебным зимним настроением детей и взрослых.</t>
  </si>
  <si>
    <t>00-00018043</t>
  </si>
  <si>
    <t>4630112037234</t>
  </si>
  <si>
    <t>*Ф-15367 ПЛАКАТ ВЫРУБНОЙ А3 В ПАКЕТЕ. Бубен (двухсторонний, УФ-лак, в ин. уп.) - группа Муз. инструм</t>
  </si>
  <si>
    <t>197х375х1</t>
  </si>
  <si>
    <t>Яркий и красочный плакат может быть использован для проведения занятий или украшения музыкального зала вместе с фигурами Ф-15051 Балалайка, Ф-15052 Гармонь, Ф-15368 Барабан.</t>
  </si>
  <si>
    <t>00-00018484</t>
  </si>
  <si>
    <t>4630112041569</t>
  </si>
  <si>
    <t>*Ф-15368 ПЛАКАТ ВЫРУБНОЙ А3 В ПАКЕТЕ. Барабан (двухсторонний, в инд. уп.) - группа Муз. инструменты</t>
  </si>
  <si>
    <t xml:space="preserve">371х253х1 </t>
  </si>
  <si>
    <t>Может быть использован для проведения занятий или украшения музыкального зала вместе с фигурами Ф-15051 Балалайка, Ф-15052 Гармонь, Ф-15367 Бубен.</t>
  </si>
  <si>
    <t>00-00018668</t>
  </si>
  <si>
    <t>4630112042337</t>
  </si>
  <si>
    <t>*Ф-15497 ПЛАКАТ ВЫРУБНОЙ А3 В ПАКЕТЕ. Спасская башня Кремля (в индивид. упаковке) - группа Россия</t>
  </si>
  <si>
    <t>488х348х1</t>
  </si>
  <si>
    <t>Яркий и красочный вырубной двухсторонний плакат «Спасская башня Кремля» изготовлен из плотного картона, он будет прочным, долговечным и сохранит свое первоначальное качество на протяжении длительного времени.  Изображение одной из главных московских достопримечательностей  поможет детям больше узнать о нашей истории, а также украсит интерьер детских садов, школ и военно-патриотических клубов.</t>
  </si>
  <si>
    <t>00-00021422</t>
  </si>
  <si>
    <t>4630112063530</t>
  </si>
  <si>
    <t>*Ф-15559 (13024) ПЛАКАТ ВЫРУБНОЙ А3+ В ПАКЕТЕ. Глобус в очках (в инд. упаковке) - группа Школа</t>
  </si>
  <si>
    <t>490х394х1</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</si>
  <si>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t>
  </si>
  <si>
    <t>00-00021074</t>
  </si>
  <si>
    <t>4630112060324</t>
  </si>
  <si>
    <t>*Ф-15571 ПЛАКАТ ВЫРУБНОЙ А3 В ПАКЕТЕ. Мальчик-барабанщик в военной форме(в инд. упак)- группа Профес</t>
  </si>
  <si>
    <t xml:space="preserve">501х224х1 </t>
  </si>
  <si>
    <t>00-00021073</t>
  </si>
  <si>
    <t>4630112060317</t>
  </si>
  <si>
    <t>*Ф-15572 ПЛАКАТ ВЫРУБНОЙ А3 В ПАКЕТЕ.Мальчик-баянист в военной форме (в инд. уп.).- группа Профессии</t>
  </si>
  <si>
    <t xml:space="preserve">501х226х1 </t>
  </si>
  <si>
    <t>00-00018769</t>
  </si>
  <si>
    <t>4630112042917</t>
  </si>
  <si>
    <t>*Ф-15575 ПЛАКАТ ВЫРУБНОЙ А3 В ПАКЕТЕ. Мальчик-десантник (в индивид. упаковке) - группа Профессии</t>
  </si>
  <si>
    <t xml:space="preserve">500х228х1 </t>
  </si>
  <si>
    <t>00-00018770</t>
  </si>
  <si>
    <t>4630112042924</t>
  </si>
  <si>
    <t>*Ф-15576 ПЛАКАТ ВЫРУБНОЙ А3 В ПАКЕТЕ. Мальчик-танкист (в индивидуальной упаковке) - группа Профессии</t>
  </si>
  <si>
    <t xml:space="preserve">515х245х1 </t>
  </si>
  <si>
    <t>515х245 мм</t>
  </si>
  <si>
    <t>00-00018771</t>
  </si>
  <si>
    <t>4630112042931</t>
  </si>
  <si>
    <t>*Ф-15577 ПЛАКАТ ВЫРУБНОЙ А3 В ПАКЕТЕ. Мальчик-пограничник (в индивид. упаковке) - группа Профессии</t>
  </si>
  <si>
    <t>496х242х1</t>
  </si>
  <si>
    <t>00-00018883</t>
  </si>
  <si>
    <t>4630112044706</t>
  </si>
  <si>
    <t>*Ф-15578 ПЛАКАТ ВЫРУБНОЙ А3 В ПАКЕТЕ. Мальчик-моряк (в инд. упаковке) - группа Профессии</t>
  </si>
  <si>
    <t>497х180х1</t>
  </si>
  <si>
    <t>00-00018644</t>
  </si>
  <si>
    <t>4630112042078</t>
  </si>
  <si>
    <t>*Ф-15579 ПЛАКАТ ВЫРУБНОЙ А3 В ПАКЕТЕ. Мальчик-летчик (двухсторонний, в инд. уп.) - группа Профессии</t>
  </si>
  <si>
    <t>505х272х1</t>
  </si>
  <si>
    <t>00-00018772</t>
  </si>
  <si>
    <t>4630112042948</t>
  </si>
  <si>
    <t>*Ф-15580 ПЛАКАТ ВЫРУБНОЙ А3 В ПАКЕТЕ. Девочка-связистка в военной форме (в инд.уп)- группа Профессии</t>
  </si>
  <si>
    <t>500х166х1</t>
  </si>
  <si>
    <t>00-00021075</t>
  </si>
  <si>
    <t>4630112060331</t>
  </si>
  <si>
    <t>*Ф-15581 ПЛАКАТ ВЫРУБНОЙ А3 В ПАКЕТЕ. Девочка-регулировщица в военной форме (в инд.упак)- группа Про</t>
  </si>
  <si>
    <t>500х193х1</t>
  </si>
  <si>
    <t>00-00018645</t>
  </si>
  <si>
    <t>4630112042108</t>
  </si>
  <si>
    <t>*Ф-15582 ПЛАКАТ ВЫРУБНОЙ А3 В ПАКЕТЕ. Девочка-медсестра в военной форме - группа Профессии</t>
  </si>
  <si>
    <t>512х290х1</t>
  </si>
  <si>
    <t>00-00018646</t>
  </si>
  <si>
    <t>4630112042115</t>
  </si>
  <si>
    <t>*Ф-15583 ПЛАКАТ ВЫРУБНОЙ А3+ В ПАКЕТЕ. Мальчик с Российским флагом (в инд. упаковке) - группа Россия</t>
  </si>
  <si>
    <t>507х306х1</t>
  </si>
  <si>
    <t>00-00018647</t>
  </si>
  <si>
    <t>4630112042122</t>
  </si>
  <si>
    <t>*Ф-15584 ПЛАКАТ ВЫРУБНОЙ А3 В ПАКЕТЕ. Девочка с Российским флагом (в инд. упаковке) - группа Россия</t>
  </si>
  <si>
    <t>00-00018648</t>
  </si>
  <si>
    <t>4630112042139</t>
  </si>
  <si>
    <t>*Ф-15585 ПЛАКАТ ВЫРУБНОЙ А3+ В ПАКЕТЕ. Военная техника. ЗРК Сосна - группа Военная техника</t>
  </si>
  <si>
    <t>341х507х1</t>
  </si>
  <si>
    <t>Двухсторонний вырубной плакат с изображением военной техники выполнен из качественного плотного картона, что делает его долговечным и стойким к повреждениям. 
Плакат создан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Вырубная фигура с изображением военной техники является прекрасным вариантом декора для детских садов, школ и военно-патриотических клубов. Такая фигура станет неотъемлемой частью праздничного настроения и поможет детям больше узнать о нашей истории, о том, как важно беречь и уважать наших героев.</t>
  </si>
  <si>
    <t>00-00018649</t>
  </si>
  <si>
    <t>4630112042146</t>
  </si>
  <si>
    <t>*Ф-15586 ПЛАКАТ ВЫРУБНОЙ А3 В ПАКЕТЕ. Военная техника. БМПТ Терминатор - группа Военная техника</t>
  </si>
  <si>
    <t>290х506х1</t>
  </si>
  <si>
    <t>00-00018650</t>
  </si>
  <si>
    <t>4630112042153</t>
  </si>
  <si>
    <t>*Ф-15614 ПЛАКАТ ВЫРУБНОЙ А3+ В ПАКЕТЕ. Солнышко зимнее (в инд. упаковке) - группа Времена года</t>
  </si>
  <si>
    <t>440х459х1</t>
  </si>
  <si>
    <t>00-00018651</t>
  </si>
  <si>
    <t>4630112042160</t>
  </si>
  <si>
    <t>*Ф-15654 ПЛАКАТ ВЫРУБНОЙ А3+ В ПАКЕТЕ. Военная техника. Танк Т-90 Прорыв - группа Военная техника</t>
  </si>
  <si>
    <t>00-00018653</t>
  </si>
  <si>
    <t>4630112042184</t>
  </si>
  <si>
    <t>*Ф-15656 ПЛАКАТ ВЫРУБНОЙ А3+ В ПАКЕТЕ. Военная техника. ТОС-1А Солнцепек - группа Военная техника</t>
  </si>
  <si>
    <t>297х507х1</t>
  </si>
  <si>
    <t>00-00018654</t>
  </si>
  <si>
    <t>4630112042191</t>
  </si>
  <si>
    <t>*Ф-15657 ПЛАКАТ ВЫРУБНОЙ А3 В ПАКЕТЕ. Военная техника. БМП Т-15 Армата - группа Военная техника</t>
  </si>
  <si>
    <t>507х226х1</t>
  </si>
  <si>
    <t>00-00018655</t>
  </si>
  <si>
    <t>4630112042207</t>
  </si>
  <si>
    <t>*Ф-15674 ПЛАКАТ ВЫРУБНОЙ А3+ В ПАКЕТЕ. Военная техника. Панцирь-С1 (в инд.уп)-группа Военная техника</t>
  </si>
  <si>
    <t>508х376х1</t>
  </si>
  <si>
    <t>00-00018684</t>
  </si>
  <si>
    <t>4630112042412</t>
  </si>
  <si>
    <t>*Ф-15705 ПЛАКАТ ВЫРУБНОЙ А3 В ПАКЕТЕ. Военная техника. Танк Т-14 Армата - группа Военная техника</t>
  </si>
  <si>
    <t>227х507х1</t>
  </si>
  <si>
    <t>Двухсторонний вырубной плакат с изображением военной техники выполнен из качественного плотного картона, что делает его долговечным и стойким к повреждениям. 
Плакат создан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Вырубной плакат с изображением военной техники является прекрасным вариантом декора для детских садов, школ и военно-патриотических клубов. Такой плакат станет неотъемлемой частью праздничного настроения и поможет детям больше узнать о нашей истории, о том, как важно беречь и уважать наших героев.</t>
  </si>
  <si>
    <t>00-00018679</t>
  </si>
  <si>
    <t>4630112042399</t>
  </si>
  <si>
    <t>*Ф-15748 ПЛАКАТ ВЫРУБНОЙ А3 В ПАКЕТЕ. Девочка с мольбертом (в индивид. упаковке) - группа Профессии</t>
  </si>
  <si>
    <t>447х295х1</t>
  </si>
  <si>
    <t>00-00018682</t>
  </si>
  <si>
    <t>4630112042405</t>
  </si>
  <si>
    <t>*Ф-15749 ПЛАКАТ ВЫРУБНОЙ А3 В ПАКЕТЕ. Мальчик с мольбертом (двухсторонний, в индивид. упаковке)</t>
  </si>
  <si>
    <t>00-00018686</t>
  </si>
  <si>
    <t>4630112042429</t>
  </si>
  <si>
    <t>*Ф-15754 ПЛАКАТ ВЫРУБНОЙ А3+ В ПАКЕТЕ. Военная техника. ЗРПК "Тунгуска-М1" - группа Военная техника</t>
  </si>
  <si>
    <t>00-00018677</t>
  </si>
  <si>
    <t>4630112043006</t>
  </si>
  <si>
    <t>*Ф-15781 ПЛАКАТ ВЫРУБНОЙ А3+ В ПАКЕТЕ. Военная техника.Фрегат Адмирал Горшков.Двухсторон.(в ин.упак)</t>
  </si>
  <si>
    <t>332х512х1</t>
  </si>
  <si>
    <t>00-00018697</t>
  </si>
  <si>
    <t>4630112042467</t>
  </si>
  <si>
    <t>*Ф-15782 ПЛАКАТ ВЫРУБНОЙ А3+ В ПАКЕТЕ. Храм Василия Блаженного (в индивидуальной упаковке)</t>
  </si>
  <si>
    <t>487х349х1</t>
  </si>
  <si>
    <t>Яркий и красочный вырубной  двухсторонний плакат «Храм Василия Блаженного» изготовлен из плотного картона, он будет прочным, долговечным и сохранит свое первоначальное качество на протяжении длительного времени.  Изображение одной из главных московских достопримечательностей  поможет детям больше узнать о нашей истории, а также украсит интерьер детских садов, школ и военно-патриотических клубов.</t>
  </si>
  <si>
    <t>00-00018773</t>
  </si>
  <si>
    <t>4630112042955</t>
  </si>
  <si>
    <t>*Ф-15801 (13025) ПЛАКАТ ВЫРУБНОЙ А3+ В ПАКЕТЕ. Радуга (в индивидуальной упаковке)</t>
  </si>
  <si>
    <t>00-00018973</t>
  </si>
  <si>
    <t>4630112044713</t>
  </si>
  <si>
    <t>*Ф-15832 ПЛАКАТ ВЫРУБНОЙ А3 В ПАКЕТЕ. Папа (двухсторонний, в индивидуальной упаковке)</t>
  </si>
  <si>
    <t>Яркий и красочный плакат поможет украсить интерьер и станет незаменимым атрибутом на праздниках, посвященных отцам.
Специально к Году семьи Сфера выпустила новую серию фигур. В нее вошли вырубные плакаты: Ф-15901 Дедушка, Ф-15900  Бабушка, Ф-15832 Папа, Ф-15899 Мама, ФМ1-15837 Мальчик-школьник, ФМ1-15838 Девочка-школьница.
Плакаты можно приобрести, как по отдельности, так и в составе комплекта *КБ-15994 Комплект для украшения интерьера. Семья.</t>
  </si>
  <si>
    <t>00-00018982</t>
  </si>
  <si>
    <t>4630112044744</t>
  </si>
  <si>
    <t>*Ф-15833 ПЛАКАТ ВЫРУБНОЙ А3+ В ПАКЕТЕ. Ива зимняя (двухсторонний, в индивид. упаковке)</t>
  </si>
  <si>
    <t>Яркий и красочный плакат поможет украсить интерьер и станет незаменимым атрибутом на праздниках в детском саду и начальной школе.</t>
  </si>
  <si>
    <t>00-00018983</t>
  </si>
  <si>
    <t>4630112044751</t>
  </si>
  <si>
    <t>*Ф-15834 ПЛАКАТ ВЫРУБНОЙ А3+ В ПАКЕТЕ. Ель зимняя (двухсторонний, в индивид. упаковке)</t>
  </si>
  <si>
    <t>Яркий и красочный плакат поможет украсить интерьер и создать праздничную атмосферу, а также станет незаменимым атрибутом в детском саду и начальной школе.</t>
  </si>
  <si>
    <t>00-00018988</t>
  </si>
  <si>
    <t>4630112044836</t>
  </si>
  <si>
    <t>*Ф-15898 ПЛАКАТ ВЫРУБНОЙ А3+ В ПАКЕТЕ. Сосна зимняя (двухсторонний, в инд. упаковке)</t>
  </si>
  <si>
    <t>535х357х1</t>
  </si>
  <si>
    <t>00-00018989</t>
  </si>
  <si>
    <t>4630112044843</t>
  </si>
  <si>
    <t>*Ф-15899 ПЛАКАТ ВЫРУБНОЙ А3 В ПАКЕТЕ. Мама (двухсторонний, в индивидуальной упаковке)</t>
  </si>
  <si>
    <t>День матери</t>
  </si>
  <si>
    <t>464х153х1</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</si>
  <si>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Специально к Году семьи Сфера выпустила новую серию фигур. В нее вошли вырубные плакаты: Ф-15901 Дедушка, Ф-15900  Бабушка, Ф-15832 Папа, Ф-15899 Мама, ФМ1-15837 Мальчик-школьник, ФМ1-15838 Девочка-школьница.
Плакаты можно приобрести, как по отдельности, так и в составе комплекта *КБ-15994 Комплект для украшения интерьера. Семья.</t>
  </si>
  <si>
    <t>00-00018990</t>
  </si>
  <si>
    <t>4630112044898</t>
  </si>
  <si>
    <t>*Ф-15900 ПЛАКАТ ВЫРУБНОЙ А3 В ПАКЕТЕ. Бабушка (двухсторонний, в индивидуальной упаковке)</t>
  </si>
  <si>
    <t>463х144х1</t>
  </si>
  <si>
    <t>00-00018991</t>
  </si>
  <si>
    <t>4630112044904</t>
  </si>
  <si>
    <t>*Ф-15901 ПЛАКАТ ВЫРУБНОЙ А3 В ПАКЕТЕ. Дедушка (двухсторонний, в индивидуальной упаковке)</t>
  </si>
  <si>
    <t>475х167х1</t>
  </si>
  <si>
    <t>00-00019143</t>
  </si>
  <si>
    <t>4630112046052</t>
  </si>
  <si>
    <t>*Ф-15932 ПЛАКАТ ВЫРУБНОЙ А3+ В ПАКЕТЕ. Сова со свитком и указкой (в индивидуальном пакете)</t>
  </si>
  <si>
    <t>499х354х1</t>
  </si>
  <si>
    <t>00-00019145</t>
  </si>
  <si>
    <t>4630112046069</t>
  </si>
  <si>
    <t>*Ф-15933 ПЛАКАТ ВЫРУБНОЙ А3+ В ПАКЕТЕ. Кот ученый (в индивидуальном пакете)</t>
  </si>
  <si>
    <t>475х334х1</t>
  </si>
  <si>
    <t>00-00020852</t>
  </si>
  <si>
    <t>4630112058963</t>
  </si>
  <si>
    <t>*Ф-15934 ПЛАКАТ ВЫРУБНОЙ А3 В ПАКЕТЕ. Мальчик с гармошкой зимой (двухсторонний, в инд.уп.)</t>
  </si>
  <si>
    <t>539х246х1</t>
  </si>
  <si>
    <t>Яркий и красочный плакат поможет украсить интерьер и создать праздничный настрой к новому году, а также станет незаменимым атрибутом в начальной школе.</t>
  </si>
  <si>
    <t>00-00021053</t>
  </si>
  <si>
    <t>4630112060270</t>
  </si>
  <si>
    <t>*Ф-15935 ПЛАКАТ ВЫРУБНОЙ А3+ В ПАКЕТЕ. Девочка со связкой баранок зимой (в инд. упаковке)</t>
  </si>
  <si>
    <t>540х289х1</t>
  </si>
  <si>
    <t>Яркий и красочный плакат поможет украсить интерьер и создать праздничный настрой, а также станет незаменимым атрибутом в начальной школе.</t>
  </si>
  <si>
    <t>00-00019202</t>
  </si>
  <si>
    <t>4630112046441</t>
  </si>
  <si>
    <t>*Ф-15999 ПЛАКАТ ВЫРУБНОЙ А3 В ПАКЕТЕ. Спасибо за победу (ВД-лак, в индивид. упаковке)</t>
  </si>
  <si>
    <t>00-00019204</t>
  </si>
  <si>
    <t>4630112046458</t>
  </si>
  <si>
    <t>*Ф-16000 ПЛАКАТ ВЫРУБНОЙ А3+ В ПАКЕТЕ. Поздравляем! (ВД-лак, в индивидуальной упаковке)</t>
  </si>
  <si>
    <t>531х416х1</t>
  </si>
  <si>
    <t>00-00019206</t>
  </si>
  <si>
    <t>4630112046465</t>
  </si>
  <si>
    <t>*Ф-16001 ПЛАКАТ ВЫРУБНОЙ А3 В ПАКЕТЕ. Мальчик с букварем (ВД-лак, в инд. упаковке)</t>
  </si>
  <si>
    <t>517х201х1</t>
  </si>
  <si>
    <t>00-00019321</t>
  </si>
  <si>
    <t>4630112047615</t>
  </si>
  <si>
    <t>*Ф-16022 ПЛАКАТ ВЫРУБНОЙ А3 В ПАКЕТЕ. Девочка с куклой (двухсторонний, в инд. упаковке)</t>
  </si>
  <si>
    <t>186х514х1</t>
  </si>
  <si>
    <t>00-00019323</t>
  </si>
  <si>
    <t>4630112047622</t>
  </si>
  <si>
    <t>*Ф-16023 ПЛАКАТ ВЫРУБНОЙ А3 В ПАКЕТЕ. Школа - страна знаний! (двухсторонний, в инд. упак.)</t>
  </si>
  <si>
    <t>277х514х1</t>
  </si>
  <si>
    <t>00-00019325</t>
  </si>
  <si>
    <t>4630112047639</t>
  </si>
  <si>
    <t>*Ф-16086 ПЛАКАТ ВЫРУБНОЙ А3+ В ПАКЕТЕ. Зайчик с цветами и колокольчиком (двухсторонний)</t>
  </si>
  <si>
    <t>491х402х1</t>
  </si>
  <si>
    <t>00-00019327</t>
  </si>
  <si>
    <t>4630112047653</t>
  </si>
  <si>
    <t>*Ф-16087 ПЛАКАТ ВЫРУБНОЙ А3+ В ПАКЕТЕ. Белочка с шарами и колокольчиком (двухсторонний)</t>
  </si>
  <si>
    <t>00-00019416</t>
  </si>
  <si>
    <t>4630112047844</t>
  </si>
  <si>
    <t>*Ф-16093 ПЛАКАТ ВЫРУБНОЙ А3+ В ПАКЕТЕ. Ель (двухсторонний, в индивидуальной упаковке)</t>
  </si>
  <si>
    <t>518х339х1</t>
  </si>
  <si>
    <t>00-00019610</t>
  </si>
  <si>
    <t>4630112049244</t>
  </si>
  <si>
    <t>*Ф-16141 ПЛАКАТ ВЫРУБНОЙ А3+ В ПАКЕТЕ. Ива (двухсторонний, в инд. упаковке) - тема Деревья</t>
  </si>
  <si>
    <t>535х347х1</t>
  </si>
  <si>
    <t>00-00019612</t>
  </si>
  <si>
    <t>4630112049251</t>
  </si>
  <si>
    <t>*Ф-16142 ПЛАКАТ ВЫРУБНОЙ А3+ В ПАКЕТЕ. Сосна (двухсторонний) - тема Деревья</t>
  </si>
  <si>
    <t>531х346х1</t>
  </si>
  <si>
    <t>00-00019614</t>
  </si>
  <si>
    <t>4630112049275</t>
  </si>
  <si>
    <t>*Ф-16150 ПЛАКАТ ВЫРУБНОЙ А3 В ПАКЕТЕ. Девочка с букетом из осенних листьев (в инд. упак.)</t>
  </si>
  <si>
    <t>511х174х1</t>
  </si>
  <si>
    <t>00-00019670</t>
  </si>
  <si>
    <t>4630112049770</t>
  </si>
  <si>
    <t>*Ф-16217 ПЛАКАТ ВЫРУБНОЙ А3 В ПАКЕТЕ. Мальчик с букетом из осенних листьев (в инд. упак.)</t>
  </si>
  <si>
    <t>00-00019807</t>
  </si>
  <si>
    <t>4630112050011</t>
  </si>
  <si>
    <t>*Ф-16257 ПЛАКАТ ВЫРУБНОЙ А3 В ПАКЕТЕ. Айболит (двухсторонний, ВД-лак, в инд. упаковке)</t>
  </si>
  <si>
    <t>00-00019808</t>
  </si>
  <si>
    <t>4630112050028</t>
  </si>
  <si>
    <t>*Ф-16258 ПЛАКАТ ВЫРУБНОЙ А3 В ПАКЕТЕ. Буратино (двухсторонний, ВД-лак, в инд. упаковке)</t>
  </si>
  <si>
    <t>524х244х1</t>
  </si>
  <si>
    <t>00-00019891</t>
  </si>
  <si>
    <t>4630112050714</t>
  </si>
  <si>
    <t>*Ф-16269 ПЛАКАТ ВЫРУБНОЙ А3+ В ПАКЕТЕ. Колокольчик с осенними листьями и символикой РФ</t>
  </si>
  <si>
    <t>520х317х1</t>
  </si>
  <si>
    <t>Яркий и красочный плакат поможет украсить интерьер и создать праздничный настрой к началу учебного года, а также станет незаменимым атрибутом в начальной школе.</t>
  </si>
  <si>
    <t>00-00019871</t>
  </si>
  <si>
    <t>4630112050653</t>
  </si>
  <si>
    <t>*Ф-16274 (9320) ПЛАКАТ ВЫРУБНОЙ А3 В ПАКЕТЕ. Мальчик в татарском костюме (в инд. упаковке)</t>
  </si>
  <si>
    <t>540х205х1</t>
  </si>
  <si>
    <t xml:space="preserve">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t>
  </si>
  <si>
    <t>00-00019873</t>
  </si>
  <si>
    <t>4630112050660</t>
  </si>
  <si>
    <t>*Ф-16275 (9321) ПЛАКАТ ВЫРУБНОЙ А3 В ПАКЕТЕ. Девочка в татарском костюме (в инд. упаковке)</t>
  </si>
  <si>
    <t>535х219х1</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</si>
  <si>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е.</t>
  </si>
  <si>
    <t>00-00019861</t>
  </si>
  <si>
    <t>4630112050615</t>
  </si>
  <si>
    <t>*Ф-16283 ПЛАКАТ ВЫРУБНОЙ А3+ В ПАКЕТЕ. Осенний зайчик с букетом листьев (в инд. упаковке)</t>
  </si>
  <si>
    <t>495х332х1</t>
  </si>
  <si>
    <t>00-00019863</t>
  </si>
  <si>
    <t>4630112050622</t>
  </si>
  <si>
    <t>*Ф-16284 ПЛАКАТ ВЫРУБНОЙ А3 В ПАКЕТЕ. Осенний ежик с корзиной грибов (в инд. упаковке)</t>
  </si>
  <si>
    <t>535х274х1</t>
  </si>
  <si>
    <t>00-00019845</t>
  </si>
  <si>
    <t>4630112050547</t>
  </si>
  <si>
    <t>*Ф-16288 ПЛАКАТ ВЫРУБНОЙ А3+ В ПАКЕТЕ. Осенняя белочка с зонтиком (в индивид. упаковке)</t>
  </si>
  <si>
    <t>00-00019847</t>
  </si>
  <si>
    <t>4630112050554</t>
  </si>
  <si>
    <t>*Ф-16289 ПЛАКАТ ВЫРУБНОЙ А3 В ПАКЕТЕ. Осенний мишка в резиновых сапогах (в инд. упаковке)</t>
  </si>
  <si>
    <t>532х270х1</t>
  </si>
  <si>
    <t>00-00019851</t>
  </si>
  <si>
    <t>4630112050585</t>
  </si>
  <si>
    <t>*Ф-16290 ПЛАКАТ ВЫРУБНОЙ А3+ В ПАКЕТЕ. Первый раз в 1 класс (в индивидуальной упаковке)</t>
  </si>
  <si>
    <t>545х352х1</t>
  </si>
  <si>
    <t>00-00020317</t>
  </si>
  <si>
    <t>4630112055283</t>
  </si>
  <si>
    <t>*Ф-16563 ПЛАКАТ ВЫРУБНОЙ А3 В ПАКЕТЕ. Дед Мороз (двухсторонний, в индивидуальной упаковке)</t>
  </si>
  <si>
    <t>00-00020347</t>
  </si>
  <si>
    <t>4630112055375</t>
  </si>
  <si>
    <t>*Ф-16569 ПЛАКАТ ВЫРУБНОЙ А3 В ПАКЕТЕ. Снеговик с подарком (двухсторонний, в инд. упаковке)</t>
  </si>
  <si>
    <t>00-00020298</t>
  </si>
  <si>
    <t>4630112055221</t>
  </si>
  <si>
    <t>*Ф-16580 ПЛАКАТ ВЫРУБНОЙ А3 В ПАКЕТЕ. Снеговик с шарфом (в индивидуальной упаковке)</t>
  </si>
  <si>
    <t>00-00020299</t>
  </si>
  <si>
    <t>4630112055238</t>
  </si>
  <si>
    <t>*Ф-16581 ПЛАКАТ ВЫРУБНОЙ А3 В ПАКЕТЕ. Белочка с гирляндой и елочкой (в инд. упаковке)</t>
  </si>
  <si>
    <t>00-00020300</t>
  </si>
  <si>
    <t>4630112055245</t>
  </si>
  <si>
    <t>*Ф-16582 ПЛАКАТ ВЫРУБНОЙ А3 В ПАКЕТЕ. Зайчик с новогодними игрушками (в инд. упаковке)</t>
  </si>
  <si>
    <t>00-00020368</t>
  </si>
  <si>
    <t>4630112055450</t>
  </si>
  <si>
    <t>*Ф-16594 ПЛАКАТ ВЫРУБНОЙ А3 В ПАКЕТЕ. Зимний мишка с подарками (двухсторонний, в инд. уп.)</t>
  </si>
  <si>
    <t>00-00020369</t>
  </si>
  <si>
    <t>4630112055467</t>
  </si>
  <si>
    <t>*Ф-16595 ПЛАКАТ ВЫРУБНОЙ А3 В ПАКЕТЕ. Зимняя сова в шапочке (двухсторонний, в инд. упак.)</t>
  </si>
  <si>
    <t>00-00020282</t>
  </si>
  <si>
    <t>4630112055177</t>
  </si>
  <si>
    <t>*Ф-16612 ПЛАКАТ ВЫРУБНОЙ А3 В ПАКЕТЕ. Новогодняя змейка мальчик (в индивид. упаковке)</t>
  </si>
  <si>
    <t>00-00021051</t>
  </si>
  <si>
    <t>4630112060256</t>
  </si>
  <si>
    <t>*Ф-16941 ПЛАКАТ ВЫРУБНОЙ А3+ В ПАКЕТЕ. Скоморох (двухсторонний, ВД-лак, в инд. упаковке)</t>
  </si>
  <si>
    <t>540х364х1</t>
  </si>
  <si>
    <t>00-00021052</t>
  </si>
  <si>
    <t>4630112060263</t>
  </si>
  <si>
    <t>*Ф-16942 ПЛАКАТ ВЫРУБНОЙ А3 В ПАКЕТЕ. Космонавт (двухсторонний, ВД-лак, в инд. упаковке)</t>
  </si>
  <si>
    <t>574х294х1</t>
  </si>
  <si>
    <t>00-00021137</t>
  </si>
  <si>
    <t>4630112061215</t>
  </si>
  <si>
    <t>*Ф-17064 ПЛАКАТ ВЫРУБНОЙ А3+ В ПАКЕТЕ.Самовар на масленицу (двухсторонний,в инд. упаковке)</t>
  </si>
  <si>
    <t>363х526х1</t>
  </si>
  <si>
    <t>Яркий и красочный плакат поможет украсить интерьер и создать праздничный настрой, а также станет незаменимым атрибутом в начальной школе или детском саду.</t>
  </si>
  <si>
    <t>00-00021511</t>
  </si>
  <si>
    <t>4630112064339</t>
  </si>
  <si>
    <t>*Ф-17200 ПЛАКАТ ВЫРУБНОЙ А3+ В ПАКЕТЕ. Вечный огонь (двухсторонний, в инд. упаковке)</t>
  </si>
  <si>
    <t>501х353х1</t>
  </si>
  <si>
    <t>Двухсторонний вырубной плакат формата А3 выполнен из качественного плотного картона, что делает его долговечным и стойким к повреждениям. 
Плакат создан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</si>
  <si>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00-00021721</t>
  </si>
  <si>
    <t>4630112066098</t>
  </si>
  <si>
    <t>*Ф-17295 ПЛАКАТ ВЫРУБНОЙ А3 В ПАКЕТЕ.Колокольчик золотой с красным бантом(в инд. упаковке)</t>
  </si>
  <si>
    <t>504х348х1</t>
  </si>
  <si>
    <t>00-00021723</t>
  </si>
  <si>
    <t>4630112066104</t>
  </si>
  <si>
    <t>*Ф-17296 ПЛАКАТ ВЫРУБНОЙ А3+ В ПАКЕТЕ.Колокольчик золотой с российской символикой(в ин.уп)</t>
  </si>
  <si>
    <t>500х374х1</t>
  </si>
  <si>
    <t>00-00021725</t>
  </si>
  <si>
    <t>4630112066111</t>
  </si>
  <si>
    <t>*Ф-17297 ПЛАКАТ ВЫРУБНОЙ А3+ В ПАКЕТЕ. Школа - страна знаний! (в индивидуальной упаковке)</t>
  </si>
  <si>
    <t>00-00022324</t>
  </si>
  <si>
    <t>4630112071184</t>
  </si>
  <si>
    <t>*Ф-17476 ПЛАКАТ ВЫРУБНОЙ А3 В ПАКЕТЕ. Снегурочка (в индивидуальной упаковке)</t>
  </si>
  <si>
    <t>00-00022325</t>
  </si>
  <si>
    <t>4630112071191</t>
  </si>
  <si>
    <t>*Ф-17477 ПЛАКАТ ВЫРУБНОЙ А3 В ПАКЕТЕ. Дед Мороз (в индивидуальной упаковке)</t>
  </si>
  <si>
    <t>511х340х1</t>
  </si>
  <si>
    <t>00-00023263</t>
  </si>
  <si>
    <t>4610563393752</t>
  </si>
  <si>
    <t>*Ф-17951 ПЛАКАТ ВЫРУБНОЙ А3+ В ПАКЕТЕ. 9 Мая. С Днем Великой Победы! (двухсторонний, ВД-лак)</t>
  </si>
  <si>
    <t>00-00023208</t>
  </si>
  <si>
    <t>4610563393462</t>
  </si>
  <si>
    <t>*Ф-17952 ПЛАКАТ ВЫРУБНОЙ А3+ В ПАКЕТЕ. 9 Мая (девятка). Двухсторонний (вд-лак, в инд. уп.)</t>
  </si>
  <si>
    <t>00-00023214</t>
  </si>
  <si>
    <t>4610563393523</t>
  </si>
  <si>
    <t>*Ф-17953 ПЛАКАТ ВЫРУБНОЙ А3+ В ПАКЕТЕ. Спасибо за Победу! Двухсторонний (в инд.упак.)</t>
  </si>
  <si>
    <t>00-00023386</t>
  </si>
  <si>
    <t>4610563394544</t>
  </si>
  <si>
    <t>*Ф-17954 ПЛАКАТ ВЫРУБНОЙ А3+ В ПАКЕТЕ. Гордимся, Помним, Чтим! (двухсторонний, в ин.уп.)</t>
  </si>
  <si>
    <t>00-00023215</t>
  </si>
  <si>
    <t>4610563393530</t>
  </si>
  <si>
    <t>*Ф-17955 ПЛАКАТ ВЫРУБНОЙ А3+ В ПАКЕТЕ. 1941-1945 (двухсторонний, ВД-лак, в инд.упак.)</t>
  </si>
  <si>
    <t>00-00023201</t>
  </si>
  <si>
    <t>4610563393356</t>
  </si>
  <si>
    <t>*Ф-17956 ПЛАКАТ ВЫРУБНОЙ А3+ В ПАКЕТЕ. Никто не забыт, ничто не забыто! (в инд. упаковке)</t>
  </si>
  <si>
    <t>00-00023216</t>
  </si>
  <si>
    <t>4610563393547</t>
  </si>
  <si>
    <t>*Ф-17957 ПЛАКАТ ВЫРУБНОЙ А3+ В ПАКЕТЕ. Подвиг народа бессмертен (двухсторонний, ВД-лак,в инд. упак.)</t>
  </si>
  <si>
    <t>00-00023268</t>
  </si>
  <si>
    <t>4610563393769</t>
  </si>
  <si>
    <t>*Ф-17980 (15052) ПЛАКАТ ВЫРУБНОЙ А3 В ПАКЕТЕ. Гармонь (двухсторонняя, ВД-лак)</t>
  </si>
  <si>
    <t>284х350х1</t>
  </si>
  <si>
    <t>Яркий и красочный плакат может быть использован для проведения занятий или украшения музыкального зала вместе с фигурами Ф-15051 Балалайка, Ф-15367 Бубен, Ф-15368 Барабан.</t>
  </si>
  <si>
    <t>00-00023384</t>
  </si>
  <si>
    <t>4610563394513</t>
  </si>
  <si>
    <t>*Ф-18023 ПЛАКАТ ВЫРУБНОЙ А3 В ПАКЕТЕ. В единстве народов - сила России! (двухсторонний, в инд.упак.)</t>
  </si>
  <si>
    <t>00-00023637</t>
  </si>
  <si>
    <t>4610563396562</t>
  </si>
  <si>
    <t>*Ф-18101 ПЛАКАТ ВЫРУБНОЙ А3+ В ПАКЕТЕ. 1 сентября День знаний (в инд. упаковке, ВД-лак)</t>
  </si>
  <si>
    <t>00-00023727</t>
  </si>
  <si>
    <t>4610563396593</t>
  </si>
  <si>
    <t>*Ф-18107 ПЛАКАТ ВЫРУБНОЙ А3+ В ПАКЕТЕ. Колокольчик с символикой РФ (в инд.упаковке,ВД-лак)</t>
  </si>
  <si>
    <t>00-00024054</t>
  </si>
  <si>
    <t>4610563398450</t>
  </si>
  <si>
    <t>*Ф-18172 ПЛАКАТ ВЫРУБНОЙ А3+ В ПАКЕТЕ. Елочка с подарками (двухсторонний, ВД-лак,в инд.уп)</t>
  </si>
  <si>
    <t>00-00024041</t>
  </si>
  <si>
    <t>4610563398405</t>
  </si>
  <si>
    <t>*Ф-18173 ПЛАКАТ ВЫРУБНОЙ А3+ В ПАКЕТЕ. Козленок в шапке и шарфе (двухсторонний, ВД-лак)</t>
  </si>
  <si>
    <t>00-00024150</t>
  </si>
  <si>
    <t>4610563399143</t>
  </si>
  <si>
    <t>*Ф-18221 (9330) ПЛАКАТ ВЫРУБНОЙ А3 В ПАКЕТЕ. Девочка в башкирском костюме (в инд.упаковке)</t>
  </si>
  <si>
    <t>00-00011203</t>
  </si>
  <si>
    <t>4650118156661</t>
  </si>
  <si>
    <t>*Ф2-12181 ПЛАКАТ ВЫРУБНОЙ А3 В ПАКЕТЕ. Волк и заяц фигуристы из м-ф Ну, погоди! (блестки, в ин. уп.)</t>
  </si>
  <si>
    <t>00-00011204</t>
  </si>
  <si>
    <t>4607811855773</t>
  </si>
  <si>
    <t>*Ф2-12182 ПЛАКАТ ВЫРУБНОЙ А3 В ПАКЕТЕ. Пингвин Лоло с семьей из м-ф Приключения пингвиненка Лоло</t>
  </si>
  <si>
    <t>00-00011207</t>
  </si>
  <si>
    <t>2000049138656</t>
  </si>
  <si>
    <t>*Ф2-12205 ПЛАКАТ ВЫРУБНОЙ А3 В ПАКЕТЕ. Волк с лыжами из м-ф Ну погоди! (блестки, в инд. упаковке)</t>
  </si>
  <si>
    <t>00-00011208</t>
  </si>
  <si>
    <t>4607811858019</t>
  </si>
  <si>
    <t>*Ф2-12206 ПЛАКАТ ВЫРУБНОЙ А3 В ПАКЕТЕ. Умка с мамой и другом из м-ф Умка (блестки, в инд. упаковке)</t>
  </si>
  <si>
    <t>00-00011201</t>
  </si>
  <si>
    <t>4650118155107</t>
  </si>
  <si>
    <t>*Ф2-12239 ПЛАКАТ ВЫРУБНОЙ А3 В ПАКЕТЕ. Маугли учится читать из м-ф Маугли (блестки, в инд. упаковке)</t>
  </si>
  <si>
    <t xml:space="preserve">Вырубной плакат упакован в полипропиленовые пакеты с клеевым клапаном («многоразовым» скотчем) и евро-подвеской. Это удобно для размещения продукции. Благодаря отверстию в верхней части пакета, упакованный товар легко и эстетично вывешивается на специальной стойке. Яркий и красочный плакат с любимыми героями детских мультфильмов поможет украсить интерьер и создать праздничный настрой, а также станет незаменимым атрибутом в детском саду и начальной школе.
Подробнее о продукции см. в статье: https://tc-sfera.ru/materials/news/soyuzmultfilm-i-tts-sfera-soyuz-alyans-na-radost-lyudyam </t>
  </si>
  <si>
    <t>00-00011391</t>
  </si>
  <si>
    <t>4607811855780</t>
  </si>
  <si>
    <t>*Ф2-12391 ПЛАКАТ ВЫРУБНОЙ А3 В ПАКЕТЕ. Кот Матроскин из м-ф Трое из Простоквашино (в инд. упаковке)</t>
  </si>
  <si>
    <t>00-00011392</t>
  </si>
  <si>
    <t>4650118156685</t>
  </si>
  <si>
    <t>*Ф2-12392 ПЛАКАТ ВЫРУБНОЙ А3 В ПАКЕТЕ. Пес из м-ф Трое из Простоквашино (блестки, в инд. упаковке)</t>
  </si>
  <si>
    <t>00-00011393</t>
  </si>
  <si>
    <t>4607811855728</t>
  </si>
  <si>
    <t>*Ф2-12393 ПЛАКАТ ВЫРУБНОЙ А3 В ПАКЕТЕ. Малыш и Карлсон из м-ф Малыш и Карлсон (блестки, в инд. уп.)</t>
  </si>
  <si>
    <t>00-00011394</t>
  </si>
  <si>
    <t>4650118155350</t>
  </si>
  <si>
    <t>*Ф2-12397 ПЛАКАТ ВЫРУБНОЙ А3 В ПАКЕТЕ. Главные герои из м-ф Трое из Простоквашино (в инд. упаковке)</t>
  </si>
  <si>
    <t>00-00011396</t>
  </si>
  <si>
    <t>4607811855766</t>
  </si>
  <si>
    <t>*Ф2-12399 ПЛАКАТ ВЫРУБНОЙ А3 В ПАКЕТЕ. Бременские музыканты из м-ф Бременские музыканты (в инд. уп.)</t>
  </si>
  <si>
    <t>00-00011429</t>
  </si>
  <si>
    <t>4607811856480</t>
  </si>
  <si>
    <t>*Ф2-12433 ПЛАКАТ ВЫРУБНОЙ А3 В ПАКЕТЕ. Мальвина из м-ф Золотой ключик (блестки, в индивид. упаковке)</t>
  </si>
  <si>
    <t>00-00011641</t>
  </si>
  <si>
    <t>4607811855704</t>
  </si>
  <si>
    <t>*Ф2-12518 ПЛАКАТ ВЫРУБНОЙ А3 В ПАКЕТЕ. Лев Бонифаций из м-ф Каникулы Бонифация (блестки, в инд. уп.)</t>
  </si>
  <si>
    <t>00-00011827</t>
  </si>
  <si>
    <t>4607811855636</t>
  </si>
  <si>
    <t>*Ф2-12606 ПЛАКАТ ВЫРУБНОЙ А3 В ПАКЕТЕ. Маугли и Балу с книгами из м-ф Маугли (блестки, в инд. уп.)</t>
  </si>
  <si>
    <t>00-00011828</t>
  </si>
  <si>
    <t>4607811855711</t>
  </si>
  <si>
    <t xml:space="preserve">*Ф2-12607 ПЛАКАТ ВЫРУБНОЙ А3 В ПАКЕТЕ. Котенок Гав и щенок на луне из м-ф Котенок по имени Гав </t>
  </si>
  <si>
    <t>00-00011839</t>
  </si>
  <si>
    <t>4607811855667</t>
  </si>
  <si>
    <t>*Ф2-12608 ПЛАКАТ ВЫРУБНОЙ А3 В ПАКЕТЕ. Дядя Федор с семьей из м-ф Трое из Простоквашино (в инд. уп.)</t>
  </si>
  <si>
    <t>00-00011840</t>
  </si>
  <si>
    <t>4607811855674</t>
  </si>
  <si>
    <t>*Ф2-12609 ПЛАКАТ ВЫРУБНОЙ А3 В ПАКЕТЕ. Попугай с Вовкой из м-ф Возвращение блудного попугая</t>
  </si>
  <si>
    <t>00-00011833</t>
  </si>
  <si>
    <t>4607811855735</t>
  </si>
  <si>
    <t>*Ф2-12612 ПЛАКАТ ВЫРУБНОЙ А3 В ПАКЕТЕ.Чиполлино из м-ф Чиполлино (блестки, в индивид. упаковке)</t>
  </si>
  <si>
    <t>00-00011845</t>
  </si>
  <si>
    <t>4607811855742</t>
  </si>
  <si>
    <t>*Ф2-12613 ПЛАКАТ ВЫРУБНОЙ А3 В ПАКЕТЕ. Вишенка с книгой из м-ф Чиполлино (блестки, в инд. упаковке)</t>
  </si>
  <si>
    <t>00-00011835</t>
  </si>
  <si>
    <t>4607811855698</t>
  </si>
  <si>
    <t>*Ф2-12614 ПЛАКАТ ВЫРУБНОЙ А3 В ПАКЕТЕ. Лев Бонифаций на колесе из м-ф Каникулы Бонифация (в ин. уп.)</t>
  </si>
  <si>
    <t>00-00011846</t>
  </si>
  <si>
    <t>4607811855681</t>
  </si>
  <si>
    <t xml:space="preserve">*Ф2-12615 ПЛАКАТ ВЫРУБНОЙ А3 В ПАКЕТЕ. Попугай Кеша с друзьями из м-ф Возвращение блудного попугая </t>
  </si>
  <si>
    <t>00-00011834</t>
  </si>
  <si>
    <t>4607811855759</t>
  </si>
  <si>
    <t>*Ф2-12616 ПЛАКАТ ВЫРУБНОЙ А3 В ПАКЕТЕ. Винни-Пух и Пятачок с тортом из м-ф Винни-Пух (в инд. уп.)</t>
  </si>
  <si>
    <t>00-00011965</t>
  </si>
  <si>
    <t>4607811859276</t>
  </si>
  <si>
    <t>*Ф2-12652 ПЛАКАТ ВЫРУБНОЙ А3 В ПАКЕТЕ. Волк с якорем из м-ф Ну, погоди! (блестки,  в инд. упаковке)</t>
  </si>
  <si>
    <t>00-00011966</t>
  </si>
  <si>
    <t>4650118152250</t>
  </si>
  <si>
    <t>*Ф2-12653 ПЛАКАТ ВЫРУБНОЙ А3 В ПАКЕТЕ. Волк с трубой из м-ф Ну, погоди! (блестки, в инд. упаковке)</t>
  </si>
  <si>
    <t>00-00011967</t>
  </si>
  <si>
    <t>4607811858910</t>
  </si>
  <si>
    <t>*Ф2-12654 ПЛАКАТ ВЫРУБНОЙ А3 В ПАКЕТЕ. Волк 1 из м-ф Ну, погоди! (блестки, в индивид. упаковке)</t>
  </si>
  <si>
    <t>00-00011969</t>
  </si>
  <si>
    <t>4607811859269</t>
  </si>
  <si>
    <t>*Ф2-12662 ПЛАКАТ ВЫРУБНОЙ А3 В ПАКЕТЕ. Волк с гитарой из м-ф Ну, погоди! (блестки, в инд. упаковке)</t>
  </si>
  <si>
    <t>00-00011970</t>
  </si>
  <si>
    <t>4607811858927</t>
  </si>
  <si>
    <t>*Ф2-12663 ПЛАКАТ ВЫРУБНОЙ А3 В ПАКЕТЕ. Волк танцует с зайцем из м-ф Ну, погоди! (блестки, в ин. уп.)</t>
  </si>
  <si>
    <t>00-00011968</t>
  </si>
  <si>
    <t>4650118152267</t>
  </si>
  <si>
    <t>*Ф2-12669 ПЛАКАТ ВЫРУБНОЙ А3 В ПАКЕТЕ. Волк 2 из м-ф Ну, погоди! (блестки, в индивид. упаковке)</t>
  </si>
  <si>
    <t>00-00012090</t>
  </si>
  <si>
    <t>4607811859573</t>
  </si>
  <si>
    <t>*Ф2-12704 ПЛАКАТ ВЫРУБНОЙ А3 В ПАКЕТЕ. С праздником! Из м-ф Антошка (блестки, в индивид. упаковке)</t>
  </si>
  <si>
    <t>00-00012091</t>
  </si>
  <si>
    <t>4630076994499</t>
  </si>
  <si>
    <t>*Ф2-12705 ПЛАКАТ ВЫРУБНОЙ А3 В ПАКЕТЕ. Котенок Гав и щенок с шариками из м-ф Котенок Гав (в ин. уп.)</t>
  </si>
  <si>
    <t>00-00013316</t>
  </si>
  <si>
    <t>4630076993980</t>
  </si>
  <si>
    <t>*Ф2-13135 ПЛАКАТ ВЫРУБНОЙ А3 В ПАКЕТЕ. Карлсон на лошадке-качалке из м-ф Малыш и Карлсон (в ин. уп.)</t>
  </si>
  <si>
    <t>00-00013318</t>
  </si>
  <si>
    <t>4630076993997</t>
  </si>
  <si>
    <t>*Ф2-13136 ПЛАКАТ ВЫРУБНОЙ А3 В ПАКЕТЕ. Малыш и щенок из м-ф Малыш и Карлсон (блестки, в инд. уп.)</t>
  </si>
  <si>
    <t xml:space="preserve">508х317х1 </t>
  </si>
  <si>
    <t>00-00013381</t>
  </si>
  <si>
    <t>4630076994406</t>
  </si>
  <si>
    <t>*Ф2-13137 ПЛАКАТ ВЫРУБНОЙ А3 В ПАКЕТЕ. Заяц с цветами из м-ф Ну, погоди! (блестки, в инд. упаковке)</t>
  </si>
  <si>
    <t>508х384х1</t>
  </si>
  <si>
    <t>00-00005783</t>
  </si>
  <si>
    <t>4607811858040</t>
  </si>
  <si>
    <t>*Ф-4860 ПЛАКАТ ВЫРУБНОЙ А3 В ПАКЕТЕ. Принцесса (блестки, в индивидуальной упаковке)</t>
  </si>
  <si>
    <t>00-00006031</t>
  </si>
  <si>
    <t>4650118156715</t>
  </si>
  <si>
    <t>*Ф-5565 ПЛАКАТ ВЫРУБНОЙ А3 В ПАКЕТЕ. Снежная Королева (блестки, в индивидуальной упаковке)</t>
  </si>
  <si>
    <t>00-00004654</t>
  </si>
  <si>
    <t>4650118156753</t>
  </si>
  <si>
    <t>*Ф-5945 ПЛАКАТ ВЫРУБНОЙ А3 В ПАКЕТЕ. Мальвина (блестки, в индивидуальной упаковке)</t>
  </si>
  <si>
    <t>00-00004505</t>
  </si>
  <si>
    <t>4650118152090</t>
  </si>
  <si>
    <t>*Ф-6089 ПЛАКАТ ВЫРУБНОЙ А3 В ПАКЕТЕ. Пират (блестки, в индивидуальной упаковке)</t>
  </si>
  <si>
    <t>00-00004497</t>
  </si>
  <si>
    <t>4607811856374</t>
  </si>
  <si>
    <t>*Ф-6111 ПЛАКАТ ВЫРУБНОЙ А3 В ПАКЕТЕ. Петрушка (блестки, в индивидуальной упаковке)</t>
  </si>
  <si>
    <t>00-00004495</t>
  </si>
  <si>
    <t>4650118156784</t>
  </si>
  <si>
    <t>*Ф-6656 ПЛАКАТ ВЫРУБНОЙ А3 В ПАКЕТЕ. Принцесса. Золушка (блестки, УФ-лак, в индивидуальной упаковке)</t>
  </si>
  <si>
    <t>00-00010132</t>
  </si>
  <si>
    <t>4607811858484</t>
  </si>
  <si>
    <t>*Ф-6720 (2774) ПЛАКАТ ВЫРУБНОЙ А3 В ПАКЕТЕ. Клоун с шариком (блестки, УФ-лак, в инд. упаковке)</t>
  </si>
  <si>
    <t>00-00009565</t>
  </si>
  <si>
    <t>4650118156852</t>
  </si>
  <si>
    <t>*Ф-7044 ПЛАКАТ ВЫРУБНОЙ А3 В ПАКЕТЕ. Снегурочка (блестки, в индивидуальной упаковке)</t>
  </si>
  <si>
    <t>00-00009619</t>
  </si>
  <si>
    <t>4650118156869</t>
  </si>
  <si>
    <t>*Ф-7063 ПЛАКАТ ВЫРУБНОЙ А3 В ПАКЕТЕ. Ангел с рождественской звездой (блестки, в индивид. упаковке)</t>
  </si>
  <si>
    <t>00-00004491</t>
  </si>
  <si>
    <t>4650118156876</t>
  </si>
  <si>
    <t>*Ф-7081 ПЛАКАТ ВЫРУБНОЙ А3 В ПАКЕТЕ. Кощей (блестки, УФ-лак, в индивидуальной упаковке)</t>
  </si>
  <si>
    <t>00-00004489</t>
  </si>
  <si>
    <t>4650118156890</t>
  </si>
  <si>
    <t>*Ф-7134 ПЛАКАТ ВЫРУБНОЙ А3 В ПАКЕТЕ. Царевна-Лягушка (блестки, УФ-лак, в индивидуальной упаковке)</t>
  </si>
  <si>
    <t>00-00004590</t>
  </si>
  <si>
    <t>4607811858057</t>
  </si>
  <si>
    <t>*Ф-7181 ПЛАКАТ ВЫРУБНОЙ А3 В ПАКЕТЕ. Божья коровка (блестки, УФ-лак, в индивидуальной упаковке)</t>
  </si>
  <si>
    <t>00-00004488</t>
  </si>
  <si>
    <t>4650118156906</t>
  </si>
  <si>
    <t>*Ф-7219 ПЛАКАТ ВЫРУБНОЙ А3 В ПАКЕТЕ. Бабка (блестки, в индивидуальной упаковке)</t>
  </si>
  <si>
    <t>00-00004487</t>
  </si>
  <si>
    <t>4650118156913</t>
  </si>
  <si>
    <t>*Ф-7220 ПЛАКАТ ВЫРУБНОЙ А3 В ПАКЕТЕ. Дед (блестки, в индивидуальной упаковке)</t>
  </si>
  <si>
    <t>00-00004655</t>
  </si>
  <si>
    <t>4607811856275</t>
  </si>
  <si>
    <t>*Ф-7237 ПЛАКАТ ВЫРУБНОЙ А3 В ПАКЕТЕ. Артемон (блестки, в индивидуальной упаковке)</t>
  </si>
  <si>
    <t>00-00004657</t>
  </si>
  <si>
    <t>4607811856510</t>
  </si>
  <si>
    <t>*Ф-7239 ПЛАКАТ ВЫРУБНОЙ А3 В ПАКЕТЕ. Пьеро (блестки, в индивидуальной упаковке)</t>
  </si>
  <si>
    <t>00-00004484</t>
  </si>
  <si>
    <t>4607811856466</t>
  </si>
  <si>
    <t>*Ф-7240 ПЛАКАТ ВЫРУБНОЙ А3 В ПАКЕТЕ. Волк из сказки Красная шапочка (блестки, в индивид. упаковке)</t>
  </si>
  <si>
    <t>00-00004462</t>
  </si>
  <si>
    <t>4650118154780</t>
  </si>
  <si>
    <t>*Ф-7269 ПЛАКАТ ВЫРУБНОЙ А3 В ПАКЕТЕ. Избушка на курьих ножках (блестки, УФ-лак, в индивид. упаковке)</t>
  </si>
  <si>
    <t>00-00004483</t>
  </si>
  <si>
    <t>4650118156920</t>
  </si>
  <si>
    <t>*Ф-7270 ПЛАКАТ ВЫРУБНОЙ А3 В ПАКЕТЕ. Иван Царевич (блестки, УФ-лак, в индивидуальной упаковке)</t>
  </si>
  <si>
    <t>00-00004612</t>
  </si>
  <si>
    <t>4650118151741</t>
  </si>
  <si>
    <t>*Ф-7277 ПЛАКАТ ВЫРУБНОЙ А3 В ПАКЕТЕ. Спорт. Прыжки с трамплина (блестки, в индивидуальной упаковке)</t>
  </si>
  <si>
    <t>350х500</t>
  </si>
  <si>
    <t>00-00004482</t>
  </si>
  <si>
    <t>4607811859887</t>
  </si>
  <si>
    <t>*Ф-7338 ПЛАКАТ ВЫРУБНОЙ А3 В ПАКЕТЕ. Лето красное (блестки, УФ-лак, в индивидуальной упаковке)</t>
  </si>
  <si>
    <t>00-00005308</t>
  </si>
  <si>
    <t>4650118157019</t>
  </si>
  <si>
    <t>*Ф-7341 ПЛАКАТ ВЫРУБНОЙ А3 В ПАКЕТЕ. В добрый путь, дорогие выпускники! (блестки, в инд. упаковке)</t>
  </si>
  <si>
    <t>00-00004480</t>
  </si>
  <si>
    <t>4650118151291</t>
  </si>
  <si>
    <t>*Ф-7342 ПЛАКАТ ВЫРУБНОЙ А3 В ПАКЕТЕ. До свидания, детский сад! (блестки, в индивидуальной упаковке)</t>
  </si>
  <si>
    <t>00-00004589</t>
  </si>
  <si>
    <t>4607811857920</t>
  </si>
  <si>
    <t>*Ф-7453 ПЛАКАТ ВЫРУБНОЙ А3 В ПАКЕТЕ. Конек Горбунок (блестки, в индивидуальной упаковке)</t>
  </si>
  <si>
    <t>00-00004659</t>
  </si>
  <si>
    <t>4650118157040</t>
  </si>
  <si>
    <t>*Ф-7454 ПЛАКАТ ВЫРУБНОЙ А3 В ПАКЕТЕ. Жар - птица (блестки, в индивидуальной упаковке)</t>
  </si>
  <si>
    <t>00-00004585</t>
  </si>
  <si>
    <t>4607811857746</t>
  </si>
  <si>
    <t>*Ф-7456 ПЛАКАТ ВЫРУБНОЙ А3 В ПАКЕТЕ. Черепаха Тортила (блестки, в индивидуальной упаковке)</t>
  </si>
  <si>
    <t>00-00004592</t>
  </si>
  <si>
    <t>4607811857883</t>
  </si>
  <si>
    <t>*Ф-7489 ПЛАКАТ ВЫРУБНОЙ А3 В ПАКЕТЕ. Емеля с щукой (блестки, в индивидуальной упаковке)</t>
  </si>
  <si>
    <t>00-00004594</t>
  </si>
  <si>
    <t>4607811856268</t>
  </si>
  <si>
    <t>*Ф-7490 ПЛАКАТ ВЫРУБНОЙ А3 В ПАКЕТЕ. Людмила (блестки, в индивидуальной упаковке)</t>
  </si>
  <si>
    <t>00-00004587</t>
  </si>
  <si>
    <t>4650118157057</t>
  </si>
  <si>
    <t>*Ф-7491 ПЛАКАТ ВЫРУБНОЙ А3 В ПАКЕТЕ. Руслан с Черномором (блестки, в индивидуальной упаковке)</t>
  </si>
  <si>
    <t>00-00004479</t>
  </si>
  <si>
    <t>4607811857753</t>
  </si>
  <si>
    <t>*Ф-7656 ПЛАКАТ ВЫРУБНОЙ А3 В ПАКЕТЕ. Месяц (блестки, в индивидуальной упаковке)</t>
  </si>
  <si>
    <t>00-00004627</t>
  </si>
  <si>
    <t>4650118157149</t>
  </si>
  <si>
    <t>*Ф-7657 ПЛАКАТ ВЫРУБНОЙ А3 В ПАКЕТЕ. Спорт. Фехтовальщик (блестки, в индивидуальной упаковке)</t>
  </si>
  <si>
    <t>00-00004629</t>
  </si>
  <si>
    <t>2000001458181</t>
  </si>
  <si>
    <t>*Ф-7842 ПЛАКАТ ВЫРУБНОЙ А3 В ПАКЕТЕ: Новогодняя козочка на санках (в индивидуальной упаковке)</t>
  </si>
  <si>
    <t>00-00004664</t>
  </si>
  <si>
    <t>4650118157231</t>
  </si>
  <si>
    <t>*Ф-7850 ПЛАКАТ ВЫРУБНОЙ А3 В ПАКЕТЕ. Гномик (блестки, в индивидуальной упаковке)</t>
  </si>
  <si>
    <t>00-00004593</t>
  </si>
  <si>
    <t>4607811858064</t>
  </si>
  <si>
    <t>*Ф-7852 ПЛАКАТ ВЫРУБНОЙ А3 В ПАКЕТЕ. Емеля на печи (блестки, в индивидуальной упаковке)</t>
  </si>
  <si>
    <t>00-00004665</t>
  </si>
  <si>
    <t>4607811858491</t>
  </si>
  <si>
    <t>*Ф-7853 ПЛАКАТ ВЫРУБНОЙ А3+ В ПАКЕТЕ. Зайчик (блестки, в индивидуальной упаковке)</t>
  </si>
  <si>
    <t xml:space="preserve">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 </t>
  </si>
  <si>
    <t>00-00004666</t>
  </si>
  <si>
    <t>4607811858088</t>
  </si>
  <si>
    <t>*Ф-7854 ПЛАКАТ ВЫРУБНОЙ А3 В ПАКЕТЕ. Белочка (блестки, в индивидуальной упаковке)</t>
  </si>
  <si>
    <t>00-00004668</t>
  </si>
  <si>
    <t>4650118157255</t>
  </si>
  <si>
    <t>*Ф-7856 ПЛАКАТ ВЫРУБНОЙ А3 В ПАКЕТЕ. Волчонок (блестки, в индивидуальной упаковке)</t>
  </si>
  <si>
    <t>00-00004669</t>
  </si>
  <si>
    <t>4650118157262</t>
  </si>
  <si>
    <t>*Ф-7857 ПЛАКАТ ВЫРУБНОЙ А3 В ПАКЕТЕ. Медвежонок (блестки, в индивидуальной упаковке)</t>
  </si>
  <si>
    <t>00-00004588</t>
  </si>
  <si>
    <t>4607811856251</t>
  </si>
  <si>
    <t>*Ф-7858 ПЛАКАТ ВЫРУБНОЙ А3 В ПАКЕТЕ. Царевна Лебедь (блестки, в индивидуальной упаковке)</t>
  </si>
  <si>
    <t>00-00006032</t>
  </si>
  <si>
    <t>4650118157279</t>
  </si>
  <si>
    <t xml:space="preserve">*Ф-7860 ПЛАКАТ ВЫРУБНОЙ А3 В ПАКЕТЕ. Снеговик (с блестками в индивид. упаковке) </t>
  </si>
  <si>
    <t>00-00006034</t>
  </si>
  <si>
    <t>4650118157293</t>
  </si>
  <si>
    <t>*Ф-7862 ПЛАКАТ ВЫРУБНОЙ А3 В ПАКЕТЕ. Часики новогодние (с блестками в индивид. упаковке)</t>
  </si>
  <si>
    <t>00-00004670</t>
  </si>
  <si>
    <t>4607811857821</t>
  </si>
  <si>
    <t>*Ф-7998 ПЛАКАТ ВЫРУБНОЙ А3 В ПАКЕТЕ. Мышонок (блестки, в индивидуальной упаковке)</t>
  </si>
  <si>
    <t>00-00004630</t>
  </si>
  <si>
    <t>4650118157316</t>
  </si>
  <si>
    <t>*Ф-7999 ПЛАКАТ ВЫРУБНОЙ А3 В ПАКЕТЕ. Царь (блестки, в индивидуальной упаковке)</t>
  </si>
  <si>
    <t>00-00004417</t>
  </si>
  <si>
    <t>4650118157330</t>
  </si>
  <si>
    <t>*Ф-8054 ПЛАКАТ ВЫРУБНОЙ А3 В ПАКЕТЕ. Рядовой (блестки, в индивидуальной упаковке)</t>
  </si>
  <si>
    <t>00-00004421</t>
  </si>
  <si>
    <t>4607811858095</t>
  </si>
  <si>
    <t>*Ф-8058 ПЛАКАТ ВЫРУБНОЙ А3+ В ПАКЕТЕ. Полицейский (блестки в лаке, в индивид. упаковке)</t>
  </si>
  <si>
    <t>00-00004574</t>
  </si>
  <si>
    <t>4607811856312</t>
  </si>
  <si>
    <t>*Ф-8065 ПЛАКАТ ВЫРУБНОЙ А3 В ПАКЕТЕ. Котенок (блестки, УФ-лак, в индивидуальной упаковке)</t>
  </si>
  <si>
    <t>00-00004572</t>
  </si>
  <si>
    <t>4650118157408</t>
  </si>
  <si>
    <t>*Ф-8066 ПЛАКАТ ВЫРУБНОЙ А3 В ПАКЕТЕ. Попугай (блестки, УФ-лак, в индивидуальной упаковке)</t>
  </si>
  <si>
    <t>00-00004570</t>
  </si>
  <si>
    <t>4650118157415</t>
  </si>
  <si>
    <t>*Ф-8068 ПЛАКАТ ВЫРУБНОЙ А3 В ПАКЕТЕ. Кузнечик (блестки, УФ-лак, в индивидуальной упаковке)</t>
  </si>
  <si>
    <t>00-00004566</t>
  </si>
  <si>
    <t>4650118157439</t>
  </si>
  <si>
    <t>*Ф-8071 ПЛАКАТ ВЫРУБНОЙ А3 В ПАКЕТЕ. Щенок (блестки, УФ-лак, в индивидуальной упаковке)</t>
  </si>
  <si>
    <t>00-00004562</t>
  </si>
  <si>
    <t>4607811856381</t>
  </si>
  <si>
    <t>*Ф-8167 ПЛАКАТ ВЫРУБНОЙ А3 В ПАКЕТЕ. Енот (блестки, УФ-лак, в индивидуальной упаковке)</t>
  </si>
  <si>
    <t>00-00004564</t>
  </si>
  <si>
    <t>4650118157446</t>
  </si>
  <si>
    <t>*Ф-8168 ПЛАКАТ ВЫРУБНОЙ А3 В ПАКЕТЕ. Обезьянка (блестки, УФ-лак, в индивидуальной упаковке)</t>
  </si>
  <si>
    <t>00-00004429</t>
  </si>
  <si>
    <t>4607811856152</t>
  </si>
  <si>
    <t>*Ф-8187 ПЛАКАТ ВЫРУБНОЙ А3+ В ПАКЕТЕ. Восьмерка со зверюшками (блестки, УФ-лак, в инд. упаковке)</t>
  </si>
  <si>
    <t>8 марта - один из самых любимых и особенных дней в году, когда солнце светит ярче и греет теплее, девушкам дарят цветы и комплименты.
Атмосфера вокруг меняется и благодаря ярким и красочным плакатам в помещении становится более празднично и уютно. Они придадут великолепие празднику весны и принесут радость, поднимут настроение и создадут красивый фон для фотосъемки.
Также их легко прикрепить на стены, мебель, двери, окна и другие поверхности детского сада, школы, комнаты на двусторонний скотч или скрепку.
Плакат упакован в полипропиленовый пакет с клеевым клапаном и европодвесом. Это удобно для размещения продукции. Благодаря отверстию в верхней части пакета, упакованный товар легко и эстетично вывешивается на специальной стойке.</t>
  </si>
  <si>
    <t>00-00004431</t>
  </si>
  <si>
    <t>4650118157484</t>
  </si>
  <si>
    <t>*Ф-8189 ПЛАКАТ ВЫРУБНОЙ А3 В ПАКЕТЕ Восьмерка в стиле Хохлома (блестки, УФ-лак, в инд. упаковке)</t>
  </si>
  <si>
    <t>00-00004500</t>
  </si>
  <si>
    <t>4650118157507</t>
  </si>
  <si>
    <t>*Ф-8213 ПЛАКАТ ВЫРУБНОЙ А3 В ПАКЕТЕ. Клоун (блестки, УФ-лак, в индивидуальной упаковке)</t>
  </si>
  <si>
    <t>00-00004926</t>
  </si>
  <si>
    <t>4607811857791</t>
  </si>
  <si>
    <t>*Ф-8342 ПЛАКАТ ВЫРУБНОЙ А3 В ПАКЕТЕ. Дуремар (блестки, УФ-лак, в индивидуальной упаковке)</t>
  </si>
  <si>
    <t>00-00004927</t>
  </si>
  <si>
    <t>4607811857777</t>
  </si>
  <si>
    <t>*Ф-8343 ПЛАКАТ ВЫРУБНОЙ А3 В ПАКЕТЕ. Папа Карло (блестки, УФ-лак, в индивидуальной упаковке)</t>
  </si>
  <si>
    <t>00-00004929</t>
  </si>
  <si>
    <t>4650118157521</t>
  </si>
  <si>
    <t>*Ф-8345 ПЛАКАТ ВЫРУБНОЙ А3 В ПАКЕТЕ. Василиса премудрая (блестки, УФ-лак, в индивидуальной упаковке)</t>
  </si>
  <si>
    <t>00-00004930</t>
  </si>
  <si>
    <t>4607811857784</t>
  </si>
  <si>
    <t>*Ф-8346 ПЛАКАТ ВЫРУБНОЙ А3 В ПАКЕТЕ. Царь Салтан (блестки, УФ-лак, в индивидуальной упаковке)</t>
  </si>
  <si>
    <t>00-00004931</t>
  </si>
  <si>
    <t>4607811856244</t>
  </si>
  <si>
    <t>*Ф-8347 ПЛАКАТ ВЫРУБНОЙ А3 В ПАКЕТЕ. Князь Гвидон (блестки, УФ-лак, в индивидуальной упаковке)</t>
  </si>
  <si>
    <t>00-00005707</t>
  </si>
  <si>
    <t>4607811859900</t>
  </si>
  <si>
    <t>*Ф-8733 ПЛАКАТ ВЫРУБНОЙ А3 В ПАКЕТЕ. Рябина летняя (УФ-лак, в индивид. упаковке) - тема Деревья</t>
  </si>
  <si>
    <t>Вырубной плакат упакован в полипропиленовые пакеты с клеевым клапаном («многоразовым» скотчем) и евро-подвеской. Это удобно для размещения продукции. Благодаря отверстию в верхней части пакета, упакованный товар легко и эстетично вывешивается на специальной стойке. 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t>
  </si>
  <si>
    <t>00-00005668</t>
  </si>
  <si>
    <t>4607811857951</t>
  </si>
  <si>
    <t>*Ф-8734 ПЛАКАТ ВЫРУБНОЙ А3 В ПАКЕТЕ. Береза осенняя (УФ-лак, в индивид. упаковке) - тема Деревья</t>
  </si>
  <si>
    <t>00-00005669</t>
  </si>
  <si>
    <t>4607811859894</t>
  </si>
  <si>
    <t>*Ф-8735 ПЛАКАТ ВЫРУБНОЙ А3 В ПАКЕТЕ. Дуб осенний (УФ-лак, в индивидуальной упаковке) - тема Деревья</t>
  </si>
  <si>
    <t>00-00005670</t>
  </si>
  <si>
    <t>4607811858101</t>
  </si>
  <si>
    <t>*Ф-8736 ПЛАКАТ ВЫРУБНОЙ А3 В ПАКЕТЕ. Клен осенний (с уф-лаком в индивид. упаковке)</t>
  </si>
  <si>
    <t>00-00005671</t>
  </si>
  <si>
    <t>4678118559190</t>
  </si>
  <si>
    <t>*Ф-8737 ПЛАКАТ ВЫРУБНОЙ А3 В ПАКЕТЕ. Рябина осенняя (УФ-лак, в индивид. упаковке) - тема Деревья</t>
  </si>
  <si>
    <t>00-00005672</t>
  </si>
  <si>
    <t>4650118150973</t>
  </si>
  <si>
    <t>*Ф-8760 ПЛАКАТ ВЫРУБНОЙ А3 В ПАКЕТЕ. Мальчик на Праздник осени (блестки, в индивидуальной упаковке)</t>
  </si>
  <si>
    <t>00-00015557</t>
  </si>
  <si>
    <t>4630112018684</t>
  </si>
  <si>
    <t>*Ф-8762 ПЛАКАТ ВЫРУБНОЙ А3 В ПАКЕТЕ. Корзина на Праздник осени (блестки, в индивидуальной упаковке)</t>
  </si>
  <si>
    <t>00-00005708</t>
  </si>
  <si>
    <t>4650118157569</t>
  </si>
  <si>
    <t xml:space="preserve">*Ф-8763 ПЛАКАТ ВЫРУБНОЙ А3 В ПАКЕТЕ. С Днем Учителя! (С блестками в индивид. упаковке) </t>
  </si>
  <si>
    <t>00-00005709</t>
  </si>
  <si>
    <t>4650118153172</t>
  </si>
  <si>
    <t>*Ф-8764 ПЛАКАТ ВЫРУБНОЙ А3 В ПАКЕТЕ. Доктор (блестки, в индивидуальной упаковке)</t>
  </si>
  <si>
    <t>00-00005711</t>
  </si>
  <si>
    <t>4650118157576</t>
  </si>
  <si>
    <t>*Ф-8765 ПЛАКАТ ВЫРУБНОЙ А3 В ПАКЕТЕ. Пограничник с собакой (блестки, в индивидуальной упаковке)</t>
  </si>
  <si>
    <t>00-00005701</t>
  </si>
  <si>
    <t>4650118157590</t>
  </si>
  <si>
    <t>*Ф-8852 ПЛАКАТ ВЫРУБНОЙ А3 В ПАКЕТЕ. Рождественский носок с подарками (блестки, УФ-лак, в инд. уп.)</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</si>
  <si>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Вырубной плакат упакован в пакет с клеевым клапаном («многоразовым» скотчем) и европодвесом. Это удобно для размещения продукции.
Благодаря отверстию в верхней части пакета упакованный товар легко вывешивается и эстетично смотрится на специальной стойке.</t>
  </si>
  <si>
    <t>00-00005702</t>
  </si>
  <si>
    <t>4607811857333</t>
  </si>
  <si>
    <t>*Ф-8853 ПЛАКАТ ВЫРУБНОЙ А3 В ПАКЕТЕ. Обезьянка (блестки, УФ-лак, в индивидуальной упаковке)</t>
  </si>
  <si>
    <t>00-00007864</t>
  </si>
  <si>
    <t>4650118157620</t>
  </si>
  <si>
    <t>*Ф-8942 ПЛАКАТ ВЫРУБНОЙ А3 В ПАКЕТЕ. Снегурочка. Сюжет. Зверюшки (блестки, в индивид. упаковке)</t>
  </si>
  <si>
    <t>00-00007379</t>
  </si>
  <si>
    <t>4650118157637</t>
  </si>
  <si>
    <t xml:space="preserve">*Ф-8943 ПЛАКАТ ВЫРУБНОЙ А3 В ПАКЕТЕ. Снеговик. Сюжет (блестки, в индивидуальной упаковке) </t>
  </si>
  <si>
    <t>550х320</t>
  </si>
  <si>
    <t>00-00007862</t>
  </si>
  <si>
    <t>4650118157699</t>
  </si>
  <si>
    <t>*Ф-8949 ПЛАКАТ ВЫРУБНОЙ А3 В ПАКЕТЕ. Снегурочка с елкой. Сюжет (с блестками в индивид. упаковке)</t>
  </si>
  <si>
    <t>00-00006381</t>
  </si>
  <si>
    <t>4650118154773</t>
  </si>
  <si>
    <t>*Ф-8980 ПЛАКАТ ВЫРУБНОЙ А3 В ПАКЕТЕ. Филин ученый (блестки, УФ-лак, в индивидуальной упаковке)</t>
  </si>
  <si>
    <t>401х266х1</t>
  </si>
  <si>
    <t>00-00008930</t>
  </si>
  <si>
    <t>4607811857906</t>
  </si>
  <si>
    <t>*Ф-9053 ПЛАКАТ ВЫРУБНОЙ А3 В ПАКЕТЕ. Вагон со зверятами (блестки, УФ-лак, в индивидуальной упаковке)</t>
  </si>
  <si>
    <t>00-00006036</t>
  </si>
  <si>
    <t>4650118157712</t>
  </si>
  <si>
    <t>*Ф-9140 ПЛАКАТ ВЫРУБНОЙ А3 В ПАКЕТЕ. Обезьянка с подарками (блестки, УФ-лак, в индивид. упаковке)</t>
  </si>
  <si>
    <t>00-00006382</t>
  </si>
  <si>
    <t>4650118157743</t>
  </si>
  <si>
    <t>*Ф-9177 ПЛАКАТ ВЫРУБНОЙ А3 В ПАКЕТЕ. Аист (блестки, УФ-лак, в индивидуальной упаковке)</t>
  </si>
  <si>
    <t>00-00006383</t>
  </si>
  <si>
    <t>4650118152083</t>
  </si>
  <si>
    <t>*Ф-9178 ПЛАКАТ ВЫРУБНОЙ А3 В ПАКЕТЕ. Цапля (блестки, УФ-лак, в индивидуальной упаковке)</t>
  </si>
  <si>
    <t>00-00006374</t>
  </si>
  <si>
    <t>4650118157750</t>
  </si>
  <si>
    <t>*Ф-9216 ПЛАКАТ ВЫРУБНОЙ А3 В ПАКЕТЕ. Восьмерка с хороводом (блестки, УФ-лак, в индивид. упаковке)</t>
  </si>
  <si>
    <t>00-00006375</t>
  </si>
  <si>
    <t>4650118157767</t>
  </si>
  <si>
    <t>*Ф-9217 ПЛАКАТ ВЫРУБНОЙ А3 В ПАКЕТЕ. Восьмерка со щенками (блестки, УФ-лак, в индивид. упаковке)</t>
  </si>
  <si>
    <t>00-00006377</t>
  </si>
  <si>
    <t>4650118157781</t>
  </si>
  <si>
    <t>*Ф-9219 ПЛАКАТ ВЫРУБНОЙ А3 В ПАКЕТЕ. Восьмерка с детьми (блестки, УФ-лак, в индивидуальной упаковке)</t>
  </si>
  <si>
    <t>00-00007092</t>
  </si>
  <si>
    <t>4607811857456</t>
  </si>
  <si>
    <t>*Ф-9311 ПЛАКАТ ВЫРУБНОЙ А3 В ПАКЕТЕ. Дуб зимний (УФ-лак, в индивидуальной упаковке) - тема Деревья</t>
  </si>
  <si>
    <t>00-00007093</t>
  </si>
  <si>
    <t>4607811857432</t>
  </si>
  <si>
    <t>*Ф-9312 ПЛАКАТ ВЫРУБНОЙ А3 В ПАКЕТЕ. Клен зимний (УФ-лак, в индивидуальной упаковке) - тема Деревья</t>
  </si>
  <si>
    <t>00-00007094</t>
  </si>
  <si>
    <t>4607811857937</t>
  </si>
  <si>
    <t>*Ф-9313 ПЛАКАТ ВЫРУБНОЙ А3 В ПАКЕТЕ. Рябина зимняя (УФ-лак, в индивид. упаковке) - тема Деревья</t>
  </si>
  <si>
    <t>00-00008313</t>
  </si>
  <si>
    <t>4607811857968</t>
  </si>
  <si>
    <t>*Ф-9314 ПЛАКАТ ВЫРУБНОЙ А3 В ПАКЕТЕ. Береза весенняя (УФ-лак, в инд. упаковке)- тема Деревья</t>
  </si>
  <si>
    <t>550х380</t>
  </si>
  <si>
    <t>00-00007095</t>
  </si>
  <si>
    <t>4607811857913</t>
  </si>
  <si>
    <t xml:space="preserve">*Ф-9315 ПЛАКАТ ВЫРУБНОЙ А3 В ПАКЕТЕ. Каштан весенний (УФ-лак, в индивидуальной упаковке) </t>
  </si>
  <si>
    <t>00-00007096</t>
  </si>
  <si>
    <t>4607811857449</t>
  </si>
  <si>
    <t>*Ф-9316 ПЛАКАТ ВЫРУБНОЙ А3 В ПАКЕТЕ. Яблоня весенняя (с уф-лаком в индивид. упаковке)- тема Деревья</t>
  </si>
  <si>
    <t xml:space="preserve">420х338х1 </t>
  </si>
  <si>
    <t>00-00007097</t>
  </si>
  <si>
    <t>4650118150423</t>
  </si>
  <si>
    <t>*Ф-9317 ПЛАКАТ ВЫРУБНОЙ А3 В ПАКЕТЕ. Рябина весенняя (УФ-лак, в инд. упаковке) - тема Деревья</t>
  </si>
  <si>
    <t xml:space="preserve">415х297х1 </t>
  </si>
  <si>
    <t>00-00006531</t>
  </si>
  <si>
    <t>4607811856398</t>
  </si>
  <si>
    <t>*Ф-9318 ПЛАКАТ ВЫРУБНОЙ А3 В ПАКЕТЕ. Мальчик в русском костюме (УФ-лак, в индивидуальной упаковке)</t>
  </si>
  <si>
    <t>416х188х1</t>
  </si>
  <si>
    <t>00-00006532</t>
  </si>
  <si>
    <t>4607811856404</t>
  </si>
  <si>
    <t>*Ф-9319 ПЛАКАТ ВЫРУБНОЙ А3 В ПАКЕТЕ. Девочка в русском костюме (УФ-лак, в индивидуальной упаковке)</t>
  </si>
  <si>
    <t>416х183х1</t>
  </si>
  <si>
    <t>00-00006555</t>
  </si>
  <si>
    <t>4650118157835</t>
  </si>
  <si>
    <t>*Ф-9320 ПЛАКАТ ВЫРУБНОЙ А3 В ПАКЕТЕ. Мальчик в татарском костюме (блестки в лаке,в индивид.упаковке)</t>
  </si>
  <si>
    <t>00-00014892</t>
  </si>
  <si>
    <t>4630112012675</t>
  </si>
  <si>
    <t>*Ф-9352 ПЛАКАТ ВЫРУБНОЙ А3 В ПАКЕТЕ. Невеста (в индивидуальной упаковке)</t>
  </si>
  <si>
    <t>00-00008282</t>
  </si>
  <si>
    <t>4650118157866</t>
  </si>
  <si>
    <t>*Ф-9354 ПЛАКАТ ВЫРУБНОЙ А3 В ПАКЕТЕ. Матрос (УФ-лак, в индивидуальной упаковке)</t>
  </si>
  <si>
    <t>00-00008283</t>
  </si>
  <si>
    <t>4650118157873</t>
  </si>
  <si>
    <t>*Ф-9355 ПЛАКАТ ВЫРУБНОЙ А3 В ПАКЕТЕ. Летчик (УФ-лак, в индивидуальной упаковке)</t>
  </si>
  <si>
    <t>00-00008285</t>
  </si>
  <si>
    <t>4650118157880</t>
  </si>
  <si>
    <t>*Ф-9356 ПЛАКАТ ВЫРУБНОЙ А3 В ПАКЕТЕ. Танкист (УФ-лак, в индивидуальной упаковке)</t>
  </si>
  <si>
    <t>00-00008931</t>
  </si>
  <si>
    <t>4607811856220</t>
  </si>
  <si>
    <t>*Ф-9405 ПЛАКАТ ВЫРУБНОЙ А3 В ПАКЕТЕ. Ребенок с корзинкой клубники (УФ-лак, в индивид.  упаковке)</t>
  </si>
  <si>
    <t>00-00008932</t>
  </si>
  <si>
    <t>4607811856305</t>
  </si>
  <si>
    <t>*Ф-9406 ПЛАКАТ ВЫРУБНОЙ А3 В ПАКЕТЕ. Девочка с корзинкой (с уф-лаком в индивид. упаковке)</t>
  </si>
  <si>
    <t>00-00008933</t>
  </si>
  <si>
    <t>4607811856237</t>
  </si>
  <si>
    <t>*Ф-9407 ПЛАКАТ ВЫРУБНОЙ А3 В ПАКЕТЕ. Снежный барс (УФ-лак, в индивидуальной упаковке)</t>
  </si>
  <si>
    <t>00-00008934</t>
  </si>
  <si>
    <t>4650118157897</t>
  </si>
  <si>
    <t>*Ф-9408 ПЛАКАТ ВЫРУБНОЙ А3 В ПАКЕТЕ. Тигренок (УФ-лак, в индивидуальной упаковке)</t>
  </si>
  <si>
    <t>00-00006620</t>
  </si>
  <si>
    <t>4607811856282</t>
  </si>
  <si>
    <t>*Ф-9409 ПЛАКАТ ВЫРУБНОЙ А3 В ПАКЕТЕ. Девочка в бурятском костюме (блестки в лаке,в индивид.упаковке)</t>
  </si>
  <si>
    <t>00-00006622</t>
  </si>
  <si>
    <t>4650118157903</t>
  </si>
  <si>
    <t>*Ф-9411 ПЛАКАТ ВЫРУБНОЙ А3 В ПАКЕТЕ. Девочка в калмыцком костюме (блестки в лаке,в индивид.упаковке)</t>
  </si>
  <si>
    <t>00-00006621</t>
  </si>
  <si>
    <t>4650118157910</t>
  </si>
  <si>
    <t>*Ф-9412 ПЛАКАТ ВЫРУБНОЙ А3 В ПАКЕТЕ. Мальчик в калмыцком костюме (блестки в лаке,в индивид.упаковке)</t>
  </si>
  <si>
    <t>00-00006874</t>
  </si>
  <si>
    <t>4650118157927</t>
  </si>
  <si>
    <t>*Ф-9510 ПЛАКАТ ВЫРУБНОЙ А3 В ПАКЕТЕ. Девочка в чукотском костюме (блестки в лаке,в индивид.упаковке)</t>
  </si>
  <si>
    <t>00-00006873</t>
  </si>
  <si>
    <t>4607811857760</t>
  </si>
  <si>
    <t>*Ф-9511 ПЛАКАТ ВЫРУБНОЙ А3 В ПАКЕТЕ. Мальчик в чукотском костюме (блестки в лаке,в индивид.упаковке)</t>
  </si>
  <si>
    <t>00-00007098</t>
  </si>
  <si>
    <t>4607811857807</t>
  </si>
  <si>
    <t>*Ф-9533 ПЛАКАТ ВЫРУБНОЙ А3 В ПАКЕТЕ. Девочка в удмуртском костюме (блестки в лаке,в индив.упаковке)</t>
  </si>
  <si>
    <t>00-00007099</t>
  </si>
  <si>
    <t>4607811858033</t>
  </si>
  <si>
    <t>*Ф-9534 ПЛАКАТ ВЫРУБНОЙ А3 В ПАКЕТЕ. Мальчик в удмуртском костюме (блестки в лаке,в индив.упаковке)</t>
  </si>
  <si>
    <t>00-00010567</t>
  </si>
  <si>
    <t>4607811858224</t>
  </si>
  <si>
    <t>*Ф-9553 ПЛАКАТ ВЫРУБНОЙ А3 В ПАКЕТЕ. До свидания, детский сад! (блестки, в индивидуальной упаковке)</t>
  </si>
  <si>
    <t xml:space="preserve">Яркий вырубной плакат создаст праздничное, летнее настроение выпускникам и учителям, и станет незаменимым атрибутом любого выпускного вечера или последнего звонка в детском саду и начальной школе и послужит долгие годы. </t>
  </si>
  <si>
    <t>00-00007101</t>
  </si>
  <si>
    <t>4650118157941</t>
  </si>
  <si>
    <t>*Ф-9606 ПЛАКАТ ВЫРУБНОЙ А3 В ПАКЕТЕ. Девочка в южнорусском костюме (блестки в лаке,в индив.упаковке)</t>
  </si>
  <si>
    <t>00-00007102</t>
  </si>
  <si>
    <t>4650118157958</t>
  </si>
  <si>
    <t>*Ф-9618 ПЛАКАТ ВЫРУБНОЙ А3 В ПАКЕТЕ. Девочка в чеченском костюме (УФ-лак, в индивидуальной упаковке)</t>
  </si>
  <si>
    <t>00-00007103</t>
  </si>
  <si>
    <t>4650118157965</t>
  </si>
  <si>
    <t>*Ф-9619 ПЛАКАТ ВЫРУБНОЙ А3 В ПАКЕТЕ. Мальчик в чеченском костюме (УФ-лак, в индивидуальной упаковке)</t>
  </si>
  <si>
    <t>00-00007104</t>
  </si>
  <si>
    <t>4607811856299</t>
  </si>
  <si>
    <t>*Ф-9620 ПЛАКАТ ВЫРУБНОЙ А3 В ПАКЕТЕ. Девочка в костюме хантов и манси (блестки, в инд. упаковке)</t>
  </si>
  <si>
    <t>00-00007105</t>
  </si>
  <si>
    <t>4650118157972</t>
  </si>
  <si>
    <t>*Ф-9621 ПЛАКАТ ВЫРУБНОЙ А3 В ПАКЕТЕ. Мальчик в костюме хантов и манси (блестки, в инд. упаковке)</t>
  </si>
  <si>
    <t>00-00011012</t>
  </si>
  <si>
    <t>4607811857852</t>
  </si>
  <si>
    <t>*Ф-9681 ПЛАКАТ ВЫРУБНОЙ А3 В ПАКЕТЕ. Девочка в карельском костюме (блестки, в индивид. упаковке)</t>
  </si>
  <si>
    <t>00-00011013</t>
  </si>
  <si>
    <t>4607811857845</t>
  </si>
  <si>
    <t>*Ф-9682 ПЛАКАТ ВЫРУБНОЙ А3 В ПАКЕТЕ. Мальчик в карельском костюме (блестки, в индивид. упаковке)</t>
  </si>
  <si>
    <t>00-00007377</t>
  </si>
  <si>
    <t>4650118157989</t>
  </si>
  <si>
    <t>*Ф-9784 ПЛАКАТ ВЫРУБНОЙ А3 В ПАКЕТЕ. С Новым годом! Новогодний цыпленок с флагом (в инд. упаковке)</t>
  </si>
  <si>
    <t>00-00007376</t>
  </si>
  <si>
    <t>4650118158009</t>
  </si>
  <si>
    <t>*Ф-9786 ПЛАКАТ ВЫРУБНОЙ А3 В ПАКЕТЕ. Новогодний петушок с мешком подарков (блестки, в инд. упаковке)</t>
  </si>
  <si>
    <t>00-00007651</t>
  </si>
  <si>
    <t>4650118158047</t>
  </si>
  <si>
    <t>*Ф-9873 ПЛАКАТ ВЫРУБНОЙ А3 В ПАКЕТЕ. Снегурочка (блестки, в индивидуальной упаковке)</t>
  </si>
  <si>
    <t>00-00012589</t>
  </si>
  <si>
    <t>4650118154513</t>
  </si>
  <si>
    <t>*ФБ-12867 ПЛАКАТ ВЫРУБНОЙ А2 В ПАКЕТЕ. Девушка Осень (в индивидуальной упаковке)</t>
  </si>
  <si>
    <t>Плакат вырубной А2</t>
  </si>
  <si>
    <t>680х410 мм</t>
  </si>
  <si>
    <t>00-00013399</t>
  </si>
  <si>
    <t>4630076994444</t>
  </si>
  <si>
    <t>*ФБ-13210 ПЛАКАТ ВЫРУБНОЙ А2 В ПАКЕТЕ. Цыпленок с пасхальными яйцами (УФ-лак, в индивид. упаковке)</t>
  </si>
  <si>
    <t>00-00013544</t>
  </si>
  <si>
    <t>4630076995342</t>
  </si>
  <si>
    <t>*ФБ-13222 ПЛАКАТ ВЫРУБНОЙ А2 В ПАКЕТЕ. Девушка Весна (УФ-лак, в индивидуальной упаковке)</t>
  </si>
  <si>
    <t>00-00014424</t>
  </si>
  <si>
    <t>4630112006612</t>
  </si>
  <si>
    <t>*ФБ-13526 ПЛАКАТ ВЫРУБНОЙ А2 В ПАКЕТЕ. Девушка с букетом. Восьмерка (блестки, в инд. упаковке)</t>
  </si>
  <si>
    <t>00-00014516</t>
  </si>
  <si>
    <t>4630112007312</t>
  </si>
  <si>
    <t xml:space="preserve">*ФБ-13547 ПЛАКАТ ВЫРУБНОЙ А2 В ПАКЕТЕ. Каштан весенний (УФ-лак, в индивидуальной упаковке) </t>
  </si>
  <si>
    <t>00-00014889</t>
  </si>
  <si>
    <t>4630112012569</t>
  </si>
  <si>
    <t>*ФБ-13609 ПЛАКАТ ВЫРУБНОЙ А2 В ПАКЕТЕ. Рябина летняя (уф-лак) - тема Деревья (в индивид. упаковке)</t>
  </si>
  <si>
    <t>00-00014890</t>
  </si>
  <si>
    <t>4630112012576</t>
  </si>
  <si>
    <t>*ФБ-13649 ПЛАКАТ ВЫРУБНОЙ А2 В ПАКЕТЕ. Береза осенняя (в индивидуальной упаковке) - тема Деревья</t>
  </si>
  <si>
    <t>00-00016246</t>
  </si>
  <si>
    <t>4630112023206</t>
  </si>
  <si>
    <t>*ФБ-13835 ПЛАКАТ ВЫРУБНОЙ А2 В ПАКЕТЕ. Старшеклассник с первоклассницей (УФ-лак, в инд. упаковке)</t>
  </si>
  <si>
    <t>Яркий и красочный плакат поможет украсить интерьер и создать праздничный настрой к началу учебного года, а также станет незаменимым атрибутом в школе.</t>
  </si>
  <si>
    <t>00-00020355</t>
  </si>
  <si>
    <t>4630112055382</t>
  </si>
  <si>
    <t>*ФБ-13869 ПЛАКАТ ВЫРУБНОЙ А2 В ПАКЕТЕ. С Днем учителя! (УФ-лак)</t>
  </si>
  <si>
    <t>Вырубными и двусторонними плакатами А2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</si>
  <si>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00-00020361</t>
  </si>
  <si>
    <t>4630112055412</t>
  </si>
  <si>
    <t>*ФБ-13892 ПЛАКАТ ВЫРУБНОЙ А2 В ПАКЕТЕ. С Днем рождения! (УФ-лак)</t>
  </si>
  <si>
    <t>00-00020365</t>
  </si>
  <si>
    <t>4630112055443</t>
  </si>
  <si>
    <t>*ФБ-13947 ПЛАКАТ ВЫРУБНОЙ А2 В ПАКЕТЕ. С Днем рождения! (УФ-лак)</t>
  </si>
  <si>
    <t>00-00015558</t>
  </si>
  <si>
    <t>4630112018745</t>
  </si>
  <si>
    <t>*ФБ-14002 ПЛАКАТ ВЫРУБНОЙ А2 В ПАКЕТЕ. Праздник осени (УФ-лак, в индивидуальной упаковке)</t>
  </si>
  <si>
    <t xml:space="preserve">660х480х1 </t>
  </si>
  <si>
    <t>00-00015891</t>
  </si>
  <si>
    <t>4630112020915</t>
  </si>
  <si>
    <t>*ФБ-14076 ПЛАКАТ ВЫРУБНОЙ А2 В ПАКЕТЕ. Девушка зима (УФ-лак, в индивидуальной упаковке)</t>
  </si>
  <si>
    <t>00-00015464</t>
  </si>
  <si>
    <t>4630112017700</t>
  </si>
  <si>
    <t>*ФБ-14213 ПЛАКАТ ВЫРУБНОЙ А2 В ПАКЕТЕ. Яблоня осенняя (в индивидуальной упаковке) - тема Деревья</t>
  </si>
  <si>
    <t>00-00016082</t>
  </si>
  <si>
    <t>4630112022032</t>
  </si>
  <si>
    <t>*ФБ-14485 ПЛАКАТ ВЫРУБНОЙ А2 В ПАКЕТЕ. Сирень весенняя (УФ-лак, в инд. упаковке) - тема Деревья</t>
  </si>
  <si>
    <t>00-00016159</t>
  </si>
  <si>
    <t>4630112022599</t>
  </si>
  <si>
    <t>*ФБ-14531 ПЛАКАТ ВЫРУБНОЙ А2 В ПАКЕТЕ. Веселая Солнечная система (УФ-лак, в индивидуальной упаковке)</t>
  </si>
  <si>
    <t>00-00016615</t>
  </si>
  <si>
    <t>4630112025903</t>
  </si>
  <si>
    <t>*ФБ-14795 (14168) ПЛАКАТ ВЫРУБНОЙ А2 В ПАКЕТЕ. Снегурочка (блестки, в индивидуальной упаковке)</t>
  </si>
  <si>
    <t>405х606 мм</t>
  </si>
  <si>
    <t>00-00017511</t>
  </si>
  <si>
    <t>4630112033229</t>
  </si>
  <si>
    <t>*ФБ-15112 (14052) ПЛАКАТ ВЫРУБНОЙ А2 В ПАКЕТЕ. Клен осенний (в индивид. упаковке) - тема Деревья</t>
  </si>
  <si>
    <t xml:space="preserve">595х435х1 </t>
  </si>
  <si>
    <t>00-00017795</t>
  </si>
  <si>
    <t>4630112035728</t>
  </si>
  <si>
    <t>*ФБ-15202 (14213) ПЛАКАТ ВЫРУБНОЙ А2 В ПАКЕТЕ. Яблоня осенняя (в индивид. упаковке) - тема Деревья</t>
  </si>
  <si>
    <t xml:space="preserve">580х432х1 </t>
  </si>
  <si>
    <t>00-00017934</t>
  </si>
  <si>
    <t>4630112036534</t>
  </si>
  <si>
    <t>*ФБ-15267 ПЛАКАТ ВЫРУБНОЙ А2 В ПАКЕТЕ. Девушка зима (двухсторонний, в индивидуальной упаковке)</t>
  </si>
  <si>
    <t>597х398х1</t>
  </si>
  <si>
    <t>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</si>
  <si>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00-00018048</t>
  </si>
  <si>
    <t>4630112037289</t>
  </si>
  <si>
    <t>*ФБ-15360 ПЛАКАТ ВЫРУБНОЙ А2 В ПАКЕТЕ. Береза зимняя (двухсторонний, в инд. упаковке)- тема Деревья</t>
  </si>
  <si>
    <t>600х367х1</t>
  </si>
  <si>
    <t>00-00021420</t>
  </si>
  <si>
    <t>4630112063516</t>
  </si>
  <si>
    <t>*ФБ-15361 ПЛАКАТ ВЫРУБНОЙ А2 В ПАКЕТЕ. Клен зимний (двухсторонний, УФ-лак, в инд.уп) - тема Деревья</t>
  </si>
  <si>
    <t xml:space="preserve">580х470х1 </t>
  </si>
  <si>
    <t>00-00019664</t>
  </si>
  <si>
    <t>4630112049749</t>
  </si>
  <si>
    <t>*ФБ-16214 ПЛАКАТ ВЫРУБНОЙ А2 В ПАКЕТЕ. Добро пожаловать в наш детский сад (в инд. упак.)</t>
  </si>
  <si>
    <t xml:space="preserve">600х400х1 </t>
  </si>
  <si>
    <t>Вырубными и двусторонними плакатами А2 можно украсить стены, мебель, двери, окна и другие поверхности детского сада и комнаты, прикрепив на двусторонний скотч или скрепку. Они не только сделают любой интерьер праздничным, но и придадут настроение.</t>
  </si>
  <si>
    <t>00-00019887</t>
  </si>
  <si>
    <t>4630112050691</t>
  </si>
  <si>
    <t>*ФБ-16267 ПЛАКАТ ВЫРУБНОЙ А2+ В ПАКЕТЕ. Осенний клен со зверятами (в индивид. упаковке)</t>
  </si>
  <si>
    <t xml:space="preserve">629х403х1 </t>
  </si>
  <si>
    <t>Вырубными и двусторонними плакатами А2 можно украсить стены, мебель, двери, окна и другие поверхности школы и комнаты, прикрепив на двусторонний скотч или скрепку. Они не только сделают любой интерьер праздничным, но и придадут настроение.</t>
  </si>
  <si>
    <t>00-00019859</t>
  </si>
  <si>
    <t>4630112050608</t>
  </si>
  <si>
    <t>*ФБ-16282 ПЛАКАТ ВЫРУБНОЙ А2+ В ПАКЕТЕ. День знаний (в индивидуальной упаковке)</t>
  </si>
  <si>
    <t xml:space="preserve">452х635х1 </t>
  </si>
  <si>
    <t>00-00020324</t>
  </si>
  <si>
    <t>4630112055306</t>
  </si>
  <si>
    <t>*ФБ-16555 ПЛАКАТ ВЫРУБНОЙ А2 В ПАКЕТЕ. Снегурочка (двухсторонний, ВД-лак, в инд. упаковке)</t>
  </si>
  <si>
    <t>00-00020314</t>
  </si>
  <si>
    <t>4630112055269</t>
  </si>
  <si>
    <t>*ФБ-16562 ПЛАКАТ ВЫРУБНОЙ А2 В ПАКЕТЕ. Дед Мороз (двухсторонний, ВД-лак, в инд. упаковке)</t>
  </si>
  <si>
    <t>00-00020847</t>
  </si>
  <si>
    <t>4630112058949</t>
  </si>
  <si>
    <t>*ФБ-16897 ПЛАКАТ ВЫРУБНОЙ А2 В ПАКЕТЕ. Слава защитникам Отечества! (ВД-лак, в инд. упак.)</t>
  </si>
  <si>
    <t xml:space="preserve">414х668х1 </t>
  </si>
  <si>
    <t>Двухсторонний вырубной плакат формата А2  выполнен из качественного плотного картона, что делает его долговечным и стойким к повреждениям. 
Плакат создан специально для праздника 23 февраля. Ведь именно в этот день мы отмечаем День защитника Отечества,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</si>
  <si>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00-00020849</t>
  </si>
  <si>
    <t>4630112058956</t>
  </si>
  <si>
    <t>*ФБ-16898 ПЛАКАТ ВЫРУБНОЙ А3 В ПАКЕТЕ. 23 февраля. Слава защитникам! (ВД-лак, в инд.упак.)</t>
  </si>
  <si>
    <t>187х665х1</t>
  </si>
  <si>
    <t>Яркий и красочный вырубной плакат выполнен из качественного плотного картона, что делает его долговечным и стойким к повреждениям. Он создан специально для праздника 23 февраля. Ведь именно в этот день мы отмечаем День защитника Отечества, чтим память наших героев и воинов, которые отдавали свои жизни за нашу свободу и независимость.
Плакат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</si>
  <si>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00-00021451</t>
  </si>
  <si>
    <t>4630112063936</t>
  </si>
  <si>
    <t>*ФБ-17201 ПЛАКАТ ВЫРУБНОЙ А2 В ПАКЕТЕ. С праздником Великой Победы! (в инд. упаковке)</t>
  </si>
  <si>
    <t xml:space="preserve">390х591х1 </t>
  </si>
  <si>
    <t>Двухсторонний вырубной плакат формата А2 выполнен из качественного плотного картона, что делает его долговечным и стойким к повреждениям. 
Плакат создан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</si>
  <si>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00-00021502</t>
  </si>
  <si>
    <t>4630112064261</t>
  </si>
  <si>
    <t>*ФБ-17202 ПЛАКАТ ВЫРУБНОЙ А2 В ПАКЕТЕ. Знамя Победы (двухсторонний, в инд.упаковке)</t>
  </si>
  <si>
    <t>00-00022340</t>
  </si>
  <si>
    <t>4630112071207</t>
  </si>
  <si>
    <t>*ФБ-17540 ПЛАКАТ ВЫРУБНОЙ А2 В ПАКЕТЕ. Слава Защитникам Отечества (в инд. упаковке)</t>
  </si>
  <si>
    <t>595х390х1</t>
  </si>
  <si>
    <t>Двухсторонний вырубной плакат формата А2 выполнен из качественного плотного картона, что делает его долговечным и стойким к повреждениям. 
Плакат создан специально для праздника 23 февраля. Ведь именно в этот день мы отмечаем День защитника Отечества,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</si>
  <si>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00-00023245</t>
  </si>
  <si>
    <t>4610563393677</t>
  </si>
  <si>
    <t>*ФБ-17958 ПЛАКАТ ВЫРУБНОЙ А2 В ПАКЕТЕ. С Праздником Великой Победы! (в инд. упаковке)</t>
  </si>
  <si>
    <t>402х607х1</t>
  </si>
  <si>
    <t>Двухсторонний вырубной плакат формата А2 выполнен из качественного плотного картона, что делает его долговечным и стойким к повреждениям. ¶Плакат создан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</si>
  <si>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00-00023255</t>
  </si>
  <si>
    <t>4610563393714</t>
  </si>
  <si>
    <t>*ФБ-17995 ПЛАКАТ ВЫРУБНОЙ А2 В ПАКЕТЕ. До свидания, школа! (в инд. упаковке, ВД-лак)</t>
  </si>
  <si>
    <t>00-00023621</t>
  </si>
  <si>
    <t>4610563396517</t>
  </si>
  <si>
    <t>*ФБ-18090 ПЛАКАТ ВЫРУБНОЙ А2 В ПАКЕТЕ. День знаний (в инд. упаковке,двухсторонний, ВД-лак)</t>
  </si>
  <si>
    <t>00-00008154</t>
  </si>
  <si>
    <t>4607811858514</t>
  </si>
  <si>
    <t>*ФМ-10079 ПЛАКАТ ВЫРУБНОЙ А4 В ПАКЕТЕ. Мальчик на коньках (блестки, в индивидуальной упаковке)</t>
  </si>
  <si>
    <t>00-00008197</t>
  </si>
  <si>
    <t>4650118158146</t>
  </si>
  <si>
    <t>*ФМ-10209 ПЛАКАТ ВЫРУБНОЙ А4 В ПАКЕТЕ. Пирамидка (блестки, в индивид. упаковке) - группа Игрушки</t>
  </si>
  <si>
    <t>00-00008198</t>
  </si>
  <si>
    <t>4650118150553</t>
  </si>
  <si>
    <t>*ФМ-10210 ПЛАКАТ ВЫРУБНОЙ А4 В ПАКЕТЕ. Самолетик (блестки, в индивид. упаковке) - группа Игрушки</t>
  </si>
  <si>
    <t>00-00008199</t>
  </si>
  <si>
    <t>4607811859962</t>
  </si>
  <si>
    <t>*ФМ-10211 ПЛАКАТ ВЫРУБНОЙ А4 В ПАКЕТЕ. Машинка (блестки, в индивидуальной упаковке) - группа Игрушки</t>
  </si>
  <si>
    <t>00-00008200</t>
  </si>
  <si>
    <t>4650118158153</t>
  </si>
  <si>
    <t>*ФМ-10212 ПЛАКАТ ВЫРУБНОЙ А4 В ПАКЕТЕ. Лошадка (блестки, в индивидуальной упаковке) - группа Игрушки</t>
  </si>
  <si>
    <t>00-00008344</t>
  </si>
  <si>
    <t>4650118158177</t>
  </si>
  <si>
    <t>*ФМ-10303 ПЛАКАТ ВЫРУБНОЙ А4 В ПАКЕТЕ. Утенок-матрос (блестки, в индивид. упаковке) - группа Птиц</t>
  </si>
  <si>
    <t>00-00008345</t>
  </si>
  <si>
    <t>4650118158184</t>
  </si>
  <si>
    <t>*ФМ-10304 ПЛАКАТ ВЫРУБНОЙ А4 В ПАКЕТЕ. Леопард-летчик (блестки, в индивидуальной упаковке)</t>
  </si>
  <si>
    <t>00-00008342</t>
  </si>
  <si>
    <t>4607811857289</t>
  </si>
  <si>
    <t>*ФМ-10331 ПЛАКАТ ВЫРУБНОЙ А4 В ПАКЕТЕ. Мальчик пускает кораблики (блестки, в индивид. упаковке)</t>
  </si>
  <si>
    <t>Вырубной плакат упакован в пакет с клеевым клапаном («многоразовым» скотчем) и европодвесом. Это удобно для размещения продукции.
Благодаря отверстию в верхней части пакета упакованный товар легко вывешивается и эстетично смотрится на специальной стойке.</t>
  </si>
  <si>
    <t>00-00008343</t>
  </si>
  <si>
    <t>4650118158191</t>
  </si>
  <si>
    <t xml:space="preserve">*ФМ-10332 ПЛАКАТ ВЫРУБНОЙ А4 В ПАКЕТЕ. Мальчик со скворечником (в индивидуальной упаковке) </t>
  </si>
  <si>
    <t>00-00008362</t>
  </si>
  <si>
    <t>4650118158207</t>
  </si>
  <si>
    <t>*ФМ-10337 ПЛАКАТ ВЫРУБНОЙ А4 В ПАКЕТЕ. Заяц-барабанщик (блестки, в индивидуальной упаковке)</t>
  </si>
  <si>
    <t>00-00008363</t>
  </si>
  <si>
    <t>4650118150546</t>
  </si>
  <si>
    <t>*ФМ-10338 ПЛАКАТ ВЫРУБНОЙ А4 В ПАКЕТЕ. Дельфин (блестки, в индивидуальной упаковке)</t>
  </si>
  <si>
    <t>00-00008364</t>
  </si>
  <si>
    <t>4650118158214</t>
  </si>
  <si>
    <t>*ФМ-10339 ПЛАКАТ ВЫРУБНОЙ А4 В ПАКЕТЕ. Черепаха (блестки, в индивидуальной упаковке, с европодвесом)</t>
  </si>
  <si>
    <t>00-00008469</t>
  </si>
  <si>
    <t>4650118158221</t>
  </si>
  <si>
    <t xml:space="preserve">*ФМ-10364 ПЛАКАТ ВЫРУБНОЙ А4 В ПАКЕТЕ. Самолетик (блестки, в индивидуальной упаковке) </t>
  </si>
  <si>
    <t>00-00008705</t>
  </si>
  <si>
    <t>4650118158238</t>
  </si>
  <si>
    <t>*ФМ-10514 ПЛАКАТ ВЫРУБНОЙ А4 В ПАКЕТЕ. Попугай (блестки, в индивидуальной упаковке)</t>
  </si>
  <si>
    <t>00-00008706</t>
  </si>
  <si>
    <t>4650118158245</t>
  </si>
  <si>
    <t>*ФМ-10515 ПЛАКАТ ВЫРУБНОЙ А4 В ПАКЕТЕ. Куколка (блестки, в индивидуальной упаковке)</t>
  </si>
  <si>
    <t>00-00008703</t>
  </si>
  <si>
    <t>4650118150393</t>
  </si>
  <si>
    <t>*ФМ-10516 ПЛАКАТ ВЫРУБНОЙ А4 В ПАКЕТЕ. Юла (блестки, в индивидуальной упаковке) - группа Игрушки</t>
  </si>
  <si>
    <t>00-00008704</t>
  </si>
  <si>
    <t>4650118158252</t>
  </si>
  <si>
    <t>*ФМ-10517 ПЛАКАТ ВЫРУБНОЙ А4 В ПАКЕТЕ. Рыбка (блестки, в индивидуальной упаковке)</t>
  </si>
  <si>
    <t>00-00008803</t>
  </si>
  <si>
    <t>4607811858521</t>
  </si>
  <si>
    <t>*ФМ-10597 ПЛАКАТ ВЫРУБНОЙ А4 В ПАКЕТЕ. Солнышко 2 (УФ-лак, в индивидуальной упаковке)</t>
  </si>
  <si>
    <t>223х261х1</t>
  </si>
  <si>
    <t>00-00009030</t>
  </si>
  <si>
    <t>4650118158269</t>
  </si>
  <si>
    <t>*ФМ-10691 ПЛАКАТ ВЫРУБНОЙ А4 В ПАКЕТЕ. Гриб-Сморчок (в индивидуальной упаковке)</t>
  </si>
  <si>
    <t>00-00021928</t>
  </si>
  <si>
    <t>4630112068184</t>
  </si>
  <si>
    <t>*ФМ-10710 ПЛАКАТ ВЫРУБНОЙ А4 В ПАКЕТЕ. Ребенок летом! (блестки в лаке)</t>
  </si>
  <si>
    <t>230х253х1</t>
  </si>
  <si>
    <t>00-00009302</t>
  </si>
  <si>
    <t>4650118158276</t>
  </si>
  <si>
    <t>*ФМ-10827 ПЛАКАТ ВЫРУБНОЙ А4 В ПАКЕТЕ. Гриб-Масленок (в индивидуальной упаковке)</t>
  </si>
  <si>
    <t>00-00009303</t>
  </si>
  <si>
    <t>4650118158283</t>
  </si>
  <si>
    <t>*ФМ-10828 ПЛАКАТ ВЫРУБНОЙ А4 В ПАКЕТЕ. Гриб-Опята (в индивидуальной упаковке)</t>
  </si>
  <si>
    <t>00-00009419</t>
  </si>
  <si>
    <t>4650118158320</t>
  </si>
  <si>
    <t>*ФМ-10860 ПЛАКАТ ВЫРУБНОЙ А4 В ПАКЕТЕ. Птичка с новогодними подарками (блестки, в инд. упаковке)</t>
  </si>
  <si>
    <t>00-00009424</t>
  </si>
  <si>
    <t>4650118158344</t>
  </si>
  <si>
    <t>*ФМ-10862 ПЛАКАТ ВЫРУБНОЙ А4 В ПАКЕТЕ. Собачка с новогодним шариком (блестки, в инд. упаковке)</t>
  </si>
  <si>
    <t>00-00009400</t>
  </si>
  <si>
    <t>4650118158351</t>
  </si>
  <si>
    <t xml:space="preserve">*ФМ-10865 ПЛАКАТ ВЫРУБНОЙ А4 В ПАКЕТЕ. Собачка новогодняя (блестки, в индивидуальной упаковке) </t>
  </si>
  <si>
    <t>00-00009501</t>
  </si>
  <si>
    <t>4650118158368</t>
  </si>
  <si>
    <t xml:space="preserve">*ФМ-10932 ПЛАКАТ ВЫРУБНОЙ А4 В ПАКЕТЕ. Зайчик новогодний (блестки, в индивидуальной упаковке) </t>
  </si>
  <si>
    <t>00-00009505</t>
  </si>
  <si>
    <t>4650118153288</t>
  </si>
  <si>
    <t>*ФМ-10934 ПЛАКАТ ВЫРУБНОЙ А4 В ПАКЕТЕ. Мишка с подарком (блестки, в индивидуальной упаковке)</t>
  </si>
  <si>
    <t>00-00009517</t>
  </si>
  <si>
    <t>4650118158382</t>
  </si>
  <si>
    <t>*ФМ-10940 ПЛАКАТ ВЫРУБНОЙ А4 В ПАКЕТЕ. Собачка (блестки, в индивидуальной упаковке)</t>
  </si>
  <si>
    <t>00-00009519</t>
  </si>
  <si>
    <t>4650118158399</t>
  </si>
  <si>
    <t>*ФМ-10941 ПЛАКАТ ВЫРУБНОЙ А4 В ПАКЕТЕ. Собачка новогодняя (блестки, в индивидуальной упаковке)</t>
  </si>
  <si>
    <t>00-00009521</t>
  </si>
  <si>
    <t>4650118158405</t>
  </si>
  <si>
    <t>*ФМ-10942 ПЛАКАТ ВЫРУБНОЙ А4 В ПАКЕТЕ. Олененок с елочкой (блестки, в индивидуальной упаковке)</t>
  </si>
  <si>
    <t>00-00009567</t>
  </si>
  <si>
    <t>4650118158412</t>
  </si>
  <si>
    <t>*ФМ-10965 ПЛАКАТ ВЫРУБНОЙ А4 В ПАКЕТЕ. Собачка с шариком (блестки, в индивидуальной упаковке)</t>
  </si>
  <si>
    <t>00-00008305</t>
  </si>
  <si>
    <t>4650118158429</t>
  </si>
  <si>
    <t>*ФМ1-10098 ПЛАКАТ ВЫРУБНОЙ А4 В ПАКЕТЕ. Машина бетономешалка (УФ-лак, в индивидуальной упаковке)</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</si>
  <si>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t>
  </si>
  <si>
    <t>00-00008306</t>
  </si>
  <si>
    <t>4650118158436</t>
  </si>
  <si>
    <t>*ФМ1-10156 ПЛАКАТ ВЫРУБНОЙ А4 В ПАКЕТЕ. Машина бензовоз (УФ-лак, в индивидуальной упаковке)</t>
  </si>
  <si>
    <t>00-00008307</t>
  </si>
  <si>
    <t>4650118158443</t>
  </si>
  <si>
    <t>*ФМ1-10157 ПЛАКАТ ВЫРУБНОЙ А4 В ПАКЕТЕ. Машина грузовик (УФ-лак, в индивидуальной упаковке)</t>
  </si>
  <si>
    <t>00-00008308</t>
  </si>
  <si>
    <t>4650118158450</t>
  </si>
  <si>
    <t>*ФМ1-10158 ПЛАКАТ ВЫРУБНОЙ А4 В ПАКЕТЕ. Машина автокран (УФ-лак, в индивидуальной упаковке)</t>
  </si>
  <si>
    <t>00-00008470</t>
  </si>
  <si>
    <t>4650118158467</t>
  </si>
  <si>
    <t>*ФМ1-10413 ПЛАКАТ ВЫРУБНОЙ А4 В ПАКЕТЕ. Машина автобус (УФ-лак, в индивидуальной упаковке)</t>
  </si>
  <si>
    <t>00-00008471</t>
  </si>
  <si>
    <t>4650118158474</t>
  </si>
  <si>
    <t>*ФМ1-10414 ПЛАКАТ ВЫРУБНОЙ А4 В ПАКЕТЕ. Машина экскаватор (УФ-лак, в индивидуальной упаковке)</t>
  </si>
  <si>
    <t>00-00008472</t>
  </si>
  <si>
    <t>4650118158481</t>
  </si>
  <si>
    <t>*ФМ1-10415 ПЛАКАТ ВЫРУБНОЙ А4 В ПАКЕТЕ. Машина трамвай (УФ-лак, в индивидуальной упаковке)</t>
  </si>
  <si>
    <t>00-00008640</t>
  </si>
  <si>
    <t>4607811857364</t>
  </si>
  <si>
    <t>*ФМ1-10453 ПЛАКАТ ВЫРУБНОЙ А4 В ПАКЕТЕ. Машина троллейбус (УФ-лак, в индивидуальной упаковке)</t>
  </si>
  <si>
    <t>00-00008644</t>
  </si>
  <si>
    <t>4650118158498</t>
  </si>
  <si>
    <t>*ФМ1-10454 ПЛАКАТ ВЫРУБНОЙ А4 В ПАКЕТЕ. Машина такси (УФ-лак, в индивидуальной упаковке)</t>
  </si>
  <si>
    <t>00-00008645</t>
  </si>
  <si>
    <t>4650118158504</t>
  </si>
  <si>
    <t>*ФМ1-10455 ПЛАКАТ ВЫРУБНОЙ А4 В ПАКЕТЕ. Машина легковая (УФ-лак, в индивидуальной упаковке)</t>
  </si>
  <si>
    <t>00-00009668</t>
  </si>
  <si>
    <t>4650118152175</t>
  </si>
  <si>
    <t>*ФМ-11046 ПЛАКАТ ВЫРУБНОЙ А4 В ПАКЕТЕ. Панда на велосипеде (блестки, в индивидуальной упаковке)</t>
  </si>
  <si>
    <t>00-00009670</t>
  </si>
  <si>
    <t>4650118158511</t>
  </si>
  <si>
    <t>*ФМ-11047 ПЛАКАТ ВЫРУБНОЙ А4 В ПАКЕТЕ. Тигренок-циркач (блестки, в индивидуальной упаковке)</t>
  </si>
  <si>
    <t>00-00008814</t>
  </si>
  <si>
    <t>4650118158528</t>
  </si>
  <si>
    <t>*ФМ1-10480 ПЛАКАТ ВЫРУБНОЙ А4 В ПАКЕТЕ. Машина Легковая 2 (УФ-лак, в индивидуальной упаковке)</t>
  </si>
  <si>
    <t>00-00008815</t>
  </si>
  <si>
    <t>4650118151857</t>
  </si>
  <si>
    <t>*ФМ1-10481 ПЛАКАТ ВЫРУБНОЙ А4 В ПАКЕТЕ. Медаль для выпускницы (УФ-лак, в индивид. упаковке)</t>
  </si>
  <si>
    <t>180х245 мм</t>
  </si>
  <si>
    <t>Медали предназначены для оформления любых интерьеров или альбомов на выпускной вечер детского сада или школы. На медаль можно приклеить фотографию выпускника, написать самые добрые, искренние слова, посвященные детскому саду, школе, педагогам.
Медали создадут уникальный и неповторимый стиль, помогут оставить праздник в памяти надолго!</t>
  </si>
  <si>
    <t>00-00008816</t>
  </si>
  <si>
    <t>4650118151864</t>
  </si>
  <si>
    <t>*ФМ1-10482 ПЛАКАТ ВЫРУБНОЙ А4 В ПАКЕТЕ. Медаль для выпускника (УФ-лак, в индивид. упаковке)</t>
  </si>
  <si>
    <t>00-00009897</t>
  </si>
  <si>
    <t>4650118158542</t>
  </si>
  <si>
    <t>*ФМ1-11098 ПЛАКАТ ВЫРУБНОЙ А4 В ПАКЕТЕ. Вертолет военный (УФ-лак, в индивидуальной упаковке)</t>
  </si>
  <si>
    <t>00-00009973</t>
  </si>
  <si>
    <t>4650118158689</t>
  </si>
  <si>
    <t>*ФМ1-11137 ПЛАКАТ ВЫРУБНОЙ А4 В ПАКЕТЕ. Подводная Лодка (УФ-лак, в индивидуальной упаковке)</t>
  </si>
  <si>
    <t>00-00010058</t>
  </si>
  <si>
    <t>4607811857296</t>
  </si>
  <si>
    <t>*ФМ-11171 ПЛАКАТ ВЫРУБНОЙ А4 В ПАКЕТЕ. Медвежонок с букетом и колокольчиком (блестки, в инд. уп.)</t>
  </si>
  <si>
    <t>00-00010125</t>
  </si>
  <si>
    <t>4607811859931</t>
  </si>
  <si>
    <t>*ФМ-11209 ПЛАКАТ ВЫРУБНОЙ А4 В ПАКЕТЕ. Малинка (блестки, в индивидуальной упаковке)</t>
  </si>
  <si>
    <t>00-00010126</t>
  </si>
  <si>
    <t>4650118150430</t>
  </si>
  <si>
    <t>*ФМ-11210 ПЛАКАТ ВЫРУБНОЙ А4 В ПАКЕТЕ. Черничка (блестки, в индивидуальной упаковке)</t>
  </si>
  <si>
    <t>00-00010127</t>
  </si>
  <si>
    <t>4650118150447</t>
  </si>
  <si>
    <t>*ФМ-11212 ПЛАКАТ ВЫРУБНОЙ А4 В ПАКЕТЕ. Сладкая сливка (блестки, в индивидуальной упаковке)</t>
  </si>
  <si>
    <t>00-00010134</t>
  </si>
  <si>
    <t>4650118150171</t>
  </si>
  <si>
    <t>*ФМ-11214 ПЛАКАТ ВЫРУБНОЙ А4 В ПАКЕТЕ. Арбуз (блестки, в индивидуальной упаковке)</t>
  </si>
  <si>
    <t>00-00010136</t>
  </si>
  <si>
    <t>4607811859917</t>
  </si>
  <si>
    <t>*ФМ-11215 ПЛАКАТ ВЫРУБНОЙ А4 В ПАКЕТЕ. Красная смородинка (блестки, в индивидуальной упаковке)</t>
  </si>
  <si>
    <t>00-00010138</t>
  </si>
  <si>
    <t>4650118154803</t>
  </si>
  <si>
    <t>*ФМ-11216 ПЛАКАТ ВЫРУБНОЙ А4 В ПАКЕТЕ. Абрикосик (блестки, в индивидуальной упаковке)</t>
  </si>
  <si>
    <t>00-00010140</t>
  </si>
  <si>
    <t>4650118150188</t>
  </si>
  <si>
    <t>*ФМ-11219 ПЛАКАТ ВЫРУБНОЙ А4 В ПАКЕТЕ. Виноградик (блестки, в индивидуальной упаковке)</t>
  </si>
  <si>
    <t>00-00010176</t>
  </si>
  <si>
    <t>4650118152076</t>
  </si>
  <si>
    <t>*ФМ-11226 ПЛАКАТ ВЫРУБНОЙ А4 В ПАКЕТЕ. Мальвина с Артемоном (блестки, в индивидуальной упаковке)</t>
  </si>
  <si>
    <t>00-00010178</t>
  </si>
  <si>
    <t>4650118158696</t>
  </si>
  <si>
    <t>*ФМ-11227 ПЛАКАТ ВЫРУБНОЙ А4 В ПАКЕТЕ. Гномики спешат учиться (блестки, в индивидуальной упаковке)</t>
  </si>
  <si>
    <t>00-00012584</t>
  </si>
  <si>
    <t>4650118154476</t>
  </si>
  <si>
    <t xml:space="preserve">*ФМ1-12868 ПЛАКАТ ВЫРУБНОЙ А4 В ПАКЕТЕ. Зайчик в дарах осени (в индивид. упаковке) </t>
  </si>
  <si>
    <t>00-00012585</t>
  </si>
  <si>
    <t>4650118154469</t>
  </si>
  <si>
    <t>*ФМ1-12869 ПЛАКАТ ВЫРУБНОЙ А4 В ПАКЕТЕ. Ежик в дарах осени (в индивидуальной упаковке)</t>
  </si>
  <si>
    <t>00-00012586</t>
  </si>
  <si>
    <t>4650118154452</t>
  </si>
  <si>
    <t>*ФМ1-12870 ПЛАКАТ ВЫРУБНОЙ А4 В ПАКЕТЕ. Лисичка в дарах осени (в индивидуальной упаковке)</t>
  </si>
  <si>
    <t>00-00012587</t>
  </si>
  <si>
    <t>4650118154445</t>
  </si>
  <si>
    <t>*ФМ1-12871 ПЛАКАТ ВЫРУБНОЙ А4 В ПАКЕТЕ. Бурундуки в дарах осени (в индивидуальной упаковке)</t>
  </si>
  <si>
    <t>00-00012588</t>
  </si>
  <si>
    <t>4650118154438</t>
  </si>
  <si>
    <t xml:space="preserve">*ФМ1-12872 (15216) ПЛАКАТ ВЫРУБНОЙ А4 В ПАКЕТЕ. Белочка в дарах осени (в индивид. упаковке) </t>
  </si>
  <si>
    <t>230х220 мм</t>
  </si>
  <si>
    <t>00-00012719</t>
  </si>
  <si>
    <t>4650118155244</t>
  </si>
  <si>
    <t>*ФМ1-12936 ПЛАКАТ ВЫРУБНОЙ А4 В ПАКЕТЕ. Заяц в дарах зимы (в индивидуальной упаковке)</t>
  </si>
  <si>
    <t>Оригинальные фигурные мини-плакаты предназначены для украшения интерьеров. Они не только украсят новогодний праздник, но и помогут создать уют, сделать интерьер красочным и интересным в детском саду, школе, детских комнатах в каждом доме.
Малыши окунутся в зимнюю лесную зимнюю сказку и познакомятся с милыми зверюшками, которые порадуют не только детей, но и взрослых.</t>
  </si>
  <si>
    <t>00-00012720</t>
  </si>
  <si>
    <t>4650118155251</t>
  </si>
  <si>
    <t xml:space="preserve">*ФМ1-12937 ПЛАКАТ ВЫРУБНОЙ А4 В ПАКЕТЕ. Лисенок в дарах зимы (в индивидуальной упаковке) </t>
  </si>
  <si>
    <t>00-00012721</t>
  </si>
  <si>
    <t>4650118155220</t>
  </si>
  <si>
    <t>*ФМ1-12938 ПЛАКАТ ВЫРУБНОЙ А4 В ПАКЕТЕ. Медвежонок в дарах зимы (УФ-лак, в индивидуальной упаковке)</t>
  </si>
  <si>
    <t>00-00012722</t>
  </si>
  <si>
    <t>4650118155213</t>
  </si>
  <si>
    <t>*ФМ1-12939 ПЛАКАТ ВЫРУБНОЙ А4 В ПАКЕТЕ. Олененок в дарах зимы (УФ-лак, в индивидуальной упаковке)</t>
  </si>
  <si>
    <t>00-00012723</t>
  </si>
  <si>
    <t>4650118155237</t>
  </si>
  <si>
    <t>*ФМ1-12940 ПЛАКАТ ВЫРУБНОЙ А4 В ПАКЕТЕ. Тигренок в дарах зимы (УФ-лак, в индивидуальной упаковке)</t>
  </si>
  <si>
    <t>00-00013546</t>
  </si>
  <si>
    <t>4630076995359</t>
  </si>
  <si>
    <t>*ФМ1-13223 ПЛАКАТ ВЫРУБНОЙ А4 В ПАКЕТЕ. Совенок весенний (УФ-лак, в индивидуальной упаковке)</t>
  </si>
  <si>
    <t>00-00013548</t>
  </si>
  <si>
    <t>4630076995366</t>
  </si>
  <si>
    <t>*ФМ1-13224 ПЛАКАТ ВЫРУБНОЙ А4 В ПАКЕТЕ. Птицы с птенцом (УФ-лак, в индивидуальной упаковке)</t>
  </si>
  <si>
    <t>212х184х1</t>
  </si>
  <si>
    <t>212х184 мм</t>
  </si>
  <si>
    <t>00-00013550</t>
  </si>
  <si>
    <t>4630076995373</t>
  </si>
  <si>
    <t>*ФМ1-13225 ПЛАКАТ ВЫРУБНОЙ А4 В ПАКЕТЕ. Медвежонок весенний (УФ-лак, в индивидуальной упаковке)</t>
  </si>
  <si>
    <t>00-00013554</t>
  </si>
  <si>
    <t>4630076995397</t>
  </si>
  <si>
    <t>*ФМ1-13227 ПЛАКАТ ВЫРУБНОЙ А4 В ПАКЕТЕ. Бурундучонок весенний (УФ-лак, в индивидуальной упаковке)</t>
  </si>
  <si>
    <t>00-00010418</t>
  </si>
  <si>
    <t>4607811859979</t>
  </si>
  <si>
    <t>*ФМ-11338 ПЛАКАТ ВЫРУБНОЙ А4 В ПАКЕТЕ. Черепашка с одуванчиком (блестки, УФ-лак, в инд. упаковке)</t>
  </si>
  <si>
    <t>00-00014418</t>
  </si>
  <si>
    <t>4630112006605</t>
  </si>
  <si>
    <t>*ФМ1-13520 ПЛАКАТ ВЫРУБНОЙ А4 В ПАКЕТЕ. Парашютист - ребенок в военной форме (УФ-лак, в инд. уп.)</t>
  </si>
  <si>
    <t>253х224х1</t>
  </si>
  <si>
    <t>00-00010471</t>
  </si>
  <si>
    <t>4607811859177</t>
  </si>
  <si>
    <t>*ФМ-11367 ПЛАКАТ ВЫРУБНОЙ А4 В ПАКЕТЕ. Скворец (в индивидуальной упаковке)</t>
  </si>
  <si>
    <t>00-00014880</t>
  </si>
  <si>
    <t>4630112012514</t>
  </si>
  <si>
    <t>*ФМ1-13698 ПЛАКАТ ВЫРУБНОЙ А 4 В ПАКЕТЕ. Котенок на лугу (в индивидуальной упаковке)</t>
  </si>
  <si>
    <t>00-00014881</t>
  </si>
  <si>
    <t>4630112012521</t>
  </si>
  <si>
    <t>*ФМ1-13699 ПЛАКАТ ВЫРУБНОЙ А4 В ПАКЕТЕ. Жеребенок на лугу (в индивидуальной упаковке)</t>
  </si>
  <si>
    <t>00-00014883</t>
  </si>
  <si>
    <t>4630112012545</t>
  </si>
  <si>
    <t>*ФМ1-13700 ПЛАКАТ ВЫРУБНОЙ А4 В ПАКЕТЕ. Щенок на лугу (в индивидуальной упаковке)</t>
  </si>
  <si>
    <t>00-00014882</t>
  </si>
  <si>
    <t>4630112012538</t>
  </si>
  <si>
    <t>*ФМ1-13701 ПЛАКАТ ВЫРУБНОЙ А4 В ПАКЕТЕ . Козленок на лугу (в индивидуальной упаковке)</t>
  </si>
  <si>
    <t>00-00014884</t>
  </si>
  <si>
    <t>4630112012552</t>
  </si>
  <si>
    <t>*ФМ1-13702 ПЛАКАТ ВЫРУБНОЙ А4 В ПАКЕТЕ. Гусята на лугу (в индивидуальной упаковке)</t>
  </si>
  <si>
    <t>00-00010512</t>
  </si>
  <si>
    <t>4607811855810</t>
  </si>
  <si>
    <t>*ФМ-11389 ПЛАКАТ ВЫРУБНОЙ А4 В ПАКЕТЕ. Скворечник с птичками (блестки, в индивидуальной упаковке)</t>
  </si>
  <si>
    <t>00-00015459</t>
  </si>
  <si>
    <t>4630112017656</t>
  </si>
  <si>
    <t>*ФМ1-14003 ПЛАКАТ ВЫРУБНОЙ А4 В ПАКЕТЕ. Помидор (УФ-лак, в индивидуальной упаковке)</t>
  </si>
  <si>
    <t>00-00016764</t>
  </si>
  <si>
    <t>4630112026818</t>
  </si>
  <si>
    <t>*ФМ1-14004 ПЛАКАТ ВЫРУБНОЙ А4 В ПАКЕТЕ. Капуста (УФ-лак, в индивидуальной упаковке)</t>
  </si>
  <si>
    <t>00-00016765</t>
  </si>
  <si>
    <t>4630112026825</t>
  </si>
  <si>
    <t>*ФМ1-14009 ПЛАКАТ ВЫРУБНОЙ А4 В ПАКЕТЕ. Свекла (УФ-лак, в индивидуальной упаковке)</t>
  </si>
  <si>
    <t>00-00015460</t>
  </si>
  <si>
    <t>4630112017663</t>
  </si>
  <si>
    <t>*ФМ1-14010 ПЛАКАТ ВЫРУБНОЙ А4 В ПАКЕТЕ. Морковь (УФ-лак, в индивидуальной упаковке)</t>
  </si>
  <si>
    <t>00-00015457</t>
  </si>
  <si>
    <t>4630112017632</t>
  </si>
  <si>
    <t>*ФМ1-14053 ПЛАКАТ ВЫРУБНОЙ А4 В ПАКЕТЕ.Тыква (УФ-лак, в индивидуальной упаковке)</t>
  </si>
  <si>
    <t>00-00015458</t>
  </si>
  <si>
    <t>4630112017649</t>
  </si>
  <si>
    <t>*ФМ1-14054 ПЛАКАТ ВЫРУБНОЙ А4 В ПАКЕТЕ. Патиссон (УФ-лак, в индивидуальной упаковке)</t>
  </si>
  <si>
    <t>00-00015461</t>
  </si>
  <si>
    <t>4630112017670</t>
  </si>
  <si>
    <t>*ФМ1-14077 ПЛАКАТ ВЫРУБНОЙ А4 В ПАКЕТЕ. Перчик (УФ-лак, в индивидуальной упаковке)</t>
  </si>
  <si>
    <t>00-00015462</t>
  </si>
  <si>
    <t>4630112017687</t>
  </si>
  <si>
    <t>*ФМ1-14078 ПЛАКАТ ВЫРУБНОЙ А4 В ПАКЕТЕ. Кабачок (УФ-лак, в индивидуальной упаковке)</t>
  </si>
  <si>
    <t>00-00015463</t>
  </si>
  <si>
    <t>4630112017694</t>
  </si>
  <si>
    <t>*ФМ1-14079 ПЛАКАТ ВЫРУБНОЙ А4 В ПАКЕТЕ. Лук (УФ-лак, в индивидуальной упаковке)</t>
  </si>
  <si>
    <t>00-00023885</t>
  </si>
  <si>
    <t>4610563397996</t>
  </si>
  <si>
    <t>*ФМ1-14164 ПЛАКАТ ВЫРУБНОЙ А4 В ПАКЕТЕ. Зайчик повар (УФ-лак, в индивидуальной упаковке)</t>
  </si>
  <si>
    <t>00-00024933</t>
  </si>
  <si>
    <t>4610563399631</t>
  </si>
  <si>
    <t>*ФМ1-14165 ПЛАКАТ ВЫРУБНОЙ А4 В ПАКЕТЕ. Зайчик в корзинке (УФ-лак, в индивидуальной упаковке)</t>
  </si>
  <si>
    <t>00-00019733</t>
  </si>
  <si>
    <t>4630112049862</t>
  </si>
  <si>
    <t>*ФМ1-14177 ПЛАКАТ ВЫРУБНОЙ А4 В ПАКЕТЕ. Светофор (УФ-лак, в индивидуальной упаковке)</t>
  </si>
  <si>
    <t>292х83х1</t>
  </si>
  <si>
    <t>00-00019734</t>
  </si>
  <si>
    <t>4630112049879</t>
  </si>
  <si>
    <t>*ФМ1-14178 ПЛАКАТ ВЫРУБНОЙ А4 В ПАКЕТЕ. Мотоцикл (УФ-лак, в индивидуальной упаковке)</t>
  </si>
  <si>
    <t>00-00019735</t>
  </si>
  <si>
    <t>4630112049886</t>
  </si>
  <si>
    <t>*ФМ1-14179 ПЛАКАТ ВЫРУБНОЙ А4 В ПАКЕТЕ. Велосипед (УФ-лак, в индивидуальной упаковке)</t>
  </si>
  <si>
    <t>00-00010564</t>
  </si>
  <si>
    <t>4650118152069</t>
  </si>
  <si>
    <t>*ФМ-11421 ПЛАКАТ ВЫРУБНОЙ А4 В ПАКЕТЕ.  Собачка-футболист (блестки, в индивидуальной упаковке)</t>
  </si>
  <si>
    <t>00-00010565</t>
  </si>
  <si>
    <t>4607811858545</t>
  </si>
  <si>
    <t xml:space="preserve">*ФМ-11422 ПЛАКАТ ВЫРУБНОЙ А4 В ПАКЕТЕ. Лисенок-футболист (блестки, в индивидуальной упаковке) </t>
  </si>
  <si>
    <t>00-00010560</t>
  </si>
  <si>
    <t>4607811858552</t>
  </si>
  <si>
    <t>*ФМ-11423 ПЛАКАТ ВЫРУБНОЙ А4 В ПАКЕТЕ. Енотик с мороженым (блестки, в индивидуальной упаковке)</t>
  </si>
  <si>
    <t>00-00010562</t>
  </si>
  <si>
    <t>4650118151260</t>
  </si>
  <si>
    <t xml:space="preserve">*ФМ-11424 ПЛАКАТ ВЫРУБНОЙ А4 В ПАКЕТЕ. Ежик с яблоком (блестки, в индивидуальной упаковке) </t>
  </si>
  <si>
    <t>00-00015531</t>
  </si>
  <si>
    <t>4630112018189</t>
  </si>
  <si>
    <t>*ФМ1-14244 ПЛАКАТ ВЫРУБНОЙ В ПАКЕТЕ А4. С праздником, дорогие наши учителя! (УФ-лак,в инд. упаковке)</t>
  </si>
  <si>
    <t>00-00010610</t>
  </si>
  <si>
    <t>4650118158702</t>
  </si>
  <si>
    <t xml:space="preserve">*ФМ-11430 ПЛАКАТ ВЫРУБНОЙ А4 В ПАКЕТЕ. Поросенок (блестки в лаке, в индивид. упаковке) </t>
  </si>
  <si>
    <t>00-00010609</t>
  </si>
  <si>
    <t>4650118158719</t>
  </si>
  <si>
    <t xml:space="preserve">*ФМ-11431 ПЛАКАТ ВЫРУБНОЙ А4 В ПАКЕТЕ. Поросенок с елочкой (с блестками в индивид. упаковке) </t>
  </si>
  <si>
    <t xml:space="preserve">253х230 </t>
  </si>
  <si>
    <t>00-00017317</t>
  </si>
  <si>
    <t>4630112030754</t>
  </si>
  <si>
    <t xml:space="preserve">*ФМ1-15034 ПЛАКАТ ВЫРУБНОЙ А4+ В ПАКЕТЕ. Российский флаг (УФ-лак, в индивидуальной упаковке) </t>
  </si>
  <si>
    <t>225х309х1</t>
  </si>
  <si>
    <t>00-00017514</t>
  </si>
  <si>
    <t>4630112033250</t>
  </si>
  <si>
    <t>*ФМ1-15115 (9049) ПЛАКАТ ВЫРУБНОЙ А4 В ПАКЕТЕ. Голубь с раскрытыми крыльями вправо (в инд. упаковке)</t>
  </si>
  <si>
    <t>244х257х1</t>
  </si>
  <si>
    <t xml:space="preserve">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 </t>
  </si>
  <si>
    <t>00-00017515</t>
  </si>
  <si>
    <t>4630112033267</t>
  </si>
  <si>
    <t>*ФМ1-15116 (14216) ПЛАКАТ ВЫРУБНОЙ А4 В ПАКЕТЕ. Листья дуба (двухсторонний, УФ-лак) - тема Деревья</t>
  </si>
  <si>
    <t>270х196х1</t>
  </si>
  <si>
    <t>00-00017787</t>
  </si>
  <si>
    <t>4630112035698</t>
  </si>
  <si>
    <t>*ФМ1-15164 ПЛАКАТ ВЫРУБНОЙ А4 В ПАКЕТЕ. Мальчик с осенними листьями (двухсторонний, в инд. упаковке)</t>
  </si>
  <si>
    <t>301х117х1</t>
  </si>
  <si>
    <t>00-00017788</t>
  </si>
  <si>
    <t>4630112035704</t>
  </si>
  <si>
    <t>*ФМ1-15165 ПЛАКАТ ВЫРУБНОЙ А4 В ПАКЕТЕ. Девочка с корзиной осенних листьев (двухсторонний, в ин. уп)</t>
  </si>
  <si>
    <t>298х142х1</t>
  </si>
  <si>
    <t>00-00021465</t>
  </si>
  <si>
    <t>4630112064025</t>
  </si>
  <si>
    <t>*ФМ1-15215 (14003) ПЛАКАТ ВЫРУБНОЙ А4 В ПАКЕТЕ. Помидор (двухсторонний, в инд. упак.) - группа Овощи</t>
  </si>
  <si>
    <t>191х212х1</t>
  </si>
  <si>
    <t>00-00017785</t>
  </si>
  <si>
    <t>4630112035667</t>
  </si>
  <si>
    <t>*ФМ1-15216 (12872) ПЛАКАТ ВЫРУБНОЙ А4 В ПАКЕТЕ. Белочка в дарах осени (двухсторонний, в инд. уп.)</t>
  </si>
  <si>
    <t>215х208х1</t>
  </si>
  <si>
    <t>Яркий вырубной плакат создаст праздничное настроение и станет незаменимым атрибутом праздника в детском саду и начальной школе и послужит долгие годы. Им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t>
  </si>
  <si>
    <t>00-00018153</t>
  </si>
  <si>
    <t>4630112038606</t>
  </si>
  <si>
    <t>*ФМ1-15229 ПЛАКАТ ВЫРУБНОЙ А4 В ПАКЕТЕ. Дракон девочка (двухсторонний, в индивидуальной упаковке)</t>
  </si>
  <si>
    <t>299х211х1</t>
  </si>
  <si>
    <t>00-00018152</t>
  </si>
  <si>
    <t>4630112038590</t>
  </si>
  <si>
    <t>*ФМ1-15230 ПЛАКАТ ВЫРУБНОЙ А4 В ПАКЕТЕ. Дракон мальчик (двухсторонний, в индивидуальной упаковке)</t>
  </si>
  <si>
    <t>296х201х1</t>
  </si>
  <si>
    <t>00-00017930</t>
  </si>
  <si>
    <t>4630112036497</t>
  </si>
  <si>
    <t>*ФМ1-15246 ПЛАКАТ ВЫРУБНОЙ А4 В ПАКЕТЕ. Дед Мороз (двухсторонний, в индивидуальной упаковке)</t>
  </si>
  <si>
    <t>296х189х1</t>
  </si>
  <si>
    <t>00-00017927</t>
  </si>
  <si>
    <t>4630112036466</t>
  </si>
  <si>
    <t>*ФМ1-15247 ПЛАКАТ ВЫРУБНОЙ А4 В ПАКЕТЕ. Снегурочка (двухсторонний, в индивидуальной упаковке)</t>
  </si>
  <si>
    <t>297х142х1</t>
  </si>
  <si>
    <t>00-00017947</t>
  </si>
  <si>
    <t>4630112036701</t>
  </si>
  <si>
    <t>*ФМ1-15298 (13040) ПЛАКАТ ВЫРУБНОЙ А4 В ПАКЕТЕ. Голубь с раскрытыми крыльями влево (в инд. упаковке)</t>
  </si>
  <si>
    <t>237х250х1</t>
  </si>
  <si>
    <t>00-00018046</t>
  </si>
  <si>
    <t>4630112037265</t>
  </si>
  <si>
    <t>*ФМ1-15376 ПЛАКАТ ВЫРУБНОЙ А4 В ПАКЕТЕ. Голубь летит вправо (двухсторонний, в индивид. упаковке)</t>
  </si>
  <si>
    <t>260х224х1</t>
  </si>
  <si>
    <t>00-00018047</t>
  </si>
  <si>
    <t>4630112037272</t>
  </si>
  <si>
    <t>*ФМ1-15377 (11098) ПЛАКАТ ВЫРУБНОЙ А4 В ПАКЕТЕ. Вертолет военный (двухсторонний, в инд. упаковке)</t>
  </si>
  <si>
    <t>155х294х1</t>
  </si>
  <si>
    <t>00-00021421</t>
  </si>
  <si>
    <t>4630112063523</t>
  </si>
  <si>
    <t>*ФМ1-15498 (9359) ПЛАКАТ ВЫРУБНОЙ А4 В ПАКЕТЕ. Самолет (двухсторонний, в индивидуальной упаковке)</t>
  </si>
  <si>
    <t>128х306х1</t>
  </si>
  <si>
    <t>00-00021087</t>
  </si>
  <si>
    <t>4630112060454</t>
  </si>
  <si>
    <t>*ФМ1-15499 (9358) ПЛАКАТ ВЫРУБНОЙ А4+ В ПАКЕТЕ. Корабль (двухсторонний, в индивидуальной упаковке)</t>
  </si>
  <si>
    <t>239х360х1</t>
  </si>
  <si>
    <t>00-00019897</t>
  </si>
  <si>
    <t>4630112051049</t>
  </si>
  <si>
    <t>*ФМ1-15551 (11265) ПЛАКАТ ВЫРУБНОЙ А4 В ПАКЕТЕ. Колобок (в индивидуальной упаковке)</t>
  </si>
  <si>
    <t>250х245х1</t>
  </si>
  <si>
    <t>00-00021424</t>
  </si>
  <si>
    <t>4630112063554</t>
  </si>
  <si>
    <t>*ФМ1-15587 (15009) ПЛАКАТ ВЫРУБНОЙ А4 В ПАКЕТЕ. Голубь летит влево (в инд. упаковке) - группа Птицы</t>
  </si>
  <si>
    <t>204х193х1</t>
  </si>
  <si>
    <t>00-00018656</t>
  </si>
  <si>
    <t>4630112042214</t>
  </si>
  <si>
    <t>*ФМ1-15596 (14240) ПЛАКАТ ВЫРУБНОЙ А4+ В ПАКЕТЕ. Мамочка моя любимая. Двухсторонний (в инд.упаковке)</t>
  </si>
  <si>
    <t xml:space="preserve">300х220х1 </t>
  </si>
  <si>
    <t>Вырубными и двусторонними плакатами А4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</si>
  <si>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00-00018666</t>
  </si>
  <si>
    <t>4630112042269</t>
  </si>
  <si>
    <t>*ФМ1-15612 (15371) ПЛАКАТ ВЫРУБНОЙ А4 В ПАКЕТЕ. Листочки дубовые осенние - два листика- тема Деревья</t>
  </si>
  <si>
    <t>Чудесные украшения помогут  сделать любой интерьер интересным, создать уют и осеннюю атмосферу. Они несомненно порадуют и детей и взрослых.</t>
  </si>
  <si>
    <t>00-00018665</t>
  </si>
  <si>
    <t>4630112042276</t>
  </si>
  <si>
    <t>*ФМ1-15630 ПЛАКАТ ВЫРУБНОЙ А4 В ПАКЕТЕ. Солнышко зимнее (двухсторонний, в индивидуальной упаковке)</t>
  </si>
  <si>
    <t>257х268х1</t>
  </si>
  <si>
    <t>00-00018664</t>
  </si>
  <si>
    <t>4630112042283</t>
  </si>
  <si>
    <t>*ФМ1-15668 (14010) ПЛАКАТ ВЫРУБНОЙ А4 В ПАКЕТЕ. Морковь (двухсторонний, в индивидуальной упаковке)</t>
  </si>
  <si>
    <t>158х325х1</t>
  </si>
  <si>
    <t>00-00018663</t>
  </si>
  <si>
    <t>4630112042290</t>
  </si>
  <si>
    <t>*ФМ1-15670 (14005) ПЛАКАТ ВЫРУБНОЙ А4 В ПАКЕТЕ. Картофель (двухсторонний, в индивидуальной упаковке)</t>
  </si>
  <si>
    <t>212х167х1</t>
  </si>
  <si>
    <t>00-00018662</t>
  </si>
  <si>
    <t>4630112042306</t>
  </si>
  <si>
    <t>*ФМ1-15671 (14006) ПЛАКАТ ВЫРУБНОЙ А4 В ПАКЕТЕ. Огурец (двухсторонний, в индивидуальной упаковке)</t>
  </si>
  <si>
    <t>00-00018661</t>
  </si>
  <si>
    <t>4630112042313</t>
  </si>
  <si>
    <t>*ФМ1-15673 (14053) ПЛАКАТ ВЫРУБНОЙ А4 В ПАКЕТЕ. Тыква (двухсторонний, в индивидуальной упаковке)</t>
  </si>
  <si>
    <t>226х272х1</t>
  </si>
  <si>
    <t>00-00018660</t>
  </si>
  <si>
    <t>4630112042252</t>
  </si>
  <si>
    <t>*ФМ1-15682 (14008) ПЛАКАТ ВЫРУБНОЙ А4 В ПАКЕТЕ. Баклажан (двухсторонний, в индивид. упаковке)</t>
  </si>
  <si>
    <t>291х169х1</t>
  </si>
  <si>
    <t>00-00018659</t>
  </si>
  <si>
    <t>4630112042245</t>
  </si>
  <si>
    <t>*ФМ1-15683 (14004) ПЛАКАТ ВЫРУБНОЙ А4 В ПАКЕТЕ. Капуста (двухсторонний, в индивидуальной упаковке)</t>
  </si>
  <si>
    <t>248х282х1</t>
  </si>
  <si>
    <t>00-00018657</t>
  </si>
  <si>
    <t>4630112042221</t>
  </si>
  <si>
    <t>*ФМ1-15685 ПЛАКАТ ВЫРУБНОЙ А4 В ПАКЕТЕ. Мальчик с Российским флагом (двухсторонний, в инд. упаковке)</t>
  </si>
  <si>
    <t>287х164х1</t>
  </si>
  <si>
    <t>00-00018658</t>
  </si>
  <si>
    <t>4630112042238</t>
  </si>
  <si>
    <t>*ФМ1-15686 ПЛАКАТ ВЫРУБНОЙ А4 В ПАКЕТЕ. Девочка с Российским флагом (двухсторонний, в ин. упаковке)</t>
  </si>
  <si>
    <t>286х165х1</t>
  </si>
  <si>
    <t>00-00018693</t>
  </si>
  <si>
    <t>4630112042436</t>
  </si>
  <si>
    <t>*ФМ1-15757 (14009) ПЛАКАТ ВЫРУБНОЙ А4 В ПАКЕТЕ. Свекла (двухсторонний, в индивидуальной упаковке)</t>
  </si>
  <si>
    <t>287х216х1</t>
  </si>
  <si>
    <t>00-00018694</t>
  </si>
  <si>
    <t>4630112042443</t>
  </si>
  <si>
    <t>*ФМ1-15758 (14007) ПЛАКАТ ВЫРУБНОЙ А4 В ПАКЕТЕ. Репа (двухсторонний, в индивидуальной упаковке)</t>
  </si>
  <si>
    <t>283х195х1</t>
  </si>
  <si>
    <t>00-00018699</t>
  </si>
  <si>
    <t>4630112042481</t>
  </si>
  <si>
    <t>*ФМ1-15786 (14077) ПЛАКАТ ВЫРУБНОЙ А4 В ПАКЕТЕ. Перчик (двухсторонний, в инд. упаковке)</t>
  </si>
  <si>
    <t>206х160х1</t>
  </si>
  <si>
    <t>00-00018984</t>
  </si>
  <si>
    <t>4630112044768</t>
  </si>
  <si>
    <t>*ФМ1-15835 ПЛАКАТ ВЫРУБНОЙ А4 В ПАКЕТЕ. Кот ученый (двухсторонний, в индивид. упаковке)</t>
  </si>
  <si>
    <t>00-00018985</t>
  </si>
  <si>
    <t>4630112044775</t>
  </si>
  <si>
    <t>*ФМ1-15836 ПЛАКАТ ВЫРУБНОЙ А4 В ПАКЕТЕ. Сова со свитком и указкой (в индивид. упаковке)</t>
  </si>
  <si>
    <t>Яркий вырубной плакат создаст праздничное настроение и станет незаменимым атрибутом праздника в начальной школе и послужит долгие годы.</t>
  </si>
  <si>
    <t>00-00018986</t>
  </si>
  <si>
    <t>4630112044782</t>
  </si>
  <si>
    <t>*ФМ1-15837 ПЛАКАТ ВЫРУБНОЙ А4 В ПАКЕТЕ. Мальчик-школьник (двухсторонний, в инд. упаковке)</t>
  </si>
  <si>
    <t>Яркий вырубной плакат создаст праздничное настроение и станет незаменимым атрибутом праздника в начальной школе и послужит долгие годы. Специально к Году семьи Сфера выпустила новую серию фигур. В нее вошли вырубные плакаты: Ф-15901 Дедушка, Ф-15900  Бабушка, Ф-15832 Папа, Ф-15899 Мама, ФМ1-15837 Мальчик-школьник, ФМ1-15838 Девочка-школьница.
Плакаты можно приобрести, как по отдельности, так и в составе комплекта *КБ-15994 Комплект для украшения интерьера. Семья.</t>
  </si>
  <si>
    <t>00-00018987</t>
  </si>
  <si>
    <t>4630112044799</t>
  </si>
  <si>
    <t>*ФМ1-15838 ПЛАКАТ ВЫРУБНОЙ А4 В ПАКЕТЕ. Девочка-школьница (двухсторонний, в инд. упаковке)</t>
  </si>
  <si>
    <t>304х110х1</t>
  </si>
  <si>
    <t>00-00019151</t>
  </si>
  <si>
    <t>4630112046144</t>
  </si>
  <si>
    <t>*ФМ1-15936 ПЛАКАТ ВЫРУБНОЙ А4 В ПАКЕТЕ. Гвоздика с георгиевской лентой (в инд. упаковке)</t>
  </si>
  <si>
    <t>288х124х1</t>
  </si>
  <si>
    <t>00-00019153</t>
  </si>
  <si>
    <t>4630112046151</t>
  </si>
  <si>
    <t>*ФМ1-15937 ПЛАКАТ ВЫРУБНОЙ А4 В ПАКЕТЕ. Букет гвоздик с георгиевской лентой (в инд. уп.)</t>
  </si>
  <si>
    <t>334х160х1</t>
  </si>
  <si>
    <t>00-00019169</t>
  </si>
  <si>
    <t>4630112046168</t>
  </si>
  <si>
    <t>*ФМ1-15969 ПЛАКАТ ВЫРУБНОЙ А4 В ПАКЕТЕ. Голубь с гвоздикой и георгиевской лентой</t>
  </si>
  <si>
    <t>250х265х1</t>
  </si>
  <si>
    <t>00-00019329</t>
  </si>
  <si>
    <t>4630112047646</t>
  </si>
  <si>
    <t>*ФМ1-16088 ПЛАКАТ ВЫРУБНОЙ А4 В ПАКЕТЕ. Зайчик с цветами и колокольчиком (двухсторонний)</t>
  </si>
  <si>
    <t>00-00019331</t>
  </si>
  <si>
    <t>4630112047660</t>
  </si>
  <si>
    <t>*ФМ1-16089 ПЛАКАТ ВЫРУБНОЙ А4 В ПАКЕТЕ. Белочка с шарами и колокольчиком (двухсторонний)</t>
  </si>
  <si>
    <t>00-00019418</t>
  </si>
  <si>
    <t>4630112047868</t>
  </si>
  <si>
    <t>*ФМ1-16094 (12871) ПЛАКАТ ВЫРУБНОЙ А4 В ПАКЕТЕ. Бурундучки в дарах осени (двухсторонний)</t>
  </si>
  <si>
    <t>297х281х1</t>
  </si>
  <si>
    <t>00-00019616</t>
  </si>
  <si>
    <t>4630112049282</t>
  </si>
  <si>
    <t>*ФМ1-16143 ПЛАКАТ ВЫРУБНОЙ А4 В ПАКЕТЕ. Мальчик с синей машинкой (в инд. упаковке)</t>
  </si>
  <si>
    <t>262х85х1</t>
  </si>
  <si>
    <t>00-00019618</t>
  </si>
  <si>
    <t>4630112049299</t>
  </si>
  <si>
    <t>*ФМ1-16144 ПЛАКАТ ВЫРУБНОЙ А4 В ПАКЕТЕ. Мальчик с красной машинкой (в инд. упаковке)</t>
  </si>
  <si>
    <t>261х91х1</t>
  </si>
  <si>
    <t>00-00019672</t>
  </si>
  <si>
    <t>4630112049787</t>
  </si>
  <si>
    <t>*ФМ1-16249 ПЛАКАТ ВЫРУБНОЙ А4 В ПАКЕТЕ. Букет из кленовых листьев (в инд. упаковке)</t>
  </si>
  <si>
    <t>240х270х1</t>
  </si>
  <si>
    <t>240х270 мм</t>
  </si>
  <si>
    <t>00-00019893</t>
  </si>
  <si>
    <t>4630112050721</t>
  </si>
  <si>
    <t>*ФМ1-16270 ПЛАКАТ ВЫРУБНОЙ А4 В ПАКЕТЕ. Айболит (двухсторонний, ВД-лак, в ин. упаковке)</t>
  </si>
  <si>
    <t>315х139х1</t>
  </si>
  <si>
    <t>Яркий вырубной плакат создаст праздничное настроение, станет незаменимым атрибутом праздника в детском саду и начальной школе и послужит долгие годы.</t>
  </si>
  <si>
    <t>00-00019875</t>
  </si>
  <si>
    <t>4630112050677</t>
  </si>
  <si>
    <t>*ФМ1-16276 ПЛАКАТ ВЫРУБНОЙ А4 В ПАКЕТЕ. Зайчик с букетом осенних листьев (в инд. упаковке)</t>
  </si>
  <si>
    <t>288х196х1</t>
  </si>
  <si>
    <t>00-00019865</t>
  </si>
  <si>
    <t>4630112050639</t>
  </si>
  <si>
    <t>*ФМ1-16285 ПЛАКАТ ВЫРУБНОЙ А4 В ПАКЕТЕ. Осенний ежик с корзиной грибов (двухсторонний)</t>
  </si>
  <si>
    <t>275х178х1</t>
  </si>
  <si>
    <t>00-00019853</t>
  </si>
  <si>
    <t>4630112050578</t>
  </si>
  <si>
    <t>*ФМ1-16291 ПЛАКАТ ВЫРУБНОЙ А4 В ПАКЕТЕ. Осенняя белочка с зонтиком (в индивид. упаковке)</t>
  </si>
  <si>
    <t>323х191х1</t>
  </si>
  <si>
    <t>00-00019855</t>
  </si>
  <si>
    <t>4630112050561</t>
  </si>
  <si>
    <t>*ФМ1-16292 ПЛАКАТ ВЫРУБНОЙ А4 В ПАКЕТЕ. Осенний мишка в резиновых сапогах (в ин. упаковке)</t>
  </si>
  <si>
    <t>326х160х1</t>
  </si>
  <si>
    <t>00-00019857</t>
  </si>
  <si>
    <t>4630112050592</t>
  </si>
  <si>
    <t>*ФМ1-16293 (14079) ПЛАКАТ ВЫРУБНОЙ А4 В ПАКЕТЕ. Лук (двухсторонний, в индивид. упаковке)</t>
  </si>
  <si>
    <t>198х195х1</t>
  </si>
  <si>
    <t>00-00020320</t>
  </si>
  <si>
    <t>4630112055290</t>
  </si>
  <si>
    <t>*ФМ1-16565 ПЛАКАТ ВЫРУБНОЙ А4 В ПАКЕТЕ. Гномик с елочной игрушкой (двухсторонний, ВД-лак)</t>
  </si>
  <si>
    <t>00-00020360</t>
  </si>
  <si>
    <t>4630112055399</t>
  </si>
  <si>
    <t>*ФМ1-16570 ПЛАКАТ ВЫРУБНОЙ А4 В ПАКЕТЕ. Гномик с подарком (двухсторонний, в инд. упаковке)</t>
  </si>
  <si>
    <t>00-00020362</t>
  </si>
  <si>
    <t>4630112055405</t>
  </si>
  <si>
    <t>*ФМ1-16571 ПЛАКАТ ВЫРУБНОЙ А4 В ПАКЕТЕ. Гномик со снежинкой в руке (двухсторонний, ВД-лак)</t>
  </si>
  <si>
    <t>00-00020363</t>
  </si>
  <si>
    <t>4630112055429</t>
  </si>
  <si>
    <t>*ФМ1-16572 ПЛАКАТ ВЫРУБНОЙ А4 В ПАКЕТЕ. Гномик в зеленой шапке (двухсторонний, в инд. уп.)</t>
  </si>
  <si>
    <t>00-00020364</t>
  </si>
  <si>
    <t>4630112055436</t>
  </si>
  <si>
    <t>*ФМ1-16573 ПЛАКАТ ВЫРУБНОЙ А4 В ПАКЕТЕ. Гномик с фонарем (двухсторонний, в инд. упаковке)</t>
  </si>
  <si>
    <t>00-00020302</t>
  </si>
  <si>
    <t>4630112055252</t>
  </si>
  <si>
    <t>*ФМ1-16583 ПЛАКАТ ВЫРУБНОЙ А4 В ПАКЕТЕ. Белочка с гирляндой и елочкой (в инд. упаковке)</t>
  </si>
  <si>
    <t>00-00020374</t>
  </si>
  <si>
    <t>4630112055474</t>
  </si>
  <si>
    <t>*ФМ1-16596 ПЛАКАТ ВЫРУБНОЙ А4 В ПАКЕТЕ. Снеговик с новогодней гирляндой (в инд. упаковке)</t>
  </si>
  <si>
    <t>00-00020375</t>
  </si>
  <si>
    <t>4630112055481</t>
  </si>
  <si>
    <t>*ФМ1-16597 ПЛАКАТ ВЫРУБНОЙ А4 В ПАКЕТЕ. Снеговик с шарфом (двухсторонний, в инд. упаковке)</t>
  </si>
  <si>
    <t>00-00020376</t>
  </si>
  <si>
    <t>4630112055498</t>
  </si>
  <si>
    <t>*ФМ1-16598 ПЛАКАТ ВЫРУБНОЙ А4 В ПАКЕТЕ. Зайчик с новогодними игрушками (в инд. упаковке)</t>
  </si>
  <si>
    <t>00-00020377</t>
  </si>
  <si>
    <t>4630112055504</t>
  </si>
  <si>
    <t>*ФМ1-16599 ПЛАКАТ ВЫРУБНОЙ А4 В ПАКЕТЕ. Зимний мишка с подарками (в инд. упаковке)</t>
  </si>
  <si>
    <t>00-00020287</t>
  </si>
  <si>
    <t>4630112055207</t>
  </si>
  <si>
    <t>*ФМ1-16615 ПЛАКАТ ВЫРУБНОЙ А4 В ПАКЕТЕ. Снеговик с подарком (двухсторонний, в ин.упаковке)</t>
  </si>
  <si>
    <t>00-00020288</t>
  </si>
  <si>
    <t>4630112055214</t>
  </si>
  <si>
    <t>*ФМ1-16616 ПЛАКАТ ВЫРУБНОЙ А4 В ПАКЕТЕ. Елочка Новогодняя (двухсторонний, в инд. упаковке)</t>
  </si>
  <si>
    <t>00-00020397</t>
  </si>
  <si>
    <t>4630112055580</t>
  </si>
  <si>
    <t>*ФМ1-16665 ПЛАКАТ ВЫРУБНОЙ А4 В ПАКЕТЕ. Зимняя сова в шапочке (двухсторонний, ВД-лак)</t>
  </si>
  <si>
    <t>00-00021387</t>
  </si>
  <si>
    <t>4630112063097</t>
  </si>
  <si>
    <t>*ФМ1-17165 ПЛАКАТ ВЫРУБНОЙ А4 В ПАКЕТЕ. Голубь летит вправо (в инд.упаковке)</t>
  </si>
  <si>
    <t>232х232х1</t>
  </si>
  <si>
    <t>00-00021389</t>
  </si>
  <si>
    <t>4630112063103</t>
  </si>
  <si>
    <t>*ФМ1-17166 ПЛАКАТ ВЫРУБНОЙ А4 В ПАКЕТЕ. Голубь летит влево (в индивидуальной упаковке)</t>
  </si>
  <si>
    <t>218х213х1</t>
  </si>
  <si>
    <t>00-00021391</t>
  </si>
  <si>
    <t>4630112063110</t>
  </si>
  <si>
    <t>*ФМ1-17167 ПЛАКАТ ВЫРУБНОЙ А4 В ПАКЕТЕ. Голубь летит влево (в индивидуальной упаковке)</t>
  </si>
  <si>
    <t>265х195х1</t>
  </si>
  <si>
    <t>00-00021459</t>
  </si>
  <si>
    <t>4630112063974</t>
  </si>
  <si>
    <t>*ФМ1-17210 ПЛАКАТ ВЫРУБНОЙ А4 В ПАКЕТЕ. Георгиевская лента с гвоздиками (в инд. упаковке)</t>
  </si>
  <si>
    <t>308х137х1</t>
  </si>
  <si>
    <t>Двухсторонний вырубной плакат формата А4 выполнен из качественного плотного картона, что делает его долговечным и стойким к повреждениям. 
Плакат создан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</si>
  <si>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00-00021457</t>
  </si>
  <si>
    <t>4630112063967</t>
  </si>
  <si>
    <t>*ФМ1-17212 ПЛАКАТ ВЫРУБНОЙ А4 В ПАКЕТЕ. 9 Мая. Георгиевская лента (в инд. упаковке)</t>
  </si>
  <si>
    <t>00-00021513</t>
  </si>
  <si>
    <t>4630112064346</t>
  </si>
  <si>
    <t>*ФМ1-17237 ПЛАКАТ ВЫРУБНОЙ А4+ В ПАКЕТЕ. Георгиевская лента с гвоздиками (в инд. упаковке)</t>
  </si>
  <si>
    <t>313х276х1</t>
  </si>
  <si>
    <t>00-00021767</t>
  </si>
  <si>
    <t>4630112066500</t>
  </si>
  <si>
    <t>*ФМ1-17319 (13606) ПЛАКАТ ВЫРУБНОЙ А4 В ПАКЕТЕ. Орден с Георгиевской лентой (в инд.упак.)</t>
  </si>
  <si>
    <t>281х183х1</t>
  </si>
  <si>
    <t>00-00021974</t>
  </si>
  <si>
    <t>4630112068504</t>
  </si>
  <si>
    <t>*ФМ1-17420 ПЛАКАТ ВЫРУБНОЙ А4 В ПАКЕТЕ. Снежинка (двухсторонний,ВД-лак) - группа Снежинки</t>
  </si>
  <si>
    <t>Яркий и красочный плакат украсит интерьер в детском саду, школе или дома, поможет создать ощущение праздника и порадует волшебным зимним настроением и детей, и взрослых.</t>
  </si>
  <si>
    <t>00-00021976</t>
  </si>
  <si>
    <t>4630112068511</t>
  </si>
  <si>
    <t>*ФМ1-17421 ПЛАКАТ ВЫРУБНОЙ А4 В ПАКЕТЕ. Снежинка (в инд. упаковке) - группа Снежинки</t>
  </si>
  <si>
    <t>00-00022344</t>
  </si>
  <si>
    <t>4630112071221</t>
  </si>
  <si>
    <t>*ФМ1-17491 ПЛАКАТ ВЫРУБНОЙ А4 В ПАКЕТЕ. Лошадка (в индивидуальной упаковке)</t>
  </si>
  <si>
    <t>Яркий и красочный плакат украсит интерьер в детском саду, школе или дома, поможет создать ощущение праздника и порадует волшебным настроением и детей, и взрослых.</t>
  </si>
  <si>
    <t>00-00022346</t>
  </si>
  <si>
    <t>4630112071238</t>
  </si>
  <si>
    <t>*ФМ1-17515 (14054) ПЛАКАТ ВЫРУБНОЙ А4 В ПАКЕТЕ. Патиссон (в индивидуальной упаковке)</t>
  </si>
  <si>
    <t>226х237х1</t>
  </si>
  <si>
    <t>00-00022348</t>
  </si>
  <si>
    <t>4630112071245</t>
  </si>
  <si>
    <t>*ФМ1-17516 (14078) ПЛАКАТ ВЫРУБНОЙ А4 В ПАКЕТЕ. Кабачок (в индивидуальной упаковке)</t>
  </si>
  <si>
    <t>290х124х1</t>
  </si>
  <si>
    <t>00-00023623</t>
  </si>
  <si>
    <t>4610563396524</t>
  </si>
  <si>
    <t>*ФМ1-18091 ПЛАКАТ ВЫРУБНОЙ А4 В ПАКЕТЕ. Колокольчик с шариками (в инд. упаковке, ВД-лак)</t>
  </si>
  <si>
    <t>00-00023625</t>
  </si>
  <si>
    <t>4610563396531</t>
  </si>
  <si>
    <t>*ФМ1-18092 ПЛАКАТ ВЫРУБНОЙ А4 В ПАКЕТЕ. Колокольчик с листвой (в инд. упаковке, ВД-лак)</t>
  </si>
  <si>
    <t>00-00023628</t>
  </si>
  <si>
    <t>4610563396548</t>
  </si>
  <si>
    <t>*ФМ1-18093 ПЛАКАТ ВЫРУБНОЙ А4 В ПАКЕТЕ. Букет осенних листьев с рябиной (в инд. упаковке)</t>
  </si>
  <si>
    <t>00-00023640</t>
  </si>
  <si>
    <t>4610563396579</t>
  </si>
  <si>
    <t>*ФМ1-18102 ПЛАКАТ ВЫРУБНОЙ А4 В ПАКЕТЕ. Ветка осенней рябины (в инд. упаковке, ВД-лак)</t>
  </si>
  <si>
    <t>00-00023729</t>
  </si>
  <si>
    <t>4610563396609</t>
  </si>
  <si>
    <t>*ФМ1-18108 ПЛАКАТ ВЫРУБНОЙ А4 В ПАКЕТЕ. Букет осенних листьев (в индивидуальной упаковке)</t>
  </si>
  <si>
    <t>00-00023743</t>
  </si>
  <si>
    <t>4610563396623</t>
  </si>
  <si>
    <t>*ФМ1-18110 ПЛАКАТ ВЫРУБНОЙ А4 В ПАКЕТЕ. Листья дуба с желудями осенние (в инд.упак, ВД-лак)</t>
  </si>
  <si>
    <t>00-00023745</t>
  </si>
  <si>
    <t>4610563396630</t>
  </si>
  <si>
    <t>*ФМ1-18111 ПЛАКАТ ВЫРУБНОЙ А4 В ПАКЕТЕ. Рябина осенняя с ягодами (в инд. упаковке)</t>
  </si>
  <si>
    <t>00-00024045</t>
  </si>
  <si>
    <t>4610563398429</t>
  </si>
  <si>
    <t>*ФМ1-18174 ПЛАКАТ ВЫРУБНОЙ А4 В ПАКЕТЕ. Дед Мороз с подарком (двухсторонний, ВД-лак, в инд.упаковке)</t>
  </si>
  <si>
    <t>00-00024044</t>
  </si>
  <si>
    <t>4610563398412</t>
  </si>
  <si>
    <t>*ФМ1-18175 ПЛАКАТ ВЫРУБНОЙ А4 В ПАКЕТЕ. Еловая ветка с шишками и снегирем (в инд. упак.)</t>
  </si>
  <si>
    <t>00-00024049</t>
  </si>
  <si>
    <t>4610563398443</t>
  </si>
  <si>
    <t>*ФМ1-18176 ПЛАКАТ ВЫРУБНОЙ А4 В ПАКЕТЕ. Еловая ветка с новогодними шарами (в инд. упак.)</t>
  </si>
  <si>
    <t>00-00024047</t>
  </si>
  <si>
    <t>4610563398436</t>
  </si>
  <si>
    <t>*ФМ1-18177 ПЛАКАТ ВЫРУБНОЙ А4 В ПАКЕТЕ. Часики новогодние (двухсторонний, ВД-лак, в ин.уп)</t>
  </si>
  <si>
    <t>00-00024152</t>
  </si>
  <si>
    <t>4610563399150</t>
  </si>
  <si>
    <t>*ФМ1-18220 (13852) ПЛАКАТ ВЫРУБНОЙ А4 В ПАКЕТЕ. Мальчик в башкирском костюме (в инд.упак.)</t>
  </si>
  <si>
    <t>00-00010882</t>
  </si>
  <si>
    <t>4650118156081</t>
  </si>
  <si>
    <t xml:space="preserve">*ФМ-12062 ПЛАКАТ ВЫРУБНОЙ А4 В ПАКЕТЕ. Новогодние совята (в индивид. упаковке) </t>
  </si>
  <si>
    <t>00-00010885</t>
  </si>
  <si>
    <t>4650118158764</t>
  </si>
  <si>
    <t xml:space="preserve">*ФМ-12063 ПЛАКАТ ВЫРУБНОЙ А4 В ПАКЕТЕ. Белый мишка (в индивид. упаковке) </t>
  </si>
  <si>
    <t>00-00010961</t>
  </si>
  <si>
    <t>4650118158795</t>
  </si>
  <si>
    <t>*ФМ-12124 ПЛАКАТ ВЫРУБНОЙ А4 В ПАКЕТЕ. Новогодний сюжет с лисичкой (в индивид. упаковке)</t>
  </si>
  <si>
    <t>00-00011288</t>
  </si>
  <si>
    <t>4650118151772</t>
  </si>
  <si>
    <t>*ФМ-12333 ПЛАКАТ ВЫРУБНОЙ А4 В ПАКЕТЕ. Тихо, мы спим (блестки, в индивидуальной упаковке)</t>
  </si>
  <si>
    <t>00-00011290</t>
  </si>
  <si>
    <t>4650118158818</t>
  </si>
  <si>
    <t>*ФМ-12338 ПЛАКАТ ВЫРУБНОЙ А4 В ПАКЕТЕ. Поросенок на санках (блестки, в индивидуальной упаковке)</t>
  </si>
  <si>
    <t>00-00012670</t>
  </si>
  <si>
    <t>4650118155718</t>
  </si>
  <si>
    <t xml:space="preserve">*ФМ-12909 ПЛАКАТ ВЫРУБНОЙ А4 В ПАКЕТЕ. Мышонок (с блестками в индивид. упаковке) </t>
  </si>
  <si>
    <t>00-00012672</t>
  </si>
  <si>
    <t>4650118155749</t>
  </si>
  <si>
    <t>*ФМ-12911 ПЛАКАТ ВЫРУБНОЙ А4 В ПАКЕТЕ. Свиристель зимний (блестки, в индивидуальной упаковке)</t>
  </si>
  <si>
    <t>00-00012685</t>
  </si>
  <si>
    <t>4650118155725</t>
  </si>
  <si>
    <t>*ФМ-12930 ПЛАКАТ ВЫРУБНОЙ А4 В ПАКЕТЕ. Клест зимний (блестки, в индивидуальной упаковке)</t>
  </si>
  <si>
    <t>00-00012686</t>
  </si>
  <si>
    <t>4650118155732</t>
  </si>
  <si>
    <t>*ФМ-12932 ПЛАКАТ ВЫРУБНОЙ А4 В ПАКЕТЕ. Медвежонок с апельсинами (блестки, в индивидуальной упаковке)</t>
  </si>
  <si>
    <t>00-00013271</t>
  </si>
  <si>
    <t>4630076993485</t>
  </si>
  <si>
    <t xml:space="preserve">*ФМ-13123 ПЛАКАТ ВЫРУБНОЙ А4 В ПАКЕТЕ. Мальвина (с вд-лаком в индивид. упаковке) </t>
  </si>
  <si>
    <t>00-00013273</t>
  </si>
  <si>
    <t>4630076993492</t>
  </si>
  <si>
    <t xml:space="preserve">*ФМ-13124 ПЛАКАТ ВЫРУБНОЙ А4 В ПАКЕТЕ. Пьеро (с вд-лаком в индивид. упаковке) </t>
  </si>
  <si>
    <t>00-00013275</t>
  </si>
  <si>
    <t>4630076993508</t>
  </si>
  <si>
    <t>*ФМ-13125 ПЛАКАТ ВЫРУБНОЙ А4 В ПАКЕТЕ. Артемон (с вд-лаком в индивид. упаковке)</t>
  </si>
  <si>
    <t>00-00013277</t>
  </si>
  <si>
    <t>4630076993515</t>
  </si>
  <si>
    <t xml:space="preserve">*ФМ-13126 ПЛАКАТ ВЫРУБНОЙ А4 В ПАКЕТЕ. Черепаха Тортила (с вд-лаком в индивид. упаковке) </t>
  </si>
  <si>
    <t>00-00013279</t>
  </si>
  <si>
    <t>4630076993522</t>
  </si>
  <si>
    <t>*ФМ-13127 ПЛАКАТ ВЫРУБНОЙ А4 В ПАКЕТЕ. Папа Карло (с вд-лаком в индивид. упаковке)</t>
  </si>
  <si>
    <t>00-00013281</t>
  </si>
  <si>
    <t>4630076993539</t>
  </si>
  <si>
    <t xml:space="preserve">*ФМ-13128 ПЛАКАТ ВЫРУБНОЙ А4 В ПАКЕТЕ. Дуремар (с вд-лаком в индивид. упаковке) </t>
  </si>
  <si>
    <t>00-00013322</t>
  </si>
  <si>
    <t>4630076994017</t>
  </si>
  <si>
    <t>*ФМ-13175 ПЛАКАТ ВЫРУБНОЙ А4 В ПАКЕТЕ. Карабас-Барабас из м-ф Золотой ключик (с вд-лаком)</t>
  </si>
  <si>
    <t>00-00013324</t>
  </si>
  <si>
    <t>4630076994024</t>
  </si>
  <si>
    <t>*ФМ-13176 ПЛАКАТ ВЫРУБНОЙ А4 В ПАКЕТЕ. Кот Базилио из м-ф Золотой ключик (с вд-лаком)</t>
  </si>
  <si>
    <t>00-00013326</t>
  </si>
  <si>
    <t>4630076994031</t>
  </si>
  <si>
    <t>*ФМ-13177 ПЛАКАТ ВЫРУБНОЙ А4 В ПАКЕТЕ. Лиса Алиса из м-ф Золотой ключик (с вд-лаком)</t>
  </si>
  <si>
    <t>00-00013532</t>
  </si>
  <si>
    <t>4630076995281</t>
  </si>
  <si>
    <t>*ФМ-13251 ПЛАКАТ ВЫРУБНОЙ А4 В ПАКЕТЕ. Белочка с цветочками (с блестками в индивид. упаковке)</t>
  </si>
  <si>
    <t>00-00013536</t>
  </si>
  <si>
    <t>4630076995304</t>
  </si>
  <si>
    <t xml:space="preserve">*ФМ-13253 ПЛАКАТ ВЫРУБНОЙ А4 В ПАКЕТЕ. Птичка с цветочками (с блестками в индивид. упаковке) </t>
  </si>
  <si>
    <t>00-00019732</t>
  </si>
  <si>
    <t>4630112049855</t>
  </si>
  <si>
    <t>*ФМ-13307 ПЛАКАТ ВЫРУБНОЙ А4 В ПАКЕТЕ. Бабочка Шоколадница 1 (в инд. упаковке) - группа Насекомые</t>
  </si>
  <si>
    <t>00-00013738</t>
  </si>
  <si>
    <t>4630076996998</t>
  </si>
  <si>
    <t>*ФМ-13335 ПЛАКАТ ВЫРУБНОЙ А4 В ПАКЕТЕ. Белочка (с блестками в индивид. упаковке)</t>
  </si>
  <si>
    <t>00-00013831</t>
  </si>
  <si>
    <t>4630076997261</t>
  </si>
  <si>
    <t>*ФМ-13358 ПЛАКАТ ВЫРУБНОЙ А4 В ПАКЕТЕ. Мишка с ягодами (блестки, в индивид. упаковке)</t>
  </si>
  <si>
    <t>00-00013977</t>
  </si>
  <si>
    <t>4630112000559</t>
  </si>
  <si>
    <t>*ФМ-13386 ПЛАКАТ ВЫРУБНОЙ А4 С ПАКЕТОМ. Бычок с Дедом Морозом (блестки в лаке, в инд. упаковке)</t>
  </si>
  <si>
    <t>00-00013979</t>
  </si>
  <si>
    <t>4630112000566</t>
  </si>
  <si>
    <t>*ФМ-13387 ПЛАКАТ ВЫРУБНОЙ А4 В ПАКЕТЕ. Бычок с подарками (блестки,  в инд. упаковке)</t>
  </si>
  <si>
    <t>00-00013981</t>
  </si>
  <si>
    <t>4630112000573</t>
  </si>
  <si>
    <t>*ФМ-13393 ПЛАКАТ ВЫРУБНОЙ А4 В ПАКЕТЕ. Новогодние часики (блестки в лаке, в индивидуальной упаковке)</t>
  </si>
  <si>
    <t>00-00014101</t>
  </si>
  <si>
    <t>4630112003468</t>
  </si>
  <si>
    <t>*ФМ-13426 ПЛАКАТ ВЫРУБНОЙ А4 В ПАКЕТЕ. Снегурочка (блестки в лаке, в индивидуальной упаковке)</t>
  </si>
  <si>
    <t>00-00014097</t>
  </si>
  <si>
    <t>4630112003475</t>
  </si>
  <si>
    <t>*ФМ-13427 ПЛАКАТ ВЫРУБНОЙ А4 В ПАКЕТЕ. Снеговик (блестки в лаке, в индивидуальной упаковке)</t>
  </si>
  <si>
    <t>00-00014099</t>
  </si>
  <si>
    <t>4630112004687</t>
  </si>
  <si>
    <t>*ФМ-13428 ПЛАКАТ ВЫРУБНОЙ А4 В ПАКЕТЕ. Енот новогодний (блестки в лаке, в индивидуальной упаковке)</t>
  </si>
  <si>
    <t>00-00014427</t>
  </si>
  <si>
    <t>4630112006575</t>
  </si>
  <si>
    <t>*ФМ-13527 ПЛАКАТ ВЫРУБНОЙ А4 В ПАКЕТЕ. Восьмерка - орнамент с крокусами (блестки в лаке, в инд. уп.)</t>
  </si>
  <si>
    <t>00-00015559</t>
  </si>
  <si>
    <t>4630112018769</t>
  </si>
  <si>
    <t>*ФМ-13761 ПЛАКАТ ВЫРУБНОЙ А4 В ПАКЕТЕ Мальчик на Праздник осени (блестки в лаке, в инд. упаковке)</t>
  </si>
  <si>
    <t>00-00021650</t>
  </si>
  <si>
    <t>4630112065435</t>
  </si>
  <si>
    <t>*ФМ-13769 ПЛАКАТ ВЫРУБНОЙ А4 В ПАКЕТЕ. Портфель школьный (УФ-лак, в инд. упаковке) - группа Школа</t>
  </si>
  <si>
    <t>253х223Х1</t>
  </si>
  <si>
    <t>Яркий и красочный плакат поможет украсить интерьер и создать праздничный настрой к окончанию учебного года, а также станет незаменимым атрибутом в детском саду и начальной школе.</t>
  </si>
  <si>
    <t>00-00017483</t>
  </si>
  <si>
    <t>4630112032703</t>
  </si>
  <si>
    <t>*ФМ-13770 ПЛАКАТ ВЫРУБНОЙ А4 В ПАКЕТЕ. Мальчик в русском костюме (УФ-лак, в индивид. упаковке)</t>
  </si>
  <si>
    <t>295х133х1</t>
  </si>
  <si>
    <t>00-00017482</t>
  </si>
  <si>
    <t>4630112032697</t>
  </si>
  <si>
    <t>*ФМ-13771 ПЛАКАТ ВЫРУБНОЙ А4 В ПАКЕТЕ. Девочка в русском костюме (УФ-лак, в инд. упаковке)</t>
  </si>
  <si>
    <t>292х129х1</t>
  </si>
  <si>
    <t>00-00014942</t>
  </si>
  <si>
    <t>4630112012972</t>
  </si>
  <si>
    <t>*ФМ-13779 ПЛАКАТ ВЫРУБНОЙ А4 В ПАКЕТЕ. Тигренок на лыжах (блестки в лаке, в индивидуальной упаковке)</t>
  </si>
  <si>
    <t>00-00014944</t>
  </si>
  <si>
    <t xml:space="preserve">4630112013030 </t>
  </si>
  <si>
    <t>*ФМ-13781 ПЛАКАТ ВЫРУБНОЙ А4 В ПАКЕТЕ.Тигренок с мешком подарков (блестки в лаке, в инд. упаковке)</t>
  </si>
  <si>
    <t>00-00014945</t>
  </si>
  <si>
    <t xml:space="preserve">4630112013047 </t>
  </si>
  <si>
    <t>*ФМ-13782 ПЛАКАТ ВЫРУБНОЙ А4 В ПАКЕТЕ .Тигренок и дед мороз (блестки в лаке, в индивид. упаковке)</t>
  </si>
  <si>
    <t>00-00014948</t>
  </si>
  <si>
    <t xml:space="preserve">4630112013078 </t>
  </si>
  <si>
    <t>*ФМ-13784 ПЛАКАТ ВЫРУБНОЙ А4 В ПАКЕТЕ. Тигренок на санях (блестки в лаке, в индивидуальной упаковке)</t>
  </si>
  <si>
    <t>00-00014949</t>
  </si>
  <si>
    <t xml:space="preserve">4630112013085 </t>
  </si>
  <si>
    <t>*ФМ-13785 ПЛАКАТ ВЫРУБНОЙ А4 В ПАКЕТЕ. Рыжий кот с бенгальским огнем. (блестки в лаке, в инд. уп.)</t>
  </si>
  <si>
    <t>00-00015157</t>
  </si>
  <si>
    <t>4630112015430</t>
  </si>
  <si>
    <t>*ФМ-13847 ПЛАКАТ ВЫРУБНОЙ А4 В ПАКЕТЕ. Девочка в татарском костюме (блестки в лаке, в инд. упаковке)</t>
  </si>
  <si>
    <t>00-00015158</t>
  </si>
  <si>
    <t>4630112015447</t>
  </si>
  <si>
    <t>*ФМ-13848 ПЛАКАТ ВЫРУБНОЙ А4 В ПАКЕТЕ. Мальчик в татарском костюме (блестки в лаке, в инд. упаковке)</t>
  </si>
  <si>
    <t>00-00015159</t>
  </si>
  <si>
    <t>4630112015454</t>
  </si>
  <si>
    <t>*ФМ-13849 ПЛАКАТ ВЫРУБНОЙ А4 В ПАКЕТЕ. Девочка в бурятском костюме (блестки в лаке, в инд. упаковке)</t>
  </si>
  <si>
    <t>00-00015160</t>
  </si>
  <si>
    <t>4630112015461</t>
  </si>
  <si>
    <t>*ФМ-13850 ПЛАКАТ ВЫРУБНОЙ А4 В ПАКЕТЕ. Мальчик в бурятском костюме (блестки в лаке, в инд. упаковке)</t>
  </si>
  <si>
    <t>00-00015162</t>
  </si>
  <si>
    <t>4630112015485</t>
  </si>
  <si>
    <t>*ФМ-13852 ПЛАКАТ ВЫРУБНОЙ А4 В ПАКЕТЕ. Мальчик в башкирском костюме (блестки в лаке, в ин. упаковке)</t>
  </si>
  <si>
    <t>00-00024934</t>
  </si>
  <si>
    <t>4610563399648</t>
  </si>
  <si>
    <t>*ФМ-13899 ПЛАКАТ ВЫРУБНОЙ А4 В ПАКЕТЕ. Мышка с корзинкой цветов (УФ-лак) - группа Животные</t>
  </si>
  <si>
    <t>00-00015083</t>
  </si>
  <si>
    <t>4630112014983</t>
  </si>
  <si>
    <t>*ФМ-13923 ПЛАКАТ ВЫРУБНОЙ А4 В ПАКЕТЕ. Тигренок с новогодней гирляндой (блестки в лаке, в инд. уп.)</t>
  </si>
  <si>
    <t>00-00015084</t>
  </si>
  <si>
    <t>4630112014990</t>
  </si>
  <si>
    <t>*ФМ-13924 ПЛАКАТ ВЫРУБНОЙ А4 В ПАКЕТЕ. Снеговичок с подарками (блестки в лаке, в инд. упаковке)</t>
  </si>
  <si>
    <t>00-00015081</t>
  </si>
  <si>
    <t>4630112014969</t>
  </si>
  <si>
    <t>*ФМ-13931 ПЛАКАТ ВЫРУБНОЙ А4 В ПАКЕТЕ Тигренок с новогодними подарками (в индивидуальной упаковке)</t>
  </si>
  <si>
    <t>00-00015894</t>
  </si>
  <si>
    <t>4630112020946</t>
  </si>
  <si>
    <t>*ФМ-13932 ПЛАКАТ ВЫРУБНОЙ А4 В ПАКЕТЕ. Тигренок с новогодними игрушками (блестки в лаке)</t>
  </si>
  <si>
    <t>00-00015082</t>
  </si>
  <si>
    <t>4630112014976</t>
  </si>
  <si>
    <t>*ФМ-13933 ПЛАКАТ ВЫРУБНОЙ А4 В ПАКЕТЕ. Тигренок с новогодними конфетами (в индивидуальной упаковке)</t>
  </si>
  <si>
    <t>00-00015085</t>
  </si>
  <si>
    <t>4630112015010</t>
  </si>
  <si>
    <t>*ФМ-13940 ПЛАКАТ ВЫРУБНОЙ А4 В ПАКЕТЕ. Новогодняя Елочка (блестки в лаке, в индивидуальной упаковке)</t>
  </si>
  <si>
    <t>00-00022294</t>
  </si>
  <si>
    <t>4630112070941</t>
  </si>
  <si>
    <t>*ФМ-13994 ПЛАКАТ ВЫРУБНОЙ А4 В ПАКЕТЕ. Олененок с елочкой (блестки в лаке, в инд. упаковке)</t>
  </si>
  <si>
    <t>00-00015236</t>
  </si>
  <si>
    <t>4630112016000</t>
  </si>
  <si>
    <t>*ФМ-14040 ПЛАКАТ ВЫРУБНОЙ В ПАКЕТЕ А4. Олененок (блестки в лаке, в индивидуальной упаковке)</t>
  </si>
  <si>
    <t>00-00015237</t>
  </si>
  <si>
    <t>4630112016055</t>
  </si>
  <si>
    <t>*ФМ-14041 ПЛАКАТ ВЫРУБНОЙ А4 В ПАКЕТЕ. Новогодняя елочка (блестки в лаке, в индивидуальной упаковке)</t>
  </si>
  <si>
    <t>00-00022293</t>
  </si>
  <si>
    <t>4630112070934</t>
  </si>
  <si>
    <t>*ФМ-14042 ПЛАКАТ ВЫРУБНОЙ А4 В ПАКЕТЕ. Лисичка новогодняя (блестки в лаке, в инд. упаковке)</t>
  </si>
  <si>
    <t>00-00015637</t>
  </si>
  <si>
    <t>4630112019308</t>
  </si>
  <si>
    <t>*ФМ-14316 ПЛАКАТ ВЫРУБНОЙ А4 В ПАКЕТЕ. Снегурочка (блестки, в индивидуальной упаковке)</t>
  </si>
  <si>
    <t>00-00016266</t>
  </si>
  <si>
    <t>4630112023558</t>
  </si>
  <si>
    <t>*ФМ-14450 ПЛАКАТ ВЫРУБНОЙ А4 В ПАКЕТЕ. Зайчик новогодний (УФ-лак, в индивидуальной упаковке)</t>
  </si>
  <si>
    <t>00-00016267</t>
  </si>
  <si>
    <t>4630112023565</t>
  </si>
  <si>
    <t>*ФМ-14451 ПЛАКАТ ВЫРУБНОЙ А4 В ПАКЕТЕ. Зайчик с морковкой (УФ-лак, в индивидуальной упаковке)</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</si>
  <si>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t>
  </si>
  <si>
    <t>00-00016268</t>
  </si>
  <si>
    <t>4630112023572</t>
  </si>
  <si>
    <t>*ФМ-14452 ПЛАКАТ ВЫРУБНОЙ А4 В ПАКЕТЕ. Зайчик с бенгальским огнем (УФ-лак, в индивид. упаковке)</t>
  </si>
  <si>
    <t>00-00016269</t>
  </si>
  <si>
    <t>4630112023589</t>
  </si>
  <si>
    <t>*ФМ-14453 ПЛАКАТ ВЫРУБНОЙ А4 В ПАКЕТЕ. Зайчик с подарком (УФ-лак, в индивидуальной упаковке)</t>
  </si>
  <si>
    <t>00-00016270</t>
  </si>
  <si>
    <t>4630112023596</t>
  </si>
  <si>
    <t>*ФМ-14454 ПЛАКАТ ВЫРУБНОЙ А4 В ПАКЕТЕ. Зайчик новогодний с елочкой и подарком (УФ-лак, в инд. уп.)</t>
  </si>
  <si>
    <t>00-00016271</t>
  </si>
  <si>
    <t>4630112023602</t>
  </si>
  <si>
    <t>*ФМ-14455 ПЛАКАТ ВЫРУБНОЙ А4 В ПАКЕТЕ. Зайчик с мешком подарков (УФ-лак, в индивидуальной упаковке)</t>
  </si>
  <si>
    <t>00-00016272</t>
  </si>
  <si>
    <t>4630112023619</t>
  </si>
  <si>
    <t>*ФМ-14456 ПЛАКАТ ВЫРУБНОЙ А4 В ПАКЕТЕ. Зайчик с Новогодней елкой (УФ-лак, в индивидуальной упаковке)</t>
  </si>
  <si>
    <t>00-00016273</t>
  </si>
  <si>
    <t>4630112023633</t>
  </si>
  <si>
    <t>*ФМ-14457 ПЛАКАТ ВЫРУБНОЙ А4 В ПАКЕТЕ. Зайчик со снеговиком (УФ-лак, в индивидуальной упаковке)</t>
  </si>
  <si>
    <t>00-00016274</t>
  </si>
  <si>
    <t>4630112023640</t>
  </si>
  <si>
    <t>*ФМ-14458 ПЛАКАТ ВЫРУБНОЙ А4 В ПАКЕТЕ. Зайчик на лыжах (УФ-лак, в индивидуальной упаковке)</t>
  </si>
  <si>
    <t>00-00016275</t>
  </si>
  <si>
    <t>4630112023657</t>
  </si>
  <si>
    <t>*ФМ-14459 ПЛАКАТ ВЫРУБНОЙ А4 В ПАКЕТЕ. Зайчик с барабаном и снеговиком (УФ-лак, в инд. упаковке)</t>
  </si>
  <si>
    <t>00-00016276</t>
  </si>
  <si>
    <t>4630112023664</t>
  </si>
  <si>
    <t>*ФМ-14460 ПЛАКАТ ВЫРУБНОЙ А4 В ПАКЕТЕ. Зайчик с Дедом Морозом (УФ-лак, в индивидуальной упаковке)</t>
  </si>
  <si>
    <t>00-00016277</t>
  </si>
  <si>
    <t>4630112023671</t>
  </si>
  <si>
    <t>*ФМ-14461 ПЛАКАТ ВЫРУБНОЙ А4 В ПАКЕТЕ. Зайчик с гитарой (УФ-лак, в индивидуальной упаковке)</t>
  </si>
  <si>
    <t>00-00017924</t>
  </si>
  <si>
    <t>4630112036435</t>
  </si>
  <si>
    <t>*ФМ-15151 (12213) ПЛАКАТ ВЫРУБНОЙ А4 В ПАКЕТЕ. Филин ученый. Двухсторонний (УФ-лак, в инд. упаковке)</t>
  </si>
  <si>
    <t>301х197х1</t>
  </si>
  <si>
    <t>00-00008297</t>
  </si>
  <si>
    <t>4650118158825</t>
  </si>
  <si>
    <t>*ФМ1-9357 ПЛАКАТ ВЫРУБНОЙ А4 В ПАКЕТЕ. Пушка (с уф-лаком в индивид. упаковке)</t>
  </si>
  <si>
    <t>390х248х1</t>
  </si>
  <si>
    <t>390х248 мм</t>
  </si>
  <si>
    <t>00-00008298</t>
  </si>
  <si>
    <t>4650118158832</t>
  </si>
  <si>
    <t>*ФМ1-9358 ПЛАКАТ ВЫРУБНОЙ А4 В ПАКЕТЕ. Корабль (с уф-лаком в индивид. упаковке)</t>
  </si>
  <si>
    <t>00-00008299</t>
  </si>
  <si>
    <t>4650118158849</t>
  </si>
  <si>
    <t>*ФМ1-9359 ПЛАКАТ ВЫРУБНОЙ А4 В ПАКЕТЕ. Самолет (с уф-лаком в индивид. упаковке)</t>
  </si>
  <si>
    <t>00-00008300</t>
  </si>
  <si>
    <t>4650118158856</t>
  </si>
  <si>
    <t>*ФМ1-9360 ПЛАКАТ ВЫРУБНОЙ А4 В ПАКЕТЕ. Танк (с уф-лаком в индивид. упаковке)</t>
  </si>
  <si>
    <t>364х204х1</t>
  </si>
  <si>
    <t>364х204 мм</t>
  </si>
  <si>
    <t>00-00008301</t>
  </si>
  <si>
    <t>4650118158863</t>
  </si>
  <si>
    <t>*ФМ1-9750 ПЛАКАТ ВЫРУБНОЙ А4 В ПАКЕТЕ. Пожарная машина (с уф-лаком в индивид. упаковке)</t>
  </si>
  <si>
    <t>00-00008302</t>
  </si>
  <si>
    <t>4650118153189</t>
  </si>
  <si>
    <t>*ФМ1-9751 ПЛАКАТ ВЫРУБНОЙ А4 В ПАКЕТЕ. Машина скорой помощи (с уф-лаком в индивид. упаковке)</t>
  </si>
  <si>
    <t>283х189х1</t>
  </si>
  <si>
    <t>283х189 мм</t>
  </si>
  <si>
    <t>00-00008303</t>
  </si>
  <si>
    <t>4650118158870</t>
  </si>
  <si>
    <t>*ФМ1-9752 ПЛАКАТ ВЫРУБНОЙ А4 В ПАКЕТЕ. Полицейская машина (с уф-лаком в индивид. упаковке)</t>
  </si>
  <si>
    <t>00-00008304</t>
  </si>
  <si>
    <t>4650118158887</t>
  </si>
  <si>
    <t>*ФМ1-9753 ПЛАКАТ ВЫРУБНОЙ А4 В ПАКЕТЕ. Машина ДПС (с уф-лаком в индивид. упаковке)</t>
  </si>
  <si>
    <t>298х144х1</t>
  </si>
  <si>
    <t>298х144 мм</t>
  </si>
  <si>
    <t>00-00007387</t>
  </si>
  <si>
    <t>4607811859955</t>
  </si>
  <si>
    <t xml:space="preserve">*ФМ-8848 ПЛАКАТ ВЫРУБНОЙ А4 В ПАКЕТЕ. Божья коровка (блестки, в индивидуальной упаковке) </t>
  </si>
  <si>
    <t>00-00007388</t>
  </si>
  <si>
    <t>4650118151789</t>
  </si>
  <si>
    <t>*ФМ-8849 ПЛАКАТ ВЫРУБНОЙ А4 В ПАКЕТЕ. Бабочка (блестки, в индивидуальной упаковке)</t>
  </si>
  <si>
    <t>00-00007389</t>
  </si>
  <si>
    <t>4607811857326</t>
  </si>
  <si>
    <t>*ФМ-8850 ПЛАКАТ ВЫРУБНОЙ А4 В ПАКЕТЕ. Улитка (блестки, в индивидуальной упаковке)</t>
  </si>
  <si>
    <t>00-00007472</t>
  </si>
  <si>
    <t>4650118154681</t>
  </si>
  <si>
    <t>*ФМ-8929 ПЛАКАТ ВЫРУБНОЙ А4 В ПАКЕТЕ. Гриб-мухомор (блестки в лаке, в инд. упаковке)</t>
  </si>
  <si>
    <t>00-00008935</t>
  </si>
  <si>
    <t>4650118150201</t>
  </si>
  <si>
    <t>*ФМ-8930 ПЛАКАТ ВЫРУБНОЙ А4 В ПАКЕТЕ. Гриб-подосиновик (с блестками в индивид. упаковке)</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</si>
  <si>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 
Можно использовать для моделирования математических загадок (см., например, Математические ступеньки, 5-6 лет, занятие 2).</t>
  </si>
  <si>
    <t>00-00007494</t>
  </si>
  <si>
    <t>4650118150478</t>
  </si>
  <si>
    <t>*ФМ-8951 ПЛАКАТ ВЫРУБНОЙ А4 В ПАКЕТЕ. Птица Дятел (блестки, в индивидуальной упаковке)</t>
  </si>
  <si>
    <t>00-00007392</t>
  </si>
  <si>
    <t>4650118151796</t>
  </si>
  <si>
    <t>*ФМ-8952 ПЛАКАТ ВЫРУБНОЙ А4 В ПАКЕТЕ. Птица Щегол (блестки, в индивидуальной упаковке)</t>
  </si>
  <si>
    <t>00-00007395</t>
  </si>
  <si>
    <t>4650118154810</t>
  </si>
  <si>
    <t>*ФМ-8981 ПЛАКАТ ВЫРУБНОЙ А4 В ПАКЕТЕ. Корзинка осенняя (блестки, в индивидуальной упаковке)</t>
  </si>
  <si>
    <t>00-00007380</t>
  </si>
  <si>
    <t>4650118159006</t>
  </si>
  <si>
    <t>*ФМ-8983 ПЛАКАТ ВЫРУБНОЙ А4 В ПАКЕТЕ. Мальчик с новогодними подарками (блестки, в инд. упаковке)</t>
  </si>
  <si>
    <t>00-00007497</t>
  </si>
  <si>
    <t>4650118154520</t>
  </si>
  <si>
    <t>*ФМ-9029 ПЛАКАТ ВЫРУБНОЙ А4 В ПАКЕТЕ. Олененок (блестки, в индивидуальной упаковке)</t>
  </si>
  <si>
    <t>00-00007498</t>
  </si>
  <si>
    <t>4650118150454</t>
  </si>
  <si>
    <t>*ФМ-9030 ПЛАКАТ ВЫРУБНОЙ А4 В ПАКЕТЕ. Медвежонок (блестки, в индивидуальной упаковке)</t>
  </si>
  <si>
    <t>00-00007499</t>
  </si>
  <si>
    <t>4650118159020</t>
  </si>
  <si>
    <t>*ФМ-9031 ПЛАКАТ ВЫРУБНОЙ А4 В ПАКЕТЕ. Зайчонок (блестки, в индивидуальной упаковке)</t>
  </si>
  <si>
    <t>00-00007399</t>
  </si>
  <si>
    <t>4650118150461</t>
  </si>
  <si>
    <t>*ФМ-9054 ПЛАКАТ ВЫРУБНОЙ А4 В ПАКЕТЕ. Сорока (блестки, в индивидуальной упаковке)</t>
  </si>
  <si>
    <t>00-00006042</t>
  </si>
  <si>
    <t>4650118159068</t>
  </si>
  <si>
    <t>*ФМ-9146 ПЛАКАТ ВЫРУБНОЙ А4 В ПАКЕТЕ. Снеговик с подарками (блестки в лаке, в индивид. упаковке)</t>
  </si>
  <si>
    <t>00-00007500</t>
  </si>
  <si>
    <t>4650118159075</t>
  </si>
  <si>
    <t xml:space="preserve">*ФМ-9147 ПЛАКАТ ВЫРУБНОЙ А4 В ПАКЕТЕ. Белочка с золотыми орешками (блестки, в инд. упаковке) </t>
  </si>
  <si>
    <t>00-00007476</t>
  </si>
  <si>
    <t>4607811858590</t>
  </si>
  <si>
    <t>*ФМ-9159 ПЛАКАТ ВЫРУБНОЙ А4 В ПАКЕТЕ. Сокол (блестки, в индивидуальной упаковке)</t>
  </si>
  <si>
    <t>00-00007477</t>
  </si>
  <si>
    <t>4607811859184</t>
  </si>
  <si>
    <t>*ФМ-9322 ПЛАКАТ ВЫРУБНОЙ А4 В ПАКЕТЕ. Гусеничка (блестки, в индивидуальной упаковке)</t>
  </si>
  <si>
    <t>00-00007501</t>
  </si>
  <si>
    <t>4650118151819</t>
  </si>
  <si>
    <t>*ФМ-9323 ПЛАКАТ ВЫРУБНОЙ А4 В ПАКЕТЕ. Майский жук (блестки, в индивидуальной упаковке)</t>
  </si>
  <si>
    <t>00-00007478</t>
  </si>
  <si>
    <t>4650118159105</t>
  </si>
  <si>
    <t>*ФМ-9324 ПЛАКАТ ВЫРУБНОЙ А4 В ПАКЕТЕ. Кузнечик (блестки, в индивидуальной упаковке)</t>
  </si>
  <si>
    <t>00-00007502</t>
  </si>
  <si>
    <t>4650118159112</t>
  </si>
  <si>
    <t>*ФМ-9325 ПЛАКАТ ВЫРУБНОЙ А4 В ПАКЕТЕ. Муравей (блестки, в индивидуальной упаковке)</t>
  </si>
  <si>
    <t>00-00007402</t>
  </si>
  <si>
    <t>4650118159129</t>
  </si>
  <si>
    <t xml:space="preserve">*ФМ-9331 ПЛАКАТ ВЫРУБНОЙ А4 В ПАКЕТЕ. Корзина с собакой (блестки, в индивидуальной упаковке) </t>
  </si>
  <si>
    <t>00-00007480</t>
  </si>
  <si>
    <t>4650118159136</t>
  </si>
  <si>
    <t>*ФМ-9332 ПЛАКАТ ВЫРУБНОЙ А4 В ПАКЕТЕ. Мышонок с сердцем (блестки, в индивидуальной упаковке)</t>
  </si>
  <si>
    <t>00-00007403</t>
  </si>
  <si>
    <t>4650118159143</t>
  </si>
  <si>
    <t>*ФМ-9333 ПЛАКАТ ВЫРУБНОЙ А4 В ПАКЕТЕ. Божья коровка с сердцем (блестки, в индивидуальной упаковке)</t>
  </si>
  <si>
    <t>00-00007404</t>
  </si>
  <si>
    <t>4607811858804</t>
  </si>
  <si>
    <t>*ФМ-9413 ПЛАКАТ ВЫРУБНОЙ А4 В ПАКЕТЕ. Скворечник (блестки, в индивидуальной упаковке)</t>
  </si>
  <si>
    <t>00-00007496</t>
  </si>
  <si>
    <t>4650118152045</t>
  </si>
  <si>
    <t>*ФМ-9485 ПЛАКАТ ВЫРУБНОЙ А4 В ПАКЕТЕ. Букет в вазочке (блестки, в индивидуальной упаковке)</t>
  </si>
  <si>
    <t>00-00007481</t>
  </si>
  <si>
    <t>4650118159150</t>
  </si>
  <si>
    <t>*ФМ-9512 ПЛАКАТ ВЫРУБНОЙ А4 В ПАКЕТЕ. Медвежонок на облачке (блестки, в индивидуальной упаковке)</t>
  </si>
  <si>
    <t>00-00007405</t>
  </si>
  <si>
    <t>4607811857357</t>
  </si>
  <si>
    <t>*ФМ-9514 ПЛАКАТ ВЫРУБНОЙ А4 В ПАКЕТЕ. Пчелка на облачке (блестки, в индивидуальной упаковке)</t>
  </si>
  <si>
    <t>00-00007482</t>
  </si>
  <si>
    <t>4607811858613</t>
  </si>
  <si>
    <t>*ФМ-9515 ПЛАКАТ ВЫРУБНОЙ А4 В ПАКЕТЕ. Пингвиненок на месяце (блестки, в индивидуальной упаковке)</t>
  </si>
  <si>
    <t>00-00007483</t>
  </si>
  <si>
    <t>4650118151826</t>
  </si>
  <si>
    <t>*ФМ-9516 ПЛАКАТ ВЫРУБНОЙ А4 В ПАКЕТЕ. Зайчик на звездочке (блестки, в индивидуальной упаковке)</t>
  </si>
  <si>
    <t>00-00007487</t>
  </si>
  <si>
    <t>4650118151833</t>
  </si>
  <si>
    <t>*ФМ-9535 ПЛАКАТ ВЫРУБНОЙ А4 В ПАКЕТЕ. Мальчик на облачке (блестки, в индивидуальной упаковке)</t>
  </si>
  <si>
    <t>00-00007488</t>
  </si>
  <si>
    <t>4650118150485</t>
  </si>
  <si>
    <t>*ФМ-9536 ПЛАКАТ ВЫРУБНОЙ А4 В ПАКЕТЕ. Девочка на облачке. Мы спим (блестки, в индивид. упаковке)</t>
  </si>
  <si>
    <t>00-00007489</t>
  </si>
  <si>
    <t>4650118159167</t>
  </si>
  <si>
    <t>*ФМ-9537 ПЛАКАТ ВЫРУБНОЙ А4 В ПАКЕТЕ. Котенок спит на облаке (блестки, в индивидуальной упаковке)</t>
  </si>
  <si>
    <t>00-00007490</t>
  </si>
  <si>
    <t>4650118152021</t>
  </si>
  <si>
    <t>*ФМ-9555 ПЛАКАТ ВЫРУБНОЙ А4 В ПАКЕТЕ. Спящий мальчик на облачке (блестки, в индивидуальной упаковке)</t>
  </si>
  <si>
    <t>00-00007491</t>
  </si>
  <si>
    <t>4650118150959</t>
  </si>
  <si>
    <t>*ФМ-9560 ПЛАКАТ ВЫРУБНОЙ А4 В ПАКЕТЕ. Девочка в красной шапочке (блестки, в индивидуальной упаковке)</t>
  </si>
  <si>
    <t>00-00007503</t>
  </si>
  <si>
    <t>4650118152038</t>
  </si>
  <si>
    <t>*ФМ-9562 ПЛАКАТ ВЫРУБНОЙ А4 В ПАКЕТЕ. Слоник под душем (блестки, в индивидуальной упаковке)</t>
  </si>
  <si>
    <t>00-00007406</t>
  </si>
  <si>
    <t>4650118151840</t>
  </si>
  <si>
    <t xml:space="preserve">*ФМ-9607 ПЛАКАТ ВЫРУБНОЙ А4 В ПАКЕТЕ. Корзинка с ягодами (блестки, в индивидуальной упаковке) </t>
  </si>
  <si>
    <t>00-00008366</t>
  </si>
  <si>
    <t>4607811859146</t>
  </si>
  <si>
    <t>*ФМ-9652 ПЛАКАТ ВЫРУБНОЙ А4 В ПАКЕТЕ. Бабочка Махаон (с блестками в индивид. упаковке)</t>
  </si>
  <si>
    <t>00-00008368</t>
  </si>
  <si>
    <t>4650118159181</t>
  </si>
  <si>
    <t xml:space="preserve">*ФМ-9654 ПЛАКАТ ВЫРУБНОЙ А4 В ПАКЕТЕ. Бабочка Шоколадница 1 (с блестками в индивид. упаковке) </t>
  </si>
  <si>
    <t>00-00008369</t>
  </si>
  <si>
    <t>4650118159198</t>
  </si>
  <si>
    <t>*ФМ-9655 ПЛАКАТ ВЫРУБНОЙ А4 В ПАКЕТЕ. Бабочка Шоколадница 2 (с блестками в индивид. упаковке)</t>
  </si>
  <si>
    <t>00-00007492</t>
  </si>
  <si>
    <t>4607811858620</t>
  </si>
  <si>
    <t>*ФМ-9721 ПЛАКАТ ВЫРУБНОЙ А4 В ПАКЕТЕ. Ягодка Вишня (блестки, в инд. упаковке) - группа Ягоды</t>
  </si>
  <si>
    <t>00-00007407</t>
  </si>
  <si>
    <t>4607811858637</t>
  </si>
  <si>
    <t xml:space="preserve">*ФМ-9722 ПЛАКАТ ВЫРУБНОЙ А4 В ПАКЕТЕ. Ягодка Клубника (блестки, в индивидуальной упаковке) </t>
  </si>
  <si>
    <t>00-00007408</t>
  </si>
  <si>
    <t>4650118153059</t>
  </si>
  <si>
    <t>*ФМ-9723 ПЛАКАТ ВЫРУБНОЙ А4 В ПАКЕТЕ. Ягодка крыжовник (блестки, в индивидуальной упаковке)</t>
  </si>
  <si>
    <t>00-00007493</t>
  </si>
  <si>
    <t>4607811858644</t>
  </si>
  <si>
    <t>*ФМ-9741 ПЛАКАТ ВЫРУБНОЙ А4 В ПАКЕТЕ. Чайка (блестки, в индивидуальной упаковке)</t>
  </si>
  <si>
    <t>00-00008365</t>
  </si>
  <si>
    <t>4650118159235</t>
  </si>
  <si>
    <t xml:space="preserve">*ФМ-9864 ПЛАКАТ ВЫРУБНОЙ А4 В ПАКЕТЕ. Юный Дед Мороз с подарками (с блестками в индивид. упаковке) </t>
  </si>
  <si>
    <t>00-00018453</t>
  </si>
  <si>
    <t>4630112041477</t>
  </si>
  <si>
    <t>*Ч-15145 МИНИ-ПЛАКАТ В ПАКЕТЕ. Часики с двигающимися стрелками. Нагляд. пособие и задания для детей</t>
  </si>
  <si>
    <t>Познавательные мини-плакаты</t>
  </si>
  <si>
    <t>254х154х1</t>
  </si>
  <si>
    <t>254х154 мм</t>
  </si>
  <si>
    <t xml:space="preserve">С помощью этого наглядного пособия и заданий можно быстро научить ребенка узнавать правильное время. 
С помощью двигающихся стрелок можно поиграть, определя или устанавливая нужное время на часиках. </t>
  </si>
  <si>
    <t>00-00016976</t>
  </si>
  <si>
    <t>4630112028188</t>
  </si>
  <si>
    <t>*Ш-14863 МИНИ-ПЛАКАТ А4 В ПАКЕТЕ. Государственный флаг РФ (в индивидуальной упаковке)</t>
  </si>
  <si>
    <t>210х297 мм</t>
  </si>
  <si>
    <t>Плакат формата А4 содержит изображение Государственного флага Российской Федерации. Плакат будет полезен как наглядный материал для занятий по патриотическому воспитанию школьников.</t>
  </si>
  <si>
    <t>00-00016977</t>
  </si>
  <si>
    <t>4630112028195</t>
  </si>
  <si>
    <t>*Ш-14864 МИНИ-ПЛАКАТ А4 В ПАКЕТЕ. Государственный герб РФ (в индивидуальной упаковке)</t>
  </si>
  <si>
    <t>Плакат формата А4 содержит изображение Государственного герба Российской Федерации и краткую информацию о нем. Плакат будет полезен как наглядный материал для занятий по патриотическому воспитанию школьников.</t>
  </si>
  <si>
    <t>00-00016978</t>
  </si>
  <si>
    <t>4630112028201</t>
  </si>
  <si>
    <t>*Ш-14865 МИНИ-ПЛАКАТ А4 В ПАКЕТЕ. Государственный гимн РФ (в индивидуальной упаковке)</t>
  </si>
  <si>
    <t xml:space="preserve">Плакат формата А4 содержит официальный текст Государственного гимна Российской Федерации. Плакат будет полезен как наглядный материал для занятий по патриотическому воспитанию школьников. </t>
  </si>
  <si>
    <t>00-00016836</t>
  </si>
  <si>
    <t>4630112027235</t>
  </si>
  <si>
    <t>*Ш-14887 МИНИ-ПЛАКАТ А4 В ПАКЕТЕ. Русский алфавит с названиями букв (в индивидуальной упаковке)</t>
  </si>
  <si>
    <t>В плакате представлен русский алфавит с названиями букв и правильным их произношением. По традиции гласные буквы выделены красным цветом, согласные – синим, мягкий и твердый знаки – серым. Плакат удобного формата А4, его легко взять с собой в школу или использовать дома в качестве наглядного пособия (шпаргалки).</t>
  </si>
  <si>
    <t>00-00018827</t>
  </si>
  <si>
    <t>4630112043860</t>
  </si>
  <si>
    <t>*Ш-15794 (10285) Мини-плакат А4 В ПАКЕТЕ. Алфавит (русский, в индивидуальной упаковке)</t>
  </si>
  <si>
    <t>Алфавит дается на листе формата А4 (формат 21х29,7 см) на картоне. 
Каждой букве соответствует предмет, начинающийся на звук, обозначающийся соответствующей буквой. 
Буквы, обозначающие гласные звуки, нарисованы красным цветом, согласные звуки - синим цветом, твердый и мягкий знаки - зеленым. 
Рекомендуется использовать как наглядное пособие в детском саду и школе. Можно повесить на стене в детской комнате дома.</t>
  </si>
  <si>
    <t>00-00022838</t>
  </si>
  <si>
    <t>4610563391246</t>
  </si>
  <si>
    <t>*Ш-15795 (12844) Мини-плакат А4 В ПАКЕТЕ. Буквы и звуки русского языка (в индивидуальной упаковке)</t>
  </si>
  <si>
    <t>Плакат в формате А4 дает представление о гласных и согласных буквах и звуках. Школьники узнают, какие гласные буквы обозначают два звука, какие из гласных указывают на твердость согласного звука, а какие — на мягкость, а какие буквы вообще не обозначают звуков. Согласные даны по глухости-звонкости, твердости-мягкости, выделены всегда твердые и всегда мягкие.</t>
  </si>
  <si>
    <t>00-00022237</t>
  </si>
  <si>
    <t>4630112070729</t>
  </si>
  <si>
    <t>*Ш-17528 (7705) Мини-плакат А4 В ПАКЕТЕ. Состав числа (числовые домики) (в инд. упаковке)</t>
  </si>
  <si>
    <t>Наглядное пособие дает представление о составе чисел от 2 до 10. Каждое из них раскладывается на сумму двух чисел. Эти знания помогут школьнику в дальнейшем быстро и легко производить сложение и вычитание чисел с переходом через десяток.
Плакат идеально подойдет для классов, детских садов и домашних учебных уголков. Его легко можно разместить на стене, доске или на столе, создавая при этом уютную учебную атмосферу. Издано на плотном картоне и выполнено в формате А4.</t>
  </si>
  <si>
    <t>00-00022186</t>
  </si>
  <si>
    <t>4630112070316</t>
  </si>
  <si>
    <t>*Ш-17538 (16121 8643) Мини-плакат А4 В ПАКЕТЕ. Слоговая таблица (в инд. упаковке)</t>
  </si>
  <si>
    <t>297Х210Х1</t>
  </si>
  <si>
    <t>Плакат в формате А4 дает представление о слогах. Школьники узнают, какие части слов бывают, какие - нет, а также поймут, как образовываются слоги из гласных и согласных букв.</t>
  </si>
  <si>
    <t>00-00022382</t>
  </si>
  <si>
    <t>4630112071450</t>
  </si>
  <si>
    <t>*Ш-17574 (14866) Мини-плакат А4 В ПАКЕТЕ. Президент Российской Федерации Путин В.В. (в инд.упаковке)</t>
  </si>
  <si>
    <t xml:space="preserve">Плакат формата А4 содержит изображение Президента Российской Федерации. Плакат будет полезен как наглядный материал для занятий по патриотическому воспитанию школьников. </t>
  </si>
  <si>
    <t>00-00013241</t>
  </si>
  <si>
    <t>4630076993072</t>
  </si>
  <si>
    <t>*Ш-8839 Мини-плакат А4. Расписание занятий (в индивидуальной упаковке с европодвесом)</t>
  </si>
  <si>
    <t>Расписание уроков</t>
  </si>
  <si>
    <t>Бланк расписания занятий выполнен в формате А4 и подходит для печати на принтере.
Подробнее о мини-плакате в статье: https://tc-sfera.ru/product/oformlyaem-ugolok-shkolnika/</t>
  </si>
  <si>
    <t>00-00017606</t>
  </si>
  <si>
    <t>4630112033878</t>
  </si>
  <si>
    <t>_Ф-15205 (8737) Плакат вырубной А3. Рябина осенняя. Двухсторонний - тема Деревья</t>
  </si>
  <si>
    <t xml:space="preserve">418х279х1 </t>
  </si>
  <si>
    <t>00-00017345</t>
  </si>
  <si>
    <t>978-5-9949-3197-4</t>
  </si>
  <si>
    <t>9785994931974</t>
  </si>
  <si>
    <t>Горбунова И.С.</t>
  </si>
  <si>
    <t>«Трудные» дети или что мешает нам быть, хорошими родителями</t>
  </si>
  <si>
    <t>40</t>
  </si>
  <si>
    <t>Пособие будет полезно не только родителям дошкольников, но и педагогам и методистам ДОО, работающим с детьми, по специфике своей работы каждый день сталкивающимся с различными проблемами, кризисными ситуациями, недопониманием и недостаточным количеством информации о том, каким должно быть правильное и всестороннее развитие ребенка. Пособие научит выстраивать гармоничные и плодотворные отношения между всеми участниками воспитательно-образовательного процесса «родитель — ребенок — педагог». Представленные в пособии мониторинг развития по всем возрастным группам (по ФГОС ДО), упражнения, психологические тесты, рекомендации по работе с кризисными ситуациями, диагностические карты, тесты и рекомендации по оценке готовности ребенка к школе помогут методистам и воспитателям в методической работе и планировании НОД.</t>
  </si>
  <si>
    <t>00-00022511</t>
  </si>
  <si>
    <t>978-5-9949-3580-4</t>
  </si>
  <si>
    <t>9785994935804</t>
  </si>
  <si>
    <t>Метельская Н.Г.</t>
  </si>
  <si>
    <t>100 физкультминуток на логопедических занятиях - 3-е изд. испр.</t>
  </si>
  <si>
    <t>210х140</t>
  </si>
  <si>
    <t>Уровень развития речи ребенка напрямую зависит от того, насколько развита его мелкая моторика, поэтому стимулировать речевое развитие детей путем тренировки пальцев рук очень важно и учитель-логопед должен уделять этому особое внимание. 
Данное пособие представляет собой практическое руководство для занятий с детьми 5—7 лет. Оно включает 40 упражнений для развития мелкой моторики (тонких движений пальцев рук) и 100 физкультминуток для развития общей моторики и речи детей. 
Физкультминутки, построенные по методике «Расскажи стихи руками», подобраны по темам, которые дети изучают на логопедических занятиях в течение всего учебного года. Преподавателю  легко будет выбрать подходящую физкультминутку для ребят средней, старшей или подготовительной к школе группы.
Пособие адресовано логопедам, воспитателям детских садов, родителям.</t>
  </si>
  <si>
    <t>00-00011508</t>
  </si>
  <si>
    <t>12473 Поздравительная карточка. Поздравляю!</t>
  </si>
  <si>
    <t>Поздравительные карточки</t>
  </si>
  <si>
    <t>55х70 мм</t>
  </si>
  <si>
    <t>20</t>
  </si>
  <si>
    <t>00-00012462</t>
  </si>
  <si>
    <t>978-5-9949-2375-7</t>
  </si>
  <si>
    <t>9785994923757</t>
  </si>
  <si>
    <t>30+2 игры. Кубики. Как с ними играть (32 карточки с описанием игр для детей от года до трех)</t>
  </si>
  <si>
    <t>Развитие детей 1-3 лет</t>
  </si>
  <si>
    <t>30+2 игры</t>
  </si>
  <si>
    <t>110х80</t>
  </si>
  <si>
    <t>70х100/64</t>
  </si>
  <si>
    <t>0+0</t>
  </si>
  <si>
    <t>Мини-серия для детей до 3 лет "Игры с предметами".
Кубики. Как с ними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t>
  </si>
  <si>
    <t>00-00012463</t>
  </si>
  <si>
    <t>978-5-9949-2374-0</t>
  </si>
  <si>
    <t>9785994923740</t>
  </si>
  <si>
    <t>30+2 игры. Мячик. Как с ним играть (32 карточки с описанием игр для детей от года до трех)</t>
  </si>
  <si>
    <t>Мини-серия для детей до 3 лет "Игры с предметами".
Мячик. Как с ним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на каждую игру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t>
  </si>
  <si>
    <t>00-00012464</t>
  </si>
  <si>
    <t>978-5-9949-2372-6</t>
  </si>
  <si>
    <t>9785994923726</t>
  </si>
  <si>
    <t>30+2 игры. Неваляшка. Как с ней играть (32 карточки с описанием игр для детей от года до трех)</t>
  </si>
  <si>
    <t>Мини-серия для детей до 3 лет "Игры с предметами".
Неваляшка. Как с ней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
https://tc-sfera.ru/product/detail.php?ID=31447&amp;IBLOCK_ID=67</t>
  </si>
  <si>
    <t>00-00012465</t>
  </si>
  <si>
    <t>978-5-9949-2373-3</t>
  </si>
  <si>
    <t>9785994923733</t>
  </si>
  <si>
    <t>30+2 игры. Пирамидка. Как с ней играть (32 карточки с описанием игр для детей от года до трех)</t>
  </si>
  <si>
    <t>Мини-серия для детей до 3 лет "Игры с предметами".
Пирамидка. Как с ней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
https://tc-sfera.ru/product/detail.php?ID=31447&amp;IBLOCK_ID=67</t>
  </si>
  <si>
    <t>00-00012460</t>
  </si>
  <si>
    <t>978-5-9949-2398-6</t>
  </si>
  <si>
    <t>9785994923986</t>
  </si>
  <si>
    <t>30+2 игры. Привносим остроту ощущений (32 карточки с описанием игр для детей 6-12 месяцев)</t>
  </si>
  <si>
    <t>Развитие детей 0-1 года</t>
  </si>
  <si>
    <t>Игры для детей второго полугодия (6-12 месяцев).
Начиная с 6 месяцев, у вашего малыша появляется острый интерес ко всему новому, неожиданному, «сюрпризному». И ваша обязанность - предоставить достаточно общения и близости, чтобы ребёнок мог расслабиться, обеспечить эмоциональный комфорт в новых неожиданных ситуациях, богатых впечатлениями. Именно эмоциональный комфорт и атмосфера стабильности становятся надёжной опорой детской психики.Всем этим возрастным особенностям отвечает комплект наших карточек «Привносим остроту ощущений». В нём 30 увлекательных игр, в которые вы с крохой будете играть постоянно. А заодно и развиваться в «правильном» направлении.
Подробнее об издании см. в статье: https://tc-sfera.ru/product/osvaivaem-vmeste-s-malyshom-predmetnyy-mir
https://tc-sfera.ru/product/detail.php?ID=31426&amp;IBLOCK_ID=67</t>
  </si>
  <si>
    <t>00-00012461</t>
  </si>
  <si>
    <t>978-5-9949-2401-3</t>
  </si>
  <si>
    <t>9785994924013</t>
  </si>
  <si>
    <t>30+2 игры. Развиваем внимание и восприятие (32 карточки с описанием игр для детей 0-6 месяцев)</t>
  </si>
  <si>
    <t>Игры для детей первого полугодия (0-6 месяцев).
Развитие зрительного и слухового восприятия очень важно в первом полугодии жизни, от него, а также от умения более длительно концентрироваться на игрушке или предмете зависит то, насколько разнообразным в дальнейшем будет сенсорный опыт ребёнка и его интеллектуальные способности. Играя в 30 игр комплекта «Развиваем внимание и восприятие», вы сможете решать обозначенные задачи, учить малыша различать интонации и понимать жесты. А уж удовольствие от взаимного общения будет воистину огромным.
Подробнее об издании см. в статье: https://tc-sfera.ru/product/osvaivaem-vmeste-s-malyshom-predmetnyy-mir
https://tc-sfera.ru/product/detail.php?ID=31447&amp;IBLOCK_ID=67</t>
  </si>
  <si>
    <t>00-00012413</t>
  </si>
  <si>
    <t>978-5-9949-2400-6</t>
  </si>
  <si>
    <t>9785994924006</t>
  </si>
  <si>
    <t>30+2 игры. Создаем атмосферу доверия (32 карточки с описанием игр для детей 0-6 месяцев)</t>
  </si>
  <si>
    <t>Игры для детей первого полугодия жизни ребенка (0-6 месяцев).
В вашем доме появился новый человек. Такой крошечный, беспомощный, во многом непонятный для мамы. Как понять его потребности? Кормить, менять подгузники, гулять, кормить, менять подгузники, гулять… И так практически круглые сутки. А он почти всё время спит. Что же ему ещё нужно, когда в короткие периоды бодрствования его глазки открыты? Оказывается, нужно ему очень много. Его стремление его к эмоциональному контакту с мамой можно сравнить с чувством голода. И ваша истинная работа ¬ постоянно налаживать и сохранять связь с малышом, растить взаимное доверие. Как же взрослому действовать в правильном направлении? Наш комплект карточек ответит на многие ваши вопросы, а, главное, научит играм, которые помогут построить с ребёнком гармоничное общение и обеспечат правильное развитие малыша.
Подробнее об издании см. в статье: https://tc-sfera.ru/product/osvaivaem-vmeste-s-malyshom-predmetnyy-mir</t>
  </si>
  <si>
    <t>00-00012459</t>
  </si>
  <si>
    <t>978-5-9949-2399-3</t>
  </si>
  <si>
    <t>9785994923993</t>
  </si>
  <si>
    <t>30+2 игры. Стимулируем речь и подражание (32 карточки с описанием игр для детей 6-12 месяцев)</t>
  </si>
  <si>
    <t>Игры для детей второго полугодия жизни ребенка (6-12 месяцев).
«Делай, как я» - это «железобетонное» требование становится основополагающим в нежном возрасте от 6 месяцев до года. Только через подражание взрослому ребёнок учится ориентироваться в предметном мире,активно и разнообразно действовать с различными предметами. 30 игр на карточках комплекта «Стимулируем речь и подражание» также будут  формировать звуковое взаимодействие между вами и малышом, стимулировать кроху повторять за вами звуки и слоги, т.е.создадут почву для понимания речи.
Подробнее об издании см. в статье: https://tc-sfera.ru/product/osvaivaem-vmeste-s-malyshom-predmetnyy-mir</t>
  </si>
  <si>
    <t>00-00000193</t>
  </si>
  <si>
    <t>978-5-9949-0625-5</t>
  </si>
  <si>
    <t>9785994906255</t>
  </si>
  <si>
    <t>Воронцова В.М.</t>
  </si>
  <si>
    <t>500 будилок для детей</t>
  </si>
  <si>
    <t>500</t>
  </si>
  <si>
    <t>2-5 лет</t>
  </si>
  <si>
    <t>«Будилки» необходимы для того, чтобы взрослым было легче будить маленьких детей. Взрослые не только читают тексты, но и играют роли определенных персонажей. За это недолгое время они получают много радости от общения друг с другом, неспешно собираются в ясли или детский сад, и малыш, слушая неоднократно одну и ту же «будилку», запоминает новые слова, просыпается без напряжения, ожидая нового чуда. Можно применять будилки и после дневного сна.
Рекомендуются родителям, воспитателям ДОО</t>
  </si>
  <si>
    <t>00-00015618</t>
  </si>
  <si>
    <t>978-5-9949-2840-0</t>
  </si>
  <si>
    <t>9785994928400</t>
  </si>
  <si>
    <t>Нестеренко В.Д., Бабина Н.В.</t>
  </si>
  <si>
    <t>500 веселых задач для детей</t>
  </si>
  <si>
    <t>6-12 лет</t>
  </si>
  <si>
    <t>В сборнике представлены задачи на сложение, вычитание, деление, умножение, а также на сообразительность по темам: «Природа», «Спорт», «Транспорт», «Еда, продукты», «Животные», Насекомые», «Птицы», «Сад, огород», «Обитатели водоемов», «Предметы, быт», «Сказки»,
«Учеба», «Занятия и увлечения». Книга в игровой форме поможет развить математические способности, сообразительность, образное мышление и кругозор. Предназначена воспитателям ДОО, педагогам начальных классов и дополнительного образования, организаторам детских досугов, мероприятий, гувернерам, а также родителям детей 6—12 лет.</t>
  </si>
  <si>
    <t>00-00003807</t>
  </si>
  <si>
    <t>978-5-9949-1025-2</t>
  </si>
  <si>
    <t>9785994910252</t>
  </si>
  <si>
    <t xml:space="preserve">Адарич Е.Е., Алдошина Л.П. </t>
  </si>
  <si>
    <t>500 загадок в стихах для детей</t>
  </si>
  <si>
    <t>Эта книга — пособие по развитию речи, внимания, памяти и образного мышления. В нее включены авторские загадки о животных и растениях, явлениях природы, временах года, человеке, труде и праздниках, учебе и спорте, предметах народного быта и домашнего обихода, транспорте — словом, обо всем, что окружает ребенка.
Издание предназначено для использования на уроках русского языка, чтения и природоведения в начальной школе. Будет полезно учителям, воспитателям детских садов, организаторам детского досуга, родителям.</t>
  </si>
  <si>
    <t>00000005735</t>
  </si>
  <si>
    <t>978-5-8914-4983-1</t>
  </si>
  <si>
    <t>9785891449831</t>
  </si>
  <si>
    <t>Мазнин И.А.</t>
  </si>
  <si>
    <t>500 загадок для детей. 2-е издание</t>
  </si>
  <si>
    <t>Сборник авторских загадок, призванный помочь воспитателям детских садов и учителям начальных классов оживить занятия с детьми, сделать их более интересными и глубокими, а также развить у детей наблюдательность, интерес к родному языку, способствовать формированию образной речи и поэтическому взгляду на мир.
Загадки подобраны и расположены по тематическим разделам.</t>
  </si>
  <si>
    <t>00-00005805</t>
  </si>
  <si>
    <t>978-5-9949-1244-7</t>
  </si>
  <si>
    <t>9785994912447</t>
  </si>
  <si>
    <t>Красильников Н.Н.</t>
  </si>
  <si>
    <t>500 загадок от А до Я для детей</t>
  </si>
  <si>
    <t>Эта книга — пособие по развитию речи, внимания, памяти и образного мышления. В нее включены авторские загадки о животных и растениях, явлениях природы, временах года, человеке, труде и праздниках, учебе и спорте, предметах народного быта и домашнего обихода, транспорте — словом, обо всем, что окружает ребенка.
Издание полезно учителям, воспитателям детских садов, организаторам детского досуга, родителям.</t>
  </si>
  <si>
    <t>00000022472</t>
  </si>
  <si>
    <t>978-5-9949-0282-0</t>
  </si>
  <si>
    <t>9785994902820</t>
  </si>
  <si>
    <t>Шорыгина Т.А.</t>
  </si>
  <si>
    <t>500 загадок, считалок для детей</t>
  </si>
  <si>
    <t>В книге представлены авторские загадки и считалки для дошкольников и младших школьников. Загадки собраны в тематические циклы. Среди них — «Времена года», «Звери», «Птицы», «Насекомые», «Деревья», «Цветы», «Овощи и злаки» и др.
Считалки могут быть использованы при проведении игр и занятий по развитию речи в детском саду и школе.
Книга адресована воспитателям, гувернерам, учителям начальных классов и родителям и может быть использована при коллективной и индивидуальной форме занятий с детьми.</t>
  </si>
  <si>
    <t>00000023115</t>
  </si>
  <si>
    <t>978-5-9949-0293-6</t>
  </si>
  <si>
    <t>9785994902936</t>
  </si>
  <si>
    <t>Агеева И.Д.</t>
  </si>
  <si>
    <t>500 олимпийских загадок для детей</t>
  </si>
  <si>
    <t>200*125*4</t>
  </si>
  <si>
    <t>В книге представлены спортивные загадки, игровые задания, познавательные викторины, посвященные спортивной тематике. Увлекательные и интеллектуальные «забеги» помогут детям старшего дошкольного и младшего школьного возраста развить логическое мышление, воображение, смекалку, обогатят интересной информацией.
Книга будет полезна родителям, воспитателям старших групп ДОО, учителям начальных классов общеобразовательных школ и гимназий.</t>
  </si>
  <si>
    <t>00-00013349</t>
  </si>
  <si>
    <t>978-5-9949-2509-6</t>
  </si>
  <si>
    <t>9785994925096</t>
  </si>
  <si>
    <t>Шипошина Т.В., Иванова Н.В.,  Сон С.Л.</t>
  </si>
  <si>
    <t>500 праздничных стихов для детей</t>
  </si>
  <si>
    <t>В книгу вошли стихотворения для детей 6—8 лет о праздниках, отмечаемых в России и в других странах. Они помогут воспитать доброту, сформировать чувство справедливости, правильное отношение к родителям, старшим, друзьям, братьям нашим меньшим, окружающей природе. Материал книги может быть использован в групповой и индивидуальной работе с детьми.
Книга адресована воспитателям, учителям начальной школы, гувернёрам и родителям.</t>
  </si>
  <si>
    <t>00000020849</t>
  </si>
  <si>
    <t>978-5-9949-0183-0</t>
  </si>
  <si>
    <t>9785994901830</t>
  </si>
  <si>
    <t>Дынько В.А.</t>
  </si>
  <si>
    <t>500 ребусов для детей</t>
  </si>
  <si>
    <t>200х125х5</t>
  </si>
  <si>
    <t>Разгадывание ребусов - увлекательное занятие. В книге представлены загадки, пословицы, поговорки и слова, но прочитать их возможно будет только после интереснейшего постижения тайны ребуса. Пословицы и поговорки откроют перед читателем свою народную мудрость. Сборник ребусов может стать незаменимым помощником в путешествиях и дальних поездках.
Книга предназначена для детей младшего школьного возраста и рассчитана на помощь педагогов и родителей.</t>
  </si>
  <si>
    <t>00-00017915</t>
  </si>
  <si>
    <t>978-5-9949-3244-5</t>
  </si>
  <si>
    <t>9785994932445</t>
  </si>
  <si>
    <t>Алдошина Л.П.</t>
  </si>
  <si>
    <t>500 стихов и загадок о буквах русского алфавита</t>
  </si>
  <si>
    <t>Современные родители ищут новомодные методики, по которым можно успешно и быстро научить ребёнка буквам. При этом многие забывают о старых, простых способах знакомства с азбукой — изучении алфавита путём чтения стихотворных азбук, отгадывании загадок, заучивании стихов и скороговорок. Данные методы помогает изучать буквы с удовольствием, в спокойной и дружелюбной остановке.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</si>
  <si>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00-00019704</t>
  </si>
  <si>
    <t>978-5-9949-3338-1</t>
  </si>
  <si>
    <t>9785994933381</t>
  </si>
  <si>
    <t>Левина Л.А., Кравчук О.Ю.</t>
  </si>
  <si>
    <t>500 стихов и музыкальных пьес для детей</t>
  </si>
  <si>
    <t>Музыкальное развитие</t>
  </si>
  <si>
    <t>125х200</t>
  </si>
  <si>
    <t>В книге представлено уникальное соединение музыки и поэзии, авторские стихи и композиции, также юным читателям предлагается литературный материал, к которому они могут сами сочинить музыку.
Пособие рассчитано на широкую аудиторию, ведь оно адресовано как старшим дошкольникам, детям младшего школьного возраста — любителям декламации (участникам театральных студий, клубов, кружков), юным музыкантам-исполнителям и начинающим композиторам (учащимся музыкальных школ, детских школ искусств, студий), так и музыкальным руководителям, преподавателям ДМШ и ДШИ, гувернёрам и всем, кто интересуется поэзией и музыкой.</t>
  </si>
  <si>
    <t>00-00017916</t>
  </si>
  <si>
    <t>978-5-9949-3232-2</t>
  </si>
  <si>
    <t>9785994932322</t>
  </si>
  <si>
    <t>Иванова Н.В., Шипошина Т.В.</t>
  </si>
  <si>
    <t>500 стихов к важным датам для детей 3—5 лет</t>
  </si>
  <si>
    <t>В пособии представлены стихотворения к 66 датам, согласно Федеральному календарному плану воспитательной работы с учётом познавательного, образовательного и воспитательного аспектов, возраста дошкольников (младшие и средние группы ДОО), психологии и мировоззрения детей 3—5 лет, направленные на воспитание патриотизма, расширение кругозора и развитие познавательного интереса.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</si>
  <si>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00-00017917</t>
  </si>
  <si>
    <t>978-5-9949-3238-4</t>
  </si>
  <si>
    <t>9785994932384</t>
  </si>
  <si>
    <t>500 стихов к важным датам для детей 5—8 лет</t>
  </si>
  <si>
    <t>В пособии представлены стихотворения к 66 датам, согласно Федеральному календарному плану воспитательной работы с учётом познавательного, образовательного и воспитательного аспектов, возраста дошкольников (средние и старшие группы ДОО), психологии и мировоззрения детей 5—8 лет, направленные на воспитание патриотизма, расширение кругозора и развитие познавательного интереса.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</si>
  <si>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00-00020274</t>
  </si>
  <si>
    <t>978-5-9949-3390-9</t>
  </si>
  <si>
    <t>9785994933909</t>
  </si>
  <si>
    <t>Гуркова И.В.</t>
  </si>
  <si>
    <t>500 стихов о временах года. Для детей 5–9 лет</t>
  </si>
  <si>
    <t>5-9 лет</t>
  </si>
  <si>
    <t>В книге собраны авторские стихи, посвящённые временам года и месяцам, которые помогут в занимательной и простой форме формированию представлений о временах года, их смене, природных явлениях и приметах, с ними связанных, у детей старшего дошкольного возраста и закреплению знаний у учащихся начальной школы. 
Четыре раздела книги представляют время года (осень, зима, весна, лето) в соответствии с учебным годом и помогают запомнить последовательность сезонов, устанавливать причинно-следственные связи между природными явлениями и поведением человека. Отдельный раздел знакомит с месяцами года. Пособие поможет обогатить словарный запас, активизировать внимание и память, развить связную речь и логическое мышление.
Пособие рекомендовано педагогам и воспитателям, психологам и логопедам, библиотекарям и музыкальным работникам, сотрудникам ДОО, реабилитационных и развивающих центров, клубов, кружков по интересам, а также родителям юных читателей.</t>
  </si>
  <si>
    <t>00-00020278</t>
  </si>
  <si>
    <t>978-5-9949-3389-3</t>
  </si>
  <si>
    <t>9785994933893</t>
  </si>
  <si>
    <t>500 стихов с загадками. Подумай и нарисуй. Для детей 2–5 лет</t>
  </si>
  <si>
    <t>В книге представлены короткие стихи с загадками, адресованные детям 2–5 лет. Их можно использовать на праздниках, в конкурсах, для подготовки к школе и просто как полезное и приятное развлечение. Стихи разных жанров включают интересные детям темы — о животных, природе, играх, машинах, сказочных героях. 
Особенность этого издания — задания трех видов, иллюстрирующие стихотворения-загадки: отгадай загадку — нарисуй отгадку; прочитай/прослушай стихотворную загадку и отгадай её по рисунку; прочитай/прослушай загадку и дорисуй животному, растению, предмету загаданное. 
Пособие рекомендовано педагогам и воспитателям, психологам и логопедам, библиотекарям и музыкальным работникам, сотрудникам ДОО, реабилитационных и развивающих центров, клубов, кружков по интересам, а также родителям, дедушкам и бабушкам, няням и гувернёрам и, конечно, юным читателям.</t>
  </si>
  <si>
    <t>00000021214</t>
  </si>
  <si>
    <t>978-5-9949-0049-9</t>
  </si>
  <si>
    <t>9785994900499</t>
  </si>
  <si>
    <t>500 считалок, загадок, скороговорок для детей</t>
  </si>
  <si>
    <t>Вашему вниманию предлагается сборник авторских загадок, считалок, скороговорок. Здесь вы найдете загадки разнообразной тематики: о зверях, растениях, птицах, природных явлениях и просто о предметах, помогающих нам в быту, а также веселые скороговорки и разнообразные считалки. В книгу включены веселые задания по развитию речи (раздел "Подскажи словечко" и "Веселые ошибки") и задания, развивающие логическое мышление (раздел "Посчитай-ка!"). Загадки, считалки, скороговорки и интересные задания не дадут детям скучать в свободное время и помогут в организации праздников. 
Книга предназначена для воспитателей ДОО, учителей начальных классов, родителей и организаторов детского досуга.</t>
  </si>
  <si>
    <t>00-00004369</t>
  </si>
  <si>
    <t>8219</t>
  </si>
  <si>
    <t>8219 Поздравительная карточка. Котенок</t>
  </si>
  <si>
    <t>00-00004370</t>
  </si>
  <si>
    <t>8220</t>
  </si>
  <si>
    <t>8220 Поздравительная карточка. Щеночек</t>
  </si>
  <si>
    <t>Без надписи</t>
  </si>
  <si>
    <t>00-00004371</t>
  </si>
  <si>
    <t>8221</t>
  </si>
  <si>
    <t>8221 Поздравительная карточка. От всей души!</t>
  </si>
  <si>
    <t>00-00004373</t>
  </si>
  <si>
    <t>8223</t>
  </si>
  <si>
    <t>8223 Поздравительная карточка. Поздравляю!</t>
  </si>
  <si>
    <t>00-00004374</t>
  </si>
  <si>
    <t>8224</t>
  </si>
  <si>
    <t>8224 Поздравительная карточка (без текста, УФ-лак, 55х70 мм)</t>
  </si>
  <si>
    <t>Поздравительная карточка с кратким пожеланием и покрытая УФ-лаком поможет вам подбодрить друга или подругу, коллегу или близкого человека.</t>
  </si>
  <si>
    <t>00-00004375</t>
  </si>
  <si>
    <t>8225</t>
  </si>
  <si>
    <t>8225 Поздравительная карточка. Поздравляю! (без текста, УФ-лак, 55х70 мм)</t>
  </si>
  <si>
    <t>Поздравительная карточка с кратким пожеланием и покрытая УФ-лаком поможет вам поздравить друга или подругу, коллегу или близкого человека.</t>
  </si>
  <si>
    <t>00-00004376</t>
  </si>
  <si>
    <t>8226</t>
  </si>
  <si>
    <t>8226 Поздравительная карточка. Кулон</t>
  </si>
  <si>
    <t>00-00004377</t>
  </si>
  <si>
    <t>8227</t>
  </si>
  <si>
    <t>8227 Поздравительная карточка. Роза! (55х70 мм)</t>
  </si>
  <si>
    <t>00-00007221</t>
  </si>
  <si>
    <t>9779</t>
  </si>
  <si>
    <t>9779 Поздравительная карточка. Роза</t>
  </si>
  <si>
    <t>00-00007222</t>
  </si>
  <si>
    <t>9780</t>
  </si>
  <si>
    <t>9780 Поздравительная карточка. Смайлики</t>
  </si>
  <si>
    <t>Книги</t>
  </si>
  <si>
    <t>00-00010200</t>
  </si>
  <si>
    <t>978-5-9949-1884-5</t>
  </si>
  <si>
    <t>9785994918845</t>
  </si>
  <si>
    <t>Щербакова Н.</t>
  </si>
  <si>
    <t>А море летает!</t>
  </si>
  <si>
    <t>Познавательное развитие дошкольника</t>
  </si>
  <si>
    <t>245х175х10</t>
  </si>
  <si>
    <t>70x100/16</t>
  </si>
  <si>
    <t>Переплет</t>
  </si>
  <si>
    <t>Что мы знаем о море? Что оно солёное, в нём водятся рыбы и медузы. Ни для кого не секрет, что море может быть очень тёплым — тогда из него не хочется вылезать, и холодным — тогда в него не хочется заходить. Но вряд ли кто-то догадывается, что море умеет летать.
Именно эту тайну раскрывает Надежда Щербакова в своей книге, адресованной детям дошкольного возраста.</t>
  </si>
  <si>
    <t>00-00015869</t>
  </si>
  <si>
    <t>978-5-9949-2889-9</t>
  </si>
  <si>
    <t>9785994928899</t>
  </si>
  <si>
    <t>Микляева Н.В., Льговская Н.И., Панкратьева М.Е.</t>
  </si>
  <si>
    <t xml:space="preserve">Азбука для непосед. Занятия с детьми 3—5 лет. Часть 1 </t>
  </si>
  <si>
    <t>Ваш ребенок не может усидеть за книгой? Его тянет бегать, прыгать и подбрасывать книжки? Тогда эта книга для вас и вашего непоседы.
С помощью нашей Азбуки вы сможете изучать буквы, играя в машинки, читать слоги, хлопая в ладоши, усваивать грамоту, не отрываясь от любимых занятий: прыгать, петь, танцевать, играть в салки, изображать самолет и хохотать до упаду / весело смеяться.</t>
  </si>
  <si>
    <t>00-00015988</t>
  </si>
  <si>
    <t>978-5-9949-2898-1</t>
  </si>
  <si>
    <t>9785994928981</t>
  </si>
  <si>
    <t>Азбука для непосед. Занятия с детьми 3—5 лет. Часть 2</t>
  </si>
  <si>
    <t>Ваш ребенок не может усидеть за книгой? Его тянет бегать, прыгать и подбрасывать книжки? Тогда эта книга для вас и вашего непоседы. С помощью второй части нашей Азбуки вы сможете изучать буквы, играя в машинки, читать слоги, хлопая в ладоши, усваивать грамоту, не отрываясь от любимых занятий: прыгать, петь, танцевать, играть в салки, изображать самолет и хохотать до упаду / весело смеяться. В приложении приведены методические рекомендации для родителей и педагогов «Как сделать обучение чтению ребенка более эффективным».</t>
  </si>
  <si>
    <t>00-00004163</t>
  </si>
  <si>
    <t>978-5-9949-1040-5</t>
  </si>
  <si>
    <t>9785994910405</t>
  </si>
  <si>
    <t>Ковалева А., Онишина В.В., Сон С.Л., Шипошина Т.В.,Иванова Н.В.</t>
  </si>
  <si>
    <t>Академия солнечных зайчиков. 3-4 года. ИГРАЕМ СО ЗВУКАМИ (Развивающие задания и игра). ФГОС ДО</t>
  </si>
  <si>
    <t>200х260х3</t>
  </si>
  <si>
    <t>60</t>
  </si>
  <si>
    <t>Издание для занятий с ребенком 3—4 лет поможет развить фонематический слух, зрительное восприятие и произвольное внимание ребенка, подготовит к овладению звукобуквенным анализом и навыком чтения. Занятия по книге помогут ребенку хорошо воспринимать и различать звуки русского языка. В середине книги есть картонный вкладыш. Это 12 двусторонних карточек для интересных и познавательных игр.
Предназначено родителям и педагогами для занятий с детьми 3—4 лет.</t>
  </si>
  <si>
    <t>00-00002240</t>
  </si>
  <si>
    <t>978-5-9949-0712-2</t>
  </si>
  <si>
    <t>9785994907122</t>
  </si>
  <si>
    <t>Четвертаков К.В., Головченко А.В., Журавская Н.А.</t>
  </si>
  <si>
    <t>Академия солнечных зайчиков. 3-4 года. РАЗВИВАЕМ РЕЧЬ (Игровые задания + лото). ФГОС ДО</t>
  </si>
  <si>
    <t>Книга для занятий с детьми 3—4 лет, которая поможет развить речь, мышление и внимание. При работе с ней ребенок пополнит словарный запас, будет учиться выстраивать свои высказывания, а также составлять элементарные описательные рассказы по картинкам и окружающим объектам. 
Развитие речи ребенка является одним из самых сложных элементов его деятельности, поэтому при выполнении заданий не торопите ребенка. В случае затруднения в произношении слов или описании предметов произносите или расскажите сами, четко проговаривая каждое слово, а затем попросите ребенка повторить сказанное. 
Картинки в книге рассматривайте очень внимательно и подробно. Если ребенку трудно дается задание, не торопитесь сразу переходить к следующей странице, лучше сделайте еще раз. Предполагается, что выполнение заданий на одной странице — это одно занятие (но не более 15 минут). В середине книги вы найдете вкладыш для речевых игр. 
Предназначено родителям и педагогами для занятий с детьми 3—4 лет.</t>
  </si>
  <si>
    <t>00-00004967</t>
  </si>
  <si>
    <t>978-5-9949-1182-2</t>
  </si>
  <si>
    <t>9785994911822</t>
  </si>
  <si>
    <t>Академия солнечных зайчиков. 3-4 года. УЗНАЕМ ЦВЕТА (Развивающие задания и игра). ФГОС ДО</t>
  </si>
  <si>
    <t>50</t>
  </si>
  <si>
    <t>Издание для занятий с детьми 3—4 лет знакомит малыша с основными цветами, учит легко и быстро различать их. Выполняя игровые задания, ребенок развивает зрительное восприятие и произвольное внимание, память, творческое мышление, мелкую моторику и координацию движений руки, становится более аккуратным и усидчивым.
В середине книги есть картонный вкладыш. Это 12 двусторонних карточек с предметными картинками для развивающих игр.
Предназначено родителям и педагогами для занятий с детьми 3—4 лет.</t>
  </si>
  <si>
    <t>00-00002241</t>
  </si>
  <si>
    <t>978-5-9949-0709-2</t>
  </si>
  <si>
    <t>9785994907092</t>
  </si>
  <si>
    <t>Академия солнечных зайчиков. 3-4 года. УЧИМСЯ СЧИТАТЬ (Игровые задания + лото). ФГОС ДО</t>
  </si>
  <si>
    <t xml:space="preserve">Книга для занятий с детьми 3–4 лет, которая поможет развить математические способности детей. Представленные в ней задания предназначены для освоения навыков счета, знакомства с основными геометрическими фигурами, развития познавательных способностей и произвольного внимания детей. Задания на одной странице рекомендуется выполнять за одно занятие.
Пользуйтесь на занятиях только карандашами, причем мягкими, не затачивайте их слишком остро. Если встречается задание провести дорожку от одного предмета к другому, то попросите ребенка сначала не очень сильно нажимать на карандаш. Когда убедитесь, что задание выполнено правильно, предложите малышу еще раз прорисовать эту линию, нажимая сильнее.
В середине книги вы найдете вкладыш с 12-ю карточками. На одной стороне каждой из них нарисованы разнообразные фигурки привычных для ребенка предметов, на обороте — геометрические фигуры, количество которых соответствует количеству предметов, изображенных с другой стороны. Используя эти карточки, можно закреплять материал </t>
  </si>
  <si>
    <t>00-00003286</t>
  </si>
  <si>
    <t>978-5-9949-0928-7</t>
  </si>
  <si>
    <t>9785994909287</t>
  </si>
  <si>
    <t>Журавская Н.А. - сост.</t>
  </si>
  <si>
    <t>Академия солнечных зайчиков. 4-5 лет. ИГРАЕМ С БУКВАМИ (Развивающие задания и игра). ФГОС ДО</t>
  </si>
  <si>
    <t>Книга для занятий с ребенком 4—5 лет, которая поможет развить его графические навыки и фонетический слух, что является необходимым условием успешного обучения в школе. Выполняя задания, ребенок будет узнавать звук и букву, учиться обозначать звук буквой, учиться ориентироваться на листе бумаги, готовить руку к написанию букв. 
Ребёнку нужно запомнить, что звуки мы слышим и произносим, а буквы видим и пишем. Знакомить малыша с буквой следует после того, как он научится слышать нужный звук в словах, сможет придумывать слова, начинающиеся с этого звука, и определять место звука в слове. Данное пособие продолжает занятия из книги «Играем со звуками» для детей 3—4 лет серии «Академия солнечных зайчиков». 
В середине книги есть картонный вкладыш. Это 16 двусторонних карточек для складывания картинок и составления слов из букв.
Предназначено родителям и педагогами для занятий с детьми 4—5 лет.</t>
  </si>
  <si>
    <t>00-00003089</t>
  </si>
  <si>
    <t>978-5-9949-0860-0</t>
  </si>
  <si>
    <t>9785994908600</t>
  </si>
  <si>
    <t>Академия солнечных зайчиков. 4-5 лет. КОЛИЧЕСТВО И СЧЕТ (Развивающие задания и игра). ФГОС ДО</t>
  </si>
  <si>
    <t>Книга предназначена для ознакомления детей 4—5 лет с цифрами и закрепления навыков счёта. В результате работы над заданиями ребёнок должен понять, что каждому числу (количеству) соответствует определённая цифра, и запомнить эти цифры. Эта книга позволит продолжить ознакомление ребёнка с геометрическими фигурами, развить его логическое мышление и внимание.
В середине книги есть вкладыш. Это 10 небольших и 5 больших двусторонних карточек. С их помощью можно поиграть с ребёнком.
Максимальный эффект от занятий можно получить, если вы:
• сначала дадите ребёнку возможность поиграть с карточками (отведите на это 5—10 мин);
• затем предложите ребёнку задания из книги (5—10 мин), по принципу одна страница — одно занятие.
Данное пособие продолжает занятия из книги «Учимся считать» для детей 3—4 лет серии «Академия солнечных зайчиков». 
Предназначено родителям и педагогами для занятий с детьми 4—5 лет.</t>
  </si>
  <si>
    <t>00-00003285</t>
  </si>
  <si>
    <t>978-5-9949-0883-9</t>
  </si>
  <si>
    <t>9785994908839</t>
  </si>
  <si>
    <t>Академия солнечных зайчиков. 4–5 лет. РАЗВИВАЕМ РЕЧЬ (Развивающие задания и игра). ФГОС ДО</t>
  </si>
  <si>
    <t>Книга по речевому развитию детей 4—5 лет поможет развить речь, мышление и внимание. При работе с ней ваш ребёнок пополнит словарный запас, будет учиться правильно и последовательно выстраивать свои высказывания, а также составлять элементарные описательные рассказы по картинкам и окружающим объектам.
В середине книги есть картонный вкладыш, который нужно вынуть из книги, разрезать по пунктирным линиям, чтобы получились карточки, и разложить их в конверты. Варианты игр даны в рекомендациях взрослым. 
Данное пособие продолжает занятия из книги «Развиваем речь» для детей 3—4 лет серии «Академия солнечных зайчиков».
Предназначено родителям и педагогами для занятий с детьми 4—5 лет.</t>
  </si>
  <si>
    <t>00-00003816</t>
  </si>
  <si>
    <t>978-5-9949-1033-7</t>
  </si>
  <si>
    <t>9785994910337</t>
  </si>
  <si>
    <t xml:space="preserve">Академия солнечных зайчиков. 4-5 лет. ТРЕНИРУЕМ РУКУ (Развивающие задания и игра). ФГОС ДО </t>
  </si>
  <si>
    <t>Развитие мелкой моторики рук у детей 3-5 лет</t>
  </si>
  <si>
    <t>Издание для занятий с детьми 4—5 лет поможет развить мелкую моторику и координацию движений руки ребёнка, его зрительное внимание, мышление и память, потренировать графические навыки. Развитие мелкой моторики очень важно для формирования интеллекта и связной речи ребёнка, подготовки руки к написанию букв.
В середине книги есть картонный вкладыш. Это 12 двусторонних карточек для развивающих игр.
Предназначено родителям и педагогами для занятий с детьми 4—5 лет.</t>
  </si>
  <si>
    <t>00-00005486</t>
  </si>
  <si>
    <t>978-5-9949-1205-8</t>
  </si>
  <si>
    <t>9785994912058</t>
  </si>
  <si>
    <t>Академия солнечных зайчиков. 4-5 лет. УЗНАЕМ ЦВЕТА И ОТТЕНКИ (Развивающие задания и игра). ФГОС ДО</t>
  </si>
  <si>
    <t>Занятия с детьми 4—5 лет по этой книге закрепит знания малыша об известных цветах, ознакомит с новыми цветами и оттенками, научит смешивать краски для получения новых цветов.
Выполняя игровые задания, ребенок развивает зрительное восприятие и произвольное внимание, память и творческое мышление, мелкую моторику и координацию движений руки.
В середине книги есть картонный вкладыш, который нужно вынуть из книги, разрезать по пунктирным линиям, получится 32 карточки. Варианты игр даны в рекомендациях взрослым.
Предназначено родителям и педагогами для занятий с детьми 4—5 лет.
Подробнее о книге в обзоре: https://tc-sfera.ru/product/tema-aprelya-khudozhestvenno-esteticheskoe-razvitie/</t>
  </si>
  <si>
    <t>00-00003092</t>
  </si>
  <si>
    <t>978-5-9949-0861-7</t>
  </si>
  <si>
    <t>9785994908617</t>
  </si>
  <si>
    <t>Академия солнечных зайчиков. 4-5 лет. УЧИМ ЦИФРЫ (Развивающие задания и игра). ФГОС ДО</t>
  </si>
  <si>
    <t>Эта книга предназначена для занятий с детьми 4—5 лет, которые уже знакомы с цифрами и элементарным счетом. Игровые задания, представленные в ней, помогут им освоить цифровой ряд, прямой и обратный порядок счёта, будут способствовать развитию логического мышления и внимания. Внизу каждой страницы расположено повторяющееся задание. Это своеобразный тренажер. 
В середине книги есть картонный вкладыш, который нужно вынуть из книги, разрезать по пунктирным линиям, чтобы получились карточки, и разложить их в конверты. Варианты игр даны в рекомендациях взрослым. 
Максимальный эффект от занятий можно получить, если вы сначала дадите ребёнку возможность поиграть с карточками, затем предложите ребёнку задания из книги, по принципу одна страница — одно занятие.
Данное пособие продолжает занятия по книге К.В. Четвертакова «Количество и счет» для детей 4—5 лет серии «Академия солнечных зайчиков». 
Предназначено родителям и педагогами для занятий с детьми 4—5 лет.</t>
  </si>
  <si>
    <t>00-00003814</t>
  </si>
  <si>
    <t>978-5-9949-1039-9</t>
  </si>
  <si>
    <t>9785994910399</t>
  </si>
  <si>
    <t>Академия солнечных зайчиков. 5-6 лет. ГОТОВИМСЯ К ПИСЬМУ (Развивающие задания и игра). ФГОС ДО</t>
  </si>
  <si>
    <t>Издание для занятий с детьми 5—6 лет поможет развить мелкую моторику и координацию движений руки ребёнка, его зрительное внимание, мышление и память, потренировать графические навыки. Развитие мелкой моторики очень важно для формирования интеллекта и связной речи ребенка, подготовки руки к написанию букв.
В середине книги есть картонный вкладыш. Это 8 двусторонних карточек для графических заданий. Варианты игр даны в рекомендациях взрослым. 
Предназначено родителям и педагогами для занятий с детьми 5—6 лет.</t>
  </si>
  <si>
    <t>00-00004165</t>
  </si>
  <si>
    <t>978-5-9949-1076-4</t>
  </si>
  <si>
    <t>9785994910764</t>
  </si>
  <si>
    <t>Академия солнечных зайчиков. 5-6 лет. МОЯ ПЛАНЕТА (Развивающие задания и игра). ФГОС ДО</t>
  </si>
  <si>
    <t>Издание для детей 5—6 лет в наглядной и доступной форме ознакомит ребенка с планетой Земля, даст представление о ее месте среди других планет, расскажет о влиянии Солнца, природных объектах и животном мире Земли.
В середине книги есть картонный вкладыш. Это 12 двусторонних карточек для развивающих игр. Варианты игр даны в рекомендациях взрослым. 
Предназначено родителям и педагогами для занятий с детьми 5—6 лет.</t>
  </si>
  <si>
    <t>00-00006316</t>
  </si>
  <si>
    <t>978-5-9949-1329-1</t>
  </si>
  <si>
    <t>9785994913291</t>
  </si>
  <si>
    <t>Академия солнечных зайчиков. 5-6 лет. НАЧИНАЕМ ЧИТАТЬ (Развивающие задания и игра). ФГОС ДО</t>
  </si>
  <si>
    <t>Пособие для занятий с детьми 5—6 лет поможет научить ребенка соединять буквы в слоги, читать по слогам несложные слова и предложения, развить речь и мышление.
В середине книги есть картонный вкладыш. Это 48 карточек, из которых можно сложить 16 картинок со словами, разделенными на три слога. 
Предназначено родителям и педагогами для занятий с детьми 5—6 лет.</t>
  </si>
  <si>
    <t>00-00003084</t>
  </si>
  <si>
    <t>978-5-9949-0906-5</t>
  </si>
  <si>
    <t>9785994909065</t>
  </si>
  <si>
    <t>Академия солнечных зайчиков. 5-6 лет. РАЗВИВАЕМ РЕЧЬ (Развивающие задания и игра). ФГОС ДО</t>
  </si>
  <si>
    <t>Издание для занятий с детьми 5—6 лет поможет развить речь, мышление и внимание ребенка. Выполняя игровые задания, ребенок обогатит свой словарный запас, научится четко и последовательно излагать мысли, сможет легко сочинять интересные рассказы по рисункам. Задания подобраны таким образом, что развитие речи происходит одновременно с развитием мелкой моторики, зрительного восприятия и графических навыков, что является необходимым условием успешной подготовки к школе.</t>
  </si>
  <si>
    <t>00-00005487</t>
  </si>
  <si>
    <t>978-5-9949-1201-0</t>
  </si>
  <si>
    <t>9785994912010</t>
  </si>
  <si>
    <t>Академия солнечных зайчиков. 5-6 лет. РИСУЕМ, МАСТЕРИМ (Развивающие задания и игра). ФГОС ДО</t>
  </si>
  <si>
    <t>Книга для занятий с детьми 5–6 лет научит выполнять своими руками поделки, предложит идеи для творчества, поможет развить воображение, мышление и мелкую моторику ребёнка. Задания из книги можно предложить и более старшему ребёнку.
Подробнее о книге в обзоре: https://tc-sfera.ru/product/tema-aprelya-khudozhestvenno-esteticheskoe-razvitie/</t>
  </si>
  <si>
    <t>00-00003480</t>
  </si>
  <si>
    <t>978-5-9949-0908-9</t>
  </si>
  <si>
    <t>9785994909089</t>
  </si>
  <si>
    <t>Академия солнечных зайчиков. 5-6 лет. СЧЕТ И ФОРМА (Развивающие задания и игра). ФГОС ДО</t>
  </si>
  <si>
    <t>Издание для занятий с детьми 5—6 лет поможет сформировать математические представления и графические навыки, необходимые для изучения математики в школе. Задания способствуют развитию наглядно-образного мышления и творческих способностей ребёнка, формированию у него зрительной памяти и математического мышления, расширяют и закрепляют представления о геометрических фигурах.
Рекомендуется для занятий дома в технологии «Математические ступеньки» Е.В. Колесниковой в старшей группе.</t>
  </si>
  <si>
    <t>00-00003478</t>
  </si>
  <si>
    <t>978-5-9949-0958-4</t>
  </si>
  <si>
    <t>9785994909584</t>
  </si>
  <si>
    <t>Академия солнечных зайчиков. 5-6 лет. УЗНАЕМ БУКВЫ (Развивающие задания и игра). ФГОС ДО</t>
  </si>
  <si>
    <t>Издание для занятий с детьми 5—6 лет поможет развить зрительное восприятие и графические навыки ребёнка, внимание, память и пространственную ориентацию, облегчит узнавание и запоминание букв. Выполняя задания, ребёнок учится воспринимать образ букв (в том числе букв в неправильном положении), усваивает их начертания, что является необходимым условием успешной подготовки к школе.    Задания подобраны так, что ребёнок непроизвольно закрепляет знание звуков и букв, подготавливает руку к письму: обводит буквы, узнаёт их в словах и графических композициях, раскрашивает. Дети могут читать слова под рисунками, разделяя их на слоги.</t>
  </si>
  <si>
    <t>00-00006260</t>
  </si>
  <si>
    <t>978-5-9949-1327-7</t>
  </si>
  <si>
    <t>9785994913277</t>
  </si>
  <si>
    <t>Головченко А.В.</t>
  </si>
  <si>
    <t>Академия солнечных зайчиков. 6-7 лет. ДУМАЕМ И РЕШАЕМ (Развивающие задания и игра). ФГОС ДО</t>
  </si>
  <si>
    <t>Издание для занятий с детьми 6—7 лет поможет развить память, логическое мышление, познавательную активность и пространственно-временные представления дошкольника, что во многом определит его готовность к обучению в школе.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</si>
  <si>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00-00004915</t>
  </si>
  <si>
    <t>978-5-9949-1185-3</t>
  </si>
  <si>
    <t>9785994911853</t>
  </si>
  <si>
    <t>Академия солнечных зайчиков. 6-7 лет. МОЯ СТРАНА (Развивающие задания и игра). ФГОС ДО</t>
  </si>
  <si>
    <t>260х200х3</t>
  </si>
  <si>
    <t>Издание для детей 6—7 лет даст ребенку необходимые представления о России, народах, которые ее населяют, государственной символике и государственных праздниках, достопримечательностях, природных ресурсах, сельском хозяйстве, промышленности и народных промыслах.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статье: https://tc-sfera.ru/product/poznaem-mir-vmeste-s-solnechnymi-zaychikami/</t>
  </si>
  <si>
    <t>00-00003817</t>
  </si>
  <si>
    <t>978-5-9949-1038-2</t>
  </si>
  <si>
    <t>9785994910382</t>
  </si>
  <si>
    <t>Академия солнечных зайчиков. 6-7 лет. НАЧИНАЕМ ПИСАТЬ (Развивающие задания и игра). ФГОС ДО</t>
  </si>
  <si>
    <t>Издание для занятий с детьми 6—7 лет представляет собой азбуку с прописями, в которой увлекательные задания по изучению букв русского алфавита совмещаются с упражнениями по постановке руки.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</si>
  <si>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00-00005485</t>
  </si>
  <si>
    <t>978-5-9949-1184-6</t>
  </si>
  <si>
    <t>9785994911846</t>
  </si>
  <si>
    <t>Хохлова С.П.</t>
  </si>
  <si>
    <t>Академия солнечных зайчиков. 6-7 лет. РАЗВИВАЕМ РЕЧЬ (Развивающие задания и игра). ФГОС ДО</t>
  </si>
  <si>
    <t>Издание для занятий с детьми 6–7 лет поможет расширить активный словарный запас, развить речь, внимание и мышление. Выполняя задания, ребёнок учится чётко и последовательно выражать свои мысли, правильно использовать сложные слова в речи.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</si>
  <si>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00-00004914</t>
  </si>
  <si>
    <t>978-5-9949-1183-9</t>
  </si>
  <si>
    <t>9785994911839</t>
  </si>
  <si>
    <t>Академия солнечных зайчиков. 6-7 лет. УЧИМСЯ РИСОВАТЬ (Развивающие задания и игра). ФГОС ДО</t>
  </si>
  <si>
    <t>Издание для занятий с детьми 6–7 лет познакомит ребёнка с этапами создания изображений, поможет освоить технику рисования шаг за шагом легко и увлекательно.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обзоре: https://tc-sfera.ru/product/tema-aprelya-khudozhestvenno-esteticheskoe-razvitie/</t>
  </si>
  <si>
    <t>00-00007069</t>
  </si>
  <si>
    <t>978-5-9949-1328-4</t>
  </si>
  <si>
    <t>9785994913284</t>
  </si>
  <si>
    <t>Академия солнечных зайчиков. 6-7 лет. ЧИТАЕМ ПЕРВЫЕ СЛОВА (Развивающие задания и игра). ФГОС ДО</t>
  </si>
  <si>
    <t>Пособие для занятий с детьми 6—7 лет поможет закрепить навык чтения, а также правильное произношение часто искажаемых звуков, овладеть грамматически правильной речью, расширит словарный запас. Предложенные тексты составлены и адаптированы автором пособия.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</si>
  <si>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00-00018845</t>
  </si>
  <si>
    <t>978-5-9949-3299-5</t>
  </si>
  <si>
    <t>9785994932995</t>
  </si>
  <si>
    <t>Слепцова И.Ф.</t>
  </si>
  <si>
    <t>Аксиологический подход к проблеме воспитания в контексте смены парадигм: от вестернизации к национал</t>
  </si>
  <si>
    <t>Пособие посвящено проблеме воспитания в контексте смены парадигм образования на современном этапе. Материалы, вошедшие в книгу, представляют собой разъяснения основных нормативно-правовых положений и включают практические рекомендации по их реализации в деятельности руководителя и педагога с учетом современных требований государственной образовательной политики РФ, направленных на создание единого образовательного и воспитательного пространства.
Пособие помогает руководящим и педагогическим работникам: в достижении цели воспитания социально ответственной личности посредством технологии «Пространство детской реализации»; определении стратегии педагогического образования в контексте новой гуманитарной политики; решении задачи воспитания нравственности и патриотизма как ценностных установок личности и приоритета воспитательной работы.</t>
  </si>
  <si>
    <t>00-00019929</t>
  </si>
  <si>
    <t>978-5-9949-3379-4</t>
  </si>
  <si>
    <t>9785994933794</t>
  </si>
  <si>
    <t>Захарова О.А.</t>
  </si>
  <si>
    <t>Алалия. Коррекционно-логопедическая работа с детьми с алалией</t>
  </si>
  <si>
    <t>В пособии представлена система начальных этапов коррекции алалии на основе дифференцированного подхода. Предложенная автором методика по преодолению алалии поможет логопедам-практикам ознакомиться с приемами и разнообразными упражнениями, учитывающими поступательные основы речевого онтогенеза и разработать план коррекционной работы. Упражнения интересны и полезны детям, они формируют мотивацию к преодолению первично нарушенной психоречевой предпосылки, направлены на всесторонее психоречевое и моторное развитие.
Материалы пособия будут полезны логопедам и дефектологам при проведении фронтальных, подгрупповых и индивидуальных занятий с детьми с I уровнем ОНР.</t>
  </si>
  <si>
    <t>00-00013462</t>
  </si>
  <si>
    <t>978-5-9949-2516-4</t>
  </si>
  <si>
    <t>9785994925164</t>
  </si>
  <si>
    <t>Алгоритм проектирования рабочей программы педагога дошкольного образования</t>
  </si>
  <si>
    <t>В методическом пособии описываются алгоритм проектирования рабочей программы педагога дошкольного образования в соответствии с ФГОС ДО, а также возможные модели организации образовательной работы с детьми. Разъясняются основные концептуальные положения ФГОС ДО, приводятся рекомендации по их реализации в дошкольных образовательных организациях.
Пособие адресовано педагогам, старшим воспитателям и специалистам дошкольных образовательных организаций.</t>
  </si>
  <si>
    <t>00-00021765</t>
  </si>
  <si>
    <t>978-5-9949-3469-2</t>
  </si>
  <si>
    <t>9785994934692</t>
  </si>
  <si>
    <t>Микляева Н.В.</t>
  </si>
  <si>
    <t>Анализ заключений ЭЭГ и альфа-тренинг в работе нейропсихолога, дефектолога и логопеда. Ч.1</t>
  </si>
  <si>
    <t>100</t>
  </si>
  <si>
    <t>Первая часть руководства по анализу волновой активности мозга с использованием электроэнцефалографии (ЭЭГ) и магнитно-резонансной томографии (МРТ) в контексте работы с детьми с ОВЗ. В ней обсуждаются основные понятия и подробно рассматриваются различные волновые ритмы (альфа-, бета-, тета- и дельта-ритмы), их нормы и отклонения при ОВЗ. Представлена методика консультирования нейрофизиологом учителей-дефектологов и логопедов, включающая сбор данных, анализ ЭЭГ и МРТ и рекомендации по дальнейшим обследованиям.
Важный элемент книги — методика биологической обратной связи, внедряющая альфа-тренинг для оптимизации работы мозга и улучшения общей способности к обучению у детей с ОВЗ, который может проводиться нейропсихологами, учителям-логопедами и дефектологами.</t>
  </si>
  <si>
    <t>00-00021939</t>
  </si>
  <si>
    <t>978-5-9949-3498-2</t>
  </si>
  <si>
    <t>9785994934982</t>
  </si>
  <si>
    <t>Анализ заключений ЭЭГ и альфа-тренинг в работе нейропсихолога, дефектолога и логопеда. Ч.2</t>
  </si>
  <si>
    <t>Во 2-й части руководства по анализу волновой активности мозга с использованием ЭЭГ и МРТ в контексте работы с детьми с ОВЗ предоставлены рекомендации по реализации адаптированных образовательных программ и практические аспекты, связанные с нейромоторной готовностью детей к школе. Итогом работы являются обоснованные рекомендации для родителей, что позволяет создать поддерживающую и эффективную атмосферу для развития ребенка.
Книга полезна как практикующим специалистам в области коррекционного обучения, так и родителям, стремящимся понять методы диагностики и коррекции, основанные на современных нейрофизиологических исследованиях.</t>
  </si>
  <si>
    <t>00-00002657</t>
  </si>
  <si>
    <t>978-5-8403-1635-1</t>
  </si>
  <si>
    <t>9785840316351</t>
  </si>
  <si>
    <t>Салищева М.Н.</t>
  </si>
  <si>
    <t>Английский с рождения. День Святого Валентина (Valentine's Day). Авторская программа М.Салищевой</t>
  </si>
  <si>
    <t>Английский с рождения</t>
  </si>
  <si>
    <t>Серия "Английский с рождения" призвана предоставить родителям и воспитателям качественный и красочный материал для самостоятельных занятий английским языком с детьми, ознакомить малышей с основными понятиями в занимательной и доступной форме. Лингвистический потенциал ребенка поистине безграничен, и задача современных родителей - реализовать его в полной мере.
14 февраля - День Святого Валентина, праздник любви. Том и его большая, дружная семья мастерят валентинки, вырезают гирлянды и готовят угощение.</t>
  </si>
  <si>
    <t>00-00002659</t>
  </si>
  <si>
    <t>978-5-8403-1633-7</t>
  </si>
  <si>
    <t>9785840316337</t>
  </si>
  <si>
    <t>Английский с рождения. Хэллуин (Halloween). Авторская программа М.Салищевой</t>
  </si>
  <si>
    <t xml:space="preserve">210x208x3 </t>
  </si>
  <si>
    <t>В ваших руках книга, предназначенная для чтения родителями детям в самом раннем возрасте. Для вашего удобства английский текст сопровождается русским. Это позволяет гибко выстроить процесс обучения в зависимости от степени владения иностранным языком.
Тема книги, актуальная для ребенка, лаконично выстроенные предложения, яркие иллюстрации и знакомые герои серии "Английский с рождения" дают отличный материал для самостоятельной работы с книгой дома.</t>
  </si>
  <si>
    <t>00-00003523</t>
  </si>
  <si>
    <t>978-5-9949-0952-2</t>
  </si>
  <si>
    <t>9785994909522</t>
  </si>
  <si>
    <t>Нестерова А.Д., Танцюра С.Ю.</t>
  </si>
  <si>
    <t>Аппликация в развитии речи детей</t>
  </si>
  <si>
    <t>145х215х4</t>
  </si>
  <si>
    <t>Работа над развитием речи носит интегрированный характер. С одной стороны, в процессе обучения используются различные техники аппликации, что делает упражнения интересными и увлекательными, с другой — происходит расширение речевого запаса (лексика, конструкции предложения), совершенствуются все стороны речи ребенка.
Материал пособия поможет педагогу выстроить занятия по речевому развитию дошкольника и приобщит к теоретическим и практическим основам обучения детей с речевыми нарушениями.
Все задания и упражнения ориентированы на развитие речи и творческих способностей детей. Предлагаемый материал включает тематическое планирование, методику формирования и развития связной речи, лексики, грамматики.
Пособие предназначено для воспитателей, педагогов ДОО, логопедов и родителей.</t>
  </si>
  <si>
    <t>00-00022694</t>
  </si>
  <si>
    <t>978-5-9949-3605-4</t>
  </si>
  <si>
    <t>9785994936054</t>
  </si>
  <si>
    <t>Рубинская Н.В.</t>
  </si>
  <si>
    <t>Артикуляционная гимнастика для малышей - 2-е изд.</t>
  </si>
  <si>
    <t>В предлагаемой читателю книге представлена авторская методика проведения артикуляционной гимнастики с детьми дошкольноговозраста. С помощью веселых историй о Язычке детей знакомят со строением артикуляционного аппарата, основными видами движений органов речи. Занимательные игры и упражнения позволят не только уточнить и закрепить правильное звукопроизношение, но и развить фонематический слух.
Книга адресована логопедам и воспитателям дошкольных учреждений, а также родителям, заботящимся о формировании правильной, чистой и ясной речи ребенка.</t>
  </si>
  <si>
    <t>00-00017859</t>
  </si>
  <si>
    <t>4630112034981</t>
  </si>
  <si>
    <t>Б-15307 Бирка. Волшебного Нового года!</t>
  </si>
  <si>
    <t>79х55 мм</t>
  </si>
  <si>
    <t>Новогодние двухсторонние бирки с пожеланиями формата 79х55 мм. Можно использовать как приятное дополнение к подарку. Подойдут для декора и творчества.</t>
  </si>
  <si>
    <t>00-00018059</t>
  </si>
  <si>
    <t>4630112036848</t>
  </si>
  <si>
    <t>Б-15492 Бирка. Для тебя</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</si>
  <si>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t>
  </si>
  <si>
    <t>00-00018061</t>
  </si>
  <si>
    <t>4630112036862</t>
  </si>
  <si>
    <t>Б-15494 Бирка. Подарок</t>
  </si>
  <si>
    <t>00-00018330</t>
  </si>
  <si>
    <t>4630112038163</t>
  </si>
  <si>
    <t>Б-15557 Бирка. С Днем рождения! (мужская) (уф-лак)</t>
  </si>
  <si>
    <t>Хотите незаметно, но элегантно и трогательно поздравить или поблагодарить? Устали от конвертов и открыток? Бирка - открытка мини-формата с перфорацией - отличное решение для сюрпризного момента. Ее можно вложить в подарок, прикрепить к букету или пакету. Она не помнется!</t>
  </si>
  <si>
    <t>00-00018331</t>
  </si>
  <si>
    <t>4630112038170</t>
  </si>
  <si>
    <t>Б-15558 Бирка. Счастья! (уф-лак)</t>
  </si>
  <si>
    <t>00-00018332</t>
  </si>
  <si>
    <t>4630112038187</t>
  </si>
  <si>
    <t>Б-15559 Бирка. В День Рождения! (уф-лак)</t>
  </si>
  <si>
    <t>00-00018333</t>
  </si>
  <si>
    <t>4630112038194</t>
  </si>
  <si>
    <t>Б-15560 Бирка. Подарок! (уф-лак)</t>
  </si>
  <si>
    <t>00-00018334</t>
  </si>
  <si>
    <t>4630112038200</t>
  </si>
  <si>
    <t>Б-15561 Бирка. От всей души! (уф-лак)</t>
  </si>
  <si>
    <t>00-00018447</t>
  </si>
  <si>
    <t>4630112040357</t>
  </si>
  <si>
    <t>Б-15692 Бирка. 8 марта. С праздником! (УФ-лак)</t>
  </si>
  <si>
    <t>00-00018448</t>
  </si>
  <si>
    <t>4630112040364</t>
  </si>
  <si>
    <t>Б-15693 Бирка. 8 марта. Самой лучшей! (УФ-лак)</t>
  </si>
  <si>
    <t>00-00018449</t>
  </si>
  <si>
    <t>4630112040371</t>
  </si>
  <si>
    <t>Б-15694 Бирка. Удачи и благополучия! (УФ-лак)</t>
  </si>
  <si>
    <t>00-00018450</t>
  </si>
  <si>
    <t>4630112040388</t>
  </si>
  <si>
    <t>Б-15695 Бирка. С Днем защитника Отечества! 23 февраля (Уф-лак)</t>
  </si>
  <si>
    <t>00-00018528</t>
  </si>
  <si>
    <t>4630112041071</t>
  </si>
  <si>
    <t>Б-15742 Бирка. Подарок от всей души (УФ-лак)</t>
  </si>
  <si>
    <t>00-00018526</t>
  </si>
  <si>
    <t>4630112041088</t>
  </si>
  <si>
    <t>Б-15743 Бирка. С любовью (УФ-лак)</t>
  </si>
  <si>
    <t>00-00018525</t>
  </si>
  <si>
    <t>4630112041095</t>
  </si>
  <si>
    <t>Б-15744 Бирка. Любимой (УФ-лак)</t>
  </si>
  <si>
    <t>00-00018527</t>
  </si>
  <si>
    <t>4630112041101</t>
  </si>
  <si>
    <t>Б-15745 Бирка. От всего... (УФ-лак)</t>
  </si>
  <si>
    <t>00-00018529</t>
  </si>
  <si>
    <t>4630112041118</t>
  </si>
  <si>
    <t>Б-15746 Бирка. Для тебя (УФ-лак)</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</si>
  <si>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t>
  </si>
  <si>
    <t>00-00018921</t>
  </si>
  <si>
    <t>4630112044102</t>
  </si>
  <si>
    <t>Б-15861 Бирка. С Днем рождения!</t>
  </si>
  <si>
    <t>00-00018923</t>
  </si>
  <si>
    <t>4630112044119</t>
  </si>
  <si>
    <t>Б-15862 Бирка. Без текста. Корги с мячиком</t>
  </si>
  <si>
    <t>00-00018924</t>
  </si>
  <si>
    <t>4630112044126</t>
  </si>
  <si>
    <t>Б-15863 Бирка. Без текста. Зайчик с шариками</t>
  </si>
  <si>
    <t>00-00018925</t>
  </si>
  <si>
    <t>4630112044133</t>
  </si>
  <si>
    <t>Б-15864 Бирка. Настоящему мужчине</t>
  </si>
  <si>
    <t>00-00018927</t>
  </si>
  <si>
    <t>4630112044331</t>
  </si>
  <si>
    <t>Б-15865 Бирка. С Юбилеем!</t>
  </si>
  <si>
    <t>00-00018928</t>
  </si>
  <si>
    <t>4630112044164</t>
  </si>
  <si>
    <t>Б-15866 Бирка. Спасибо за знания!</t>
  </si>
  <si>
    <t>00-00018930</t>
  </si>
  <si>
    <t>4630112044171</t>
  </si>
  <si>
    <t>Б-15867 Бирка. Весеннего настроения</t>
  </si>
  <si>
    <t>00-00018929</t>
  </si>
  <si>
    <t>4630112044355</t>
  </si>
  <si>
    <t>Б-15881 Бирка. С Юбилеем! (софт-тач)</t>
  </si>
  <si>
    <t>00-00018931</t>
  </si>
  <si>
    <t>4630112044362</t>
  </si>
  <si>
    <t>Б-15882 Бирка. В прекрасный день юбилея! (софт-тач)</t>
  </si>
  <si>
    <t>00-00018932</t>
  </si>
  <si>
    <t>4630112044379</t>
  </si>
  <si>
    <t>Б-15883 Бирка. В День рождения! (софт-тач)</t>
  </si>
  <si>
    <t>00-00018936</t>
  </si>
  <si>
    <t>4630112044386</t>
  </si>
  <si>
    <t>Б-15884 Бирка. Без текста (софт-тач)</t>
  </si>
  <si>
    <t>00-00018939</t>
  </si>
  <si>
    <t>4630112044393</t>
  </si>
  <si>
    <t>Б-15885 Бирка. В День рождения! (софт-тач)</t>
  </si>
  <si>
    <t>00-00018941</t>
  </si>
  <si>
    <t>4630112044409</t>
  </si>
  <si>
    <t>Б-15886 Бирка. С Днем рождения! Мужская (софт-тач)</t>
  </si>
  <si>
    <t>00-00018975</t>
  </si>
  <si>
    <t>4630112044539</t>
  </si>
  <si>
    <t>Б-15902 Бирка. Без надписи. Девушка на пляже</t>
  </si>
  <si>
    <t>00-00018861</t>
  </si>
  <si>
    <t>4630112044560</t>
  </si>
  <si>
    <t>Б-15905 Бирка. Без текста. Детская (4+4)</t>
  </si>
  <si>
    <t>00-00018862</t>
  </si>
  <si>
    <t>4630112044577</t>
  </si>
  <si>
    <t>Б-15906 Бирка. Без текста. Цветы (4+4)</t>
  </si>
  <si>
    <t>00-00018863</t>
  </si>
  <si>
    <t>4630112044584</t>
  </si>
  <si>
    <t>Б-15907 Бирка. Без текста. Цветы (4+4)</t>
  </si>
  <si>
    <t>00-00018864</t>
  </si>
  <si>
    <t>4630112044591</t>
  </si>
  <si>
    <t>Б-15908 Бирка. С Днем рождения! (4+4)</t>
  </si>
  <si>
    <t>00-00019132</t>
  </si>
  <si>
    <t>4630112045796</t>
  </si>
  <si>
    <t>Б-15980 Бирка. В День рождения! (УФ-лак)</t>
  </si>
  <si>
    <t>00-00019134</t>
  </si>
  <si>
    <t>4630112045802</t>
  </si>
  <si>
    <t>Б-15981 Бирка. С Юбилеем! (УФ-лак)</t>
  </si>
  <si>
    <t>00-00019135</t>
  </si>
  <si>
    <t>4630112045819</t>
  </si>
  <si>
    <t>Б-15982 Бирка. В прекрасный день Юбилея! (УФ-лак)</t>
  </si>
  <si>
    <t>00-00019109</t>
  </si>
  <si>
    <t>4630112045840</t>
  </si>
  <si>
    <t>Б-15987 Бирка. От всей души! (УФ-лак)</t>
  </si>
  <si>
    <t>00-00019110</t>
  </si>
  <si>
    <t>4630112045888</t>
  </si>
  <si>
    <t>Б-15988 Бирка. Без надписи (УФ-лак)</t>
  </si>
  <si>
    <t>00-00019112</t>
  </si>
  <si>
    <t>4630112045895</t>
  </si>
  <si>
    <t>Б-15989 Бирка. Счастья! (УФ-лак)</t>
  </si>
  <si>
    <t>00-00019347</t>
  </si>
  <si>
    <t>4630112046946</t>
  </si>
  <si>
    <t>Б-16039 Бирка. Бирка Новогодняя. Без текста</t>
  </si>
  <si>
    <t>00-00019348</t>
  </si>
  <si>
    <t>4630112046953</t>
  </si>
  <si>
    <t>Б-16040 Бирка Новогодняя. Без текста</t>
  </si>
  <si>
    <t>00-00019349</t>
  </si>
  <si>
    <t>4630112046960</t>
  </si>
  <si>
    <t>Б-16041 Бирка Новогодняя. С Новым Годом!</t>
  </si>
  <si>
    <t>00-00019350</t>
  </si>
  <si>
    <t>4630112046977</t>
  </si>
  <si>
    <t>Б-16042 Бирка Новогодняя. Тепла и уюта в новом году!</t>
  </si>
  <si>
    <t>00-00019351</t>
  </si>
  <si>
    <t>4630112046984</t>
  </si>
  <si>
    <t>Б-16043 Бирка Новогодняя. Счастья и радости в новом году!</t>
  </si>
  <si>
    <t>00-00019352</t>
  </si>
  <si>
    <t>4630112046991</t>
  </si>
  <si>
    <t>Б-16044 Бирка Новогодняя. Волшебного Нового года!</t>
  </si>
  <si>
    <t>00-00019378</t>
  </si>
  <si>
    <t>4630112047257</t>
  </si>
  <si>
    <t>Б-16070 Бирка Новогодняя. Снежинки. Без текста</t>
  </si>
  <si>
    <t>00-00019379</t>
  </si>
  <si>
    <t>4630112047264</t>
  </si>
  <si>
    <t>Б-16071 Бирка Новогодняя. С Новым Годом!</t>
  </si>
  <si>
    <t>00-00019380</t>
  </si>
  <si>
    <t>4630112047271</t>
  </si>
  <si>
    <t>Б-16072 Бирка Новогодняя. С Новым Годом!</t>
  </si>
  <si>
    <t>00-00019785</t>
  </si>
  <si>
    <t>4630112048957</t>
  </si>
  <si>
    <t>Б-16194 Бирка. Пусть ярким будет каждый день!</t>
  </si>
  <si>
    <t>00-00019786</t>
  </si>
  <si>
    <t>4630112048964</t>
  </si>
  <si>
    <t>Б-16195 Бирка. Не жди чуда - делай его сам!</t>
  </si>
  <si>
    <t>00-00019787</t>
  </si>
  <si>
    <t>4630112048971</t>
  </si>
  <si>
    <t>Б-16196 Бирка. Главный волшебник в твоей жизни - это ты!</t>
  </si>
  <si>
    <t>00-00019788</t>
  </si>
  <si>
    <t>4630112048995</t>
  </si>
  <si>
    <t>Б-16197 Бирка. Жизнь полна чудес!</t>
  </si>
  <si>
    <t>00-00019789</t>
  </si>
  <si>
    <t>4630112049008</t>
  </si>
  <si>
    <t>Б-16198 Бирка. Будь собой. Мир привыкнет!</t>
  </si>
  <si>
    <t>00-00019790</t>
  </si>
  <si>
    <t>4630112049015</t>
  </si>
  <si>
    <t>Б-16199 Бирка. Начни свой день с улыбки!</t>
  </si>
  <si>
    <t>00-00019754</t>
  </si>
  <si>
    <t>4630112049442</t>
  </si>
  <si>
    <t>Б-16226 Бирка. Будь собой. Мир привыкнет</t>
  </si>
  <si>
    <t>00-00019755</t>
  </si>
  <si>
    <t>4630112049459</t>
  </si>
  <si>
    <t>Б-16227 Бирка. От всей души!</t>
  </si>
  <si>
    <t>00-00019756</t>
  </si>
  <si>
    <t>4630112049466</t>
  </si>
  <si>
    <t>Б-16228 Бирка. Без надписи</t>
  </si>
  <si>
    <t>00-00019757</t>
  </si>
  <si>
    <t>4630112049473</t>
  </si>
  <si>
    <t>Б-16229 Бирка. Главный волшебник в твоей жизни - это ты!</t>
  </si>
  <si>
    <t>00-00019758</t>
  </si>
  <si>
    <t>4630112049480</t>
  </si>
  <si>
    <t>Б-16230 Бирка. Сказочных мгновений!</t>
  </si>
  <si>
    <t>00-00019759</t>
  </si>
  <si>
    <t>4630112049497</t>
  </si>
  <si>
    <t>Б-16231 Бирка. Без надписи</t>
  </si>
  <si>
    <t>00-00020141</t>
  </si>
  <si>
    <t>4630112052060</t>
  </si>
  <si>
    <t>Б-16418 Бирка. Без надписи</t>
  </si>
  <si>
    <t>00-00020142</t>
  </si>
  <si>
    <t>4630112052077</t>
  </si>
  <si>
    <t>Б-16419 Бирка. Пусть мечты сбываются</t>
  </si>
  <si>
    <t>00-00020143</t>
  </si>
  <si>
    <t>4630112052084</t>
  </si>
  <si>
    <t>Б-16420 Бирка. Волшебство там, где верят</t>
  </si>
  <si>
    <t>00-00020144</t>
  </si>
  <si>
    <t>4630112052091</t>
  </si>
  <si>
    <t>Б-16421 Бирка. Волшебство там, где верят</t>
  </si>
  <si>
    <t>00-00020145</t>
  </si>
  <si>
    <t>4630112052107</t>
  </si>
  <si>
    <t>Б-16422 Бирка. Волшебство там, где верят</t>
  </si>
  <si>
    <t>00-00020146</t>
  </si>
  <si>
    <t>4630112052114</t>
  </si>
  <si>
    <t>Б-16423 Бирка. Без надписи</t>
  </si>
  <si>
    <t>00-00020108</t>
  </si>
  <si>
    <t>4630112052244</t>
  </si>
  <si>
    <t>Б-16436 Бирка. Радуйся простым вещам</t>
  </si>
  <si>
    <t>00-00020109</t>
  </si>
  <si>
    <t>4630112052251</t>
  </si>
  <si>
    <t>Б-16437 Бирка. Будь счастлива каждую секунду</t>
  </si>
  <si>
    <t>00-00020110</t>
  </si>
  <si>
    <t>4630112052268</t>
  </si>
  <si>
    <t>Б-16438 Бирка. Пусть любовь правит твоей жизнью</t>
  </si>
  <si>
    <t>00-00020111</t>
  </si>
  <si>
    <t>4630112052275</t>
  </si>
  <si>
    <t>Б-16439 Бирка. Наслаждайся каждым мгновеньем</t>
  </si>
  <si>
    <t>00-00020112</t>
  </si>
  <si>
    <t>4630112052282</t>
  </si>
  <si>
    <t>Б-16440 Бирка. Радуйся каждому новому дню</t>
  </si>
  <si>
    <t>00-00020113</t>
  </si>
  <si>
    <t>4630112052299</t>
  </si>
  <si>
    <t>Б-16441 Бирка. Смотри на мир счастливыми глазами</t>
  </si>
  <si>
    <t>00-00020470</t>
  </si>
  <si>
    <t>4630112054811</t>
  </si>
  <si>
    <t>Б-16635 Бирка Новогодняя</t>
  </si>
  <si>
    <t>00-00020471</t>
  </si>
  <si>
    <t>4630112054828</t>
  </si>
  <si>
    <t>Б-16636 Бирка Новогодняя</t>
  </si>
  <si>
    <t>00-00020472</t>
  </si>
  <si>
    <t>4630112054835</t>
  </si>
  <si>
    <t>Б-16637 Бирка Новогодняя</t>
  </si>
  <si>
    <t>00-00020473</t>
  </si>
  <si>
    <t>4630112054842</t>
  </si>
  <si>
    <t>Б-16638 Бирка Новогодняя</t>
  </si>
  <si>
    <t>00-00020474</t>
  </si>
  <si>
    <t>4630112054859</t>
  </si>
  <si>
    <t>Б-16639 Бирка Новогодняя</t>
  </si>
  <si>
    <t>00-00020475</t>
  </si>
  <si>
    <t>4630112054866</t>
  </si>
  <si>
    <t>Б-16640 Бирка Новогодняя</t>
  </si>
  <si>
    <t>00-00020612</t>
  </si>
  <si>
    <t>4630112056082</t>
  </si>
  <si>
    <t>Б-16703 Бирка. С Днем Свадьбы</t>
  </si>
  <si>
    <t>00-00020613</t>
  </si>
  <si>
    <t>4630112056099</t>
  </si>
  <si>
    <t>Б-16704 Бирка. С Днем Свадьбы</t>
  </si>
  <si>
    <t>00-00020631</t>
  </si>
  <si>
    <t>4630112056709</t>
  </si>
  <si>
    <t>Б-16756 Бирка. С Днем рождения!</t>
  </si>
  <si>
    <t>00-00020632</t>
  </si>
  <si>
    <t>4630112056716</t>
  </si>
  <si>
    <t>Б-16757 Бирка. С Днем рождения!</t>
  </si>
  <si>
    <t>00-00020633</t>
  </si>
  <si>
    <t>4630112056723</t>
  </si>
  <si>
    <t>Б-16758 Бирка. С Днем рождения!</t>
  </si>
  <si>
    <t>00-00020634</t>
  </si>
  <si>
    <t>4630112056730</t>
  </si>
  <si>
    <t>Б-16759 Бирка. С Днем рождения!</t>
  </si>
  <si>
    <t>00-00020635</t>
  </si>
  <si>
    <t>4630112056747</t>
  </si>
  <si>
    <t>Б-16760 Бирка. С Днем рождения!</t>
  </si>
  <si>
    <t>00-00020636</t>
  </si>
  <si>
    <t>4630112056754</t>
  </si>
  <si>
    <t>Б-16761 Бирка. С Днем рождения!</t>
  </si>
  <si>
    <t>00-00020951</t>
  </si>
  <si>
    <t>4630112056884</t>
  </si>
  <si>
    <t>Б-16774 Бирка. От всего сердца</t>
  </si>
  <si>
    <t>00-00020952</t>
  </si>
  <si>
    <t>4630112056891</t>
  </si>
  <si>
    <t>Б-16775 Бирка. Благодарим за заказ</t>
  </si>
  <si>
    <t>00-00020953</t>
  </si>
  <si>
    <t>4630112056907</t>
  </si>
  <si>
    <t>Б-16776 Бирка. Сладкого настроения</t>
  </si>
  <si>
    <t>00-00020954</t>
  </si>
  <si>
    <t>4630112056914</t>
  </si>
  <si>
    <t>Б-16777 Бирка. На чай</t>
  </si>
  <si>
    <t>00-00020955</t>
  </si>
  <si>
    <t>4630112056921</t>
  </si>
  <si>
    <t>Б-16778 Бирка. Спасибо за заказ</t>
  </si>
  <si>
    <t>00-00020956</t>
  </si>
  <si>
    <t>4630112056938</t>
  </si>
  <si>
    <t>Б-16779 Бирка. Всего самого наилучшего</t>
  </si>
  <si>
    <t>00-00020664</t>
  </si>
  <si>
    <t>4630112057218</t>
  </si>
  <si>
    <t>Б-16807 Бирка. Без надписи (аниме)</t>
  </si>
  <si>
    <t>00-00020665</t>
  </si>
  <si>
    <t>4630112057225</t>
  </si>
  <si>
    <t>Б-16808 Бирка. Без надписи (аниме)</t>
  </si>
  <si>
    <t>00-00020666</t>
  </si>
  <si>
    <t>4630112057232</t>
  </si>
  <si>
    <t>Б-16809 Бирка. Без надписи (аниме)</t>
  </si>
  <si>
    <t>00-00020667</t>
  </si>
  <si>
    <t>4630112057249</t>
  </si>
  <si>
    <t>Б-16810 Бирка. Без надписи (аниме)</t>
  </si>
  <si>
    <t>00-00020668</t>
  </si>
  <si>
    <t>4630112057256</t>
  </si>
  <si>
    <t>Б-16811 Бирка. Без надписи (аниме)</t>
  </si>
  <si>
    <t>00-00020669</t>
  </si>
  <si>
    <t>4630112057263</t>
  </si>
  <si>
    <t>Б-16812 Бирка. Без надписи (аниме)</t>
  </si>
  <si>
    <t>00-00020726</t>
  </si>
  <si>
    <t>4630112057393</t>
  </si>
  <si>
    <t>Б-16825 Бирка. От души!</t>
  </si>
  <si>
    <t>00-00020727</t>
  </si>
  <si>
    <t>4630112057409</t>
  </si>
  <si>
    <t>Б-16826 Бирка. С любовью от всего сердца!</t>
  </si>
  <si>
    <t>00-00020728</t>
  </si>
  <si>
    <t>4630112057416</t>
  </si>
  <si>
    <t>Б-16827 Бирка. От меня!</t>
  </si>
  <si>
    <t>00-00020729</t>
  </si>
  <si>
    <t>4630112057423</t>
  </si>
  <si>
    <t>Б-16828 Бирка. Для тебя!</t>
  </si>
  <si>
    <t>00-00020730</t>
  </si>
  <si>
    <t>4630112057430</t>
  </si>
  <si>
    <t>Б-16829 Бирка. Любви и счастья!</t>
  </si>
  <si>
    <t>00-00020731</t>
  </si>
  <si>
    <t>4630112057447</t>
  </si>
  <si>
    <t>Б-16830 Бирка. Удачи и везенья!</t>
  </si>
  <si>
    <t>00-00005051</t>
  </si>
  <si>
    <t>978-5-9949-2462-4</t>
  </si>
  <si>
    <t>9785994924624</t>
  </si>
  <si>
    <t>Беседы о Великой Отечественной войне. 2-е изд.</t>
  </si>
  <si>
    <t>Вместе с детьми</t>
  </si>
  <si>
    <t>200х125х14</t>
  </si>
  <si>
    <t>30</t>
  </si>
  <si>
    <t>В книге представлены беседы с детьми о Великой Отечественной войне.
В ней рассказывается о мужестве, героизме, беззаветной любви к Родине, описываются главные события войны — битва под Москвой, блокада Ленинграда, Сталинградская и Курская битвы. Из пособия дети узнают об освобождении народов Европы от фашизма, взятии Рейхстага, о памятниках героям на Родине и в других странах, а также о героях Великой Отечественной войны — взрослых и детях.
Предназначена детям старшего дошкольного и младшего школьного возраста.
Подробнее о книге в материале: https://tc-sfera.ru/product/patrioticheskie-zanyatiya-i-besedy-v-detskom-sadu/</t>
  </si>
  <si>
    <t>00-00019705</t>
  </si>
  <si>
    <t>978-5-9949-3328-2</t>
  </si>
  <si>
    <t>9785994933282</t>
  </si>
  <si>
    <t>Беседы о городе и деревне для детей 3–7 лет</t>
  </si>
  <si>
    <t>200х125х9</t>
  </si>
  <si>
    <t>24</t>
  </si>
  <si>
    <t>Автор в доступной форме рассказывает о городе и деревне, раскрывая их роль и ценность в развитии страны. Книга содержит сказочные истории, рассказы, стихи о жизни в городе и деревне, которые поспособствуют диалогу между взрослым и ребенком. Вопросы и задания в каждой главе помогут обсудить прочитанное, закрепить основные понятия и расширить словарный запас ребенка.
Книга может стать основой для первых бесед по патриотическому воспитанию. Пособие предназначено для воспитателей ДОО, гувернёров, родителей и детей и может быть использовано как для индивидуальных, так и для коллективных занятий с детьми.</t>
  </si>
  <si>
    <t>00-00012192</t>
  </si>
  <si>
    <t>978-5-9949-2258-3</t>
  </si>
  <si>
    <t>9785994922583</t>
  </si>
  <si>
    <t>Беседы о детях-героях Великой Отечественной войны — 2-е изд., испр.</t>
  </si>
  <si>
    <t>11-14 лет</t>
  </si>
  <si>
    <t>В пособии рассказывается о подвигах детей-героев во время Великой Отечественной войны. Дети наравне со взрослыми боролись с врагом, вступали в партизанские отряды, ходили в разведку, подрывали на железной дороге вражеские поезда, груженные пушками, танками, зенитными орудиями.
Дети 11-14 лет проявляли исключительную смелость, находчивость. Многие из них награждены орденами и медалями, некоторым присвоено звание Героя Советского Союза. К несчастью, большинство детей-героев погибли смертью храбрых и награждены посмертно.
Подробнее о книге в статье: https://tc-sfera.ru/product/beseduem-o-detyakh-geroyakh/</t>
  </si>
  <si>
    <t>00-00010951</t>
  </si>
  <si>
    <t>978-5-9949-1927-9</t>
  </si>
  <si>
    <t>9785994919279</t>
  </si>
  <si>
    <t>Беседы о домашних инструментах</t>
  </si>
  <si>
    <t>200х125х3</t>
  </si>
  <si>
    <t>В пособии представлен оригинальный и увлекательный материал для детей 5—12 лет о различных домашних инструментах. Рассказы сопровождаются авторскими сказками, загадками, стихами, рассказами, народными пословицами и поговорками.
Книга пробудит у ребенка интерес к профессиональной деятельности людей, расширит представления о мире, обогатит язык и разовьет фантазию.
Материал может быть использован при коллективной и индивидуальной форме обучения. Книга адресована воспитателям ДОО, родителям, учителям младших классов, гувернерам.
Подробнее о книге в обзоре: https://tc-sfera.ru/product/yunye-pomoshchniki-rasskazyvaem-o-domashnikh-instrumentakh/</t>
  </si>
  <si>
    <t>00-00011588</t>
  </si>
  <si>
    <t>978-5-9949-2012-1</t>
  </si>
  <si>
    <t>9785994920121</t>
  </si>
  <si>
    <t>Паникова Е.А., Инкина В.В.</t>
  </si>
  <si>
    <t>Беседы о космосе. Методическое пособие. 2-е изд., испр.</t>
  </si>
  <si>
    <t>Пособие содержит материалы для бесед с детьми о космосе и планете Земля. Предложены разработки занятий, игр, досугов, праздников, даны указания по организации поисковой деятельности, рекомендуются книги для чтения. В приложении дается произведение «Как мальчик стал космонавтом» и советы родителям.
Книга предназначена воспитателям ДОО, педагогам, гувернерам и родителям  в индивидуальной и коллективной работе с детьми дошкольного и младшего школьного возраста.
Подробнее об издании см. в статье: https://tc-sfera.ru/materials/news/detail.php?ID=29310&amp;IBLOCK_ID=51</t>
  </si>
  <si>
    <t>00-00012518</t>
  </si>
  <si>
    <t>978-5-9949-2312-2</t>
  </si>
  <si>
    <t>9785994923122</t>
  </si>
  <si>
    <t>Беседы о мальчиках и девочках</t>
  </si>
  <si>
    <t>Вниманию читателей предлагается книга «Беседы о мальчиках и девочках», которая содержит сказки, рассказы, стихи, загадки, вопросы, сценарии праздников, конкурсы, игры.
Книга способствует развитию речи и логического мышления, активизирует внимание и память детей.
Пособие адресовано воспитателям детских садов, гувернерам, учителям младших школьников, родителям. Оно может быть использовано как при индивидуальных, так и при коллективных занятиях с детьми.
Подробнее о книге в статье: https://tc-sfera.ru/product/besedy-o-malchikakh-i-devochkakh/</t>
  </si>
  <si>
    <t>00-00011728</t>
  </si>
  <si>
    <t>978-5-9949-2020-6</t>
  </si>
  <si>
    <t>9785994920206</t>
  </si>
  <si>
    <t>Беседы о насекомых с детьми 5-8 лет. 2-е изд., испр</t>
  </si>
  <si>
    <t>В пособии содержится уникальная и полезная информация о насекомых. Доступная форма повествования, новые стихи, загадки и сказки помогут пробудить интерес к окружающему миру, воспитать бережное отношение к природе.
Книга способствует развитию речи и логического мышления, активизирует внимание и память детей.
Пособие может быть использовано при коллективной и индивидуальной форме обучения. Адресовано воспитателям, гувернерам, родителям.</t>
  </si>
  <si>
    <t>00-00010666</t>
  </si>
  <si>
    <t>978-5-9949-1911-8</t>
  </si>
  <si>
    <t>9785994919118</t>
  </si>
  <si>
    <t>Беседы о цветах и комнатных растениях</t>
  </si>
  <si>
    <t>200х125х7</t>
  </si>
  <si>
    <t>Пособие познакомит детей с полевыми, садовыми и комнатными цветами, расскажет о том, какие бывают цветы, как ухаживать за ними, чем отличаются садовые цветы от комнатных и многое другое. Из материала, представленного в пособии, дети также узнают различные легенды, предания и приметы, связанные с цветами в разных странах. Доступная форма повествования, стихи и загадки помогут ребенку легко запомнить материал и не дадут заскучать!
Советуем использовать вместе с демонстрационными картинками «Цветы садовые», «Цветы полевые» (ТЦ Сфера). 
Книга способствует развитию речи и логического мышления, активизирует уже приобретенные знания, внимание и память. Пособие может быть использовано как для групповых занятий, так и для индивидуального обучения. Может быть интересно и полезно гувернерам, воспитателям, родителям.</t>
  </si>
  <si>
    <t>00-00005600</t>
  </si>
  <si>
    <t>978-5-9949-1238-6</t>
  </si>
  <si>
    <t>9785994912386</t>
  </si>
  <si>
    <t>Беседы о человеке с детьми 5-8 лет</t>
  </si>
  <si>
    <t>В книге рассказывается о внешнем облике человека, его организме, внутренних органах, органах чувств, характере, жилье, одежде, мебели и продуктах питания. Рассказы сопровождаются стихами, сказками, вопросами и загадками. Предназначена родителям, воспитателям ДОО, гувернерам, учителям младших классов. Может быть использована на индивидуальных и коллективных занятиях.</t>
  </si>
  <si>
    <t>00000018996</t>
  </si>
  <si>
    <t>978-5-8914-4922-0</t>
  </si>
  <si>
    <t>9785891449220</t>
  </si>
  <si>
    <t>Беседы об основах безопасности с детьми 5—8 лет</t>
  </si>
  <si>
    <t>В пособии представлены конспекты занятий, посвященных правилам безопасности.
Занятия, построенные в форме бесед, сопровождаются стихами, сказками, загадками, вопросами и тестами, помогающими лучше усвоить предлагаемый материал. В доступной и увлекательной форме дети усваивают правила безопасного поведения дома, на городской улице, в лесу, парке, возле водоемов.
Пособие предназначено для старших дошкольников и может быть использовано при коллективной и индивидуальной форме обучения.
Материал пособия адресован воспитателям ДОО, гувернерам и родителям.
Подробнее о книге в материале: https://tc-sfera.ru/product/vmeste-s-detmi-formiruem-osnovy-bezopasnosti/</t>
  </si>
  <si>
    <t>00-00011730</t>
  </si>
  <si>
    <t>978-5-9949-2376-4</t>
  </si>
  <si>
    <t>9785994923764</t>
  </si>
  <si>
    <t>Беседы об экономике: Методическое пособие. 3-е изд., испр. и доп.</t>
  </si>
  <si>
    <t>200х140х4</t>
  </si>
  <si>
    <t>В пособии для старших дошкольников и младших школьников в простой и доступной форме рассказывается об основных законах экономической науки. Дети узнают о том, зачем нужны деньги, как и когда они возникли, что такое товар и его цена, об экономических ресурсах, о потребностях человека, об экономике семьи и многом другом.
Пособие построено в форме бесед, включающие авторские сказки, рассказы, стихи, загадки, игры, помогающие лучше усвоить материал.
Предназначено для воспитателей, гувернеров, родителей, учителей начальных классов.
Подробнее о книге в материале: https://tc-sfera.ru/product/kurs-dlya-pedagogov-formiruem-finansovuyu-gramotnost-u-doshkolnikov/</t>
  </si>
  <si>
    <t>00-00012436</t>
  </si>
  <si>
    <t>978-5-9949-2246-0</t>
  </si>
  <si>
    <t>9785994922460</t>
  </si>
  <si>
    <t>Васильева Е.В.</t>
  </si>
  <si>
    <t>Беседы по картинкам. Грамматические сказки. Развитие речи детей 5-7 лет.16 рис. с текстом на обороте</t>
  </si>
  <si>
    <t>Беседы по картинкам</t>
  </si>
  <si>
    <t>295х210х5</t>
  </si>
  <si>
    <t>«Грамматические сказки» призваны научить ребенка понимать, запоминать и грамотно использовать в своей речи приставочные глаголы.
Пособие содержит 16 красочных иллюстраций на картоне формата А4, на обороте даются 4 сказки, игры и игровые занятия к лексическим темам: 
- Транспорт;
- Одежда;
- Насекомые.
Занятия по картинкам помогут дошкольникам сформировать грамматически правильный строй речи, что позволит избежать ошибок на письме в школьном возрасте.
Пособие адресовано учителям-логопедам, воспитателям для занятий с детьми 5–7 лет.
Подробнее о серии в статье:
https://tc-sfera.ru/product/besedy-po-kartinkam-opora-dlya-razvitiya-rechi-rebenka/</t>
  </si>
  <si>
    <t>00-00005276</t>
  </si>
  <si>
    <t>978-5-9949-1187-7</t>
  </si>
  <si>
    <t>9785994911877</t>
  </si>
  <si>
    <t>Беседы по картинкам. Крылатые выражения. 16 рис. с текстом на обороте. Соответствует ФГОС ДО</t>
  </si>
  <si>
    <t>В пособии вы найдете распространенные и доступные для понимания старших дошкольников и младших школьников крылатые выражения. Это образные высказывания, пришедшие в речь из художественной, публицистической или научной литературы. Дается их толкование, объясняется, в какой ситуации эти выражения употребляют в речи. Для лучшего усвоения к ним даны забавные красочные иллюстрации, стихотворения и поучительная сказка. С их помощью Ваш ребенок обогатит свой словарный запас, его речь станет образной, выразительной и правильной. Пособие может быть использовано для коллективных и индивидуальных занятий. Предназначено родителям, воспитателям, гувернерам, учителям младших классов. Пособие создано на основе книги Т.А. Шорыгиной «Мудрые сказки. Беседы о пословицах и крылатых выражениях» (М.:ТЦ Сфера).
Подробнее о серии в статье:
https://tc-sfera.ru/product/besedy-po-kartinkam-opora-dlya-razvitiya-rechi-rebenka/</t>
  </si>
  <si>
    <t>00-00009141</t>
  </si>
  <si>
    <t>978-5-9949-1684-1</t>
  </si>
  <si>
    <t>9785994916841</t>
  </si>
  <si>
    <t>Беседы по картинкам. Посмотри и расскажи. Ч.1. Шишка, Спасли ежа. 8 картинок. 32 карточки. Формат А4</t>
  </si>
  <si>
    <t>Развитие связной речи на материале авторских сказок «Шишка», «Спасли ежа»
- Занятия по картинкам с изображением последовательно разворачивающихся сюжетов сказок помогут развитию связной речи ребенка
- Задания обогатят словарь дошкольника, научат его говорить точно и правильно
- Творческие задания сделают обучение не только полезным, но и занимательным
Демонстрационный материал состоит из двух папок «Посмотри и расскажи» с авторскими сказками О.С. Ушаковой, связанными друг с другом «сквозными» персонажами, — новинка в проверенном временем учебно-методическом комплекте автора.
- В папку вложено 8 красочных полноформатных картинок и 8 листов с 32 разрезными карточками. Это картинки с изображением последовательно разворачивающегося сюжета двух авторских сказок.
- Пособие можно использовать в рамках любой образовательной программы ДОО для индивидуальной и групповой работы.
- Адресовано учителям начальной школы, логопедам, родителям, воспитателям ДОО и предназначено для занятий с детьми 5—8 лет.
- Работающи</t>
  </si>
  <si>
    <t>00-00009142</t>
  </si>
  <si>
    <t>978-5-9949-1731-2</t>
  </si>
  <si>
    <t>9785994917312</t>
  </si>
  <si>
    <t>Беседы по картинкам. Посмотри и расскажи. Ч.2. Пчелы, День рождения. 8 картинок. 32 карточки. А4</t>
  </si>
  <si>
    <t>Развитие связной речи на материале авторских сказок «Пчелы», «День рождения»
- Занятия по картинкам с изображением последовательно разворачивающихся сюжетов сказок помогут развитию связной речи ребенка
- Задания обогатят словарь дошкольника, научат его говорить точно и правильно
- Творческие задания сделают обучение не только полезным, но и занимательным
Демонстрационный материал состоит из двух папок «Посмотри и расскажи» с авторскими сказками О.С. Ушаковой, связанными друг с другом «сквозными» персонажами, — новинка в проверенном временем учебно-методическом комплекте автора.
- В папку вложено 8 красочных полноформатных картинок и 8 листов с 32 разрезными карточками. Это картинки с изображением последовательно разворачивающегося сюжета двух авторских сказок.
- Пособие можно использовать в рамках любой образовательной программы ДОО для индивидуальной и групповой работы.
- Адресовано учителям начальной школы, логопедам, родителям, воспитателям ДОО и предназначено для занятий с детьми 5—8 лет.
- Работа</t>
  </si>
  <si>
    <t>00-00007885</t>
  </si>
  <si>
    <t>978-5-9949-1681-0</t>
  </si>
  <si>
    <t>9785994916810</t>
  </si>
  <si>
    <t>Громова О.Е., Кабушко А.Ю., Соломатина Г.Н.</t>
  </si>
  <si>
    <t>Беседы по картинкам. Развитие речи детей 3-4 лет. Часть 1.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</si>
  <si>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3-4 лет. В нем представлены основные лексические темы, которые изучаются с детьми в течение одного учебного года. 
Комплект составлен в соответствии с содержанием методического пособия "Занятия по развитию речи детей 3-4 лет",  авторы Громова О.Е., Кабушко А.Ю., Соломатина Г.Н.
Подробнее о серии в статье:
https://tc-sfera.ru/product/besedy-po-kartinkam-opora-dlya-razvitiya-rechi-rebenka/</t>
  </si>
  <si>
    <t>00-00007886</t>
  </si>
  <si>
    <t>978-5-9949-1682-7</t>
  </si>
  <si>
    <t>9785994916827</t>
  </si>
  <si>
    <t>Беседы по картинкам. Развитие речи детей 3-4 лет. Часть 2. 16 рисунков формата А4</t>
  </si>
  <si>
    <t>00-00007887</t>
  </si>
  <si>
    <t>978-5-9949-1683-4</t>
  </si>
  <si>
    <t>9785994916834</t>
  </si>
  <si>
    <t>Беседы по картинкам. Развитие речи детей 3-4 лет. Часть 3. 16 рисунков формата А4</t>
  </si>
  <si>
    <t>Комплект пособий, предназначенных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3-4 лет. В нем представлены основные лексические темы, которые изучаются с детьми в течение одного учебного года. 
Комплект составлен в соответствии с содержанием методического пособия "Занятия по развитию речи детей 3-4 лет",  авторы Громова О.Е, Кабушко А.Ю., Соломатина Г.Н.
Подробнее о серии в статье:
https://tc-sfera.ru/product/besedy-po-kartinkam-opora-dlya-razvitiya-rechi-rebenka/</t>
  </si>
  <si>
    <t>00-00012412</t>
  </si>
  <si>
    <t>978-5-9949-2245-3</t>
  </si>
  <si>
    <t>9785994922453</t>
  </si>
  <si>
    <t>Громова О.Е., Соломатина Г.Н., Кабушко А.Ю.</t>
  </si>
  <si>
    <t>Беседы по картинкам. Развитие речи детей 4-5 лет: Часть 1. 16 рисунков формата А4 с текстом</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</si>
  <si>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4-5 лет. В нем представлены основные лексические темы, которые изучаются с детьми в течение одного учебного года. На обороте каждой картинки дается конспект занятия в соответствии с содержанием методического пособия "Занятия по развитию речи детей 4-5 лет" авторов Громова О.Е., Соломатина Г.Н., Кабушко А.Ю. В оформлении картинок используются "сквозные" персонажи (мама, папа, бабушка, дочка Маша, сын Коля), что делает работу с дидактическим материалом интересной и понятной для дошкольников. Сюжетные картинки систематизированы по трем основным периодам обучения в дошкольных учреждениях на протяжении учебного года.
Подробнее о серии в статьях:
https://tc-sfera.ru/</t>
  </si>
  <si>
    <t>00000023493</t>
  </si>
  <si>
    <t>978-5-9949-0313-1</t>
  </si>
  <si>
    <t>9785994903131</t>
  </si>
  <si>
    <t>Беседы по картинкам. Развитие речи детей 4-5 лет: Часть 3. 16 рисунков формата А4 с текстом</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</si>
  <si>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4-5 лет. В нем представлены основные лексические темы, которые изучаются с детьми в течение одного учебного года. На обороте каждой картинки дается конспект занятия в соответствии с содержанием методического пособия "Занятия по развитию речи детей 4-5 лет" авторов Громова О.Е., Соломатина Г.Н., Кабушко А.Ю. В оформлении картинок используются "сквозные" персонажи (мама, папа, бабушка, дочка Маша, сын Коля), что делает работу с дидактическим материалом интересной и понятной для дошкольников. Сюжетные картинки систематизированы по трем основным периодам обучения в дошкольных учреждениях на протяжении учебного года.
Подробнее об издании см. в статье: 
https://tc-sf</t>
  </si>
  <si>
    <t>00-00010253</t>
  </si>
  <si>
    <t>978-5-9949-1870-8</t>
  </si>
  <si>
    <t>9785994918708</t>
  </si>
  <si>
    <t>Соломатина Г.Н., Рукавишникова Е.Е.</t>
  </si>
  <si>
    <t>Беседы по картинкам. Развитие речи детей 5-6 лет. Часть 1.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</si>
  <si>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Состоит из трех папок, в каждую вложено 16 красочных рисунков на картоне формата А4.
►   Тематические беседы по картинкам расширят кругозор ребенка, научат его сравнивать, обобщать, выражать свои мысли
►   Лексические задания, пословицы и загадки обогатят словарь дошкольника, помогут в развитии слухового внимания
►   Игровые упражнения, дидактические и подвижные игры сделают обучение не только полезным, но и занимательным
►   Вопросы для обсуждения позволят закрепить пройденный материал.
►   Учтены программные требования к развитию речи детей 5—6 лет.
►   Даны основные лексические темы, которые изучаются с детьми в течение учебного года.
►   Картинки систематизированы в соответствии с периодами обучения в ДОО на весь учебный год.
►   Предметные и сюжетные картинки подходят для индивидуальных и групповых занятий.
Методическое пособие «</t>
  </si>
  <si>
    <t>00-00010254</t>
  </si>
  <si>
    <t>978-5-9949-1871-5</t>
  </si>
  <si>
    <t>9785994918715</t>
  </si>
  <si>
    <t>Беседы по картинкам. Развитие речи детей 5-6 лет. Часть 2.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</si>
  <si>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Состоит из трех папок, в каждую вложено 16 красочных рисунков на картоне формата А4.
Тематические беседы по картинкам расширят кругозор ребенка, научат его сравнивать, обобщать, выражать свои мысли. Лексические задания, пословицы и загадки обогатят словарь дошкольника, помогут в развитии слухового внимания. Игровые упражнения, дидактические и подвижные игры сделают обучение не только полезным, но и занимательным. Вопросы для обсуждения позволят закрепить пройденный материал.
Учтены программные требования к развитию речи детей 5—6 лет. Даны основные лексические темы, которые изучаются с детьми в течение учебного года.
Картинки систематизированы в соответствии с периодами обучения в ДОО на весь учебный год.
Предметные и сюжетные картинки подходят для индивидуальных и групповых занятий.
Методическое пособие «Занятия по развит</t>
  </si>
  <si>
    <t>00-00010255</t>
  </si>
  <si>
    <t>978-5-9949-1872-2</t>
  </si>
  <si>
    <t>9785994918722</t>
  </si>
  <si>
    <t>Беседы по картинкам. Развитие речи детей 5-6 лет. Часть 3. 16 рисунков формата А4</t>
  </si>
  <si>
    <t>Тематические беседы по картинкам расширят кругозор ребенка, научат его сравнивать, обобщать, выражать свои мысли. Лексические задания, пословицы и загадки обогатят словарь дошкольника, помогут в развитии слухового внимания. Игровые упражнения, дидактические и подвижные игры сделают обучение не только полезным, но и занимательным.
Вопросы для обсуждения позволят закрепить пройденный материал.
Папка содержит 16 листов А4 с красочными иллюстрациями.     Учтены программные требования к развитию речи детей 5—6 лет. Даны основные лексические темы, которые изучаются с детьми в течение учебного года.
Картинки систематизированы в соответствии с периодами обучения в ДОО на весь учебный год.
Предметные и сюжетные картинки подходят для индивидуальных и групповых занятий.
Методическое пособие «Занятия по развитию речи детей 5—6 лет» соответствует содержанию наглядного пособия, дополняет и расширяет его.
В папку части третьей вошли рисунки: 
1.  Защитники Родины
2.  Признаки весны
3.  Птицы весной
4.  Как растут деревья</t>
  </si>
  <si>
    <t>00-00016019</t>
  </si>
  <si>
    <t>978-5-9949-2910-0</t>
  </si>
  <si>
    <t>9785994929100</t>
  </si>
  <si>
    <t>Шипунова В.А.</t>
  </si>
  <si>
    <t>Беседы с ребенком. Безопасность на дороге. Сложные ситуации (12 картинок с текстом на обороте)</t>
  </si>
  <si>
    <t>Беседы с ребенком</t>
  </si>
  <si>
    <t>170х230х5</t>
  </si>
  <si>
    <t>170х230 мм</t>
  </si>
  <si>
    <t>25</t>
  </si>
  <si>
    <t>Демонстрационный материал для бесед с ребенком. 12 карточек для показа (текст на оборотной стороне).
Безопасность на дороге зависит не только от правильного поведения водителей, но и от поведения других участников дорожного движения – пешеходов и пассажиров. Ребенок должен твердо усвоить эту истину. Но как об этом говорить, чтобы не скатиться в нудное морализаторство? Разобраны конкретные сложные моменты: поведение пассажира, плохая видимость, погода и безопасность, что делать при ДТП и т.д.. Сделанное в виде картонной книжки-раскладушки, пособие будет одинаково полезно и в тематическом уголке ДОУ, и в детской комнате, и на тематических занятиях, и  в беседах родителей со своим ребенком.</t>
  </si>
  <si>
    <t>00-00009581</t>
  </si>
  <si>
    <t>978-5-9949-1478-6</t>
  </si>
  <si>
    <t>9785994914786</t>
  </si>
  <si>
    <t>Шипунова В.А, Бондарева Н., Юдохина Ю.</t>
  </si>
  <si>
    <t>Беседы с ребенком. Осень (12 картинок с текстом на обороте,  в папке, А5)</t>
  </si>
  <si>
    <t>225х167х5</t>
  </si>
  <si>
    <t>Трудное (в отличии от зимы и лета), красивое, богатое, но интересное время. Будем говорить о приметах осени, о её дарах. О том что делает человек и как готовяться к холодам животные и растения. Вспомним стихи и песенки.
Комплект из 12 карточек "Осень" поможет:
- знакомить детей с окружающим миром;
- формировать представление о сезонных (осенних) изменениях в природе;
- начать формирование экологического сознания у детей, т.е. ответственного отношения к окружающей среде во всех видах деятельности;
- развивать коммуникативные (в т.ч. речевые) умения, научить сравнивать, классифицировать, делать выводы и умозаключения;
- развивать способность к обобщению и установлению связей между изменениями в неживой и живой природе и деятельностью человека в ней;
- совершенствовать умение составлять небольшие рассказы о сезонных явлениях, чётко отвечать на вопросы;
- воспитывать бережное отношение, любовь к природе;
- обогащать словарный запас и развивать диалогическую речь детей.
Приметы переходных сезонов (осени,</t>
  </si>
  <si>
    <t>00-00022428</t>
  </si>
  <si>
    <t>978-5-9949-3573-6</t>
  </si>
  <si>
    <t>9785994935736</t>
  </si>
  <si>
    <t>Тютюева И.А., Кочетова Л.С.</t>
  </si>
  <si>
    <t>Бинарные занятия учителя и логопеда по коррекции дисграфии у младших школьников</t>
  </si>
  <si>
    <t>Коррекционная работа в группах компенсирующей и комбинированной направленности ДОО</t>
  </si>
  <si>
    <t>Авторы книги объединили возможности учителя и логопеда и разработали программу бинарных уроков «Грамотей», благодаря которой коррекционная работа проводится во время уроков в классе, не отягощая дополнительной нагрузкой детей, имеющих нарушения письма и речи. Настоящее пособие — сборник конспектов бинарных занятий учителя и логопеда — логическое продолжение пособия «Взаимодействие учителя и логопеда по коррекции дисграфии у младших школьников» (И.А. Тютоева, Л.С. Кочетова), где представлены теоретические основы организации бинарных уроков и их специфика в контексте логопедической работы и алгоритмы работы с младшими школьниками по коррекции дисграфии.</t>
  </si>
  <si>
    <t>00-00018057</t>
  </si>
  <si>
    <t>4630112036886</t>
  </si>
  <si>
    <t xml:space="preserve">БК-15496 Комплект бирок (20 шт: 5 видов по 4 шт) </t>
  </si>
  <si>
    <t>В комплект входит:
Б-15494 Бирка. Подарок
Б-15495 Бирка. Если ты получил этот подарок, значит тебя любят
Б-15491 Бирка. От всей души
Б-15492 Бирка. Для тебя
Б-15493 Бирка. Без надписи</t>
  </si>
  <si>
    <t>00-00018335</t>
  </si>
  <si>
    <t>4630112038309</t>
  </si>
  <si>
    <t>БК-15570 Комплект бирок. С днем рождения (20 шт: 5 видов по 4 шт)</t>
  </si>
  <si>
    <t>В комплект входит:
Б-15559 Бирка. В День Рождения! (уф-лак)
Б-15561 Бирка. От всей души! (уф-лак)
Б-15558 Бирка. Счастья! (уф-лак)
Б-15560 Бирка. Подарок! (уф-лак)
Б-15557 Бирка. С Днем рождения! (мужская) (уф-лак)</t>
  </si>
  <si>
    <t>00-00019013</t>
  </si>
  <si>
    <t>4630112044805</t>
  </si>
  <si>
    <t>БК-15919 Комплект бирок (20 шт: 4 вида по 5 шт)</t>
  </si>
  <si>
    <t>В комплект входят 4 вида бирок по 5 штук.
Полный состав:
— Б-15861 Бирка. С днем рождения - 5 штук
— Б-15867 Бирка. Весеннего настроения - 5 штук
— Б-15865 Бирка. С Юбилеем - 5 штук
— Б-15864 Бирка. Настоящему мужчине - 5 штук</t>
  </si>
  <si>
    <t>00-00019014</t>
  </si>
  <si>
    <t>4630112044812</t>
  </si>
  <si>
    <t>БК-15920 Комплект бирок (20 шт: 4 вида по 5 шт)</t>
  </si>
  <si>
    <t>В комплект входят 4 вида бирок по 5 штук.
Полный состав:
— БФ1-15871 Бирка. Тому самому красавчику - 5 штук
— БФ1-15868 Бирка. Подарок - 5 штук
— БФ1-15869 Бирка. Спасибо - 5 штук
— БФ1-15870 Бирка. С уважением - 5 штук</t>
  </si>
  <si>
    <t>00-00019015</t>
  </si>
  <si>
    <t>4630112044829</t>
  </si>
  <si>
    <t>БК-15921 Комплект бирок (20 шт: 4 вида по 5 шт)</t>
  </si>
  <si>
    <t>В комплект входят 4 вида бирок по 5 штук.
Полный состав:
— БФ2-15873 Бирка. Без текста, 5 штук
— БФ2-15876 Бирка. С днем рождения, 5 штук
— БФ2-15875. Счастливых моментов, 5 штук
— БФ2-15874 Бирка. Без текста, 5 штук</t>
  </si>
  <si>
    <t>00-00019155</t>
  </si>
  <si>
    <t>4630112045284</t>
  </si>
  <si>
    <t>БК-15948 Комплект бирок (20 шт: 5 видов по 4 шт.)</t>
  </si>
  <si>
    <t>В комплект входят 5 видов бирок по 4 штуки.
Полный состав:
— БФ1-15939 Бирка. С Юбилеем! (женская)
— БФ1-15940 Бирка. С Юбилеем! (мужская)
— БФ1-15941 Бирка. Без надписи
— БФ1-15942 Бирка. Без надписи
— БФ1-15938 Бирка. Дарю!</t>
  </si>
  <si>
    <t>00-00019156</t>
  </si>
  <si>
    <t>4630112045291</t>
  </si>
  <si>
    <t>БК-15949 Комплект бирок (20 шт: 5 видов по 4 шт.)</t>
  </si>
  <si>
    <t>В комплект входят 5 видов бирок по 4 штуки.
Полный состав:
— БФ2-15944 Бирка. С Днем рождения! (женская)
— БФ2-15945 Бирка. С Днем рождения! (мужская)
— БФ2-15946 Бирка. С Днем рождения! (детская)
— БФ2-15947 Бирка. Поздравляем!
— БФ2-15943 Бирка. Без надписи</t>
  </si>
  <si>
    <t>00-00020157</t>
  </si>
  <si>
    <t>4630112052220</t>
  </si>
  <si>
    <t>БК-16434 Комплект бирок (20 шт: 5 видов по 4 шт.)</t>
  </si>
  <si>
    <t>Состав комплекта:
— Б-16418 Бирка. Без надписи
— Б-16419 Бирка. Пусть мечты сбываются
— Б-16420 Бирка. Волшебство там, где верят
— Б-16421 Бирка. Волшебство там, где верят
— Б-16422 Бирка. Волшебство там, где верят</t>
  </si>
  <si>
    <t>00-00020158</t>
  </si>
  <si>
    <t>4630112052237</t>
  </si>
  <si>
    <t>БК-16435 Комплект бирок (20 шт: 4 вида по 5 шт)</t>
  </si>
  <si>
    <t>Состав комплекта:
— БФ2-16424 Бирка. Без надписи
— БФ2-16425 Бирка. Без надписи
— БФ2-16426 Бирка. С Новым Годом! Пусть все желания исполняются!
— БФ2-16427 Бирка.  С Новым Годом! С самыми теплыми пожеланиями!</t>
  </si>
  <si>
    <t>00-00020124</t>
  </si>
  <si>
    <t>4630112052404</t>
  </si>
  <si>
    <t>БК-16452 Комплект бирок (20 шт: 5 видов по 4 шт.)</t>
  </si>
  <si>
    <t>Состав комплекта:
— Б-16437 Бирка. Будь счастлива каждую секунду
— Б-16438 Бирка. Пусть любовь правит твоей жизнью
— Б-16439 Бирка. Наслаждайся каждым мгновеньем
— Б-16440 Бирка. Радуйся каждому новому дню
— Б-16441 Бирка. Смотри на мир счастливыми глазами</t>
  </si>
  <si>
    <t>00-00020125</t>
  </si>
  <si>
    <t>4630112052411</t>
  </si>
  <si>
    <t>БК-16453 Комплект бирок (20 шт: 4 вида по 5 шт)</t>
  </si>
  <si>
    <t>Состав комплекта:
— БФ2-16442 Бирка. Без надписи
— БФ2-16443 Бирка. Больше улыбок
— БФ2-16444 Бирка. Без надписи
— БФ2-16445 Бирка. С Днем Рождения!</t>
  </si>
  <si>
    <t>Фанты</t>
  </si>
  <si>
    <t>00-00020454</t>
  </si>
  <si>
    <t>4630112054804</t>
  </si>
  <si>
    <t>БК-16634 Новогодние фанты (12 фантов)</t>
  </si>
  <si>
    <t>Новогодние фанты разбудят ваше воображение, вызовут восторг и море смеха среди всех гостей. Не упустите свой шанс подарить себе и близким людям незабываемое приключение в мир волшебства и праздничного веселья!
Инструкция по использованию новогодней игры:
— не подглядывая, развесить фанты на ёлке рубашкой к себе;
— весело разыграть очередность выбора фантов;
— приступить к игре после боя курантов.
Пример заданий: 
Таинственным взглядом гостей одари
И свет основной ты чуть-чуть приглуши.
Напиток живительный в ложку налей
И в темноте напои всех друзей.</t>
  </si>
  <si>
    <t>00-00020486</t>
  </si>
  <si>
    <t>4630112054972</t>
  </si>
  <si>
    <t>БК-16651 Комплект бирок (20 шт: 5 видов по 4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</si>
  <si>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Б-16638 Бирка Новогодняя
— Б-16639 Бирка Новогодняя
— Б-16640 Бирка Новогодняя
— Б-16636 Бирка Новогодняя
— Б-16637 Бирка Новогодняя
В составе комплекта возможны незначительные изменения.</t>
  </si>
  <si>
    <t>00-00020487</t>
  </si>
  <si>
    <t>4630112054989</t>
  </si>
  <si>
    <t>БК-16652 Комплект бирок (20 шт: 4 вида по 5 шт)</t>
  </si>
  <si>
    <t>85х50 мм</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</si>
  <si>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БФ2-16644 Бирка Новогодняя
— БФ2-16643 Бирка Новогодняя
— БФ2-16642 Бирка Новогодняя
— БФ2-16641 Бирка Новогодняя
В составе комплекта возможны незначительные изменения.</t>
  </si>
  <si>
    <t>00-00020647</t>
  </si>
  <si>
    <t>4630112056860</t>
  </si>
  <si>
    <t>БК-16772 Комплект бирок (20 шт: 5 видов по 4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</si>
  <si>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Б-16757 Бирка. С Днем рождения!
— Б-16758 Бирка. С Днем рождения!
— Б-16759 Бирка. С Днем рождения!
— Б-16760 Бирка. С Днем рождения!
— Б-16761 Бирка. С Днем рождения!
В составе комплекта возможны незначительные изменения.</t>
  </si>
  <si>
    <t>00-00020648</t>
  </si>
  <si>
    <t>4630112056877</t>
  </si>
  <si>
    <t>БК-16773 Комплект бирок (20 шт: 4 вида по 5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</si>
  <si>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БФ2-16762 Бирка. Счастья!
— БФ2-16763 Бирка. Удачи!
— БФ2-16764 Бирка. Везенья!
— БФ2-16765 Бирка. Успехов!
В составе комплекта возможны незначительные изменения.</t>
  </si>
  <si>
    <t>00-00020967</t>
  </si>
  <si>
    <t>4630112057041</t>
  </si>
  <si>
    <t>БК-16790 Комплект бирок (20 шт: 5 видов по 4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</si>
  <si>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Б-16774 Бирка. От всего сердца
— Б-16775 Бирка. Благодарим за заказ
— Б-16776 Бирка. Сладкого настроения
— Б-16777 Бирка. На чай
— Б-16778 Бирка. Спасибо за заказ
В составе комплекта возможны незначительные изменения.</t>
  </si>
  <si>
    <t>00-00020680</t>
  </si>
  <si>
    <t>4630112057379</t>
  </si>
  <si>
    <t>БК-16823 Комплект бирок (20 шт: 5 видов по 4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</si>
  <si>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Б-16807 Бирка. Без надписи (аниме)
— Б-16808 Бирка. Без надписи (аниме)
— Б-16809 Бирка. Без надписи (аниме)
— Б-16810 Бирка. Без надписи (аниме)
— Б-16811 Бирка. Без надписи (аниме)
В составе комплекта возможны незначительные изменения.</t>
  </si>
  <si>
    <t>00-00020681</t>
  </si>
  <si>
    <t>4630112057386</t>
  </si>
  <si>
    <t>БК-16824 Комплект бирок (20 шт: 4 вида по 5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</si>
  <si>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БФ2-16813 Бирка. Больше улыбок
— БФ2-16814 Бирка. Пусть все будет замуррчательно
— БФ2-16815 Бирка. Самому лучшему Мурррчине!
— БФ2-16816 Бирка. Моей любимой Мяушке!
В составе комплекта возможны незначительные изменения.</t>
  </si>
  <si>
    <t>00-00020742</t>
  </si>
  <si>
    <t>4630112057553</t>
  </si>
  <si>
    <t>БК-16841 Комплект бирок (20 шт: 5 видов по 4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</si>
  <si>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Б-16826 Бирка. С любовью от всего сердца!
— Б-16827 Бирка. От меня!
— Б-16828 Бирка. Для тебя!
— Б-16829 Бирка. Любви и счастья!
— Б-16830 Бирка. Удачи и везенья!
В составе комплекта возможны незначительные изменения.</t>
  </si>
  <si>
    <t>00-00020743</t>
  </si>
  <si>
    <t>4630112057560</t>
  </si>
  <si>
    <t>БК-16842 Комплект бирок (20 шт: 4 вида по 5 шт)</t>
  </si>
  <si>
    <t>Хотите незаметно, но элегантно и трогательно поздравить или поблагодарить? Устали от конвертов и открыток? Бирка - открытка мини-формата  - отличное решение для сюрпризного момента. Ее можно вложить в подарок, прикрепить к букету или пакету. Она не помнется!
Состав комплекта:
— БФ2-16831 Бирка. С днем рождения! Наслаждайся это твой день! Пусть все мечты сбудутся!
— БФ2-16832 Бирка. С днем рождения! Пусть мечты сбываются! Сегодня твой день!
— БФ2-16833 Бирка. С днем рождения! От души желаю любви, счастья и успехов во всем!
— БФ2-16834 Бирка. С днем рождения! От всего сердца здоровья, любви и процветания!
В составе комплекта возможны незначительные изменения.</t>
  </si>
  <si>
    <t>00-00021017</t>
  </si>
  <si>
    <t>4630112059885</t>
  </si>
  <si>
    <t>БК-16982 Фанты. Веселый девичник (12 фантов)</t>
  </si>
  <si>
    <t>Фанты для девичника с веселыми заданиями в стихах разбудят ваше воображение, вызовут восторг и море смеха среди всех гостей. Не упустите свой шанс подарить себе и подругам отличное настроение и незабываемые впечатления от праздника!
Инструкция по использованию фант:
— не подглядывая, разложить фанты на столе рубашкой к себе;
— весело разыграть любым способом очередность выбора фантов;
— приступить к игре!
Пример заданий:
Возьми себе в помощь подруг и бокал,
Исполните вместе вы танец канкан!
Бокал постарайтесь совсем не пролить,
Его после танца лучше распить!</t>
  </si>
  <si>
    <t>00-00021040</t>
  </si>
  <si>
    <t>4630112059922</t>
  </si>
  <si>
    <t>БК-16986 Фанты. Для настоящих мужчин (12 фантов)</t>
  </si>
  <si>
    <t>Фанты для настоящих мужчин разбудят ваше воображение, вызовут восторг и море смеха среди всех гостей. Не упустите свой шанс подарить себе и друзьям отличное настроение и незабываемые впечатления от праздника!
Инструкция по использованию фант:
— не подглядывая, разложить фанты на столе рубашкой к себе;
— весело разыграть любым способом очередность выбора фантов;
— приступить к игре!
Пример заданий:
Отважный защитник, хороший во всём,
Всегда, как скала, ты стоишь на своём!
Без помощи пальцев наполни бокал,
Своим мастерством всех срази наповал!</t>
  </si>
  <si>
    <t>00-00021266</t>
  </si>
  <si>
    <t>4630112060911</t>
  </si>
  <si>
    <t>БК-17059 Фанты. Веселая вечеринка! (12 фантов)</t>
  </si>
  <si>
    <t>Фанты для веселой вечеринки разбудят ваше воображение, вызовут восторг и море смеха среди всех гостей. Не упустите свой шанс подарить себе и друзьям отличное настроение и незабываемые впечатления от праздника!
Инструкция по использованию фант:
— не подглядывая, разложить фанты на столе рубашкой к себе;
— весело разыграть любым способом очередность выбора фантов;
— приступить к игре!
Пример заданий:
Фант твой всех в команде покорит,
Будут долго игроки смеяться:
Ты соседа, справа что сидит,
Убеди рубашками меняться.</t>
  </si>
  <si>
    <t>00-00021340</t>
  </si>
  <si>
    <t>4630112061840</t>
  </si>
  <si>
    <t>БК-17135 Фанты. Веселый день рождения! (12 фантов)</t>
  </si>
  <si>
    <t>Вечеринка</t>
  </si>
  <si>
    <t>Фанты для веселого дня рождения разбудят ваше воображение, вызовут восторг и море смеха среди всех гостей. Не упустите свой шанс подарить себе, как имениннику, и друзьям отличное настроение и незабываемые впечатления от праздника!
Инструкция по использованию фант:
— не подглядывая, разложить фанты на столе рубашкой к себе;
— весело разыграть любым способом очередность выбора фантов;
— приступить к игре!
Пример заданий:
Заданием всех позабавь,
В нем ловкость и смелость нужна:
На локоть ты рюмку поставь
И выпей ее до дна.</t>
  </si>
  <si>
    <t>00-00021419</t>
  </si>
  <si>
    <t>4630112062502</t>
  </si>
  <si>
    <t>БК-17154 Фанты. Веселая тусовка! (12 фантов)</t>
  </si>
  <si>
    <t>Фанты для веселой тусовки разбудят ваше воображение, вызовут восторг и море смеха среди всех гостей. Не упустите свой шанс подарить себе и друзьям отличное настроение и незабываемые впечатления от праздника!
Инструкция по использованию фант:
— не подглядывая, разложить фанты на столе рубашкой к себе;
— весело разыграть любым способом очередность выбора фантов;
— приступить к игре!
Пример заданий:
Финт тебе достался сложный:
Глаза придется завязать,
И на ощупь осторожно
Должен всех ты угадать.</t>
  </si>
  <si>
    <t>00-00018949</t>
  </si>
  <si>
    <t>4630112044294</t>
  </si>
  <si>
    <t>БО-15877 Бирка. Спасибо за Ваш заказ</t>
  </si>
  <si>
    <t>00-00018951</t>
  </si>
  <si>
    <t>4630112044300</t>
  </si>
  <si>
    <t>БО-15878 Бирка. Для тебя от...</t>
  </si>
  <si>
    <t>00-00018952</t>
  </si>
  <si>
    <t>4630112044317</t>
  </si>
  <si>
    <t>БО-15879 Бирка. Подарок</t>
  </si>
  <si>
    <t>00-00018953</t>
  </si>
  <si>
    <t>4630112044324</t>
  </si>
  <si>
    <t>БО-15880 Бирка. Спасибо</t>
  </si>
  <si>
    <t>00-00018957</t>
  </si>
  <si>
    <t>4630112044485</t>
  </si>
  <si>
    <t>БО-15894 Бирка. Прекрасной паре в День свадьбы! (софт-тач)</t>
  </si>
  <si>
    <t>00-00018958</t>
  </si>
  <si>
    <t>4630112044492</t>
  </si>
  <si>
    <t>БО-15895 Бирка. Счастливой жизни! (софт-тач)</t>
  </si>
  <si>
    <t>00-00018976</t>
  </si>
  <si>
    <t>4630112044546</t>
  </si>
  <si>
    <t>БО-15903 Бирка. С юбилеем</t>
  </si>
  <si>
    <t>00-00018977</t>
  </si>
  <si>
    <t>4630112044553</t>
  </si>
  <si>
    <t>БО-15904 Бирка. Поздравляю</t>
  </si>
  <si>
    <t>00-00018873</t>
  </si>
  <si>
    <t>4630112044676</t>
  </si>
  <si>
    <t>БО-15916 Бирка. С Днем рождения (4+4)</t>
  </si>
  <si>
    <t>00-00018874</t>
  </si>
  <si>
    <t>4630112044683</t>
  </si>
  <si>
    <t>БО-15917 Бирка. С Днем рождения (4+4)</t>
  </si>
  <si>
    <t>00-00019361</t>
  </si>
  <si>
    <t>4630112047080</t>
  </si>
  <si>
    <t>БО-16053 Бирка Новогодняя. Снеговик. Без текста</t>
  </si>
  <si>
    <t>00-00019392</t>
  </si>
  <si>
    <t>4630112047387</t>
  </si>
  <si>
    <t>БО-16083 Бирка Новогодняя. С Новым Годом!</t>
  </si>
  <si>
    <t>00-00019393</t>
  </si>
  <si>
    <t>4630112047394</t>
  </si>
  <si>
    <t>БО-16084 Бирка Новогодняя. С Новым Годом и Рождеством!</t>
  </si>
  <si>
    <t>00-00019798</t>
  </si>
  <si>
    <t>4630112049114</t>
  </si>
  <si>
    <t>БО-16207 Бирка. 100% натурально</t>
  </si>
  <si>
    <t>00-00019799</t>
  </si>
  <si>
    <t>4630112049121</t>
  </si>
  <si>
    <t>БО-16208 Бирка. Спасибо за Ваш заказ! Ручная работа</t>
  </si>
  <si>
    <t>00-00019767</t>
  </si>
  <si>
    <t>4630112049572</t>
  </si>
  <si>
    <t>БО-16239 Бирка. Без надписи</t>
  </si>
  <si>
    <t>00-00019768</t>
  </si>
  <si>
    <t>4630112049589</t>
  </si>
  <si>
    <t>БО-16240 Бирка. Сделано с любовью</t>
  </si>
  <si>
    <t>00-00020154</t>
  </si>
  <si>
    <t>4630112052190</t>
  </si>
  <si>
    <t>БО-16431 Бирка. С Новым Годом! Чудес и подарков. Счастья и любви</t>
  </si>
  <si>
    <t>00-00020155</t>
  </si>
  <si>
    <t>4630112052206</t>
  </si>
  <si>
    <t>БО-16432 Бирка. Без надписи</t>
  </si>
  <si>
    <t>00-00020121</t>
  </si>
  <si>
    <t>4630112052374</t>
  </si>
  <si>
    <t>БО-16449 Бирка. Без надписи</t>
  </si>
  <si>
    <t>00-00020122</t>
  </si>
  <si>
    <t>4630112052381</t>
  </si>
  <si>
    <t>БО-16450 Бирка. С любовью</t>
  </si>
  <si>
    <t>00-00020451</t>
  </si>
  <si>
    <t>4630112054774</t>
  </si>
  <si>
    <t>БО-16631 Бирка. От души желаю здоровья, любви и процветания!</t>
  </si>
  <si>
    <t>00-00020452</t>
  </si>
  <si>
    <t>4630112054781</t>
  </si>
  <si>
    <t>БО-16632 Бирка. Пусть станет каждый день счастливым!</t>
  </si>
  <si>
    <t>00-00020484</t>
  </si>
  <si>
    <t>4630112054958</t>
  </si>
  <si>
    <t>БО-16649 Бирка Новогодняя</t>
  </si>
  <si>
    <t>00-00020644</t>
  </si>
  <si>
    <t>4630112056839</t>
  </si>
  <si>
    <t>БО-16769 Бирка. От всего сердца!</t>
  </si>
  <si>
    <t>00-00020645</t>
  </si>
  <si>
    <t>4630112056846</t>
  </si>
  <si>
    <t>БО-16770 Бирка. Для тебя!</t>
  </si>
  <si>
    <t>00-00020964</t>
  </si>
  <si>
    <t>4630112057010</t>
  </si>
  <si>
    <t>БО-16787 Бирка. Спасибо!</t>
  </si>
  <si>
    <t>00-00020965</t>
  </si>
  <si>
    <t>4630112057027</t>
  </si>
  <si>
    <t>БО-16788 Бирка. Благодарим за покупку!</t>
  </si>
  <si>
    <t>00-00020677</t>
  </si>
  <si>
    <t>4630112057348</t>
  </si>
  <si>
    <t>БО-16820 Бирка. Для тебя!</t>
  </si>
  <si>
    <t>00-00020678</t>
  </si>
  <si>
    <t>4630112057355</t>
  </si>
  <si>
    <t>БО-16821 Бирка. Без надписи</t>
  </si>
  <si>
    <t>00-00020739</t>
  </si>
  <si>
    <t>4630112057522</t>
  </si>
  <si>
    <t>БО-16838 Бирка. С днем рождения!</t>
  </si>
  <si>
    <t>00-00020740</t>
  </si>
  <si>
    <t>4630112057539</t>
  </si>
  <si>
    <t>БО-16839 Бирка. От всего сердца!</t>
  </si>
  <si>
    <t>00-00021014</t>
  </si>
  <si>
    <t xml:space="preserve">4630112059854 </t>
  </si>
  <si>
    <t>БО-16979 Бирка. От меня!</t>
  </si>
  <si>
    <t>00-00021015</t>
  </si>
  <si>
    <t>4630112059861</t>
  </si>
  <si>
    <t>БО-16980 Бирка. Для тебя!</t>
  </si>
  <si>
    <t>00-00021037</t>
  </si>
  <si>
    <t>4630112059908</t>
  </si>
  <si>
    <t>БО-16983 Бирка. Звезда. Без текста</t>
  </si>
  <si>
    <t>00-00021038</t>
  </si>
  <si>
    <t>4630112059892</t>
  </si>
  <si>
    <t>БО-16984 Бирка. Самому лучшему мужчине</t>
  </si>
  <si>
    <t>00-00021263</t>
  </si>
  <si>
    <t>4630112060881</t>
  </si>
  <si>
    <t>БО-17056 Бирка. Ручная работа!</t>
  </si>
  <si>
    <t>00-00021264</t>
  </si>
  <si>
    <t>4630112060898</t>
  </si>
  <si>
    <t>БО-17057 Бирка. Спасибо за ваш заказ! Сделано с любовью</t>
  </si>
  <si>
    <t>00-00021337</t>
  </si>
  <si>
    <t>4630112061819</t>
  </si>
  <si>
    <t>БО-17132 Бирка. Люблю!</t>
  </si>
  <si>
    <t>00-00021338</t>
  </si>
  <si>
    <t>4630112061826</t>
  </si>
  <si>
    <t>БО-17133 Бирка. Спасибо за покупку!</t>
  </si>
  <si>
    <t>00-00021416</t>
  </si>
  <si>
    <t>4630112062496</t>
  </si>
  <si>
    <t>БО-17151 Бирка. Ручная работа</t>
  </si>
  <si>
    <t>00-00021417</t>
  </si>
  <si>
    <t>4630112062489</t>
  </si>
  <si>
    <t>БО-17152 Бирка. Спасибо</t>
  </si>
  <si>
    <t>Информационные стенды и ширмочки</t>
  </si>
  <si>
    <t>00-00007806</t>
  </si>
  <si>
    <t>978-5-9949-1389-5</t>
  </si>
  <si>
    <t>9785994913895</t>
  </si>
  <si>
    <t>Буклет для родителей.  Речевое развитие ребенка (2 фальца, цветной). А-4</t>
  </si>
  <si>
    <t>Буклеты для родителей</t>
  </si>
  <si>
    <t>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t>
  </si>
  <si>
    <t>00-00008463</t>
  </si>
  <si>
    <t>978-5-9949-1643-8</t>
  </si>
  <si>
    <t>9785994916438</t>
  </si>
  <si>
    <t>Буклет для родителей. Дети и время (2 фальца, цветной). А-4</t>
  </si>
  <si>
    <t>В буклете для родителей рассматриваются особенности восприятия времени детьми, даются советы по обучению дошкольника ориентировке во времени, формированию чувства времени у ребенка.</t>
  </si>
  <si>
    <t>00-00005528</t>
  </si>
  <si>
    <t>978-5-9949-1279-9</t>
  </si>
  <si>
    <t>9785994912799</t>
  </si>
  <si>
    <t>Буклет для родителей. Первый раз в первый класс (2 фальца, цветной). А-4</t>
  </si>
  <si>
    <t>Работа с семьей</t>
  </si>
  <si>
    <t xml:space="preserve">•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</si>
  <si>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00-00006430</t>
  </si>
  <si>
    <t>978-5-9949-1373-4</t>
  </si>
  <si>
    <t>9785994913734</t>
  </si>
  <si>
    <t>Буклет для родителей. Скоро в школу (2 фальца, цветной). А-4</t>
  </si>
  <si>
    <t>00-00008146</t>
  </si>
  <si>
    <t>978-5-9949-1641-4</t>
  </si>
  <si>
    <t>9785994916414</t>
  </si>
  <si>
    <t>Буклет для родителей. Труд в жизни человека (2 фальца, цветной). А4</t>
  </si>
  <si>
    <t>00-00018933</t>
  </si>
  <si>
    <t>4630112044188</t>
  </si>
  <si>
    <t>БФ1-15868 Бирка. Подарок</t>
  </si>
  <si>
    <t>00-00018935</t>
  </si>
  <si>
    <t>4630112044201</t>
  </si>
  <si>
    <t>БФ1-15869 Бирка. Спасибо</t>
  </si>
  <si>
    <t>00-00018937</t>
  </si>
  <si>
    <t>4630112044218</t>
  </si>
  <si>
    <t>БФ1-15870 Бирка. С уважением</t>
  </si>
  <si>
    <t>00-00018938</t>
  </si>
  <si>
    <t>4630112044225</t>
  </si>
  <si>
    <t>БФ1-15871 Бирка. Тому самому красавчику</t>
  </si>
  <si>
    <t>00-00018940</t>
  </si>
  <si>
    <t>4630112044232</t>
  </si>
  <si>
    <t>БФ1-15872 Бирка. Любимой маме</t>
  </si>
  <si>
    <t>00-00018944</t>
  </si>
  <si>
    <t>4630112044416</t>
  </si>
  <si>
    <t>БФ1-15887 Бирка. Счастливого Дня рождения! (софт-тач)</t>
  </si>
  <si>
    <t>00-00018946</t>
  </si>
  <si>
    <t>4630112044423</t>
  </si>
  <si>
    <t>БФ1-15888 Бирка. Мечтай (софт-тач)</t>
  </si>
  <si>
    <t>00-00018948</t>
  </si>
  <si>
    <t>4630112044430</t>
  </si>
  <si>
    <t>БФ1-15889 Бирка. В День свадьбы! (софт-тач)</t>
  </si>
  <si>
    <t>00-00018865</t>
  </si>
  <si>
    <t>4630112044607</t>
  </si>
  <si>
    <t>БФ1-15909 Бирка. Любимой (4+4)</t>
  </si>
  <si>
    <t>00-00018866</t>
  </si>
  <si>
    <t>4630112044614</t>
  </si>
  <si>
    <t>БФ1-15910 Бирка. Учителю (4+4)</t>
  </si>
  <si>
    <t>00-00018867</t>
  </si>
  <si>
    <t>4630112044621</t>
  </si>
  <si>
    <t>БФ1-15911 Бирка. Поздравляю (4+4)</t>
  </si>
  <si>
    <t>00-00019158</t>
  </si>
  <si>
    <t>4630112045185</t>
  </si>
  <si>
    <t>БФ1-15938 Бирка. Дарю!</t>
  </si>
  <si>
    <t>00-00019159</t>
  </si>
  <si>
    <t>4630112045192</t>
  </si>
  <si>
    <t>БФ1-15939 Бирка. С Юбилеем! (женская)</t>
  </si>
  <si>
    <t>00-00019160</t>
  </si>
  <si>
    <t>4630112045208</t>
  </si>
  <si>
    <t>БФ1-15940 Бирка. С Юбилеем! (мужская)</t>
  </si>
  <si>
    <t>00-00019161</t>
  </si>
  <si>
    <t>4630112045215</t>
  </si>
  <si>
    <t>БФ1-15941 Бирка. Без надписи</t>
  </si>
  <si>
    <t>00-00019162</t>
  </si>
  <si>
    <t>4630112045222</t>
  </si>
  <si>
    <t>БФ1-15942 Бирка. Без надписи</t>
  </si>
  <si>
    <t>00-00019154</t>
  </si>
  <si>
    <t>4630112045307</t>
  </si>
  <si>
    <t>БФ1-15950 Бирка. Для тебя!</t>
  </si>
  <si>
    <t>00-00019157</t>
  </si>
  <si>
    <t>4630112045338</t>
  </si>
  <si>
    <t>БФ1-15951 Бирка. Поздравляем!</t>
  </si>
  <si>
    <t>00-00019136</t>
  </si>
  <si>
    <t>4630112045826</t>
  </si>
  <si>
    <t>БФ1-15983 Бирка. Счастливого Дня рождения! (УФ-лак)</t>
  </si>
  <si>
    <t>00-00019137</t>
  </si>
  <si>
    <t>4630112045833</t>
  </si>
  <si>
    <t>БФ1-15984 Бирка. В День свадьбы (УФ-лак)</t>
  </si>
  <si>
    <t>00-00019138</t>
  </si>
  <si>
    <t>4630112045857</t>
  </si>
  <si>
    <t>БФ1-15985 Бирка. Мечтай  (УФ-лак)</t>
  </si>
  <si>
    <t>00-00019139</t>
  </si>
  <si>
    <t>4630112045864</t>
  </si>
  <si>
    <t>БФ1-15986 Бирка. С Днем рождения! Мужская (УФ-лак)</t>
  </si>
  <si>
    <t>00-00019113</t>
  </si>
  <si>
    <t>4630112045901</t>
  </si>
  <si>
    <t>БФ1-15990 Бирка. Счастья в День рождения! (УФ-лак)</t>
  </si>
  <si>
    <t>00-00019114</t>
  </si>
  <si>
    <t>4630112045918</t>
  </si>
  <si>
    <t>БФ1-15991 Бирка. Поздравляем! (УФ-лак)</t>
  </si>
  <si>
    <t>00-00019115</t>
  </si>
  <si>
    <t>4630112045925</t>
  </si>
  <si>
    <t>БФ1-15992 Бирка. Счастливой жизни! (УФ-лак)</t>
  </si>
  <si>
    <t>00-00019116</t>
  </si>
  <si>
    <t>4630112045932</t>
  </si>
  <si>
    <t>БФ1-15993 Бирка. С Юбилеем! (УФ-лак)</t>
  </si>
  <si>
    <t>00-00019354</t>
  </si>
  <si>
    <t>4630112047011</t>
  </si>
  <si>
    <t>БФ1-16046 Бирка Новогодняя. С Новым Годом!</t>
  </si>
  <si>
    <t>00-00019355</t>
  </si>
  <si>
    <t>4630112047028</t>
  </si>
  <si>
    <t>БФ1-16047 Бирка Новогодняя. Счастья в новом году!</t>
  </si>
  <si>
    <t>00-00019385</t>
  </si>
  <si>
    <t>4630112047318</t>
  </si>
  <si>
    <t>БФ1-16076 Бирка Новогодняя. С Новым Годом!</t>
  </si>
  <si>
    <t>00-00019386</t>
  </si>
  <si>
    <t>4630112046809</t>
  </si>
  <si>
    <t>БФ1-16077 Бирка Новогодняя. С Новым Годом!</t>
  </si>
  <si>
    <t>00-00019387</t>
  </si>
  <si>
    <t>4630112047325</t>
  </si>
  <si>
    <t>БФ1-16078 Бирка Новогодняя. Счастья в новом году!</t>
  </si>
  <si>
    <t>00-00019422</t>
  </si>
  <si>
    <t>4630112047707</t>
  </si>
  <si>
    <t>БФ1-16096 Бирка Новогодняя. Без надписи</t>
  </si>
  <si>
    <t>00-00019795</t>
  </si>
  <si>
    <t>4630112049084</t>
  </si>
  <si>
    <t>БФ1-16204 Бирка. Спасибо!</t>
  </si>
  <si>
    <t>00-00019796</t>
  </si>
  <si>
    <t>4630112049091</t>
  </si>
  <si>
    <t>БФ1-16205 Бирка. Ты сам рисуешь свою жизнь - выбирай цвета ярче!</t>
  </si>
  <si>
    <t>00-00019797</t>
  </si>
  <si>
    <t>4630112049107</t>
  </si>
  <si>
    <t>БФ1-16206 Бирка. Сделано с любовью!</t>
  </si>
  <si>
    <t>00-00019760</t>
  </si>
  <si>
    <t>4630112049503</t>
  </si>
  <si>
    <t>БФ1-16232 Бирка. Без надписи</t>
  </si>
  <si>
    <t>00-00019761</t>
  </si>
  <si>
    <t>4630112049510</t>
  </si>
  <si>
    <t>БФ1-16233 Бирка. Без надписи</t>
  </si>
  <si>
    <t>00-00019762</t>
  </si>
  <si>
    <t>4630112049527</t>
  </si>
  <si>
    <t>БФ1-16234 Бирка. Ручная работа</t>
  </si>
  <si>
    <t>00-00020151</t>
  </si>
  <si>
    <t>4630112052169</t>
  </si>
  <si>
    <t>БФ1-16428 Бирка. Без надписи</t>
  </si>
  <si>
    <t>00-00020152</t>
  </si>
  <si>
    <t>4630112052176</t>
  </si>
  <si>
    <t>БФ1-16429 Бирка. Без надписи</t>
  </si>
  <si>
    <t>00-00020153</t>
  </si>
  <si>
    <t>4630112052183</t>
  </si>
  <si>
    <t>БФ1-16430 Бирка. Без надписи</t>
  </si>
  <si>
    <t>00-00020118</t>
  </si>
  <si>
    <t>4630112052343</t>
  </si>
  <si>
    <t>БФ1-16446 Бирка. Без надписи</t>
  </si>
  <si>
    <t>00-00020119</t>
  </si>
  <si>
    <t>4630112052350</t>
  </si>
  <si>
    <t>БФ1-16447 Бирка. Без надписи</t>
  </si>
  <si>
    <t>00-00020120</t>
  </si>
  <si>
    <t>4630112052367</t>
  </si>
  <si>
    <t>БФ1-16448 Бирка. Без надписи</t>
  </si>
  <si>
    <t>00-00020480</t>
  </si>
  <si>
    <t>4630112054910</t>
  </si>
  <si>
    <t>БФ1-16645 Бирка Новогодняя</t>
  </si>
  <si>
    <t>00-00020481</t>
  </si>
  <si>
    <t>4630112054927</t>
  </si>
  <si>
    <t xml:space="preserve">4630112054927 </t>
  </si>
  <si>
    <t>БФ1-16646 Бирка Новогодняя</t>
  </si>
  <si>
    <t>00-00020482</t>
  </si>
  <si>
    <t>4630112054934</t>
  </si>
  <si>
    <t>БФ1-16647 Бирка Новогодняя</t>
  </si>
  <si>
    <t>00-00020641</t>
  </si>
  <si>
    <t>4630112056808</t>
  </si>
  <si>
    <t>БФ1-16766 Бирка. Желаю счастья!</t>
  </si>
  <si>
    <t>00-00020642</t>
  </si>
  <si>
    <t>4630112056815</t>
  </si>
  <si>
    <t>БФ1-16767 Бирка. Мечты сбываются!</t>
  </si>
  <si>
    <t>00-00020643</t>
  </si>
  <si>
    <t>4630112056822</t>
  </si>
  <si>
    <t>БФ1-16768 Бирка. С наилучшими пожеланиями!</t>
  </si>
  <si>
    <t>00-00020961</t>
  </si>
  <si>
    <t>4630112056983</t>
  </si>
  <si>
    <t>БФ1-16784 Бирка. Цветы. Без текста</t>
  </si>
  <si>
    <t>00-00020962</t>
  </si>
  <si>
    <t>4630112056990</t>
  </si>
  <si>
    <t>БФ1-16785 Бирка. Цветы. Без текста</t>
  </si>
  <si>
    <t>00-00020963</t>
  </si>
  <si>
    <t>4630112057003</t>
  </si>
  <si>
    <t>БФ1-16786 Бирка. Цветы. Без текста</t>
  </si>
  <si>
    <t>00-00020674</t>
  </si>
  <si>
    <t>4630112057317</t>
  </si>
  <si>
    <t>БФ1-16817 Бирка. Без надписи</t>
  </si>
  <si>
    <t>00-00020675</t>
  </si>
  <si>
    <t>4630112057324</t>
  </si>
  <si>
    <t>БФ1-16818 Бирка. Без надписи</t>
  </si>
  <si>
    <t>00-00020676</t>
  </si>
  <si>
    <t>4630112057331</t>
  </si>
  <si>
    <t>БФ1-16819 Бирка. Без надписи</t>
  </si>
  <si>
    <t>00-00020736</t>
  </si>
  <si>
    <t>4630112057492</t>
  </si>
  <si>
    <t>БФ1-16835 Бирка. От всех нас! С праздником!</t>
  </si>
  <si>
    <t>00-00020737</t>
  </si>
  <si>
    <t>4630112057508</t>
  </si>
  <si>
    <t>БФ1-16836 Бирка. С днем рождения! Счастья!</t>
  </si>
  <si>
    <t>00-00020738</t>
  </si>
  <si>
    <t>4630112057515</t>
  </si>
  <si>
    <t>БФ1-16837 Бирка. С днем рождения! Всего наилучшего!</t>
  </si>
  <si>
    <t>00-00018942</t>
  </si>
  <si>
    <t>4630112044249</t>
  </si>
  <si>
    <t>БФ2-15873 Бирка. Без текста</t>
  </si>
  <si>
    <t>00-00018943</t>
  </si>
  <si>
    <t>4630112044263</t>
  </si>
  <si>
    <t>БФ2-15874 Бирка. Без текста</t>
  </si>
  <si>
    <t>00-00018945</t>
  </si>
  <si>
    <t>4630112044270</t>
  </si>
  <si>
    <t>БФ2-15875 Бирка. Счастливых моментов</t>
  </si>
  <si>
    <t>00-00018947</t>
  </si>
  <si>
    <t>4630112044287</t>
  </si>
  <si>
    <t>БФ2-15876 Бирка. С днем рождения! (детская)</t>
  </si>
  <si>
    <t>00-00018950</t>
  </si>
  <si>
    <t>4630112044447</t>
  </si>
  <si>
    <t>БФ2-15890 Бирка. Счастья! (софт-тач)</t>
  </si>
  <si>
    <t>00-00018954</t>
  </si>
  <si>
    <t>4630112044454</t>
  </si>
  <si>
    <t>БФ2-15891 Бирка. Поздравляем! (софт-тач)</t>
  </si>
  <si>
    <t>00-00018955</t>
  </si>
  <si>
    <t>4630112044461</t>
  </si>
  <si>
    <t>БФ2-15892 Бирка. Счастья в День рождения (софт-тач)</t>
  </si>
  <si>
    <t>00-00018956</t>
  </si>
  <si>
    <t>4630112044478</t>
  </si>
  <si>
    <t>БФ2-15893 Бирка. От всей души! (софт-тач)</t>
  </si>
  <si>
    <t>00-00018868</t>
  </si>
  <si>
    <t>4630112044638</t>
  </si>
  <si>
    <t>БФ2-15912 Бирка. Любимому учителю (4+4)</t>
  </si>
  <si>
    <t>00-00018869</t>
  </si>
  <si>
    <t>4630112044645</t>
  </si>
  <si>
    <t>БФ2-15913 Бирка. Учителю с благодарностью (4+4)</t>
  </si>
  <si>
    <t>00-00018870</t>
  </si>
  <si>
    <t>4630112044652</t>
  </si>
  <si>
    <t>БФ2-15914 Бирка. Поздравляю (4+4)</t>
  </si>
  <si>
    <t>00-00018871</t>
  </si>
  <si>
    <t>4630112044669</t>
  </si>
  <si>
    <t>БФ2-15915 Бирка. От все души поздравляем (4+4)</t>
  </si>
  <si>
    <t>00-00019163</t>
  </si>
  <si>
    <t>4630112045239</t>
  </si>
  <si>
    <t>БФ2-15943 Бирка. Без надписи</t>
  </si>
  <si>
    <t>00-00019164</t>
  </si>
  <si>
    <t>4630112045246</t>
  </si>
  <si>
    <t>БФ2-15944 Бирка. С Днем рождения! (женская)</t>
  </si>
  <si>
    <t>00-00019165</t>
  </si>
  <si>
    <t>4630112045253</t>
  </si>
  <si>
    <t>БФ2-15945 Бирка. С Днем рождения! (мужская)</t>
  </si>
  <si>
    <t>00-00019166</t>
  </si>
  <si>
    <t>4630112045260</t>
  </si>
  <si>
    <t>БФ2-15946 Бирка. С Днем рождения! (детская)</t>
  </si>
  <si>
    <t>00-00019167</t>
  </si>
  <si>
    <t>4630112045277</t>
  </si>
  <si>
    <t>БФ2-15947 Бирка. Поздравляем!</t>
  </si>
  <si>
    <t>00-00019356</t>
  </si>
  <si>
    <t>4630112047035</t>
  </si>
  <si>
    <t>БФ2-16048 Бирка Новогодняя. Елочка с подарками. Без текста</t>
  </si>
  <si>
    <t>00-00019357</t>
  </si>
  <si>
    <t>4630112047042</t>
  </si>
  <si>
    <t>БФ2-16049 Бирка Новогодняя. Елочка. Без текста</t>
  </si>
  <si>
    <t>00-00019358</t>
  </si>
  <si>
    <t>4630112047059</t>
  </si>
  <si>
    <t>БФ2-16050 Бирка Новогодняя. Зимние домики. Без текста</t>
  </si>
  <si>
    <t>00-00019388</t>
  </si>
  <si>
    <t>4630112047332</t>
  </si>
  <si>
    <t>БФ2-16079 Бирка Новогодняя. Без текста</t>
  </si>
  <si>
    <t>00-00019389</t>
  </si>
  <si>
    <t>4630112047349</t>
  </si>
  <si>
    <t>БФ2-16080 Бирка Новогодняя. С Новым Годом!</t>
  </si>
  <si>
    <t>00-00019390</t>
  </si>
  <si>
    <t>4630112047356</t>
  </si>
  <si>
    <t>БФ2-16081 Бирка Новогодняя. С Новым Годом!</t>
  </si>
  <si>
    <t>00-00019391</t>
  </si>
  <si>
    <t>4630112047370</t>
  </si>
  <si>
    <t>БФ2-16082 Бирка Новогодняя. Пусть сбываются все мечты!</t>
  </si>
  <si>
    <t>00-00019423</t>
  </si>
  <si>
    <t>4630112047714</t>
  </si>
  <si>
    <t>БФ2-16097 Бирка Новогодняя. Поздравляем!</t>
  </si>
  <si>
    <t>00-00019791</t>
  </si>
  <si>
    <t>4630112049022</t>
  </si>
  <si>
    <t>БФ2-16200 Бирка. От всей души!</t>
  </si>
  <si>
    <t>00-00019792</t>
  </si>
  <si>
    <t>4630112049039</t>
  </si>
  <si>
    <t>БФ2-16201 Бирка. Для тебя! (аниме)</t>
  </si>
  <si>
    <t>00-00019793</t>
  </si>
  <si>
    <t>4630112049060</t>
  </si>
  <si>
    <t>БФ2-16202 Бирка. Любимой мамочке</t>
  </si>
  <si>
    <t>00-00019794</t>
  </si>
  <si>
    <t>4630112049077</t>
  </si>
  <si>
    <t>БФ2-16203 Бирка. Любимой бабушке</t>
  </si>
  <si>
    <t>00-00019763</t>
  </si>
  <si>
    <t>4630112049534</t>
  </si>
  <si>
    <t>БФ2-16235 Бирка. Без надписи</t>
  </si>
  <si>
    <t>00-00019764</t>
  </si>
  <si>
    <t>4630112049541</t>
  </si>
  <si>
    <t>БФ2-16236 Бирка. Счастье внутри</t>
  </si>
  <si>
    <t>00-00019765</t>
  </si>
  <si>
    <t>4630112049558</t>
  </si>
  <si>
    <t>БФ2-16237 Бирка. Спасибо за заказ</t>
  </si>
  <si>
    <t>00-00019766</t>
  </si>
  <si>
    <t>4630112049565</t>
  </si>
  <si>
    <t>БФ2-16238 Бирка. Без надписи</t>
  </si>
  <si>
    <t>00-00020147</t>
  </si>
  <si>
    <t>4630112052121</t>
  </si>
  <si>
    <t>БФ2-16424 Бирка. Без надписи</t>
  </si>
  <si>
    <t>00-00020148</t>
  </si>
  <si>
    <t>4630112052138</t>
  </si>
  <si>
    <t>БФ2-16425 Бирка. Без надписи</t>
  </si>
  <si>
    <t>00-00020149</t>
  </si>
  <si>
    <t>4630112052145</t>
  </si>
  <si>
    <t>БФ2-16426 Бирка. С Новым Годом! Пусть все желания исполняются!</t>
  </si>
  <si>
    <t>00-00020150</t>
  </si>
  <si>
    <t>4630112052152</t>
  </si>
  <si>
    <t>БФ2-16427 Бирка.  С Новым Годом! С самыми теплыми пожеланиями!</t>
  </si>
  <si>
    <t>00-00020114</t>
  </si>
  <si>
    <t>4630112052305</t>
  </si>
  <si>
    <t>БФ2-16442 Бирка. Без надписи</t>
  </si>
  <si>
    <t>00-00020115</t>
  </si>
  <si>
    <t>4630112052312</t>
  </si>
  <si>
    <t>БФ2-16443 Бирка. Больше улыбок</t>
  </si>
  <si>
    <t>00-00020116</t>
  </si>
  <si>
    <t>4630112052329</t>
  </si>
  <si>
    <t>БФ2-16444 Бирка. Без надписи</t>
  </si>
  <si>
    <t>00-00020117</t>
  </si>
  <si>
    <t>4630112052336</t>
  </si>
  <si>
    <t>БФ2-16445 Бирка. С Днем Рождения!</t>
  </si>
  <si>
    <t>00-00020476</t>
  </si>
  <si>
    <t>4630112054873</t>
  </si>
  <si>
    <t>БФ2-16641 Бирка Новогодняя</t>
  </si>
  <si>
    <t>00-00020477</t>
  </si>
  <si>
    <t>4630112054880</t>
  </si>
  <si>
    <t>БФ2-16642 Бирка Новогодняя</t>
  </si>
  <si>
    <t>00-00020478</t>
  </si>
  <si>
    <t>4630112054897</t>
  </si>
  <si>
    <t>БФ2-16643 Бирка Новогодняя</t>
  </si>
  <si>
    <t>00-00020479</t>
  </si>
  <si>
    <t>4630112054903</t>
  </si>
  <si>
    <t>БФ2-16644 Бирка Новогодняя</t>
  </si>
  <si>
    <t>00-00020637</t>
  </si>
  <si>
    <t>4630112056761</t>
  </si>
  <si>
    <t>БФ2-16762 Бирка. Счастья!</t>
  </si>
  <si>
    <t>00-00020638</t>
  </si>
  <si>
    <t>4630112056778</t>
  </si>
  <si>
    <t>БФ2-16763 Бирка. Удачи!</t>
  </si>
  <si>
    <t>00-00020639</t>
  </si>
  <si>
    <t>4630112056785</t>
  </si>
  <si>
    <t>БФ2-16764 Бирка. Везенья!</t>
  </si>
  <si>
    <t>00-00020640</t>
  </si>
  <si>
    <t>4630112056792</t>
  </si>
  <si>
    <t>БФ2-16765 Бирка. Успехов!</t>
  </si>
  <si>
    <t>00-00020957</t>
  </si>
  <si>
    <t>4630112056945</t>
  </si>
  <si>
    <t>БФ2-16780 Бирка. Поздравляем!</t>
  </si>
  <si>
    <t>00-00020959</t>
  </si>
  <si>
    <t>4630112056969</t>
  </si>
  <si>
    <t>БФ2-16782 Бирка. С Днем Свадьбы</t>
  </si>
  <si>
    <t>00-00020960</t>
  </si>
  <si>
    <t xml:space="preserve">4630112056976 </t>
  </si>
  <si>
    <t>БФ2-16783 Бирка. С любовью!</t>
  </si>
  <si>
    <t>00-00020670</t>
  </si>
  <si>
    <t>4630112057270</t>
  </si>
  <si>
    <t>БФ2-16813 Бирка. Больше улыбок</t>
  </si>
  <si>
    <t>00-00020671</t>
  </si>
  <si>
    <t>4630112057287</t>
  </si>
  <si>
    <t>БФ2-16814 Бирка. Пусть все будет замуррчательно</t>
  </si>
  <si>
    <t>00-00020672</t>
  </si>
  <si>
    <t>4630112057294</t>
  </si>
  <si>
    <t>БФ2-16815 Бирка. Самому лучшему Мурррчине!</t>
  </si>
  <si>
    <t>00-00020673</t>
  </si>
  <si>
    <t>4630112057300</t>
  </si>
  <si>
    <t>БФ2-16816 Бирка. Моей любимой Мяушке!</t>
  </si>
  <si>
    <t>00-00020732</t>
  </si>
  <si>
    <t xml:space="preserve">4630112057454 </t>
  </si>
  <si>
    <t>4630112057454</t>
  </si>
  <si>
    <t>БФ2-16831 Бирка. С днем рождения! Наслаждайся это твой день! Пусть все мечты сбудутся!</t>
  </si>
  <si>
    <t>00-00020733</t>
  </si>
  <si>
    <t>4630112057461</t>
  </si>
  <si>
    <t>БФ2-16832 Бирка. С днем рождения! Пусть мечты сбываются! Сегодня твой день!</t>
  </si>
  <si>
    <t>00-00020734</t>
  </si>
  <si>
    <t>4630112057478</t>
  </si>
  <si>
    <t>БФ2-16833 Бирка. С днем рождения! От души желаю любви, счастья и успехов во всем!</t>
  </si>
  <si>
    <t>00-00020735</t>
  </si>
  <si>
    <t>4630112057485</t>
  </si>
  <si>
    <t>БФ2-16834 Бирка. С днем рождения! От всего сердца здоровья, любви и процветания!</t>
  </si>
  <si>
    <t>00-00007755</t>
  </si>
  <si>
    <t>978-5-9949-1366-6</t>
  </si>
  <si>
    <t>9785994913666</t>
  </si>
  <si>
    <t>В мире слов. Давай отгадаем. Речевые игры и упражнения для детей 4-6 лет. ФГОС ДО</t>
  </si>
  <si>
    <t>260х200х2</t>
  </si>
  <si>
    <t>80</t>
  </si>
  <si>
    <t>Третья книга цикла «В мире слов» направлена на формирование конкретных речевых навыков у детей 4—6 лет: закреплять представление о многозначности слов, сопоставлять предметы и подбирать к заданным словам определения, делить слова на слоги, развивать представления о схожих по звучанию словах и находить в слове заданный звук и др. Все задания связаны единой сюжетной линией, вплетены в рассказ о девочке Маше. Тетрадь может быть использована по программе О.С. Ушаковой «Развитие речи дошкольников» и самостоятельно.
Подробнее об издании см. в статье: https://tc-sfera.ru/materials/news/detail.php?ID=29588&amp;IBLOCK_ID=51</t>
  </si>
  <si>
    <t>00-00007756</t>
  </si>
  <si>
    <t>978-5-9949-1365-9</t>
  </si>
  <si>
    <t>9785994913659</t>
  </si>
  <si>
    <t>В мире слов. Скажем правильно. Речевые игры и упражнения для детей 4-7 лет. ФГОС ДО</t>
  </si>
  <si>
    <t>Четвертая книга цикла «В мире слов» направлена на формирование конкретных речевых навыков у детей 4—7 лет: объяснять оттенки смысловых значений глаголов и прилагательных и образовывать слова с разными смысловыми оттенками, составлять рассказы разных типов (повествование, описание, рассуждение), знакомиться со значениями многозначных глаголов и существительных и многое другое. Все задания связаны единой сюжетной линией, вплетены в рассказ о девочке Маше. 
Тетрадь может быть использована по программе О.С. Ушаковой «Развитие речи дошкольников» и самостоятельно.
Подробнее об издании см. в статье: https://tc-sfera.ru/materials/news/detail.php?ID=29588&amp;IBLOCK_ID=51</t>
  </si>
  <si>
    <t>00-00016307</t>
  </si>
  <si>
    <t>978-5-9949-2975-9</t>
  </si>
  <si>
    <t>9785994929759</t>
  </si>
  <si>
    <t>Васильева И.Н., Авдеева А.А.</t>
  </si>
  <si>
    <t>В театр играем — речь развиваем. Логопедический материал для развития речи детей с ОВЗ 4—5</t>
  </si>
  <si>
    <t>210*140*4</t>
  </si>
  <si>
    <t>В книге содержится разный речевой материал: артикуляционные упражнения, игры и упражнения на развитие мелкой моторики, речедвигательная гимнастика. Издание предназначено для логопедов.</t>
  </si>
  <si>
    <t>00-00007921</t>
  </si>
  <si>
    <t>460709144062210103</t>
  </si>
  <si>
    <t>ВА-10103 Валентинка-сердечко большая. Для тебя! Текст (золотая фольга)</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</si>
  <si>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
Текст внутри: От всего сердца!</t>
  </si>
  <si>
    <t>00-00007923</t>
  </si>
  <si>
    <t>4630112007732</t>
  </si>
  <si>
    <t>ВА-10105 Валентинка-сердечко большая. Цветы (текст, золотая фольга)</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</si>
  <si>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
Текст открытки:
Закрой глаза, загадай желание…
Я открою сердце и постараюсь его исполнить!</t>
  </si>
  <si>
    <t>00-00007925</t>
  </si>
  <si>
    <t>460709144062210107</t>
  </si>
  <si>
    <t>ВА-10107 Валентинка-сердечко большая. Самые сердечные пожелания! (текст, золотая фольга)</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</si>
  <si>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
Текст открытки:
Чудесных мгновений и счастья тебе!</t>
  </si>
  <si>
    <t>00-00007928</t>
  </si>
  <si>
    <t>4630112007763</t>
  </si>
  <si>
    <t>ВА-10110 Валентинка-сердечко большая. Для тебя (текст, золотая фольга)</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</si>
  <si>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
Текст открытки:
Пусть все мечты исполнятся!</t>
  </si>
  <si>
    <t>00-00007929</t>
  </si>
  <si>
    <t>4630112007695</t>
  </si>
  <si>
    <t>ВА-10111 Валентинка-сердечко большая. Котята (текст, золотая фольга)</t>
  </si>
  <si>
    <t>Текст открытки:
Мое сердце согрето, когда рядом со мною ты…</t>
  </si>
  <si>
    <t>00-00007931</t>
  </si>
  <si>
    <t>4630112007718</t>
  </si>
  <si>
    <t>ВА-10113 Валентинка-сердечко большая. Самые сердечные пожелания! (текст, золотая фольга)</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</si>
  <si>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
Текст открытки:
Тебе желаю в праздничных звуках
Услышать песню счастья!</t>
  </si>
  <si>
    <t>00-00007932</t>
  </si>
  <si>
    <t>4630112007725</t>
  </si>
  <si>
    <t>ВА-10114 Валентинка-сердечко большая От всего сердца, текст</t>
  </si>
  <si>
    <t>Текст открытки:
Для тебя!</t>
  </si>
  <si>
    <t>00-00015833</t>
  </si>
  <si>
    <t>4630112020311</t>
  </si>
  <si>
    <t>ВА-14384 Валентинка-сердечко большая Ты-супер! Выборочный УФ-лак</t>
  </si>
  <si>
    <t>Самые добрые пожелания –
Самому лучшему человеку на свете!</t>
  </si>
  <si>
    <t>00-00015834</t>
  </si>
  <si>
    <t>4630112020335</t>
  </si>
  <si>
    <t>ВА-14385 Валентинка-сердечко большая. Выборочный УФ-лак</t>
  </si>
  <si>
    <t>Пусть исполнятся мечты
И будет все, как хочешь ты!</t>
  </si>
  <si>
    <t>00-00015835</t>
  </si>
  <si>
    <t>4630112020397</t>
  </si>
  <si>
    <t>ВА-14386 Валентинка-сердечко большая. Счастья! Нежности...  Выборочный УФ-лак</t>
  </si>
  <si>
    <t>Добра, теплоты и удачи,
Чудес наяву вновь и вновь,
И дней, что красивее, ярче
От счастья и ласковых слов!</t>
  </si>
  <si>
    <t>00-00015836</t>
  </si>
  <si>
    <t>4630112020403</t>
  </si>
  <si>
    <t>ВА-14387 Валентинка-сердечко большая. Для тебя. Выборочный УФ-лак</t>
  </si>
  <si>
    <t>Чудесных мгновений и счастья тебе</t>
  </si>
  <si>
    <t>00-00015837</t>
  </si>
  <si>
    <t>4630112020410</t>
  </si>
  <si>
    <t>ВА-14388 Валентинка-сердечко большая. Птички. Выборочный УФ-лак</t>
  </si>
  <si>
    <t>Улыбок, чудес и веселья,
хорошего настроения!</t>
  </si>
  <si>
    <t>00-00015838</t>
  </si>
  <si>
    <t>4630112020427</t>
  </si>
  <si>
    <t>ВА-14389 Валентинка-сердечко большая. ОбниМЯУ. Выборочный УФ-лак</t>
  </si>
  <si>
    <t>Я тебя мур-мур</t>
  </si>
  <si>
    <t>00-00015839</t>
  </si>
  <si>
    <t>4630112020441</t>
  </si>
  <si>
    <t>ВА-14390 Валентинка-сердечко большая. I love you! Выборочный УФ-лак</t>
  </si>
  <si>
    <t>Чтоб в симпатии признаться,
Мне придется постараться.
И поэтому дарю валентинку:
I love you!</t>
  </si>
  <si>
    <t>00-00015840</t>
  </si>
  <si>
    <t>4630112020458</t>
  </si>
  <si>
    <t>ВА-14391 Валентинка-сердечко большая. Жирафы. Выборочный УФ-лак</t>
  </si>
  <si>
    <t>С тобой не просто мы друзья –
Родные души – ты и я!</t>
  </si>
  <si>
    <t>00-00015841</t>
  </si>
  <si>
    <t>4630112020465</t>
  </si>
  <si>
    <t>ВА-14392 Валентинка-сердечко большая. Панды. Выборочный УФ-лак</t>
  </si>
  <si>
    <t>Лучше всех на свете ты,
И всегда мне хочется
Исполнять твои мечты,
О тебе заботиться!</t>
  </si>
  <si>
    <t>00-00015842</t>
  </si>
  <si>
    <t>4630112020472</t>
  </si>
  <si>
    <t>ВА-14393 Валентинка-сердечко большая. Для тебя. Мечты сбываются! Выборочный УФ-лак</t>
  </si>
  <si>
    <t>Волшебных мгновений и счастья тебе!</t>
  </si>
  <si>
    <t>00-00015843</t>
  </si>
  <si>
    <t>4630112020489</t>
  </si>
  <si>
    <t>ВА-14394 Валентинка-сердечко большая. Все лучшее... тебе. Выборочный УФ-лак</t>
  </si>
  <si>
    <t>Всё лучшее,что в этом мире есть,пускай приндалежит тебе</t>
  </si>
  <si>
    <t>00-00015845</t>
  </si>
  <si>
    <t>4630112020502</t>
  </si>
  <si>
    <t>ВА-14396 Валентинка-сердечко большая. Для тебя. От всего сердца! Выборочный УФ-лак</t>
  </si>
  <si>
    <t>Пусть будет счастлив день любой И будет всё чудесно! Мне очень хорошо с тобой, Легко и интересно!</t>
  </si>
  <si>
    <t>00-00015846</t>
  </si>
  <si>
    <t>4630112020519</t>
  </si>
  <si>
    <t>ВА-14397 Валентинка-сердечко большая. От всего сердца! Выборочный УФ-лак</t>
  </si>
  <si>
    <t>Самому ЧУДЕСНОМУ человеку на свете!</t>
  </si>
  <si>
    <t>00000024364</t>
  </si>
  <si>
    <t xml:space="preserve">ВА-4181 </t>
  </si>
  <si>
    <t>460709144052204181</t>
  </si>
  <si>
    <t>ВА-4181 Валентинка-сердечко-средняя Мои сердечные пожелания..</t>
  </si>
  <si>
    <t>00-00004189</t>
  </si>
  <si>
    <t>460709144052208083</t>
  </si>
  <si>
    <t>ВА-8083 Валентинка-сердечко большая От всего сердца...!</t>
  </si>
  <si>
    <t>00-00004193</t>
  </si>
  <si>
    <t>460709144062208087</t>
  </si>
  <si>
    <t>ВА-8087 Валентинка-сердечко большая</t>
  </si>
  <si>
    <t>00-00004196</t>
  </si>
  <si>
    <t>460709144062208090</t>
  </si>
  <si>
    <t>ВА-8090 Валентинка-сердечко большая</t>
  </si>
  <si>
    <t>00000022877</t>
  </si>
  <si>
    <t>978-5-8403-1425-8</t>
  </si>
  <si>
    <t>9785840314258</t>
  </si>
  <si>
    <t>Сост. Савушкин С.Н., Фролова Г.А.</t>
  </si>
  <si>
    <t>Великая книга. Великая книга о Зайке, или полезные истории и беседы по картинкам</t>
  </si>
  <si>
    <t>Книги, о которых мечтают все</t>
  </si>
  <si>
    <t>205х290х35</t>
  </si>
  <si>
    <t>3</t>
  </si>
  <si>
    <t>Великая по объему и значимости для ребенка эта книга содержит множество историй, которые помогут вам развивать вашего малыша по разным направлениям (речь, знакомство с окружающим миром, математические представления и т.д.). Она станет его верным спутником на протяжении всего раннего детства: кроха сроднится с ее героями, особенно с Зайкой, с удовольствием будет слушать истории про лесных зверят, изучать времена года с Таней и Ваней и рассказывать вам обо всем этом, сначала робко, подговаривая отдельные слова, а затем более развернуто и эмоционально. Наша книга станет верным спутником и для вас, взрослых, ведь в ней есть все подсказки для вас - и тексты сказок, и дополнительная беседа по картинке, и вопросы для ребенка, и методические рекомендации. Вам останется только прочитывать-проговаривать то, что помещено на том или ином развороте.</t>
  </si>
  <si>
    <t>00-00023416</t>
  </si>
  <si>
    <t>978-5-9949-3628-3</t>
  </si>
  <si>
    <t>9785994936283</t>
  </si>
  <si>
    <t>Великая литература. Зарубежные детские писатели. 12 дем. картинок с текстом В ПАПКЕ</t>
  </si>
  <si>
    <t>Великая Литература</t>
  </si>
  <si>
    <t>210х250</t>
  </si>
  <si>
    <t>6-14 лет</t>
  </si>
  <si>
    <t>Комплект демонстрационных материалов «Зарубежные детские писатели» Яркое и содержательное пособие для знакомства детей с творчеством классиков зарубежной литературы, произведения которых изучаются в детском саду и школе. В комплект входят портреты писателей, а также материалы, содержащие интересные биографические факты, краткий обзор творчества, разбор произведений по программе и определения основных литературных понятий. Все сведения представлены в сжатой, доступной форме. Пособие можно использовать как для оформления тематических экспозиций в группе или классе, так и в качестве наглядного материала на занятиях. Работа с комплектом помогает расширить кругозор, развить правильную речь, зрительную память, пополнить словарный запас и пробудить интерес к литературе. Подходит для индивидуальных и групповых занятий с детьми дошкольного и младшего школьного возраста.</t>
  </si>
  <si>
    <t>00-00024100</t>
  </si>
  <si>
    <t>978-5-9949-3697-9</t>
  </si>
  <si>
    <t>9785994936979</t>
  </si>
  <si>
    <t>Великая литература. Русские детские писатели.12 дем картинок с текстом В ПАПКЕ(210x250 мм)</t>
  </si>
  <si>
    <t>250х210х5</t>
  </si>
  <si>
    <t>6-11 лет</t>
  </si>
  <si>
    <t>Пособие содержит: интересные биографические факты, краткий обзор творчества писателей, разбор их основных произведений
Задания даются сжато, но в достаточном для ребенка 6-11 лет объеме. Работа с материалами поможет дошкольникам и младшим школьникам расширить кругозор и ближе познакомиться с литературой и культурой разных стран; развить правильную, образную речь, зрительную память; пополнить активный словарь. Портреты писателей проиллюстрируют рассказ. Рекомендуем использовать их для временной или постоянной экспозиции в группе или классе. Пособие подходит для индивидуальной и групповой работы
Подробнее об издании см. в статье: https://tc-sfera.ru/materials/news/detail.php?ID=29515&amp;IBLOCK_ID=51</t>
  </si>
  <si>
    <t>00-00021569</t>
  </si>
  <si>
    <t>978-5-9949-3475-3</t>
  </si>
  <si>
    <t>9785994934753</t>
  </si>
  <si>
    <t>Великая литература. Русские писатели и поэты XIX века. 12 дем. картинок с текстом В ПАПКЕ</t>
  </si>
  <si>
    <t>Откройте для ваших детей мир русской литературы вместе с комплектом «Русские писатели и поэты XIX века»!
Это пособие станет незаменимым помощником в изучении творчества русских классиков, произведения которых дети 6-14 лет изучают в детском саду и школе.
Что вы найдёте в этом комплекте?
— Интересные биографические факты о писателях и поэтах XIX века.
— Краткий обзор творчества авторов.
— Разбор произведений по программе.
— Определения основных литературных понятий.
Знания представлены в сжатой, но понятной форме. Работа с материалами поможет:
— расширить кругозор;
— развить правильную, образную речь, зрительную память;
— пополнить словарный запас.
Портреты писателей и поэтов сделают рассказ более наглядным и запоминающимся. Рекомендуем использовать их для постоянной или временной экспозиции в группе или классе.
Пособие подходит как для индивидуальных, так и для групповых занятий. Оно поможет сделать занятия и уроки увлекательными и познавательными.
Подробнее об издании см. в статье: https://tc-sf</t>
  </si>
  <si>
    <t>00-00023417</t>
  </si>
  <si>
    <t>978-5-9949-3671-9</t>
  </si>
  <si>
    <t>9785994936719</t>
  </si>
  <si>
    <t>Великая литература. Русские писатели и поэты XX века. 12 дем. картинок с текстом В ПАПКЕ</t>
  </si>
  <si>
    <t xml:space="preserve">Комплект демонстрационных материалов «Русские писатели и поэты XX века» Пособие для знакомства детей с творчеством русских классиков, произведения которых изучаются в детском саду и школе. В комплект входят портреты писателей и поэтов XX века, а также материалы, содержащие интересные биографические факты, краткий обзор творчества, разбор произведений по программе и определения основных литературных понятий. Все сведения представлены в сжатой, доступной форме. Пособие можно использовать как для оформления тематических экспозиций в группе или классе, так и в качестве наглядного материала на занятиях. Работа с комплектом помогает расширить кругозор, развить правильную речь, зрительную память, пополнить словарный запас и пробудить интерес к литературе. Подходит для индивидуальных и групповых занятий с детьми дошкольного и младшего школьного возраста.
</t>
  </si>
  <si>
    <t>00-00022179</t>
  </si>
  <si>
    <t>978-5-9949-3558-3</t>
  </si>
  <si>
    <t>9785994935583</t>
  </si>
  <si>
    <t>Великая музыка. Зарубежные композиторы. 12 демонстр. картинок с текстом В ПАПКЕ(210x250мм)</t>
  </si>
  <si>
    <t>Великая Музыка</t>
  </si>
  <si>
    <t>210*250*5</t>
  </si>
  <si>
    <t>Комплект демонстрационных материалов "Зарубежные композиторы" посвящен классикам европейской музыки, с творчеством которых ребенок знакомится в детском саду и школе. 
Пособие содержит:
 - интересные биографические факты;
 - краткий обзор творчества композиторов;
 - рассказ о наиболее значимых музыкальных произведениях.
Знания даются сжато, но в достаточном для ребенка объеме. Работа с материалами поможет детям расширить кругозор, познакомиться с зарубежной музыкальной культурой, пополнить активный словарь, развить образную речь и зрительную память. Пособие призвано усилить впечатление от прослушанных на занятиях музыкальных произведений, вовлечь детей в прекрасный мир классической музыки.
Портреты композиторов проиллюстрируют рассказ. Рекомендуем использовать их для постоянной или временной экспозиции в группе и классе.
Пособие создано для занятий с детьми 6-11 лет, более старшие дети и взрослые могут самостоятельно познакомиться с материалами данного пособия. Подходит для индивидуальной и групповой работы.</t>
  </si>
  <si>
    <t>00-00022202</t>
  </si>
  <si>
    <t>978-5-9949-3555-2</t>
  </si>
  <si>
    <t>9785994935552</t>
  </si>
  <si>
    <t>Великая музыка. Русские композиторы. 12 дем. картинок с текстом В ПАПКЕ (210x250мм)</t>
  </si>
  <si>
    <t>Откройте для ваших детей волшебный мир музыки с комплектом демонстрационных материалов «Русские ком позиторы»! Это пособие станет незаменимым помощником в ознакомлении с творчеством русских композиторов и расширении кругозора детей в возрасте от 6 до 14 лет.
Что вы найдёте в этом комплекте?
– Интересные биографические факты о композиторах XIX
XX веков.
– Краткий обзор музыкальных произведений.
– Определения основных музыкальных понятий.
Знания представлены в сжатой, но понятной форме.
Работа с материалом поможет:
– расширить кругозор и пробудить интерес к музыке;
– почувствовать связь музыкальных произведений с русской историей и литературой;
– пополнить словарный запас.
Портреты композиторов делают рассказ образным и интересным. Используйте их для постоянной или временной экспозиции в группе или классе.
Пособие подходит как для индивидуальных, так и групповых занятий. Оно поможет сделать уроки музыки увлекательными и познавательными.
Не упустите возможность подарить вашим детям возможность прикоснуться к сок</t>
  </si>
  <si>
    <t>00-00006811</t>
  </si>
  <si>
    <t>978-5-9949-1383-3</t>
  </si>
  <si>
    <t>9785994913833</t>
  </si>
  <si>
    <t>Великая наука. Зарубежные ученые. 12 демонстр. картинок с текстом (210x250 мм)</t>
  </si>
  <si>
    <t>Великая наука</t>
  </si>
  <si>
    <t>250х210х7</t>
  </si>
  <si>
    <t>Комплект демонстрационных материалов "Зарубежные ученые." посвящен выдающимся зарубежным деятелям науки, с достижениями которых знакомится ребенок.
Пособие содержит:
- интересные биографические факты;
- краткий обзор жизни ученых;
- описание их важнейших открытий и изобретений.
Знания даются сжато, но в достаточном для ребенка объеме. Работа с материалами поможет дошкольникам и школьникам расширить кругозор и ближе познакомиться с отечественной наукой.
Очень важно, чтобы ребенок с ранних лет понимал, что предметы, которые нас окружают и делают нашу жизнь лучше, создаются трудами многих людей. Особую роль в их появлении играют выдающиеся ученые и изобретатели. Знакомство с великим людьми - важный вклад в  воспитание детей, а пример жизни и служения своему делу лучших умов человечества, в большинстве своем мужчин, - важное условие воспитание детей, особенно мальчиков.
Ученые-педагоги рекомендуют обязательно размещать портреты великих людей в помещениях детского сада и школы (постоянно или временно), а ро</t>
  </si>
  <si>
    <t>00-00016948</t>
  </si>
  <si>
    <t>978-5-9949-3123-3</t>
  </si>
  <si>
    <t>9785994931233</t>
  </si>
  <si>
    <t xml:space="preserve">Великая Победа. Блокада Ленинграда.12 демонстрационных картинок рассказом на обороте (210х250 мм) </t>
  </si>
  <si>
    <t>Комплект «Блокада Ленинграда» посвящен героическим страницам Великой Отечественной войны – самоотверженному и упорному сопротивлению врагу в период блокады Ленинграда немецко-фашистскими войсками и их финскими союзниками. В хронологическом порядке раскрываются драматические эпизоды жизни осажденного города на протяжении 872 тяжелейших дней.
На лицевой стороне картинок представлены фотографии военных лет, на обратной – дается описание наиболее важных событий, содержащее:
– информацию о героических буднях ленинградцев;
– сведения о военных операциях по прорыву 
   блокадного кольца и освобождению города;
– отрывки из дневников и воспоминания очевидцев.
Информация разбита на удобные для запоминания блоки. Знания даются сжато, но в достаточном для ребенка 6–11 лет объеме. Фотографии осажденного города проиллюстрируют рассказ, сделают его образным и интересным.
Издание подходит для индивидуальной и групповой работы. Рекомендуем использовать все тематически связанные комплекты серии «Великая Победа».
Подроб</t>
  </si>
  <si>
    <t>00-00004818</t>
  </si>
  <si>
    <t>978-5-9949-1131-0</t>
  </si>
  <si>
    <t>9785994911310</t>
  </si>
  <si>
    <t>Великая Победа. Герои войны. 16 демонстрационных картинок рассказом на обороте (210х250 мм)</t>
  </si>
  <si>
    <t xml:space="preserve">Комплект «Герои войны» посвящен 16 отважным и мужественным людям, совершившим подвиг ради своей страны и отдавшим все силы на борьбу с захватчиками в годы Великой Отечественной войны (1941-1945). В объеме комплекта представлены лишь некоторые, самые известные, Герои Советского Союза.
Лаконичные тексты картинок содержат:
- краткую биографию героев;
- названия и описания мест сражений, военных операций, в которых они участвовали;
- выводы о значении подвига для победы нашей страны.
Информация разбита на удобные для запоминания блоки. Знания даются сжато, но в достаточном для ребенка 6-11 лет объеме.
Фотографии героев проиллюстрируют рассказ, сделают его образным и интересным.
Картинки подходят для индивидуальной и групповой работы. Рекомендуем приобрести все тематически связанные комплекты серии "Великая Победа".
Подробнее об издании см. в статье: https://tc-sfera.ru/materials/news/detail.php?ID=29969&amp;IBLOCK_ID=51
В состав входят карточки:
- Гастелло Николай Францевич
- Жуков Георгий Константинович </t>
  </si>
  <si>
    <t>00-00004808</t>
  </si>
  <si>
    <t>978-5-9949-1129-7</t>
  </si>
  <si>
    <t>9785994911297</t>
  </si>
  <si>
    <t xml:space="preserve">Великая Победа. Города-герои. 14 демонстрационных картинок с текстом (210х250 мм) </t>
  </si>
  <si>
    <t>Комплект "Города-герои" посвящен героическому подвигу 12 городов и одной крепости бывшего СССР в годы Великой Отечественной войны (1941-1945).
Лаконичные тексты картинок содержат:
-описание подвига защитников города;
-названия мест сражений, фамилии героев обороны и военачальников;
-краткое описание событий войны, связанных с боями за город;
-выводы о значении обороны города для победы нашей страны;
-описание памятников, посвященных войне.
Информация разбита на удобные для запоминания блоки. Знания даются сжато, но в достаточном для ребенка 6-11 лет объеме.
Фотографии мемориальных комплексов и монументов помогут ребенку представить места исторических событий, ознакомят с другими городами и их достопримечательностями, сделают рассказ об обороне города образным и интересным.
Картинки подходят для индивидуальной и групповой работы. Рекомендуем использовать все тематически связанные комплекты серии "Великая Победа".
Подробнее об издании см. в статье: https://tc-sfera.ru/materials/news/detail.php?ID=2994</t>
  </si>
  <si>
    <t>00-00004826</t>
  </si>
  <si>
    <t>978-5-9949-1132-7</t>
  </si>
  <si>
    <t>9785994911327</t>
  </si>
  <si>
    <t>Великая Победа. Дети-герои. 8 демонстр. картинок с текстом (210х250 мм)</t>
  </si>
  <si>
    <t>Комплект «Дети-герои» посвящен 8 юным защитникам Родины, которые плечом к плечу со взрослыми сражались с захватчиками в годы Великой Отечественной войны (1941-1945). В комплекте представлены несколько самых известных героев.
Лаконичные тексты картинок содержат:
- краткие биографии героев;
- описания подвигов или военных операций, в которых они участвовали;
- рассказ о сохранении памяти о юных защитниках Родины.
Информация разбита на удобные для запоминания блоки. Знания даются сжато, но в достаточном для ребенка 6-11 лет объеме.
Фотографии героев проиллюстрируют рассказ, сделают его образным и интересным.</t>
  </si>
  <si>
    <t>00-00021680</t>
  </si>
  <si>
    <t>978-5-9949-3479-1</t>
  </si>
  <si>
    <t>9785994934791</t>
  </si>
  <si>
    <t>Великая Победа. Награды войны. 12 дем.картинок рассказом на обороте В ПАПКЕ (210х250 мм)</t>
  </si>
  <si>
    <t>Погрузите вашего ребенка в увлекательный мир истории с уникальным комплектом «Награды войны»! Это пособие поможет детям изучить знаки отличия, которыми награждались солдаты и офицеры в годы Великой Отечественной Войны (1941-1945).
Что входит в комплект?
– историческая справка - узнайте об истории создания орденов и медалей, а также о значимости каждой награды в контексте великого подвига.
– описание наград - объяснение заслуг, за которые были вручены награды, позволит ребенку глубже понять подвиги своего народа.
– имена героев - познакомьте детей с фамилиями настоящих героев войны, заслуживших почетные награды. Это поможет формировать уважение и гордость за свою страну и ее историю.
Наше пособие предназначно для детей в возрасте 6-14 лет и станет отличным инструментом для изучении истории, позволяя ответить на важные вопросы о подвиге предков. Яркие фотографии и наглядные материалы делают процесс обучения увлекательным и запоминающимся.
Не упустите шанс помочь вашему ребенку открыть для себя богатство и</t>
  </si>
  <si>
    <t>00-00017333</t>
  </si>
  <si>
    <t>978-5-9949-3193-6</t>
  </si>
  <si>
    <t>9785994931936</t>
  </si>
  <si>
    <t>Великая Победа. Награды войны. 12 демонстрационных картинок рассказом на обороте (210х250 мм)</t>
  </si>
  <si>
    <t>00-00008351</t>
  </si>
  <si>
    <t>978-5-9949-1645-2</t>
  </si>
  <si>
    <t>9785994916452</t>
  </si>
  <si>
    <t>Великая Победа. Оружие войны. 12 дем. картинок рассказом на обороте (210х250 мм)</t>
  </si>
  <si>
    <t>Комплект "Оружие войны" посвящен лучшим образцам советского вооружения и боевой техники периода Великой Отечественной войны (1941-1945). 
Лаконичные тексты картинок содержат: 
- историю создания образцов военной техники и стрелкового оружия; 
- описание индивидуальных особенностей и технических характеристик вооружения; 
- примеры использования военной техники в боевых условиях; 
- оценку вооружения и боевой техники специалистами и участниками войны.
Информация разбита на удобные для запоминания блоки. Знания даются сжато, но в достаточном для ребенка 6-11 лет объеме.
Фотографии вооружения и боевой техники проиллюстрируют рассказ, сделают его образным и интересным.
Картинки подходят для индивидуальной и групповой работы. Рекомендуем приобрести все тематически связанные комплекты серии "Великая Победа".
В состав входят карточки:
- Танк Т-34
- Тяжелый танк ИС-2
- Пистолет-пулемёт ППШ
- Пистолет-пулемёт ППС 42/43
- Гаубица М-30
- Реактивная система залпового огня БМ-13
- Дивизионная пушка ЗИС--3</t>
  </si>
  <si>
    <t>00-00013364</t>
  </si>
  <si>
    <t>978-5-9949-2092-3</t>
  </si>
  <si>
    <t>9785994920923</t>
  </si>
  <si>
    <t>Великая Победа. Оружие войны. 8 демонстрационных картинок рассказом на обороте (210х250 мм)</t>
  </si>
  <si>
    <t>Комплект «Оружие войны» посвящен лучшим образцам советского вооружения и боевой техники периода Великой Отечественной войны (1941-1945). 
Лаконичные тексты картинок содержат: 
- историю создания образцов военной техники и стрелкового оружия; 
- описание индивидуальных особенностей и технических характеристик вооружения; 
- примеры использования военной техники в боевых условиях; 
- оценку вооружения и боевой техники специалистами и участниками войны.
Информация разбита на удобные для запоминания блоки. Знания даются сжато, но в достаточном для ребенка 6-11 лет объеме.
Фотографии вооружения и боевой техники проиллюстрируют рассказ, сделают его образным и интересным.
Картинки подходят для индивидуальной и групповой работы. Рекомендуем приобрести все тематически связанные комплекты серии "Великая Победа".
Подробнее о серии в статье: https://tc-sfera.ru/product/velikaya-pobeda-rasskazyvaem-detyam-o-geroyakh-voyny/
В состав входят карточки:
- Танк Т-34
- Пистолет-пулемёт ППШ
- Гаубица М-30
- Реактивн</t>
  </si>
  <si>
    <t>00-00021380</t>
  </si>
  <si>
    <t>978-5-9949-3449-4</t>
  </si>
  <si>
    <t>9785994934494</t>
  </si>
  <si>
    <t>Великая Победа. Памятники Победы. 12 дем. картинок рассказом на обороте (210х250 мм)</t>
  </si>
  <si>
    <t>Комплект «Памятники Победы» — это возможность познакомиться с мемориальными комплексами, воздвигнутыми в честь подвига советского народа в годы Великой Отечественной войны (1941–1945). Он станет незаменимым помощником для педагогов и родителей, которые хотят помочь ребёнку 6-14 лет лучше понять историю своей страны, узнать о подвигах предков и гордиться ими.
В комплект входят:
— Подробное описание памятников и монументов.
— Сведения о ситуации на фронте и в тылу.
— Отрывки из дневников и воспоминания очевидцев.
Фотографии делают рассказ образным и интересным, помогают детям лучше представить себе события тех лет. Используйте пособие на занятиях, уроках мужества и истории или классных часах, чтобы дать ребёнку возможность узнать больше о героях и событиях Великой Отечественной войны.</t>
  </si>
  <si>
    <t>00-00021768</t>
  </si>
  <si>
    <t>978-5-9949-3483-8</t>
  </si>
  <si>
    <t>9785994934838</t>
  </si>
  <si>
    <t>Великая Победа. Хроники войны. 12 дем. картинок с рассказом на обороте В ПАПКЕ(210х250 мм)</t>
  </si>
  <si>
    <t>Погрузите вашего ребенка в захватывающий мир истории с уникальным комплектом «Хроники войны», который посвящен важным эпизодам Великой Отечественной войны (1941–1945). Этот пособие рассказывает о героизме и самопожертвовании советских людей, вложивших все силы ради достижения победы.
Что входит в комплект?
— Значимые факты - уникальные и порой удивительные истории о героических буднях солдат, офицеров и тружеников тыла, которые позволят ребёнку глубже понять, насколько огромным было их мужество и самоотверженность.
— Описание подвигов и военных операций - каждая страница наполнена динамичными рассказами о ключевых событиях, которые, безусловно, вызовут интерес и гордость за подвиги предков.
— Воспоминания очевидцев и архивные материалы - погружение в воспоминания тех, кто был свидетелем событий, делает изучение истории живым и актуальным. Эти материалы богаты информацией об истинном духе времени.
Комплект предназначен для детей в возрасте 6-14 лет и станет отличным инструментом для проведения бесед о стр</t>
  </si>
  <si>
    <t>00-00006331</t>
  </si>
  <si>
    <t>978-5-9949-1271-3</t>
  </si>
  <si>
    <t>9785994912713</t>
  </si>
  <si>
    <t>Великий космос. Знаменитые космонавты. 12 демонстр. картинок с текстом (210x250 мм)</t>
  </si>
  <si>
    <t>Великий космос</t>
  </si>
  <si>
    <t>210х250х5</t>
  </si>
  <si>
    <t>В демонстрационные материалы «Знаменитые космонавты» вошли портреты и биографии известных космонавтов:
– Ю.А. Гагарина – первого космонавта Земли;
– Г.Т. Берегового – космонавта-ветерана ВОВ;
– В.А. Джанибекова – впервые осуществившего стыковку пилотируемого космического корабля с вышедшей из-под контроля орбитальной станцией;
– С.К. Крикалёва – первого российского космонавта на американском «Шаттле», бортинженера первого экипажа МКС;
– А.А. Леонова – совершившего первый выход в открытый космос;
– В.В. Полякова – рекордсмена по продолжительности работы в космосе за один полет;
– С.Е. Савицкой – первой женщины, побывавшей в открытом космосе;
– А.Я. Соловьёва – рекордсмена по общей длительности выходов в открытый космос;
– В.В. Терешковой – первой в мире женщины-космонавта;
– Г.С. Титова – второго космонавта Земли;
– Нила Армстронга – первого человека на Луне;
– Яна Ливэя – первого китайского космонавта.
Рекомендуем применять в индивидуальной и групповой работе с детьми, использовать для постоянной</t>
  </si>
  <si>
    <t>00-00006413</t>
  </si>
  <si>
    <t>978-5-9949-1270-6</t>
  </si>
  <si>
    <t>9785994912706</t>
  </si>
  <si>
    <t>Великий космос. История освоения космоса. 12 демонстр. картинок с текстом (210x250 мм)</t>
  </si>
  <si>
    <t>Комплект демонстрационных материалов "История освоения космоса":
- знакомит детей с этапами покорения космоса: изобретение ракеты, запуск первого искуственного спутника Земли, отправка первых живых существ в космос, исследования Луны, Марса, Венеры;
- рассказывает об устройстве космического корабля, орбитальной станции, космодрома;
- предлагает обзор открытий и научных достижений, предшествовавших космическим полетам, сделавших их возможными.
Знания даются сжато, но в достаточном для ребенка 6-11 лет объеме. Работа с материалами поможет дошкольникам и младшим школьникам расширить кругозор и пробудить тягу к познанию окружающего мира; воспитывать чувство гордости за достижения нашей страны.
Наглядные рисунки спутников, ракет, космических аппаратов проиллюстрируют рассказ. Рекомендуем использовать их для постоянной или временной экспозиции в группе или классе.
Пособие подходит для индивидуальной и групповой работы
Подробнее о продукции см. в статье: 
https://tc-sfera.ru/product/kosmicheskoe-puteshestvie</t>
  </si>
  <si>
    <t>00-00017106</t>
  </si>
  <si>
    <t>978-5-9949-3166-0</t>
  </si>
  <si>
    <t>9785994931660</t>
  </si>
  <si>
    <t>Веселая математика. 50 фигур, знаков, цифр (малый на скотче)</t>
  </si>
  <si>
    <t>Играй, изучай, украшай</t>
  </si>
  <si>
    <t>120х150х14</t>
  </si>
  <si>
    <t>120х150 мм</t>
  </si>
  <si>
    <t>Комплект состоит из 50 разноцветных вырубных фигур на скотче  в виде математических знаков, цифр и геометрических фигур. Каждая фигура красочно оформлена — это не только упрощает их запоминание, но и превращает работу с ними в увлекательное занятие. 
Комплект научит:
• складывать и вычитать, разбираться в понятиях «равенство – неравенство»;
• решать несложные задачи и выполнять упражнения на развитие элементарных математических представлений, логики и мышления; 
• классифицировать геометрические фигуры, давать им характеристику.
Комплект предназначен старшим дошкольникам и учащимся начальной школы, а также родителям и учителям, желающим оформить помещение к занятию или празднику. Подходит для индивидуальных и групповых занятий в дошкольных организациях и школе.</t>
  </si>
  <si>
    <t>00-00014165</t>
  </si>
  <si>
    <t>978-5-9949-2552-2</t>
  </si>
  <si>
    <t>9785994925522</t>
  </si>
  <si>
    <t>Веселые задания. Тетрадь 1 (4+)</t>
  </si>
  <si>
    <t>Веселые задания</t>
  </si>
  <si>
    <t>48</t>
  </si>
  <si>
    <t>Ты заскучал и тебе нечем заняться? «ВЕСЁЛЫЕ ЗАДАНИЯ» ждут тебя.
Доставай цветные карандаши – и вперёд за дело! Перед тобой откроется целый мир приключений и сказочных персонажей. 
Тени, лабиринты, математические примеры, закономерности и другие задания потребуют от тебя решимости и внимательности. Обязательно пригодятся логика, навыки счёта и чуть-чуть усидчивости. Дерзай!
Серия состоит из 5 тетрадей. Уровень сложности заданий с каждой новой возрастает.
Будь отважен! Прояви себя и обрети новые способности!
Подробнее об издании в статьях: https://tc-sfera.ru/materials/news/atmosfera-prazdnika-na-vystavke-skrepka-ekspo/ 
https://tc-sfera.ru/product/veselye-zadaniya-knigi-dlya-razvitiya-sposobnostey-detey/</t>
  </si>
  <si>
    <t>00-00014166</t>
  </si>
  <si>
    <t>978-5-9949-2553-9</t>
  </si>
  <si>
    <t>9785994925539</t>
  </si>
  <si>
    <t>Веселые задания. Тетрадь 2 (5+)</t>
  </si>
  <si>
    <t>Ты заскучал и тебе нечем заняться? «ВЕСЁЛЫЕ ЗАДАНИЯ» ждут тебя.
Доставай цветные карандаши – и вперёд за дело! Перед тобой откроется целый мир приключений и сказочных персонажей. 
Тени, лабиринты, математические примеры, закономерности и другие задания потребуют от тебя решимости и внимательности. Обязательно пригодятся логика, навыки счёта и чуть-чуть усидчивости. Дерзай!
Серия состоит из 5 тетрадей. Уровень сложности заданий с каждой новой возрастает.
Будь отважен! Прояви себя и обрети новые способности!
Подробнее об издании в статьях: https://tc-sfera.ru/materials/news/atmosfera-prazdnika-na-vystavke-skrepka-ekspo/ 
https://tc-sfera.ru/product/veselye-zadaniya-knigi-dlya-razvitiya-sposobnostey-detey/
https://tc-sfera.ru/product/detail.php?ID=31439&amp;IBLOCK_ID=67</t>
  </si>
  <si>
    <t>00-00014167</t>
  </si>
  <si>
    <t>978-5-9949-2554-6</t>
  </si>
  <si>
    <t>9785994925546</t>
  </si>
  <si>
    <t>Веселые задания. Тетрадь 3 (6+)</t>
  </si>
  <si>
    <t>00-00014169</t>
  </si>
  <si>
    <t>978-5-9949-2556-0</t>
  </si>
  <si>
    <t>9785994925560</t>
  </si>
  <si>
    <t>Веселые задания. Тетрадь 5 (8+)</t>
  </si>
  <si>
    <t>Ты заскучал и тебе нечем заняться? «ВЕСЁЛЫЕ ЗАДАНИЯ» ждут тебя.
Доставай цветные карандаши – и вперёд за дело! Перед тобой откроется целый мир приключений и сказочных персонажей. 
Тени, лабиринты, математические примеры, закономерности и другие задания потребуют от тебя решимости и внимательности. Обязательно пригодятся логика, навыки счёта и чуть-чуть усидчивости. Дерзай!
Серия состоит из 5 тетрадей. Уровень сложности заданий с каждой новой возрастает.
Будь отважен! Прояви себя и обрети новые способности!
Подробнее о серии книг в статье: https://tc-sfera.ru/product/veselye-zadaniya-knigi-dlya-razvitiya-sposobnostey-detey/ 
https://tc-sfera.ru/product/detail.php?ID=31439&amp;IBLOCK_ID=67</t>
  </si>
  <si>
    <t>00-00012742</t>
  </si>
  <si>
    <t>978-5-9949-2060-2</t>
  </si>
  <si>
    <t>9785994920602</t>
  </si>
  <si>
    <t>Веселые наклейки для поощрения. В книжке 384 наклейки.</t>
  </si>
  <si>
    <t>Каждый ребенок нуждается в ласковом слове, одобрении и поощрении. И как важно поддержать его стремление заниматься с удовольствием, проявлять интерес и усердие в обучении. Набор предлагаемых наклеек поможет родителям, педагогам дошкольных учреждений и учителям начальных классов положительно оценить задания, выполненные ребенком, и стимулировать его дальнейшие успехи. 
В наборе 384 наклейки формата 23 х 23 мм. Каждая из них имеет свой адресат — одни прекрасно подойдут для девочек, другие  заинтересуют мальчиков. Наклейки с изображением эмоций будут интересны как мальчикам так и девочкам.
Поощрительные наклейки также можно использовать на различных викторинах, в играх и конкурсах, при оформлении тематических плакатов и открыток.</t>
  </si>
  <si>
    <t>00-00016055</t>
  </si>
  <si>
    <t>978-5-9949-2942-1</t>
  </si>
  <si>
    <t>9785994929421</t>
  </si>
  <si>
    <t>Веселый алфавит. 33 буквы русского алфавита (малый на скотче)</t>
  </si>
  <si>
    <t>101х69х14</t>
  </si>
  <si>
    <t>101х69 мм</t>
  </si>
  <si>
    <t>Комплект состоит из 33 разноцветных вырубных фигур на липучках и предназначен старшим дошкольникам и учащимся 1-го класса.  Его можно использовать на занятиях по изучению алфавита, букв и обозначающих их звуков, в развивающих и дидактических играх, наклеить на ободки-шапочки в костюмированном представлении, при проведении тематических вечеров и викторин, посвященных азбуке или букварю. Первоклассники могут составить из букв название праздника День букваря, также рекомендуем поиграть в игры на развитие памяти («Какой буквы не стало?»), пространственных представлений («Расположи по порядку»), мелкой моторики («Оформи стенд с буквами»), общеразвивающие игры на отгадывание городов или предметов (по показанной букве) и т.д.
Каждая вырубная фигура – это красочно оформленная буква, которую нужно не только запомнить, но и научиться писать, правильно произносить и знать ее место в алфавите.
Комплект подходит для индивидуальных и групповых занятий с детьми дошкольного и младшего школьного возраста.</t>
  </si>
  <si>
    <t>00-00022098</t>
  </si>
  <si>
    <t>978-5-9949-3548-4</t>
  </si>
  <si>
    <t>9785994935484</t>
  </si>
  <si>
    <t>Взаимодействие учителя и логопеда по коррекции дисграфии у младших школьников (бинарный ур</t>
  </si>
  <si>
    <t>215х145х5</t>
  </si>
  <si>
    <t>В пособии раскрыты особенности взаимодействия учителя начальных классов и учителя-логопеда по коррекции дисграфии у младших школьников через бинарный урок. Подробно описываются особенности организации совместной работы специалистов, направленной на преодоление специфических нарушений письма у младших школьников. В работе представлены теоретические основы организации бинарных уроков, их специфика и преимущества в контексте логопедической работы.
Пособие будет полезно для работы учителей начальных классов, логопедов, смежных специалистов, работающих с младшими школьниками, а также студентов педагогических вузов, изучающих вопросы коррекционной педагогики и логопедии.</t>
  </si>
  <si>
    <t>00-00010600</t>
  </si>
  <si>
    <t>978-5-9949-1611-7</t>
  </si>
  <si>
    <t>9785994916117</t>
  </si>
  <si>
    <t>Никитина Е.А.</t>
  </si>
  <si>
    <t>ВМЕСТЕ С МУЗЫКОЙ. Осенние праздники в детском саду. Сценарии с нотным приложением. ФГОС ДО</t>
  </si>
  <si>
    <t>Вместе с музыкой</t>
  </si>
  <si>
    <t>235х165х4</t>
  </si>
  <si>
    <t>Сборник включает три сценария осенних праздников для старшей и подготовительной к школе групп ДОО.
Рекомендуется музыкальным работникам, воспитателям и методистам ДОО.</t>
  </si>
  <si>
    <t>00-00009824</t>
  </si>
  <si>
    <t>978-5-9949-1720-6</t>
  </si>
  <si>
    <t>9785994917206</t>
  </si>
  <si>
    <t>ВМЕСТЕ С МУЗЫКОЙ. Праздник 23 Февраля в детском саду. Сценарии с нотным приложением. ФГОС ДО</t>
  </si>
  <si>
    <t>235х165х3</t>
  </si>
  <si>
    <t>Сборник включает два сценария праздников, посвященных Дню защитника Отечества, три сценария на тему здоровья и нотное приложение, включающее произведения на слова и музыку автора. Все музыкальные праздники рассчитаны на старшие и подготовительные к школе группы ДОО.
Рекомендуется музыкальным работникам, воспитателям и методистам ДОО.
Подробнее о книге в материале: https://tc-sfera.ru/product/detail.php?ID=31600&amp;IBLOCK_ID=67</t>
  </si>
  <si>
    <t>00-00009823</t>
  </si>
  <si>
    <t>978-5-9949-1322-2</t>
  </si>
  <si>
    <t>9785994913222</t>
  </si>
  <si>
    <t>ВМЕСТЕ С МУЗЫКОЙ. Праздник 8 Марта в детском саду. Сценарии с нотным приложением. ФГОС ДО</t>
  </si>
  <si>
    <t>Сборник содержит три сценария праздников, посвященных 8 Марта, для старших и подготовительных к школе групп ДОО, а также сценарий «В гостях у музыки» для старших дошкольников и младших школьников. В нотное приложение включены произведения на слова и музыку автора сборника. 
Рекомендуется музыкальным работникам, воспитателям и методистам ДОО.
Подробнее о книге в материале: https://tc-sfera.ru/product/detail.php?ID=31749&amp;IBLOCK_ID=67</t>
  </si>
  <si>
    <t>00-00011734</t>
  </si>
  <si>
    <t>978-5-9949-2379-5</t>
  </si>
  <si>
    <t>9785994923795</t>
  </si>
  <si>
    <t>Мерзлякова С.И.</t>
  </si>
  <si>
    <t>ВМЕСТЕ С МУЗЫКОЙ. Учим петь детей 5—6 лет. Песни и упражнения для развития голоса. ФГОС ДО</t>
  </si>
  <si>
    <t>235х165х7</t>
  </si>
  <si>
    <t>Данное пособие  соответствует ФГОС ДО. В комплект «Учим детей петь» вошли 4 книги. В третьей книге представлены упражнения на развитие голоса и музыкального слуха детей 5—6 лет, песни первой и второй степени трудности. Репертуар подобран в соответствии с возрастными особенностями детей.
Тематический и обучающий диапазон упражнений и песен расширен за счет дополнительного материала.
Пособие предназначено для музыкальных руководителей, воспитателей детских садов, студентов педагогических и музыкальных колледжей и вузов, родителей.
Подробнее об издании см. в статьях:
 https://tc-sfera.ru/materials/news/detail.php?ID=29304&amp;IBLOCK_ID=51
https://tc-sfera.ru/product/vmeste-s-muzykoy/</t>
  </si>
  <si>
    <t>00-00013332</t>
  </si>
  <si>
    <t>978-5-9949-2508-9</t>
  </si>
  <si>
    <t>9785994925089</t>
  </si>
  <si>
    <t>Артемьева А.В.</t>
  </si>
  <si>
    <t>Волшебная шкатулка. Рукоделие в детском саду</t>
  </si>
  <si>
    <t>В пособии представлены тематические занятия с детьми старшего дошкольного возраста по декоративно-прикладному творчеству (бисероплетение, вышивание, вязание крючком). Данное пособие может быть использовано как программа дополнительного образования в рамках дошкольного образования.
Книга адресована воспитателям детских садов, родителям детей дошкольного возраста.
Программа прошла апробацию в МОУ начальная школа — детский сад № 58 го Подольска Московской области.
Подробнее об издании см. в статьях: 
https://tc-sfera.ru/materials/news/detail.php?ID=30077&amp;IBLOCK_ID=51
https://tc-sfera.ru/product/formiruem-mnogogrannuyu-biblioteku-vospitatelya</t>
  </si>
  <si>
    <t>00-00014017</t>
  </si>
  <si>
    <t>978-5-9949-2110-4</t>
  </si>
  <si>
    <t>9785994921104</t>
  </si>
  <si>
    <t>Волшебный аквариум. Оформительский и Дидактический набор: 68 картинок</t>
  </si>
  <si>
    <t>310х280</t>
  </si>
  <si>
    <t>В дидактический набор входят 68 картинок, включая 2 аквариума и различных представителей водного мира, помимо этого — ракушки, водоросли и камешки для оформления интерьера.  В наборе дается подробная инструкция, занятия и игры сопровождаются примерами и цветными рисунками. 
Дидактический набор разовьет у детей пространственные представления, познакомит с формой и цветом, сформирует элементарные математические представления, укрепит мелкую моторику. Дети овладеют навыками логического мышления и научатся грамотно выражать свои мысли. Помимо игр и заданий, аквариум может служить украшением помещения и использоваться на различных тематических вечерах, викторинах или детских праздниках.
С дидактическим набором удобно работать как индивидуально, так и с группой детей.</t>
  </si>
  <si>
    <t>00-00019073</t>
  </si>
  <si>
    <t>978-5-9949-3316-9</t>
  </si>
  <si>
    <t>9785994933169</t>
  </si>
  <si>
    <t>Воспитание и речевое развитие детей 2–4 лет. Мягкая адаптация в детском саду.</t>
  </si>
  <si>
    <t>Как сделать адаптацию ребенка к детскому саду и режимным моментам максимально комфортной? Немаловажную роль в этом процессе играет настрой взрослых, окружающих ребенка (членов семей, воспитателей ДОО, гувернеров и пр.). В настоящем пособии собраны авторские стихи и сказки для детей от 2 до 4 лет. Автор создал добрые и максимально простые для понимания младшими дошкольниками тексты и истории, настраивающие детей на нужный лад в режимных процессах, коллективе, групповых и индивидуальных занятиях; они помогут развить речь, эмоции и чувства, а также расширить представление детей об окружающем мире. А педагогам и родителям
предлагаемые тексты помогут сопровождать ежедневый уход за ребенком и его воспитание и развитие.
Книга полезна педагогам, работающим с детьми раннего возраста, гувернерам и родителям младших дошкольников.</t>
  </si>
  <si>
    <t>Журналы</t>
  </si>
  <si>
    <t>Журнал Логопед</t>
  </si>
  <si>
    <t>00000028024</t>
  </si>
  <si>
    <t>4607091440218</t>
  </si>
  <si>
    <t>Воспитатель ДОУ 2012 № 01</t>
  </si>
  <si>
    <t>Воспитатель ДОУ (журнал)</t>
  </si>
  <si>
    <t>145х215х6</t>
  </si>
  <si>
    <t>4902 90 000 0</t>
  </si>
  <si>
    <t>00-00018249</t>
  </si>
  <si>
    <t>460709144021880196</t>
  </si>
  <si>
    <t>Воспитатель ДОУ 2023 № 10 (октябрь)</t>
  </si>
  <si>
    <t>210*140*6</t>
  </si>
  <si>
    <t>«Воспитатель ДОУ» — это:ценный опыт лучших педагогов и детских садов;
четкая структура, построенная в логике режима дня ребенка и воспитателя (разделы Утро, День, Вечер, Ночь);
представление талантливых педагогов и исследователей – мастеров своего дела;
проверенные практикой и новые методические разра- ботки по организации педагогического процесса в ДОО, профессионального совершенствования педагога.</t>
  </si>
  <si>
    <t>00-00018593</t>
  </si>
  <si>
    <t>460709144021880197</t>
  </si>
  <si>
    <t>Воспитатель ДОУ 2023 № 11 (ноябрь)</t>
  </si>
  <si>
    <t>00-00018748</t>
  </si>
  <si>
    <t>460709144021880198</t>
  </si>
  <si>
    <t>Воспитатель ДОУ 2023 № 12 (декабрь)</t>
  </si>
  <si>
    <t>00-00017122</t>
  </si>
  <si>
    <t>460709144021880188</t>
  </si>
  <si>
    <t>Воспитатель ДОУ 2023 № 2 (февраль)</t>
  </si>
  <si>
    <t>00-00017236</t>
  </si>
  <si>
    <t>460709144021880189</t>
  </si>
  <si>
    <t>Воспитатель ДОУ 2023 № 3 (март)</t>
  </si>
  <si>
    <t>00-00017320</t>
  </si>
  <si>
    <t>460709144021880190</t>
  </si>
  <si>
    <t>Воспитатель ДОУ 2023 № 4 (апрель)</t>
  </si>
  <si>
    <t>00-00017522</t>
  </si>
  <si>
    <t>460709144021880191</t>
  </si>
  <si>
    <t>Воспитатель ДОУ 2023 № 5 (май)</t>
  </si>
  <si>
    <t>00-00017638</t>
  </si>
  <si>
    <t>460709144021880192</t>
  </si>
  <si>
    <t>Воспитатель ДОУ 2023 № 6 (июнь)</t>
  </si>
  <si>
    <t>00-00017777</t>
  </si>
  <si>
    <t>460709144021880193</t>
  </si>
  <si>
    <t>Воспитатель ДОУ 2023 № 7 (июль)</t>
  </si>
  <si>
    <t>00-00017971</t>
  </si>
  <si>
    <t>460709144021880194</t>
  </si>
  <si>
    <t>Воспитатель ДОУ 2023 № 8 (август)</t>
  </si>
  <si>
    <t>00-00018136</t>
  </si>
  <si>
    <t>460709144021880195</t>
  </si>
  <si>
    <t>Воспитатель ДОУ 2023 № 9 (сентябрь)</t>
  </si>
  <si>
    <t>00-00018764</t>
  </si>
  <si>
    <t>460709144021880199</t>
  </si>
  <si>
    <t>Воспитатель ДОУ 2024 № 01 (январь)</t>
  </si>
  <si>
    <t>00-00019078</t>
  </si>
  <si>
    <t>460709144021880200</t>
  </si>
  <si>
    <t>Воспитатель ДОУ 2024 № 02 (февраль)</t>
  </si>
  <si>
    <t>00-00019304</t>
  </si>
  <si>
    <t>460709144021880201</t>
  </si>
  <si>
    <t>Воспитатель ДОУ 2024 № 03 (март)</t>
  </si>
  <si>
    <t>00-00020060</t>
  </si>
  <si>
    <t>460709144021880204</t>
  </si>
  <si>
    <t>Воспитатель ДОУ 2024 № 06 (июнь)</t>
  </si>
  <si>
    <t>00-00020268</t>
  </si>
  <si>
    <t>460709144021880205</t>
  </si>
  <si>
    <t>Воспитатель ДОУ 2024 № 07 (июль)</t>
  </si>
  <si>
    <t>00-00020549</t>
  </si>
  <si>
    <t>460709144021880206</t>
  </si>
  <si>
    <t>Воспитатель ДОУ 2024 № 08 (август)</t>
  </si>
  <si>
    <t>15</t>
  </si>
  <si>
    <t>00-00021395</t>
  </si>
  <si>
    <t>460709144021880211</t>
  </si>
  <si>
    <t>Воспитатель ДОУ 2025 № 1 (январь)</t>
  </si>
  <si>
    <t>215х145х6</t>
  </si>
  <si>
    <t>00-00022704</t>
  </si>
  <si>
    <t>460709144021880220</t>
  </si>
  <si>
    <t>Воспитатель ДОУ 2025 № 10 (октябрь)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</si>
  <si>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Патриотическое воспитание дошкольников в Год защитника Отечества
В номере:
• Спортивно-патриотическая игра для старших дошкольников «Зарница победы»;
• Первые представление детей о войне, мире и защитниках Отечества;
• Потенциал физической культуры в патриотическом воспитании дошкольников;
• Проект «Юные защитники: от безопасности к патриотизму».</t>
  </si>
  <si>
    <t>00-00022814</t>
  </si>
  <si>
    <t>460709144021880221</t>
  </si>
  <si>
    <t>Воспитатель ДОУ 2025 № 11 (ноябрь)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</si>
  <si>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Современные педагоги в поиске современных методов работы с дошкольниками.
В номере:
• Цифровые технологии в в логопедической практике;
• Влияние нейроупражнений на развитие ребенка;
• Современные родители - современные решения;
• Игры для развития основ инженерного мышления старших дошкольников.</t>
  </si>
  <si>
    <t>00-00023077</t>
  </si>
  <si>
    <t>460709144021880222</t>
  </si>
  <si>
    <t>Воспитатель ДОУ 2025 № 12 (декабрь)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</si>
  <si>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Гость номера: Елена Николаевна Приступа - директор ФГБНУ «Институт развития, здоровья и адаптации ребенка», д-р пед. наук, профессор.
Тема номера: Юбилей института развития, здоровья и адаптации ребенка.
В номере:
• К единому образовательному пространству: опыт просвещения родителей в регионах;
• Мероприятие для родителей «С чего начинается Родина?»;
• От родительского просвещения к просвещенному родительству;
• Родительский университет «Мы вместе».</t>
  </si>
  <si>
    <t>00-00021584</t>
  </si>
  <si>
    <t>460709144021880212</t>
  </si>
  <si>
    <t>Воспитатель ДОУ 2025 № 2 (февраль)</t>
  </si>
  <si>
    <t>00-00022124</t>
  </si>
  <si>
    <t>460709144021880216</t>
  </si>
  <si>
    <t>Воспитатель ДОУ 2025 № 6 (июнь)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</si>
  <si>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«Приобщение дошкольников к книге»
В номере:
• Детское книгоиздание как опыт социализации;
• Литературная гостиная "Семейные чтения: Пушистый абажур";
• Практикум для педагогов "Аудиосказка с мамой";
• Читайте детям книги!</t>
  </si>
  <si>
    <t>00-00022228</t>
  </si>
  <si>
    <t>460709144021880217</t>
  </si>
  <si>
    <t>Воспитатель ДОУ 2025 № 7 (июль)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</si>
  <si>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Многообразие форм образовательной работы в ДОО.
В номере:
• Экскурсия в музей здоровья;
• Литературный вечер с приглашенными ветеранами, тружениками тыла, детьми войны;
• Тематическая прогулка «Деревья и кустарники в нашем парке»;
• Конструктивно-модельное занятие для старших дошкольников «Ледогенератор».</t>
  </si>
  <si>
    <t>00-00022437</t>
  </si>
  <si>
    <t>460709144021880218</t>
  </si>
  <si>
    <t>Воспитатель ДОУ 2025 № 8 (август)</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</si>
  <si>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Знакомим дошкольников с историей и традициями страны и родного края.
В номере:
• Мероприятие для педагогов ДОО «Путешествие по народным традициям»;
• Праздник с участием родителей «Дружба народов»;
• Педагогический проект «Мы память бережно храним»;
• Музыкальное занятие «Прогулка по родному поселку».</t>
  </si>
  <si>
    <t>00-00022514</t>
  </si>
  <si>
    <t>460709144021880219</t>
  </si>
  <si>
    <t>Воспитатель ДОУ 2025 № 9 (сентябрь)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</si>
  <si>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Приобщение дошкольников к книге
В номере:
• Формирование читательской грамотности у дошкольников;
• Интегрированное занятие по сказке В.Г. Сутеева «Мышонок и карандаш»;
• Поэзия доброты Агнии Барто;
• Путешествие в страну сказок и фантазии.</t>
  </si>
  <si>
    <t>00-00024210</t>
  </si>
  <si>
    <t>460709144021880232</t>
  </si>
  <si>
    <t>Воспитатель ДОУ 2026 № 10 (октябрь)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</si>
  <si>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разработки по организации педагогического процесса в ДОО, профессионального совершенствования педагога.
Тема номера: История страны, традиции и добрые дела в основе воспитания дошкольников.
В номере:
• Дошкольникам о дне народного единства;
• Деловая игра с родителями «По следам семейных традиций»;
• Использование матрешки в работе со старшими дошкольниками;
• Социальная акция «Мы волонтеры».</t>
  </si>
  <si>
    <t>00-00023348</t>
  </si>
  <si>
    <t>460709144021880224</t>
  </si>
  <si>
    <t>Воспитатель ДОУ 2026 № 2 (февраль)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</si>
  <si>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Возрождение традиций отечественного дошкольного образования.
В номере:
• Трудовое воспитание дошкольников на современном этапе;
• Художественная литература как средство всестороннего развития дошкольника;
• Теплица как эффективный инструмент обучения детей;
• Социальный проект «Любимые потешки наших малышей».</t>
  </si>
  <si>
    <t>00-00023443</t>
  </si>
  <si>
    <t>460709144021880225</t>
  </si>
  <si>
    <t>Воспитатель ДОУ 2026 № 3 (март)</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</si>
  <si>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Формы сотрудничества детского сада и семьи.
В номере:
• Сотрудничество семьи и ДОО: игровые практики для укрепления здоровья воспитанников;
• Слагаемые родительского авторитета;
• Семейная квест-игра «Дети – наше будущее»;
• Семейный проект «Мы вместе».</t>
  </si>
  <si>
    <t>00-00023487</t>
  </si>
  <si>
    <t>460709144021880226</t>
  </si>
  <si>
    <t>Воспитатель ДОУ 2026 № 4 (апрель)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</si>
  <si>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Воспитательные мероприятия в ДОО в год единства народов России.
В номере:
• Образ России в патриотическом воспитании дошкольников;
• Патриотическое воспитание детей в пространстве народной культуры;
• Роль семьи в сохранении и возрождении народных традиций;
• Башкирские традиции - часть многонациональной культуры России.</t>
  </si>
  <si>
    <t>00-00023583</t>
  </si>
  <si>
    <t>460709144021880227</t>
  </si>
  <si>
    <t>Воспитатель ДОУ 2026 № 5 (май)</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</si>
  <si>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Форма работы по актуальным направлениям дошкольного образования.
В номере:
• Историческое просвещение дошкольников;
• Комната-музей в воспитательной деятельности ДОО;
• Формирование естественно-научных представлений у детей 4-5 лет;
• Знакомство с русской культурой средствами музейной педагогики.</t>
  </si>
  <si>
    <t>00-00023818</t>
  </si>
  <si>
    <t>460709144021880228</t>
  </si>
  <si>
    <t>Воспитатель ДОУ 2026 № 6 (июнь)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</si>
  <si>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Помогаем детям познавать мир
В номере:
• Виртуальная экскурсия к вечному огню;
• Путешествие по реке времени: как человек приручал свет;
• Волшебный мир математики: открываем вместе с родителями;
• Учимся играть вместе: как научить детей делиться.</t>
  </si>
  <si>
    <t>00-00024170</t>
  </si>
  <si>
    <t>460709144021880231</t>
  </si>
  <si>
    <t>Воспитатель ДОУ 2026 № 9 (сентябрь)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</si>
  <si>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разработки по организации педагогического процесса в ДОО, профессионального совершенствования педагога.
Тема номера: Детям о культурно-исторических традициях народов России.
В номере:
• Проект «Народные промыслы России»;
• Языки России: первые шаги в мире многонациональной культуры;
• Руть богатырями славится;
• Историческое просвещение родителей на примере культурного наследия саамов.</t>
  </si>
  <si>
    <t>Учебные пособия для школы</t>
  </si>
  <si>
    <t>00-00009555</t>
  </si>
  <si>
    <t>978-5-9949-1714-5</t>
  </si>
  <si>
    <t>9785994917145</t>
  </si>
  <si>
    <t>Малюшкин А.Б., Рогачева Е.Ю.</t>
  </si>
  <si>
    <t>ВПР Русский язык. 2 класс. Всероссийские проверочные работы. 30 вариантов типовых заданий с ответами</t>
  </si>
  <si>
    <t>Готовимся к ЕГЭ</t>
  </si>
  <si>
    <t>255х165х5</t>
  </si>
  <si>
    <t>Данное пособие адресовано учителям и учащимся 1—2-х классов и предназначено для подготовки к Всероссийской проверочной работе за курс 1-го класса начальной школы.
В пособии представлено 30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приведены инструкция по проверке заданий, а также ответы к ним.
Структура, содержание и объем тренировочных заданий полностью соответствуют официальной демоверсии.
Подробнее об издании в статье:
https://tc-sfera.ru/product/russkiy-yazyk-osvaivaem-tonkosti</t>
  </si>
  <si>
    <t>00-00016812</t>
  </si>
  <si>
    <t>978-5-9949-3049-6</t>
  </si>
  <si>
    <t>9785994930496</t>
  </si>
  <si>
    <t>Малюшкин А. Б., Рогачева Е. Ю.</t>
  </si>
  <si>
    <t>ВПР Русский язык. 3 класс Всероссийские проверочные работы. 20 вариантов типовых заданий с ответами</t>
  </si>
  <si>
    <t>255х165х8</t>
  </si>
  <si>
    <t>70x108/16</t>
  </si>
  <si>
    <t>Данное пособие адресовано учителям и учащимся 3-х классов и предназначено для подготовки к Всероссийской проверочной работе за курс начальной школы. В пособии представлены 20 вариантов тренировочных заданий, позволяющих выявить уровень готовности третьеклассников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приведена инструкция по проверке заданий, а также ответы к ним. В начале 3-го класса задания пособия можно использовать для стартовой диагностики уровня обученности.</t>
  </si>
  <si>
    <t>00-00009556</t>
  </si>
  <si>
    <t>978-5-9949-1608-7</t>
  </si>
  <si>
    <t>9785994916087</t>
  </si>
  <si>
    <t>ВПР Русский язык. 5 класс. Всероссийские проверочные работы. 30 вариантов типовых заданий с ответами</t>
  </si>
  <si>
    <t>255х165х7</t>
  </si>
  <si>
    <t>Данное пособие адресовано учителям и учащимся 5-х классов и предназначено для подготовки к Всероссийской проверочной работе за курс начальной школы.
В пособии представлены 30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приведены инструкция по проверке заданий, а также ответы к ним.
В начале 6-го класса задания пособия можно использовать для стартовой диагностики уровня обученности.
Структура, содержание и объем тренировочных заданий полностью соответствуют официальной демоверсии.
Подробнее об издании в статье:
https://tc-sfera.ru/product/russkiy-yazyk-osvaivaem-tonkosti</t>
  </si>
  <si>
    <t>00-00013490</t>
  </si>
  <si>
    <t>978-5-9949-2531-7</t>
  </si>
  <si>
    <t>9785994925317</t>
  </si>
  <si>
    <t>ВПР Русский язык. 7 класс. Всероссийские проверочные работы. 15 вариантов типовых заданий с ответами</t>
  </si>
  <si>
    <t>255х165х6</t>
  </si>
  <si>
    <t>Данное пособие адресовано учителям и учащимся 7-х классов и предназначено для подготовки к Всероссийской проверочной работе за курс шестого класса.
В пособии представлены 15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приведена инструкция по проверке заданий, а также ответы к ним.
В начале 8-го класса задания пособия можно использовать для стартовой диагностики уровня обученности.
Структура, содержание и объём тренировочных заданий полностью соответствуют официальной демоверсии.
Подробнее об издании в статье:
https://tc-sfera.ru/product/russkiy-yazyk-osvaivaem-tonkosti</t>
  </si>
  <si>
    <t>00-00013612</t>
  </si>
  <si>
    <t>978-5-9949-2532-4</t>
  </si>
  <si>
    <t>9785994925324</t>
  </si>
  <si>
    <t>ВПР Русский язык. 8 класс. Всероссийские проверочные работы. 15 вариантов типовых заданий с ответами</t>
  </si>
  <si>
    <t>Данное пособие адресовано учителям и учащимся 8-х классов и предназначено для подготовки к Всероссийской проверочной работе за курс восьмого класса.
В пособии представлены 15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приведены инструкция по проверке заданий, а также ответы к ним.
В начале 9-го класса задания пособия можно использовать для стартовой диагностики уровня обученности.
Структура, содержание и объём тренировочных заданий полностью соответствуют официальной демоверсии.
Подробнее об издании в статье:
https://tc-sfera.ru/product/russkiy-yazyk-osvaivaem-tonkosti</t>
  </si>
  <si>
    <t>00-00008523</t>
  </si>
  <si>
    <t>4630112007466</t>
  </si>
  <si>
    <t>ВС-10449 Валентинка-сердечко От всей души! Текст</t>
  </si>
  <si>
    <t>73х63</t>
  </si>
  <si>
    <t>00-00011657</t>
  </si>
  <si>
    <t>4607811853205</t>
  </si>
  <si>
    <t>ВС-12577 Валентинка-сердечко Самой прекрасной... Текст</t>
  </si>
  <si>
    <t>Текст в открытке:
С любовью!</t>
  </si>
  <si>
    <t>00-00014925</t>
  </si>
  <si>
    <t>4630112012248</t>
  </si>
  <si>
    <t>ВС-13803 Валентинка-сердечко. Для тебя! (блестки в лаке)</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</si>
  <si>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покрытая блестками в лаке, поможет вам дополнить сюрпризный момент. Валентинка выполнена из плотного картона, поэтому надолго сохранит свой нарядный внешний вид.</t>
  </si>
  <si>
    <t>00-00014926</t>
  </si>
  <si>
    <t>4630112012255</t>
  </si>
  <si>
    <t>ВС-13804 Валентинка-сердечко. От всего сердца! (блестки в лаке)</t>
  </si>
  <si>
    <t>00-00015847</t>
  </si>
  <si>
    <t>4630112020526</t>
  </si>
  <si>
    <t>ВС-14398 Валентинка-сердечко. Лисички. От всего сердца! (выборочный УФ-лак)</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</si>
  <si>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поможет вам дополнить сюрпризный момент. Валентинка выполнена из плотного картона, поэтому надолго сохранит свой нарядный внешний вид.</t>
  </si>
  <si>
    <t>00-00015848</t>
  </si>
  <si>
    <t>4630112020533</t>
  </si>
  <si>
    <t>ВС-14399 Валентинка-сердечко. Ты - моя половинка! (выборочный УФ-лак)</t>
  </si>
  <si>
    <t>00-00015849</t>
  </si>
  <si>
    <t>4630112020540</t>
  </si>
  <si>
    <t>ВС-14400 Валентинка-сердечко Ты супер!Целую! Выборочный УФ-лак</t>
  </si>
  <si>
    <t>мур-мур...</t>
  </si>
  <si>
    <t>00-00018391</t>
  </si>
  <si>
    <t>4630112039436</t>
  </si>
  <si>
    <t>ВС-15649 (14396) Валентинка-сердечко. Для тебя. От всего сердца! (УФ-лак)</t>
  </si>
  <si>
    <t>Хотите незаметно, но элегантно и трогательно признаться будущей пассии в чувствах? Думаете, как напомнить любимым, насколько сильна ваша любовь? Валентинка-сердечко, украшенная отделкой из золотой фольги, поможет вам дополнить сюрпризный момент. Валентинка выполнена из плотного картона, поэтому надолго сохранит свой нарядный внешний вид.</t>
  </si>
  <si>
    <t>00-00018392</t>
  </si>
  <si>
    <t>4630112039443</t>
  </si>
  <si>
    <t>ВС-15650 (8439) Валентинка-сердечко. Для тебя! (текст, УФ-лак)</t>
  </si>
  <si>
    <t>00000024413</t>
  </si>
  <si>
    <t xml:space="preserve">ВС-4230 </t>
  </si>
  <si>
    <t>460709144011904230</t>
  </si>
  <si>
    <t>ВС-4230 открытка Валентинка</t>
  </si>
  <si>
    <t>00000024416</t>
  </si>
  <si>
    <t xml:space="preserve">ВС-4233 </t>
  </si>
  <si>
    <t>460709144011904233</t>
  </si>
  <si>
    <t>ВС-4233 открытка Валентинка</t>
  </si>
  <si>
    <t>00000024419</t>
  </si>
  <si>
    <t xml:space="preserve">ВС-4236 </t>
  </si>
  <si>
    <t>460709144011904236</t>
  </si>
  <si>
    <t>ВС-4236 открытка Валентинка</t>
  </si>
  <si>
    <t>00000025079</t>
  </si>
  <si>
    <t>ВС-4519</t>
  </si>
  <si>
    <t>460709144011904519</t>
  </si>
  <si>
    <t>ВС-4519 Валентинка-сердечко. Я + ты, ты + я</t>
  </si>
  <si>
    <t>73х60 мм</t>
  </si>
  <si>
    <t>00000029174</t>
  </si>
  <si>
    <t>ВС-5812</t>
  </si>
  <si>
    <t>460709144011905812</t>
  </si>
  <si>
    <t>ВС-5812 Валентинка-сердечко. Для тебя... (блестки в лаке)</t>
  </si>
  <si>
    <t>00-00004202</t>
  </si>
  <si>
    <t>460709144011908096</t>
  </si>
  <si>
    <t>46070914401198096</t>
  </si>
  <si>
    <t>ВС-8096 Валентинка-сердечко Для тебя...</t>
  </si>
  <si>
    <t>00-00004204</t>
  </si>
  <si>
    <t>460709144011908098</t>
  </si>
  <si>
    <t>ВС-8098 Валентинка-сердечко. Два сердца (золотая фольга)</t>
  </si>
  <si>
    <t>00-00004804</t>
  </si>
  <si>
    <t>460709144011908436</t>
  </si>
  <si>
    <t>ВС-8436 Валентинка-сердечко с щенком Для тебя!</t>
  </si>
  <si>
    <t>00-00004807</t>
  </si>
  <si>
    <t>460709144011908439</t>
  </si>
  <si>
    <t>ВС-8439 Валентинка-сердечко. Для тебя!</t>
  </si>
  <si>
    <t>00-00004837</t>
  </si>
  <si>
    <t>460709144011908467</t>
  </si>
  <si>
    <t>ВС-8467 Валентинка-сердечко От всего сердца...!</t>
  </si>
  <si>
    <t>Хотите незаметно, но элегантно и трогательно признаться будущей пассии в чувствах? Думаете, как напомнить любимым, насколько сильна ваша любовь? Небольшая валентинка-сердечко поможет вам дополнить сюрпризный момент. Валентинка выполнена из плотного картона, поэтому надолго сохранит свой нарядный внешний вид.</t>
  </si>
  <si>
    <t>00-00004839</t>
  </si>
  <si>
    <t>460709144011908469</t>
  </si>
  <si>
    <t>ВС-8469 Валентинка-сердечко Для тебя...!</t>
  </si>
  <si>
    <t>00-00006923</t>
  </si>
  <si>
    <t>978-5-9715-0610-2</t>
  </si>
  <si>
    <t>9785971506102</t>
  </si>
  <si>
    <t>Все про Зайку. Зайка потерялся (для детей 2-4 лет)</t>
  </si>
  <si>
    <t>Все про Зайку</t>
  </si>
  <si>
    <t>Книжка про Зайку, который потерялся. И всё произошло так незаметно. Там цветочек, здесь бабочка, "ой какая дорожка сказочная, куда она интересно ведёт?"  А потом стемнело! Где это я? Вот так погулял...
Для ребёнка подобное происшествие -  настоящая ТРАГЕДИЯ! Каждый интуитивно догадывается, что подобное может случиться и с ним. Какие драматические  переживания!  И вот тут то, при таких сильнейших стимулах мы незаметно решаем основной для нас вопрос - разговорить ребёнка, пробудить его речь, активизировать потенциальный словарь.
Издание развивающего обучения для детей от одного года.</t>
  </si>
  <si>
    <t>00-00006924</t>
  </si>
  <si>
    <t>978-5-9715-0609-6</t>
  </si>
  <si>
    <t>9785971506096</t>
  </si>
  <si>
    <t>Все про зайку. У Зайки в гостях (для детей 2-4 лет)</t>
  </si>
  <si>
    <t>Дорогие взрослые! В руках у вас культовая книга, которой уже почти 25 лет. Малыши вырасшие на них уже читают её своим детям!
Ошеломляющее количество отзывов в интернете, примерно таких: "Это какой-то ужас! Я этого Зайку уже наизусть знаю - он мне скоро во сне будет сниться. Читаем раза по три каждое утро. Очень нравится!" или "Зайка - это что-то! Рекомендую всем мамочкам. Читаем от 2 до 10 раз в день. Но дело не в этом...." А в чём, вы узнаете сами, прочитав эту захватывающую вещь своему ребёнку!
Эта книга - для детей от полутора до двух с половиной лет. Она поможет вам быстрее научить вашего ребенка разговаривать, проявлять эмоции, сопереживать,  распознавать и называть предметы.</t>
  </si>
  <si>
    <t>00-00017906</t>
  </si>
  <si>
    <t>978-5-9949-3233-9</t>
  </si>
  <si>
    <t>9785994932339</t>
  </si>
  <si>
    <t>Геометрические фигуры. Тетрадь для детей 5-7 лет</t>
  </si>
  <si>
    <t>210x165x3</t>
  </si>
  <si>
    <t>70x90/16</t>
  </si>
  <si>
    <t>Тетрадь «Геометрические фигуры»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5–7 лет.
Игровые задания помогут ребенку в занимательной форме ознакомиться с основами геометрии, развить зрительное восприятие и произвольное внимание. Ребенок научится рисовать геометрические фигуры в клетке, символические изображения предметов окружающего мира, закрепит знания о геометрических фигурах и формах.
Содержание включает три раздела: «Геометрические фигуры», «Логические задачи» и «Развитие мелкой моторики». 
Ребенок выполняет задания на преобразование геометрических фигур в предметы, учится понимать, что фигуры могут быть разного размера, устанавливает закономерности, проводит логические операции анализа и синтеза и т.д. У него формируются предпосылки учебной деятельности, навык самоконтроля и самооценки (понимание учебной задачи, самостоятельное выполнение).</t>
  </si>
  <si>
    <t>00-00010738</t>
  </si>
  <si>
    <t>978-5-9949-0382-7</t>
  </si>
  <si>
    <t>9785994903827</t>
  </si>
  <si>
    <t>Геометрические фигуры. Тетрадь для детей 5-7 лет. Соответствует ФГОС ДО (издание до 2021 года)</t>
  </si>
  <si>
    <t>Тетрадь «Геометрические фигуры»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5–7 лет.
Игровые задания помогут ребенку в занимательной форме ознакомиться с основами геометрии, развить зрительное восприятие и произвольное внимание. Ребенок научится рисовать геометрические фигуры в клетке, символические изображения предметов окружающего мира, закрепит знания о геометрических фигурах и формах.
Содержание включает три раздела: «Геометрические фигуры», «Логические задачи» и «Развитие мелкой моторики». 
Ребенок выполняет задания на преобразование геометрических фигур в предметы, учится понимать, что фигуры могут быть разного размера, устанавливает закономерности, проводит логические операции анализа и синтеза и т.д. У него формируются предпосылки учебной деятельности, навык самоконтроля и самооценки (понимание учебной задачи, самостоятельное выполнение).
Подробнее о книге в статье: http</t>
  </si>
  <si>
    <t>00-00021088</t>
  </si>
  <si>
    <t>978-5-9949-3450-0</t>
  </si>
  <si>
    <t>9785994934500</t>
  </si>
  <si>
    <t>Геометрия вокруг нас. ЦВЕТНАЯ. Рисование по клеточкам для детей 5-7 лет</t>
  </si>
  <si>
    <t>Тетрадь «Геометрия вокруг нас» входит в дополнительный комплект ОМС технологии «Математические ступеньки» и предназначена для совместной работы взрослого с ребёнком 5–7 лет. Цели различных заданий — нарисовать из одной или нескольких геометрических фигур предмет по образцу, памяти, а затем создать свой вариант рисунка. Выполняя работу в тетради, ребёнок учится планировать свои действия; развивает внимание, память, воображение, мелкую моторику, самостоятельность; овладевает навыками, необходимыми для формирования предпосылок учебной деятельности. Задания объединены по лексическим темам, что позволяет также решать задачи речевого развития ребёнка. В издании учтены требования ФГОС ДО и ФОП ДО.</t>
  </si>
  <si>
    <t>00-00008231</t>
  </si>
  <si>
    <t>460709144054610260</t>
  </si>
  <si>
    <t>ГЛ-10260 Открытка среднего формата.. В День рождения! Текст (серебряная фольга)</t>
  </si>
  <si>
    <t>Текст открытки:
Сияй Звездою яркой,
Всех восхищай собой!
Позволь налюбоваться
Твоею красотой!</t>
  </si>
  <si>
    <t>00-00008232</t>
  </si>
  <si>
    <t>460709144054610261</t>
  </si>
  <si>
    <t>ГЛ-10261 Открытка среднего формата. В День рождения! (текст, серебряная фольга)</t>
  </si>
  <si>
    <t>Открытка среднего формата с кратким пожеланием и украшенная отделкой из серебряной фольги поможет вам поздравить подругу, коллегу или близкого человека с днем рождения.
Текст открытки:
Ты прекрасна,
Достойна лишь лучшего!
Пусть твои воплотятся мечты!
Счастья, радости, благополучия,
Восхищения, красоты!</t>
  </si>
  <si>
    <t>00-00008233</t>
  </si>
  <si>
    <t>460709144054610262</t>
  </si>
  <si>
    <t>ГЛ-10262 Открытка среднего формата.. С Днем рождения! Текст  (серебряная фольга)</t>
  </si>
  <si>
    <t>Текст открытки:
Легкости, радости,
Счастья, везения!
Удачи во всем...
Любви!
С Днем рождения!</t>
  </si>
  <si>
    <t>00-00008239</t>
  </si>
  <si>
    <t>460709144054610266</t>
  </si>
  <si>
    <t>ГЛ-10266 Открытка среднего формата.. В День рождения! Текст (серебряная фольга)</t>
  </si>
  <si>
    <t>Красиво жить - твой путь,
Об этом не забудь,
Позволь себе быть лучшей,
Счастливой,
Благополучной!</t>
  </si>
  <si>
    <t>00-00008240</t>
  </si>
  <si>
    <t>460709144054610270</t>
  </si>
  <si>
    <t>ГЛ-10270 Открытка среднего формата.. В День рождения! Текст (серебряная фольга)</t>
  </si>
  <si>
    <t>Текст открытки:
Трудно быть скромной,
Когда ты самая лучшая!
Но тебе удается!
С Днем рождения!</t>
  </si>
  <si>
    <t>00-00008241</t>
  </si>
  <si>
    <t>460709144054610272</t>
  </si>
  <si>
    <t>ГЛ-10272 Открытка среднего формата. С Днем рождения! Текст</t>
  </si>
  <si>
    <t xml:space="preserve">Открытка среднего формата с кратким пожеланием поможет вам поздравить подругу, коллегу или близкого человека с днем рождения.
Текст открытки:
Ты - само совершенство,
Красота, обаяние!
Пусть сбудутся все
Мечты и желания! </t>
  </si>
  <si>
    <t>00-00008612</t>
  </si>
  <si>
    <t>460709144054610391</t>
  </si>
  <si>
    <t>ГЛ-10391 Открытка среднего формата.. С Днем рождения! Текст (золотая фольга)</t>
  </si>
  <si>
    <t xml:space="preserve">Всё в твоей власти...
Лишь пожелай!  </t>
  </si>
  <si>
    <t>00000027919</t>
  </si>
  <si>
    <t>4630112008708</t>
  </si>
  <si>
    <t>ГЛ-5315 Открытка среднего формата. Для тебя... Текст (золотая фольга)</t>
  </si>
  <si>
    <t>С нежностью...</t>
  </si>
  <si>
    <t>00000027920</t>
  </si>
  <si>
    <t>4630112003734</t>
  </si>
  <si>
    <t>ГЛ-5316 Открытка среднего формата. Поздравляем! (текст, золотая фольга)</t>
  </si>
  <si>
    <t>Открытка среднего формата с кратким пожеланием и украшенная отделкой из золотой фольги поможет вам поздравить подругу, коллегу или близкого человека.
Текст открытки:
Любви и удачи,
   улыбок и чуда,
Текст открытки:
В которое верить 
   так сладко!
Пусть в жизни
   все самое лучшее будет,
Здоровья, успеха,
   достатка!</t>
  </si>
  <si>
    <t>00000027926</t>
  </si>
  <si>
    <t>4630112003758</t>
  </si>
  <si>
    <t>ГЛ-5320 Открытка среднего формата. Поздравляем! Текст  (золотая фольга)</t>
  </si>
  <si>
    <t>Драгоценные
   счастья мгновенья,
Комплименты,
   цветов красота...
Пусть приносят
   восторг, наслажденье
В этот радостный день
   и всегда!</t>
  </si>
  <si>
    <t>00-00001012</t>
  </si>
  <si>
    <t>460709144047806255</t>
  </si>
  <si>
    <t>ГЛ-6255 Открытка среднего формата.. Для тебя... Текст (золотая фольга)</t>
  </si>
  <si>
    <t>Пусть жизнь будет
радостна и хороша,
Как солнышко ясной порою,
Как нежный букет,
расцветает душа
Улыбками и красотою!</t>
  </si>
  <si>
    <t>00-00001014</t>
  </si>
  <si>
    <t>460709144047806257</t>
  </si>
  <si>
    <t>ГЛ-6257 Открытка среднего формата. Тебе. Текст (золотая фольга)</t>
  </si>
  <si>
    <t>Текст открытки:
Пускай рассветы будут ясны,
А дни полны лучами солнца,
И настроение прекрасным,
Великолепным остается!</t>
  </si>
  <si>
    <t>00-00001016</t>
  </si>
  <si>
    <t>4630112011821</t>
  </si>
  <si>
    <t>ГЛ-6259 Открытка среднего формата. Поздравляю! Текст  (золотая фольга)</t>
  </si>
  <si>
    <t>Пускай рассветы будут ясны,
А дни полны лучами солнца,
И настроение прекрасным,
Великолепным остается!
Желаю, чтобы жизнь дарила
Моменты радости почаще,
Все то, что названо красивым
И самым нежным словом Счастье!</t>
  </si>
  <si>
    <t>00-00003356</t>
  </si>
  <si>
    <t>460709144047807533</t>
  </si>
  <si>
    <t>ГЛ-7533 Открытка среднего формата.. Есть планы на вечер? Без текста  (золотая фольга)</t>
  </si>
  <si>
    <t>00-00003357</t>
  </si>
  <si>
    <t>4630112003727</t>
  </si>
  <si>
    <t>ГЛ-7534 Открытка среднего формата. Хорошего настроения! Ты все сможешь, и все получится! Текст(золот</t>
  </si>
  <si>
    <t>Всё удастся, в тебя я верю,
А на ошибках другие пусть учатся!</t>
  </si>
  <si>
    <t>Гирлянды с плакатами</t>
  </si>
  <si>
    <t>00-00008617</t>
  </si>
  <si>
    <t>4630112011838</t>
  </si>
  <si>
    <t>ГМ-10472 Гирлянда с плакатом А3 вертикальная (0,8 м) Спасибо вам, учителя! (с блестками в лаке)</t>
  </si>
  <si>
    <t>0,8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</si>
  <si>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вертикальная мини-гирлянда, которая украсит любой интерьер и создаст необычайное великолепие! Гирлянда представляет собой красивые вырубные детали, покрытые яркими блестками и соеденные между собой люверсами пикколо. Гирлянду можно по-разному разместить на стене, которая не займет много места. К гирлянде приложен подарок - красочный плакат А3, который станет "изюминкой" праздника!</t>
  </si>
  <si>
    <t>00-00008765</t>
  </si>
  <si>
    <t>4630112000900</t>
  </si>
  <si>
    <t>ГМ-10551 Гирлянда с плакатом А3 вертикальная (0,9 м) С праздником! (блестки в лаке)</t>
  </si>
  <si>
    <t>0,9 м</t>
  </si>
  <si>
    <t>00-00009292</t>
  </si>
  <si>
    <t>460709144056010826</t>
  </si>
  <si>
    <t>ГМ-10826 Гирлянда с плакатом А3 вертикальная (0,7 м). Снеговик. С Новым годом! (блестки в лаке)</t>
  </si>
  <si>
    <t>00-00010742</t>
  </si>
  <si>
    <t>460709144056011464</t>
  </si>
  <si>
    <t>ГМ-11464 Гирлянда вертикальная с плакатом А3 (0,8 м). С Новым годом! Пингвины (с блестками в лаке)</t>
  </si>
  <si>
    <t>00-00013122</t>
  </si>
  <si>
    <t>4630076991726</t>
  </si>
  <si>
    <t>ГМ-13059 Гирлянда с плакатом А3 вертикальная (1 м). С Днем Победы! 9 мая (блестки в лаке)</t>
  </si>
  <si>
    <t>1 м</t>
  </si>
  <si>
    <t>00-00015092</t>
  </si>
  <si>
    <t>4630112015003</t>
  </si>
  <si>
    <t>ГМ-13978 Гирлянда с плакатом А3 вертикальная (0,7 м). Снеговик. С Новым годом! (с блестками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</si>
  <si>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покрытая яркими блестками, представляет собой фигуру снеговика, элементы гирлянды соедены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</si>
  <si>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00-00011313</t>
  </si>
  <si>
    <t>4607811850495</t>
  </si>
  <si>
    <t>ГМ2-12251 Гирлянда с плакатом А3. (0,85 м). С Днем рождения! (м-ф Как львенок и черепаха пели песню)</t>
  </si>
  <si>
    <t>0,85 м</t>
  </si>
  <si>
    <t>Представляем готовый тематический комплект продукции для украшения интерьера: гирлянда и плакат формата А3 от “Союзмультфильма” порадует встречей с полюбившимися героями. Дети безусловно откроют для себя что-то новое, а взрослые вспомнят старые добрые мультики.</t>
  </si>
  <si>
    <t>00-00005319</t>
  </si>
  <si>
    <t>4607091440560</t>
  </si>
  <si>
    <t>4630112003192</t>
  </si>
  <si>
    <t>ГМ-8741 Гирлянда с плакатом А3 вертикальная (0,6 м) Свадебная (с блестками в лаке)</t>
  </si>
  <si>
    <t>0,6 м</t>
  </si>
  <si>
    <t>00-00005645</t>
  </si>
  <si>
    <t>460709144056008922</t>
  </si>
  <si>
    <t>ГМ-8922 Гирлянда с плакатом А3 вертикальная (0,95 м) С Днем рождения! (детская, блестки в лаке)</t>
  </si>
  <si>
    <t>0,95 м</t>
  </si>
  <si>
    <t>00-00006130</t>
  </si>
  <si>
    <t>4630112010879</t>
  </si>
  <si>
    <t>ГМ-9183 Гирлянда с плакатом А3 вертикальная (0,93 м) С рождением мальчика! Детская (с блестками в л</t>
  </si>
  <si>
    <t>0,93 м</t>
  </si>
  <si>
    <t>00-00006047</t>
  </si>
  <si>
    <t>4630112010886</t>
  </si>
  <si>
    <t>ГМ-9187 Гирлянда с плакатом А3 вертикальная (0,9 м) С рождением девочки! Детская (с блестками в лаке</t>
  </si>
  <si>
    <t>00-00006554</t>
  </si>
  <si>
    <t>4630112003215</t>
  </si>
  <si>
    <t>ГМ-9507 Гирлянда с плакатом А3 вертикальная (0,9 м). С юбилеем! 50 лет (блестки в лаке)</t>
  </si>
  <si>
    <t>00-00007348</t>
  </si>
  <si>
    <t>4630112001303</t>
  </si>
  <si>
    <t>ГМ-9815 Гирлянда с плакатом А3 вертикальная (0,65 м) С Днем рождения! (детская, блестки в лаке)</t>
  </si>
  <si>
    <t>0,65 м</t>
  </si>
  <si>
    <t>00-00014566</t>
  </si>
  <si>
    <t>978-5-9949-2763-2</t>
  </si>
  <si>
    <t>9785994927632</t>
  </si>
  <si>
    <t>Говорушки от Танюшки. Кто так говорит? Звукоподражания 16 раздаточных карточек с текстом (63х87 мм)</t>
  </si>
  <si>
    <t>Говорушки от Танюшки</t>
  </si>
  <si>
    <t>63х87х4</t>
  </si>
  <si>
    <t>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</si>
  <si>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познакомится с самыми различными животными и узнает их язык.
На цветной стороне карточек представлены рисунки животных, показаны звуки, которые они издают; на обороте — даются четверостишия в стихах, иллюстрирующие цветную картинку. Четверостишия легко запоминаются, вместе с этим у малыша складываются ассоциации с данными животными. Ребенок уже не спутает мяуканье котенка с мычанием коровы, меканье козочки с блеянием овечки.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«Кто издает этот звук?», «Угадай животное?», «Закончи четверостишие» и др.
Подходят для индивидуальных и групповых занятий с детьми дошкольного возраста.</t>
  </si>
  <si>
    <t>00-00014569</t>
  </si>
  <si>
    <t>978-5-9949-2785-4</t>
  </si>
  <si>
    <t>9785994927854</t>
  </si>
  <si>
    <t>Говорушки от Танюшки. Кто что делает? Звукоподражания 16 раздаточных карточек с текстом (63х87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</si>
  <si>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познакомится с самыми различными персонажами и узнает их язык.
На цветной стороне карточек представлены рисунки людей и животных, показаны звуки, которые они издают, совершая различные действия; на обороте — даются четверостишия в стихах, иллюстрирующие цветную картинку. Четверостишия легко запоминаются, вместе с этим у малыша складывается ассоциация с определенным видом деятельности. Ребенок узнает, какие звуки издает лошадка во время бега, мальчик, который поранил ногу, зайка во время еды, мишка с пилой в руке и т.д.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«Что так звучит?», «Угадай по описанию», «Закончи четверостишие» и др.
Подхо</t>
  </si>
  <si>
    <t>00-00014568</t>
  </si>
  <si>
    <t>978-5-9949-2784-7</t>
  </si>
  <si>
    <t>9785994927847</t>
  </si>
  <si>
    <t>Говорушки от Танюшки. Учим грамоту. Алфавит. 32 раздаточных карточки с текстом (63х87 мм)</t>
  </si>
  <si>
    <t>Комплект из 32 карточек познакомит ребенка с буквами алфавита, научит правильно произносить слоги, слова и целые предложения. Ребенок разовьет коммуникативные навыки, научится соотносить рисунок с текстом, познакомится с различными предметами, растениями, животными, насекомыми и т.д.
На цветной стороне карточек представлены буквы алфавита, их правильное произношение и соответствующий рисунок; на обороте — даются короткие стишки на изучаемую букву. Стихи легко запоминаются, вместе с этим у малыша складывается ассоциация с определенной буквой. Ребенок узнает, на что похожа каждая буква и чем она примечательна, сможет складывать их по алфавиту и давать им характеристику. Для многих ребятишек это будут первые стихи, которые они выучили самостоятельно. Их чтение поможет развить речь и выявить проблемные точки в произношении.Карточки можно использовать в играх «Найди букву», «Угадай по описанию», «Продолжи стихотворение» и др. Подходят для индивидуальных и групповых занятий с детьми дошкольного возраста.</t>
  </si>
  <si>
    <t>00-00014965</t>
  </si>
  <si>
    <t>978-5-9949-2603-5</t>
  </si>
  <si>
    <t>9785994926035</t>
  </si>
  <si>
    <t>Говорушки от Танюшки. Что где находится? Развиваем речь16 раздаточных карточек с текстом (63х87 мм)</t>
  </si>
  <si>
    <t>Комплект из 16 карточек познакомит ребенка с предлогами, научит ориентироваться в пространстве, поможет правильно произносить слоги, слова и целые предложения. Ребенок разовьет мышление, логику и пространственные представления, сможет соотносить рисунок с текстом и выразительно читать стихи.
На цветной стороне карточек представлены рисунки людей и предметов; на обороте — даются стихи и рифмованные загадки, иллюстрирующие цветную картинку. Стихи легко запоминаются и ассоциируются с изучаемыми предметами. Ребенок уже не спутает предлоги и научится правильно их употреблять в речи.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«Как это произносится?», «Угадай по описанию», «Назови предлог» и др.
Подходят для индивидуальных и групповых занятий с детьми дошкольного возраста.</t>
  </si>
  <si>
    <t>00-00014964</t>
  </si>
  <si>
    <t>978-5-9949-2802-8</t>
  </si>
  <si>
    <t>9785994928028</t>
  </si>
  <si>
    <t>Говорушки от Танюшки. Что из чего сделано? Развиваем 16 раздаточных карточек с текстом (63х87 мм)</t>
  </si>
  <si>
    <t>Комплект из 16 карточек познакомит ребенка с различными предметами и материалами, из которых они сделаны, поможет правильно произносить слоги, слова и целые предложения. Ребенок разовьет коммуникативные навыки, научится соотносить рисунок с текстом, отгадывать загадки и выразительно читать стихи.
На цветной стороне карточек представлены рисунки разных предметов и материалы, из которых они сделаны; на обороте — даются стихи и рифмованные загадки, иллюстрирующие цветную картинку. Стихи легко запоминаются и ассоциируются с изучаемыми предметами. Ребенок уже не спутает, из какого материала сшита сумка, сделана кастрюля, оформлена клумба или испечен пирог.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«Как это произносится?», «Угадай по описанию», «Закончи стихотворение» и др.
Подходят для индивидуальных и групповых занятий с детьми дошкольного возраста.</t>
  </si>
  <si>
    <t>00-00014567</t>
  </si>
  <si>
    <t>978-5-9949-2780-9</t>
  </si>
  <si>
    <t>9785994927809</t>
  </si>
  <si>
    <t>Говорушки от Танюшки. Что так звучит? Звукоподражания 16 раздаточных карточек с текстом (63х87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</si>
  <si>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узнает много нового и интересного. На цветной стороне карточек представлены рисунки различных предметов и механизмов, показаны звуки, которые они издают, совершая различные действия; на обороте — даются четверостишия в стихах, иллюстрирующие цветную картинку. Четверостишия легко запоминаются, вместе с этим у малыша складывается ассоциация с определенными предметами и механизмами. Ребенок узнает, какие звуки издают качели, идущий пароход, прыгающий мяч, упавшие кубики, плывущая лодка, настенные часы и т.д.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«Что так звучит?», «Угадай по описанию», «Закончи четверостишие» и др. Подходят для индивидуал</t>
  </si>
  <si>
    <t>00-00022042</t>
  </si>
  <si>
    <t>978-5-9949-3513-2</t>
  </si>
  <si>
    <t>9785994935132</t>
  </si>
  <si>
    <t>Говорю правильно Л-Ль. Дидактический материал для работы с детьми — 2-ое изд., дополненное</t>
  </si>
  <si>
    <t>245х165</t>
  </si>
  <si>
    <t>70х100 1/16</t>
  </si>
  <si>
    <t>Дидактический материал предназначен для работы с детьми дошкольного и младшего школьного возраста. В альбоме представлен лексический материал для автоматизации произношения звуков [л] (с.3–38), [л’] (с. 39–62), [л]–[л’] (с. 63, 64). Алгоритм предъявления материала — последовательное закрепление произношения звуков [л]–[л’] в начале, середине, конце слов, в словах со стечениями согласных, в словосочетаниях и чистоговорках. Подобранный лексический материал позволяет проводить с ребёнком, закрепляющим в произношении определённые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t>
  </si>
  <si>
    <t>00000021502</t>
  </si>
  <si>
    <t>978-5-9949-0200-4</t>
  </si>
  <si>
    <t>9785994902004</t>
  </si>
  <si>
    <t>Говорю правильно Р-Рь. Дидактический материал для работы с детьми дошк. и млад. шк. возраста.ФГОС ДО</t>
  </si>
  <si>
    <t>В данном альбоме представлен лексический материал для автоматизации произношения звуков [р]—[р’]. Алгоритм предъявления материала соответствует основным этапам логопедической работы: последовательное закрепление произношения звуков [р]—[р’]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ребенком, закрепляющим в произношении определенные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Дидактический материал предназначен для работы с детьми дошкольного и младшего школьного возраста, имеющими нарушения произношения сложных звуков. Пособие адресовано учителям-логопедам и воспитателям дошкольных учреждений.</t>
  </si>
  <si>
    <t>00-00023779</t>
  </si>
  <si>
    <t>978-5-9949-3679-5</t>
  </si>
  <si>
    <t>9785994936795</t>
  </si>
  <si>
    <t>Громова О.Е.</t>
  </si>
  <si>
    <t>Говорю правильно С-З-Ц. Дидактический материал для работы с детьми дошк. и мл. возраста - 2-ое изд</t>
  </si>
  <si>
    <t>В данном альбоме представлен лексический материал для автоматизации произношения звуков [с]—[з]—[ц]. Алгоритм предъявления материала соответствует основным этапам логопедической работы: последовательное закрепление произношения звуков 
[с]—[з]—[ц]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ребенком, закрепляющим в произношении определенные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Дидактический материал предназначен для работы с детьми дошкольного и младшего школьного возраста, имеющими нарушения произношения сложных звуков. Пособие адресовано учителям-логопедам и воспитателям дошкольных учреждений</t>
  </si>
  <si>
    <t>00-00022454</t>
  </si>
  <si>
    <t>978-5-9949-3575-0</t>
  </si>
  <si>
    <t>9785994935750</t>
  </si>
  <si>
    <t>Говорю правильно Ш-Ж. Дидактический материал для работы с детьми - 2-е изд дополн.</t>
  </si>
  <si>
    <t>Дидактический материал предназначен для работы с детьми дошколь-ного и младшего школьного возраста, имеющими нарушения произношения сложных звуков. В данном альбоме представлен лексический материал для автоматизации произношения звуков [ш] (с.3–24), [ж] (с. 25–48) и [ш]–[ж](с. 49–64). Алгоритм предъявления материала соответствует основным эта-пам логопедической работы: последовательное закрепление произношения звуков [ш]–[ж]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ребёнком, закрепляющим в произношении определённые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Пособие содержит 360 предметных и сюжетных кар</t>
  </si>
  <si>
    <t>00-00007138</t>
  </si>
  <si>
    <t>978-5-9949-2933-9</t>
  </si>
  <si>
    <t>9785994929339</t>
  </si>
  <si>
    <t>Мальцева И.В., Савушкин С.Н., Соловьева М.Д.</t>
  </si>
  <si>
    <t>Готовим руку к письму. Божья коровка. Прописи-штриховки (для детей 5-7 лет)</t>
  </si>
  <si>
    <t>Готовим руку к письму</t>
  </si>
  <si>
    <t>Ребенок, «на интересе» дорисовывая занятные картинки, связанные с временами года, узнает множество видов штриховок (а это поможет ему стать настоящим мастером в обводке и владении карандашом). Именно штриховка эффективно тренирует мелкую моторику. Замечательная гимнастика для пальчиков! 
Прописи для правшей и левшей: максимум интереса и максимум пользы — только рисование двумя руками координирует работу обоих полушарий головного мозга, заставляет сосредоточиться. Непросто рисовать таким непривычным способом — попробуйте сами. Поэтому и картинки мы подобрали соответствующие, очень для этого удобные. Рисуйте «одновременно», штрихуйте, укрепляйте руку и параллельно получайте удовольствие.</t>
  </si>
  <si>
    <t>00-00007156</t>
  </si>
  <si>
    <t>978-5-9949-2934-6</t>
  </si>
  <si>
    <t>9785994929346</t>
  </si>
  <si>
    <t>Готовим руку к письму. Петушок. Прописи-штриховки (для детей 5-7 лет)</t>
  </si>
  <si>
    <t>Ребенок, «на интересе» дорисовывая занятные картинки, связанные с временами года, узнает множество видов штриховок (а это поможет ему стать настоящим мастером в обводке и владении карандашом). Именно штриховка эффективно тренирует мелкую моторику. Замечательная гимнастика для пальчиков!
Подробнее о книге в материале: https://tc-sfera.ru/product/detail.php?ID=31610&amp;IBLOCK_ID=67</t>
  </si>
  <si>
    <t>00-00007157</t>
  </si>
  <si>
    <t>978-5-9949-2932-2</t>
  </si>
  <si>
    <t>9785994929322</t>
  </si>
  <si>
    <t>Готовим руку к письму. Прописи в картинках (для детей 5-7 лет)</t>
  </si>
  <si>
    <t>00-00007158</t>
  </si>
  <si>
    <t>978-5-9949-2931-5</t>
  </si>
  <si>
    <t>9785994929315</t>
  </si>
  <si>
    <t>Готовим руку к письму. Прописи в клеточку: Транспорт (для детей 5-7 лет)</t>
  </si>
  <si>
    <t>Что будет стимулировать ребенка в наших математических книжках к пресловутой умственной работе? Решение примеров по клеточкам? Безусловно. Клеточка – необычайно удобное и полезное поле для многих занятий. Но этого мало. Ребенок должен думать над каждым заданием. Но, к сожалению, как только ребенок поймет принцип решения задания, он попытается, не задумываясь, щелкать следующие примеры по «накатанному». Чтобы этого не произошло, мы припасли хитрые «ловушки».</t>
  </si>
  <si>
    <t>00-00007139</t>
  </si>
  <si>
    <t>978-5-9949-2930-8</t>
  </si>
  <si>
    <t>9785994929308</t>
  </si>
  <si>
    <t>Готовим руку к письму. Прописи математические с вариантами (для детей 5-7 лет)</t>
  </si>
  <si>
    <t>00-00016558</t>
  </si>
  <si>
    <t>978-5-9949-2920-9</t>
  </si>
  <si>
    <t>9785994929209</t>
  </si>
  <si>
    <t>Готовим руку к письму. Раскраска с прописями. Веселый зоопарк (5-7 лет)</t>
  </si>
  <si>
    <t>В раскраске «Весёлый зоопарк»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</si>
  <si>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00-00019193</t>
  </si>
  <si>
    <t>978-5-9949-3318-3</t>
  </si>
  <si>
    <t>9785994933183</t>
  </si>
  <si>
    <t>Готовим руку к письму. Раскраска с прописями. Волшебный мир (5-7 лет)</t>
  </si>
  <si>
    <t>Представляем продолжение линейки тетрадей «Раскраска с прописями» по разным темам: «Волшебный мир», «Чудесные девочки», «Умелые роботы», «Спортивные человечки», «Весёлый зоопарк», «Лесные животные», «Домашние питомцы», «Умный транспорт», «Специальный транспорт», «Морские обитатели», «Динозавры», «Лесная поляна».
В раскраске «Волшебный мир»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</si>
  <si>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00-00016674</t>
  </si>
  <si>
    <t>978-5-9949-2921-6</t>
  </si>
  <si>
    <t>9785994929216</t>
  </si>
  <si>
    <t>Готовим руку к письму. Раскраска с прописями. Динозавры (5-7 лет)</t>
  </si>
  <si>
    <t>В раскраске «Динозавры»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</si>
  <si>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00-00016557</t>
  </si>
  <si>
    <t>978-5-9949-3016-8</t>
  </si>
  <si>
    <t>9785994930168</t>
  </si>
  <si>
    <t>Готовим руку к письму. Раскраска с прописями. Домашние питомцы (5-7 лет)</t>
  </si>
  <si>
    <t>В раскраске «Домашние питомцы»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</si>
  <si>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00-00021824</t>
  </si>
  <si>
    <t>978-5-9949-3477-7</t>
  </si>
  <si>
    <t>9785994934777</t>
  </si>
  <si>
    <t>Готовим руку к письму. Раскраска с прописями. Домашние питомцы (5-7 лет) - 2 изд.</t>
  </si>
  <si>
    <t>Представляем линейку тетрадей «Раскраска с прописями»: «Домашние питомцы», «Волшебный мир», «Чудесные девочки», «Умелые роботы», «Спортивные человечки», «Весёлый зоопарк», «Лесные животные», «Умный транспорт», «Специальный транспорт», «Морские обитатели», «Динозавры», «Лесная поляна». 
Серия раскрасок с прописями поможет ребёнку 5-7 лет развить мелкую моторику и подготовить руку к письму. Прописи построены по принципу от простого к сложному, графические элементы имеют связь с иллюстрациями. Каждый сюжет раскраски сопровождается описанием или весёлыми стихами.
Соответствует ФГОС ДО и ФОП ДО.
Содержание раскраски «Домашние питомцы»: собака, корова, лошадь, тритон, рыбки, кошка, канарейка, курица.</t>
  </si>
  <si>
    <t>00-00016673</t>
  </si>
  <si>
    <t>978-5-9949-3046-5</t>
  </si>
  <si>
    <t>9785994930465</t>
  </si>
  <si>
    <t>Готовим руку к письму. Раскраска с прописями. Лесная поляна (5-7 лет)</t>
  </si>
  <si>
    <t>В раскраске «Лесная поляна»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</si>
  <si>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00-00016560</t>
  </si>
  <si>
    <t>978-5-9949-2968-1</t>
  </si>
  <si>
    <t>9785994929681</t>
  </si>
  <si>
    <t>Готовим руку к письму. Раскраска с прописями. Лесные животные (5-7 лет)</t>
  </si>
  <si>
    <t>В раскраске «Лесные животные»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</si>
  <si>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00-00016672</t>
  </si>
  <si>
    <t>978-5-9949-3041-0</t>
  </si>
  <si>
    <t>9785994930410</t>
  </si>
  <si>
    <t>Готовим руку к письму. Раскраска с прописями. Морские обитатели (5-7 лет)</t>
  </si>
  <si>
    <t>В раскраске «Морские обитатели»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
Подробнее о пособии в материале: https://tc-sfera.ru/product/schastlivogo-pogruzheniya-rasskazyvaem-detyam-pro-podvodnyy-mir/</t>
  </si>
  <si>
    <t>00-00016675</t>
  </si>
  <si>
    <t>978-5-9949-3042-7</t>
  </si>
  <si>
    <t>9785994930427</t>
  </si>
  <si>
    <t>Готовим руку к письму. Раскраска с прописями. Специальный транспорт (5-7 лет)</t>
  </si>
  <si>
    <t>В раскраске «Специальный транспорт»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</si>
  <si>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00-00019196</t>
  </si>
  <si>
    <t>978-5-9949-3321-3</t>
  </si>
  <si>
    <t>9785994933213</t>
  </si>
  <si>
    <t>Готовим руку к письму. Раскраска с прописями. Спортивные человечки (5-7 лет)</t>
  </si>
  <si>
    <t>Представляем продолжение линейки тетрадей «Раскраска с прописями» по разным темам: «Спортивные человечки», «Волшебный мир», «Чудесные девочки», «Умелые роботы», «Весёлый зоопарк», «Лесные животные», «Домашние питомцы», «Умный транспорт», «Специальный транспорт», «Морские обитатели», «Динозавры», «Лесная поляна».
В раскраске «Спортивные человечки»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</si>
  <si>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00-00019194</t>
  </si>
  <si>
    <t>978-5-9949-3319-0</t>
  </si>
  <si>
    <t>9785994933190</t>
  </si>
  <si>
    <t>Готовим руку к письму. Раскраска с прописями. Умелые роботы (5-7 лет)</t>
  </si>
  <si>
    <t>Представляем продолжение линейки тетрадей «Раскраска с прописями» по разным темам: «Умелые роботы», «Волшебный мир», «Чудесные девочки», «Спортивные человечки», «Весёлый зоопарк», «Лесные животные», «Домашние питомцы», «Умный транспорт», «Специальный транспорт», «Морские обитатели», «Динозавры», «Лесная поляна».
В раскраске «Умелые роботы»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</si>
  <si>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00-00016559</t>
  </si>
  <si>
    <t>978-5-9949-2969-8</t>
  </si>
  <si>
    <t>9785994929698</t>
  </si>
  <si>
    <t>Готовим руку к письму. Раскраска с прописями. Умный транспорт (5-7 лет)</t>
  </si>
  <si>
    <t>В раскраске «Умный транспорт»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</si>
  <si>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00-00019195</t>
  </si>
  <si>
    <t>978-5-9949-3320-6</t>
  </si>
  <si>
    <t>9785994933206</t>
  </si>
  <si>
    <t>Готовим руку к письму. Раскраска с прописями. Чудесные девочки (5-7 лет)</t>
  </si>
  <si>
    <t>Представляем продолжение линейки тетрадей «Раскраска с прописями» по разным темам: «Чудесные девочки», «Волшебный мир», «Умелые роботы», «Спортивные человечки», «Весёлый зоопарк», «Лесные животные», «Домашние питомцы», «Умный транспорт», «Специальный транспорт», «Морские обитатели», «Динозавры», «Лесная поляна».
В раскраске «Чудесные девочки» каждый сюжет сопровождается познавательным описанием и уникальными прописями.
Развивающие раскраски с прописями вдохновят ребёнка для самостоятельного творчества и подарят хорошее настроение!
Раскраска с прописями поможет:
- развить мелкую моторику и воображение;
- улучшить координацию движений;
- сконцентрировать внимание и память;
- подготовить руку к письму.</t>
  </si>
  <si>
    <t>00-00022836</t>
  </si>
  <si>
    <t>978-5-9949-3617-7</t>
  </si>
  <si>
    <t>9785994936177</t>
  </si>
  <si>
    <t>Готовность к школе как готовность к развитию: проблемы, предпосылки, технологии</t>
  </si>
  <si>
    <t>Готовимся к школе</t>
  </si>
  <si>
    <t>Пособие посвящено проблеме подготовки детей к школе в контексте ее понимания как готовности к развитию. Раскрывается сущность проблемного подхода к обучению, анализируются предпосылки учебной деятельности как показатели готовности к школе. Излагается взгляд на проблему подготовки к школе как процесс всестороннего и гармоничного развития личности, подготовки детей к обучению грамоте.
В пособии представлены технологии развивающего обучения, описаны качества успешного ребенка, раскрыты аспекты готовности к школе: физиологический, психологический, социальный. Книга призвана помочь руководящим и педагогическим работникам в решении проблемы подготовки детей к школе в соответствии с требованиями ФГОС ДО и ФОП ДО. Представленные материалы могут быть использованы педагогическими и руководящими работниками для реализации инновационных задач дошкольного и начального образования.</t>
  </si>
  <si>
    <t>00-00008614</t>
  </si>
  <si>
    <t>4630112010893</t>
  </si>
  <si>
    <t>ГР-10469 Гирлянда с плакатом А3 (2,1 м) До свидания, детский сад! (блестки в лаке)</t>
  </si>
  <si>
    <t>2,1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</si>
  <si>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соеденные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</si>
  <si>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00-00008615</t>
  </si>
  <si>
    <t>4630112011913</t>
  </si>
  <si>
    <t>ГР-10470 Гирлянда с плакатом А3 (1,3 м) Спасибо, родная школа! (с блестками в лаке)</t>
  </si>
  <si>
    <t>1,3 м</t>
  </si>
  <si>
    <t>Плакат с гирляндой «Спасибо, родная школа» - важный элемент украшения зала к выпускному. Он поможет поддержать ностальгическое настроение прощания со школьными годами.</t>
  </si>
  <si>
    <t>00-00008762</t>
  </si>
  <si>
    <t>4630112010923</t>
  </si>
  <si>
    <t>ГР-10548 Гирлянда с плакатом А3 (2,3 м) С Днем защиты детей! (блестки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</si>
  <si>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соединены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
Подробнее см. в статьях: https://tc-sfera.ru/materials/news/detail.php?ID=29995&amp;IBLOCK_ID=51
https://tc-sfera.ru/product/vstrechaem-leto-i-otmechaem-mezhdunarodnyy-den-zashchity-detey/</t>
  </si>
  <si>
    <t>00-00008763</t>
  </si>
  <si>
    <t>4607091440461010549</t>
  </si>
  <si>
    <t>460709144046110549</t>
  </si>
  <si>
    <t>ГР-10549 Гирлянда с плакатом А3 (1,86 м) Здравствуй, лето! (блестки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</si>
  <si>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соединены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
Подробнее о наглядной продукции в статье:
https://tc-sfera.ru/product/sozdaem-letnee-nastroenie/</t>
  </si>
  <si>
    <t>00-00008764</t>
  </si>
  <si>
    <t>4630112011852</t>
  </si>
  <si>
    <t>ГР-10550 Гирлянда с плакатом А3 (1,6 м) Ура. Каникулы! (с блестками в лаке)</t>
  </si>
  <si>
    <t>Яркий и красочный набор из гирлянды и плаката создаст праздничное, летнее настроение школьникам и учителям, и станет незаменимым атрибутом в детском саду и начальной школе.</t>
  </si>
  <si>
    <t>00-00009017</t>
  </si>
  <si>
    <t>4607091440461010687</t>
  </si>
  <si>
    <t>460709144046110696</t>
  </si>
  <si>
    <t>ГР-10696 Гирлянда (1,55 м) с плакатом А3. 1 Сентября! (блестки в лаке)</t>
  </si>
  <si>
    <t>1,55 м</t>
  </si>
  <si>
    <t>00-00009291</t>
  </si>
  <si>
    <t>4607091440461010825</t>
  </si>
  <si>
    <t>460709144046110825</t>
  </si>
  <si>
    <t>ГР-10825 Гирлянда с плакатом А3 (1,3 м) С Юбилеем! (для мужчин) (с блестками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</si>
  <si>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соединены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</si>
  <si>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00-00009890</t>
  </si>
  <si>
    <t>460709144063811083</t>
  </si>
  <si>
    <t>ГР1-11083 Гирлянда (2,25 м). С Днем Рождения!</t>
  </si>
  <si>
    <t>2,25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</si>
  <si>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соединены между собой люверсами пикколо. Гирлянду можно по-разному разместить на стене или повесить под потолок.</t>
  </si>
  <si>
    <t>00-00009891</t>
  </si>
  <si>
    <t>460709144063811086</t>
  </si>
  <si>
    <t>ГР1-11086 Гирлянда (2,25 м). С Днем Рождения!</t>
  </si>
  <si>
    <t>00-00009893</t>
  </si>
  <si>
    <t>460709144063811087</t>
  </si>
  <si>
    <t>ГР1-11087 Гирлянда (1,35 м). С Юбилеем!</t>
  </si>
  <si>
    <t>1,35 м</t>
  </si>
  <si>
    <t xml:space="preserve">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соединены между собой люверсами пикколо. Гирлянду можно по-разному разместить на стене или повесить под потолок. </t>
  </si>
  <si>
    <t>00-00010089</t>
  </si>
  <si>
    <t>4630112011647</t>
  </si>
  <si>
    <t>ГР-11199 Гирлянда с плакатом А3 (2 м) Последний звонок! (блестки в лаке)</t>
  </si>
  <si>
    <t>00-00010090</t>
  </si>
  <si>
    <t>460709144046111200</t>
  </si>
  <si>
    <t>ГР-11200 Гирлянда с плакатом А3 (1,85 м) С Днем рождения! (с блестками в лаке)</t>
  </si>
  <si>
    <t>00-00010104</t>
  </si>
  <si>
    <t>460709144046111204</t>
  </si>
  <si>
    <t>ГР-11204 Гирлянда с плакатом А3 (2,45 м) С Днем свадьбы! (с блестками в лаке)</t>
  </si>
  <si>
    <t>2,45 м</t>
  </si>
  <si>
    <t>00-00010105</t>
  </si>
  <si>
    <t>460709144046111205</t>
  </si>
  <si>
    <t>ГР-11205 Гирлянда с плакатом А3 (2,5 м) До свидания, школа! (с блестками в лаке)</t>
  </si>
  <si>
    <t>00-00010106</t>
  </si>
  <si>
    <t>4630112007411</t>
  </si>
  <si>
    <t>ГР-11206 Гирлянда с плакатом А3 (1,7 м) С юбилеем! (для мужчин) (с блестками в лаке)</t>
  </si>
  <si>
    <t>1,7 м</t>
  </si>
  <si>
    <t>00-00014705</t>
  </si>
  <si>
    <t>4630112009682</t>
  </si>
  <si>
    <t>ГР1-13680 Гирлянда (2,4 м) До свидания, детский сад! (УФ-лак)</t>
  </si>
  <si>
    <t xml:space="preserve">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соеденные между собой люверсами пикколо. Гирлянду можно по-разному разместить на стене или повесить под потолок. </t>
  </si>
  <si>
    <t>00-00014706</t>
  </si>
  <si>
    <t>4630112009699</t>
  </si>
  <si>
    <t>ГР1-13681 Гирлянда (1,7 м). С днем рождения! (УФ-лак)</t>
  </si>
  <si>
    <t>1,25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</si>
  <si>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соеденные между собой люверсами пикколо. Гирлянду можно по-разному разместить на стене или повесить под потолок.</t>
  </si>
  <si>
    <t>00-00015899</t>
  </si>
  <si>
    <t>4630112020229</t>
  </si>
  <si>
    <t>ГР1-14378 Гирлянда (2 м). С праздником Весны! (ВД-лак)</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</si>
  <si>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которые соединены между собой люверсами пикколо. Гирлянду можно по-разному разместить на стене или повесить под потолок.</t>
  </si>
  <si>
    <t>00-00015900</t>
  </si>
  <si>
    <t>4630112020236</t>
  </si>
  <si>
    <t>ГР1-14379 Гирлянда (1м,65см) Масленица! (ВД-лак)</t>
  </si>
  <si>
    <t>00-00016419</t>
  </si>
  <si>
    <t>4630112022902</t>
  </si>
  <si>
    <t>ГР1-14561 Гирлянда (1,7 м) Здесь живет невеста (УФ-лак)</t>
  </si>
  <si>
    <t>00-00016586</t>
  </si>
  <si>
    <t>4630112025385</t>
  </si>
  <si>
    <t xml:space="preserve">ГР1-14773 Гирлянда (1,25 м) С Днем Рождения! С динозавриком </t>
  </si>
  <si>
    <t>00-00016587</t>
  </si>
  <si>
    <t>4630112025415</t>
  </si>
  <si>
    <t xml:space="preserve">ГР1-14774 Гирлянда (1,7 м) А у нас Свадьба! </t>
  </si>
  <si>
    <t>00-00017830</t>
  </si>
  <si>
    <t>4630112035223</t>
  </si>
  <si>
    <t>ГР1-15318 Гирлянда (1,7 м) Счастья в новом году!  (Уф-лак)</t>
  </si>
  <si>
    <t>00-00018503</t>
  </si>
  <si>
    <t>4630112039825</t>
  </si>
  <si>
    <t>ГР1-15665 Гирлянда. С рождением доченьки! (1,7 м) (Уф-лак)</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</si>
  <si>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соединенные между собой люверсами пикколо. Гирлянду можно по-разному разместить на стене или повесить под потолок.</t>
  </si>
  <si>
    <t>00-00018504</t>
  </si>
  <si>
    <t>4630112039832</t>
  </si>
  <si>
    <t>ГР1-15666 Гирлянда. С рождением сыночка! (1,7 м) (Уф-лак)</t>
  </si>
  <si>
    <t>00-00019452</t>
  </si>
  <si>
    <t>4630112047813</t>
  </si>
  <si>
    <t>ГР1-16107 Гирлянда (1,60 м) Вместе мы сила! (ВД-лак)</t>
  </si>
  <si>
    <t>00-00020008</t>
  </si>
  <si>
    <t>4630112050400</t>
  </si>
  <si>
    <t>ГР1-16295 Гирлянда (1,6 м). С Днем Рождения! (ВД-лак)</t>
  </si>
  <si>
    <t>00-00020009</t>
  </si>
  <si>
    <t>4630112050417</t>
  </si>
  <si>
    <t>ГР1-16296 Гирлянда (1,60 м) Осенние листья (ВД-лак)</t>
  </si>
  <si>
    <t>00-00020432</t>
  </si>
  <si>
    <t>4630112055009</t>
  </si>
  <si>
    <t>ГР1-16654 Гирлянда (1,60 м) С Новым Годом! (ВД-лак)</t>
  </si>
  <si>
    <t>00-00020433</t>
  </si>
  <si>
    <t>4630112055016</t>
  </si>
  <si>
    <t>ГР1-16655 Гирлянда (1,6 м). С Днем Рождения! (детская, ВД-лак)</t>
  </si>
  <si>
    <t>00-00020434</t>
  </si>
  <si>
    <t>4630112055023</t>
  </si>
  <si>
    <t>ГР1-16656 Гирлянда (1,6 м). Добро пожаловать! (ВД-лак)</t>
  </si>
  <si>
    <t>00-00021978</t>
  </si>
  <si>
    <t>4630112068528</t>
  </si>
  <si>
    <t>ГР1-17433 (14775) Гирлянда (1,65 м). Патриотическая с Российской с символикой</t>
  </si>
  <si>
    <t>00-00023635</t>
  </si>
  <si>
    <t>4610563395503</t>
  </si>
  <si>
    <t>ГР1-18100 Гирлянда (1,10 м). 1 Сентября (ВД-лак)</t>
  </si>
  <si>
    <t>00-00013119</t>
  </si>
  <si>
    <t>4630076991702</t>
  </si>
  <si>
    <t>ГР-13057 Гирлянда с плакатом А3 (1,5 м) С юбилеем! (с блестками в лаке)</t>
  </si>
  <si>
    <t>00-00013120</t>
  </si>
  <si>
    <t>4630076991719</t>
  </si>
  <si>
    <t>ГР-13058 Гирлянда с плакатом А3 (1,4 м) 1 годик! Детская (с блестками в лаке)</t>
  </si>
  <si>
    <t>1,4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</si>
  <si>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цифры, покрытые яркими блестками и соеденные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</si>
  <si>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00-00013191</t>
  </si>
  <si>
    <t>4630076992396</t>
  </si>
  <si>
    <t>ГР-13077 Гирлянда с плакатом А3 (2,6 м) Слава нашим ветеранам! (с блестками в лаке)</t>
  </si>
  <si>
    <t>2,6 м</t>
  </si>
  <si>
    <t xml:space="preserve">9 мая – день, когда мы благодарим всех подаривших нам свободу и мир, всех сражавшихся на фронте и в тылу, всех возрождавших страну в трудные послевоенные годы. Проходят десятилетия, сменяются поколения, но Великая Победа – символ воинской славы, национальной гордости и доблести советского народа, остается в наших сердцах.  
Нарядная гирлянда издательства «ТЦ Сфера» украсит любой интерьер и создаст поистине торжественное настроение, став незаменимым атрибутом в праздновании Дня Победы! Гирлянда представляет собой красочные вырубные буквы из плотного картона, покрытые яркими блестками. Изделие можно разместить на стене или повесить под потолок. В дополнение приложен подарок – яркий плакат А3. </t>
  </si>
  <si>
    <t>00-00013192</t>
  </si>
  <si>
    <t>4630076992402</t>
  </si>
  <si>
    <t>ГР-13078 Гирлянда с плакатом А3 (2,6 м). С праздником Победы! (блестки в лаке)</t>
  </si>
  <si>
    <t>9 мая – день, когда мы благодарим всех подаривших нам свободу и мир, всех сражавшихся на фронте и в тылу, всех возрождавших страну в трудные послевоенные годы. Проходят десятилетия, сменяются поколения, но Великая Победа – символ воинской славы, национальной гордости и доблести советского народа, остается в наших сердцах.  
Нарядная гирлянда издательства «ТЦ Сфера» украсит любой интерьер и создаст поистине торжественное настроение, став незаменимым атрибутом в праздновании Дня Победы! Гирлянда представляет собой красочные вырубные буквы из плотного картона, покрытые яркими блестками. Изделие можно разместить на стене или повесить под потолок. В дополнение приложен подарок – яркий плакат А3.</t>
  </si>
  <si>
    <t>00-00014838</t>
  </si>
  <si>
    <t>4630112012071</t>
  </si>
  <si>
    <t>ГР-13788 Гирлянда новогодняя с плакатом А3  (1,6 м) (блестки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</si>
  <si>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фигуры, покрытые яркими блестками и соеденные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</si>
  <si>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00-00023890</t>
  </si>
  <si>
    <t>4610563397934</t>
  </si>
  <si>
    <t>ГР2-18199 Гирлянда на нити. С Новым годом! (флажки, 12 деталей)</t>
  </si>
  <si>
    <t>130х180 мм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</si>
  <si>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флажки, соединенные между собой нитью. Гирлянду можно по-разному разместить на стене или повесить под потолок.</t>
  </si>
  <si>
    <t>00-00023891</t>
  </si>
  <si>
    <t>4610563397941</t>
  </si>
  <si>
    <t>ГР2-18200 Гирлянда на нити. С Новым годом! (буквы, 12 деталей)</t>
  </si>
  <si>
    <t>131х148 мм</t>
  </si>
  <si>
    <t>00000023590</t>
  </si>
  <si>
    <t>460709144046103806</t>
  </si>
  <si>
    <t>ГР-3806 Гирлянда (2 м). С Новым Годом! (УФ-лак)</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</si>
  <si>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вертикальная мини-гирлянда, которая украсит любой интерьер и создаст необычайное великолепие! Гирлянда представляет собой красивые вырубные детали, покрытые уф-лаком и соеденные между собой люверсами пикколо. Гирлянду можно разместить на стене, которая не займет много места.</t>
  </si>
  <si>
    <t>00000023840</t>
  </si>
  <si>
    <t>4630112001280</t>
  </si>
  <si>
    <t>ГР-3920 Гирлянда с плакатом А3 (2 м) Детская на любой праздник (с блестками в лаке)</t>
  </si>
  <si>
    <t xml:space="preserve">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изображения, покрытые яркими блестками и соединены между собой люверсами пикколо. Гирлянду можно по-разному разместить на стене или повесить под потолок. </t>
  </si>
  <si>
    <t>00-00003992</t>
  </si>
  <si>
    <t>460709144046107877</t>
  </si>
  <si>
    <t>ГР-7877 Гирлянда с плакатом А3 (2,4 м). С Днем рождения! (детская, блестки в лаке)</t>
  </si>
  <si>
    <t>00-00004901</t>
  </si>
  <si>
    <t>460709144046108488</t>
  </si>
  <si>
    <t>ГР-8488 Гирлянда с плакатом А3 (2,45 м). С Днем свадьбы! (блестки в лаке)</t>
  </si>
  <si>
    <t>00-00004902</t>
  </si>
  <si>
    <t>460709144046108489</t>
  </si>
  <si>
    <t>ГР-8489 Гирлянда с плакатом А3 (2,5 м). До свидания, школа! (блестки в лаке)</t>
  </si>
  <si>
    <t>00-00005165</t>
  </si>
  <si>
    <t>4630112001327</t>
  </si>
  <si>
    <t>ГР-8645 Гирлянда с плакатом А3 (3 м). Книга - источник знаний! (блестки в лаке)</t>
  </si>
  <si>
    <t>3 м</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</si>
  <si>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цифры, покрытые яркими блестками и соединены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</si>
  <si>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00-00005316</t>
  </si>
  <si>
    <t>460709144046108738</t>
  </si>
  <si>
    <t>ГР-8738 Гирлянда с плакатом А3 (2 м). Совет да любовь! (блестки в лаке)</t>
  </si>
  <si>
    <t>00-00005643</t>
  </si>
  <si>
    <t>460709144046108920</t>
  </si>
  <si>
    <t>ГР-8920 Гирлянда с плакатом А3 (1,25 м) Поздравляем! (с блестками в лаке)</t>
  </si>
  <si>
    <t>00-00005786</t>
  </si>
  <si>
    <t>460709144046109025</t>
  </si>
  <si>
    <t>ГР-9025 Гирлянда с плакатом А3 (1,27 м) С Днем рождения! 5 лет. Детская (с блестками в лаке)</t>
  </si>
  <si>
    <t>1,27 м</t>
  </si>
  <si>
    <t>День рождения ребенка — радостный и ожидаемый день для всей семьи. Малыши ждут сказку, а родители стараются сделать этот день незабываемым. Празднование пятого дня рождения ребенка — первый маленький юбилей. Чтобы создать позитивное настроение имениннику и гостям, желательно украсить комнату. Самый простой и быстрый способ внести в интерьер праздничную ноту — декорировать комнату гирляндами. Издательство «Творческий Центр Сфера» предлагает яркий плакат и гирлянду из красочных пятерок. Такое преображение комнаты добавит отличного настроения!
Подробнее см. в статье: https://tc-sfera.ru/product/detail.php?ID=30860&amp;IBLOCK_ID=67</t>
  </si>
  <si>
    <t>00-00005787</t>
  </si>
  <si>
    <t>4630112000917</t>
  </si>
  <si>
    <t>ГР-9026 Гирлянда с плакатом А3 (2 м) Веселые насекомые. Детская (с блестками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</si>
  <si>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детали веселых насекомых, покрытые яркими блестками и соеденные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</si>
  <si>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00-00006128</t>
  </si>
  <si>
    <t>460709144046109181</t>
  </si>
  <si>
    <t>ГР-9181 Гирлянда с плакатом А3 (1,4 м) 10 лет! Детская (с блестками в лаке)</t>
  </si>
  <si>
    <t>Если вы решили отметить десятый день рождения ребенка в домашних условиях, декор сыграет важную роль. Гости, зайдя в дом, окунутся в прекрасную атмосферу и сразу поймут, что сегодняшний день рождения — это праздник, на котором всех ждет много интересного. Мы предлагаем беспроигрышный вариант для оформления комнаты — нарядную гирлянду с датой именинника и красочный плакат.</t>
  </si>
  <si>
    <t>00-00006129</t>
  </si>
  <si>
    <t>460709144046109182</t>
  </si>
  <si>
    <t>ГР-9182 Гирлянда с плакатом А3 (1,4 м)  С праздником! (с блестками в лаке)</t>
  </si>
  <si>
    <t>00-00006045</t>
  </si>
  <si>
    <t>460709144046109185</t>
  </si>
  <si>
    <t>4630112003338</t>
  </si>
  <si>
    <t>ГР-9185 Гирлянда с плакатом А3 (1,5 м) Поздравляем! (с блестками в лаке)</t>
  </si>
  <si>
    <t>В ассортименте представлены гирлянды и плакаты для представительниц прекрасного пола. Если вашу коллегу повысили в должности на работе или вручили грамоту — это прекрасный повод поздравить ее. В этом случае мы предлагаем цветочную гирлянду и яркий плакат или плакат с душевным пожеланием и гирлянду с надписью «Поздравляем».</t>
  </si>
  <si>
    <t>00-00006046</t>
  </si>
  <si>
    <t>460709144046109186</t>
  </si>
  <si>
    <t>ГР-9186 Гирлянда с плакатом А3 (2,3 м) С рождением ребенка! (с блестками в лаке)</t>
  </si>
  <si>
    <t>00-00006126</t>
  </si>
  <si>
    <t>460709144046109261</t>
  </si>
  <si>
    <t>ГР-9261 Гирлянда с плакатом А3 (2 м). С днем 8 марта! (блестки в лаке)</t>
  </si>
  <si>
    <t>00-00006551</t>
  </si>
  <si>
    <t>4630112003208</t>
  </si>
  <si>
    <t>ГР-9504 Гирлянда с плакатом А3 (2,1 м) Поздравляем! (с блестками в лаке)</t>
  </si>
  <si>
    <t>00-00006552</t>
  </si>
  <si>
    <t>4630112011869</t>
  </si>
  <si>
    <t>ГР-9505 Гирлянда с плакатом А3 (1,95 м) С праздником! Детская (с блестками в лаке)</t>
  </si>
  <si>
    <t>1,95 м</t>
  </si>
  <si>
    <t>Если воспитатели решили устроить тематический праздник по случаю Всемирного дня прав ребенка, к которому имеют отношение все дети, предлагаем украсить комнату универсальным детским плакатом. Затраты на оформление помещения минимальны, а приятные воспоминания останутся не только в памяти, но и на фотографиях.</t>
  </si>
  <si>
    <t>00-00006883</t>
  </si>
  <si>
    <t>460709144046109601</t>
  </si>
  <si>
    <t>ГР-9601 Гирлянда с плакатом А3 (2,3 м). Добро пожаловать! (блестки в лаке)</t>
  </si>
  <si>
    <t>00-00006888</t>
  </si>
  <si>
    <t>4630112001310</t>
  </si>
  <si>
    <t>ГР-9603 Гирлянда с плакатом А3 (1,6 м) Детская на любой праздник. Для девочки (с блестками в лаке)</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</si>
  <si>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детали с принцессами, покрытые яркими блестками и соеденные между собой люверсами пикколо. Гирлянду можно по-разному разместить на стене или повесить под потолок. К гирлянде приложен подарок - красочный плакат А3, который станет "изюминкой" праздника!</t>
  </si>
  <si>
    <t>00-00007182</t>
  </si>
  <si>
    <t>4630112001297</t>
  </si>
  <si>
    <t>ГР-9731 Гирлянда с плакатом А3 (2,15 м) Праздник букваря! (с блестками в лаке)</t>
  </si>
  <si>
    <t>2,15 м</t>
  </si>
  <si>
    <t>00-00022663</t>
  </si>
  <si>
    <t>978-5-9949-3597-2</t>
  </si>
  <si>
    <t>9785994935972</t>
  </si>
  <si>
    <t>Грамматическая тетрадь № 1. Простые предложения. Гл. мн. числа. Существительные - 2-е изд</t>
  </si>
  <si>
    <t>Вниманию читателей предлагается уникальное пособие, которое поможет вашему ребенку овладеть грамматикой русского языка.
Выполняя задания по данной тетради, ваш ребенок научится составлять простые предложения, расширит словарный запас глаголов, научится правильно употреблять существительные единственного числа в различных падежах, познакомится с простыми предлогами. Автор использует принцип многоуровневой подачи материала, что позволяет заниматься с детьми разного возраста и разным уровнем речевого развития.
Занятия,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</si>
  <si>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00-00022797</t>
  </si>
  <si>
    <t>978-5-9949-3600-9</t>
  </si>
  <si>
    <t>9785994936009</t>
  </si>
  <si>
    <t>Грамматическая тетрадь № 2. Местоимения. Простые предлоги. Сущ. во мн.числе. - 2-е и</t>
  </si>
  <si>
    <t>Вы держите в руках вторую рабочую тетрадь из серии «Развитие речи шаг за  шагом. Занятия по данной рабочей тетради, построенные в игровой форме, сформируют у детей устойчивые грамматические представления и разовьют языковую интуицию, что поможет им в будущем избежать трудностей при обучении письму и чтению. Ваш ребёнок научится правильно употреблять притяжательные местоимения, глаголы прошедшего времени, существительные множественного числа, познакомится на практике с глаголами совершенного и несовершенного вида и другими грамматическими категориями.
Автор использует принцип многоуровневой подачи материала, что позволяет заниматься с детьми разного возраста и разным уровнем речевого развития.
Рабочая тетрадь может быть использована как для занятий с детьми, имеющими речевую патологию (дошкольники и младшие школьники), так и для дошкольников с нормальным речевым развитием. Пособие адресовано логопедам, воспитателям логопедических и массовых детских садов, родителям и гувернёрам.</t>
  </si>
  <si>
    <t>00-00022664</t>
  </si>
  <si>
    <t>978-5-9949-3601-6</t>
  </si>
  <si>
    <t>9785994936016</t>
  </si>
  <si>
    <t>Грамматическая тетрадь № 3. Сложные предлоги. Приставочные глаголы. Числительные. 2-е изд.</t>
  </si>
  <si>
    <t>Данная рабочая тетрадь — продолжение грамматических тетрадей № 1 и 2, но может использоваться и самостоятельно. Материал, представленный в грамматической тетради № 3, усложняется: дети научатся правильно употреблять существительные множественного числа в родительном падеже, познакомятся со сложными предлогами, научатся образовывать глаголы от существительных и прилагательных и т.д.
Занятия по данной рабочей тетради,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Для занятий с детьми разного возраста и уровня речевого развития автор использует принцип многоуровневой подачи материала.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</si>
  <si>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00-00022665</t>
  </si>
  <si>
    <t>978-5-9949-3602-3</t>
  </si>
  <si>
    <t>9785994936023</t>
  </si>
  <si>
    <t>Грамматическая тетрадь № 4. Прил. Сравнительная степень прил. Антонимы и синоним - 2-е изд</t>
  </si>
  <si>
    <t>Данная рабочая тетрадь — продолжение рабочих тетрадей № 1, 2 и 3, но может использоваться и самостоятельно. Материал, представленный в грамматической тетради № 4, усложняется: дети научатся образовывать относительные и притяжательные прилагательные, натренируются в образовании сравнительной степени прилагательных, обогатят словарный запас антонимами, синонимами и сложными прилагательными.
Занятия по данной рабочей тетради,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Для занятий с детьми разного возраста и уровня речевого развития автор использует принцип многоуровневой подачи материала.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</si>
  <si>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00-00006259</t>
  </si>
  <si>
    <t>978-5-9949-1352-9</t>
  </si>
  <si>
    <t>9785994913529</t>
  </si>
  <si>
    <t>Баронова В.В.</t>
  </si>
  <si>
    <t xml:space="preserve">Грамматическое путешествие по странам и континентам. </t>
  </si>
  <si>
    <t>В пособии представлены конспекты интегрированных занятий по познавательному и речевому развитию детей 6—7 лет с общим недоразвитием речи (ОНР), а также дошкольников массовых групп. Пособие адресовано педагогам, дефектологам, воспитателям, также будет интересно родителям и гувернерам.
Подробнее об издании в статье:
https://tc-sfera.ru/product/formiruem-mnogogrannuyu-biblioteku-vospitatelya</t>
  </si>
  <si>
    <t>00-00016804</t>
  </si>
  <si>
    <t>4630112027105</t>
  </si>
  <si>
    <t>ГРФ-14899 Гирлянда с фигурами на скотче. С днем рождения! (мужская, УФ-лак)</t>
  </si>
  <si>
    <t>00-00016805</t>
  </si>
  <si>
    <t>4630112027112</t>
  </si>
  <si>
    <t>ГРФ-14900 Гирлянда с фигурами на скотче. С днем рождения! (женская, УФ-лак)</t>
  </si>
  <si>
    <t>00-00003883</t>
  </si>
  <si>
    <t>460709144083607937</t>
  </si>
  <si>
    <t>ГС1-7937 Стойка - Белочка</t>
  </si>
  <si>
    <t>00-00003884</t>
  </si>
  <si>
    <t>460709144083607938</t>
  </si>
  <si>
    <t>ГС1-7938 Стойка - Лисичка</t>
  </si>
  <si>
    <t>00-00003885</t>
  </si>
  <si>
    <t>460709144083607939</t>
  </si>
  <si>
    <t>ГС1-7939 Стойка - Волчонок</t>
  </si>
  <si>
    <t>00-00003886</t>
  </si>
  <si>
    <t>460709144083607940</t>
  </si>
  <si>
    <t>ГС1-7940 Стойка - Зайчик</t>
  </si>
  <si>
    <t>00-00003887</t>
  </si>
  <si>
    <t>460709144083607941</t>
  </si>
  <si>
    <t>ГС1-7941 Стойка - Медвежонок</t>
  </si>
  <si>
    <t>00-00003888</t>
  </si>
  <si>
    <t>460709144083607942</t>
  </si>
  <si>
    <t>ГС1-7942 Стойка - Мышка</t>
  </si>
  <si>
    <t>00-00004302</t>
  </si>
  <si>
    <t>460709144083608180</t>
  </si>
  <si>
    <t>ГС1-8180 Стойка - Мойдодыр</t>
  </si>
  <si>
    <t>00-00004303</t>
  </si>
  <si>
    <t>4650118153158</t>
  </si>
  <si>
    <t>ГС1-8181 Стойка - Девочка</t>
  </si>
  <si>
    <t>00-00004304</t>
  </si>
  <si>
    <t>460709144083608182</t>
  </si>
  <si>
    <t>ГС1-8182 Стойка - Мальчик</t>
  </si>
  <si>
    <t>00-00016737</t>
  </si>
  <si>
    <t>978-5-9949-3070-0</t>
  </si>
  <si>
    <t>9785994930700</t>
  </si>
  <si>
    <t>Ильина С.К.</t>
  </si>
  <si>
    <t>Гувернерство как социально-педагогическое явление</t>
  </si>
  <si>
    <t>В этой книге мы ведем разговор о гувернерстве как о социально-педагогическом явлении, которое все больше и больше распространяется в практике семейного воспитания в России, где семья, естественно, как была, так и остается ячейкой нашего государства. В настоящее время эти ячейки очень сильно отличаются друг от друга и не создают устойчивого монолитного фундамента нашего общества.
Предназначена для родителей, гувернеров, воспитателей частных детских садов.</t>
  </si>
  <si>
    <t>00-00020403</t>
  </si>
  <si>
    <t>978-5-9949-3402-9</t>
  </si>
  <si>
    <t>9785994934029</t>
  </si>
  <si>
    <t>Гуси-лебеди. Раскраска ФОП ДО (от 4+)</t>
  </si>
  <si>
    <t>Серия создана на основе литературных произведений, входящих в список ФОП.
Раскраски помогут развить память, внимание, фантазию, мелкую моторику и подготовить руку к письму. Каждый сюжет раскраски сопровождается описанием или стихотворением. Раскраски по мотивам народных, пушкинских сказок и русской поэзии учат мудрости, воспитывают доброту, формируют нравственность и любовь к литературе. Контурные рисунки подобраны с учётом особенностей детей дошкольного возраста.
Раскраски серии:
• Гуси-лебеди;
• Лукоморье. А.С. Пушкин;
• Заюшкина избушка;
• Снегурушка и лиса.</t>
  </si>
  <si>
    <t>00-00008184</t>
  </si>
  <si>
    <t>460709144014010196</t>
  </si>
  <si>
    <t>Д-10196 Открытка среднего формата. Поздравляем! Детская. Текст</t>
  </si>
  <si>
    <t>Открытка среднего формата с кратким пожеланием, конгревным тиснением и покрытая блестками в лаке поможет красиво оформить подарок ребенку. Конверт выполнен из плотного картона, поэтому надолго сохранит свой нарядный внешний вид.
Текст открытки:
Улыбки, добро и веселье
Встречай ты всегда и везде!
Желаний любых исполнения,
Чудесного счастья тебе!</t>
  </si>
  <si>
    <t>00-00008187</t>
  </si>
  <si>
    <t>460709144014010199</t>
  </si>
  <si>
    <t>Д-10199 Открытка среднего формата. С Днем рождения! Детская. Текст (блестки в лаке)</t>
  </si>
  <si>
    <t>Текст открытки:
Загадывай все, что захочешь,
Под музыку пой и кружись!
Жилось чтобы радостно очень,
Желанья, как в сказке, сбылись!</t>
  </si>
  <si>
    <t>00-00008194</t>
  </si>
  <si>
    <t>460709144014010206</t>
  </si>
  <si>
    <t>Д-10206 Открытка среднего формата. Для тебя! Детская. Текст (блестки в лаке)</t>
  </si>
  <si>
    <t>Текст открытки:
Улыбки, добро и веселье
Встречай ты всегда и везде!
Желаний любых исполненья, 
Чудесного счастья тебе!</t>
  </si>
  <si>
    <t>00-00008195</t>
  </si>
  <si>
    <t>460709144014010207</t>
  </si>
  <si>
    <t>Д-10207 Открытка среднего формата. Самые теплые пожелания... Детская. Текст (блестки в лаке)</t>
  </si>
  <si>
    <t>Текст открытки:
Пусть звезды будут твоими!
Удача не покидает!
И в жизни твоей пусть будет,
Как только в сказке бывает!</t>
  </si>
  <si>
    <t>00-00008604</t>
  </si>
  <si>
    <t>4630076997919</t>
  </si>
  <si>
    <t>Д-10392 Открытка среднего формата. Поздравляем! Детская. Текст (золотая фольга)</t>
  </si>
  <si>
    <t>Тепла, заботы, нежности,
Улыбок, красоты!
И пусть всегда сбываются
Заветные мечты!</t>
  </si>
  <si>
    <t>00-00011039</t>
  </si>
  <si>
    <t>4630112008210</t>
  </si>
  <si>
    <t>460709144054612108</t>
  </si>
  <si>
    <t>Д-12108 Открытка среднего формата. С Днем Рождения! Детская. Текст ( конгревное тиснение)</t>
  </si>
  <si>
    <t>Обязательно пускай мечты сбываются,
Солнце яркими лучами улыбается,
Будет в жизни много ласки, доброты,
Потому что всех чудесней — это ты!</t>
  </si>
  <si>
    <t>00-00011042</t>
  </si>
  <si>
    <t>4630076999043</t>
  </si>
  <si>
    <t>Д-12111 Открытка среднего формата. Счастливого Дня Рождения! (детская, текст, конгревное тиснение)</t>
  </si>
  <si>
    <t>Открытка среднего формата с кратким пожеланием и конгревным тиснением поможет вам поздравить ребенка или его друга или подругу с днем рождения.
Текст открытки:
День рожденья счастьем пусть согреет,
Исполнит каждую мечту,
Станет жизнь чудесней и светлее,
Подарит радость, нежность, доброту!</t>
  </si>
  <si>
    <t>00-00011044</t>
  </si>
  <si>
    <t>4630112010695</t>
  </si>
  <si>
    <t>Д-12112 Открытка среднего формата. С Днем Рождения! (детская, текст, конгревное тиснение)</t>
  </si>
  <si>
    <t>Открытка среднего формата с кратким пожеланием и конгревным тиснением поможет вам поздравить ребенка или его друга или подругу с днем рождения.
Текст открытки:
Пусть будут сегодня веселье и шутки,
Сюрпризы и радость, улыбки друзей,
И некогда будет скучать ни минутки,
Чудесного праздника! Солнечных дней!</t>
  </si>
  <si>
    <t>00-00011043</t>
  </si>
  <si>
    <t>460709144054612113</t>
  </si>
  <si>
    <t>4630076998459</t>
  </si>
  <si>
    <t>Д-12113 Открытка среднего формата. Счастливого Дня Рождения! Детская. Текст (конгревное тиснение)</t>
  </si>
  <si>
    <t>Счастья, улыбок сердечных и добрых,
Радостных встреч, ярких солнца лучей!
Сладких, волшебных минут, от которых
Праздник чудеснее и веселей!</t>
  </si>
  <si>
    <t>00-00011045</t>
  </si>
  <si>
    <t>460709144054612114</t>
  </si>
  <si>
    <t>4630112004397</t>
  </si>
  <si>
    <t>Д-12114 Открытка среднего формата. Поздравляю! Детская. Текст (конгревное тиснение)</t>
  </si>
  <si>
    <t>Тебе я хочу пожелать, чтоб сбывались,
Как в сказке, любые мечты поскорей,
И чтоб чудеса никогда не кончались,
Всегда было много прекрасных друзей!</t>
  </si>
  <si>
    <t>00-00011050</t>
  </si>
  <si>
    <t>460709144054612115</t>
  </si>
  <si>
    <t>4630112007282</t>
  </si>
  <si>
    <t>Д-12115 Открытка среднего формата. С Днем твоего Рождения! (детская, текст, конгревное тиснение)</t>
  </si>
  <si>
    <t>Открытка среднего формата с кратким пожеланием и конгревным тиснением поможет вам поздравить ребенка или его друга или подругу с днем рождения.
Текст открытки:
Чудесного праздника! Счастья, везенья!
Приятных сюрпризов и солнца лучей!
Таких же, как радостный твой День рожденья, 
Волшебных, веселых и сказочных дней!</t>
  </si>
  <si>
    <t>00-00011047</t>
  </si>
  <si>
    <t>460709144054612116</t>
  </si>
  <si>
    <t>Д-12116 Открытка среднего формата. Счастливого Дня Рождения! Детская. Текст (конгревное тиснение)</t>
  </si>
  <si>
    <t>Будь смелым и сильным, всегда побеждай,
Повсюду улыбки и счастье встречай!
Ты — лучший! Пускай все гордятся тобой!
Удачи и радости, славный герой!</t>
  </si>
  <si>
    <t>00-00011051</t>
  </si>
  <si>
    <t>4630076997568</t>
  </si>
  <si>
    <t>Д-12117 Открытка среднего формата. Для тебя! Детская. Текст (конгревное тиснение)</t>
  </si>
  <si>
    <t>00-00011046</t>
  </si>
  <si>
    <t>460709144054612118</t>
  </si>
  <si>
    <t>Д-12118 Открытка среднего формата. Поздравляю! Детская. Текст (конгревное тиснение)</t>
  </si>
  <si>
    <t>Пусть желания будут сбываться,
Как на крыльях, удача спешит,
Звонкой, солнечной песенкой счастья
Радость пусть в твоем сердце звучит!</t>
  </si>
  <si>
    <t>00-00011048</t>
  </si>
  <si>
    <t>460709144054612119</t>
  </si>
  <si>
    <t>Д-12119 Открытка среднего формата. Поздравляю! Детская. Текст (конгревное тиснение)</t>
  </si>
  <si>
    <t>00-00011049</t>
  </si>
  <si>
    <t>460709144054612120</t>
  </si>
  <si>
    <t>Д-12120 Открытка среднего формата. Счастливого Дня Рождения! Детская. Текст (конгревное тиснение)</t>
  </si>
  <si>
    <t>Пусть сегодня будет очень весело,
Ярко светит солнышко с утра,
Станет жизнь твоя еще чудеснее,
С днем рожденья! Счастья и добра!</t>
  </si>
  <si>
    <t>00000027740</t>
  </si>
  <si>
    <t>460709144014005222</t>
  </si>
  <si>
    <t>Д-5222 Открытка среднего формата Тебе... Детская. Текст (блестки в лаке)</t>
  </si>
  <si>
    <t>Ничего вокруг не замечаю,
Только о тебе моя мечта...
Ведь тебя я просто обожаю,
Так давай быть рядышком всегда!</t>
  </si>
  <si>
    <t>00000027741</t>
  </si>
  <si>
    <t>460709144014005223</t>
  </si>
  <si>
    <t>Д-5223 Открытка среднего формата С Днем Рождения! Детская. Текст (блестки в лаке)</t>
  </si>
  <si>
    <t>Пусть день этот будет
   красив и чудесен
От счастья,
   веселых улыбок и песен!
Мечты исполняются
   все до одной,
И праздник всегда
   остается с тобой!</t>
  </si>
  <si>
    <t>00000027746</t>
  </si>
  <si>
    <t>460709144014005228</t>
  </si>
  <si>
    <t>Д-5228 Открытка среднего формата Поздравляю! Детская. Текст (блестки в лаке)</t>
  </si>
  <si>
    <t>Счастья  и самых
   волшебных чудес,
Добрых улыбок желаю!
Ясного солнышка,
   синих небес,
Радостных дней!
   ПОЗДРАВЛЯЮ!</t>
  </si>
  <si>
    <t>00000028923</t>
  </si>
  <si>
    <t>460709144054605727</t>
  </si>
  <si>
    <t>Д-5727 Открытка среднего формата. С Днем рождения! (детская, текст, золотая фольга)</t>
  </si>
  <si>
    <t>Открытка среднего формата с кратким пожеланием и украшенная отделкой из золотой фольги поможет вам поздравить ребенка или его друга или подругу с днем рождения.</t>
  </si>
  <si>
    <t>00000028926</t>
  </si>
  <si>
    <t>460709144054605730</t>
  </si>
  <si>
    <t>Д-5730 Открытка среднего формата Моей половинке! Юношеская. Текст (золотая фольга)</t>
  </si>
  <si>
    <t xml:space="preserve">   Мы вместе
и это здорово!</t>
  </si>
  <si>
    <t>00000029225</t>
  </si>
  <si>
    <t>460709144054605732</t>
  </si>
  <si>
    <t>Д-5732 Открытка среднего формата Долго подарок я искал. И на луне побывал... Детская. Текст (золотая</t>
  </si>
  <si>
    <t>Дарю тебе звезду!
Только не потеряй.</t>
  </si>
  <si>
    <t>00000029229</t>
  </si>
  <si>
    <t>460709144054605736</t>
  </si>
  <si>
    <t>Д-5736 Открытка среднего формата И даже в дождь ты самая прекрасная... Юношеская. Текст (золотая фол</t>
  </si>
  <si>
    <t>... и самая
   любимая!</t>
  </si>
  <si>
    <t>00000029334</t>
  </si>
  <si>
    <t>4630076999050</t>
  </si>
  <si>
    <t>Д-5841 Открытка среднего формата С Днем Рождения! Детская. Текст  (золотая фольга)</t>
  </si>
  <si>
    <t>Сладкой жизни,
вкусных сюрпризов
и чудесного 
настроения!</t>
  </si>
  <si>
    <t>00-00001656</t>
  </si>
  <si>
    <t>460709144014006687</t>
  </si>
  <si>
    <t>Д-6687 Открытка среднего формата Самой Любимой. Самой нежной. Самой красивой. Текст (блестки в лаке,</t>
  </si>
  <si>
    <t>Открытка среднего формата с кратким пожеланием и конгревным тиснением поможет красиво оформить подарок возлюбленной. Открытка выполнена из плотного картона, поэтому надолго сохранит свой нарядный внешний вид.</t>
  </si>
  <si>
    <t>00-00001657</t>
  </si>
  <si>
    <t>460709144014006688</t>
  </si>
  <si>
    <t>Д-6688 Открытка среднего формата Мне с тобою всегда лето! Текст (блестки в лаке, конгревное тиснени</t>
  </si>
  <si>
    <t>Открытка среднего формата с кратким пожеланием и конгревным тиснением поможет красиво оформить подарок возлюбленной или возлюбленному. Открытка выполнена из плотного картона, поэтому надолго сохранит свой нарядный внешний вид.
Текст открытки:
Всем хочу с тобой делиться
Доверять секрет любой!
Даже рядом находиться
Радостно всегда с тобой!</t>
  </si>
  <si>
    <t>00-00001658</t>
  </si>
  <si>
    <t>4630112004403</t>
  </si>
  <si>
    <t>Д-6689 Открытка среднего формата Моей сладкой половинке! Текст (блестки в лаке, конгревное тиснение)</t>
  </si>
  <si>
    <t>Открытка среднего формата с кратким пожеланием и конгревным тиснением поможет красиво оформить подарок возлюбленной или возлюбленному. Открытка выполнена из плотного картона, поэтому надолго сохранит свой нарядный внешний вид.
Текст открытки:
Мое сердце согрето,
Когда рядом со мною
   ТЫ!</t>
  </si>
  <si>
    <t>00-00001936</t>
  </si>
  <si>
    <t>4630112007701</t>
  </si>
  <si>
    <t>Д-6866 Открытка среднего формата С днем рождения! Детская. Текст (блестки в лаке, конгревное тиснени</t>
  </si>
  <si>
    <t>В этот самый яркий праздник
Классно веселиться!
Много пусть чудес прекрасных
Для тебя случится!
Все желания сбываться
Будут без сомненья,
И подарит много счастья
Сладкий День рождения!</t>
  </si>
  <si>
    <t>00-00001937</t>
  </si>
  <si>
    <t>460709144014006867</t>
  </si>
  <si>
    <t>Д-6867 Открытка среднего формата С днем рождения! Детская. Текст (блестки в лаке, конгревное тиснени</t>
  </si>
  <si>
    <t>Чудесного праздника!
   Счастья, везения!
Приятных сюрпризов
   и солнца лучей!
Таких же, 
   как радостный твой
      ДЕНЬ РОЖДЕНИЯ,
Волшебных, веселых 
   и сказочных дней!</t>
  </si>
  <si>
    <t>00-00001939</t>
  </si>
  <si>
    <t>460709144014006869</t>
  </si>
  <si>
    <t>Д-6869 Открытка среднего формата Поздравляю! Детская. Текст (блестки в лаке, конгревное тиснение)</t>
  </si>
  <si>
    <t>Пусть день этот будет
   красив и чудесен
От счастья,
   весёлых улыбок и песен!
Мечты исполняются
   все до одной
И праздник всегда
   остаётся с тобой!</t>
  </si>
  <si>
    <t>00-00001944</t>
  </si>
  <si>
    <t>4630076999104</t>
  </si>
  <si>
    <t>Д-6874 Открытка среднего формата С днем рождения! Детская. Текст (блестки в лаке, конгревное тиснени</t>
  </si>
  <si>
    <t>В счастье, нежности и ласке,
Как цветочек, подрастай,
Наяву, как в доброй сказке,
Всюду радость ты встречай!</t>
  </si>
  <si>
    <t>00-00003372</t>
  </si>
  <si>
    <t>4601709144014007622</t>
  </si>
  <si>
    <t>Д-7622 Открытка среднего формата С днем рождения! Детская. Текст (блестки в лаке, конгревное тиснени</t>
  </si>
  <si>
    <t>Лучший в мире этот праздник!
В гости пусть придут друзья,
Будет всё, как в ярких сказках!
С Днём рождения тебя!</t>
  </si>
  <si>
    <t>00-00003375</t>
  </si>
  <si>
    <t>460709144014007625</t>
  </si>
  <si>
    <t>Д-7625 Открытка среднего формата С днем рождения! Детская. Текст (блестки в лаке, конгревное тиснени</t>
  </si>
  <si>
    <t>Лучик счастья пусть сияет,
Словно солнце с высоты.
Праздник радостный подарит
Всё, о чём мечтаешь ты!</t>
  </si>
  <si>
    <t>00-00003377</t>
  </si>
  <si>
    <t>460709144014007627</t>
  </si>
  <si>
    <t>Д-7627 Открытка среднего формата Поздравляю! Детская. Текст (блестки в лаке, конгревное тиснение)</t>
  </si>
  <si>
    <t>Ярким, самым радостным,
Праздник твой получится!
Повезёт пусть сказочно,
Всё, что хочешь сбудется!</t>
  </si>
  <si>
    <t>00-00004019</t>
  </si>
  <si>
    <t>460709144014008006</t>
  </si>
  <si>
    <t>Д-8006 Открытка среднего формата С днем рождения! Детская. Текст (блестки в лаке, конгревное тиснени</t>
  </si>
  <si>
    <t>Пусть праздник получается
Весёлым, необычным!
Желания сбываются
И будет все отлично!</t>
  </si>
  <si>
    <t>00-00004032</t>
  </si>
  <si>
    <t>460709144014008007</t>
  </si>
  <si>
    <t>Д-8007 Открытка среднего формата Поздравляю! Детская. Текст (блестки в лаке, конгревное тиснение)</t>
  </si>
  <si>
    <t>Ярким, самым радостным,
Праздник твой получится!
Повезёт пусть сказочно,
Всё, что хочешь, сбудется!</t>
  </si>
  <si>
    <t>00-00004026</t>
  </si>
  <si>
    <t>460709144014008009</t>
  </si>
  <si>
    <t>Д-8009 Открытка среднего формата С днем рождения! (детская, текст, блестки в лаке, конгревное тиснен</t>
  </si>
  <si>
    <t>Будь веселой! Будь красивой!
Яркой звездочкой сияй!
В жизни солнечной, счастливой
Только радость ты встречай!</t>
  </si>
  <si>
    <t>00-00004027</t>
  </si>
  <si>
    <t>460709144014008010</t>
  </si>
  <si>
    <t>Д-8010 Открытка среднего формата С днем рождения! Детская. Текст (блестки в лаке, конгревное тиснени</t>
  </si>
  <si>
    <t>Всего тебе прекрасного,
Такой же милой быть!
Приветливой и ласковой,
И радость всем дарить!</t>
  </si>
  <si>
    <t>00-00004029</t>
  </si>
  <si>
    <t>460709144014008011</t>
  </si>
  <si>
    <t>Д-8011 Открытка среднего формата С днем рождения! Детская. Текст (блестки в лаке, конгревное тиснени</t>
  </si>
  <si>
    <t>Ты - само очарование,
Всех чудесней и милей!
Пусть мечты и все желания
Исполняются скорей!</t>
  </si>
  <si>
    <t>00-00004030</t>
  </si>
  <si>
    <t>460709144014008012</t>
  </si>
  <si>
    <t>Д-8012 Открытка среднего формата С днем рождения! Детская. Текст (блестки в лаке, конгревное тиснени</t>
  </si>
  <si>
    <t>Будь в настроенье
   самом радостном,
Улыбку нежную дари!
Ты - лучше всех!
   С чудесным праздником!
Прекрасно, счастливо живи!</t>
  </si>
  <si>
    <t>00-00004031</t>
  </si>
  <si>
    <t>460709144014008013</t>
  </si>
  <si>
    <t>Д-8013 Открытка среднего формата С днем рождения! Детская. Текст (блестки в лаке, конгревное тиснени</t>
  </si>
  <si>
    <t>Тепла, улыбок и везения,
Сердечных искренних друзей!
Таких, как этот
   День рождения,
Счастливых,
   самых светлых дней!</t>
  </si>
  <si>
    <t>00-00005154</t>
  </si>
  <si>
    <t>460709144014008661</t>
  </si>
  <si>
    <t>Д-8661 Открытка среднего формата Поздравляем! Детская. Текст (блестки в лаке, конгревное тиснение)</t>
  </si>
  <si>
    <t>00-00005155</t>
  </si>
  <si>
    <t>460709144014008662</t>
  </si>
  <si>
    <t>Д-8662 Открытка среднего формата Поздравляю! Детская. Текст  (блестки в лаке, конгревное тиснение)</t>
  </si>
  <si>
    <t>Счастья и самых
   волшебных чудес,
Добрых улыбок желаю!
Ясного солнышка,
   синих небес,
Радостных дней!
   ПОЗДРАВЛЯЮ!</t>
  </si>
  <si>
    <t>00000028963</t>
  </si>
  <si>
    <t>978-5-9046-7365-9</t>
  </si>
  <si>
    <t>9785904673659</t>
  </si>
  <si>
    <t>Сост.Корнетов Г.Б.</t>
  </si>
  <si>
    <t>Дайте жить детям. Зарубежные авторы о проблемах воспитания</t>
  </si>
  <si>
    <t>Педагогика детства</t>
  </si>
  <si>
    <t>130х200х26</t>
  </si>
  <si>
    <t>16</t>
  </si>
  <si>
    <t>В настоящий сборник включены статьи зарубежных авторов второй половины XIX-XX вв., посвященные педагогическим проблемам, актуальным сегодня как для семейного воспитания, так и для школьного обучения.
Речь идет о праве ребенка быть тем, кем он есть; о необходимости естественного развития его личности, свободы самовыражения и отказе от давления на него; о травмирующих последствиях страданий, перенесенных в раннем детстве.
Педагоги и мыслители того времени выступали за отказ от традиционного воспитания, от схоластического книжного обучения; искали оптимальную модель школы, позволяющую детям самостоятельно "открывать" знания; дающую им свободу самовыражения и реальное самоуправление; превращающую их в трудовое сообщество детей.
Сборник адресован родителям, педагогам, студентам педагогических заведений.</t>
  </si>
  <si>
    <t>00-00014234</t>
  </si>
  <si>
    <t>978-5-9949-2752-6</t>
  </si>
  <si>
    <t>9785994927526</t>
  </si>
  <si>
    <t>Мустафина Т.В., Никулина Е.Б.</t>
  </si>
  <si>
    <t>Делаем вместе: Технология взаимодействия участников образовательного процесса</t>
  </si>
  <si>
    <t>В книге представлена технология взаимодействия участников образовательного процесса, направленная на формирование у педагогов компетентностей в области развития познавательной активности дошкольников и организации взаимодействия с семьями воспитанников. Приведен алгоритм действий, дающий возможность разработать целостный образовательный сценарий, подробно описаны действия на каждом этапе на примере образовательной области «Физическое развитие».
Книга адресована руководителям, старшим воспитателям, педагогам-психологам ДОО, сотрудникам методических служб, специалистам органов управления образованием.</t>
  </si>
  <si>
    <t>00-00005597</t>
  </si>
  <si>
    <t>978-5-9949-1276-8</t>
  </si>
  <si>
    <t>9785994912768</t>
  </si>
  <si>
    <t>Дем. картинки СУПЕР Виды спорта.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</si>
  <si>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.Виды спорта
1.Баскетбол
2.Бег
3.Бокс
4.Велосипедный спорт
5.Волейбол
6.Гимнастика
7.Гребля
8.Лыжный спорт
9.Плавание
10.Прыжки в воду
11.Прыжки с шестом
12.Стрельба из лука
13.Теннис
14.Фигурное катание
15. Футбол
16.Хоккей</t>
  </si>
  <si>
    <t>00-00016124</t>
  </si>
  <si>
    <t>978-5-9949-2962-9</t>
  </si>
  <si>
    <t>9785994929629</t>
  </si>
  <si>
    <t>Дем. картинки СУПЕР Военные профессии.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</si>
  <si>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Пехота: пехотинец, разведчик, сапер, снайпер, топограф.
Артиллерия: артиллерист, ракетчик.
Танковые войска: танкист.
Войска связи: радист, связист.
Военно-воздушные силы: лётчик.
Военно-морской флот: моряк, подводник.
Пограничные войска: пограничник.
Воздушно-десантные войска: десантник.
Медицинские работники: военврач.</t>
  </si>
  <si>
    <t>00-00024012</t>
  </si>
  <si>
    <t>978-5-9949-3712-9</t>
  </si>
  <si>
    <t>9785994937129</t>
  </si>
  <si>
    <t>Дем. картинки СУПЕР Времена года. Весна: 8 дем. картинок с текстом В ПАПКЕ (173х220 мм)</t>
  </si>
  <si>
    <t>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Состав комплекта:
Наступление весны: "Весна с улыбкой шлет привет", "Веселее и теплее стали мартовские дни", "Прошли дожди, апрель теплеет".
Признаки весны: "Распустился ландыш в мае", "Ласточка с весною в сени к нам летит", весенние хлопоты, журчат ручьи, весенние воды.
Подробнее о комплекте в материале: https://tc-sfera.ru/product/detail.php?ID=31750&amp;IBLOCK_ID=67</t>
  </si>
  <si>
    <t>00-00022804</t>
  </si>
  <si>
    <t>978-5-9949-3626-9</t>
  </si>
  <si>
    <t>9785994936269</t>
  </si>
  <si>
    <t>Дем. картинки СУПЕР Времена года. Осень: 8 дем. картинок с текстом В ПАПКЕ (173х220 мм)</t>
  </si>
  <si>
    <t xml:space="preserve">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Состав комплекта:
Осенние занятия: осенние хлопоты, тихая охота, подготовка к зиме.
Природа осенью: «Терем расписной», «Сентябрь, он осени начало», «Октябрь уж наступил», «Стоял ноябрь уж у двора», «На дню погод восемь». </t>
  </si>
  <si>
    <t>00-00004337</t>
  </si>
  <si>
    <t>978-5-9949-1014-6</t>
  </si>
  <si>
    <t>9785994910146</t>
  </si>
  <si>
    <t>Дем. картинки СУПЕР Грибы. 16 демонстр. картинок с текстом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</si>
  <si>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Грибы съедобные: белый гриб, грузди, лисички, маслята, опята, подберёзовики, подосиновики, рыжики, сморчки. сыроежки, шампиньоны обыкновенные.
Несъедобные (ядовитые) грибы: бледная поганка, мухомор пантерный, мухомор белый, мухомор красный, опёнок ложный.</t>
  </si>
  <si>
    <t>00-00016477</t>
  </si>
  <si>
    <t>978-5-9949-3010-6</t>
  </si>
  <si>
    <t>9785994930106</t>
  </si>
  <si>
    <t>Дем. картинки СУПЕР Динозавры. 16 демонстр. картинок с текстом (173х220 мм)</t>
  </si>
  <si>
    <t>Издательство «ТЦ Сфера» представляет комплект серии «Сфера картинок» под названием
«Динозавры». Он состоит из 16 цветных демонстрационных карточек (картинок) и
адресован детям и их родителям, желающим познакомиться с удивительным миром хищных
и травоядных животных, живших много миллионов лет назад.
На лицевой стороне каждой карточки дается цветное изображение динозавра, на обратной
— подробное описание, из которого дети узнают немало важных фактов о
жизнедеятельности доисторических животных.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организациях и школах.
Комплект подходит для индивидуальной и групповой работы, может использоваться на
тематических вечерах и виктори</t>
  </si>
  <si>
    <t>00-00016476</t>
  </si>
  <si>
    <t>978-5-9949-3011-3</t>
  </si>
  <si>
    <t>9785994930113</t>
  </si>
  <si>
    <t>Дем. картинки СУПЕР Динозавры.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</si>
  <si>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Состав комплекта: аллозавр, брахиозавр, бронтозавр, велоцираптор, гигантораптор, дилофозавр, диплодок, игуанодон, ихтиозавр, компсогнат, плезиозавр, птеродактиль, спинозавр, стегозавр, тираннозавр, трицератопс.</t>
  </si>
  <si>
    <t>00-00023155</t>
  </si>
  <si>
    <t>978-5-9949-3656-6</t>
  </si>
  <si>
    <t>9785994936566</t>
  </si>
  <si>
    <t>Дем. картинки СУПЕР Дом и его части.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</si>
  <si>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дома и его частей, стихотворение, загадка, вопросы для ребёнка, название животного на русском и английском языках.
Состав комплекта:
Общее: дом.
Внутри дома: дверь, квартира, комната, лестница, лифт, подвал, пол, потолок, стена, чердак.
Снаружи дома: балкон, крыльцо, крыша, окно, фундамент.</t>
  </si>
  <si>
    <t>_Наглядные пособия</t>
  </si>
  <si>
    <t>00-00009558</t>
  </si>
  <si>
    <t>978-5-9949-1833-3</t>
  </si>
  <si>
    <t>9785994918333</t>
  </si>
  <si>
    <t>Дем. картинки СУПЕР Зимующие птицы.16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</si>
  <si>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птиц на русском и английском языках.
Состав комплекта:
Зерноядные: воробей, галка, чиж, щегол.
Всеядные: ворона, свиристель, сорока.
Насекомоядные: дятел, поползень, синица, сова.
Травоядные: голубь, снегирь, глухарь, тетерев, клест.</t>
  </si>
  <si>
    <t>00-00022038</t>
  </si>
  <si>
    <t>978-5-9949-3534-7</t>
  </si>
  <si>
    <t>9785994935347</t>
  </si>
  <si>
    <t>Дем. картинки СУПЕР Игрушки. 16 дем. картинок с текстом В ПАПКЕ (173х220 мм)</t>
  </si>
  <si>
    <t>3-11 лет</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</si>
  <si>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Музыкальные инструменты и музыканты: барабан, бубен, зайка с дудочкой, мишка с барабаном.
Предметы для песочницы: ведерко, лопатка, лейка.
Строительство: кубики, пирамидка.
Для подвижных игр: мячик.
Остальные игрушки: кукла, лошадка, матрёшка, машина, неваляшка, флажок.</t>
  </si>
  <si>
    <t>00-00003231</t>
  </si>
  <si>
    <t>978-5-9949-0919-5</t>
  </si>
  <si>
    <t>9785994909195</t>
  </si>
  <si>
    <t>Дем. картинки СУПЕР Игрушки. 16 демонстр. картинок с текстом (173х220 мм)</t>
  </si>
  <si>
    <t>00-00003240</t>
  </si>
  <si>
    <t>978-5-9949-0920-1</t>
  </si>
  <si>
    <t>9785994909201</t>
  </si>
  <si>
    <t>Дем. картинки СУПЕР Игрушки.16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</si>
  <si>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игрушек на русском и английском языках.
Состав комплекта:
Музыкальные инструменты и музыканты: барабан, бубен, зайка с дудочкой, мишка с барабаном.
Предметы для песочницы: ведерко, лопатка, лейка.
Строительство: кубики, пирамидка.
Для подвижных игр: мячик.
Остальные игрушки: кукла, лошадка, матрёшка, машина, неваляшка, флажок.</t>
  </si>
  <si>
    <t>00-00008882</t>
  </si>
  <si>
    <t>978-5-9949-1660-5</t>
  </si>
  <si>
    <t>9785994916605</t>
  </si>
  <si>
    <t>Дем. картинки СУПЕР Инструменты.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</si>
  <si>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1.  Гвоздь
2.  Долото
3.  Дрель
4.  Клещи
5.  Коса
6.  Лопата
7.  Молоток
8.  Напёрсток
9.  Ножницы
10. Отвёртка
11. Пила
12. Рубанок
13. Стеклорез
14. Топор
15. Точило
16. Швейная игла
Подробнее о комплекте в обзоре: https://tc-sfera.ru/product/yunye-pomoshchniki-rasskazyvaem-o-domashnikh-instrumentakh/</t>
  </si>
  <si>
    <t>00-00008884</t>
  </si>
  <si>
    <t>978-5-9949-1661-2</t>
  </si>
  <si>
    <t>9785994916612</t>
  </si>
  <si>
    <t>Дем. картинки СУПЕР Инструменты.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</si>
  <si>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инструментов на русском и английском языках.
1.  Гвоздь
2.  Долото
3.  Дрель
4.  Клещи
5.  Коса
6.  Лопата
7.  Молоток
8.  Напёрсток
9.  Ножницы
10. Отвёртка
11. Пила
12. Рубанок
13. Стеклорез
14. Топор
15. Точило
16. Швейная игла</t>
  </si>
  <si>
    <t>00-00024014</t>
  </si>
  <si>
    <t>978-5-9949-3715-0</t>
  </si>
  <si>
    <t>9785994937150</t>
  </si>
  <si>
    <t>Дем. картинки СУПЕР Комнатные растения.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</si>
  <si>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1.  Аспарагус
2.  Алоэ
3.  Антуриум
4.  Бегония
5.  Герань
6.  Кактус
7.  Каланхоэ
8.  Лиана
9.  Сансевиерия
10. Традесканция
11. Фиалка
12. Фикус
13. Фуксия
14. Хлорофитум
15. Цикламен
16. Юкка</t>
  </si>
  <si>
    <t>00-00023150</t>
  </si>
  <si>
    <t>978-5-9949-3657-3</t>
  </si>
  <si>
    <t>9785994936573</t>
  </si>
  <si>
    <t>Дем. картинки СУПЕР Мебель. 16 демонстр.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</si>
  <si>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Мебель для хранения: буфет, прихожая, полка для книг, тумбочка, шкаф для одежды, шкаф книжный.
Мебель для отдыха: диван, кресло, кровать, кушетка, пуфик.
Мебель для приема пищи и работы: стол обеденный, стол письменный, стул, табуретки.
Мебель в ванную.</t>
  </si>
  <si>
    <t>00-00003058</t>
  </si>
  <si>
    <t>978-5-9949-0914-0</t>
  </si>
  <si>
    <t>9785994909140</t>
  </si>
  <si>
    <t>Дем. картинки СУПЕР Мебель.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</si>
  <si>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 русском и английском языках.
Список картинок:
Мебель для хранения: буфет, прихожая, полка для книг, тумбочка, шкаф для одежды, шкаф книжный.
Мебель для отдыха: диван, кресло, кровать, кушетка, пуфик.
Мебель для приема пищи и работы: стол обеденный, стол письменный, стул, табуретки.
Мебель в ванную.</t>
  </si>
  <si>
    <t>00-00016825</t>
  </si>
  <si>
    <t>978-5-9949-3073-1</t>
  </si>
  <si>
    <t>9785994930731</t>
  </si>
  <si>
    <t>Дем. картинки СУПЕР Молоко и молочные продукты.16 демонстр. картинок с текстом (173х220 мм)</t>
  </si>
  <si>
    <t>Комплект состоит из 16 цветных демонстрационных картинок, адресован детям и их родителям, желающим познакомиться с современными технологиями изготовления молочной продукции, ее многообразием и значением для жизнедеятельности человека. На лицевой стороне каждой карточки дается цветное изображение молочного продукта, на обратной — подробное описание, из которого дети узнают много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с детьми 5-9 лет.
Список картинок:
♦   Откуда берется молоко?
♦   Дойка коров на ферме
♦   Куда спешит молоковоз?
♦   Приемка молока на заводе
♦   Пастеризованное молоко
♦   Сгущенное молоко
♦   Мороженое 
♦   Кефир
♦   Ряженка
♦   Йогурт
♦  Сметана
♦   Творог
♦   Сыр
♦   Сливочное масло
♦   Доставка продуктов в магазины
♦ Продукты на полках магазина</t>
  </si>
  <si>
    <t>00-00016826</t>
  </si>
  <si>
    <t>978-5-9949-3074-8</t>
  </si>
  <si>
    <t>9785994930748</t>
  </si>
  <si>
    <t>Дем. картинки СУПЕР Молоко и молочные продукты.16 раздаточных карточек с текстом (63х87 мм)</t>
  </si>
  <si>
    <t>63х87х5 мм</t>
  </si>
  <si>
    <t>Комплект состоит из 16 цветных демонстрационных картинок, адресован детям и их родителям, желающим познакомиться с современными технологиями изготовления молочной продукции, ее многообразием и значением для жизнедеятельности человека. На лицевой стороне каждой карточки дается цветное изображение молочного продукта, на обратной — подробное описание, из которого дети узнают много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с детьми 5-9 лет.
Список картинок:
♦   Коровы на лугу
♦   Дойка
♦   Молоковоз
♦   Молочный завод
♦   Пастеризованное молоко
♦   Сгущенное молоко
♦   Мороженое 
♦   Кефир
♦   Ряженка
♦   Йогурт
♦  Сметана
♦   Творог
♦   Сыр
♦   Сливочное масло
♦   Холодильная машина
♦ Молочные продукты</t>
  </si>
  <si>
    <t>00-00023010</t>
  </si>
  <si>
    <t>978-5-9949-3640-5</t>
  </si>
  <si>
    <t>9785994936405</t>
  </si>
  <si>
    <t>Дем. картинки СУПЕР Музыкальные инструменты. 16 дем. картинок с текстом В ПАПКЕ (173х220 )</t>
  </si>
  <si>
    <t>Комплект демонстрационных картинок для познавательного и речевого развития, музыкального воспитания ребёнка.
На обороте каждой предметной картинки — название инструмента на русском и английском языках; описание, стихотворение, загадка, вопросы для построения диалога с ребенком.
Состав комплекта: 
Струнные: арфа, скрипка, альт, виолончель, контрабас;
Духовые: тромбон, туба, труба, валторна, флейта, кларнет, фагот, гобой, саксофон;
Ударные: ксилофон, литавры, тарелки; 
Клавишные: челеста; рояль, орган.</t>
  </si>
  <si>
    <t>00-00005095</t>
  </si>
  <si>
    <t>978-5-9949-1139-6</t>
  </si>
  <si>
    <t>9785994911396</t>
  </si>
  <si>
    <t>Дем. картинки СУПЕР Музыкальные инструменты. 16 раздаточных карточек с текстом (63х87 мм)</t>
  </si>
  <si>
    <t>16 раздаточных карточек размером 63х87 мм для познавательного и речевого развития и музыкального воспитания ребёнка.
На обороте каждой предметной картинки — название инструмента на русском и английском языках.
Состав комплекта: 
Струнные: арфа, скрипка, альт, виолончель, контрабас;
Духовые: тромбон, туба, труба, валторна, флейта, кларнет, фагот, гобой, саксофон;
Ударные: ксилофон, литавры, тарелки; 
Клавишные: челеста; рояль, орган.</t>
  </si>
  <si>
    <t>00-00024015</t>
  </si>
  <si>
    <t>978-5-9949-3716-7</t>
  </si>
  <si>
    <t>9785994937167</t>
  </si>
  <si>
    <t>Дем. картинки СУПЕР Наш город.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</si>
  <si>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Учреждения культуры: библиотека, театр, цирк.
Общественные пространства: бульвар, двор, мост, парк, памятник, площадь, улица, фонтан
Транспорт и инфраструктура: вокзал, детский сад, магазин, почта, школа.
Религия: храм.</t>
  </si>
  <si>
    <t>00-00023007</t>
  </si>
  <si>
    <t>978-5-9949-3637-5</t>
  </si>
  <si>
    <t>9785994936375</t>
  </si>
  <si>
    <t>Дем. картинки СУПЕР Обитатели рек и озер. 16 дем. картинок с текстом В ПАПКЕ (173х220 мм)</t>
  </si>
  <si>
    <t>Комплект «Обитатели рек и озер» познакомит детей с удивительным миром пресноводных рыб, моллюсков и даже рептилий.  Многие из них уже известны, а о некоторых дети узнают впервые. Издание состоит из 16 цветных картинок с текстом на обороте. Дети не только получат ценную информацию, но и ответят на вопросы, отгадают загадки и прочитают стихотворения. 
К комплекту можно приобрести набор раздаточных карточек, незаменимых в тематических играх и викторинах, и плакат формата А2, наглядно представляющий обитателей рек и озер их классификацию.
1.  Водяной уж
2.  Ёрш
3.  Карась
4.  Карп
5.  Лещ
6.  Пескарь
7.  Плотва
8.  Речной окунь
9.  Речной рак
10. Речной угорь
11. Сом
12. Судак
13. Улитка прудовик
14. Форель
15. Хариус
16. Щука</t>
  </si>
  <si>
    <t>00-00012754</t>
  </si>
  <si>
    <t>978-5-9949-2054-1</t>
  </si>
  <si>
    <t>9785994920541</t>
  </si>
  <si>
    <t>Дем. картинки СУПЕР Обитатели рек и озер. 16 демонстр. картинок с текстом (173х220 мм)</t>
  </si>
  <si>
    <t>00-00003421</t>
  </si>
  <si>
    <t>978-5-9949-0974-4</t>
  </si>
  <si>
    <t>9785994909744</t>
  </si>
  <si>
    <t>Дем. картинки СУПЕР Овощи. 16 демонстр. картинок с текстом (173х220 мм) - группа Овощи</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</si>
  <si>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Плоды: баклажан, кабачок, огурец, перец, помидор, тыква.
Корнеплоды: картофель, морковь, редис, репа, свёкла.
Бобовые и злаковые: горох, кукуруза.
Капустные: капуста.
Луковичные: лук, чеснок.</t>
  </si>
  <si>
    <t>00-00024013</t>
  </si>
  <si>
    <t>978-5-9949-3713-6</t>
  </si>
  <si>
    <t>9785994937136</t>
  </si>
  <si>
    <t>Дем. картинки СУПЕР Одежда-2. 16 дем. картинок с текстом В ПАПКЕ (173х220 мм)</t>
  </si>
  <si>
    <t>Издательство «ТЦ Сфера» представляет комплект серии «Сфера картинок» под названием «Одежда. Выпуск 2». Он состоит из 16 цветных демонстрационных карточек (картинок) и  адресован детям, желающим познакомиться с видами и разнообразием одежды. Дошкольники и младшие школьники ознакомятся с историческим прошлым каждого вида одежды, характером ее изготовления и использования, различными материалами и тканями,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о повседневной и парадной одежде.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кофта, варежки, п</t>
  </si>
  <si>
    <t>00-00014940</t>
  </si>
  <si>
    <t>978-5-9949-2166-1</t>
  </si>
  <si>
    <t>9785994921661</t>
  </si>
  <si>
    <t>Дем. картинки СУПЕР Опасные предметы.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</si>
  <si>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Электроприборы: вентилятор, утюг, электрический чайник.
Кухонные принадлежности: вилка, газовая плита, нож.
Инструменты: вязальные спицы, гвозди, иглы, молоток, ножницы, топор, шило.
Товары для дома: лекарства и бытовая химия, свеча, спички.</t>
  </si>
  <si>
    <t>00-00023156</t>
  </si>
  <si>
    <t>978-5-9949-3661-0</t>
  </si>
  <si>
    <t>9785994936610</t>
  </si>
  <si>
    <t>Дем. картинки СУПЕР Полезные ископаемые.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</si>
  <si>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Металлы: алюминий, золото, медь, никель, платина, серебро, титан.
Горные породы: глина, железная руда, каменная соль, песок, уран.
Горючие полезные ископаемые: каменный уголь, нефть, природный газ, торф.
Подробнее о комплекте в материале: https://tc-sfera.ru/product/sfera-kartinok-znakomim-detey-s-narodami-rossii/</t>
  </si>
  <si>
    <t>00-00022034</t>
  </si>
  <si>
    <t>978-5-9949-3530-9</t>
  </si>
  <si>
    <t>9785994935309</t>
  </si>
  <si>
    <t>Дем. картинки СУПЕР Посуда кухонная.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</si>
  <si>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Посуда для приготовления пищи и напитков: казан, кастрюля, ковшик, противни, сковорода, сковорода мелкая, турка, чайник для плиты
Кухонные принадлежности: доски разделочные, дуршлаг, лопатки и венчик, ножи кухонные, половник и шумовка, скалка и молоток для отбивания, тёрки, штопор и консервный нож.</t>
  </si>
  <si>
    <t>00-00007643</t>
  </si>
  <si>
    <t>978-5-9949-1394-9</t>
  </si>
  <si>
    <t>9785994913949</t>
  </si>
  <si>
    <t>Дем. картинки СУПЕР Посуда кухонная. 16 демонстр. картинок с текстом (173х220 мм)</t>
  </si>
  <si>
    <t>00-00007645</t>
  </si>
  <si>
    <t>978-5-9949-1395-6</t>
  </si>
  <si>
    <t>9785994913956</t>
  </si>
  <si>
    <t>Дем. картинки СУПЕР Посуда кухонная.16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</si>
  <si>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посуды на русском и английском языках.
Список картинок:
Посуда для приготовления пищи и напитков: казан, кастрюля, ковшик, противни, сковорода, сковорода мелкая, турка, чайник для плиты
Кухонные принадлежности: доски разделочные, дуршлаг, лопатки и венчик, ножи кухонные, половник и шумовка, скалка и молоток для отбивания, тёрки, штопор и консервный нож.</t>
  </si>
  <si>
    <t>00-00023755</t>
  </si>
  <si>
    <t>978-5-9949-3702-0</t>
  </si>
  <si>
    <t>9785994937020</t>
  </si>
  <si>
    <t>Дем. картинки СУПЕР Посуда столовая.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</si>
  <si>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Посуда для сервировки: вазочка для печенья, салатница, сахарница, солонка с перечницей.
Виды тарелок: тарелка глубокая, тарелка десертная, тарелка мелкая, тарелка для хлеба.
Столовые приборы: вилка, ложки (столовая и чайная), ножи столовые.
Посуда для напитков: кружка, кувшин, стакан, чайник, чашка с блюдцем.</t>
  </si>
  <si>
    <t>00-00007646</t>
  </si>
  <si>
    <t>978-5-9949-1397-0</t>
  </si>
  <si>
    <t>9785994913970</t>
  </si>
  <si>
    <t>Дем. картинки СУПЕР Посуда столовая.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</si>
  <si>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посуды на русском и английском языках.
Список картинок:
Посуда для сервировки: вазочка для печенья, салатница, сахарница, солонка с перечницей.
Виды тарелок: тарелка глубокая, тарелка десертная, тарелка мелкая, тарелка для хлеба.
Столовые приборы: вилка, ложки (столовая и чайная), ножи столовые.
Посуда для напитков: кружка, кувшин, стакан, чайник, чашка с блюдцем.</t>
  </si>
  <si>
    <t>00-00023008</t>
  </si>
  <si>
    <t>978-5-9949-3638-2</t>
  </si>
  <si>
    <t>9785994936382</t>
  </si>
  <si>
    <t>Дем. картинки СУПЕР Продукты питания.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</si>
  <si>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Напитки: кефир, молоко, сок.
Крупы: гречневая каша, рисовая каша.
Хлебобулочные изделия: батон, печенье, пирог, хлеб (ржаной).
Кулинарное изделие: блины.
Мясные продукты: колбаса, котлеты.
Рыбный продукт: рыба.
Молочные продукты: масло, сыр.
Продукты животного происхождения: яйца.</t>
  </si>
  <si>
    <t>00-00003047</t>
  </si>
  <si>
    <t>978-5-9949-0911-9</t>
  </si>
  <si>
    <t>9785994909119</t>
  </si>
  <si>
    <t>Дем. картинки СУПЕР Продукты питания.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</si>
  <si>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продуктов питания на русском и английском языках.
1.  Батон
2.  Блины
3.  Гречневая каша
4.  Кефир
5.  Колбаса
6.  Котлеты
7.  Масло
8.  Молоко
9.  Печенье
10. Пирог
11. Рисовая каша
12. Рыба
13. Сок
14. Сыр
15. Хлеб (ржаной)
16. Яйца</t>
  </si>
  <si>
    <t>00-00023005</t>
  </si>
  <si>
    <t>978-5-9949-3631-3</t>
  </si>
  <si>
    <t>9785994936313</t>
  </si>
  <si>
    <t>Дем. картинки СУПЕР Транспорт.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</si>
  <si>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   Автобус
♦   Вертолёт
♦   Грузовик
♦   Маршрутное такси
♦   Машина (легковой автомобиль)
♦   Поезд
♦   Пожарная машина
♦   Поливальная машина
♦   Полицейская машина
♦   Самолёт
♦   Самосвал
♦   Скорая помощь
♦   Снегоуборочная техника
♦   Теплоход
♦   Трамвай
♦   Троллейбус
Подробнее о комплекте в материале: https://tc-sfera.ru/product/budushchie-avtolyubiteli-izuchaem-mir-transporta-s-detmi/</t>
  </si>
  <si>
    <t>00-00024204</t>
  </si>
  <si>
    <t>978-5-9949-3731-0</t>
  </si>
  <si>
    <t>9785994937310</t>
  </si>
  <si>
    <t>Дем. картинки СУПЕР Хлеб всему голова. 16 дем. картинок с текстом на обороте В ПАПКЕ</t>
  </si>
  <si>
    <t>16 демонстрационных картинок размером 173х220 мм для познавательного и речевого развития.
На обороте каждой предметной картинки — текст рассказа, стихотворение, загадка, вопросы для ребенка, название картинки на русском и английском языках.
Состав комлекта:
Выращивание хлеба: вспашка земли, боронование земли, посев зёрен, рост посевов, борьба с вредителями, хлеб созрел, уборка урожая, хранение зерна.
Производство хлеба: помол муки, выпечка хлеба.
Готовая продукция: хлеб чёрный и белый, мука, рис, овёс, ячмень.
Место реализации: в булочной.</t>
  </si>
  <si>
    <t>00-00005596</t>
  </si>
  <si>
    <t>978-5-9949-1280-5</t>
  </si>
  <si>
    <t>9785994912805</t>
  </si>
  <si>
    <t>Дем. картинки СУПЕР Хлеб всему голова. 16 демонстр. картинок с текстом на обороте (173х220 мм)</t>
  </si>
  <si>
    <t>00-00005598</t>
  </si>
  <si>
    <t>978-5-9949-1281-2</t>
  </si>
  <si>
    <t>9785994912812</t>
  </si>
  <si>
    <t>Дем. картинки СУПЕР Хлеб всему голова. 16 раздаточных карточек с текстом (63х87 мм)</t>
  </si>
  <si>
    <t>16 демонстрационных картинок размером 173х220 мм для познавательного и речевого развития.
На обороте каждой предметной картинки — названия карточек по теме хлеба на русском и английском языках.
Состав комлекта:
Выращивание хлеба: вспашка земли, боронование земли, посев зёрен, рост посевов, борьба с вредителями, хлеб созрел, уборка урожая, хранение зерна.
Производство хлеба: помол муки, выпечка хлеба.
Готовая продукция: хлеб чёрный и белый, мука, рис, овёс, ячмень.
Место реализации: в булочной.</t>
  </si>
  <si>
    <t>00-00023009</t>
  </si>
  <si>
    <t>978-5-9949-3639-9</t>
  </si>
  <si>
    <t>9785994936399</t>
  </si>
  <si>
    <t>Дем. картинки СУПЕР Цветы полевые.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</si>
  <si>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загадка,вопросы для ребёнка, название на русском и английском языках.
Состав комлекта:
Весенние: куриная слепота, ландыш, мать-и-мачеха, медуница, первоцвет, подснежник
Летние: василек, иван-чай, клевер, колокольчик, мышиный горошек, незабудка, одуванчик, пижма, ромашка, тысячелистник.</t>
  </si>
  <si>
    <t>00-00022701</t>
  </si>
  <si>
    <t>978-5-9949-3611-5</t>
  </si>
  <si>
    <t>9785994936115</t>
  </si>
  <si>
    <t>Дем. картинки СУПЕР Чувства и эмоции.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</si>
  <si>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Положительные: восхищение, гордость, радость, удовольствие.
Отрицательные: вина, грусть, зависть, злость, обила, отвращение, страх.
Нейтральные или смешанные: безразличие, застенчивость, любопытство, скука, удивление.
Подробнее о комплекте в материале: https://tc-sfera.ru/product/tema-mesyatsa-razvivaem-rech-doshkolnikov/</t>
  </si>
  <si>
    <t>00-00009264</t>
  </si>
  <si>
    <t>978-5-9949-1670-4</t>
  </si>
  <si>
    <t>9785994916704</t>
  </si>
  <si>
    <t>Дем. картинки СУПЕР Чувства и эмоции.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</si>
  <si>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чувств и эмоций на русском и английском языках.
Состав комплекта:
Положительные: восхищение, гордость, радость, удовольствие.
Отрицательные: вина, грусть, зависть, злость, обила, отвращение, страх.
Нейтральные или смешанные: безразличие, застенчивость, любопытство, скука, удивление.</t>
  </si>
  <si>
    <t>00-00017346</t>
  </si>
  <si>
    <t>978-5-9949-3188-2</t>
  </si>
  <si>
    <t>9785994931882</t>
  </si>
  <si>
    <t>Дем. картинки СУПЕР Шахматы. 16 демонстр. картинок с текстом (173х220 мм)</t>
  </si>
  <si>
    <t>Издательство «ТЦ Сфера» представляет комплект серии «Сфера картинок» под названием «Шахматы». Он состоит из 16 цветных демонстрационных карточек (картинок) и  адресован детям, желающим овладеть искусством шахматной игры. Дошкольники и младшие школьники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тактическими приемами, изучат виды шаха, мата, пата и многое другое.
На лицевой стороне каждой карточки дается цветное изображение, на обратной — подробное описание, из которого дети узнают немало интересного из мира шахмат.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шахматам. 
16 демонстрационных картинок размером 173х22</t>
  </si>
  <si>
    <t>00-00017347</t>
  </si>
  <si>
    <t>978-5-9949-3189-9</t>
  </si>
  <si>
    <t>9785994931899</t>
  </si>
  <si>
    <t>Дем. картинки СУПЕР Шахматы. 16 раздаточных карточек с текстом (63х87 мм)</t>
  </si>
  <si>
    <t>Издательство «ТЦ Сфера» представляет комплект серии «Сфера картинок» под названием «Шахматы». Он состоит из 16 цветных демонстрационных карточек (картинок) и  адресован детям, желающим овладеть искусством шахматной игры. Дошкольники и младшие школьники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тактическими приемами, изучат виды шаха, мата, пата и многое другое.
На лицевой стороне каждой карточки дается цветное изображение, на обратной — подробное описание, из которого дети узнают немало интересного из мира шахмат.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шахматам. 
16 раздаточных карточек размером 63х87 мм дл</t>
  </si>
  <si>
    <t>00-00008883</t>
  </si>
  <si>
    <t>978-5-9949-1657-5</t>
  </si>
  <si>
    <t>9785994916575</t>
  </si>
  <si>
    <t>Дем. картинки СУПЕР Школьные принадлежности.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</si>
  <si>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Набор первоклассника: карандаши, ластики, линейки, ручки. дневник, тетради, пенал, портфель, школьная форма.
Арт-материалы: альбом и краски.
Учебные материалы: букварь, учебник, глобус.
Школьная мебель и принадлежности: классная доска, мел, парта.</t>
  </si>
  <si>
    <t>00-00008885</t>
  </si>
  <si>
    <t>978-5-9949-1659-9</t>
  </si>
  <si>
    <t>9785994916599</t>
  </si>
  <si>
    <t>Дем. картинки СУПЕР Школьные принадлежности.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</si>
  <si>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школьных принадлежностей на русском и английском языках.
Состав комплекта:
Набор первоклассника: карандаши, ластики, линейки, ручки. дневник, тетради, пенал, портфель, школьная форма.
Арт-материалы: альбом и краски.
Учебные материалы: букварь, учебник, глобус.
Школьная мебель и принадлежности: классная доска, мел, парта.</t>
  </si>
  <si>
    <t>00-00022036</t>
  </si>
  <si>
    <t>978-5-9949-3532-3</t>
  </si>
  <si>
    <t>9785994935323</t>
  </si>
  <si>
    <t>Дем. картинки СУПЕР Электроприборы.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</si>
  <si>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Крупная техника: посудомоечная машина, стиральная машина, телевизор, холодильник, электроплита.
Мелкая техника: вентилятор, видеокамера, компьютер, музыкальный центр, микроволновая печь, пылесос, радиоприёмник, телефон, утюг, фен, чайник электрический.</t>
  </si>
  <si>
    <t>00-00005185</t>
  </si>
  <si>
    <t>978-5-9949-1153-2</t>
  </si>
  <si>
    <t>9785994911532</t>
  </si>
  <si>
    <t>Дем. картинки СУПЕР Электроприборы. 16 демонстр. картинок с текстом (173х220 мм)</t>
  </si>
  <si>
    <t>00-00005186</t>
  </si>
  <si>
    <t>978-5-9949-1140-2</t>
  </si>
  <si>
    <t>9785994911402</t>
  </si>
  <si>
    <t>Дем. картинки СУПЕР Электроприборы.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</si>
  <si>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электроприбора на русском языке прописными буквами.
Состав комплекта:
Крупная техника: посудомоечная машина, стиральная машина, телевизор, холодильник, электроплита.
Мелкая техника: вентилятор, видеокамера, компьютер, музыкальный центр, микроволновая печь, пылесос, радиоприёмник, телефон, утюг, фен, чайник электрический.</t>
  </si>
  <si>
    <t>00-00003602</t>
  </si>
  <si>
    <t>978-5-9949-0989-8</t>
  </si>
  <si>
    <t>9785994909898</t>
  </si>
  <si>
    <t>Дем. картинки СУПЕР Ягоды.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</si>
  <si>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Кисло-сладкие ягоды: арония (черноплодная рябина), барбарис, брусника, калина, клюква, крыжовник, морошка, облепиха, рябина, смородина, черника, шиповник.
Сладкие ягоды: ежевика, земляника, клубника, малина.</t>
  </si>
  <si>
    <t>00-00023152</t>
  </si>
  <si>
    <t>978-5-9949-3669-6</t>
  </si>
  <si>
    <t>9785994936696</t>
  </si>
  <si>
    <t>Дем. картинки СУПЕР Ягоды. 16 демонстр. картинок с текстом В ПАПКЕ (173х220 мм)</t>
  </si>
  <si>
    <t>00-00023420</t>
  </si>
  <si>
    <t>978-5-9949-3683-2</t>
  </si>
  <si>
    <t>9785994936832</t>
  </si>
  <si>
    <t>Демонстрационные картинки. Мир профессий. Кто работает в театре и кино В ПАПКЕ</t>
  </si>
  <si>
    <t xml:space="preserve">Комплект демонстрационных картинок «Кто работает в театре и кино» Обучающий набор для знакомства детей с профессиями, связанными с созданием театральных постановок и кинофильмов, подходит для занятий в детских садах, школах и дома. В составе комплекта: 12 красочных картинок формата А4 с изображениями представителей творческих профессий, на обороте каждой картинки — подробное описание профессии и вопросы для проверки понимания, 20 дополнительных карточек с изображениями инструментов и оборудования и заданиями на обороте, а также методические рекомендации с описанием игр и упражнений на обороте обложки. Список профессий в наборе: режиссёр, актёр, артист балета, костюмер, дирижёр и музыканты оркестра, певица, сценарист, кинооператор, каскадёр, художник-декоратор, осветитель. Материалы помогают развить речь, память, кругозор ребёнка, дают представление о закулисье театра и киноиндустрии и подходят для индивидуальных и групповых занятий с детьми дошкольного и младшего школьного возраста.
</t>
  </si>
  <si>
    <t>00-00023418</t>
  </si>
  <si>
    <t>978-5-9949-3670-2</t>
  </si>
  <si>
    <t>9785994936702</t>
  </si>
  <si>
    <t>Демонстрационные картинки. Мир профессий. Кто работает на стройке В ПАПКЕ</t>
  </si>
  <si>
    <t>Комплект демонстрационных картинок «Кто работает на стройке» Обучающий набор для знакомства детей со строительными профессиями, подходит для занятий в детских садах, школах и дома. В составе комплекта: 12 красочных картинок формата А4 с изображениями специалистов строительных специальностей, на обороте каждой картинки — подробное описание профессии и вопросы для проверки понимания, 20 дополнительных карточек с изображениями строительных принадлежностей и заданиями на обороте, а также методические рекомендации с описанием игр и упражнений на обороте обложки. Список профессий в наборе: архитектор, каменщик, крановщик, кровельщик, маляр, монтажник, плотник, сварщик, слесарь-сантехник, штукатур, экскаваторщик, электрик. Материалы помогают развить речь, память, кругозор ребёнка, дают представление о строительстве и работе специальной техники и подходят для индивидуальных и групповых занятий с детьми дошкольного и младшего школьного возраста.</t>
  </si>
  <si>
    <t>00-00024101</t>
  </si>
  <si>
    <t>978-5-9949-3698-6</t>
  </si>
  <si>
    <t>9785994936986</t>
  </si>
  <si>
    <t>Демонстрационные картинки. Мир профессий. Кто работает на ферме В ПАПКЕ</t>
  </si>
  <si>
    <t>Издательство «ТЦ Сфера» представляет комплект серии «Мир профессий» под названием «Кто работает на ферме». Он состоит из 12 цветных демонстрационных картинок и  адресован детям и их родителям, желающим познакомиться с людьми различных профессий, работающих на современной ферме. На лицевой стороне каждой картинки даётся цветное изображение представителя определённой профессии, на обратной — подробное описание, из которого дети узнают, какой техникой и каким оборудованием пользуется работники фермы. Для лучшего закрепления материала приводятся вопросы по каждой теме. 
Дополнительно в комплект входят 20 разрезных мини-карточек с изображением оборудования и инструментов, которыми пользуются работники фермы, и заданиями на обороте.
Комплект подходит для индивидуальной и групповой работы, может использоваться на тематических викторинах и вечерах, посвящённых разным профессиям. 
Список картинок:
-Агроном
-Ветеринар
-Зоотехник
-Инженер по мелиорации
-Комбайнёр
-Механизатор
-Овощевод
-Оператор машинного дое</t>
  </si>
  <si>
    <t>Демонстрационные картины</t>
  </si>
  <si>
    <t>00-00007883</t>
  </si>
  <si>
    <t>978-5-9949-1637-7</t>
  </si>
  <si>
    <t>9785994916377</t>
  </si>
  <si>
    <t>Демонстрационные картины А3. Занятия детей. Методич. мат-л к ООП ДОО (8 картин+этикетка с текстом)</t>
  </si>
  <si>
    <t xml:space="preserve">350х500х4 </t>
  </si>
  <si>
    <t>Комплект из 8 плакатов А3 (350х500 мм), 4+0, в пакете с ручкой и карманом. 
Восемь красочных плакатов, три из которых изданы впервые.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Играем в кубики, строим дом
2.  Катаемся на санках
3.  Не боимся мороза
4.  Качаемся на качелях
5.  Одеваемся на прогулку (новинка)
6.  Идем в школу
7.  Лепим снежную бабу (новинка)
8.  Веселимся на новогоднем празднике (новинка)</t>
  </si>
  <si>
    <t>00-00016824</t>
  </si>
  <si>
    <t>978-5-9949-3127-1</t>
  </si>
  <si>
    <t>9785994931271</t>
  </si>
  <si>
    <t>Демонстрационные картины А3. Части суток. Методич. мат-л к ООП ДОО (8 картин)</t>
  </si>
  <si>
    <t xml:space="preserve">Комплект состоит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частями суток, их последовательностью, освоят понятия «вчера», «сегодня», «завтра», узнают, как в разное время суток выглядит природа, а также познакомятся с различными занятиями детей в утреннее, дневное, вечернее время и в праздничную ночь Нового года.Помимо этого, дети сыграют в дидактические, развивающие и подвижные игры, ответят на вопросы воспитателя (педагога), научатся составлять описательный рассказ.Комплект подходит для индивидуальной и групповой работы по познавательному и речевому развитию с детьми 3-7 лет.
Используется как наглядный материал в математическом развитии детей по технологии «Математические ступеньки» Е.В. Колесниковой в старшей группе (26-е занятие). </t>
  </si>
  <si>
    <t>00-00015985</t>
  </si>
  <si>
    <t>978-5-9949-2900-1</t>
  </si>
  <si>
    <t>9785994929001</t>
  </si>
  <si>
    <t>Демонстрационный плакат А2. Масленая неделя</t>
  </si>
  <si>
    <t xml:space="preserve">Плакат дает представление о всеми любимом народном празднике Масленица. Читатели познакомятся с традициями русского народа и узнают, что каждый день масленой недели имеет свое назначение и название. Плакат интересен тем, что каждый день масленой недели — от «Встречи» до «Прощеного воскресенья» — описан в стихах, которые легко запоминаются и содержат самую необходимую праздничную информацию. Надеемся, что наше наглядное пособие придется по душе не только детям, но и взрослым, даст полезную информацию и поможет сделать масленичную неделю доброй, задорной и запоминающейся.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 проводить викторины и тематические вечера.
Подробнее о наглядной продукции в статье: https://tc-sfera.ru/product/na-poroge-shirokaya-maslenitsa/ </t>
  </si>
  <si>
    <t>00-00011092</t>
  </si>
  <si>
    <t>978-5-9949-1799-2</t>
  </si>
  <si>
    <t>9785994917992</t>
  </si>
  <si>
    <t>Демонстрационный плакат А2. Пишите правильно</t>
  </si>
  <si>
    <t>00000026878</t>
  </si>
  <si>
    <t>978-5-9949-0497-8</t>
  </si>
  <si>
    <t>9785994904978</t>
  </si>
  <si>
    <t>Демонстрационный плакат А2. Птицы разных широт</t>
  </si>
  <si>
    <t>00-00010584</t>
  </si>
  <si>
    <t>978-5-9949-1820-3</t>
  </si>
  <si>
    <t>9785994918203</t>
  </si>
  <si>
    <t>Демонстрационный плакат А2. Семья</t>
  </si>
  <si>
    <t>Демонстрационный плакат.
Подробнее о продукции смотрите в статье: 
https://tc-sfera.ru/product/v-mezhdunarodnyy-den-semi-detyam-o-samom-glavnom/
https://tc-sfera.ru/product/formiruem-semeynye-tsennosti/</t>
  </si>
  <si>
    <t>00-00009898</t>
  </si>
  <si>
    <t>978-5-9949-1842-5</t>
  </si>
  <si>
    <t>9785994918425</t>
  </si>
  <si>
    <t>Демонстрационный плакат СУПЕР А2 Дом и его части</t>
  </si>
  <si>
    <t>00-00014277</t>
  </si>
  <si>
    <t>978-5-9949-2143-2</t>
  </si>
  <si>
    <t>9785994921432</t>
  </si>
  <si>
    <t>Демонстрационный плакат СУПЕР А2 Дорожные знаки</t>
  </si>
  <si>
    <t>Издательство «ТЦ Сфера» представляет комплект серии «Сфера картинок» под названием «Дорожные знаки». Он состоит из 16 цветных демонстрационных карточек (картинок) и  адресован детям, желающим познакомиться с основными знаками дорожного движения, сгруппированными по назначению: «запрещающие», «особых предписаний», «сервиса», «информационные», «предписывающие», «предупреждающие».
На лицевой стороне каждой карточки дается цветное изображение дорожного знака, на обратной — подробное описание, из которого дети узнают: как выглядит данный дорожный знак, какую имеет форму, а главное — зачем нужен водителю и пешеходу.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учреждениях и школах.</t>
  </si>
  <si>
    <t>00000026900</t>
  </si>
  <si>
    <t>978-5-9949-0507-4</t>
  </si>
  <si>
    <t>9785994905074</t>
  </si>
  <si>
    <t>Демонстрационный плакат СУПЕР А2 Игрушки</t>
  </si>
  <si>
    <t>00-00008846</t>
  </si>
  <si>
    <t>978-5-9949-1656-8</t>
  </si>
  <si>
    <t>9785994916568</t>
  </si>
  <si>
    <t>Демонстрационный плакат СУПЕР А2 Инструменты: 16 картинок</t>
  </si>
  <si>
    <t>00-00010194</t>
  </si>
  <si>
    <t>978-5-9949-1812-8</t>
  </si>
  <si>
    <t>9785994918128</t>
  </si>
  <si>
    <t>Демонстрационный плакат СУПЕР А2 Наш город</t>
  </si>
  <si>
    <t>00-00007611</t>
  </si>
  <si>
    <t>978-5-9949-1392-5</t>
  </si>
  <si>
    <t>9785994913925</t>
  </si>
  <si>
    <t>Демонстрационный плакат СУПЕР А2 Посуда кухонная</t>
  </si>
  <si>
    <t>00-00007612</t>
  </si>
  <si>
    <t>978-5-9949-1393-2</t>
  </si>
  <si>
    <t>9785994913932</t>
  </si>
  <si>
    <t>Демонстрационный плакат СУПЕР А2 Посуда столовая</t>
  </si>
  <si>
    <t>00-00002154</t>
  </si>
  <si>
    <t>978-5-9949-0651-4</t>
  </si>
  <si>
    <t>9785994906514</t>
  </si>
  <si>
    <t>Демонстрационный плакат СУПЕР А2 Хлеб всему голова</t>
  </si>
  <si>
    <t>00-00008964</t>
  </si>
  <si>
    <t>978-5-9949-1658-2</t>
  </si>
  <si>
    <t>9785994916582</t>
  </si>
  <si>
    <t>Демонстрационный плакат СУПЕР А2 Школьные принадлежности</t>
  </si>
  <si>
    <t>00-00000602</t>
  </si>
  <si>
    <t>978-5-9949-0652-1</t>
  </si>
  <si>
    <t>9785994906521</t>
  </si>
  <si>
    <t>Демонстрационный плакат СУПЕР А2 Электроприборы</t>
  </si>
  <si>
    <t>00-00006263</t>
  </si>
  <si>
    <t>978-5-9949-1349-9</t>
  </si>
  <si>
    <t>9785994913499</t>
  </si>
  <si>
    <t>Крылова Н.М., Тимошенко Л.В.</t>
  </si>
  <si>
    <t>Детский сад — Дом радости. Мониторинг динамики развития и саморазвития воспитанника. ФГОС ДО</t>
  </si>
  <si>
    <t>Образовательные программы ДОО</t>
  </si>
  <si>
    <t>Дом радости</t>
  </si>
  <si>
    <t>170х240х5</t>
  </si>
  <si>
    <t>В пособии, дополненном и скорректированном в соответствии с ФГОС ДО, раскрываются теоретические и технологические основы мониторинга как системы наблюдения и оценки динамики развития и саморазвития воспитанника на основе требований комплексной программы дошкольного образования «Детский сад — Дом радости», определены и сформулированы направления мониторинга, критерии и подробная качественная и количественная характеристики показателей амплификации развития и саморазвития воспитанника дошкольного возраста в каждом программном виде деятельности.
Данное пособие создано с целью оказания методической помощи педагогам ДОО (руководителям, воспитателям, психологам, логопедам, музыкальным и другим специалистам) в проведении мониторинга развития и саморазвития воспитанника на основе требований данной ОП ДО. Также адресовано студентам и преподавателям педагогических колледжей и университетов, родителям воспитанников детских садов, домашним воспитателям и педагогам групп кратковременного пребывания ребенка в детском саду</t>
  </si>
  <si>
    <t>00-00011557</t>
  </si>
  <si>
    <t>978-5-9949-2009-1</t>
  </si>
  <si>
    <t>9785994920091</t>
  </si>
  <si>
    <t>Погодина Г.А.</t>
  </si>
  <si>
    <t>Детский сад: качество управления и образования</t>
  </si>
  <si>
    <t>Предмет этой книги — наглядные взаимосвязи науки о дошкольном детстве и практики организации жизни детей, педагогики и психологии, управленческой ответственности и понимания самобытности детства.
Восстановить целостность взгляда дошкольных руководителей на свою работу и работу педагогов, раскрыть те не всегда очевидные основы культуры дошкольного управления, которые позволяют создать в детском саду достойный общий дом и общий мир для многих детей и взрослых, призвана книга, которую вы держите в руках.</t>
  </si>
  <si>
    <t>00-00011374</t>
  </si>
  <si>
    <t>978-5-9949-2007-7</t>
  </si>
  <si>
    <t>9785994920077</t>
  </si>
  <si>
    <t>Детский сад: мир детей или сфера услуг для взрослых? Об ориентирах дошкольного управления</t>
  </si>
  <si>
    <t>Перед вами книга о том, как не упрощать, не делать примитивным, прямолинейным разговор о целях и средствах организации дошкольного дела, а видеть его сложным, противоречивым, полным взаимных влияний: именно поэтому интересным, живым, надежным, по-настоящему нужным детям и взрослым. О том, как должны сочетаться в «дошкольном» деле управленческая позиция и педагогическая культура.
Автор книги, Галина Александровна Погодина — выдающийся организатор дошкольного образования. В 1980 — 90-е гг. она руководила кафедрой дошкольной педагогики Красноярского Института повышения квалификации; во многом благодаря ее усилиям в те годы Красноярск стал признанным центром дошкольного дела в России. В 2000-е гг. Г.А. Погодина возглавляла редакцию газеты «Детский сад. Управление».</t>
  </si>
  <si>
    <t>00-00006016</t>
  </si>
  <si>
    <t>978-5-9949-1344-4</t>
  </si>
  <si>
    <t>9785994913444</t>
  </si>
  <si>
    <t>Майер А.А., Файзуллаева Е.Д.</t>
  </si>
  <si>
    <t>Детско-взрослое сообщество: развитие взрослых и детей. ФГОС ДО</t>
  </si>
  <si>
    <t>Материалы учебно-методического пособия представляют, с одной стороны, рефлексию парадигмальных изменений в образовании в аспекте эволюции педагогического взаимодействия воспитателя с детьми, с другой — на основе систематизации и обобщения закономерностей, принципов и технологий рефлексии задают направления развития рефлексивных практик в образовательной деятельности педагога с детьми.
В основе данных практик лежат детско-взрослая общность, со-бытийность и совместная деятельность как условие, форма и механизм развития дошкольного образования. 
Пособие адресовано практическим работникам дошкольного образования, студентам, магистрантам и аспирантам педагогических вузов, преподавателям и научным сотрудникам.</t>
  </si>
  <si>
    <t>00-00009140</t>
  </si>
  <si>
    <t>978-5-9949-1625-4</t>
  </si>
  <si>
    <t>9785994916254</t>
  </si>
  <si>
    <t>Диагностика и развитие речи детей 2–4 лет. Наглядный материал (52 листов А4+210 карточек)</t>
  </si>
  <si>
    <t>205х290х12</t>
  </si>
  <si>
    <t>Учебно-методический комплект «ДИАГНОСТИКА И РАЗВИТИЕ РЕЧИ ДЕТЕЙ 2-4 ЛЕТ» авторов Громовой О.Е., Соломатиной Г.Н. предназначен для логопедов, воспитателей, методистов ДОО, а также родителей детей раннего и младшего дошкольного возраста. В него входят:
- Методическое пособие «Диагностика и развитие речи детей 2-4 лет»
- Наглядный материал «Диагностика и развитие речи детей 2-4 лет»</t>
  </si>
  <si>
    <t>00-00013746</t>
  </si>
  <si>
    <t>978-5-9949-2572-0</t>
  </si>
  <si>
    <t>9785994925720</t>
  </si>
  <si>
    <t>Диагностика математических способностей детей 6–7 лет. ЦВЕТНАЯ. ФГОС ДО</t>
  </si>
  <si>
    <t>Книга соответствует федеральному государственному образовательному стандарту дошкольного образования. В ней представлены планируемые результаты освоения программы «Математические ступеньки».
Методы, используемые для диагностики, позволяют получить необходимый объем информации в оптимальные сроки.
Задания, предложенные в книге, призваны оценить математическую подготовку ребенка к школе и своевременно определить и восполнить пробелы в его математическом развитии.
Рекомендуется широкому кругу специалистов, работающих в дошкольных образовательных учреждениях, родителям при подготовке детей к школе.
Подробнее об издании см. в статьях: https://tc-sfera.ru/materials/news/detail.php?ID=29928&amp;IBLOCK_ID=51
https://tc-sfera.ru/product/matematicheskaya-podgotovka-detey-k-shkole/</t>
  </si>
  <si>
    <t>00-00016744</t>
  </si>
  <si>
    <t>978-5-9949-3092-2</t>
  </si>
  <si>
    <t>9785994930922</t>
  </si>
  <si>
    <t>Диалог на уровне доверия: коучинг на службе ФГОС Часть 1</t>
  </si>
  <si>
    <t>Если вы хотите внедрить коучинговые технологии, расширить свои знания и умения по разным направлениям в этой сфере — тогда эта книга для вас. Мы будем говорить о бизнес-моделях государственных образовательных организаций, формировании команд и о мотивации сотрудников. В книге описано, как педагогу (руководителю) сформировать осознанность и ответственность в своих учениках (коллегах), способствовать его движению к решению личных и профессиональных задач. Надеемся, что разработки, представленные в издании, окажут действенную помощь в организации методической работы педагогического коллектива, разовьют профессиональную компетентность читателя и сделают труд педагога более результативным. Книга адресована педагогам-психологам, педагогическим работникам, родителям, руководителям ДОО, студентам профильных колледжей и вузов.</t>
  </si>
  <si>
    <t>00-00016933</t>
  </si>
  <si>
    <t>978-5-9949-3033-5</t>
  </si>
  <si>
    <t>9785994930335</t>
  </si>
  <si>
    <t>Диалог на уровне доверия: коучинг на службе ФГОС Часть 2</t>
  </si>
  <si>
    <t>Если вы хотите внедрить коучинговые технологии, расширить свои зна-
ния и умения по разным направлениям в этой сфере — тогда эта книга для
вас. Мы будем говорить о бизнес-моделях государственных образовательных
организаций, формировании команд и о мотивации. В книге описано, как
педагогу (руководителю) сформировать осознанность и ответственность
в своих учениках (коллегах), настроить их на успешное решение профес-
сиональных задач. Надеемся, что разработки, представленные в издании,
окажут действенную помощь в организации методической работы педагоги-
ческого коллектива, повысят профессиональную компетентность и сделают
труд наставничества более результативным.
Книга адресована педагогам-психологам, педагогическим работникам,
родителям, руководителям ДОО, студентам профильных колледжей и вузов.</t>
  </si>
  <si>
    <t>00-00020506</t>
  </si>
  <si>
    <t>978-5-9949-3408-1</t>
  </si>
  <si>
    <t>9785994934081</t>
  </si>
  <si>
    <t>Волкова С. Н., Данилина Е. П., Сарайкина Г. В., Савушкина Л. В.</t>
  </si>
  <si>
    <t>Дидактические игры для формирования словаря антонимов у старших дошкольников с ОНР</t>
  </si>
  <si>
    <t>125</t>
  </si>
  <si>
    <t>Антонимы — средство выражения логической противоположности в речи, точно характеризующее признаки и свойства предметов. Сопоставление антонимов важно для интеллектуального развития детей: оно обогащает индивидуальный словарь, помогает усваивать смысл отвлеченных слов, укрепляя способность сравнивать на уровне абстракции, т.е. без опоры на реальные предметы. Для детей с ОНР формирование словаря антонимов и их активное использование особенно важны. В пособии предложена апробированная авторская методика (упражнения, игры, задания-поручения и иные элементы педагогических технологий) эффективной работы над формированием у детей с ОНР навыка понимания антонимов, составлением их словаря для дальнейшего самостоятельного использования. Адресуется логопедам, психологам, студентам педагогических вузов, практикующим специалистам.</t>
  </si>
  <si>
    <t>00-00006644</t>
  </si>
  <si>
    <t>978-5-9715-0803-8</t>
  </si>
  <si>
    <t>9785971508038</t>
  </si>
  <si>
    <t>Кузнецова А.А., Железнова Е.С., Колдина Д.Н.</t>
  </si>
  <si>
    <t>Для самых-самых маленьких. Баба сеяла горох. Игры с жестами и движениями (для детей 2-4 лет)</t>
  </si>
  <si>
    <t>Для самых-самых маленьких</t>
  </si>
  <si>
    <t>Очень часто наши маленькие непоседы не дают покоя, требуя все больше занятий и развлечений. И мы стараемся пойти им навстречу, понимая, что ребенок развивается и познает мир в игре. Чтобы немножко помочь вам, мы решили выпустить книжку с захватывающими играми, в которые можно играть и вдвоем с малышом, и всей семьей. И тем более в любой веселой компании.
Малышам наша подборка поможет развить координацию движений, моторную, зрительную и слуховую память. Взрослым - доставить удовольствие ребенку и самому от души повеселиться.
Практически все игры подразумевают многократное повторение текста и движений с постепенным ускорением темпа. Поэтому маленькие дети легко запомнят и тексты, и жесты. И будут сотрудничать со взрослым и сверстниками, что очень важно для их социального и познавательного развития.
Подробнее об издании см. в статьях: https://tc-sfera.ru/product/razvivayushchie-knigi-dlya-samykh-samykh-malenkikh
https://tc-sfera.ru/product/igry-dlya-samykh-samykh-malenkikh/</t>
  </si>
  <si>
    <t>00-00013431</t>
  </si>
  <si>
    <t>978-5-9949-2409-9</t>
  </si>
  <si>
    <t>9785994924099</t>
  </si>
  <si>
    <t>Для самых-самых маленьких. Все умею делать сам</t>
  </si>
  <si>
    <t>280х200х3</t>
  </si>
  <si>
    <t>Самая приятная тема для родителей. В какой-то момент в ребёнке просыпается чувство доселе неизвестное - всё делать самому! Как же это здорово! Ваши усилия по воспитанию кажется начинают приносить плоды. Ребёнок уже многому научился и пробует применить свои умения. 
В этот момент надо его поддержать в таком настрое и быть рядом. Не перехваливать и постоянно помогать, а именно наблюдать и быть "на подхвате"! Снмайте видео и делайте фото - эти события происходят с малышом впервые и очень ценны как детские воспоминания о ПРЕОДОЛЕНИИ!
Подробнее об издании см. в статье: https://tc-sfera.ru/product/razvivayushchie-knigi-dlya-samykh-samykh-malenkikh</t>
  </si>
  <si>
    <t>00-00010366</t>
  </si>
  <si>
    <t>978-5-9949-1991-0</t>
  </si>
  <si>
    <t>9785994919910</t>
  </si>
  <si>
    <t>Для самых-самых маленьких. Жили у бабули (для детей 2-4 лет)</t>
  </si>
  <si>
    <t>200х280х3</t>
  </si>
  <si>
    <t>Как обычные родители становятся волшебниками.
Книжки «Для самых-самых маленьких» двадцать лет назад были рекомендованы Министерством образования России в качестве пособия для развития детей раннего возраста. Эта серия помогает развивать ребенка так, как советуют лучшие специалисты по раннему возрасту, охватывая все направления развития: ознакомление с окружающим миром, задачи воспитания, адаптации, развитие речи, моторики, математических особенностей, мышления, художественного творчества. 
Многие полюбившиеся книги перечитываются несколько раз в день и прячутся на ночь под подушку. Тексты в них – никогда не монолог, а всегда №провокация» к разговору. У ребенка создается впечатление, что вы сами все придумали. Вот так обычные родители становятся волшебниками!
А добрые иллюстрации с точными понятными изображениями помогают вызвать даже большую речевую и двигательную активность, чем реальные предметы. Поэтому беседы-диалоги очень плодотворны. 
Подробнее об издании см. в статьях: https://tc-sfera.ru/product/r</t>
  </si>
  <si>
    <t>00-00009083</t>
  </si>
  <si>
    <t>978-5-9949-1536-3</t>
  </si>
  <si>
    <t>9785994915363</t>
  </si>
  <si>
    <t>Для самых-самых маленьких. Колобок. Сравнение, величина. Книга с плакатом А1 (для детей 2-4 лет)</t>
  </si>
  <si>
    <t>280х200x2</t>
  </si>
  <si>
    <t>Книга со сложенным внутри плакатом формата А1, выполненным на плотном офсете.
Мы решили по-новому взглянуть на старую-старую сказку и еще раз подивиться мудрости и универсальности народной педагогики.
Для этого применили сложную в полиграфическом  исполнении технологическую разработку "плакат внутри"!
Уникальная книжка полностью раскладывается, увеличиваясь в 8!! раз, в соответствии с размерами героев! Заяц умещается на 1 страницу, но следуя сюжету, мы разворачиваем книгу и появляется волчище!!! А  потом ещё и ещё раз... и вот уже огромный медведь перед изумлённым взором малыша!. Читать надо  на полу (медведя в руках не удержишь), и ребенок сможет пройти с колобком по тропинке и встретить всех животных из сказки. Удовольствие гарантируем! 
Сказка "Колобок" находит свое место во всех видах детской деятельности: она хороша для чтения и пересказа, для ролевой игры, для конструирования, рисования и лепки. 
Подробнее об издании см. в статьях: https://tc-sfera.ru/product/razvivayushchie-knigi-dlya-samykh-samyk</t>
  </si>
  <si>
    <t>00-00007469</t>
  </si>
  <si>
    <t>978-5-9715-0753-6</t>
  </si>
  <si>
    <t>9785971507536</t>
  </si>
  <si>
    <t>Янушко Е.А.</t>
  </si>
  <si>
    <t>Для самых-самых маленьких. Короткие истории (перед сном и не только для детей 2-4 лет)</t>
  </si>
  <si>
    <t>Сказки на ночь для Вашего малыша перед сном и не только. Короткие "на 5 минут" и очень позитивные. Вот вы забрались в постель и тут начинается - попить. поесть, пописать и наконец - книжку почитать! А мы так, спокойно, "без нервов", опа-на! Достаём "Короткие истории" и начинаем излагать  жизнеописания и приключения машин, автобусов и поездов всяких. И главное - все они устают от дел днём (ведь транспорт такой трудяга!) и идут спать, естественно! И мы вместе с ними!
Подробнее об издании см. в статьях: https://tc-sfera.ru/product/razvivayushchie-knigi-dlya-samykh-samykh-malenkikh
https://tc-sfera.ru/product/skazki-na-noch-i-ne-tolko-dlya-samykh-samykh-malenkikh/</t>
  </si>
  <si>
    <t>00-00007428</t>
  </si>
  <si>
    <t xml:space="preserve">978-5-9715-0830-4 </t>
  </si>
  <si>
    <t>9785971508304</t>
  </si>
  <si>
    <t>Для самых-самых маленьких. Круглый год. Книга с картонными вставками. (для детей 2-4 лет)</t>
  </si>
  <si>
    <t>Книжка с картонными вставками примет и огромными детальными  разворотами времён года! Супер красиво!
Весна, Лето, Осень, Зима - изменения в природе - БОЛЬШИЕ пейзажи для сравнения + 48 карточек с сезонными признаками.
Вас с ребенком ждет очень интересное, наглядное занятие, которое поможет малышу лучше понять и запомнить признаки разных сезонов. Вы будете наблюдать, как меняется один и тот же пейзаж в течение четырех времен года. На картинах специально  отсутствуют люди и животные, чтобы дать простор вашей фантазии. Огромное количество деталей можно рассмотреть на действительно БОЛЬШИХ  пейзажах формата А3 на картоне. Весна, Лето, Осень, Зима - изменения в природе - БОЛЬШИЕ пейзажи для сравнения + карточки с сезонными признаками.
Вставка на картоне даст возможность получить лото по признакам времён года. 
Актуально и буквально "за копейки", учитывая реальную стоимость книжки.
Подробнее об издании см. в статьях: https://tc-sfera.ru/product/razvivayushchie-knigi-dlya-samykh-samykh-malenkikh
https://tc-sfe</t>
  </si>
  <si>
    <t>00-00007471</t>
  </si>
  <si>
    <t>978-5-9949-1441-0</t>
  </si>
  <si>
    <t>9785994914410</t>
  </si>
  <si>
    <t>Рожкова Т.Н.</t>
  </si>
  <si>
    <t>Для самых-самых маленьких. Настя и Дуся. Режим дня (для детей 2-4 лет)</t>
  </si>
  <si>
    <t>Ребенок растет, учится бегать и прыгать, умываться и одеваться, "читать" книжки и играть. Его любознательности нет предела. Как же, предоставляя ему большое количество информации, развивая навыки и способности, сохранить при этом его психологический и физический комфорт? Ответ прост: организовать жизнь малыша по режиму.
Правильная смена деятельности способствует формированию крепкой нервной системы. Упорядоченность жизни дает ребенку ощущение душевного комфорта, спокойствия, надежности его окружения. Соблюдение режима порождает привычку, а привычка - характер, в котором будет умение распоряжаться своим временем и собранность.
Подробнее об издании см. в статье: https://tc-sfera.ru/product/razvivayushchie-knigi-dlya-samykh-samykh-malenkikh</t>
  </si>
  <si>
    <t>00-00009086</t>
  </si>
  <si>
    <t>978-5-9949-1534-9</t>
  </si>
  <si>
    <t>9785994915349</t>
  </si>
  <si>
    <t>Для самых-самых маленьких. Не хочу, не буду! Учимся договариваться (для детей 2-4 лет)</t>
  </si>
  <si>
    <t>Взрослые постоянно должны создавать такие ситуации, чтобы ребенку нужно было и хотелось говорить. Наша книжка необычная: «диалоги» между мамой и зайкой написаны в форме «простых» реплик. Мы постарались не только продемонстрировать лексический материал, адекватный возрасту малыша, но и показать, как можно найти выход из любого «педагогического» тупика в течение дня. Читая эту книжку, постарайтесь посмотреть вокруг, увидеть то, что может привлечь внимание ребенка, и поговорить с ним об этом. Постарайтесь не только угадывать, о чем хотел бы спросить или попросить ваш малыш, но и помогите ему это сказать. Читайте книжку с ребенком не торопясь, здесь главное – не прочитать, а поговорить. Говорите с ребенком и слушайте, что он пытается сказать вам, внимательно смотрите, что он вам показывает. Лучше, чем вы сами, никто не поймет вашего ребенка и не научит его выражать свои мысли словами.
Подробнее об издании см. в статье: https://tc-sfera.ru/product/razvivayushchie-knigi-dlya-samykh-samykh-malenkikh</t>
  </si>
  <si>
    <t>00-00009694</t>
  </si>
  <si>
    <t>978-5-9715-0872-4</t>
  </si>
  <si>
    <t>9785971508724</t>
  </si>
  <si>
    <t>Дубинчик Т.</t>
  </si>
  <si>
    <t>Для самых-самых маленьких. Помаляка. Рисуем пальчиками ( для детей 2-4 лет)</t>
  </si>
  <si>
    <t>Учимся рисовать пятнышками.
В этой книжке вы с вашим малышом будете учиться рисовать красками и освоите один из азов изобразительной грамоты - пятнышки. Ваш ребенок будет развивать внимание и координацию движений, «выращивая» ягодки на веточке, лепестки и серединки у цветка. Процесс ему очень понравится, ведь после его вмешательства картинки будут красивые А еще можно экспериментировать с цветом - пятнышки-то могут быть двухцветные, трехцветные и даже многоцветные.
Подробнее об издании см. в статье: https://tc-sfera.ru/product/razvivayushchie-knigi-dlya-samykh-samykh-malenkikh</t>
  </si>
  <si>
    <t>00-00011263</t>
  </si>
  <si>
    <t>978-5-9949-1978-1</t>
  </si>
  <si>
    <t>9785994919781</t>
  </si>
  <si>
    <t>Для самых-самых маленьких. Простая логика. Пары, сходства, различия (для детей 2-4 лет)</t>
  </si>
  <si>
    <t>Логическое мышление возникает только с речью. И без речи его не существует, т.к. оно оперирует словесными понятиями: много, мало, больше, меньше, общее, отличное, не такое же, следует и т.д. Эти слова-понятия надо ещё освоить и вникнуть в их суть. Как раз в этом и поможет малышу наша книжка. А вы сможете увидеть "слабые" места и "пробелы" в образовании, а значит (следует) и сможете их устранить. Поработать, так сказать, "над ошибками"!
При этом, книга достаточна проста и прекрасно иллюстрирована! Ничего лишнего, а на картинки смотреть приятно (они не настраивают ребёнка на какие-то сверхусилия и воспринимаются им естественно). Во время обсуждения, вы наверняка найдёте немало тем для беседы "по теме". Оцените - ничего более простого и полезного по развитию логики вы не встречали!
Подробнее об издании см. в статьях: https://tc-sfera.ru/product/razvivayushchie-knigi-dlya-samykh-samykh-malenkikh
https://tc-sfera.ru/product/intellektualnoe-razvitie-samykh-samykh-malenkikh/</t>
  </si>
  <si>
    <t>00-00005936</t>
  </si>
  <si>
    <t>978-5-9715-0945-5</t>
  </si>
  <si>
    <t>9785971509455</t>
  </si>
  <si>
    <t>Даже при беглом просмотре вы обнаружите, что каждый разворот этой книги посвящен какому-нибудь традиционному классификационному множеству, например: мебель, посуда, транспорт, одежда и т.д. И первая задача проста - вспомнить словообобщение, соответствующее представленным предметам!
Затем постарайтесь что-нибудь рассказать по теме или обсудить. А чтобы появились "зацепочки" к такому обсуждению, внимательно отнеситесь к популярным и достаточно простым заданиям на мышление, которые будут повторяться практически со следующей странице и до конца книги. Вот они.
Подробнее об издании см. в статье: https://tc-sfera.ru/product/razvivayushchie-knigi-dlya-samykh-samykh-malenkikh</t>
  </si>
  <si>
    <t>00-00005575</t>
  </si>
  <si>
    <t>9785971508267_</t>
  </si>
  <si>
    <t>Железнова Е.С.</t>
  </si>
  <si>
    <t>Для самых-самых маленьких. Стучалки. Сказки с озвучиванием (для детей 2-4 лет)</t>
  </si>
  <si>
    <t>Каждая мама - первый и лучший учитель.
Серия аудио- и видеопрограмм «Музыка с мамой»® поможет дополнить ваши занятия с малышом песенками для развития речи и сказками для музицирования, пальчиковыми и подвижными играми, гимнастикой и игровым массажем.
Развивать музыкальные способности легко в раннем возрасте, и комплекты «Музыкальная азбука» и «Школа абсолютного слуха» помогут вам научить вашего малыша:
• играть и петь мелодии по ноткам-картинкам;
• подбирать песенки по слуху;
• развивать абсолютный слух
Подробнее об издании см. в статье: https://tc-sfera.ru/product/razvivayushchie-knigi-dlya-samykh-samykh-malenkikh</t>
  </si>
  <si>
    <t>00-00013905</t>
  </si>
  <si>
    <t>978-5-9949-2317-7</t>
  </si>
  <si>
    <t>9785994923177</t>
  </si>
  <si>
    <t>Домашняя логопедическая тетрадь 4+. Формируем словарный запас. Тетрадь 4:Транспорт,профессии,времена</t>
  </si>
  <si>
    <t>290х205х3</t>
  </si>
  <si>
    <t>Настоящее пособие содержит задания для пополнения и систематизации словарного запаса и развития связной речи у детей 4—7 лет. Каждое задание направлено на развитие зрительной или слухоречевой памяти, а также мелкой моторики, координации, подготовки руки к письму и выполняется в игровой форме. Данная тетрадь — четвертая из пяти: в каждой из них собрано несколько лексических тем, объединенных одним направлением (растения, животные, бытовое окружение, транспорт и т.д.). Все занятия делятся по степени сложности, в предисловии даны методические рекомендации. Пособие адресовано родителям, логопедам, дефектологам, воспитателям, гувернёрам.
Подробнее о книгах в материалах: 
https://tc-sfera.ru/materials/news/detail.php?ID=29917&amp;IBLOCK_ID=51
https://tc-sfera.ru/product/detail.php?ID=31026&amp;IBLOCK_ID=67</t>
  </si>
  <si>
    <t>00-00023480</t>
  </si>
  <si>
    <t>978-5-9949-3687-0</t>
  </si>
  <si>
    <t>9785994936870</t>
  </si>
  <si>
    <t>Домашняя логопедическая тетрадь 4+. Я говорю правильно. Тетр. 1: Овощи,фрукты,ягоды,деревья - 2 изд.</t>
  </si>
  <si>
    <t>290х205</t>
  </si>
  <si>
    <t>Этот обучающий комплект — ваш надёжный помощник в развитии речи вашего ребёнка. Представляем первую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первая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</si>
  <si>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00-00022450</t>
  </si>
  <si>
    <t>978-5-9949-3572-9</t>
  </si>
  <si>
    <t>9785994935729</t>
  </si>
  <si>
    <t>Домашняя логопедическая тетрадь 4+. Я говорю правильно. Тетрадь 3: Домашние и другие животные-2 изд.</t>
  </si>
  <si>
    <t>Этот обучающий комплект — ваш надёжный помощник в развитии речи вашего ребёнка. Представляем третью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третья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</si>
  <si>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00-00022619</t>
  </si>
  <si>
    <t>978-5-9949-3590-3</t>
  </si>
  <si>
    <t>9785994935903</t>
  </si>
  <si>
    <t>Домашняя логопедическая тетрадь 4+. Я говорю правильно. Тетрадь 5:Страны,города,школа,время - 2 изд</t>
  </si>
  <si>
    <t>Этот обучающий комплект — ваш надёжный помощник в развитии речи вашего ребёнка. Представляем пятую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пятая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</si>
  <si>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00-00023188</t>
  </si>
  <si>
    <t>978-5-9949-3649-8</t>
  </si>
  <si>
    <t>9785994936498</t>
  </si>
  <si>
    <t>Сидорова У.М.</t>
  </si>
  <si>
    <t>Домашняя логопедическая тетрадь. Учим слова и предложения. Для детей 4–5 л. Тетрадь 1. 2-е изд.</t>
  </si>
  <si>
    <t>290х205х1</t>
  </si>
  <si>
    <t>Первая тетрадь пособия по развитию речи для детей средней группы содержит материал по лексическим темам, направленный на развитие лексикограмматического строя речи дошкольников 4-5 лет.
Система логопедической работы построена на основе 16 лексических тем с учетом особенностей детей этого возраста. С помощью игр и упражнений устраняются трудности в формировании лексического запаса и усвоении грамматических категорий. Пальчиковая гимнастика и игры помогают формированию двигательной активности, темпа, ритма речи, развитию мелкой и речевой моторики, коррекции психических процессов, способствуют развитию речи в целом.
Пособие рекомендовано логопедам, методистам и педагогам дошкольных организаций как для работы в детском саду, так и для самостоятельных занятий с детьми в домашних условиях.</t>
  </si>
  <si>
    <t>00-00023189</t>
  </si>
  <si>
    <t>978-5-9949-3650-4</t>
  </si>
  <si>
    <t>9785994936504</t>
  </si>
  <si>
    <t>Домашняя логопедическая тетрадь. Учим слова и предложения. Для детей 4–5 л. Тетрадь 2. 2-е изд.</t>
  </si>
  <si>
    <t>Вторая тетрадь пособия по развитию речи для детей средней группы содержит материал по лексическим темам, направленный на развитие лексико-грамматического строя речи дошкольников 4-5 лет. Система логопедической работы построена на основе 16 лексических тем с учетом особенностей детей этого возраста. С помощью игр и упражнений устраняются трудности в формировании лексического запаса и усвоении грамматических категорий. Пальчиковая гимнастика, игры, хороводы помогают формированию двигательной активности, темпа, ритма речи, развитию мелкой и речевой моторики, коррекции психических процессов, способствуют развитию речи в целом. Пособие рекомендовано логопедам, методистам и педагогам дошкольных организаций для самостоятельных занятий с детьми в домашних условиях.</t>
  </si>
  <si>
    <t>00-00023190</t>
  </si>
  <si>
    <t>978-5-9949-3652-8</t>
  </si>
  <si>
    <t>9785994936528</t>
  </si>
  <si>
    <t>Домашняя логопедическая тетрадь. Учим слова и предложения. Для детей 5–6 л. Тетрадь 2. 2-е изд.</t>
  </si>
  <si>
    <t>Вторая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</si>
  <si>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00-00023191</t>
  </si>
  <si>
    <t>978-5-9949-3653-5</t>
  </si>
  <si>
    <t>9785994936535</t>
  </si>
  <si>
    <t>Домашняя логопедическая тетрадь. Учим слова и предложения. Для детей 5–6 л. Тетрадь 3. 2-е изд.</t>
  </si>
  <si>
    <t>Третья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</si>
  <si>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00-00002289</t>
  </si>
  <si>
    <t>978-5-9949-0614-9</t>
  </si>
  <si>
    <t>9785994906149</t>
  </si>
  <si>
    <t>Домашняя логопедическая тетрадь. Учим слова и предложения. Для детей 5–6 лет. Тетрадь 1</t>
  </si>
  <si>
    <t>Первая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</si>
  <si>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00-00002291</t>
  </si>
  <si>
    <t>978-5-9949-0721-4</t>
  </si>
  <si>
    <t>9785994907214</t>
  </si>
  <si>
    <t>Домашняя логопедическая тетрадь. Учим слова и предложения. Для детей 5–6 лет. Тетрадь 3</t>
  </si>
  <si>
    <t>Третья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</si>
  <si>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00-00023271</t>
  </si>
  <si>
    <t>978-5-9949-3663-4</t>
  </si>
  <si>
    <t>9785994936634</t>
  </si>
  <si>
    <t>Домашняя логопедическая тетрадь. Учим слова и предложения. Для детей 6–7 лет. Тетрадь 2. 2-е изд.</t>
  </si>
  <si>
    <t>Настоящее пособие содержит материал по лексическим темам, который направлен на развитие лексико-грамматического строя речи дошкольников 6-7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</si>
  <si>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00-00023272</t>
  </si>
  <si>
    <t>978-5-9949-3664-1</t>
  </si>
  <si>
    <t>9785994936641</t>
  </si>
  <si>
    <t>Домашняя логопедическая тетрадь. Учим слова и предложения. Для детей 6–7 лет. Тетрадь 3. 2-е изд.</t>
  </si>
  <si>
    <t>6-7 класс</t>
  </si>
  <si>
    <t>Настоящее пособие содержит материал по лексическим темам, направленный на развитие лексико-грамматического строя речи дошкольников 6-7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</si>
  <si>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00-00023273</t>
  </si>
  <si>
    <t>978-5-9949-3665-8</t>
  </si>
  <si>
    <t>9785994936658</t>
  </si>
  <si>
    <t>Домашняя логопедическая тетрадь. Учим слова и предложения. Для детей 6–7 лет. Тетрадь 4. 2-е изд.</t>
  </si>
  <si>
    <t>00-00023274</t>
  </si>
  <si>
    <t>978-5-9949-3666-5</t>
  </si>
  <si>
    <t>9785994936665</t>
  </si>
  <si>
    <t>Домашняя логопедическая тетрадь. Учим слова и предложения. Для детей 6-7 лет. Тетрадь 5. 2-е изд.</t>
  </si>
  <si>
    <t>00-00024090</t>
  </si>
  <si>
    <t>978-5-9949-3722-8</t>
  </si>
  <si>
    <t>9785994937228</t>
  </si>
  <si>
    <t>Домашняя логопедическая тетрадь: Учим звуки [з], [з’], [ц]. 5-7 лет - 3-е изд.</t>
  </si>
  <si>
    <t>«Домашняя логопедическая тетрадь» для автоматизации и дифференциации звуков [з], [з’], [ц].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[з], [з’], [ц].
Пособие адресовано логопедам, воспитателям логопедических групп и родителям детей с речевыми нарушениями.</t>
  </si>
  <si>
    <t>00-00023514</t>
  </si>
  <si>
    <t>978-5-9949-3692-4</t>
  </si>
  <si>
    <t>9785994936924</t>
  </si>
  <si>
    <t>Домашняя логопедическая тетрадь: Учим звуки [р], [р’], [л], [л’]. 5-7 лет - 3-е изд</t>
  </si>
  <si>
    <t>Вашему вниманию предлагается «Домашняя логопедическая тетрадь» для автоматизации и дифференциации звуков [р], [р’],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[л], [л’].
Пособие адресовано логопедам, воспитателям логопедических групп и родителям детей с речевыми нарушениями.</t>
  </si>
  <si>
    <t>00000023867</t>
  </si>
  <si>
    <t>978-5-9949-0601-9</t>
  </si>
  <si>
    <t>9785994906019</t>
  </si>
  <si>
    <t>Домашняя логопедическая тетрадь: Учим звуки [р], [р’], [л], [л’]. Для детей 5—7 лет</t>
  </si>
  <si>
    <t>Вашему вниманию предлагается тетрадь для различения звуков [р], [р’],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дифференцировать звуки [р], [р’], [л], [л’].
Пособие адресовано логопедам, воспитателям логопедических групп и родителям детей с речевыми нарушениями.</t>
  </si>
  <si>
    <t>00000023869</t>
  </si>
  <si>
    <t>978-5-9949-0600-2</t>
  </si>
  <si>
    <t>9785994906002</t>
  </si>
  <si>
    <t>Домашняя логопедическая тетрадь: Учим звуки [р], [р’]. Для детей 5—7 лет</t>
  </si>
  <si>
    <t>Вашему вниманию предлагается тетрадь для закрепления и различения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[р], [р’].
Пособие адресовано логопедам, воспитателям логопедических групп и родителям детей с речевыми нарушениями.</t>
  </si>
  <si>
    <t>00-00023513</t>
  </si>
  <si>
    <t>978-5-9949-3693-1</t>
  </si>
  <si>
    <t>9785994936931</t>
  </si>
  <si>
    <t>Домашняя логопедическая тетрадь: Учим звуки [р], [р’]. Для детей 5-7 лет - 3-е изд.</t>
  </si>
  <si>
    <t>«Домашняя логопедическая тетрадь» для автоматизации и дифференциации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Пособие адресовано логопедам, воспитателям логопедических групп и родителям детей с речевыми нарушениями.</t>
  </si>
  <si>
    <t>00-00022799</t>
  </si>
  <si>
    <t>978-5-9949-3621-4</t>
  </si>
  <si>
    <t>9785994936214</t>
  </si>
  <si>
    <t>Домашняя логопедическая тетрадь: Учим звуки [с], [с’]. Для детей 5-7 лет - 2-е изд.</t>
  </si>
  <si>
    <t>Вашему вниманию предлагается «Домашняя логопедическая тетрадь» для автоматизации и дифференциации звуков [с], [с’].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[с], [с’].
Пособие адресовано логопедам, воспитателям логопедических групп и родителям детей с речевыми нарушениями.</t>
  </si>
  <si>
    <t>00-00022082</t>
  </si>
  <si>
    <t>978-5-9949-3544-6</t>
  </si>
  <si>
    <t>9785994935446</t>
  </si>
  <si>
    <t>Домашняя логопедическая тетрадь: Учим звуки [с]—[ш], [з]—[ж], [с]—[ч], [ч]—[ц], [щ]—[с’]</t>
  </si>
  <si>
    <t>«Домашняя логопедическая тетрадь» для автоматизации и дифференциации звуков [с]–[ш], [з]–[ж], [с]–[ч’], [ч’]–[ц], [щ’]–[с’].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[[с]–[ш], [з]–[ж], [с]–[ч’], [ч’]–[ц], [щ’]–[с’].
Пособие адресовано логопедам, воспитателям логопедических групп и родителям детей с речевыми нарушениями.</t>
  </si>
  <si>
    <t>00-00024095</t>
  </si>
  <si>
    <t>978-5-9949-3730-3</t>
  </si>
  <si>
    <t>9785994937303</t>
  </si>
  <si>
    <t>Домашняя логопедическая тетрадь: Учим звуки [с]—[ш], [з]—[ж], [с]—[ч], [ч]—[ц], [щ]—[с’] - 3-е изд.</t>
  </si>
  <si>
    <t>00-00016738</t>
  </si>
  <si>
    <t>978-5-9949-2871-4</t>
  </si>
  <si>
    <t>9785994928714</t>
  </si>
  <si>
    <t>Домашняя логопедическая тетрадь: Учим звуки [с]—[ш], [з]—[ж], [с]—[ч], [ч]—[ц], [щ]—[с’]. ЦВЕТ.+Игра</t>
  </si>
  <si>
    <t>Вашему вниманию предлагается «Домашняя логопедическая тетрадь» для автоматизации и дифференциации звуков [с] - [ш], [з] - [ж], [с] - [ч’], [ч’] - [ц], [щ’] - [с’].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[с] - [ш], [з] - [ж], [с] - [ч’], [ч’] - [ц], [щ’] - [с’]. Пособие адресовано логопедам, воспитателям логопедических групп и родителям детей с речевыми нарушениями.
Подробнее о книге в статье: https://tc-sfera.ru/product/obzor-p</t>
  </si>
  <si>
    <t>00-00023915</t>
  </si>
  <si>
    <t>978-5-9949-3695-5</t>
  </si>
  <si>
    <t>9785994936955</t>
  </si>
  <si>
    <t>Домашняя логопедическая тетрадь: Учим звуки [ч], [щ]. Для детей 5-7 лет - 3-е изд., испр.</t>
  </si>
  <si>
    <t>Вашему вниманию предлагается «Домашняя логопедическая тетрадь» для автоматизации и дифференциации звуков [ч’], [щ’].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не только поэтапно автоматизировать звуки [ч’], [щ’], но и дифференцировать часто смешиваемые детьми звуки [ч’]–[т’], [ч’]–[ш], [щ’]–[ш], [ч’]–[щ’], [ч’]–[ц]–[щ’].
Пособие адресовано логопедам, воспитателям логопедических групп и родителям детей с речевыми нарушениями.</t>
  </si>
  <si>
    <t>00-00023778</t>
  </si>
  <si>
    <t>978-5-9949-3691-7</t>
  </si>
  <si>
    <t>9785994936917</t>
  </si>
  <si>
    <t>Домашняя логопедическая тетрадь: Учим звуки [ш], [ж]. Для детей 5-7 лет - 3-е изд., испр.</t>
  </si>
  <si>
    <t>Вашему вниманию предлагается «Домашняя логопедическая тетрадь» для автоматизации и дифференциации звуков [ш], [ж].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[ш], [ж].
Пособие адресовано логопедам, воспитателям логопедических групп и родителям детей с речевыми нарушениями.</t>
  </si>
  <si>
    <t>00-00016718</t>
  </si>
  <si>
    <t>978-5-9949-2870-7</t>
  </si>
  <si>
    <t>9785994928707</t>
  </si>
  <si>
    <t>Домашняя логопедическая тетрадь: Учим звуки [ш], [ж]. ЦВЕТНАЯ. Для детей 5—7 лет</t>
  </si>
  <si>
    <t>290х205х4</t>
  </si>
  <si>
    <t>Вашему вниманию предлагается «Домашняя логопедическая тетрадь» для закрепления и различения звуков [ш], [ж].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[ш] и [ж].
Пособие адресовано логопедам, воспитателям логопедических групп и родителям детей с речевыми нарушениями.
Подробнее о книге в статье: https://tc-sfera.ru/product/obzor-posobiy-k-dnyu-logopeda/</t>
  </si>
  <si>
    <t>00-00007424</t>
  </si>
  <si>
    <t>978-5-9715-0408-5</t>
  </si>
  <si>
    <t>9785971504085</t>
  </si>
  <si>
    <t>Сумнительный К.Е., Сумнительная С.И.</t>
  </si>
  <si>
    <t>Домашняя школа Монтессори. Развитие (для детей 2-5 лет)</t>
  </si>
  <si>
    <t>Домашняя школа Монтессори</t>
  </si>
  <si>
    <t xml:space="preserve">Про то, как всё изменяется и растёт по спирали,  исключительно по методике: отдельные  карточки по всем этапам! 
Всё на плотном картоне в цвете и текстами!
Имя Марии Монтессори становится все более известным среди российских родителей. Пожалуй, два аспекта привлекают людей к этой системе: уникальный взгляд на ребенка и не менее уникальный дидактический материал. Родители, познакомившиеся с методом Монтессори, хотят узнать, можно ли работать по этой системе дома и как не допустить ошибок.
Занятия по методике Монтессори требуют активного родительского участия: нужно готовить пособия (материал) к урокам, научиться четко и коротко рассказывать, как работать с этим материалом. А главное, научиться слышать своего ребенка и уважать его устремления. Но это благодарный и благородный труд. </t>
  </si>
  <si>
    <t>00-00010672</t>
  </si>
  <si>
    <t>978-5-9949-1933-0</t>
  </si>
  <si>
    <t>9785994919330</t>
  </si>
  <si>
    <t>Третьяков П.И., Белая К.Ю.</t>
  </si>
  <si>
    <t>Дошкольная образовательная организация: управление по результатам</t>
  </si>
  <si>
    <t>В книге раскрываются основные управленческие механизмы, обеспечивающие перевод дошкольной образовательной организации (ДОО) из функционирующего в развивающий режим. На практическом материале показывается, как формируется структура управления внутри ДОО с ориентацией на конечные результаты.
Книга адресована руководителям ДОО, педагогам и организаторам образования, может служить справочным пособием для студентов педагогических вузов.</t>
  </si>
  <si>
    <t>00-00014620</t>
  </si>
  <si>
    <t>978-5-9949-2778-6</t>
  </si>
  <si>
    <t>9785994927786</t>
  </si>
  <si>
    <t>Солнцева О.В., Коренева-Леонтьева Екатерина Владиславовна</t>
  </si>
  <si>
    <t>Дошкольник в мире игры. Педагогическое сопровождение детей 5—7 лет в сюжетных играх</t>
  </si>
  <si>
    <t>Пособие раскрывает подходы к организации сюжетной игры в группах старшего дошкольного возраста, позволяет педагогам повысить качество поддержки игровой деятельности. Игра дошкольника рассматривается как деятельность, основанная на воображении и фантазии, импровизации. Поэтому мы стремимся избегать готовых конспектов игр, противоречащих природе игры, и показать педагогу разные пути развития игровых сюжетов, раскрыть способы их построения. В пособии представлена педагогическая диагностика, направленная на изучение особенностей развития ребенка 5—7 лет в игре.
Книга адресована педагогам и методистам ДОО, студентам педагогических колледжей и вузов, обучающихся по направлению «Дошкольное образование».
Подробнее об издании в статье:
https://tc-sfera.ru/product/formiruem-mnogogrannuyu-biblioteku-vospitatelya</t>
  </si>
  <si>
    <t>00-00022715</t>
  </si>
  <si>
    <t>4610563395909</t>
  </si>
  <si>
    <t>Дошкольное воспитание 2025 № 10 (октябрь)</t>
  </si>
  <si>
    <t>Дошкольное воспитание (журнал)</t>
  </si>
  <si>
    <t>215х285</t>
  </si>
  <si>
    <t>Научно-методический журнал «Дошкольное воспитание» - старейшее издание в отечественной периодике, осуществляющее методологическое, теоретико-методическое и социокультурное сопровождение развития дошкольного образования в России. С 1928 года и по настоящее время журнал был и остается авторитетным наукоемким и профессионально-ориентированным изданием. За многие десятилетия своего существования журнал «Дошкольное воспитание» стал проводником научных идей и теорий, популяризатором новых исследований, активным распространителем новаторских находок и инновационных технологий, пропагандистом передового педагогического опыта.</t>
  </si>
  <si>
    <t>00-00022808</t>
  </si>
  <si>
    <t>4610563395916</t>
  </si>
  <si>
    <t>Дошкольное воспитание 2025 № 11 (ноябрь)</t>
  </si>
  <si>
    <t>00-00023071</t>
  </si>
  <si>
    <t>4610563395923</t>
  </si>
  <si>
    <t>Дошкольное воспитание 2025 № 12 (декабрь)</t>
  </si>
  <si>
    <t>00-00022229</t>
  </si>
  <si>
    <t>4610563395930</t>
  </si>
  <si>
    <t>Дошкольное воспитание 2025 № 7 (июль)</t>
  </si>
  <si>
    <t>00-00022430</t>
  </si>
  <si>
    <t>4610563395886</t>
  </si>
  <si>
    <t>Дошкольное воспитание 2025 № 8 (август)</t>
  </si>
  <si>
    <t>00-00022518</t>
  </si>
  <si>
    <t>4610563395893</t>
  </si>
  <si>
    <t>Дошкольное воспитание 2025 № 9 (сентябрь)</t>
  </si>
  <si>
    <t>00-00023194</t>
  </si>
  <si>
    <t>4610563394971</t>
  </si>
  <si>
    <t>Дошкольное воспитание 2026 № 1 (январь)</t>
  </si>
  <si>
    <t>Научно-методический журнал «Дошкольное воспитание» - старейшее издание в отечественной периодике, осуществляющее методологическое, теоретико-методическое и социокультурное сопровождение развития дошкольного образования в России. С 1928 года и по настоящее время журнал был и остается авторитетным наукоемким и профессионально-ориентированным изданием. За многие десятилетия своего существования журнал «Дошкольное воспитание» стал проводником научных идей и теорий, популяризатором новых исследований, активным распространителем новаторских находок и инновационных технологий, пропагандистом передового педагогического опыта.
В номере: 
• Цветкова Татьяна Владиславовна - «СОЗНАНИЕ. Воспитание, просвещение, образование».</t>
  </si>
  <si>
    <t>00-00024915</t>
  </si>
  <si>
    <t>4610563399679</t>
  </si>
  <si>
    <t>Дошкольное воспитание 2026 № 10 (октябрь)</t>
  </si>
  <si>
    <t>00-00023445</t>
  </si>
  <si>
    <t>4610563395671</t>
  </si>
  <si>
    <t>Дошкольное воспитание 2026 № 3 (март)</t>
  </si>
  <si>
    <t>00-00023588</t>
  </si>
  <si>
    <t>4610563396678</t>
  </si>
  <si>
    <t>Дошкольное воспитание 2026 № 5 (май)</t>
  </si>
  <si>
    <t>00-00023819</t>
  </si>
  <si>
    <t>4610563397231</t>
  </si>
  <si>
    <t>Дошкольное воспитание 2026 № 6 (июнь)</t>
  </si>
  <si>
    <t>00-00023895</t>
  </si>
  <si>
    <t>4610563398641</t>
  </si>
  <si>
    <t>Дошкольное воспитание 2026 № 7 (июль)</t>
  </si>
  <si>
    <t>00-00024172</t>
  </si>
  <si>
    <t>4610563399402</t>
  </si>
  <si>
    <t>Дошкольное воспитание 2026 № 9 (сентябрь)</t>
  </si>
  <si>
    <t>00-00010756</t>
  </si>
  <si>
    <t>460709144013311972</t>
  </si>
  <si>
    <t xml:space="preserve">ДП-11972 Грамота от Деда Мороза (блестки в лаке) </t>
  </si>
  <si>
    <t>Новогодняя грамота для поощрения детей формата 194х206 мм покрыта блестками в лаке, которые позволят ей надолго сохранить нарядный внешний вид.</t>
  </si>
  <si>
    <t>00-00010760</t>
  </si>
  <si>
    <t>460709144013311973</t>
  </si>
  <si>
    <t>ДП-11973 Грамота от Деда Мороза и Снегурочки (блестки в лаке)</t>
  </si>
  <si>
    <t>Новогодняя грамота для поощрения детей формата А4 покрыта блестками в лаке и подходит для печати на принтере.</t>
  </si>
  <si>
    <t>00-00010767</t>
  </si>
  <si>
    <t>460709144013311979</t>
  </si>
  <si>
    <t>ДП-11979 Грамота от Деда Мороза. Самому лучшему мальчику (блестки в лаке)</t>
  </si>
  <si>
    <t>00-00017666</t>
  </si>
  <si>
    <t>4630112033076</t>
  </si>
  <si>
    <t>ДП-15146 (11978) Диплом помощнику Деда Мороза (для принтера, картон 200 г/м)</t>
  </si>
  <si>
    <t>00000026907</t>
  </si>
  <si>
    <t>460709144018804815</t>
  </si>
  <si>
    <t>ДФ-4815 Открытка среднего формата Поздравляю! Детская. Текст  (золотая фольга)</t>
  </si>
  <si>
    <t>Пусть самые яркие краски
Подарит сегодняшний праздник!
Пусть в сердце живет доброта,
И в жизнь воплотится мечта!
ПОЗДРАВЛЯЮ!</t>
  </si>
  <si>
    <t>00000026908</t>
  </si>
  <si>
    <t>460709144018804816</t>
  </si>
  <si>
    <t>ДФ-4816 Открытка среднего формата С Днем рождения! Детская. Текст (золотая фольга)</t>
  </si>
  <si>
    <t>Пусть сегодня ждет веселье,
Смех, улыбки и цветы!
И сбываться поскорее
Будут сладкие мечты!
С ДНЁМ РОЖДЕНИЯ!</t>
  </si>
  <si>
    <t>00000026910</t>
  </si>
  <si>
    <t>4630112012781</t>
  </si>
  <si>
    <t>ДФ-4818 Открытка среднего формата Поздравляем! Детская. Текст  (золотая фольга)</t>
  </si>
  <si>
    <t>Тебе хотим мы пожелать,
  чтоб сбывались,
Как в сказке,
  любые мечты поскорей,
И чтоб чудеса
  никогда не кончались,
Всегда было много
  прекрасных друзей!
Поздравляем!</t>
  </si>
  <si>
    <t>00000026912</t>
  </si>
  <si>
    <t>460709144018804820</t>
  </si>
  <si>
    <t>ДФ-4820 Открытка среднего формата С Днем рождения! Детская. Текст  (золотая фольга)</t>
  </si>
  <si>
    <t>Пусть сегодня будет
   очень весело,
Ярко светит
   солнышко с утра!
Станет жизнь твоя
   еще чудеснее,
С ДНЁМ РОЖДЕНЬЯ!
Счастья и добра!</t>
  </si>
  <si>
    <t>00000026913</t>
  </si>
  <si>
    <t>460709144018804821</t>
  </si>
  <si>
    <t>ДФ-4821 Открытка среднего формата Поздравляю! Детская. Текст (золотая фольга)</t>
  </si>
  <si>
    <t>Желаю много
   радости, веселья,
Волшебных, как сегодня,
   ярких дней!
Чудес больших
   и маленьких, везенья.
И добрых,
   замечательных друзей!
ПОЗДРАВЛЯЮ!</t>
  </si>
  <si>
    <t>00000026914</t>
  </si>
  <si>
    <t>460709144018804822</t>
  </si>
  <si>
    <t>ДФ-4822 Открытка среднего формата С Днем рождения! Детская. Текст (золотая фольга)</t>
  </si>
  <si>
    <t>Пусть дарит твой праздник
   улыбки, подарки,
И будет веселым,
   как радуга ярким!
Ждет много сюрпризов,
   чудес и везения
Вся жизнь будет радостной,
   как ДЕНЬ РОЖДЕНИЯ!</t>
  </si>
  <si>
    <t>00000026915</t>
  </si>
  <si>
    <t>460709144018804823</t>
  </si>
  <si>
    <t>ДФ-4823 Открытка среднего формата Поздравляем! Детская. Текст (золотая фольга)</t>
  </si>
  <si>
    <t>Пусть будет сегодня
   веселье и шутки
Сюрпризы и радость,
   улыбки друзей!
И некогда будет
   скучать ни минутки,
Чудесного праздника!
   Солнечных дней!
ПОЗДРАВЛЯЕМ!</t>
  </si>
  <si>
    <t>00000026917</t>
  </si>
  <si>
    <t>460709144018804825</t>
  </si>
  <si>
    <t>ДФ-4825 Открытка среднего формата С Днем рождения! Детская. Текст (золотая фольга)</t>
  </si>
  <si>
    <t>Пусть желания
   будут сбываться,
Как на крыльях,
   удача спешит!
Звонкой, солнечной
   песенкой счастья
Радость пусть
   в твоем сердце звучит!
С ДНЁМ РОЖДЕНИЯ!</t>
  </si>
  <si>
    <t>00-00024029</t>
  </si>
  <si>
    <t>4610563397309</t>
  </si>
  <si>
    <t>ЕФ1-18159 Открытка евроформата. С Новым годом! С Российской символикой. Без текста(фольга)</t>
  </si>
  <si>
    <t>97х204 мм</t>
  </si>
  <si>
    <t>Открытка евроформата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t>
  </si>
  <si>
    <t>00-00024030</t>
  </si>
  <si>
    <t>4610563397316</t>
  </si>
  <si>
    <t>ЕФ1-18160 Открытка евроформата. С Новым годом! С Российской символикой. Без текста (фольга</t>
  </si>
  <si>
    <t>00-00024031</t>
  </si>
  <si>
    <t>4610563397323</t>
  </si>
  <si>
    <t>ЕФ1-18161 Открытка евроформата. С Новым годом! С Российской символикой. Без текста(фольга)</t>
  </si>
  <si>
    <t>00-00024032</t>
  </si>
  <si>
    <t>4610563397330</t>
  </si>
  <si>
    <t>ЕФ1-18162 Открытка евроформата. С Новым годом! С Российской символикой. Без текста(фольга)</t>
  </si>
  <si>
    <t>00-00020581</t>
  </si>
  <si>
    <t>4630112053555</t>
  </si>
  <si>
    <t>ЕФ-16514 Открытка евроформата. С Днем рождения! От всей души (мужская, без текста)</t>
  </si>
  <si>
    <t>00-00020582</t>
  </si>
  <si>
    <t>4630112053562</t>
  </si>
  <si>
    <t>ЕФ-16515 Открытка евроформата. С Юбилеем! (женская, без текста)</t>
  </si>
  <si>
    <t>Открытка евроформата с кратким пожеланием поможет красиво оформить подарок юбиляру. Открытка выполнена из плотного картона, поэтому надолго сохранит свой нарядный внешний вид.</t>
  </si>
  <si>
    <t>00-00020583</t>
  </si>
  <si>
    <t>4630112053579</t>
  </si>
  <si>
    <t>ЕФ-16516 Открытка евроформата. С Днем рождения! (мужская, без текста)</t>
  </si>
  <si>
    <t>Открытка евроформата с кратким пожеланием поможет красиво оформить подарок другу, коллеге или близкому человеку на день рождения. Открытка выполнена из плотного картона, поэтому надолго сохранит свой нарядный внешний вид.</t>
  </si>
  <si>
    <t>00-00020584</t>
  </si>
  <si>
    <t xml:space="preserve">4630112053586 </t>
  </si>
  <si>
    <t>ЕФ-16517 Открытка евроформата. С Юбилеем! (мужская, без текста)</t>
  </si>
  <si>
    <t>00-00020585</t>
  </si>
  <si>
    <t>4630112053593</t>
  </si>
  <si>
    <t>ЕФ-16518 Открытка евроформата. Поздравляем! От всей души. Без текста</t>
  </si>
  <si>
    <t>Открытка евроформата с кратким пожеланием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</si>
  <si>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00-00020586</t>
  </si>
  <si>
    <t>4630112053609</t>
  </si>
  <si>
    <t>ЕФ-16519 Открытка евроформата. Поздравляем! Без текста</t>
  </si>
  <si>
    <t>00-00021158</t>
  </si>
  <si>
    <t>4630112060577</t>
  </si>
  <si>
    <t>ЕФ-17026 Открытка евроформата. С праздником 8 марта! (без текста)</t>
  </si>
  <si>
    <t>Открытка евроформата с кратким пожеланием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t>
  </si>
  <si>
    <t>00-00021159</t>
  </si>
  <si>
    <t>4630112060584</t>
  </si>
  <si>
    <t>ЕФ-17027 Открытка евроформата. С днем 8 марта! (без текста)</t>
  </si>
  <si>
    <t>00-00021160</t>
  </si>
  <si>
    <t>4630112060591</t>
  </si>
  <si>
    <t>ЕФ-17028 Открытка евроформата. Сияй 8 марта (без текста)</t>
  </si>
  <si>
    <t>00-00021161</t>
  </si>
  <si>
    <t>4630112060607</t>
  </si>
  <si>
    <t>ЕФ-17029 Открытка евроформата. В день 8 марта! (без текста)</t>
  </si>
  <si>
    <t>00-00021162</t>
  </si>
  <si>
    <t>4630112060614</t>
  </si>
  <si>
    <t>ЕФ-17030 Открытка евроформата. С праздником весны! (текст)</t>
  </si>
  <si>
    <t>Открытка евроформата с кратким пожеланием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внутри:
Пусть день 8 Марта дарит счастье,
Улыбки окружают, доброта
И будет твоя жизнь еще прекрасней,
Исполнится волшебная мечта!</t>
  </si>
  <si>
    <t>00-00021164</t>
  </si>
  <si>
    <t>4630112060621</t>
  </si>
  <si>
    <t>ЕФ-17031 Открытка евроформата. 23 февраля. С днем защитника Отечества! (без текста)</t>
  </si>
  <si>
    <t>00-00021165</t>
  </si>
  <si>
    <t>4630112060638</t>
  </si>
  <si>
    <t>ЕФ-17032 Открытка евроформата. 23 февраля. День защитника Отечества! (без текста)</t>
  </si>
  <si>
    <t>00-00021167</t>
  </si>
  <si>
    <t>4630112060645</t>
  </si>
  <si>
    <t>ЕФ-17033 Открытка евроформата. 23 февраля. С днем защитника Отечества! (без текста)</t>
  </si>
  <si>
    <t>00-00021168</t>
  </si>
  <si>
    <t>4630112060652</t>
  </si>
  <si>
    <t>ЕФ-17034 Открытка евроформата. 23 февраля. День защитника Отечества! (текст)</t>
  </si>
  <si>
    <t>Открытка евроформата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Пожелания тира, добра
Пусть звучат в этот день, не смолкая.
Троекратное грянет «ура!» —
Так героев страна поздравляет!</t>
  </si>
  <si>
    <t>00-00021169</t>
  </si>
  <si>
    <t>4630112060669</t>
  </si>
  <si>
    <t>ЕФ-17035 Открытка евроформата. 23 февраля. С днем защитника Отечества! (без текста)</t>
  </si>
  <si>
    <t>00-00004140</t>
  </si>
  <si>
    <t>978-5-9715-0822-9</t>
  </si>
  <si>
    <t>9785971508229</t>
  </si>
  <si>
    <t>Жесты. Привет-пока (для детей 1-3 лет). Развитие речи ребенка с помощью жестов</t>
  </si>
  <si>
    <t>Уроки вежливости</t>
  </si>
  <si>
    <t>Речь ребенка развивается стадиально: невозможно от полного молчания сразу перейти к фразам типа «каша пригорела». Сначала малыш учится понимать речь взрослого и правильно реагировать на нее мимикой и жестами, а уже потом начинает говорить самостоятельно. 
Поэтому овладение жестами - важный этап для развития речи: ребенок не только реагирует с их помощью на ваши слова, но и выражает свои желания или несогласие. Наша книжка - повод для малыша «поговорить» на разные темы. И заодно познакомиться с жестами, которым он, возможно, пока не научился.</t>
  </si>
  <si>
    <t>00-00022097</t>
  </si>
  <si>
    <t>978-5-9949-3553-8</t>
  </si>
  <si>
    <t>9785994935538</t>
  </si>
  <si>
    <t>Житнякова Н.Ю., Зюзина Е.А.</t>
  </si>
  <si>
    <t>Живое чтение в детском саду («Набор юного читателя»)</t>
  </si>
  <si>
    <t>Книга содержит методические рекомендации и практические разработки по приобщению детей к художественной литературе с использованием авторского пособия «Набор юного читателя».
Концепция «Набора юного читателя» разработана в соответствии с целями и задачами ФГОС ДО и ФОП ДО. Знакомство детей с литературными произведениями разных жанров и приобщение к книжной культуре осуществляется путем организации детской деятельности — активного слушания, обсуждения и трансляции впечатлений от прочитанного. Все это позволяет создавать основу для развития навыков смыслового чтения в начальной школе.
В помощь педагогам представлены дидактические пособия для проведения организованной образовательной деятельности с детьми и создания условий для самостоятельной детской деятельности.
Пособие рекомендовано к реализации педагогами и специалистами ДОО, а также может применяться родителями в условиях семейного воспитания детей дошкольного возраста.</t>
  </si>
  <si>
    <t>00-00007983</t>
  </si>
  <si>
    <t>460709144054610144</t>
  </si>
  <si>
    <t>З-10144 Открытка среднего формата. С Днем рождения! Текст (золотая фольга)</t>
  </si>
  <si>
    <t xml:space="preserve">Текст открытки:
Тебя ждёт счастье, 
потому что ты -
ЧУДО!  </t>
  </si>
  <si>
    <t>00-00007984</t>
  </si>
  <si>
    <t>460709144054610145</t>
  </si>
  <si>
    <t>З-10145 Открытка среднего формата. В День рождения! Крутому перцу. Текст т (золотая фольга)</t>
  </si>
  <si>
    <t>Текст открытки:
От чистого сердца!</t>
  </si>
  <si>
    <t>00-00007985</t>
  </si>
  <si>
    <t>460709144054610146</t>
  </si>
  <si>
    <t>З-10146 Открытка среднего формата. Поздравляю! Текст (золотая фольга)</t>
  </si>
  <si>
    <t>Текст открытки:
Счастья
Здоровенного желаю!
И по джентельменски
ПОЗДРАВЛЯЮ:
BE HAPPY,
BABY!
OH! YES!</t>
  </si>
  <si>
    <t>00-00007988</t>
  </si>
  <si>
    <t>4630076999128</t>
  </si>
  <si>
    <t>З-10149 Открытка среднего формата. С Днем рожденья! Текст (золотая фольга)</t>
  </si>
  <si>
    <t>Текст открытки:
Быть королевой
Совсем не просто,
Но ты справляешься успешно!
И сочетаешь органично
Столь дивный ум
И восхитительную внешность!</t>
  </si>
  <si>
    <t>00-00007990</t>
  </si>
  <si>
    <t>460709144054610151</t>
  </si>
  <si>
    <t>З-10151 Открытка среднего формата. С Днем рождения! Текст (золотая фольга)</t>
  </si>
  <si>
    <t>Текст открытки:
С Днём рождения!
Успеха, везения!
Хвост трубой и уверенный взгляд!
Воплощаются пусть все хотения,
И удачи строятся в ряд!</t>
  </si>
  <si>
    <t>00-00007991</t>
  </si>
  <si>
    <t>460709144054610152</t>
  </si>
  <si>
    <t>З-10152 Открытка среднего формата. С Днем рождения! Текст (золотая фольга)</t>
  </si>
  <si>
    <t>Текст открытки:
Ты - восторг!
Ты - восхищение!
Всех достоинств воплощение!
Счастья! Радости! Удачи! Вдохновения!
С Днём Рождения!</t>
  </si>
  <si>
    <t>00-00008246</t>
  </si>
  <si>
    <t>460709144054610273</t>
  </si>
  <si>
    <t>З-10273 Открытка среднего формата. Поздравляем! Текст (серебряная фольга)</t>
  </si>
  <si>
    <t>Поздравляем!
Желаем успеха,
Счастья! Радости!
Доброго смеха!
В день любой: всегда и сейчас!
От искренне любящих нас.</t>
  </si>
  <si>
    <t>00-00008610</t>
  </si>
  <si>
    <t>4630076998503</t>
  </si>
  <si>
    <t>З-10388 Открытка среднего формата. С Днем рождения! Магия в каждом взгляде... Текст (золотая фольга)</t>
  </si>
  <si>
    <t>Осуществимы все желания,
Нужно только загадать!
Еще немножечко старания
И волшебства....
....и подождать!</t>
  </si>
  <si>
    <t>00-00011079</t>
  </si>
  <si>
    <t>460709144014012152</t>
  </si>
  <si>
    <t>4630076998060</t>
  </si>
  <si>
    <t>З-12152 Открытка среднего формата. От друзей! Текст. Пластизоль</t>
  </si>
  <si>
    <t>Пусть будут шутки,
    приключения,
Подарков много, звонкий смех!
Почаще - радости, везения
И счастья в жизни
    больше всех!
Поздравляем!</t>
  </si>
  <si>
    <t>00-00011080</t>
  </si>
  <si>
    <t>460709144054612153</t>
  </si>
  <si>
    <t>З-12153 Открытка среднего формата. Милой подружке! Текст. Пластизоль</t>
  </si>
  <si>
    <t>Быть стильной
    тебе нравится,
Полна ты обаяния!
Пусть с легкостью сбываются
Всегда твои желания!
Жить радостно и счастливо.
Такой же быть сияющей - 
Тебе - веселой, ласковой,
Подруге потрясающей!</t>
  </si>
  <si>
    <t>00-00011082</t>
  </si>
  <si>
    <t>4630112010763</t>
  </si>
  <si>
    <t>З-12155 Открытка среднего формата. С Днем Рождения! Текст. Пластизоль</t>
  </si>
  <si>
    <t>Жизнь тебе
    пусть дарит радость,
Исполняет все мечты,
Бесконечно длится праздник,
И счастливой будешь ты!
С Днем рождения!</t>
  </si>
  <si>
    <t>00-00011083</t>
  </si>
  <si>
    <t>4630076998442</t>
  </si>
  <si>
    <t>З-12156 Открытка среднего формата. Чудесного денька! Текст. Пластизоль</t>
  </si>
  <si>
    <t>Пусть будут шутки,
    приключения,
Подарков много, звонкий смех!
Почаще - радости, везения
И счастья
     в жизни больше всех!</t>
  </si>
  <si>
    <t>00-00011085</t>
  </si>
  <si>
    <t>4630112010770</t>
  </si>
  <si>
    <t>З-12158 Открытка среднего формата. Желаю тебе много-много счастья! Текст. Пластизоль</t>
  </si>
  <si>
    <t>Будь самой веселой
   и самой счастливой,
Внимательной, нежной
   и самой красивой!
Будь самой хорошей
   и самой любимой,
Обаятельной
   и неповторимой!</t>
  </si>
  <si>
    <t>00-00011086</t>
  </si>
  <si>
    <t>4630076998992</t>
  </si>
  <si>
    <t>З-12159 Открытка среднего формата. Какой сегодня день? Текст. Пластизоль</t>
  </si>
  <si>
    <t>Сегодня твой день рождения!
Радостно день этот 
     яркий встречай
С теми, кто дорог
     всем сердцем и близок!
Пусть от души поздравленья звучат,
Ждет много самых
     приятных сюрпризов!</t>
  </si>
  <si>
    <t>00-00011088</t>
  </si>
  <si>
    <t>460709144014012161</t>
  </si>
  <si>
    <t>З-12161 Открытка среднего формата. Тебе! Текст. Пластизоль</t>
  </si>
  <si>
    <t>Чудесны,
     как в нежном букете цветы,
Пусть станут
     все дни и мгновенья!
Будь самой счастливой:
     тепла, доброты,
Улыбок тебе и везенья!</t>
  </si>
  <si>
    <t>00-00011089</t>
  </si>
  <si>
    <t>460709144014012162</t>
  </si>
  <si>
    <t>З-12162 Открытка среднего формата. С Днем Рождения! Текст. Пластизоль</t>
  </si>
  <si>
    <t>Пусть счастье
    каждую минуту
Окрасит в яркие цвета,
Все дни твои 
    чудесны будут,
Светлы и радостны всегда!
С днем рождения!</t>
  </si>
  <si>
    <t>00-00011090</t>
  </si>
  <si>
    <t>460709144014012163</t>
  </si>
  <si>
    <t>4630076998466</t>
  </si>
  <si>
    <t>З-12163 Открытка среднего формата. Поздравляю! Текст. Пластизоль</t>
  </si>
  <si>
    <t>Желаю настроения
     веселого и бодрого,
Желаю вдохновения,
     улыбок и цветов.
Пускай навек запомнятся
     приятные мгновения
И будет много сказано
     хороших добрый слов.
Поздравляю от всей души!</t>
  </si>
  <si>
    <t>00-00014487</t>
  </si>
  <si>
    <t>4630112006834</t>
  </si>
  <si>
    <t>З-13565 Открытка среднего формата. С Днем рождения! (Твин-лак)</t>
  </si>
  <si>
    <t>00-00002930</t>
  </si>
  <si>
    <t>460709144018807292</t>
  </si>
  <si>
    <t>З-7292  Открытка среднего формата. От всего сердца! Текст  (блестки в лаке, конгревное тиснение)</t>
  </si>
  <si>
    <t>Текст открытки:
Ясных дней!
Тепла, любви и ласки!
Нежных слов,
добра и красоты!
Если сердце
очень верит в сказку -
Исполняться будут все мечты!</t>
  </si>
  <si>
    <t>00-00003363</t>
  </si>
  <si>
    <t>460709144047807539</t>
  </si>
  <si>
    <t>З-7539 Открытка среднего формата. В твоем сиянии, тепле и блеске... Текст (золотая фольга)</t>
  </si>
  <si>
    <t>Текст открытки:
Позволь немножечко погреться...</t>
  </si>
  <si>
    <t>00-00003364</t>
  </si>
  <si>
    <t>460709144047807540</t>
  </si>
  <si>
    <t>З-7540 Открытки среднего формата Дедуктивный метод прост: элементарно. Текст (золотая фольга)</t>
  </si>
  <si>
    <t>Не тяни кота 
   за хвост!
Теперь решимость популярна!</t>
  </si>
  <si>
    <t>00-00003365</t>
  </si>
  <si>
    <t>460709144047807541</t>
  </si>
  <si>
    <t>З-7541 Открытка среднего формата. Самое лучшее, что есть в этом мире... Текст  (золотая фольга)</t>
  </si>
  <si>
    <t>Текст открытки:
Это наша дружба...</t>
  </si>
  <si>
    <t>00-00003367</t>
  </si>
  <si>
    <t>460709144047807543</t>
  </si>
  <si>
    <t>З-7543 Открытка среднего формата. Счастья и любви. Текст (золотая фольга)</t>
  </si>
  <si>
    <t>Текст открытки:
Пожелания лови!</t>
  </si>
  <si>
    <t>00-00004450</t>
  </si>
  <si>
    <t>4630112010503</t>
  </si>
  <si>
    <t>З-8297 Открытка среднего формата. В День рождения! Счастья, удачи, любви! Текст (серебряная фольга)</t>
  </si>
  <si>
    <t>Текст открытки:
Пусть к тебе
неслышно, незаметно
Ласковое счастье в дом придет...
И минут подарит
много светлых,
И о чем-то радостном шепнет!</t>
  </si>
  <si>
    <t>00-00004508</t>
  </si>
  <si>
    <t>460709144018808304</t>
  </si>
  <si>
    <t>З-8304 Открытка среднего формата. Поздравляю! От всей души! Текст (серебряная фольга)</t>
  </si>
  <si>
    <t>Текст открытки:
Я пожелать хочу везения,
Улыбок светлых, доброты!
Ну, и конечно, исполнения
Чудесной, радостной мечты!</t>
  </si>
  <si>
    <t>00-00005390</t>
  </si>
  <si>
    <t>460709144018808775</t>
  </si>
  <si>
    <t>З-8775 Открытка среднего формата. С Днем рождения! Текст (красная фольга)</t>
  </si>
  <si>
    <t>От души -
пожелания счастья,
Пусть удачи
случаются чаще!
Все, что хочется -
произойдет,
И улыбками
дом расцветет!</t>
  </si>
  <si>
    <t>00-00005392</t>
  </si>
  <si>
    <t>460709144018808779</t>
  </si>
  <si>
    <t>З-8779 Открытка среднего формата. Поздравляю! От всего сердца! Текст (красная фольга)</t>
  </si>
  <si>
    <t>Текст открытки:
Мотыльком воздушным радость
Пусть порхает над тобой,
Чтоб мечта скорей сбывалась
В самый нежный праздник твой!</t>
  </si>
  <si>
    <t>00-00004646</t>
  </si>
  <si>
    <t>978-5-9715-0835-9</t>
  </si>
  <si>
    <t>9785971508359</t>
  </si>
  <si>
    <t>Двинина Л.</t>
  </si>
  <si>
    <t>Загадки в отгадках. Еду, еду, нету следа (для детей 5-7 лет)</t>
  </si>
  <si>
    <t>Загадки в отгадках</t>
  </si>
  <si>
    <t>Тема: неожиданные отгадки  про вещи созданные человеком.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Эта книжка для детей, прошедших первый этап и уже готовых к процессу «размышления».
В этой книжке - на выбор 4 ответа. Один - традиционный правильный, второй (а бывает, и третий) - правильный, подходящий по всем параметрам. Четвёртый - неправильный. Ребенок будет вынужден размышлять, чтобы разобраться, а взрослые, безусловно, должны помочь ему в этом.</t>
  </si>
  <si>
    <t>00-00004647</t>
  </si>
  <si>
    <t>978-5-9715-0836-6</t>
  </si>
  <si>
    <t>9785971508366</t>
  </si>
  <si>
    <t>Загадки в отгадках. Кто на себе свой дом носит (для детей 5-7 лет)</t>
  </si>
  <si>
    <t>Тема: неожиданные отгадки  о природе.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Эта книжка для детей, прошедших первый этап и уже готовых к процессу «размышления».
В этой книжке - на выбор 4 ответа. Один - традиционный правильный, второй (а бывает, и третий) - правильный, подходящий по всем параметрам. Четвёртый - неправильный. Ребенок будет вынужден размышлять, чтобы разобраться, а взрослые, безусловно, должны помочь ему в этом.
Подробнее о книге в статье: https://tc-sfera.ru/product/zagadki-v-otgadkakh-uchim-detey-rassuzhdat/</t>
  </si>
  <si>
    <t>00-00005337</t>
  </si>
  <si>
    <t>978-5-9715-0841-0</t>
  </si>
  <si>
    <t>9785971508410</t>
  </si>
  <si>
    <t>Загадки в отгадках. С неба пришел, в землю ушел (для детей 5-7 лет)</t>
  </si>
  <si>
    <t>Тема: неожиданные отгадки  про явления природы, которые мы видим день изо дня.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Эта книжка для детей, прошедших первый этап и уже готовых к процессу «размышления».
В этой книжке - на выбор 4 ответа. Один - традиционный правильный, второй (а бывает, и третий) - правильный, подходящий по всем параметрам. Четвёртый - неправильный. Ребенок будет вынужден размышлять, чтобы разобраться, а взрослые, безусловно, должны помочь ему в этом.
Подробнее о книге в статье: https://tc-sfera.ru/product/zagadki-v-otgadkakh-uchim-detey-rassuzhdat/</t>
  </si>
  <si>
    <t>00-00005454</t>
  </si>
  <si>
    <t>978-5-9715-0842-7</t>
  </si>
  <si>
    <t>9785971508427</t>
  </si>
  <si>
    <t>Загадки в отгадках. Шесть ног, две головы (для детей 5-7 лет)</t>
  </si>
  <si>
    <t>Тема: неожиданные отгадки  про человека и братьев наших.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Эта книжка для детей, прошедших первый этап и уже готовых к процессу «размышления».
В этой книжке - на выбор 4 ответа. Один - традиционный правильный, второй (а бывает, и третий) - правильный, подходящий по всем параметрам. Четвёртый - неправильный. Ребенок будет вынужден размышлять, чтобы разобраться, а взрослые, безусловно, должны помочь ему в этом.
Подробнее о книге в статье: https://tc-sfera.ru/product/zagadki-v-otgadkakh-uchim-detey-rassuzhdat/</t>
  </si>
  <si>
    <t>00-00003288</t>
  </si>
  <si>
    <t>978-5-9949-1914-9</t>
  </si>
  <si>
    <t>9785994919149</t>
  </si>
  <si>
    <t>Закономерности овладения родным языком: развитие язык-х и коммуник-х способностей в дошкольн.детстве</t>
  </si>
  <si>
    <t>210х140х13</t>
  </si>
  <si>
    <t>В книге представлены результаты исследований по проблеме обучения родному языку детей дошкольного возраста, проводившихся в Институте дошкольного воспитания (ныне — Институт психолого-педагогических проблем детства РАО). Раскрываются закономерности овладения родным языком в пределах каждого уровня языковой системы, в развитии диалогической и монологической речи, рассматриваются теоретические основы проблемы, вопросы осознания явлений языка и речи в дошкольном детстве.
Пособие предназначается педагогам, психологам, лингвистам, специалистам в области дошкольного и школьного образования, логопедам, родителям, студентам педагогических университетов и колледжей — всем, кто интересуется проблемами формирования речевых и коммуникативных способностей ребенка.</t>
  </si>
  <si>
    <t>00-00019899</t>
  </si>
  <si>
    <t>978-5-9949-3381-7</t>
  </si>
  <si>
    <t>9785994933817</t>
  </si>
  <si>
    <t>Фоминых Е.Н.</t>
  </si>
  <si>
    <t>Занимательная игротека «А у нас в детском саду интересно!» Сценарии викторин, развлечений, турниров</t>
  </si>
  <si>
    <t>Игровая деятельность</t>
  </si>
  <si>
    <t>В книге представлены сценарии викторин, турниров, развлечений, интегрированных занятий и квест-игр для детей 5–7 лет, разработанные во взаимодействии всех участников образовательных отношений в ДОО и интегрирующие пять образовательных областей по ФГОС ДО. Сценарии помогут организовать образовательный процесс и досуговую деятельность для воспитанников групп общеразвивающей и компенсирующей направленности, в частности для детей с нарушениями речи. Акцент в книге сделан на квест-играх на свежем воздухе. 
Книга адресована всем педагогам ДОО: воспитателям, учителям-логопедам, музыкальным руководителям, инструкторам по физической культуре, а также педагогам дополнительного образования.</t>
  </si>
  <si>
    <t>00-00009328</t>
  </si>
  <si>
    <t>978-5-9949-1554-7</t>
  </si>
  <si>
    <t>9785994915547</t>
  </si>
  <si>
    <t>Просветов Г.И.</t>
  </si>
  <si>
    <t>Занимательная логика. Измеряем и сравниваем (для детей 5-7 лет)</t>
  </si>
  <si>
    <t>Занимательная логика</t>
  </si>
  <si>
    <t>Измеряем и сравниваем. Занимательная логика для детей 5-7 лет.
Для детей дошкольного возраста.</t>
  </si>
  <si>
    <t>00-00009327</t>
  </si>
  <si>
    <t>978-5-9949-1557-8</t>
  </si>
  <si>
    <t>9785994915578</t>
  </si>
  <si>
    <t>Занимательная логика. Обобщения и исключения (для детей 5-7 лет)</t>
  </si>
  <si>
    <t>Игры «Обобщения» и «Исключения» (угадывание закономерностей) предназначена для развития логического мышления. Она обязательно входит в тесты по подготовке к школе. И к 5-6 годам у ребенка уже должен быть, как минимум, трехлетний опыт общения с ней (в 2-3 года - «третий лишний»).
Обязательно имейте в виду, что если вашему ребенку в принципе неинтересны эти задания, то трудно ожидать положительных результатов. В таком случае ваша задача - заинтересовать его, найти мотивацию. В качестве таковой часто бывает достаточно, если вы с искренним увлечением решаете задания вместе. Не думайте, что всё элементарно! Встречаются ряды, которые могут поставить в тупик и вас, - зато всем будет интересно.
Крайне важно выслушивать любые версии детей и просить аргументировать их. Можно и поспорить. Любые неординарные мнения, если они не противоречат логике задания, обязательно надо принимать.</t>
  </si>
  <si>
    <t>00-00022655</t>
  </si>
  <si>
    <t>978-5-9949-3515-6</t>
  </si>
  <si>
    <t>9785994935156</t>
  </si>
  <si>
    <t>Занимательные задачи Финансика. Задачник для детей 5-7 лет</t>
  </si>
  <si>
    <t>45</t>
  </si>
  <si>
    <t xml:space="preserve">«Занимательные задачи Финансика» задачник для детей 5–7 лет (к тетрадям «Путешествие в Сказочные Финансы», «Школа Финансов») поможет детям закрепить на практике такие финансовые понятия как: «товар», «цена», «стоимость», «семейный бюджет» и др. Задачник содержит упражнения на развитие вычислительных навыков в пределах 20. Межпредметные связи заданий помогут в развитии системного и аналитического мышления, вычислительных навыков, логики, умения рассуждать и делать выводы, понимать взаимосвязи с реальными жизненными ситуациями. Если ваш ребёнок ещё не умеет считать до 20, помогите ему или измените числовые данные. 
Рекомендуется использовать вместе с рабочими тетрадями по финансовой грамотности. </t>
  </si>
  <si>
    <t>00-00021213</t>
  </si>
  <si>
    <t>978-5-9949-3448-7</t>
  </si>
  <si>
    <t>9785994934487</t>
  </si>
  <si>
    <t>Занимательные шахматы. Дидактический набор: раскладная шахматная доска + 32 фигурки</t>
  </si>
  <si>
    <t>600х600</t>
  </si>
  <si>
    <t>600х600 мм</t>
  </si>
  <si>
    <t>Дидактический набор для обучения шахматам включает раскладную шахматную доску с прорезями для 32 фигур и сами фигурки (16 белых и 16 черных). Комплект рассказывает об основах этой увлекательной игры, дает представление о каждой шахматной фигуре и ее ходах, знакомит с правилами и стратегией игры. Помимо этого, в качестве умственной разминки приводятся загадки и головоломки, связанные с шахматами. Ребенку предстоит разгадать кроссворд, расшифровать слово и найти неизвестное число.
Комплект помогает ориентироваться на плоскости, развивает мелкую моторику, учит сравнивать, обобщать, запоминать, воспитывает усидчивость, собранность, самостоятельность.
В издании учтены требования ФГОС ДО и ФОП ДО.</t>
  </si>
  <si>
    <t>00-00012320</t>
  </si>
  <si>
    <t>978-5-9949-2289-7</t>
  </si>
  <si>
    <t>9785994922897</t>
  </si>
  <si>
    <t>Занятия по развитию речи детей 3—4 лет: Методическое пособие. 2-е изд</t>
  </si>
  <si>
    <t>Занятия с детьми</t>
  </si>
  <si>
    <t>210х140х7</t>
  </si>
  <si>
    <t>В книге представлены конспекты логопедических занятий по развитию речи детей 3—4 лет с речевыми нарушениями для проведения в условиях детских садов, яслей-садов, домов ребенка и детских домов.
Содержание занятий соответствует основным требованиям к развитию речи дошкольников и служит логическим продолжением методики логопедической работы по формированию начального детского лексикона. Все занятия обеспечены наглядным материалом. Рекомедуется использовать комплект наглядных пособий: Беседы по картинкам. Развитие речи детей 3-4 лет. В 3 частях.
Книга предназначена педагогам, методистам, логопедам дошкольных и медицинских организаций, родителям.</t>
  </si>
  <si>
    <t>00-00007915</t>
  </si>
  <si>
    <t>978-5-9949-1367-3</t>
  </si>
  <si>
    <t>9785994913673</t>
  </si>
  <si>
    <t>Занятия по развитию речи детей 4—5 лет: Методическое пособие</t>
  </si>
  <si>
    <t>210х140х8</t>
  </si>
  <si>
    <t>В книге представлены конспекты логопедических занятий по развитию речи детей 4—5 лет с речевыми нарушениями для проведения в условиях детских садов, яслей-садов, домов ребенка и детских домов.
Содержание занятий соответствует основным требованиям федерального государственного образовательного стандарта дошкольного образования к развитию речи детей дошкольного возраста и является логическим продолжением методики логопедической работы по развитию речи детей 3—4 лет. Занятия обеспечены наглядным материалом. Рекомедуется использовать комплект наглядных пособий: Беседы по картинкам. Развитие речи детей 4-5 лет. В 3 частях.
В зависимости от уровня психического и речевого развития данные занятия могут быть адресованы также детям младшего дошкольного возраста с нормальным речевым онтогенезом.
Книга предназначена педагогам, методистам, логопедам дошкольных и медицинских организаций, родителям.</t>
  </si>
  <si>
    <t>00-00013902</t>
  </si>
  <si>
    <t>978-5-9949-2119-7</t>
  </si>
  <si>
    <t>9785994921197</t>
  </si>
  <si>
    <t>Запоминай слова легко. Буквы и звуки.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</si>
  <si>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«Буквы и звуки.»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Словарь:a,all,au,ar,c,ch,ck,e,ea,ear,ee,eer,er,g,i,ir,ur,kn,wr,ng,nk,o,owl,,oo,oor,or,ou,our,ph,qu,sh,th,u,wa,y</t>
  </si>
  <si>
    <t>00-00013700</t>
  </si>
  <si>
    <t>978-5-9949-2101-2</t>
  </si>
  <si>
    <t>9785994921012</t>
  </si>
  <si>
    <t>Запоминай слова легко. Город, транспорт.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</si>
  <si>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«Город, транспорт»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Словарь:Автобус,Автомобильная стоянка,Магазин,Машина,Парк,Поезд,Самолёт,Такси,Улица, Дорога,Больница,Грузовик,Мост,Площадь,Почта,Театр,Трамвай,Троллейбус,Аптека,Биб</t>
  </si>
  <si>
    <t>00-00016545</t>
  </si>
  <si>
    <t>978-5-9949-3034-2</t>
  </si>
  <si>
    <t>9785994930342</t>
  </si>
  <si>
    <t>Запоминай слова легко. Действия (немецкий). 25 карточек с транскрипцией на обороте</t>
  </si>
  <si>
    <t>Издательство «ТЦ Сфера» представляет комплект серии «Запоминай слова легко» под названием «Действия». Он состоит из 25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немецком языке.
С карточками можно поиграть в игры «Как это произносится?», «Назови правильно» и др., организовать тематический вечер или увлекательную викторину. 
К комплекту прилагается подробная инструкция, позволяющая выработать методику обучения и научиться быстро запомнить слова. 
Подробнее о комплекте в статье: https://tc-sfera.ru/product/zapominaem-legko-nemetskie-slova/</t>
  </si>
  <si>
    <t>00-00013988</t>
  </si>
  <si>
    <t>978-5-9949-2107-4</t>
  </si>
  <si>
    <t>9785994921074</t>
  </si>
  <si>
    <t>Запоминай слова легко. Действия.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</si>
  <si>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«Действия»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Бежать,Есть,Играть,Идти,Мыть,Петь,Прыгать,Рисовать,Сидеть,Смотреть,Стоять,Читать,Гулять,Лепить,Писать,Путешествовать,Слушать,Спать,Танцевать,Вытирать,Дарить,Копать,</t>
  </si>
  <si>
    <t>00-00016546</t>
  </si>
  <si>
    <t>978-5-9949-3035-9</t>
  </si>
  <si>
    <t>9785994930359</t>
  </si>
  <si>
    <t>Запоминай слова легко. Животные (немецкий). 25 карточек с транскрипцией на обороте</t>
  </si>
  <si>
    <t>Издательство «ТЦ Сфера» представляет комплект серии «Запоминай слова легко» под названием «Животные». Он состоит из 25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немецком языке.
С карточками можно поиграть в игры «Как это произносится?», «Назови правильно» и др., организовать тематический вечер или увлекательную викторину. 
К комплекту прилагается подробная инструкция, позволяющая выработать методику обучения и научиться быстро запомнить слова.
Подробнее о комлекте в статье: https://tc-sfera.ru/product/zapominaem-legko-nemetskie-slova/</t>
  </si>
  <si>
    <t>00-00013491</t>
  </si>
  <si>
    <t>978-5-9949-2095-4</t>
  </si>
  <si>
    <t>9785994920954</t>
  </si>
  <si>
    <t>Запоминай слова легко. Игрушки, подарки, праздники.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</si>
  <si>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«Игрушки, подарки, праздники»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Словарь:Кораблик,Кукла,Лего (конструктор),Машинка,Мишка,Мяч,Новогодние украшения,Паровозик,Самолётик,Юла,1 Сентября,Букет цветов,Воздушные шарики,День ро</t>
  </si>
  <si>
    <t>00-00013720</t>
  </si>
  <si>
    <t>978-5-9949-2104-3</t>
  </si>
  <si>
    <t>9785994921043</t>
  </si>
  <si>
    <t>Запоминай слова легко. Мой дом.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</si>
  <si>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«Мой дом»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 Вилка, Дверь, Диван, Кресло, Кровать, Ложка, Нож, Окно, Стол, Стул, Тарелка, Чашка, Ванная комната, Зеркало, Книжный шкаф, Платяной шкаф, Телевизор, Утюг, Часы, Ваз</t>
  </si>
  <si>
    <t>00-00016555</t>
  </si>
  <si>
    <t>978-5-9949-3036-6</t>
  </si>
  <si>
    <t>9785994930366</t>
  </si>
  <si>
    <t>Запоминай слова легко. Моя семья. Эмоции (немец.). 25 карточек с транскрипцией на обороте</t>
  </si>
  <si>
    <t>Издательство «ТЦ Сфера» представляет комплект серии «Запоминай слова легко» под названием «Моя семья. Эмоции». Он состоит из 25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немецком языке.
С карточками можно поиграть в игры «Как это произносится?», «Назови правильно» и др., организовать тематический вечер или увлекательную викторину. 
К комплекту прилагается подробная инструкция, позволяющая выработать методику обучения и научиться быстро запомнить слова.
Подробнее о комплекте в статье: https://tc-sfera.ru/product/zapominaem-legko-nemetskie-slova/</t>
  </si>
  <si>
    <t>00-00013794</t>
  </si>
  <si>
    <t>978-5-9949-2115-9</t>
  </si>
  <si>
    <t>9785994921159</t>
  </si>
  <si>
    <t>Запоминай слова легко. Моя семья. Эмоции.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</si>
  <si>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«Моя семья. Эмоции»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викторин.Словарь:Брат,Дочь,Дядя,Мать,Отец,Радость,Семья,Сестра,Страх,Сын,Тётя,Бабушка,Двоюродный  брат (сестра),Дедушка,Дети,Злость,Родители,Родственники,Удивление,Удовольств</t>
  </si>
  <si>
    <t>00-00013719</t>
  </si>
  <si>
    <t>978-5-9949-2103-6</t>
  </si>
  <si>
    <t>9785994921036</t>
  </si>
  <si>
    <t>Запоминай слова легко. Одежда, обувь.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</si>
  <si>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«Одежда, обувь»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Джинсы,Кроссовки,Носки,Пижама,Туфли,Футболка,Шляпа,Бейсболка,Блузка,Брюки,Кофта,Перчатки,Платье,Рубашка,Свитер,Шорты,Юбка,Ботинки,Костюм,Куртка,Пальто,Плащ,Сар</t>
  </si>
  <si>
    <t>00-00013639</t>
  </si>
  <si>
    <t>978-5-9949-2099-2</t>
  </si>
  <si>
    <t>9785994920992</t>
  </si>
  <si>
    <t>Запоминай слова легко. Природа, времена года, погода.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</si>
  <si>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«Природа, времена года, погода»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Словарь:Весна,Дерево,Дождь,Зима,Лето,Море,Осень,Река,Снег,Солнце,Гора,Гроза,Жара,Куст,Лес,Луна,Мороз,Озеро,Водопад,Вулкан,Град,Листопад,Радуга,Снежинка</t>
  </si>
  <si>
    <t>00-00016556</t>
  </si>
  <si>
    <t>978-5-9949-3037-3</t>
  </si>
  <si>
    <t>9785994930373</t>
  </si>
  <si>
    <t>Запоминай слова легко. Природа. Времена года. Погода (немец.). 25 карточек с транскрипц.</t>
  </si>
  <si>
    <t>Издательство «ТЦ Сфера» представляет комплект серии «Запоминай слова легко» под названием «Природа. Явления природы. Погода». Он состоит из 25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немецком языке.
С карточками можно поиграть в игры «Как это произносится?», «Назови правильно» и др., организовать тематический вечер или увлекательную викторину. 
К комплекту прилагается подробная инструкция, позволяющая выработать методику обучения и научиться быстро запомнить слова. 
Подробнее о комплекте в статье: https://tc-sfera.ru/product/zapominaem-legko-nemetskie-</t>
  </si>
  <si>
    <t>00-00013699</t>
  </si>
  <si>
    <t>978-5-9949-2100-5</t>
  </si>
  <si>
    <t>9785994921005</t>
  </si>
  <si>
    <t>Запоминай слова легко. Продукты питания.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</si>
  <si>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«Продукты питания»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 Молоко, Мясо, Сок, Соль, Суп, Сыр, Чай, Конфеты, Кофе, Мёд, Мороженое, Пирог, Пицца, Рыба, Сахар, Хлеб, Яйца, Картофельное пюре, Колбаса, Курица, Овощной с</t>
  </si>
  <si>
    <t>00-00013492</t>
  </si>
  <si>
    <t>978-5-9949-2096-1</t>
  </si>
  <si>
    <t>9785994920961</t>
  </si>
  <si>
    <t>Запоминай слова легко. Профессии, хобби.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</si>
  <si>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«Профессии, хобби»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Словарь:Водитель,Воспитательница детскогосада,Доктор,Космонавт,Певец,Полицейский,Продавец,Швея,Военнослужащий,Лётчик,Музыкант,Повар,Рабочий,Спортсмен(Футболист),Танц</t>
  </si>
  <si>
    <t>00-00013776</t>
  </si>
  <si>
    <t>978-5-9949-2114-2</t>
  </si>
  <si>
    <t>9785994921142</t>
  </si>
  <si>
    <t>Запоминай слова легко. Спорт.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</si>
  <si>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«Спорт»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 Баскетбол,Бег,Бокс,Волейбол,Карате,Плавание,Прыжки в воду,Спортивный зал,Теннис,Футбол,Хоккей,Велоспорт,Конькобежный спорт,Лыжные гонки,Сноубординг,Стрельба из лука,Т</t>
  </si>
  <si>
    <t>00-00013796</t>
  </si>
  <si>
    <t>978-5-9949-2118-0</t>
  </si>
  <si>
    <t>9785994921180</t>
  </si>
  <si>
    <t>Запоминай слова легко. Страны Европы.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</si>
  <si>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 Страны Европы»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Австрия,Великобритания,Германия,Греция,Испания,Италия,Норвегия,Польша,Россия,Финляндия,Франция,Чехия,Швеция,Беларусь,Бельгия,Болгария,Венгрия,Дания,Португалия</t>
  </si>
  <si>
    <t>00-00013795</t>
  </si>
  <si>
    <t>978-5-9949-2116-6</t>
  </si>
  <si>
    <t>9785994921166</t>
  </si>
  <si>
    <t>Запоминай слова легко. Тело. Здоровье.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</si>
  <si>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«Тело. Здоровье»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Словарь:Глаз,Голова,Кисть,Пальцы на руке,Лицо,Нога,Колено,Нос,Полный,Худой,Рот,Зубы,Рука,Плечо,Спина,Шея,Ступня,Пальцы на ноге,Ухо,Боль в спине,Брови и Ресницы,Головн</t>
  </si>
  <si>
    <t>00-00013901</t>
  </si>
  <si>
    <t>978-5-9949-2121-0</t>
  </si>
  <si>
    <t>9785994921210</t>
  </si>
  <si>
    <t>Запоминай слова легко. Цветы, деревья, кусты.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</si>
  <si>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«Цветы, деревья, кусты»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Береза,Дуб,Ель,Ландыш,Лилия,Мак,Нарцисс,Роза,Сосна,Тюльпан,Бузина,Жимолость,Клён,Колокольчик,Липа,Осина,Сирень,Тополь,Черёмуха,Шиповник,Василёк,Гвоздик</t>
  </si>
  <si>
    <t>00-00013793</t>
  </si>
  <si>
    <t>978-5-9949-2117-3</t>
  </si>
  <si>
    <t>9785994921173</t>
  </si>
  <si>
    <t>Запоминай слова легко. Цифры. Цвета. Геометрические фигуры. 25 карточек с транскрипцией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</si>
  <si>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«Цифры. Цвета. Геометрические фигуры»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Словарь:Один,Два,Три,Четыре,Пять,Шесть,Семь,Восемь,Девять,Белый,Зелёный,Красный,Синий,Чёрный,Ноль,Жёлтый,Коричневый,Оранжевый,Розовый,Серый,Круг,</t>
  </si>
  <si>
    <t>00-00013989</t>
  </si>
  <si>
    <t>978-5-9949-2106-7</t>
  </si>
  <si>
    <t>9785994921067</t>
  </si>
  <si>
    <t xml:space="preserve">Запоминай слова легко. Часы, время, дни недели. 25 карточек с транскрипцией </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</si>
  <si>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«Часы, время, дни недели»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 Часы настенные,Часы наручные,Секунда,Минута,Час,День,Неделя,Месяц,Год,Вчера,Сегодня,Завтра,Утро,Полдень,День(после обеда),Вечер,Полночь,Ночь,Понедел</t>
  </si>
  <si>
    <t>00-00013775</t>
  </si>
  <si>
    <t>978-5-9949-2113-5</t>
  </si>
  <si>
    <t>9785994921135</t>
  </si>
  <si>
    <t>Запоминай слова легко. Школа. 25 карточек с транскрипцией на обороте на обороте</t>
  </si>
  <si>
    <t>Для детей, желающих овладеть английским языком на начальном этапе, издательство «ТЦ Сфера» представляет новую серию «Запоминай слова легко». 
Комплект состоит из 25 тематических карточек, в каждой из них на лицевой стороне представлен цветной рисунок, на обратной — написание слова на английском языке, транскрипция и уровень сложности (всего их 4, каждый отмечен римской цифрой). 
Комплект «Школа» удобно составлен для ребенка: ему достаточно рассмотреть цветные рисунки, чтобы запомнить написание связанных с ними слов. Это поможет развить зрительное восприятие и сформировать ассоциативную связь между рисунком и его названием на английском языке.
Рекомендуем проводить занятия с детьми родителям или педагогам, для выработки правильного произношения. Карточки также отлично подходят для игр, тематических вечеров или увлекательных викторин.
Словарь:.Альбом,Доска,Карандаш,Кисточка,Класс,Клей,Линейка,Мел,Ручка,Тетрадь,Учебник,Ученик,Ластик,Парта,Пенал,Столовая,Точилка,Учитель,Фломастер,Калькулятор,Ножницы,Портфель,</t>
  </si>
  <si>
    <t>00-00021646</t>
  </si>
  <si>
    <t>978-5-9949-3426-5</t>
  </si>
  <si>
    <t>9785994934265</t>
  </si>
  <si>
    <t>Азова О.И.</t>
  </si>
  <si>
    <t>Зачитай-ка. Рабочая тетрадь для детей 5-6 лет</t>
  </si>
  <si>
    <t>Подготовка к школе</t>
  </si>
  <si>
    <t>Рабочая тетрадь предлагает научить детей читать легко и непринуждённо. Ребёнок сможет без особого труда запомнить буквы и слить их в слоги, а слоги в слова.
«Зачитай-ка» — методика обучения начальному навыку чтения на адаптированном подходе. С помощью оригинального метода (буквы «опредмечены» и «звучат») дети легко освоят буквы, научатся читать слоги и слова. В результате занятий дети научатся различать гласные и согласные буквы, читать («сливать») слоги и слова, строить ассоциации, подбирать картинки к словам, использовать мануальный метод («бежать» пальчиком по дорожкам).
Издание адресовано воспитателям ДОО, педагогам дополнительного образования, родителям детей дошкольного возраста.</t>
  </si>
  <si>
    <t>00-00020401</t>
  </si>
  <si>
    <t>978-5-9949-3404-3</t>
  </si>
  <si>
    <t>9785994934043</t>
  </si>
  <si>
    <t>Заюшкина избушка. Раскраска ФОП ДО (от 4+)</t>
  </si>
  <si>
    <t>00-00015818</t>
  </si>
  <si>
    <t>978-5-9949-2163-0</t>
  </si>
  <si>
    <t>9785994921630</t>
  </si>
  <si>
    <t>Звуко-буквенные домики. Дидактическая игра: 156 картинок букв, символов, домиков и др.</t>
  </si>
  <si>
    <t>Домик знаний</t>
  </si>
  <si>
    <t>275х330</t>
  </si>
  <si>
    <t>275х330 мм</t>
  </si>
  <si>
    <t>Дидактическая игра «Звуко-буквенные домики» представляет собой 156 картинок: 9 домиков с окошками для букв, звуков, картинок; 66 карточек на ножках с буквами русского алфавита; 12 цветных карточек на ножках для обозначения качественных характеристик звуков; 69 карточек с картинками.
Она познакомит детей старшего дошкольного и младшего школьного возраста (5−7 лет) с буквами и звуками русского языка: последовательностью букв в алфавите, основными качественными характеристиками звуков. 
Цель игры: формировать фонематическое восприятие, закреплять представления детей о звуках и буквах русского языка, готовить детей к обучению грамоте и звуко-буквенному анализу слов, развивать навык чтения. Для этого предлагается выполнить ряд увлекательных заданий: «Найди квартиру для буквы», «Подбери картинки», «Найди жильца», «Найди место в алфавите», «Подружи буквы».
С помощью игры «Числовые домики» дети научатся:
– соотносить и различать буквы и звуки русского языка;
– определять качественные характеристики звуков; 
– п</t>
  </si>
  <si>
    <t>00-00011748</t>
  </si>
  <si>
    <t>978-5-9949-1945-3</t>
  </si>
  <si>
    <t>9785994919453</t>
  </si>
  <si>
    <t>Звуковые шапочки. Подвижные логопедические игры со звуками [Р], [Р'], [Л], [Л']</t>
  </si>
  <si>
    <t>Играем, двигаемся, говорим</t>
  </si>
  <si>
    <t>260х260х8</t>
  </si>
  <si>
    <t>84x108/12</t>
  </si>
  <si>
    <t>Предлагаем увлекательный игровой комплект, который познакомит детей со сонорными звуками [р] и [л],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[р] и [л]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</si>
  <si>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00-00011749</t>
  </si>
  <si>
    <t>978-5-9949-1939-2</t>
  </si>
  <si>
    <t>9785994919392</t>
  </si>
  <si>
    <t>Звуковые шапочки. Подвижные логопедические игры со звуками [С], [С'], [З], [З']</t>
  </si>
  <si>
    <t>Предлагаем увлекательный игровой комплект, который познакомит детей со свистящими звуками [с] и [з],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[с] и [з]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</si>
  <si>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00-00011750</t>
  </si>
  <si>
    <t>978-5-9949-1944-6</t>
  </si>
  <si>
    <t>9785994919446</t>
  </si>
  <si>
    <t>Звуковые шапочки. Подвижные логопедические игры со звуками [Ш], [Ж]</t>
  </si>
  <si>
    <t>Предлагаем увлекательный игровой комплект, который познакомит детей со шипящими звуками [ш] и [ж],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[ш] и [ж]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</si>
  <si>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00-00005795</t>
  </si>
  <si>
    <t>978-5-9949-1303-1</t>
  </si>
  <si>
    <t>9785994913031</t>
  </si>
  <si>
    <t>Здравствуйте, я ваша няня! Методика гувернерской службы. ФГОС ДО</t>
  </si>
  <si>
    <t>Эта книга предназначена для тех, кто связал свою жизнь с воспитанием и обучением детей раннего и дошкольного возраста. В первой части вы сможете познакомиться с многовековой историей гувернерства в России, содержанием работы гувернеров и воспитателей, особенностями и условиями полноценного развития детей. Во второй части — «Круглый год» — содержится практический материал на каждый месяц года для работы с детьми. Здесь представлены народные приметы и поговорки, стихотворения русских и зарубежных поэтов, загадки, рассказывается о праздниках, знаменательных датах.
Книга адресована гувернерам, воспитателям, родителям. Материалы пособия также могут быть полезны учителям начальных классов.
Подробнее об издании в статье:
https://tc-sfera.ru/product/formiruem-mnogogrannuyu-biblioteku-vospitatelya</t>
  </si>
  <si>
    <t>00-00020494</t>
  </si>
  <si>
    <t>978-5-9949-3411-1</t>
  </si>
  <si>
    <t>9785994934111</t>
  </si>
  <si>
    <t>Зимние потешки. Раскраска ФОП ДО (от 4+)</t>
  </si>
  <si>
    <t>Стихи новогодней и зимней тематики входят в список рекомендованной литературы ФОП ДО.
Раскраски помогут развить память, внимание, фантазию, мелкую моторику и подготовить руку к письму. Каждый сюжет раскраски сопровождается описанием или стихотворением. Раскраски по мотивам народных, пушкинских сказок и русской поэзии учат мудрости, воспитывают доброту, формируют нравственность и любовь к литературе. Контурные рисунки подобраны с учётом особенностей детей дошкольного возраста.
Раскраски серии:
• Гуси-лебеди;
• Лукоморье. А.С. Пушкин;
• Заюшкина избушка;
• Снегурушка и лиса.
• Новый год. Т.А. Шорыгина;
• Зимние потешки;
• Морозко;
• Два Мороза. М.Л. Михайлов.</t>
  </si>
  <si>
    <t>00-00007801</t>
  </si>
  <si>
    <t>978-5-9949-1596-7</t>
  </si>
  <si>
    <t>9785994915967</t>
  </si>
  <si>
    <t>Разумовская О.К.</t>
  </si>
  <si>
    <t>Знай и умей. Игры для детей 3—7 лет. Методическое пособие. ФГОС ДО</t>
  </si>
  <si>
    <t>Библиотека современного детского сада</t>
  </si>
  <si>
    <t>В книге предлагаются тематические игры, предназначенные для работы с детьми 3—7 лет, для развития внимания и наблюдательности, памяти, точности движений рук, координации, глазомера; игры-подражания и игры-распознавания, подвижные игры. Даны краткие методические указания по их проведению. В эти игры можно играть как дома, так и на отдыхе с родителями и друзьями.
Книга предназначена воспитателям, гувернерам, а также родителям.
Подробнее об издании см. в статье: https://tc-sfera.ru/materials/news/detail.php?ID=29462&amp;IBLOCK_ID=51</t>
  </si>
  <si>
    <t>00-00003811</t>
  </si>
  <si>
    <t>978-5-9949-1055-9</t>
  </si>
  <si>
    <t>9785994910559</t>
  </si>
  <si>
    <t>Вострухина Т.Н., Кондрыкинская Л.А.</t>
  </si>
  <si>
    <t xml:space="preserve">Знакомим с окружающим миром детей 3-5 лет. Соответствует ФГОС ДО - 2-е изд., испр. и доп. </t>
  </si>
  <si>
    <t>В комплект по познавательному развитию дошкольников вошли 2 книги. В первой книге представлены материалы по перспективному годовому планированию и конспекты занятий для младшей и средней групп ДОО. В занимательной форме дети получат представление об окружающем мире, разных видах жизнедеятельности, явлениях социальной действительности. Занятия придадут процессу познания яркую эмоциональную окраску, творчески воздействуя на чувства, воображение и фантазию детей.
Книга адресована воспитателям, методистам ДОО, а также педагогам дополнительного образования.</t>
  </si>
  <si>
    <t>00-00004886</t>
  </si>
  <si>
    <t>978-5-9949-1034-4</t>
  </si>
  <si>
    <t>9785994910344</t>
  </si>
  <si>
    <t>Играем вместе. Развивающие игры для малышей и их родителей (От Рождения до Трех)</t>
  </si>
  <si>
    <t>От Рождения до Трех</t>
  </si>
  <si>
    <t>Сборник развивающих игр для детей 1—3 лет поможет вам в развитии речи, мышления, мелкой и общей моторики ребенка.
Совместные игры сблизят вас с малышом и научат его находить общий язык со взрослыми и сверстниками. Описание игр содержит список нужных материалов, пошаговые сценарии и советы взрослым.
Рекомендуется воспитателям, педагогам ДОО, гувернерам и родителям.</t>
  </si>
  <si>
    <t>00-00012410</t>
  </si>
  <si>
    <t>978-5-9949-2254-5</t>
  </si>
  <si>
    <t>9785994922545</t>
  </si>
  <si>
    <t>Играю сам. Развитие самостоятельности у детей в подвижных играх</t>
  </si>
  <si>
    <t>В пособии представлена система организации подвижных и спортивных игр с дошкольниками 4—7 лет, в том числе и в самостоятельной деятельности, как одна из форм работы по их здоровьесбережению и социально-коммуникативному развитию. В результате ее использования удовлетворяется потребность детей в игровой и двигательной деятельности, создаются предпосылки к самостоятельным подвижным играм вне ДОО, тем самым формируется здоровый образ жизни, укрепляется здоровье дошкольников, происходит их личностное развитие.
Адресовано педагогическим коллективам ДОО, в частности инструкторам по физкультуре, воспитателям, руководителям, студентам педагогических вузов.
Подробнее об издании см. в статьях: 
https://tc-sfera.ru/materials/news/detail.php?ID=30077&amp;IBLOCK_ID=51
https://tc-sfera.ru/product/formiruem-mnogogrannuyu-biblioteku-vospitatelya</t>
  </si>
  <si>
    <t>00-00005233</t>
  </si>
  <si>
    <t>978-5-9949-1239-3</t>
  </si>
  <si>
    <t>9785994912393</t>
  </si>
  <si>
    <t>Чернякова В.Н.</t>
  </si>
  <si>
    <t>Игровые технологии формирования звукопроизношения у детей 4-7 лет</t>
  </si>
  <si>
    <t>140х210х4</t>
  </si>
  <si>
    <t>Данный материал предназначен для работы с детьми, имеющими фонетические и фонетико-фонематические нарушения речи, и представляет собой игровые технологии формирования звукопроизношения у дошкольников. Комплекс коррекционно-развивающих упражнений направлен на развитие высших психических функций, усвоению фонематических, лингвистических, семантических и других норм родного (русского) языка.
Игровые технологии формирования звукопроизношения интересны, занимательны и доступны, материал является помощником в практической работе логопедов, воспитателей и родителей.</t>
  </si>
  <si>
    <t>00-00012492</t>
  </si>
  <si>
    <t>978-5-9949-2297-2</t>
  </si>
  <si>
    <t>9785994922972</t>
  </si>
  <si>
    <t>Антропова Т.А., Мареева Г.А.</t>
  </si>
  <si>
    <t>Игровые упражнения для развития речи детей 5—7 лет с ОВЗ</t>
  </si>
  <si>
    <t>В книге представлены игровые упражнения по развитию речи старших дошкольников с ограниченными возможностями здоровья, направленные также на обогащение словарного запаса, формирование связной речи, расширение кругозора, подготовку детей к обучению в школе.
Адресована учителям-логопедам, педагогам ДОО и родителям старших дошкольников.</t>
  </si>
  <si>
    <t>00-00010671</t>
  </si>
  <si>
    <t>978-5-9949-1934-7</t>
  </si>
  <si>
    <t>9785994919347</t>
  </si>
  <si>
    <t>Танцюра С.Ю., Мартыненко С.М., Басангова Б.М.</t>
  </si>
  <si>
    <t>Игровые упражнения для развития речи у неговорящих детей</t>
  </si>
  <si>
    <t>В книге представлены рекомендации по стимуляции речевого развития детей раннего возраста с нарушением речи в дошкольной образовательной организации и семье. Описываются игровые упражнения и задания, направленные на формирование речи, координацию движений и на эмоциональное развитие.
Книга адресована логопедам, психологам и родителям.
Подробнее об издании см. в статье: https://tc-sfera.ru/materials/news/detail.php?ID=29312&amp;IBLOCK_ID=51</t>
  </si>
  <si>
    <t>00-00021764</t>
  </si>
  <si>
    <t>978-5-9949-3468-5</t>
  </si>
  <si>
    <t>9785994934685</t>
  </si>
  <si>
    <t>Сомко Л.А.</t>
  </si>
  <si>
    <t>Игры «Парочки». Развитие мыслительных процессов у дошкольников 4-7 лет:пособие с метод.рек</t>
  </si>
  <si>
    <t>90</t>
  </si>
  <si>
    <t>Пособие представляет собой подборку дидактических игр «Парочки» и предназначено для индивидуальных и коллективных игр и занятий с детьми. Высокий игровой и развивающий потенциал игр, собранных в картотеке, позволяет использовать их в течение всего дошкольного периода. Данная методическая разработка предназначена для организации воспитательно-образовательного процесса и самостоятельной деятельности дошкольников от 4 до 7 лет.
«Парочки» — одна из самых распространенных настольных игр на развитие мышления, памяти, внимания. Играя, мы имеем прекрасную возможность легко и непринужденно развивать эти психические процессы.
Предназначено для педагогов ДОО и дополнительного образования, использования родителями в семейном воспитании.</t>
  </si>
  <si>
    <t>00-00016668</t>
  </si>
  <si>
    <t>978-5-9949-3047-2</t>
  </si>
  <si>
    <t>9785994930472</t>
  </si>
  <si>
    <t>Большакова А.Е., Паркина О.Г.</t>
  </si>
  <si>
    <t>Игры и упражнения для детей с нарушениями речи</t>
  </si>
  <si>
    <t>В книге содержатся игры и упражнения, которые мы рекомендуем включать в занятия по физической культуре с детьми старшего дошкольного возраста, а также в совместную деятельность воспитателя и детей с ТНР. Часть методического материала может использоваться специалистами и родителями для профилактики речевых нарушений. Книга может быть полезна учителям-логопедам, инструкторам по физкультуре, воспитателям, работающим с детьми с ТНР, а также родителям (законным представителям) данной категории детей.</t>
  </si>
  <si>
    <t>00-00005592</t>
  </si>
  <si>
    <t>978-5-9949-1237-9</t>
  </si>
  <si>
    <t>978599491237966</t>
  </si>
  <si>
    <t>Веселова Е.И., Скрябина Е.М.</t>
  </si>
  <si>
    <t>Игры и упражнения на каждый день для детей 4-5 лет с ОНР. Часть 2</t>
  </si>
  <si>
    <t>В книге представлены игры и упражнения на каждый день по лексическим темам, направленные на коррекцию психоречевой недостаточности у детей 4—5 лет с ОНР. Материал включает не только задания на формирование лексико-грамматического строя и связной речи, но и упражнения на развитие двигательной сферы ребенка, его внимания, мышления, памяти, фонематического восприятия, работу над просодическими компонентами речи, коррекцию нарушений слоговой структуры. 
В первой части книг представлены занятия с сентября по декабрь, во второй — с января по май.
Книга адресована логопедам, дефектологам, воспитателям и родителям.</t>
  </si>
  <si>
    <t>00-00007282</t>
  </si>
  <si>
    <t>978-5-9715-0441-2</t>
  </si>
  <si>
    <t>9785971504412</t>
  </si>
  <si>
    <t>Бардышева Т.Ю., Валявко С.М., Куликовская Т.А.</t>
  </si>
  <si>
    <t>Игры с пальчиками. Вышли пальчики гулять. Расскажи стихи руками для детей от 5 лет</t>
  </si>
  <si>
    <t>Игры с пальчиками</t>
  </si>
  <si>
    <t>Наша книжка поможет вам научить малыша быстрее заучивать и правильно, не переставляя слова, рассказывать небольшие стихотворения.</t>
  </si>
  <si>
    <t>00-00014386</t>
  </si>
  <si>
    <t>978-5-9949-2760-1</t>
  </si>
  <si>
    <t>9785994927601</t>
  </si>
  <si>
    <t>Игры с солнечным зайчиком. Программа индивидуального развития для детей 3—4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</si>
  <si>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логике ФГОС ДО по всем направлениям развития детей для занятий в дошкольной организации или дома. Игровые сеансы составлены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
Подробнее о  книге в статье: https://tc-sfera.ru/product/obuchaemsya-s-solnechnymi-zaychikami-godovoy-kurs-dlya-3-4-letniy-malyshey/</t>
  </si>
  <si>
    <t>00-00014474</t>
  </si>
  <si>
    <t>978-5-9949-2762-5</t>
  </si>
  <si>
    <t>9785994927625</t>
  </si>
  <si>
    <t>Игры с солнечным зайчиком. Программа индивидуального развития для детей 3—4 лет. Часть 2</t>
  </si>
  <si>
    <t>240х140х5</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</si>
  <si>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Все игровые сеансы составлены в логике ФГОС ДО по всем направлениям развития детей для занятий в дошкольной организации или дома. Игровые сеансы составлены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</si>
  <si>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00-00015002</t>
  </si>
  <si>
    <t>978-5-9949-2797-7</t>
  </si>
  <si>
    <t>9785994927977</t>
  </si>
  <si>
    <t>Игры с солнечным зайчиком. Программа индивидуального развития для детей 4—5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</si>
  <si>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</si>
  <si>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00-00015123</t>
  </si>
  <si>
    <t>978-5-9949-2811-0</t>
  </si>
  <si>
    <t>9785994928110</t>
  </si>
  <si>
    <t>Игры с солнечным зайчиком. Программа индивидуального развития для детей 4—5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</si>
  <si>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логике ФГОС ДО по всем направлениям развития детей для занятий в дошкольной организации или дома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</si>
  <si>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00-00015541</t>
  </si>
  <si>
    <t>978-5-9949-2833-2</t>
  </si>
  <si>
    <t>9785994928332</t>
  </si>
  <si>
    <t>Игры с солнечным зайчиком. Программа индивидуального развития для детей 5—6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</si>
  <si>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также предназначена для родителей детей дошкольного возраста.</t>
  </si>
  <si>
    <t>00-00015682</t>
  </si>
  <si>
    <t>978-5-9949-2834-9</t>
  </si>
  <si>
    <t>9785994928349</t>
  </si>
  <si>
    <t>Игры с солнечным зайчиком. Программа индивидуального развития для детей 5—6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</si>
  <si>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гувернерам,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</si>
  <si>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00-00015867</t>
  </si>
  <si>
    <t>978-5-9949-2886-8</t>
  </si>
  <si>
    <t>9785994928868</t>
  </si>
  <si>
    <t>Игры с солнечным зайчиком. Программа индивидуального развития для детей 6—7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</si>
  <si>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гувернерам,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</si>
  <si>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00-00015983</t>
  </si>
  <si>
    <t>978-5-9949-2895-0</t>
  </si>
  <si>
    <t>9785994928950</t>
  </si>
  <si>
    <t>Игры с солнечным зайчиком. Программа индивидуального развития для детей 6—7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</si>
  <si>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</si>
  <si>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00-00009696</t>
  </si>
  <si>
    <t>978-5-9949-1860-9</t>
  </si>
  <si>
    <t>9785994918609</t>
  </si>
  <si>
    <t>Кузнецова С.В., Пронина М.Ю., Ромахова М.В.</t>
  </si>
  <si>
    <t>Инновационный поиск. Обновление системы методической работы в ДОО</t>
  </si>
  <si>
    <t>В методическом пособии представлены проекты инновационной деятельности педагогов в системе методической работы ДОО. Описаны разнообразные формы работы с педагогическим коллективом, содержание которой направлено на принятие педагогами изменений в современном дошкольном образовании и понимание значимости своей активной позиции в использовании новых подходов организации образовательной деятельности дошкольников.
Даны практические рекомендации построения индивидуального маршрута руководителя по управлению инновационными процессами в образовательной организации. Описана технология работы руководителей ДОО по повышению профессиональной мобильности педагогов с использованием дифференцированного подхода.
Адресовано руководителям ДОО, методистам, педагогам, студентам педагогических колледжей и вузов.</t>
  </si>
  <si>
    <t>00-00016736</t>
  </si>
  <si>
    <t>4607091440270-00104</t>
  </si>
  <si>
    <t>460709144027000104</t>
  </si>
  <si>
    <t>Инструктор по физкультуре в ДОУ 2022 № 05 (сентябрь)</t>
  </si>
  <si>
    <t>Инструктор по физкультуре (наш журнал)</t>
  </si>
  <si>
    <t>210*140*5</t>
  </si>
  <si>
    <t>Подробнее об издании в статье:
https://tc-sfera.ru/product/den-rossiyskoy-pechati-20-let-vypuskaem-zhurnaly</t>
  </si>
  <si>
    <t>00-00017053</t>
  </si>
  <si>
    <t>460709144027000108</t>
  </si>
  <si>
    <t>Инструктор по физкультуре в ДОУ 2023 № 01 (февраль)</t>
  </si>
  <si>
    <t>«Инструктор по физкультуре» — это:первый журнал в России для инструкторов по физкультуре и плаванию;
материалы по планированию и организации образовательной, физкультурно-оздоровительной и коррекционной работы;
авторские методики, опыт работы по взаимодействию с родителями, специалистами ДОО;
нормативные правовые и справочно-информативные материалы, дискуссии по актуальным вопросам.</t>
  </si>
  <si>
    <t>00-00017235</t>
  </si>
  <si>
    <t>460709144027000109</t>
  </si>
  <si>
    <t>Инструктор по физкультуре в ДОУ 2023 № 02 (март)</t>
  </si>
  <si>
    <t>00-00017323</t>
  </si>
  <si>
    <t>460709144027000110</t>
  </si>
  <si>
    <t>Инструктор по физкультуре в ДОУ 2023 № 03 (апрель)</t>
  </si>
  <si>
    <t>00-00017523</t>
  </si>
  <si>
    <t>460709144027000111</t>
  </si>
  <si>
    <t>Инструктор по физкультуре в ДОУ 2023 № 04 (май)</t>
  </si>
  <si>
    <t>00-00018138</t>
  </si>
  <si>
    <t>460709144027000112</t>
  </si>
  <si>
    <t>Инструктор по физкультуре в ДОУ 2023 № 05 (сентябрь)</t>
  </si>
  <si>
    <t>00-00018252</t>
  </si>
  <si>
    <t>460709144027000113</t>
  </si>
  <si>
    <t>Инструктор по физкультуре в ДОУ 2023 № 06 (октябрь)</t>
  </si>
  <si>
    <t>00-00018590</t>
  </si>
  <si>
    <t>460709144027000114</t>
  </si>
  <si>
    <t>Инструктор по физкультуре в ДОУ 2023 № 07 (ноябрь)</t>
  </si>
  <si>
    <t>00-00018751</t>
  </si>
  <si>
    <t>460709144027000115</t>
  </si>
  <si>
    <t>Инструктор по физкультуре в ДОУ 2023 № 08 (декабрь)</t>
  </si>
  <si>
    <t>00-00019081</t>
  </si>
  <si>
    <t>460709144027000116</t>
  </si>
  <si>
    <t>Инструктор по физкультуре в ДОУ 2024 № 01 (февраль)</t>
  </si>
  <si>
    <t>00-00019309</t>
  </si>
  <si>
    <t>460709144027000117</t>
  </si>
  <si>
    <t>Инструктор по физкультуре в ДОУ 2024 № 02 (март)</t>
  </si>
  <si>
    <t>00-00019632</t>
  </si>
  <si>
    <t>460709144027000118</t>
  </si>
  <si>
    <t>Инструктор по физкультуре в ДОУ 2024 № 03 (апрель)</t>
  </si>
  <si>
    <t>00-00020843</t>
  </si>
  <si>
    <t>460709144027000120</t>
  </si>
  <si>
    <t>Инструктор по физкультуре в ДОУ 2024 № 05 (сентябрь)</t>
  </si>
  <si>
    <t>00-00020931</t>
  </si>
  <si>
    <t>460709144027000121</t>
  </si>
  <si>
    <t>Инструктор по физкультуре в ДОУ 2024 № 06 (октябрь)</t>
  </si>
  <si>
    <t>00-00021119</t>
  </si>
  <si>
    <t>460709144027000122</t>
  </si>
  <si>
    <t>Инструктор по физкультуре в ДОУ 2024 № 07 (ноябрь)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</si>
  <si>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Детям дошкольного возраста о здоровье.
В номере:
• Опытно-экспериментальная деятельность «Здоровые зубки - это вам не шутки»;
• Познавательное занятие «Мы - исследователи: сердце человека»;
• День здоровья «Зарядка с чемпионом»;
• Интегрированное занятие «Мы за здоровый образ жизни».</t>
  </si>
  <si>
    <t>00-00021583</t>
  </si>
  <si>
    <t>460709144027000124</t>
  </si>
  <si>
    <t>Инструктор по физкультуре в ДОУ 2025 № 01 (февраль)</t>
  </si>
  <si>
    <t>00-00021771</t>
  </si>
  <si>
    <t>460709144027000125</t>
  </si>
  <si>
    <t>Инструктор по физкультуре в ДОУ 2025 № 02 (март)</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</si>
  <si>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«Воспитание патриотизма в физкультурно-оздоровительной работе»
В номере:
• Патриотическое воспитание дошкольников на занятиях физической культуры;
• Спортивный праздник «Слава армии родной»;
• Физкультурное развлечение «Казаки-разбойники в детском саду»;
• Клубный час на тему «Хэйро - праздник северных народов».</t>
  </si>
  <si>
    <t>00-00021951</t>
  </si>
  <si>
    <t>460709144027000126</t>
  </si>
  <si>
    <t>Инструктор по физкультуре в ДОУ 2025 № 03 (апрель)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</si>
  <si>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«Героями не рождаются, героями становятся!»
В номере:
• Спортивный досуг «Школа молодого бойца»;
• Спортивно-музыкальное развлечение «Никто не забыт, ничто не забыто»;
• Военно-патриотическая игра «Зарница»;
• Физкультурное занятие «Я и папа — мы солдаты».</t>
  </si>
  <si>
    <t>00-00022051</t>
  </si>
  <si>
    <t>460709144027000127</t>
  </si>
  <si>
    <t>Инструктор по физкультуре в ДОУ 2025 № 04 (май)</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</si>
  <si>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«Спортивно-патриотические мероприятия в детском саду»
В номере:
• Физкультурное мероприятие «Хотим мы жить под мирным небом»;
• Спортивно-патриотическая игра «Ты не бойся, мама, я с тобой»;
• Спортивное развлечение «Вместе мы сила!»;
• Волшебный мир творчества и движений.</t>
  </si>
  <si>
    <t>00-00022517</t>
  </si>
  <si>
    <t>460709144027000129</t>
  </si>
  <si>
    <t>Инструктор по физкультуре в ДОУ 2025 № 05 (сентябрь)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</si>
  <si>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Физкультура в приобщении детей к традиционным российским ценностям.
В номере:
• Физультурные досуги гражданско-патриотической направленности;
• Фестивали семейного спорта. Осенняя сессия;
• Военно-спортивная игра «Зарничка».</t>
  </si>
  <si>
    <t>00-00022707</t>
  </si>
  <si>
    <t>460709144027000130</t>
  </si>
  <si>
    <t>Инструктор по физкультуре в ДОУ 2025 № 06 (октябрь)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</si>
  <si>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Формы физического воспитания в разностороннем развитии дошкольников.
В номере:
• Подвижные игры для закрепления представлений о форме и цвете предметов;
• Развитие координации при обучении ходьбе на лыжах;
• Фестивали семейного спорта. Зимняя сессия.
• Интеграция физкультуры и музыки на праздниках в детском саду.</t>
  </si>
  <si>
    <t>00-00022831</t>
  </si>
  <si>
    <t>460709144027000131</t>
  </si>
  <si>
    <t>Инструктор по физкультуре в ДОУ 2025 № 07 (ноябрь)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</si>
  <si>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Организация физкультурно-оздоровительных мероприятий в ДОО.
В номере:
• Физкультурно-оздоровительное развлечение «Тяжело в учении - легко в бою»;
• Квест-игра «Быть здоровым - это здорово»;
• Квест-игра «Приключения в здоровом лесу».
• Безопасность физкультурных и оздоровительных мероприятий в ДОО.</t>
  </si>
  <si>
    <t>00-00023076</t>
  </si>
  <si>
    <t>460709144027000132</t>
  </si>
  <si>
    <t>Инструктор по физкультуре в ДОУ 2025 № 08 (декабрь)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</si>
  <si>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Физкультурно-оздоровительные мероприятия в воспитании основ патриотизма.
В номере:
• Организация туристических прогулок по бирюзовому кольцу России;
• Спортивно-патриотическая игра «Зарница победы!»;
• Детско-родительская квест-игра «Зимнее приключение друзей»;
• Спортивное мероприятие для педагогов «Русские красавицы здоровьем своим славятся».</t>
  </si>
  <si>
    <t>00-00023345</t>
  </si>
  <si>
    <t>Инструктор по физкультуре в ДОУ 2026 № 01 (февраль)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</si>
  <si>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Участие семьи в спортивной жизни детского сада.
В номере:
• Взаимодействие с родителями по формированию навыков здорового образа жизни детей;
• Сборник эстафет «Папа, мама, я - спортивная семья!»;
• Спортивные праздники для дошкольников и их родителей;
• Фестивали семейного спорта. Весенняя сессия.</t>
  </si>
  <si>
    <t>00-00023449</t>
  </si>
  <si>
    <t>460709144027000133</t>
  </si>
  <si>
    <t>Инструктор по физкультуре в ДОУ 2026 № 02 (март)</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</si>
  <si>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Спортивные мероприятия во всестороннем воспитании дошкольников.
В номере:
• Спортивно-познавательный батл «Веселые старты»;
• Спортивно-интеллектуальная игра «Короли и пешки»;
• Спортивно-экологическое развлечение «Путешествие по родной Вологодчине»;
• Спортивный досуг к Дню Победы «Победа за нами».</t>
  </si>
  <si>
    <t>00-00023490</t>
  </si>
  <si>
    <t>460709144027000134</t>
  </si>
  <si>
    <t>Инструктор по физкультуре в ДОУ 2026 № 03 (апрель)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</si>
  <si>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Спортивно-патриотические мероприятия в ДОО.
В номере:
• Спортивно-патриотические мероприятия к Дню Победы;
• Спортивное развлечение с папами «Славные герои»;
• Спортивный праздник «Военные учения» с папами»;
• Спортивное мероприятие «В единстве народов сила страны - дети России дружбой сильны!».</t>
  </si>
  <si>
    <t>00-00023587</t>
  </si>
  <si>
    <t>460709144027000135</t>
  </si>
  <si>
    <t>Инструктор по физкультуре в ДОУ 2026 № 04 (май)</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</si>
  <si>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Растим и воспитываем здоровое поколение.
В номере:
• Схемы-карточки в формировании самостоятельности и инициативности дошкольников;
• Фестивали семейного спорта. Летняя сессия;
• Двигательная и речевая деятельность как основа здоровья;
• Квест-игра «Когда мы едины, мы непобедимы».</t>
  </si>
  <si>
    <t>00-00024173</t>
  </si>
  <si>
    <t>460709144027000136</t>
  </si>
  <si>
    <t>Инструктор по физкультуре в ДОУ 2026 № 05 (сентябрь)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</si>
  <si>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Решаем задачи физического воспитания детей вместе с родителями.
В номере:
• Родителям о культуре питания в дошкольном возрасте;
• Цифровые помощники родителей в формировании ЗОЖ дошкольников;
• Игровой стретчинг с родителями и старшими дошкольниками «Фантазии леса»; 
• Турнир по прыжкам на скакалке для детей и родителей.</t>
  </si>
  <si>
    <t>00-00024857</t>
  </si>
  <si>
    <t>460709144027000137</t>
  </si>
  <si>
    <t>Инструктор по физкультуре в ДОУ 2026 № 06 (октябрь)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</si>
  <si>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Практика физического воспитания старших дошкольников.
В номере:
• Народные подвижные игры с мячом для развития ручной ловкости;
• Использование ласт в совершенствовании техники детского плавания;
• Особенности сюжетных физкультурных занятий со старшими дошкольниками; 
• Ритмическая гимнастика для старших дошкольников: из опыта работы.</t>
  </si>
  <si>
    <t>00-00001252</t>
  </si>
  <si>
    <t>978-5-9949-0810-5</t>
  </si>
  <si>
    <t>9785994908105</t>
  </si>
  <si>
    <t>Интеграция образовательного процесса в контексте обучения языку</t>
  </si>
  <si>
    <t>Библиотека журнала Управление ДОУ</t>
  </si>
  <si>
    <t>В пособии раскрывается современный взгляд на проблему интеграции образовательного процесса. Описываются модели образовательного процесса, демонстрируется специфика их реализации через интеграцию направлений образовательного процесса вокруг художественно-эстетического и познавательно-речевого развития и воспитания дошкольников, в частности, приводится характеристика модели обучения языку.
В приложении приведены конспекты организованной образовательной деятельности.
Пособие рекомендовано воспитателям детских садов, учителям начальных школ в рамках преемственности обучения языку детей дошкольного и младшего школьного возраста.</t>
  </si>
  <si>
    <t>00-00009219</t>
  </si>
  <si>
    <t>978-5-9949-1768-8</t>
  </si>
  <si>
    <t>9785994917688</t>
  </si>
  <si>
    <t>Гайдук Л.Л., Жужома В.Х.</t>
  </si>
  <si>
    <t>Интегрированные занятия для детей с ОНР</t>
  </si>
  <si>
    <t>В книге представлены интегрированные занятия для дошкольников всех возрастных групп с общим недоразвитием речи по различным лексическим темам. Они включают игры и игровые упражнения, направленные на формирование представлений по лексическим темам, расширение и активизацию словаря, развитие общей, мелкой и артикуляционной моторики, речевого дыхания, координацию речи с движением, двигательных умений и навыков.
Адресовано логопедам, воспитателям и дефектологам.</t>
  </si>
  <si>
    <t>00-00010802</t>
  </si>
  <si>
    <t>978-5-9949-1936-1</t>
  </si>
  <si>
    <t>9785994919361</t>
  </si>
  <si>
    <t>Теплякова Л.А.</t>
  </si>
  <si>
    <t>Интерактивные технологии в практике реализации ФГОС ДО</t>
  </si>
  <si>
    <t>В данном пособии представлен опыт работы педагогов ДОО по использованию интерактивных технологий для реализации ФГОС ДО в процессе организации воспитательно-образовательной работы с детьми 2—7 лет.
Подробно описано не только содержание разнообразных образовательных ситуаций, но и нетрадиционные формы организации детской деятельности, методы, приемы, способы интерактивного, демократического, субъектно-ориентированного руководства ею.
Пособие адресовано педагогам, воспитателям и методистам ДОО.
Подробнее об издании в статье:
https://tc-sfera.ru/product/formiruem-mnogogrannuyu-biblioteku-vospitatelya</t>
  </si>
  <si>
    <t>00-00018384</t>
  </si>
  <si>
    <t>978-5-9949-3274-2</t>
  </si>
  <si>
    <t>9785994932742</t>
  </si>
  <si>
    <t>Нечаев М.П., Романова Г.А.</t>
  </si>
  <si>
    <t>Интерактивные технологии в работе с дошкольниками. Методическое пособие</t>
  </si>
  <si>
    <t>210х120</t>
  </si>
  <si>
    <t>Предлагаемое пособие нацелено на совершенствование взаимодействия всех участников образовательных отношений в условиях реализации ФГОС дошкольного образования. В издании представлены основные типы интерактивных педагогических технологий, даны конкретные практические разработки, направленные на развитие субъект-субъектных отношений детей и взрослых в воспитательно-образовательном процессе.
Методическое пособие подготовлено в помощь руководителям и воспитателям дошкольных образовательных организаций.
Представленные материалы могут быть использованы при реализации всех образовательных областей основной образовательной программы дошкольного образования в условиях введения ФГОС ДО.</t>
  </si>
  <si>
    <t>00-00019902</t>
  </si>
  <si>
    <t>978-5-9949-3375-6</t>
  </si>
  <si>
    <t>9785994933756</t>
  </si>
  <si>
    <t>Романова Г.А., Нечаев М.П.</t>
  </si>
  <si>
    <t>Интерактивные технологии в работе с педагогами и родителями в образовательной среде</t>
  </si>
  <si>
    <t>Предлагаемые методические материалы нацелены на развитие успешных педагогических практик применения интерактивных педагогических технологий в работе со взрослыми в дошкольной образовательной среде. В книге раскрываются особенности интерактивного взаимодействия со взрослыми участниками образовательных отношений в ДОО, даны конкретные методические разработки, приведены примеры интерактивных практик. Пособие подготовлено для руководителей и воспитателей дошкольных образовательных организаций и может быть использовано различными специалистами педагогического профиля, работающими согласно ФГОС ДО.</t>
  </si>
  <si>
    <t>00-00007953</t>
  </si>
  <si>
    <t>978-5-9949-1705-3</t>
  </si>
  <si>
    <t>9785994917053</t>
  </si>
  <si>
    <t>Баранова В.Н., Белоусова Р.Ю., Дурнова И.Н.</t>
  </si>
  <si>
    <t>Информатизация дошкольной образовательной организации. Управленческие и педагогические аспекты</t>
  </si>
  <si>
    <t>В пособии раскрыты актуальные вопросы информатизации ДОО в управленческом и содержательном поле деятельности, представлен алгоритм разработки программы информатизации ДОО на основе требований законодательства и ФГОС ДО. Даются методические рекомендации по автоматизации управления, информатизации деятельности методической службы и образовательного процесса в ДОО, разработке стратегического плана реализации программы информатизации ДОО.
Методическое пособие рекомендовано руководящим и педагогическим работникам ДОО.</t>
  </si>
  <si>
    <t>00-00015884</t>
  </si>
  <si>
    <t>978-5-9949-2876-9</t>
  </si>
  <si>
    <t>9785994928769</t>
  </si>
  <si>
    <t>Давидчук А.Н., Селихова Л.Г.</t>
  </si>
  <si>
    <t>Истоки. Дидактическая игра — средство развития дошкольников 3—7 лет. Методич. пособие. ФГОС ДО</t>
  </si>
  <si>
    <t>Развитие детей 3-5 лет</t>
  </si>
  <si>
    <t>165х235х5</t>
  </si>
  <si>
    <t>32</t>
  </si>
  <si>
    <t>В книге заданы целевые ориентиры интеллектуального развития дошкольников в процессе дидактических игр, в рамках которых воспитатели могут организовывать свое взаимодействие и общение с детьми, а также детей между собой в зависимости от конкретной ситуации деятельности каждого ребенка. Содержание представленных игр с дидактическими материалами и правилами имеет основную цель — интеллектуальное развитие детей 3—7 лет. Предназначено для широкого круга специалистов в области детской психологии и педагогики, а также воспитателей, психологов ДОО, педагогов дополнительного образования, родителей.
Подробнее о серии в статье:
https://tc-sfera.ru/product/istochnik-znaniy-dlya-pedagogov</t>
  </si>
  <si>
    <t>00-00015882</t>
  </si>
  <si>
    <t>978-5-9949-2872-1</t>
  </si>
  <si>
    <t>9785994928721</t>
  </si>
  <si>
    <t>Арушанова А.Г., Иванкова Р.А., Рычагова Е.С.</t>
  </si>
  <si>
    <t>Истоки. Коммуникация. Развивающее общение с детьми 2-3 лет. Метод. пособие. ФГОС ДО</t>
  </si>
  <si>
    <t>Пособие раскрывает содержание и формы организации психолого-педагогической работы, направленной на развитие речи и речевого общения детей. Содержит примерные сценарии развивающего общения с детьми, описание дидактических, сюжетно-дидактических игр, игр-драматизаций, инсценировок. Охватывает задачи развития произносительной стороны речи, грамматического строя речи, связной речи, обогащения словаря, развития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организаций, студентам педвузов и педколледжей, родителям.
Подробнее о серии в статье:
https://tc-sfera.ru/product/istochnik-znaniy-dlya-pedagogov</t>
  </si>
  <si>
    <t>00-00016042</t>
  </si>
  <si>
    <t>978-5-9949-2923-0</t>
  </si>
  <si>
    <t>9785994929230</t>
  </si>
  <si>
    <t>Истоки. Коммуникация. Развивающее общение с детьми 3-4 лет. Методич. пособие. ФГОС ДО</t>
  </si>
  <si>
    <t>Пособие в помощь воспитателю для реализации задач раздела «Речевое развитие» образовательной программы детского сада. Раскрывает содержание и формы организации психолого-воспитательной работы, направленной на развитие речи и речевого общения детей. Содержит примерные сценарии развивающего общения с детьми, описание дидактических, сюжетно-дидактических игр, игр-драматизаций, инсценировок. Охватывает задачи развития произносительной стороны речи, обогащения словаря, развития грамматического строя речи, связной речи,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организаций, студентам педвузов и педколледжей, родителям.
Подробнее о серии в статье:
https://tc-sfera.ru/product/istochnik-znaniy-dlya-pedagogov</t>
  </si>
  <si>
    <t>00-00015883</t>
  </si>
  <si>
    <t>978-5-9949-2874-5</t>
  </si>
  <si>
    <t>9785994928745</t>
  </si>
  <si>
    <t>Истоки. Коммуникация. Развивающее общение с детьми 4-5 лет. Метод. пособие. ФГОС ДО</t>
  </si>
  <si>
    <t>44</t>
  </si>
  <si>
    <t>Пособие в помощь воспитателю для реализации задач раздела «Коммуникация» примерной основной общеобразовательной программы детского сада. Раскрывает содержание и формы организации психолого-педагогической работы, направленной на развитие речи и речевого общения детей. Содержит примерные сценарии развивающего общения с детьми, описание дидактических, сюжетно-дидактических игр, игр-драматизаций, инсценировок. Охватывает задачи развития произносительной стороны речи, грамматического строя речи, связной речи, обогащения словаря, развития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учреждений, студентам педвузов и педколледжей, родителям.
Подробнее о продукции в статьях: 
https://tc-sfera.ru/product/istoki-znaniy-metodicheskie-knigi-dlya-pedagogov-detskikh-sadov/ 
https://tc-sfera.ru/product/istochnik-znaniy-dlya-pedagogov</t>
  </si>
  <si>
    <t>00-00016180</t>
  </si>
  <si>
    <t>978-5-9949-2935-3</t>
  </si>
  <si>
    <t>9785994929353</t>
  </si>
  <si>
    <t>Парамонова Л.А.- ред.</t>
  </si>
  <si>
    <t>Истоки. Комплексная образовательная программа дошкольного образования. ФГОС ДО</t>
  </si>
  <si>
    <t>240х170х10</t>
  </si>
  <si>
    <t>Программа, основанная на многолетних психологических и педагогических исследованиях авторского коллектива, учитывает достижения в области отечественной и мировой педагогики и психологии.
Программа задает содержание дошкольного уровня образования, обеспечивающее полное и целостное формирование физических, интеллектуальных и личностных качеств ребенка. В ней представлены основные принципы организации жизни и деятельности детей в дошкольном учреждении, планирования воспитательного процесса, создания развивающей предметной среды, сотрудничества с семьей и работы психолога. 
Программа прошла общественную и научную экспертизу. Рекомендована Учебно-методическим объединением по образованию в области подготовки педагогических кадров Министерства образования и науки РФ для осуществления образовательной деятельности в области дошкольного образования. 
Подробнее о программе в статье: 
https://tc-sfera.ru/product/istoki-znaniy-metodicheskie-knigi-dlya-pedagogov-detskikh-sadov/
https://tc-sfera.ru/product/istochnik-zn</t>
  </si>
  <si>
    <t>00-00017041</t>
  </si>
  <si>
    <t>978-5-9949-2536-2</t>
  </si>
  <si>
    <t>9785994925362</t>
  </si>
  <si>
    <t>Васюкова Н.Е., Родина Н.М.</t>
  </si>
  <si>
    <t>Истоки. Комплексное планирование образовательной деятельности с детьми 3-4 лет</t>
  </si>
  <si>
    <t>170х240х25</t>
  </si>
  <si>
    <t>9</t>
  </si>
  <si>
    <t>Данное пособие является составной частью методического комплекта к примерной основной образовательной программе дошкольного образования «Истоки». В нем представлен вариант планирования образовательного процесса во второй младшей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родител</t>
  </si>
  <si>
    <t>00-00015785</t>
  </si>
  <si>
    <t>978-5-9949-2537-9</t>
  </si>
  <si>
    <t>9785994925379</t>
  </si>
  <si>
    <t>Истоки. Комплексное планирование образовательной деятельности с детьми 4—5 лет</t>
  </si>
  <si>
    <t>165х235х10</t>
  </si>
  <si>
    <t>Данное пособие является составной частью методического комплекта к примерной основной образовательной программе дошкольного образования «Истоки». В нем представлен вариант планирования образовательного процесса в средней возрастной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t>
  </si>
  <si>
    <t>00-00015786</t>
  </si>
  <si>
    <t>978-5-9949-2538-6</t>
  </si>
  <si>
    <t>9785994925386</t>
  </si>
  <si>
    <t>Истоки. Комплексное планирование образовательной деятельности с детьми 5—6 лет</t>
  </si>
  <si>
    <t>Данное пособие является составной частью методического комплекта к комплексной образовательной программе дошкольного образования «Истоки». В нем представлен вариант планирования образовательного процесса в старшей возрастной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родителями</t>
  </si>
  <si>
    <t>00-00015787</t>
  </si>
  <si>
    <t>978-5-9949-2539-3</t>
  </si>
  <si>
    <t>9785994925393</t>
  </si>
  <si>
    <t>Истоки. Комплексное планирование образовательной деятельности с детьми 6—7 лет</t>
  </si>
  <si>
    <t>Данное пособие является составной частью методического комплекта к комплексной образовательной программе дошкольного образования «Истоки». В нем представлен вариант планирования образовательного процесса в подготовительной к школе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t>
  </si>
  <si>
    <t>00-00015887</t>
  </si>
  <si>
    <t>978-5-9949-2873-8</t>
  </si>
  <si>
    <t>9785994928738</t>
  </si>
  <si>
    <t>Истоки. Познавательное развитие дошкольников в игре. Метод. пособие. ФГОС ДО</t>
  </si>
  <si>
    <t>В пособии описан современный подход к образованию дошкольников, позволяющий наряду с эффективным познавательным развитием ребенка сохранить и обогатить его индивидуальность.
Во второй части пособия приведен практический материал: игры-занятия и дидактические игры.
Книга будет полезна воспитателям и методистам ДОО, педагогам-психологам, преподавателям и студентам педагогических вузов и колледжей.
Подробнее о продукции в статьях:
https://tc-sfera.ru/product/istoki-znaniy-metodicheskie-knigi-dlya-pedagogov-detskikh-sadov/
https://tc-sfera.ru/product/istochnik-znaniy-dlya-pedagogov</t>
  </si>
  <si>
    <t>00-00010242</t>
  </si>
  <si>
    <t>978-5-9949-1875-3</t>
  </si>
  <si>
    <t>9785994918753</t>
  </si>
  <si>
    <t>Арушанова А.Г., Рычагова Е.С.</t>
  </si>
  <si>
    <t>Истоки. Путешествие в Страну звучащего слова. Альбом для развития связной речи у детей 5–7 лет</t>
  </si>
  <si>
    <t>Альбом для занятий с детьми 5–7 лет содержит материал, направленный на развитие лексико-грамматического строя речи и творчества дошкольников. Может быть использован как самостоятельное пособие в индивидуальной работе с ребенком в детском саду и дома.
Издание предназначено родителям, интересующимся развитием речи детей, а также воспитателям ДОО, педагогам дополнительного образования.
Подробнее об издании см. в статье: 
https://tc-sfera.ru/materials/news/detail.php?ID=29975&amp;IBLOCK_ID=51
https://tc-sfera.ru/product/istochnik-znaniy-dlya-pedagogov</t>
  </si>
  <si>
    <t>00-00010665</t>
  </si>
  <si>
    <t>978-5-9949-1733-6</t>
  </si>
  <si>
    <t>9785994917336</t>
  </si>
  <si>
    <t>Алиева Т.И., Арушанова А.Г., Богина Т.Л., Волкова Е.М., Васюкова Н.Е., Иванкова Р.А., Казакова Т.Г.,</t>
  </si>
  <si>
    <t>Истоки. Развивающие занятия с детьми 2—3 лет. Весна. III квартал</t>
  </si>
  <si>
    <t>235х165х8</t>
  </si>
  <si>
    <t>Материал книги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плану: I, II и III квартал.
Пособие адресовано педагогам дошкольного образования, работающих в детских садах, дошкольных отделениях школ, а также в центрах развития ребенка и других. Рекоме</t>
  </si>
  <si>
    <t>00-00010664</t>
  </si>
  <si>
    <t>978-5-9949-1732-9</t>
  </si>
  <si>
    <t>9785994917329</t>
  </si>
  <si>
    <t>Истоки. Развивающие занятия с детьми 2—3 лет. Зима. II квартал</t>
  </si>
  <si>
    <t>235х165х6</t>
  </si>
  <si>
    <t xml:space="preserve">Материал второй книги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плану: I, II и III квартал.
Пособие адресовано педагогам дошкольного образования, работающих в детских садах, дошкольных отделениях школ, а также в центрах развития ребенка и других </t>
  </si>
  <si>
    <t>00-00010663</t>
  </si>
  <si>
    <t>978-5-9949-1699-5</t>
  </si>
  <si>
    <t>9785994916995</t>
  </si>
  <si>
    <t>Алиева Т.И., Арушанова А.Г., Богина Т.Л., Волкова Е.М., Иванкова Р.А., Казакова Т.Г., Кондратьева Н.</t>
  </si>
  <si>
    <t>Истоки. Развивающие занятия с детьми 2—3 лет. Осень. I квартал</t>
  </si>
  <si>
    <t>Материал пособия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принципу: I, II и III квартал. Пособие адресовано педагогам дошкольного образования, работающим в детских садах, дошкольных отделениях школ, а также центрах развития ребенка и других орган</t>
  </si>
  <si>
    <t>00-00012583</t>
  </si>
  <si>
    <t>978-5-9949-2395-5</t>
  </si>
  <si>
    <t>9785994923955</t>
  </si>
  <si>
    <t>Васюкова Н.Е., Кондратьева Н.Л., Лыкова И.А., Парамонова Л.А., Родина Н.М., Рычагова Е.С., Рубан Т.Г</t>
  </si>
  <si>
    <t>Истоки. Развивающие занятия с детьми 3—4 лет. Зима. II квартал</t>
  </si>
  <si>
    <t>235х165х9</t>
  </si>
  <si>
    <t xml:space="preserve">Данное методическое пособие представляет собой современную развивающую педагогическую систему, построенную на деятельностном подходе и принципе интеграции содержания образования детей 3—4 лет в условиях дошкольной образовательной организации.
В данной книге подробно раскрывается содержание работы с детьми 3—4 лет, представленное в пособии «Комплексное планирование образовательный деятельности с детьми 3—4 лет». Здесь вы найдете конспекты занятий, досугов, наблюдений, разных мероприятий и деятельностей в течение дня, объединенных общей познавательной темой. Комплект состоит из трех книг, каждая из которых представляет систему работы на каждый квартал учебного года. Данное пособие содержит материалы на II квартал (декабрь, январь, февраль).
Книга адресована педагогам, работающим с детьми 3—4 лет в дошкольных организациях, центрах развития, образовательных комплексах и др
Подробнее об издании в статьях: 
https://tc-sfera.ru/product/den-zashchitnika-otechestva-vospityvaem-u-doshkolnikov-chuvstvo-patriotizma/ </t>
  </si>
  <si>
    <t>00-00012581</t>
  </si>
  <si>
    <t>978-5-9949-2394-8</t>
  </si>
  <si>
    <t>9785994923948</t>
  </si>
  <si>
    <t>Арушанова А.Г., Богина Т.Л., Васюкова Н.Е., Волкова Е.М., Иванкова Р.А., Кондратьева Н.Л., Лыкова И.</t>
  </si>
  <si>
    <t>Истоки. Развивающие занятия с детьми 3—4 лет. Осень. I квартал</t>
  </si>
  <si>
    <t>235х165х10</t>
  </si>
  <si>
    <t>Данное методическое пособие представляет собой современную развивающую педагогическую систему, построенную на деятельностном подходе и принципе интеграции содержания образования детей 3—4 лет в условиях дошкольной образовательной организации.
Каждая неделя учебного года в данной системе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Комплект состоит из трех книг, каждая из которых представляет систему работы на каждый квартал учебного года. Данное пособие содержит материалы на I квартал (сентябрь, октябрь и ноябрь).
Книга адресована педагогам, работающим с детьми 3—4 лет в дошкольных организациях, центрах развития, образовательных комплексах и др.
Подробнее о серии в статье:
https://tc-sfera.ru/product/istochnik-znaniy-dlya-pedagogov</t>
  </si>
  <si>
    <t>00-00010745</t>
  </si>
  <si>
    <t>978-5-9949-1780-0</t>
  </si>
  <si>
    <t>9785994917800</t>
  </si>
  <si>
    <t>Арушанова А.Г., Васюкова Н.Е., Волкова Е.М., Иванкова Р.А., Кондратьева Н.Л., Лыкова И.А.. Парамонов</t>
  </si>
  <si>
    <t>Истоки. Развивающие занятия с детьми 4—5 лет. Весна. III квартал</t>
  </si>
  <si>
    <t>Данное пособие — третий блок целостной педагогической системы развивающих занятий с детьми раннего и дошкольного возраста. Оно основывается на содержании работы с детьми четвертого года жизни и содержит материалы, обеспечивающие переход к освоению следующего блока системы, отражающего работу с детьми шестого года жизни.
Книга рассчитана на учебный год и состоит из 3 частей, разбитых по календарному плану: I, II и III кварталы.
Пособие представляет собой интегрированную систему образовательной деятельности, построенную на принципе тематического объединения содержания всех образовательных областей.
Адресовано педагогам дошкольных образовательных организаций, а также педагогам дополнительного образования, работающим с детьми пятого года жизни как по программе «Истоки», так и по другим образовательным программам дошкольного образования, соответствующим ФГОС ДО.
Пособия помогут гувернерам и родителям, воспитывающим детей 4—5 лет.
Подробнее о серии в статье:
https://tc-sfera.ru/product/istochnik-znaniy-dlya-p</t>
  </si>
  <si>
    <t>00-00010744</t>
  </si>
  <si>
    <t>978-5-9949-1779-4</t>
  </si>
  <si>
    <t>9785994917794</t>
  </si>
  <si>
    <t>Истоки. Развивающие занятия с детьми 4—5 лет. Зима. II квартал</t>
  </si>
  <si>
    <t>Данное пособие — второй блок общеразвивающей педагогической системы реализации содержания дошкольного образования. Книга представляет собой, с одной стороны, продолжение работы с детьми четвертого года жизни, а с другой — основу, органично обеспечивающую переход к освоению следующего блока системы, отражающего работу с детьми шестого года жизни.
Книга рассчитана на учебный год и состоит из 3 частей, разбита по календарному плану: I, II и III кварталы.
Пособие адресовано воспитателям, методистам детских садов, педагогам дополнительного образования, работающим с детьми пятого года жизни как по программе «Истоки», так и по другим образовательным программам дошкольного образования, соответствующим ФГОС ДО. Оно представляет собой прежде всего интегрированную систему образовательной деятельности, построенную на тематическом принципе, с учетом возрастных особенностей детей.
Пособия адресованы гувернерам, родителям, воспитывающим детей 4—5 лет.
Подробнее о серии в статье:
https://tc-sfera.ru/product/istochnik-zn</t>
  </si>
  <si>
    <t>00-00010743</t>
  </si>
  <si>
    <t>978-5-9949-1778-7</t>
  </si>
  <si>
    <t>9785994917787</t>
  </si>
  <si>
    <t>Истоки. Развивающие занятия с детьми 4—5 лет. Осень. I квартал</t>
  </si>
  <si>
    <t>26</t>
  </si>
  <si>
    <t>00-00011000</t>
  </si>
  <si>
    <t>978-5-9949-1923-1</t>
  </si>
  <si>
    <t>9785994919231</t>
  </si>
  <si>
    <t>Истоки. Развивающие занятия с детьми 5—6 лет. Весна. III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</si>
  <si>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принципах интеграции содержания образования детей 5—6 лет.
Комплект состоит из трех книг, которые представляют систему работы на каждый квартал учебного года. Данное пособие содержит материалы на III квартал (март, апрель, май).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а также гувернерам, родителям.
Подробнее о серии в статье:
https://tc-sfera.ru/product/istochnik-znaniy-dlya-pedagogov</t>
  </si>
  <si>
    <t>00-00010999</t>
  </si>
  <si>
    <t>978-5-9949-1922-4</t>
  </si>
  <si>
    <t>9785994919224</t>
  </si>
  <si>
    <t>Истоки. Развивающие занятия с детьми 5—6 лет. Зима. II квартал</t>
  </si>
  <si>
    <t>22</t>
  </si>
  <si>
    <t>Данное методическое пособие представляет собой инновационную развивающую педагогическую систему, построенную на деятельностном подходе и принципах интеграции содержания образования детей 5—6 лет.
Комплект состоит из трех книг, которые представляют систему работы на каждый квартал учебного года. Данное пособие содержит материалы на II квартал (декабрь, январь, февраль).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гувернерам, родителям.
Подробнее о серии в статье:
https://tc-sfera.ru/product/istochnik-znaniy-dlya-pedagogov</t>
  </si>
  <si>
    <t>00-00010998</t>
  </si>
  <si>
    <t>978-5-9949-1921-7</t>
  </si>
  <si>
    <t>9785994919217</t>
  </si>
  <si>
    <t>Истоки. Развивающие занятия с детьми 5—6 лет. Осень. 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</si>
  <si>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принципах интеграции содержания образования детей 5—6 лет в условиях дошкольной образовательной организации.
Комплект состоит из трех книг, каждая из которых представляет систему работы на каждый квартал учебного года. Данное пособие содержит материалы на 1-й квартал (сентябрь, октябрь и ноябрь).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гувернерам, родителям.
Подробнее о серии в статье:
https://tc-sfera.ru/product/istochnik-znaniy-dlya-pedagogov</t>
  </si>
  <si>
    <t>00-00012124</t>
  </si>
  <si>
    <t>978-5-9949-1955-2</t>
  </si>
  <si>
    <t>9785994919552</t>
  </si>
  <si>
    <t>Истоки. Развивающие занятия с детьми 6—7 лет. Осень. I квартал</t>
  </si>
  <si>
    <t>Данное пособие адресовано педагогам, работающим в дошкольных образовательных организациях разных видов.
В данной книге подробно раскрывается содержание работы с детьми 6—7 лет, представленного в пособии «Комплексное планирование образовательный деятельности с детьми 6—7 лет». Здесь вы найдете конспекты занятий, досугов, наблюдений, разных мероприятий и деятельностей в течение дня, объединенных общей познавательной темой. Основу пособия составляют постепенно усложняющиеся задачи развития ребенка, которые решаются в рамках деятельностного подхода с учетом принципов интеграции.
Содержание базисного образования представлено по основным направлениям развития дошкольников, при этом все компоненты взаимосвязаны между собой и позволяют реализовать системный подход к воспитанию, обучению и развитию детей, формированию основных физиологических и психических функций, обеспечивающих успешный переход детей к школьному обучению.
Подробнее о серии в статье:
https://tc-sfera.ru/product/istochnik-znaniy-dlya-pedagogov</t>
  </si>
  <si>
    <t>00-00004403</t>
  </si>
  <si>
    <t>978-5-9949-1180-8</t>
  </si>
  <si>
    <t>9785994911808</t>
  </si>
  <si>
    <t>Трифонова Е.В., Волкова Е.М., Иванкова Р.А., Качанова И.А.</t>
  </si>
  <si>
    <t>Истоки. Развитие игры детей 3-5 лет. Метод. пособие. ФГОС ДО</t>
  </si>
  <si>
    <t>Истоки</t>
  </si>
  <si>
    <t>Пособие посвящено вопросам развития, формирования и педагогической поддержки игры в условиях ДОО.
Пособие состоит из трех книг. В 1-й книге рассматриваются основные, актуальные на сегодняшний день, проблемы детской игры, представлен современный подход к организации разных ее видов, а также предлагается вариант организации игр для детей 2—3 лет в течение каждой недели. Во 2-й — представлен вариант организации игр для детей 3—5 лет в течение каждой недели. В 3-й книге предложен вариант понедельной организации игр для детей 5—7 лет.
Материал написан в полном соответствии с содержанием комплексного тематического планирования, разработанного сотрудниками НИИ дошкольного образования им. А.В. Запорожца, и адресован педагогам, работающим по программе дошкольного образования «Истоки».
Подробнее о серии в статье:
https://tc-sfera.ru/product/istochnik-znaniy-dlya-pedagogov</t>
  </si>
  <si>
    <t>00-00015886</t>
  </si>
  <si>
    <t>978-5-9949-2877-6</t>
  </si>
  <si>
    <t>9785994928776</t>
  </si>
  <si>
    <t>Истоки. Развитие игры детей 5—7 лет. Метод. пособие. ФГОС ДО</t>
  </si>
  <si>
    <t>28</t>
  </si>
  <si>
    <t>Пособие посвящено вопросам развития, формирования и педагогической поддержки игры в условиях ДОО. Пособие состоит из трех книг. В 1-й книге рассматриваются основные, актуальные на сегодняшний день, проблемы детской игры, представлен современный подход к организации разных ее видов, а также предлагается вариант организации игр для детей 2—3 лет в течение каждой недели. Во 2-й — представлен вариант организации игр для детей 3—5 лет в течение каждой недели. В 3-й книге предложен вариант понедельной организации игр для детей 5—7 лет.
Материал написан в полном соответствии с содержанием комплексного тематического планирования, разработанного сотрудниками НИИ дошкольного образования им. А.В. Запорожца, и адресован педагогам, работающим по программе дошкольного образования «Истоки».
Подробнее о серии в статье:
https://tc-sfera.ru/product/istochnik-znaniy-dlya-pedagogov</t>
  </si>
  <si>
    <t>00-00015885</t>
  </si>
  <si>
    <t>978-5-9949-2879-0</t>
  </si>
  <si>
    <t>9785994928790</t>
  </si>
  <si>
    <t>Тарунтаева Т.В., Алиева Т.И.</t>
  </si>
  <si>
    <t>Истоки. Развитие математических представлений у дошкольников. Метод. пособие. ФГОС ДО</t>
  </si>
  <si>
    <t>В книге представлено усложняющееся содержание образовательной деятельности с детьми 4—5, 5—6 и 6—7 лет. Предлагаемые содержательные блоки, включающие решение нескольких образовательных задач, могут реализовываться воспитателем целостно в течение 20—30 мин или могут быть разбиты на фрагменты образовательной деятельности и осуществляться в различные временные промежутки, при необходимости повторяться несколько раз, различным образом модифицироваться и дополняться с учетом особенностей групп детей и планирования образовательного процесса.
Обращается внимание читателей на те вопросы, которые часто остаются непонятными для воспитателей и предлагаются детям формально.
Обозначенные принципы построения занятий с детьми помогут воспитателю самостоятельно строить усложняющуюся день за днем цепочку 
cовместной со взрослым и самостоятельной детской деятельности.
Подробнее о продукции см. в статьях:
https://tc-sfera.ru/product/istoki-znaniy-metodicheskie-knigi-dlya-pedagogov-detskikh-sadov/
https://tc-sfera.ru/produ</t>
  </si>
  <si>
    <t>00-00005480</t>
  </si>
  <si>
    <t>978-5-9949-1234-8</t>
  </si>
  <si>
    <t>9785994912348</t>
  </si>
  <si>
    <t>Трифонова Е.В.</t>
  </si>
  <si>
    <t>Истоки. Система оценки качества образовательной работы и индивидуального развития детей</t>
  </si>
  <si>
    <t>Данное пособие раскрывает специфику оценки условий, созданных в ДОО, на предмет соответствия требованиям ФГОС ДО: ориентирует педагогов на правильное проведение индивидуальной педагогической и психологической диагностики детей дошкольного возраста, на создание условий, помогающих обеспечить преемственность дошкольного и начального общего образования в соответствии с идеологией Стандарта; помогает учителю выстраивать образовательный процесс с учетом особенностей своих учеников.
Адресовано руководителям ДОО (руководителям структурных подразделений), старшим воспитателям, воспитателям, реализующим комплексную образовательную программу «Истоки», а также педагогическим коллективам ДОО, реализующим другие основные образовательные программы.
Подробнее о серии в статье:
https://tc-sfera.ru/product/istochnik-znaniy-dlya-pedagogov</t>
  </si>
  <si>
    <t>00-00002358</t>
  </si>
  <si>
    <t>978-5-9715-0701-7</t>
  </si>
  <si>
    <t>9785971507017</t>
  </si>
  <si>
    <t>Истории с наклейками. Времена года. Многоразовые наклейки для детей от 2 лет</t>
  </si>
  <si>
    <t>Начиная с 2-3 лет, наклейки ОЧЕЕЕНЬ!!! нравятся детям. Наклеивание - это именно ТАКОЕ простое и /\Д0CTУПНОE ПО ИСПОЛНЕНИЮ дело, которое идеально подходит ребенку упомянутого нами возраста.
Все хорошо, но основная проблема книжек с наклейками - ВРЕМЯ и ЦЕНА! Цена, как правило, дороже, чем у обычной книжки того же формата раза в два, а ВРЕМЯ, затрачиваемое на её изучение, как минимум в два раза меньше. То есть ДОРОГО и ВСЕГО на 5 минут!!! Печально...
Наша серия наклеек РЕШАЕТ ЭТИ ПРОТИВОРЕЧИЯ!
ДЕМОКРАТИЧНО по цене и НЕВОЗМОЖНО сделать за 5 минут. Надо поразмыслить и сообразить и только потом приступить к исполнению ЗАВЕТНОГО - 
"A теперь наклеечки!!!"
Для детей дошкольного возраста.</t>
  </si>
  <si>
    <t>00-00007594</t>
  </si>
  <si>
    <t>978-5-9949-1483-0</t>
  </si>
  <si>
    <t>9785994914830</t>
  </si>
  <si>
    <t>Истории с наклейками. Дарим подарки. Многоразовые наклейки для детей от 2 лет</t>
  </si>
  <si>
    <t>Дарить хорошие подарки – настоящее искусство. А каждое искусство, как известно, требует жертв! Но жертвы нам не нужны, зачем нам жертвы? Нам нужен результат! Так нет ничего проще!
Открывайте книжку и вперёд – тренируйтесь. Наклейки многоразовые и тем самым, «право на ошибку» у вас никто не отберёт! Справитесь с заданиями на страницах переходите на «живых» людей. Наверняка скоро у кого-то день рождения или юбилей! И, тут как тут, вы со своим оригинальным подарком!
«А теперь наклеечки!!!»</t>
  </si>
  <si>
    <t>00-00007036</t>
  </si>
  <si>
    <t>978-5-9715-1168-7</t>
  </si>
  <si>
    <t>9785971511687</t>
  </si>
  <si>
    <t>Истории с наклейками. Найди форму. Многоразовые наклейки для детей от 2 лет</t>
  </si>
  <si>
    <t>Начиная с 2-3 лет, наклейки очень нравятся детям. Наклеивание - это именно такое простое и доступное по исполнению дело, которое идеально подходит ребенку упомянутого нами возраста.
Все хорошо, но основная проблема книжек с наклейками - время и цена! Цена, как правило, дороже, чем у обычной книжки того же формата раза в два, а время, затрачиваемое на ее изучение, как минимум в два раза меньше. То есть дорого и всего на 5 минут!!! Печально...
Наша серия наклеек решает эти противоречия!
Демократично по цене и невозможно сделать за 5 минут. Надо поразмыслить и сообразить и только потом приступить к исполнению заветного - "А теперь наклеечки!!!"</t>
  </si>
  <si>
    <t>00-00008131</t>
  </si>
  <si>
    <t>978-5-9949-1484-7</t>
  </si>
  <si>
    <t>9785994914847</t>
  </si>
  <si>
    <t>Истории с наклейками. Одень меня. Многоразовые наклейки для детей от 2 лет</t>
  </si>
  <si>
    <t>Очень понятная для ребёнка тема. Стоят такие бедные печальные (практически «голые») слоны и бегемотики с немым призывом в глазах – «Одень!» Как тут не откликнуться, не отозваться на мольбу, даже если ты  не защитник животных. Сразу хочется ринуться «в бой» и подобрать им что-нибудь подходящее из того ассортимента, который есть в наличии! Придётся проявить логику, а где-то не обойтись без фантазии. Главное - всё понятно без слов, ничего и объяснять то особо не потребуется. Наклейки, кстати многоразовые!</t>
  </si>
  <si>
    <t>00-00007037</t>
  </si>
  <si>
    <t>978-5-9715-0538-9</t>
  </si>
  <si>
    <t>9785971505389</t>
  </si>
  <si>
    <t>Истории с наклейками. Цветные формы. Многоразовые наклейки для детей от 2 лет</t>
  </si>
  <si>
    <t>00-00010115</t>
  </si>
  <si>
    <t>978-5-9949-1891-3</t>
  </si>
  <si>
    <t>9785994918913</t>
  </si>
  <si>
    <t>Яковлева В.Б.</t>
  </si>
  <si>
    <t>История 5 класс. Всероссийские проверочные работы. 30 вариантов типовых заданий с ответами</t>
  </si>
  <si>
    <t>Данное пособие адресовано учителям и учащимся 5-х классов и предназначено для подготовки к Всероссийской проверочной работе за курс 5-го класса основной школы.
В пособии представлены 30 вариантов тренировочных заданий по основным разделам истории Древнего мира: «Древний Восток», «Древняя Греция», «Древний Рим»,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Основной упор сделан на отработку навыка работы учащихся с картой, иллюстративным материалом, понятийным аппаратом, на формирование устойчивых знаний о событиях истории Древнего мира. Отдельным блоком представлены задания по историческому краеведению.
В конце пособия приведена инструкция по проверке заданий, а также ответы к ним с подробным комментарием.
Структура, содержание и объем тренировочных заданий полностью соответствуют официальной демоверсии.</t>
  </si>
  <si>
    <t>00-00011230</t>
  </si>
  <si>
    <t>978-5-9949-1941-5</t>
  </si>
  <si>
    <t>9785994919415</t>
  </si>
  <si>
    <t>История 6 класс. Всероссийские проверочные работы. 30 вариантов типовых заданий с ответами</t>
  </si>
  <si>
    <t>255х165х10</t>
  </si>
  <si>
    <t>Данное пособие адресовано учителям и учащимся 6-х классов и предназначено для подготовки к Всероссийской проверочной работе за курс 6-го класса основной школы.
В пособии представлены 30 вариантов тренировочных заданий по основным разделам истории Средних веков и истории России с древнейших времен до конца XVI в.: «Становление средневековой Европы», Византийская империя. Славянские государства», «Арабы», «Феодалы и крестьяне», «Средневековый город», «Католическая церковь», «Образование централизованных государств», «Народы Азии», «Древнерусское государство», «Политическая раздробленность на Руси», «Русские земли в середине XIII—XIV вв.», «Формирование единого Русского государства», позволяющие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Основной упор сделан на отработку навыка работы учащихся с картой, иллюстративным материалом, понятийным аппаратом, на фо</t>
  </si>
  <si>
    <t>00-00013559</t>
  </si>
  <si>
    <t>4630112063356</t>
  </si>
  <si>
    <t>К-1 Вырубная фигурка. Пасхальное яйцо. ХВ (красный фон)</t>
  </si>
  <si>
    <t>57х76 мм</t>
  </si>
  <si>
    <t>00-00013560</t>
  </si>
  <si>
    <t>4630112063349</t>
  </si>
  <si>
    <t>К-2 Вырубная фигурка. Пасхальное яйцо. ХВ (красный фон, с узорами)</t>
  </si>
  <si>
    <t>00-00013561</t>
  </si>
  <si>
    <t>4630112063332</t>
  </si>
  <si>
    <t>К-3 Вырубная фигурка. Пасхальное яйцо. ХВ (золотой фон, объемное)</t>
  </si>
  <si>
    <t>К Пасхе издательство «Сфера» подготовила продукцию не только для взрослых, но и не забыла про детей! Главный символ Пасхи – раскрашенное яйцо. Именно поэтому даже маленькие детки смогут ощутить праздничную атмосферу с помощью украшений в виде пасхального яичка.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Подробнее см. в статье: https://tc-sfera.ru/product/paskhalnye-radosti/</t>
  </si>
  <si>
    <t>00-00023452</t>
  </si>
  <si>
    <t>978-5-9949-3686-3</t>
  </si>
  <si>
    <t>9785994936863</t>
  </si>
  <si>
    <t>Галбай Н.Г.</t>
  </si>
  <si>
    <t>Как разговорить молчуна: пособие для педагогов и родителей</t>
  </si>
  <si>
    <t>Перед вами пособие для педагогов и родителей «Как разговорить молчуна». С помощью собранного в нем материала вы сможете стимулировать речевое развитие ребенка 2-4 лет, научите его правильно произносить многие звуки, слова и фразы. Каждое занятие– маленький спектакль со стишка побуждающими к произнесению звуков и слов, разговорами о картинке, пальчиковыми играми, звукоподражаниями, артикуляционной развивающей гимнастикой, дыхательными упражнениями и идеями для творчества. Это пособие поможет взрослым и детям установить доверительные отношения в процессе творческих и речевых игр.
Адресовано родителям, логопедам, педагогам для занятий с детьми 2-4 лет.</t>
  </si>
  <si>
    <t>00-00005406</t>
  </si>
  <si>
    <t>978-5-9949-1222-5</t>
  </si>
  <si>
    <t>9785994912225</t>
  </si>
  <si>
    <t>Журавлева Л.В.</t>
  </si>
  <si>
    <t>Камертон детства и некоторые шедевры. Истории про больших и маленьких в детском саду</t>
  </si>
  <si>
    <t>Эта книга настраивает педагогов и родителей на тот камертон детства, который позволяет ощущать особую красоту жизни вместе с детьми.
Ее отчасти можно считать методической, раскрывающей способы организации разных совместных дел: физкультурных, словесных, художественных, театрализованных. Здесь обсуждаются правила и особенности обустройства жизни в разновозрастной группе. Но прежде всего перед вами книга о воспитании собственной интуиции, о мастерстве найти общий язык, общее дело, общий интерес с детьми.
Подробнее об издании в статье:
https://tc-sfera.ru/product/formiruem-mnogogrannuyu-biblioteku-vospitatelya</t>
  </si>
  <si>
    <t>00-00017093</t>
  </si>
  <si>
    <t>978-5-9949-3153-0</t>
  </si>
  <si>
    <t>9785994931530</t>
  </si>
  <si>
    <t>Карточки в лапочке. Автомобильная азбука. 33 карточки с заданием на обороте</t>
  </si>
  <si>
    <t>Издательство «ТЦ Сфера»  в серии «Карточки в лапочке» представляет комплект из 33 карточек «Азбука автомобильная».
Комплект поможет детям в увлекательной форме ознакомиться с гласными и согласными буквами родного языка, научит складывать их в слова, произносить и запоминать.
На цветной стороне карточек даются изображения автомобиля и буква алфавита: в красном исполнении – гласная, синем – согласная, серым цветом выделены буквы Ь и Ъ, не имеющие звуков, но необходимые для обозначения твёрдости и мягкости. 
На обратной стороне карточек представлены шуточные стихотворения, которые легко запоминаются, развивают ассоциативную связь между рисунком и изучаемой буквой, помогают вырабатывать правильную дикцию и проговаривать «проблемные» звуки, в частности свистящие, шипящие и сонорные.
Подходит для индивидуальных и групповых занятий с детьми дошкольного и младшего школьного возраста.
Подробнее о комплекте в обзоре: https://tc-sfera.ru/product/budushchie-avtolyubiteli-izuchaem-mir-transporta-s-detmi/</t>
  </si>
  <si>
    <t>00-00010201</t>
  </si>
  <si>
    <t>978-5-9949-1815-9</t>
  </si>
  <si>
    <t>9785994918159</t>
  </si>
  <si>
    <t>Карточки в лапочке. Азбука для самых маленьких. 33 карточки с раскраской на обороте</t>
  </si>
  <si>
    <t>Пришло время познакомить малыша с буквами. Это удобно сделать в увлекательной игровой форме при помощи двусторонних карточек. 
На лицевой стороне каждой карточки изображена буква и дан соответствующий ей рисунок. Ориентируясь на него, ребенок разовьет зрительное восприятие, влияющее на запоминание образа буквы. Это облегчит знакомство с буквами, поможет быстро находить их. На обратной стороне изображена та же буква, но в контурном исполнении. Ребенок может раскрасить ее в любой цвет или заштриховать, используя в играх «Раскрась букву», «Найди и раскрась» и др.
Комплект может использоваться на индивидуальных и групповых занятиях, вместе с пособиями «Играем со звуками», «Играем с буквами» (Академия солнечных зайчиков).
Подробнее об издании см. в статье: https://tc-sfera.ru/product/detail.php?ID=30862&amp;IBLOCK_ID=67</t>
  </si>
  <si>
    <t>00-00010598</t>
  </si>
  <si>
    <t>978-5-9949-1786-2</t>
  </si>
  <si>
    <t>9785994917862</t>
  </si>
  <si>
    <t>Карточки в лапочке. Английский алфавит. 33 карточки с транскрипцией на обороте</t>
  </si>
  <si>
    <t>100х100х10</t>
  </si>
  <si>
    <t>33 карточки с буквами английского алфавита и их транскрипцией помогут ребенку выучить буквы и их английское произношение.
Согласные буквы c,g,s имеют по две транскрипции, поэтому даны на отдельных карточках.
Буквы, означающие согласные звуки, показаны на белом фоне.
Буквы, обозначающие гласные звуки, представлены дважды:
- на голубом фоне открытый слог, оканчивающийся на гласную букву;
- на красном фоне закрытый слог, оканчивающийся на согласную букву.
Подходят для индивидуальных и групповых занятий с детьми дошкольного и младшего школьного возраста.
Подробнее о карточках см.: https://tc-sfera.ru/product/detail.php?ID=30862&amp;IBLOCK_ID=67</t>
  </si>
  <si>
    <t>00-00016723</t>
  </si>
  <si>
    <t>978-5-9949-3095-3</t>
  </si>
  <si>
    <t>9785994930953</t>
  </si>
  <si>
    <t>Карточки в лапочке. Большой-маленький. 21 карточка с текстом на обороте</t>
  </si>
  <si>
    <t>Издательство «ТЦ Сфера» в серии «Карточки в лапочке» представляет комплект из 21 карточки «Большой – маленький».
Комплект познакомит малышей с большими и маленькими предметами, научит их различать и классифицировать, поможет образовывать новые слова при помощи уменьшительно-ласкательных суффиксов.
На лицевой стороне карточек представлены цветные рисунки, на обороте – увлекательные задания, игры и упражнения на развитие образных представлений, чувства формы и цвета,
мелкой моторики, логики и мышления.
Комплект включает вводную карточку «большой – маленький» и 10 пар карточек, лицевые стороны которых ребёнок может приложить друг к другу, составив пару «большой – маленький».
Самостоятельно сложив попарно лицевые стороны карточек, ребёнок сможет дать предметам характеристику, придумать небольшой рассказ, ответить на вопросы взрослого и
выполнить задания на обратной стороне этих карточек.
Может использоваться для индивидуальных и групповых занятий с детьми 3–5 лет.</t>
  </si>
  <si>
    <t>00-00010599</t>
  </si>
  <si>
    <t>978-5-9949-1826-5</t>
  </si>
  <si>
    <t>9785994918265</t>
  </si>
  <si>
    <t>Карточки в лапочке. Дорожные знаки. 33 карточки с текстом на обороте</t>
  </si>
  <si>
    <t>Комплект из 33 карточек познакомит детей с разными видами дорожных знаков, правилами дорожного движения, поможет уберечь от неприятностей на дороге. Один из вариантов использования карточек — игровой, позволит ребенку или группе детей узнавать знаки по описанию, что поможет лучше усвоить увлекательный и полезный материал.
Подробнее об издании см. в статье: https://tc-sfera.ru/product/detail.php?ID=30862&amp;IBLOCK_ID=67</t>
  </si>
  <si>
    <t>00-00013753</t>
  </si>
  <si>
    <t>978-5-9949-2111-1</t>
  </si>
  <si>
    <t>9785994921111</t>
  </si>
  <si>
    <t>Карточки в лапочке. Занимательные карточки. 33 карточки с заданием на обороте</t>
  </si>
  <si>
    <t>Комплект «Занимательные карточки»  состоит из 33 карточек с упражнениями и задачками-головоломками и направлен на развитие у ребенка 4—8 лет речевых способностей, мелкой моторики, элементарных математических представлений,  ориентировки в пространстве.
Увлекательные задания научат ребенка решать логические задачки, разбираться в количестве и счете, познакомят с геометрическими фигурами. Помимо этого,  ребенок научится концентрировать свое внимание и настраиваться на конечный результат. В каждом задании — своя изюминка, поэтому нужно быть внимательным, чтобы не допустить ошибку. 
На лицевой стороне карточек представлены цветные рисунки, на обороте — формулируется задание для выполнения. Если задания направлены на развитие речи, то его лучше проводить вместе со взрослым. Так буде гораздо интереснее, ведь взрослый всегда сможет что-то подсказать, чему-то научить.
С комплектом не будет скучно в дороге, он прекрасно подойдет  для индивидуальных и групповых занятий.
Подробнее об издании см. в статье: https://tc</t>
  </si>
  <si>
    <t>00-00016725</t>
  </si>
  <si>
    <t>978-5-9949-3096-0</t>
  </si>
  <si>
    <t>9785994930960</t>
  </si>
  <si>
    <t>Карточки в лапочке. Какой? Какая? Какое? Какие? 21 карточка с текстом на обороте</t>
  </si>
  <si>
    <t>Издательство «ТЦ Сфера» в серии «Карточки в лапочке» представляет комплект из 21
карточки «Какой? Какая? Какое? Какие?».
Комплект познакомит малышей с различными предметами, научит их вычленять из
множества и классифицировать, давать характеристику по цвету, форме, величине,
назначению, материалу, из которого они сделаны, поможет правильно согласовывать
существительные с прилагательными.
На лицевой стороне карточек представлены цветные рисунки, на обороте – увлекательные
задания, игры и упражнения на развитие коммуникативных навыков, образных
представлений, чувства формы и цвета, мелкой моторики, логики и мышления.
Комплект включает 21 карточку, лицевые стороны которых ребёнок может приложить
друг к другу, составив группы предметов и их признаков, отвечающих на вопросы: «какой?»,
«какая?», «какое?», «какие?», придумать небольшой рассказ, ответить на вопросы взрослого
и выполнить задания на обратной стороне этих карточек.
Может использоваться для индивидуальных и групповых занятий с детьми 4–7 лет</t>
  </si>
  <si>
    <t>00-00016173</t>
  </si>
  <si>
    <t>978-5-9949-2970-4</t>
  </si>
  <si>
    <t>9785994929704</t>
  </si>
  <si>
    <t>Карточки в лапочке. Касса закрытых слогов. 33 карточки с заданием на обороте</t>
  </si>
  <si>
    <t>Издательство «ТЦ Сфера» в серии «Карточки в лапочке» представляет комплект из 33
карточек «Касса закрытых слогов».
Комплект познакомит ребенка с закрытыми слогами, научит различать слоги в словах,
составлять из них слова, правильно делать перенос слов и делить на слоги, разовьет навыки
чтения и письма.
На цветной стороне карточек изображены слоги, из которых, используя комплект
«Касса слогов», можно составить слова. На обороте карточек даются игры, задания и
упражнения, которые не только сформируют представление о слоговой структуре слова, но и
разовьют логическое мышление, память, мелкую моторику.
Подходят для индивидуальных и групповых занятий с детьми дошкольного и младшего
школьного возраста.</t>
  </si>
  <si>
    <t>00-00014103</t>
  </si>
  <si>
    <t>978-5-9949-2123-4</t>
  </si>
  <si>
    <t>9785994921234</t>
  </si>
  <si>
    <t>Карточки в лапочке. Касса звуков. Свистящие и шипящие. 33 карточки с заданием на обороте</t>
  </si>
  <si>
    <t>Комплект из 33 карточек познакомит ребенка со свистящими и шипящими звуками, научит правильно произносить звуки в слогах, словах и предложениях, классифицировать всегда мягкие и всегда твердые звуки, поможет отработать артикуляцию каждого звука и провести гимнастику языка и губ.
На цветной стороне карточек изображены звуки. Твердые согласные нарисованы синим цветом, мягкие согласные — зеленым, гласные выполнены в красном цвете. На последних шести карточках представлены слоги со свистящими и шипящими звуками. На обороте карточек даются игры, задания и упражнения, которые сформируют представление о «проблемных» звуках и их правильном произношении.
Комплект подходит для индивидуальных и групповых занятий с детьми дошкольного и младшего школьного возраста.</t>
  </si>
  <si>
    <t>00-00014191</t>
  </si>
  <si>
    <t>978-5-9949-2125-8</t>
  </si>
  <si>
    <t>9785994921258</t>
  </si>
  <si>
    <t>Карточки в лапочке. Касса звуков. Сонорные. 33 карточки с заданием на обороте</t>
  </si>
  <si>
    <t>Комплект из 33 карточек познакомит ребенка с сонорными звуками, научит правильно произносить звуки в слогах, словах и предложениях, классифицировать по твердости и мягкости, отработать артикуляцию каждого звука и провести гимнастику языка и губ. На цветной стороне карточек изображены звуки. Твердые согласные нарисованы синим цветом, мягкие согласные — зеленым, гласные буквы и звуки выполнены в красном цвете. На последних шести карточках представлены слоги с сонорными звуками. На обороте карточек даются игры, задания и упражнения, которые сформируют представление о «проблемных» звуках и их правильном произношении. Подходят для индивидуальных и групповых занятий с детьми дошкольного и младшего школьного возраста.</t>
  </si>
  <si>
    <t>00-00014027</t>
  </si>
  <si>
    <t>978-5-9949-2122-7</t>
  </si>
  <si>
    <t>9785994921227</t>
  </si>
  <si>
    <t>Карточки в лапочке. Касса слогов. 33 карточки с текстом на обороте</t>
  </si>
  <si>
    <t>Комплект карточек познакомит ребенка с мягкими и твердыми согласными, научит различать слоги в словах, составлять из них слова, классифицировать всегда мягкие и всегда твердые звуки, разовьет навыки чтения и письма.
На цветной стороне карточек изображены слоги, из которых можно составить около 45 слов. На обороте карточек даются игры, задания и упражнения, которые не только сформируют представления о слоговой структуре слова, но и разовьют логическое мышление, память, мелкую моторику. Ребенок научится правильно произносить сонорные, свистящие и шипящие звуки, находить новые слова с этими звуками и даже сочинять с ними чистоговорки.
Комплект подходит для индивидуальных и групповых занятий с детьми дошкольного и младшего школьного возраста.</t>
  </si>
  <si>
    <t>00-00014612</t>
  </si>
  <si>
    <t>978-5-9949-2151-7</t>
  </si>
  <si>
    <t>9785994921517</t>
  </si>
  <si>
    <t>Карточки в лапочке. Касса цифр. 33 карточки с математическими примерами на обороте</t>
  </si>
  <si>
    <t>Комплект из 33 карточек содержит цифры от 0 до 9, математические знаки, правала сложения и вычитания, умножения и деления, решения задач. С помощью карточек ребенок научится складывать, вычитать, делить и умножать в пределах 20, разбираться в понятиях «равенство — неравенство», решать несложные задачи и выполнять упражнения на развитие элементарных математических способностей, логики и мышления. 
Помимо этого, ребенок познакомится с компонентами всех математических действий и алгоритмом решения математических задач.
Лицевая сторона карточек научит ребенка составлять и решать собственные примеры, используя цифры и математические знаки. На обратной стороне представлены самые разнообразные задания и упражнения, развивающие математические навыки, а также даются рекомендации по составлению и решению примеров на лицевой стороне карточки.
Подходят для индивидуальных и групповых занятий с детьми старшего дошкольного и младшего школьного возраста.
Изданы на хорошей, плотной бумаге, размером 10х10 см.</t>
  </si>
  <si>
    <t>00-00016951</t>
  </si>
  <si>
    <t>978-5-9949-3141-7</t>
  </si>
  <si>
    <t>9785994931417</t>
  </si>
  <si>
    <t>Карточки в лапочке. Меры величин. 33 карточки с заданием на обороте</t>
  </si>
  <si>
    <t>Комплект из 33 карточек «Меры величин» серии «Карточки в лапочке» даст представление о длине, площади, объеме, массе и времени. Ознакомит с единицами их измерения, научит решать несложные математические и логические задачи с данными величинами, разбираться в цветовых оттенках и формах различных фигур, разовьет коммуникативные способности и мелкую моторику.
Для того чтобы познакомиться с темой, ответить на вопрос, решить задачу или выполнить упражнение, ребенку нужно к лицевой (цветной) стороне каждой карточки найти и  приложить парную картинку. Задания и упражнения на обратной стороне карточек помогут закрепить знания и умения, а также получить дополнительную информацию по изучаемой теме. Одна карточка в комплекте не имеет пары, в ней приведена проверочная викторина.
Подходит для индивидуальных и групповых занятий с детьми дошкольного и младшего школьного возраста.</t>
  </si>
  <si>
    <t>00-00011180</t>
  </si>
  <si>
    <t>978-5-9949-1798-5</t>
  </si>
  <si>
    <t>9785994917985</t>
  </si>
  <si>
    <t>Карточки в лапочке. Немецкий алфавит. 33 карточки с транскрипцией на обороте</t>
  </si>
  <si>
    <t>Комплект карточек ознакомит детей с буквами немецкого алфавита, поможет освоить транскрипцию и правильное звукопроизношение. 
На каждой карточке с одной стороны даны строчная и прописная буквы немецкого языка, картинка и слово, начинающееся на представленную на карточке букву. С другой стороны карточки дается звуковое обозначение буквы и ее транскрипция. Три карточки содержат загадки на разные буквы немецкого алфавита.
Рекомендуется для индивидуальных и групповых занятий с детьми дошкольного и младшего школьного возраста. Будут полезны при изучении второго иностранного языка в средней школе.
Подробнее об издании см. в статье: https://tc-sfera.ru/product/detail.php?ID=30862&amp;IBLOCK_ID=67</t>
  </si>
  <si>
    <t>00-00016724</t>
  </si>
  <si>
    <t>978-5-9949-3094-6</t>
  </si>
  <si>
    <t>9785994930946</t>
  </si>
  <si>
    <t>Карточки в лапочке. Один-много. 21 карточка с текстом на обороте</t>
  </si>
  <si>
    <t>Издательство «ТЦ Сфера» в серии «Карточки в лапочке» представляет комплект из 21
карточки «Один – много».
Комплект познакомит малышей с понятиями: «один», «много», «мало», «одинаково», «ни
одного», научит их различать и использовать на занятиях и в повседневной жизни.
На лицевой стороне карточек представлены цветные рисунки, на обороте – увлекательные
задания и упражнения на закрепление материала, развитие элементарных математических
представлений, мелкой моторики, мышления, чувства формы и цвета.
Комплект включает три вводные карточки: «один – много», «мало – много», «одинаковое
количество – ни одного» и девять пар карточек, лицевые стороны которых ребёнок должен
приложить друг к другу, составив пару «один – много».
Самостоятельно сложив попарно лицевые стороны карточек, ребёнок познакомится со
сложением, вычитанием, понятием «больше – меньше», сможет ответить на вопросы
взрослого и выполнить задания на обратной стороне этих карточек.
Может использоваться для индивидуальных и групповых занятий с</t>
  </si>
  <si>
    <t>00-00016474</t>
  </si>
  <si>
    <t>978-5-9949-3008-3</t>
  </si>
  <si>
    <t>9785994930083</t>
  </si>
  <si>
    <t>Карточки в лапочке. Предлоги. 21 карточка с заданием на обороте</t>
  </si>
  <si>
    <t>Издательство «ТЦ Сфера» в серии «Карточки в лапочке» представляет комплект из 21
карточки «Предлоги».
Комплект познакомит дошкольников с предлогами, научит их различать,
классифицировать и правильно использовать в речи и на письме.
На лицевой стороне каждой карточки представлен цветной рисунок, дается
словосочетание с предлогом и схема самого предлога. Глядя на схему и рисунок, ребенок
сможет ответить на вопросы взрослого, самостоятельно составить рассказ или придумать
собственный, используя нужный предлог.
На обороте карточек приводятся задания, упражнения и игры на закрепление материала.
Ребенок научится находить нужные предлоги, составлять словосочетания и предложения,
соотносить рисунки с текстом и предлоги со схемами, познакомится со стихами, загадками и
чистоговорками.
Может использоваться для индивидуальных и групповых занятий с детьми 5–7 лет.</t>
  </si>
  <si>
    <t>00-00016475</t>
  </si>
  <si>
    <t>978-5-9949-2998-8</t>
  </si>
  <si>
    <t>9785994929988</t>
  </si>
  <si>
    <t>Карточки в лапочке. Противоположности. Изучаем слова и значения. 21 карт. с задан. на обороте</t>
  </si>
  <si>
    <t>Издательство «ТЦ Сфера» в серии «Карточки в лапочке» представляет комплект из 21
карточки «Противоположности».
Комплект познакомит малышей с самыми разнообразными противоположностями, научит
их различать и классифицировать, поможет ориентироваться в пространстве и разбираться в
свойствах предметов и природных явлений.
На лицевой стороне карточек представлены цветные рисунки, на обороте —
увлекательные задания и упражнения на закрепление материала, развитие образных
представлений, логики, мышления, чувства формы и цвета.
Работа с карточками поможет ребенку самостоятельно находить противоположности,
давать характеристику предметам, составлять небольшие рассказы, отвечать на вопросы
взрослого.
Может использоваться для индивидуальных и групповых занятий с детьми 3–5 лет.</t>
  </si>
  <si>
    <t>00-00017094</t>
  </si>
  <si>
    <t>978-5-9949-3164-6</t>
  </si>
  <si>
    <t>9785994931646</t>
  </si>
  <si>
    <t>Карточки в лапочке. Родители и малыши. 33 карточки с заданием на обороте</t>
  </si>
  <si>
    <t>Издательство «ТЦ Сфера»  в серии «Карточки в лапочке» представляет комплект из 33 карточек «Родители и малыши».
Комплект даст представление о домашних животных, их разновидностях, научит безошибочно определять состав семьи и давать верные названия её членам. Дети узнают, как в животном мире называются «папы», «мамы» и их «детишки», например: «бык – корова – телёнок», «петух – курица – цыплёнок» и т.д.
На лицевой (цветной) стороне карточек изображены животные. Ребёнку необходимо составить из них «семью» – найти и приложить по три подходящих карточки. В итоге получится 11 семей. Задания и упражнения на обратной стороне разовьют у ребенка мелкую моторику,  речевые и математические способности, чувство цвета и формы, помогут проговаривать «проблемные» звуки, решать несложные задачи, отгадывать загадки, обводить рисунок, не выходя за контур, и многое другое.
Подходит для индивидуальных и групповых занятий с детьми дошкольного возраста.</t>
  </si>
  <si>
    <t>00-00016390</t>
  </si>
  <si>
    <t>978-5-9949-2997-1</t>
  </si>
  <si>
    <t>9785994929971</t>
  </si>
  <si>
    <t>Карточки в лапочке. Счет для самых маленьких. 33 карточки с заданием на обороте</t>
  </si>
  <si>
    <t>Комплект из 33 карточек ознакомит ребенка с цифрами от 0 до 9 и математическими знаками, научит складывать и вычитать в пределах 10, выполнять задания и упражнения на развитие математических способностей, логики и мышления.
Помимо этого ребенок познакомится с компонентами и алгоритмом сложения и вычитания, что в дальнейшем понадобится для решения математических задач.
Лицевая сторона карточек поможет ребенку составлять и решать собственные примеры, используя цифры и математические знаки. На обратной стороне представлены самые разнообразные задания и упражнения, формирующие математические навыки, даются рекомендации по составлению и решению примеров на лицевой стороне карточек.
Подходят для индивидуальных и групповых занятий с детьми 3–5 лет.
Изданы на хорошей, плотной бумаге, размером 10х10 см.
Подробнее читайте в статье: https://tc-sfera.ru/product/obzor-novykh-knig/</t>
  </si>
  <si>
    <t>00-00016565</t>
  </si>
  <si>
    <t>978-5-9949-3030-4</t>
  </si>
  <si>
    <t>9785994930304</t>
  </si>
  <si>
    <t>Карточки в лапочке. Таблица умножения. 65 карточек с ответом на обороте</t>
  </si>
  <si>
    <t>Комплект из 65 карточек познакомит ребёнка с таблицей умножения, поможет быстро и легко её запомнить. Цветные карточки содержат основные примеры для заучивания, белые карточки с цветным контуром – примеры с переставленными множителями. Последние составляют почти половину таблицы. Учить их не придётся, если помнить правило: от перестановки множителей произведение не меняется. На обороте карточек находятся ответы.
Перед началом работы с комплектом необходимо разрезать карточки по пунктирным линиям, выложить таблицу целиком, как на этикетке, объяснить ребёнку разницу в цветовом оформлении.
Запоминать таблицу следует постепенно, по одному столбику в день. При переходе к новому столбику не забывайте соотносить цветные карточки и белые карточки с цветным контуром, которые уже выучены.
Данный комплект подходит для индивидуальных и групповых занятий с детьми младшего школьного возраста.</t>
  </si>
  <si>
    <t>00-00018229</t>
  </si>
  <si>
    <t>978-5-9949-3271-1</t>
  </si>
  <si>
    <t>9785994932711</t>
  </si>
  <si>
    <t>Карточки в лапочке. Финансы. 33 карточки с текстом на обороте</t>
  </si>
  <si>
    <t>Комплект из 33 карточек «Финансы» адресован дошкольникам, желающим овладеть основами финансовой грамотности. Дети ознакомятся с финансовыми терминами и их значением, научатся различать финансовые операции, а познавательные и развивающие упражнения помогут закрепить изученный материал. Помимо этого, научатся различать слоги в словах, правильно их произносить, составлять предложения по теме и др.
На цветной стороне карточек обозначена тема и даются изображения, на обратной – представлены игры, задания и упражнения для тренинга, оригинальные стихи и загадки, а также установочная информация по теме.
Подходит для индивидуальных и групповых занятий с детьми дошкольного и младшего школьного возраста.</t>
  </si>
  <si>
    <t>00-00016473</t>
  </si>
  <si>
    <t>978-5-9949-3009-0</t>
  </si>
  <si>
    <t>9785994930090</t>
  </si>
  <si>
    <t>Карточки в лапочке. Цвета и формы. 21 карточка с заданием на обороте</t>
  </si>
  <si>
    <t>Издательство «ТЦ Сфера» в серии «Карточки в лапочке» представляет комплект из 21
карточки «Цвета и формы».
Комплект познакомит дошкольников с основными цветами и их оттенками, плоскими и
объемными геометрическими фигурами, научит их различать и классифицировать.
На лицевой стороне каждой карточки представлен цветной рисунок с изображением
геометрической фигуры. Ребенок сможет найти и разложить пары карточек с одинаковым
цветом фигур и дать им характеристику, а также выполнить задания: «Найди похожие по
форме фигуры», «Чем отличаются фигуры?», «Какой предмет напоминают?» и др.
На внутренней стороне карточек дается определение геометрической фигуры,
приводятся задания, упражнения и игровые тренинги на закрепление материала. Ребенку
наверняка понравится находить нужные фигуры, сравнивать их, раскрашивать,
дорисовывать, обводить, не выходя за контур, упражняться в счете и многое другое.
Может использоваться для индивидуальных и групповых занятий с детьми 5–7 лет.</t>
  </si>
  <si>
    <t>00-00016952</t>
  </si>
  <si>
    <t>978-5-9949-3134-9</t>
  </si>
  <si>
    <t>9785994931349</t>
  </si>
  <si>
    <t>Карточки в лапочке. Часы и время. 33 карточки с заданием на обороте</t>
  </si>
  <si>
    <t>Комплект из 33 карточек поможет детям закрепить умение определять время на разных часах, соотносить цифровое значение с расположением стрелок на циферблате. Дети узнают о распорядке дня и частях суток, запомнят, как начинать дела вовремя.
На лицевой стороне карточек представлены 3 вида изображений на разные части суток: циферблат механических часов со стрелками, циферблат электронных часов с цифрами, сюжетная картинка с занятием ребёнка в соответствии с его распорядком дня. Детям предлагается правильно собрать 11 комплектов по 3 карточки и рассказать, что в какое время происходит и к какой части суток относится.
На обороте карточек даны различные задания на закрепление знаний о времени и часах. Весёлые стихотворения помогут ребёнку лучше запомнить материал.
Комплект рекомендован для групповых и индивидуальных занятий детей старшего дошкольного и младшего школьного возраста.
Подробнее о комплекте: https://tc-sfera.ru/product/kartochki-v-lapochke-opredelyaem-vremya-po-chasam-i-zameryaem-dlinu-otrezkov/</t>
  </si>
  <si>
    <t>00-00017339</t>
  </si>
  <si>
    <t>978-5-9949-3178-3</t>
  </si>
  <si>
    <t>9785994931783</t>
  </si>
  <si>
    <t>Карточки в лапочке. Шахматы. 33 карточки с заданием на обороте</t>
  </si>
  <si>
    <t>Комплект  из 33 карточек «Шахматы» адресован дошкольникам, желающим овладеть искусством шахматной игры. Дети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разгадают кроссворд и головоломку, найдут «адреса» фигур, «перехитрят часовых», сделают свой первый шахматный мат и многое другое.
На цветной стороне карточек обозначена тема и даются изображения, на обратной – представлены игры, задания и упражнения для тренинга, а также установочная информация из мира шахмат.
Подходит для индивидуальных и групповых занятий с детьми старшего дошкольного и младшего школьного возраста.
Подробнее о комплекте в обзоре: https://tc-sfera.ru/product/razvivaem-logiku-rebenka-osvaivaya-shakhmatnye-azy/</t>
  </si>
  <si>
    <t>00-00012546</t>
  </si>
  <si>
    <t>978-5-9949-2040-4</t>
  </si>
  <si>
    <t>9785994920404</t>
  </si>
  <si>
    <t>Карточки в ларчике. Учимся считать до 10 (50 карточек в комплекте)</t>
  </si>
  <si>
    <t>Карточки в ларчике</t>
  </si>
  <si>
    <t>144х107х20</t>
  </si>
  <si>
    <t>69х100</t>
  </si>
  <si>
    <t>Набор состоит из 50 обучающих карточек формата 69x100, из которых дети смогут составить 14 сюжетных рисунков на сложение и вычитание и 11 предметных рисунков на сравнение чисел. На обороте карточек даются задания разной степени сложности и материал для ознакомления, включающий таблицу сложения и состав числа от 2 до 10.
С нашим комплектом дети не только научатся считать до 10, но и усвоят алгоритм арифметических действий, смогут сформулировать учебную задачу и решать ее самостоятельно.</t>
  </si>
  <si>
    <t>00-00012547</t>
  </si>
  <si>
    <t>978-5-9949-2035-0</t>
  </si>
  <si>
    <t>9785994920350</t>
  </si>
  <si>
    <t>Карточки в ларчике. Учимся считать до 20 (50 карточек в комплекте)</t>
  </si>
  <si>
    <t>Набор состоит из 50 обучающих карточек формата 69x100, из которых дети смогут составить 25 предметных рисунков, помогающих научиться правильно складывать, вычитать и сравнивать в пределах 20. На обороте карточек даются задания разной степени сложности и материал для ознакомления, включающий законы сложения и вычитания, таблицу сложения и состав числа 20.
С нашим комплектом дети не только научатся считать до 20, но и усвоят алгоритм арифметических действий, смогут сформулировать учебную задачу и решать ее самостоятельно.</t>
  </si>
  <si>
    <t>00-00012548</t>
  </si>
  <si>
    <t>978-5-9949-2046-6</t>
  </si>
  <si>
    <t>9785994920466</t>
  </si>
  <si>
    <t>Карточки в ларчике. Учимся умножать и делить (50 карточек в комплекте)</t>
  </si>
  <si>
    <t>Набор состоит из 50 обучающих карточек формата 69x100, из которых дети смогут составить 25 предметных рисунков, помогающих научиться умножать и делить. На обороте карточек даются задания разной степени сложности и материал для ознакомления, включающий таблицу умножения и законы умножения и деления.
С нашим комплектом дети не только научатся умножать и делить, но и усвоят алгоритм арифметических действий, смогут сформулировать учебную задачу и решать ее самостоятельно.</t>
  </si>
  <si>
    <t>00-00002361</t>
  </si>
  <si>
    <t>978-5-9949-0798-6</t>
  </si>
  <si>
    <t>9785994907986</t>
  </si>
  <si>
    <t>Ефросинина Л.А.</t>
  </si>
  <si>
    <t>Карточки для обучения грамоте. БУКОВКА. Слушаем, играем, говорим. ФГОС ДО</t>
  </si>
  <si>
    <t>145*200*7</t>
  </si>
  <si>
    <t>Пособие Буковка – это 32 двусторонних полноцветных карточки, формата А5, с изображением печатной буквы русской азбуки, прекрасным рисунком и стихотворением автора, упакованные в папку и прозрачный пакет с держателем. Предназначено для обучения грамоте детей 3–7 лет. 
Система занятий направлена на формирование умений слышать русское слово и правильно называть буквы. Представленные в пособии авторские стихи очень любят дети. Они легко запоминаются и ярко демонстрируют особенности букв русского языка. 
Комплект можно использовать на индивидуальных и групповых занятиях, в дошкольных образовательных организациях любого типа, в домашних условиях, на отдыхе. 
Методические рекомендации даны на обороте папки, более подробно организация занятий описана в книге «Как работать с азбукой-игрушкой Буковка».
Содержание «Буковки» соответствует ФГОС ДО. 
Подробнее об издании см. в статье: https://tc-sfera.ru/materials/news/detail.php?ID=30007&amp;IBLOCK_ID=51</t>
  </si>
  <si>
    <t>00-00014666</t>
  </si>
  <si>
    <t>978-5-9949-2792-2</t>
  </si>
  <si>
    <t>9785994927922</t>
  </si>
  <si>
    <t>Карточки-шпаргалки. Hello! How Are You? Англ.язык 1 класс. 5 карт.с задан.на обор. (ф-т 109х202 мм)</t>
  </si>
  <si>
    <t>202х109х1</t>
  </si>
  <si>
    <t>Карточки-шпаргалки HELLO! HOW ARE YOU? составлены на основе учебников английского языка и предназначены для учащихся 1 классов общеобразовательных учреждений. Пособие поможет легче и проще освоить изучаемый материал и будет всегда под рукой. Соответствует ФГОС начального общего образования по учебному предмету «Английский язык».  
В настоящий комплект входят 5 карточек в соответствии со следующими темами: Polite words (Вежливые слова), Feelings (Чувства), Face-Body (Лицо-Тело), At School (В школе), At Home (Дома). На обороте приведены игровые задания для проверки себя и закрепления полученных знаний. Карточки также послужат хорошими закладками для книг</t>
  </si>
  <si>
    <t>00-00015510</t>
  </si>
  <si>
    <t>978-5-9949-2829-5</t>
  </si>
  <si>
    <t>Карточки-шпаргалки. Изучаем буквы,звуки и слова. Русс.язык 2 класс. 5 карточек с заданием на обороте</t>
  </si>
  <si>
    <t>Учебно-методическое пособие «Изучаем буквы, звуки, слова» представляет собой
набор из пяти цветных карточек-шпаргалок по русскому языку для 2-го класса с
заданиями и упражнениями. На лицевой стороне представлены основные темы с
правилами и рекомендациями, на обратной стороне даются задания и упражнения на
отработку каждой темы.
Дети познакомятся с гласными и согласными буквами и звуками, их характеристиками,
изучат словарные слова, правописание и произношение которых нужно запомнить,
узнают о прямом и переносном значении слова, научатся различать синонимы, омонимы,
антонимы, разбирать слово по составу. Помимо этого, учащиеся познакомятся с
орфограммами на правописание безударных гласных и проверяемых согласных в корнях
слов, написанием слов с удвоенными согласными и парным согласным звуком.
Полученные знания школьники закрепят при выполнении соответствующих заданий и
упражнений.
Карточки-шпаргалки имеют удобный формат, позволяющий не только изучать темы,
но и использовать их в качестве палочки-в</t>
  </si>
  <si>
    <t>00-00014398</t>
  </si>
  <si>
    <t>978-5-9949-2767-0</t>
  </si>
  <si>
    <t>9785994927670</t>
  </si>
  <si>
    <t>Карточки-шпаргалки. От буквы к слову. Русс.язык. 1 класс. 5 карт.с задан.на обор.(формат 109х202 мм)</t>
  </si>
  <si>
    <t>Учебно-методическое пособие «От буквы к слову» представляет собой набор из пяти цветных карточек-шпаргалок по русскому языку для 1-го класса с заданиями и упражнениями. На лицевой стороне представлены основные темы с правилами и рекомендациями, на обратной стороне даются задания и упражнения на отработку каждой темы.
Дети познакомятся с алфавитом и смогут правильно произносить названия букв, изучат  словарные слова, правописание которых нужно запомнить, смогут находить многозначные и однозначные слова, вежливые и родственные слова, слова-друзья и слова-противоположности. Полученные знания школьники закрепят при выполнении соответствующих заданий и упражнений. 
Карточки-шпаргалки имеют удобный формат, позволяющий не только изучать темы, но и использовать их в качестве палочки-выручалочки на уроках русского языка.</t>
  </si>
  <si>
    <t>00-00014395</t>
  </si>
  <si>
    <t>978-5-9949-2761-8</t>
  </si>
  <si>
    <t>9785994927618</t>
  </si>
  <si>
    <t>Карточки-шпаргалки. Первые правила школьника. Русс.яз. 1 класс. 5 карт.с задан.на обор.(109х202 мм)</t>
  </si>
  <si>
    <t>Учебно-методическое пособие «Первые правила школьника» представляет собой набор из пяти цветных карточек-шпаргалок по русскому языку для 1-го класса с заданиями и упражнениями. На лицевой стороне представлены основные темы с правилами и рекомендациями, на обратной стороне даются задания и упражнения на отработку каждой темы.
Дети познакомятся с правилами переноса слов, правописанием гласных в корне слова, научатся не допускать ошибок в буквосочетаниях с шипящими, отличать приставки от предлогов, узнают, в каких случаях следует и не следует писать Ь и Ъ знаки. Полученные знания школьники закрепят при выполнении соответствующих заданий и упражнений. 
Карточки-шпаргалки имеют удобный формат, позволяющий не только изучать темы, но и использовать их в качестве палочки-выручалочки на уроках русского языка.</t>
  </si>
  <si>
    <t>00-00014574</t>
  </si>
  <si>
    <t>978-5-9949-2776-2</t>
  </si>
  <si>
    <t>9785994927762</t>
  </si>
  <si>
    <t>Карточки-шпаргалки. Сложение и вычитание. Математика. 1 класс. 5 карт.с задан. на обор. (109х202 мм)</t>
  </si>
  <si>
    <t>Учебно-методическое пособие «Сложение и вычитание» представляет собой набор из пяти цветных карточек-шпаргалок по математике для 1-го класса с заданиями и упражнениями. На лицевой стороне представлены основные темы с правилами и рекомендациями, на обратной стороне даются задания и упражнения на отработку каждой темы.
Дети познакомятся с правилами сложения и вычитания, выучат таблицы сложения и вычитания, научатся решать задачи на сложение и вычитание. Каждая тема содержит подробное описание с многочисленными примерами, даются алгоритмы математических действий. Полученные знания школьники закрепят при выполнении соответствующих заданий и упражнений. 
Карточки-шпаргалки имеют удобный формат, позволяющий не только изучать темы, но и использовать их в качестве палочки-выручалочки на уроках математики.</t>
  </si>
  <si>
    <t>00-00014617</t>
  </si>
  <si>
    <t>978-5-9949-2790-8</t>
  </si>
  <si>
    <t>9785994927908</t>
  </si>
  <si>
    <t>Карточки-шпаргалки.My First English Lessons. Англ.яз.1 кл. 5 карт.с задан.на обор. (ф-т 109х202 мм)</t>
  </si>
  <si>
    <t>00-00015608</t>
  </si>
  <si>
    <t>978-5-9949-2836-3</t>
  </si>
  <si>
    <t>9785994928363</t>
  </si>
  <si>
    <t>Карточки-шпаргалки.Изучаем текст,предложение,части речи. Русс.язык 2 кл. 5 карточек с задан.на обор.</t>
  </si>
  <si>
    <t>Учебно-методическое пособие «Изучаем текст, предложение, части речи» представляет
собой набор из пяти цветных карточек-шпаргалок по русскому языку для 2-го класса с
заданиями и упражнениями. На лицевой стороне представлены основные темы с
правилами и рекомендациями, на обратной стороне даются задания и упражнения на
отработку каждой темы.
Дети познакомятся с особенностями устной, письменной и внутренней речи, изучат
основные типы текста (описание, повествование, рассуждение) и способы связи
предложений (последовательная, параллельная), узнают об отличиях повествовательных,
вопросительных и побудительных предложений, их интонационных особенностях.
Помимо этого, представлена информация о частях речи (глагол, имена существительные и
прилагательные) и их правописании. Полученные знания школьники закрепят при
выполнении соответствующих заданий и упражнений.
Карточки-шпаргалки имеют удобный формат, позволяющий не только изучать темы,
но и использовать их в качестве палочки-выручалочки на уроках русског</t>
  </si>
  <si>
    <t>Маркетинговые материалы</t>
  </si>
  <si>
    <t>Книги нон-фикшн</t>
  </si>
  <si>
    <t>00-00023886</t>
  </si>
  <si>
    <t>978-5-9949-3714-3</t>
  </si>
  <si>
    <t>9785994937143</t>
  </si>
  <si>
    <t>Каталог 100 авторов детских книг России</t>
  </si>
  <si>
    <t>Справочники</t>
  </si>
  <si>
    <t>290х210х8</t>
  </si>
  <si>
    <t>60х90 1/8</t>
  </si>
  <si>
    <t>5</t>
  </si>
  <si>
    <t>Для привлечения более пристального внимания к русским авторам и их творчеству, а также к содержанию и смыслам в созданных ими детских книгах и был создан настоящий каталог. Он включает информацию о современных авторах детских книг России, их контактные данные и заявленные ими произведения.
Цель первого каталога – донести до всех заинтересованных лиц, включая издателей, авторов, художников-оформителей и представителей органов государственной власти Российской Федерации, мысль о роли и значении детской книги.</t>
  </si>
  <si>
    <t>00-00021718</t>
  </si>
  <si>
    <t>4630112065688</t>
  </si>
  <si>
    <t>КБ-17293 Комплект для оформления интерьера со скотчем. Журавли (5 плакатов А3)</t>
  </si>
  <si>
    <t xml:space="preserve">В комплект украшений на скотче «Журавли» входят 5 видов вырубных фигурок формата А3. Данные элементы можно прикрепить на стену, окно или подвесить под потолок. Они незаменимы в качестве украшения актового зала, группы или любого другого помещения ко Дню Победы. Могут быть использованы для оформления патриотического уголка. </t>
  </si>
  <si>
    <t>00-00021719</t>
  </si>
  <si>
    <t>4630112065695</t>
  </si>
  <si>
    <t>КБ-17294 Комплект для оформления интерьера со скотчем. Голуби (5 шт. в комплекте)</t>
  </si>
  <si>
    <t>В комплект украшений на скотче «Голуби» входят 5 видов вырубных фигурок формата А3. Данные элементы можно прикрепить на стену, окно или подвесить под потолок. Они незаменимы в качестве украшения актового зала, группы или любого другого помещения к таким праздникам, как День Победы, выпускной из школы и детского сада, свадьба.</t>
  </si>
  <si>
    <t>00-00010809</t>
  </si>
  <si>
    <t>200004913672011986</t>
  </si>
  <si>
    <t>КБН-11986 Снежная фантазия: Новогодний комплект для оформления интерьера (10 вырубных фигур в пакет)</t>
  </si>
  <si>
    <t>Пожалуй, не найдется человека, который бы не ждал и не готовился заранее к самому яркому, красочному и веселому празднику — Новому году!
Музыка, смех, поздравления зазвучат на новогодних утренниках в д/с, школьных вечерах, корпоративных встречах и, конечно же, в каждой семье в эту праздничную ночь! 
Зажгутся новогодними огнями и наденут свои наряды пушистые елочки, на стенах и окнах домов засверкают снежинки, шары и гирлянды. 
Для создания новогоднего настроения и атмосферы праздника предлагаем украсить интерьер красочными, яркими, выполненными в едином стиле вырубными картинами, покрытыми разноцветными блестками. 
Украсить стену можно разными композициями в зависимости от фантазии!
Украшение вырубными фигурами не оставит никого равнодушным, придаст шарм и красоту помещению  и вызовет восхищение! 
Украшайте, создавайте красоту, получайте удовольствие и радуйте себя и других! 
С НОВЫМ ГОДОМ!</t>
  </si>
  <si>
    <t>Конверты для денег</t>
  </si>
  <si>
    <t>00-00007825</t>
  </si>
  <si>
    <t>460709144033110083</t>
  </si>
  <si>
    <t>КД-10083 Конверт для денег. С Днем рождения! (женский, блестки в лаке)</t>
  </si>
  <si>
    <t>Открытка-конверт для денег с кратким пожеланием и покрытая блестками в лаке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</si>
  <si>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00-00007833</t>
  </si>
  <si>
    <t>460709144033110091</t>
  </si>
  <si>
    <t>КД-10091 Конверт для денег. С Днем рождения! (вертикальный, блестки в лаке)</t>
  </si>
  <si>
    <t>82х170 мм</t>
  </si>
  <si>
    <t>Открытка-конверт для денег с кратким пожеланием и покрытая блестками в лаке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</si>
  <si>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00-00007834</t>
  </si>
  <si>
    <t>460709144033110092</t>
  </si>
  <si>
    <t>КД-10092 Конверт для денег. С Днем рождения! (вертикальный, блестки в лаке)</t>
  </si>
  <si>
    <t>00-00008411</t>
  </si>
  <si>
    <t>460709144048510306</t>
  </si>
  <si>
    <t>4630112007923</t>
  </si>
  <si>
    <t>КД-10306 Конверт для денег. 8 Марта! (вертикальный, УФ-лак, красная фольга)</t>
  </si>
  <si>
    <t>Открытка-конверт для денег с кратким пожеланием и украшенная отделкой из красной фольги поможет красиво оформить подарок подруге, коллеге или близкому человеку. Конверт покрыт УФ-лаком, поэтому надолго сохранит свой нарядный внешний вид.</t>
  </si>
  <si>
    <t>00-00008418</t>
  </si>
  <si>
    <t>4630112007954</t>
  </si>
  <si>
    <t>КД-10319 Конверт для денег. С Днем рождения! (вертикальный, УФ-лак, красная фольга)</t>
  </si>
  <si>
    <t>00-00008482</t>
  </si>
  <si>
    <t>4630076999494</t>
  </si>
  <si>
    <t>КД-10417 Конверт для денег. Поздравляем! (мужской, УФ-лак, золотая фольга)</t>
  </si>
  <si>
    <t>Открытка-конверт для денег с кратким пожеланием, покрытая УФ-лаком и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</si>
  <si>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00-00008484</t>
  </si>
  <si>
    <t>460709144048510422</t>
  </si>
  <si>
    <t>КД-10422 Конверт для денег. С Юбилеем! (УФ-лак, золотая фольга)</t>
  </si>
  <si>
    <t>Открытка-конверт для денег, украшенная отделкой из золотой фольги и покрытая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</si>
  <si>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00-00008487</t>
  </si>
  <si>
    <t>4630112007992</t>
  </si>
  <si>
    <t>КД-10425 Конверт для денег. Поздравляем! Желаем радости и счастья (мужской, текст, УФ-лак, золотая ф</t>
  </si>
  <si>
    <t>00-00008699</t>
  </si>
  <si>
    <t>4630112001655</t>
  </si>
  <si>
    <t>КД-10503 Конверт для денег. С Юбилеем! (вертикальный, УФ-лак, серебряная фольга)</t>
  </si>
  <si>
    <t>Открытка-конверт для денег с кратким пожеланием, покрытая УФ-лаком и украшенная отделкой из серебряной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</si>
  <si>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00-00008692</t>
  </si>
  <si>
    <t>4630112003499</t>
  </si>
  <si>
    <t>КД-10505 Конверт для денег. Сюрприз! (УФ-лак, серебряная фольга)</t>
  </si>
  <si>
    <t>Открытка-конверт для денег с кратким пожеланием и украшенная отделкой из серебряной фольги поможет красиво оформить подарок другу или подруге, коллеге или близкому человеку. Конверт покрыт УФ-лаком, поэтому надолго сохранит свой нарядный внешний вид.</t>
  </si>
  <si>
    <t>00-00008701</t>
  </si>
  <si>
    <t>460709144048510507</t>
  </si>
  <si>
    <t>КД-10507 Конверт для денег. Поздравляю! (вертикальный, УФ-лак, серебряная фольга)</t>
  </si>
  <si>
    <t>Открытка-конверт для денег, украшенная отделкой из серебряной фольги и покрытая УФ-лаком,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</si>
  <si>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00-00008917</t>
  </si>
  <si>
    <t>460709144048510631</t>
  </si>
  <si>
    <t>КД-10631 Конверт для денег. С Юбилеем! (термоподъем)</t>
  </si>
  <si>
    <t>Открытка-конверт для денег с кратким пожеланием и термоподъемом поможет красиво оформить подарок юбиляру. Конверт выполнен из плотного картона, поэтому надолго сохранит свой нарядный внешний вид.</t>
  </si>
  <si>
    <t>00-00008922</t>
  </si>
  <si>
    <t>460709144048510641</t>
  </si>
  <si>
    <t>КД-10641 Конверт для денег. Поздравляем! (термоподъем)</t>
  </si>
  <si>
    <t>Открытка-конверт для денег с кратким пожеланием и термоподъемом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</si>
  <si>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00-00008914</t>
  </si>
  <si>
    <t>4630076999425</t>
  </si>
  <si>
    <t>КД-10642 Конверт для денег. С Днем рождения! (мужской, вертикальный, термоподъем)</t>
  </si>
  <si>
    <t>00-00008915</t>
  </si>
  <si>
    <t>4630076998268</t>
  </si>
  <si>
    <t>КД-10643 Конверт для денег. С Днем рождения! (вертикальный, термоподъем)</t>
  </si>
  <si>
    <t>00-00009465</t>
  </si>
  <si>
    <t>460709144048510905</t>
  </si>
  <si>
    <t>КД-10905 Конверт для денег. Поздравляем! (УФ-лак, золотая фольга)</t>
  </si>
  <si>
    <t>Открытка-конверт для денег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покрыт УФ-лаком, поэтому надолго сохранит свой нарядный внешний вид.</t>
  </si>
  <si>
    <t>00-00009466</t>
  </si>
  <si>
    <t>4630112001648</t>
  </si>
  <si>
    <t>КД-10906 Конверт для денег. С Юбилеем! (УФ-лак, золотая фольга)</t>
  </si>
  <si>
    <t>Открытка-конверт для денег, покрытая УФ-лаком и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</si>
  <si>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00-00009468</t>
  </si>
  <si>
    <t>4630112008548</t>
  </si>
  <si>
    <t>460709144048510907</t>
  </si>
  <si>
    <t>КД-10907 Конверт для денег. Поздравляем! (мужской, УФ-лак, золотая фольга)</t>
  </si>
  <si>
    <t>00-00009473</t>
  </si>
  <si>
    <t>4630076998275</t>
  </si>
  <si>
    <t>КД-10912 Конверт для денег. Поздравляем! (УФ-лак, золотая фольга)</t>
  </si>
  <si>
    <t>00-00009537</t>
  </si>
  <si>
    <t>4630112005097</t>
  </si>
  <si>
    <t>КД-10953 Конверт для денег. С Рождением ребеночка! (блестки в лаке)</t>
  </si>
  <si>
    <t>Открытка-конверт для денег с кратким пожеланием и покрытая блестками в лаке поможет красиво оформить подарок молодым родителям. Конверт выполнен из плотного картона, поэтому надолго сохранит свой нарядный внешний вид.</t>
  </si>
  <si>
    <t>00-00009654</t>
  </si>
  <si>
    <t>4630112007541</t>
  </si>
  <si>
    <t>КД-10999 Конверт для денег. Поздравляю! От всей души! (серебряная фольга)</t>
  </si>
  <si>
    <t>Открытка-конверт для денег с кратким пожеланием и украшенная отделкой из серебряной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</si>
  <si>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00-00009639</t>
  </si>
  <si>
    <t>460709144048511000</t>
  </si>
  <si>
    <t>КД-11000 Конверт для денег. С Днем рождения! (серебряная фольга)</t>
  </si>
  <si>
    <t>00-00007586</t>
  </si>
  <si>
    <t>4630112000160</t>
  </si>
  <si>
    <t>КД1-10001 Конверт для денег Наилучшие пожелания в День рождения! (УФ-лак)</t>
  </si>
  <si>
    <t>Конверт для денег с кратким пожеланием и покрытый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</si>
  <si>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00-00007587</t>
  </si>
  <si>
    <t>4630112022254</t>
  </si>
  <si>
    <t>КД1-10002 Конверт для денег. С Днем рождения! (УФ-лак)</t>
  </si>
  <si>
    <t>00-00009661</t>
  </si>
  <si>
    <t>4630112001662</t>
  </si>
  <si>
    <t>КД-11009 Конверт для денег. С Юбилеем! (вертикальный, серебряная фольга)</t>
  </si>
  <si>
    <t>Открытка-конверт для денег с кратким пожеланием и украшенная отделкой из серебряной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</si>
  <si>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00-00009674</t>
  </si>
  <si>
    <t>4630112010602</t>
  </si>
  <si>
    <t>КД1-11014 Конверт для денег. С Днем Рождения! (УФ-лак)</t>
  </si>
  <si>
    <t>Открытка-конверт для денег с кратким пожеланием поможет красиво оформить подарок другу или подруге, коллеге или близкому человеку. Конверт покрыт УФ-лаком, поэтому надолго сохранит свой нарядный внешний вид.</t>
  </si>
  <si>
    <t>00-00009676</t>
  </si>
  <si>
    <t>4630112007589</t>
  </si>
  <si>
    <t>КД1-11017 Конверт для денег. С Днем Рождения! (УФ-лак)</t>
  </si>
  <si>
    <t>00-00009682</t>
  </si>
  <si>
    <t>4630112010589</t>
  </si>
  <si>
    <t>КД1-11020 Конверт для денег. С Днем Рождения! (вертикальный, УФ-лак)</t>
  </si>
  <si>
    <t>Открытка-конверт для денег с кратким пожеланием и покрытая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</si>
  <si>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00-00009745</t>
  </si>
  <si>
    <t>4630112000221</t>
  </si>
  <si>
    <t>КД1-11025 Конверт для денег. Поздравляем! (УФ-лак)</t>
  </si>
  <si>
    <t>00-00009746</t>
  </si>
  <si>
    <t>460709144070611028</t>
  </si>
  <si>
    <t>КД1-11028 Конверт для денег. Поздравляем! (УФ-лак)</t>
  </si>
  <si>
    <t>00-00009744</t>
  </si>
  <si>
    <t>460709144070611029</t>
  </si>
  <si>
    <t>4630112001631</t>
  </si>
  <si>
    <t>КД1-11029 Конверт для денег. Поздравляю! Успехов! Везения! Удачи! (УФ-лак)</t>
  </si>
  <si>
    <t>Открытка-конверт для денег с кратким пожеланием и покрытая УФ-лаком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</si>
  <si>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00-00009754</t>
  </si>
  <si>
    <t>4630112003482</t>
  </si>
  <si>
    <t>КД1-11031 Конверт для денег. Сюрприз! (УФ-лак)</t>
  </si>
  <si>
    <t>00-00011572</t>
  </si>
  <si>
    <t>4607811851058</t>
  </si>
  <si>
    <t>КД1-12422 Конверт для денег. С Днем рождения! (УФ-лак)</t>
  </si>
  <si>
    <t>00-00012138</t>
  </si>
  <si>
    <t>4607811857555</t>
  </si>
  <si>
    <t>КД1-12735 Конверт для денег С Юбилеем! (твин-лак)</t>
  </si>
  <si>
    <t>Открытка-конверт для денег с кратким пожеланием и покрытая твин-лаком поможет красиво оформить подарок юбиляру. Конверт выполнен из плотного картона, поэтому надолго сохранит свой нарядный внешний вид.</t>
  </si>
  <si>
    <t>00-00012142</t>
  </si>
  <si>
    <t>4607811857593</t>
  </si>
  <si>
    <t>КД1-12739 Конверт для денег. Поздравляем! (УФ-лак)</t>
  </si>
  <si>
    <t>00-00010377</t>
  </si>
  <si>
    <t>460709144048511278</t>
  </si>
  <si>
    <t>КД-11278 Конверт для денег. Пусть мечты сбываются! Текст (золотая фольга)</t>
  </si>
  <si>
    <t>Открытка-конверт для денег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конверта:
Пусть празднично в жизни все будет,
Сердце в радости, в счастье живет!
Каждый день начинается с чуда,</t>
  </si>
  <si>
    <t>00-00010324</t>
  </si>
  <si>
    <t>460709144033111284</t>
  </si>
  <si>
    <t>КД-11284 Конверт для денег. С Днем Рождения! (текст, золотая фольга)</t>
  </si>
  <si>
    <t>Открытка-конверт для денег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Пусть станет жизнь красивей и добрей,
Полна тепла и солнечного света,
И праздники всегда пусть будут в ней
Такие же счастливые, как этот!</t>
  </si>
  <si>
    <t>00-00010327</t>
  </si>
  <si>
    <t>460709144033111290</t>
  </si>
  <si>
    <t>КД-11290 Конверт для денег. С Днем Свадьбы! (текст, золотая фольга)</t>
  </si>
  <si>
    <t>Текст конверта:
Любуются все женихом и невестой: 
Сегодня ваш праздник, вы стали семьей! 
Пусть жизнь ваша будет красивой, чудесной, 
Полна светом радости и добротой!</t>
  </si>
  <si>
    <t>00-00010329</t>
  </si>
  <si>
    <t>4630076998916</t>
  </si>
  <si>
    <t>КД-11292 Конверт для денег. С Днем Свадьбы! (текст, золотая фольга)</t>
  </si>
  <si>
    <t>Для вас - все цветы, поздравлений слова,  Вы день этот светлый в сердцах сохраните!  Сердечной вам нежности, ласки, тепла,  И пусть исполняется, что захотите!</t>
  </si>
  <si>
    <t>00-00014771</t>
  </si>
  <si>
    <t>4630112010855</t>
  </si>
  <si>
    <t>КД-11323 Конверт для денег. С Днем Рождения! (твин-лак)</t>
  </si>
  <si>
    <t>00-00014548</t>
  </si>
  <si>
    <t>4630112007022</t>
  </si>
  <si>
    <t>КД1-13579 Конверт для денег. С Днем Рождения! (УФ-лак)</t>
  </si>
  <si>
    <t>00-00015936</t>
  </si>
  <si>
    <t>4630112021035</t>
  </si>
  <si>
    <t>КД1-14440 Конверт для денег. Подарок (УФ-лак)</t>
  </si>
  <si>
    <t>00-00016093</t>
  </si>
  <si>
    <t>4630112022131</t>
  </si>
  <si>
    <t>КД1-14506 Конверт для денег. На любой случай (УФ-лак, сладости)</t>
  </si>
  <si>
    <t>00-00016098</t>
  </si>
  <si>
    <t>4630112022193</t>
  </si>
  <si>
    <t>КД1-14512 Конверт для денег. Без надписи (УФ-лак)</t>
  </si>
  <si>
    <t>Открытка-конверт для денег, покрытая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</si>
  <si>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00-00016216</t>
  </si>
  <si>
    <t>4630112022971</t>
  </si>
  <si>
    <t>КД1-14562 Конверт для денег. Поздравляем! (УФ-лак)</t>
  </si>
  <si>
    <t>00-00016369</t>
  </si>
  <si>
    <t>4630112023329</t>
  </si>
  <si>
    <t>КД1-14599 Конверт для денег. В день юбилея! (выб. УФ-лак)</t>
  </si>
  <si>
    <t>Открытка-конверт для денег с кратким пожеланием и покрытая выборочным лаком поможет красиво оформить подарок юбиляру. Конверт выполнен из плотного картона, поэтому надолго сохранит свой нарядный внешний вид.</t>
  </si>
  <si>
    <t>00-00016373</t>
  </si>
  <si>
    <t>4630112023367</t>
  </si>
  <si>
    <t>КД1-14603 Конверт для денег. Без надписи (Уф-лак)</t>
  </si>
  <si>
    <t>00-00016375</t>
  </si>
  <si>
    <t>4630112023381</t>
  </si>
  <si>
    <t>КД1-14605 Конверт для денег. С днём свадьбы! (выборочный УФ-лак)</t>
  </si>
  <si>
    <t>00-00016377</t>
  </si>
  <si>
    <t>4630112023404</t>
  </si>
  <si>
    <t>КД1-14607 Конверт для денег. С юбилеем! (выборочный УФ-лак)</t>
  </si>
  <si>
    <t>Открытка-конверт для денег с кратким пожеланием и покрытая выборочным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</si>
  <si>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00-00016379</t>
  </si>
  <si>
    <t>4630112023428</t>
  </si>
  <si>
    <t>КД1-14609 Конверт для денег. С днем свадьбы! (Выб. Уф-лак)</t>
  </si>
  <si>
    <t>Открытка-конверт для денег с кратким пожеланием и покрытая выборочным 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</si>
  <si>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00-00016382</t>
  </si>
  <si>
    <t>4630112023459</t>
  </si>
  <si>
    <t>КД1-14612 Конверт для денег. С днем рождения! (УФ-лак)</t>
  </si>
  <si>
    <t>00-00016508</t>
  </si>
  <si>
    <t>4630112025064</t>
  </si>
  <si>
    <t>КД1-14739 Конверт для денег. С Днем Свадьбы! (выб. УФ-лак)</t>
  </si>
  <si>
    <t>Открытка-конверт для денег с кратким пожеланием и покрытая выборочным УФ-лаком поможет красиво оформить подарок другу или подруге, коллеге или близкому человеку на день свадьбы. Конверт выполнен из плотного картона, поэтому надолго сохранит свой нарядный внешний вид.
Текст конверта:
Любите друг друга и будьте счастливы!</t>
  </si>
  <si>
    <t>00-00016626</t>
  </si>
  <si>
    <t>4630112025880</t>
  </si>
  <si>
    <t>КД1-14814 (12387) Конверт для денег. Подарок (УФ-лак)</t>
  </si>
  <si>
    <t>00-00017279</t>
  </si>
  <si>
    <t>4630112030310</t>
  </si>
  <si>
    <t>КД1-15078 Конверт для денег. С Днем Рождения! Вертикальный (выб. УФ-лак)</t>
  </si>
  <si>
    <t>00-00018427</t>
  </si>
  <si>
    <t>4630112038941</t>
  </si>
  <si>
    <t>КД1-15615 Конверт для денег. 23 февраля (УФ-лак)</t>
  </si>
  <si>
    <t>Открытка-конверт для денег с кратким пожеланием и покрытая УФ-лаком поможет красиво оформить подарок другу, коллеге или близкому человеку на 23 февраля. Конверт выполнен из плотного картона, поэтому надолго сохранит свой нарядный внешний вид.</t>
  </si>
  <si>
    <t>00-00018428</t>
  </si>
  <si>
    <t>4630112038958</t>
  </si>
  <si>
    <t>КД1-15616 Конверт для денег. С Днем защитника Отечества 23 февраля (УФ-лак)</t>
  </si>
  <si>
    <t>00-00018429</t>
  </si>
  <si>
    <t>4630112038965</t>
  </si>
  <si>
    <t>КД1-15617 Конверт для денег. С Днем защитника Отечества (УФ-лак)</t>
  </si>
  <si>
    <t>00-00018430</t>
  </si>
  <si>
    <t>4630112038972</t>
  </si>
  <si>
    <t>КД1-15618 Конверт для денег. С праздником. Ты наш герой (мужской, атрибутика, УФ-лак)</t>
  </si>
  <si>
    <t>00-00018432</t>
  </si>
  <si>
    <t>4630112038996</t>
  </si>
  <si>
    <t>КД1-15620 Конверт для денег. С Днем защитника Отечества 23 февраля (УФ-лак)</t>
  </si>
  <si>
    <t>00-00018434</t>
  </si>
  <si>
    <t>4630112039016</t>
  </si>
  <si>
    <t>КД1-15622 Конверт для денег. 8 марта. С чудесным днем! (УФ-лак)</t>
  </si>
  <si>
    <t>Открытка-конверт для денег с кратким пожеланием и покрытая УФ-лаком поможет красиво оформить подарок подруге, коллеге или близкому человеку на 8 марта. Конверт выполнен из плотного картона, поэтому надолго сохранит свой нарядный внешний вид.</t>
  </si>
  <si>
    <t>00-00018435</t>
  </si>
  <si>
    <t>4630112039023</t>
  </si>
  <si>
    <t>КД1-15623 Конверт для денег. 8 марта. Весеннего настроения! (УФ-лак)</t>
  </si>
  <si>
    <t>00-00018436</t>
  </si>
  <si>
    <t>4630112039030</t>
  </si>
  <si>
    <t>КД1-15624 Конверт для денег. Удачи и благополучия! (женский, УФ-лак)</t>
  </si>
  <si>
    <t>Открытка-конверт для денег с кратким пожеланием и покрытая УФ-лаком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</si>
  <si>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00-00018438</t>
  </si>
  <si>
    <t>4630112039054</t>
  </si>
  <si>
    <t>КД1-15626 Конверт для денег. 8 марта. Самой лучшей (УФ-лак)</t>
  </si>
  <si>
    <t>00-00018439</t>
  </si>
  <si>
    <t>4630112039061</t>
  </si>
  <si>
    <t>КД1-15627  Конверт для денег. 8 марта (УФ-лак)</t>
  </si>
  <si>
    <t>00-00010872</t>
  </si>
  <si>
    <t>460709144033112050</t>
  </si>
  <si>
    <t>4630076997636</t>
  </si>
  <si>
    <t>КД-12050 Конверт для денег. С благодарностью! (пластизоль)</t>
  </si>
  <si>
    <t>С благодарностью</t>
  </si>
  <si>
    <t>00-00010978</t>
  </si>
  <si>
    <t>460709144048512129</t>
  </si>
  <si>
    <t>КД-12129 Конверт для денег. Поздравляю! (вертикальный, термоподъем)</t>
  </si>
  <si>
    <t>Открытка-конверт для денег с кратким пожеланием и термоподъемом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</si>
  <si>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00-00010974</t>
  </si>
  <si>
    <t>460709144033112132</t>
  </si>
  <si>
    <t>4630076997759</t>
  </si>
  <si>
    <t>КД-12132 Конверт для денег. С Днем Рождения! (термоподъем)</t>
  </si>
  <si>
    <t>Открытка-конверт для денег с кратким пожеланием и термоподъемом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</si>
  <si>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00-00010977</t>
  </si>
  <si>
    <t>4630076997773</t>
  </si>
  <si>
    <t>КД-12138 Конверт для денег. С Днем Рождения! (термоподъем)</t>
  </si>
  <si>
    <t>00-00010983</t>
  </si>
  <si>
    <t>4630112000276</t>
  </si>
  <si>
    <t>КД-12140 Конверт для денег. Благодарность (термоподъем)</t>
  </si>
  <si>
    <t>Открытка-конверт для денег с кратким пожеланием и с термоподъемом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</si>
  <si>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00-00011316</t>
  </si>
  <si>
    <t>4607811850556</t>
  </si>
  <si>
    <t>КД-12358 Конверт для денег. С Днем рождения! (вертикальный, золотая фольга)</t>
  </si>
  <si>
    <t>Открытка-конверт для денег с кратким пожеланием и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конверта:
Больше нет таких, как ты,
Значит сбудутся мечты! 
Любят все и уважают, 
А доходы возрастают!</t>
  </si>
  <si>
    <t>00-00011322</t>
  </si>
  <si>
    <t>4607811850594</t>
  </si>
  <si>
    <t>КД-12362 Конверт для денег. С Днем рождения! (вертикальный, золотая фольга)</t>
  </si>
  <si>
    <t>Открытка-конверт для денег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</si>
  <si>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00-00011324</t>
  </si>
  <si>
    <t>4607811850600</t>
  </si>
  <si>
    <t>КД-12363 Конверт для денег. Поздравляем! (золотая фольга)</t>
  </si>
  <si>
    <t>Открытка-конверт для денег с кратким пожеланием и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</si>
  <si>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00-00011446</t>
  </si>
  <si>
    <t>4607811850853</t>
  </si>
  <si>
    <t>КД-12373 Конверт для денег. Поздравляю! (вертикальный, серебряная фольга)</t>
  </si>
  <si>
    <t>00-00011448</t>
  </si>
  <si>
    <t>4607811850884</t>
  </si>
  <si>
    <t>КД-12376 Конверт для денег. Подарок (золотая фольга)</t>
  </si>
  <si>
    <t>00-00012133</t>
  </si>
  <si>
    <t>4607811857500</t>
  </si>
  <si>
    <t>КД-12730 Конверт для денег. Поздравляем! (мужской, твин-лак)</t>
  </si>
  <si>
    <t>Открытка-конверт для денег с кратким пожеланием и покрытая твин-лаком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</si>
  <si>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00-00012468</t>
  </si>
  <si>
    <t>4650118151468</t>
  </si>
  <si>
    <t>КД-12847 Конверт для денег. Благодарность (пластизоль)</t>
  </si>
  <si>
    <t>165х82 мм</t>
  </si>
  <si>
    <t>Конверт для денег с кратким пожеланием и покрытый пластизолем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</si>
  <si>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00-00012469</t>
  </si>
  <si>
    <t>4650118151475</t>
  </si>
  <si>
    <t>КД-12848 Конверт для денег. Без надписи (пластизоль)</t>
  </si>
  <si>
    <t>Конверт для денег, покрытый пластизолем,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</si>
  <si>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00-00013655</t>
  </si>
  <si>
    <t>4630076996233</t>
  </si>
  <si>
    <t>КД-13311 Конверт для денег. Поздравляем! (блестки в лаке)</t>
  </si>
  <si>
    <t>00-00013659</t>
  </si>
  <si>
    <t>4630076996271</t>
  </si>
  <si>
    <t>КД-13315 Конверт для денег. Подарок! (блестки в лаке)</t>
  </si>
  <si>
    <t>Конверт для денег, покрытый блестками в лаке,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</si>
  <si>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00-00014335</t>
  </si>
  <si>
    <t>4630076997049</t>
  </si>
  <si>
    <t>КД-13341 Конверт для денег. С Днем свадьбы! (пластизоль)</t>
  </si>
  <si>
    <t>00-00014138</t>
  </si>
  <si>
    <t>4630112004120</t>
  </si>
  <si>
    <t>КД-13446 Конверт для денег. Для тебя! (серебряная фольга)</t>
  </si>
  <si>
    <t>00-00014141</t>
  </si>
  <si>
    <t>4630112004168</t>
  </si>
  <si>
    <t>КД-13449 Конверт для денег. Без надписи (серебряная фольга)</t>
  </si>
  <si>
    <t>00-00014142</t>
  </si>
  <si>
    <t>4630112004175</t>
  </si>
  <si>
    <t>КД-13450 Конверт для денег. Всего самого сладкого! (золотая фольга)</t>
  </si>
  <si>
    <t>00-00014661</t>
  </si>
  <si>
    <t>4630112008333</t>
  </si>
  <si>
    <t>КД-13604 Конверт для денег. От всей души! (золотая фольга)</t>
  </si>
  <si>
    <t>00-00014554</t>
  </si>
  <si>
    <t>4630112009002</t>
  </si>
  <si>
    <t>КД-13616 Конверт для денег. Христос Воскресе! (золотая фольга)</t>
  </si>
  <si>
    <t>Открытка-конверт для денег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покрыт пластизолем, поэтому надолго сохранит свой нарядный внешний вид.
Подробнее см. в статье: https://tc-sfera.ru/product/paskhalnye-radosti/</t>
  </si>
  <si>
    <t>00-00015046</t>
  </si>
  <si>
    <t>4630112013375</t>
  </si>
  <si>
    <t>КД-13878 Конверт для денег. Без надписи (золотая фольга)</t>
  </si>
  <si>
    <t>00-00015049</t>
  </si>
  <si>
    <t>4630112013382</t>
  </si>
  <si>
    <t>КД-13879 Конверт для денег. Без надписи (золотая фольга)</t>
  </si>
  <si>
    <t>00-00015050</t>
  </si>
  <si>
    <t>4630112013405</t>
  </si>
  <si>
    <t>КД-13881 Конверт для денег. Без надписи (золотая фольга)</t>
  </si>
  <si>
    <t>Открытка-конверт для денег,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</si>
  <si>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00-00015107</t>
  </si>
  <si>
    <t>4630112013436</t>
  </si>
  <si>
    <t>КД-13884 Конверт для денег. С Рождеством Христовым! (золотая фольга)</t>
  </si>
  <si>
    <t>00-00015517</t>
  </si>
  <si>
    <t>4630112018158</t>
  </si>
  <si>
    <t>КД-14255 Конверт для денег. С Днем Рождения! (вертикальный, золотая фольга)</t>
  </si>
  <si>
    <t>Конверт для денег с кратким пожеланием и украшенный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</si>
  <si>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00-00015654</t>
  </si>
  <si>
    <t>4630112018479</t>
  </si>
  <si>
    <t>КД-14273 Конверт для денег. Без надписи (золотая фольга)</t>
  </si>
  <si>
    <t xml:space="preserve">Подробнее см. в статье: https://tc-sfera.ru/product/universalnyy-podarok-na-lyuboy-prazdnik/ </t>
  </si>
  <si>
    <t>00-00016498</t>
  </si>
  <si>
    <t>4630112024968</t>
  </si>
  <si>
    <t>КД-14729 Конверт для денег. С Новым Годом! (серебряная фольга)</t>
  </si>
  <si>
    <t>Конверт для денег с кратким пожеланием и украшенный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конверта:
Сказкой радостной, доброй и светлой
Пусть придет наступающий год,
Исполненье желаний заветных,
Красоту, чудеса принесет!</t>
  </si>
  <si>
    <t>00-00016499</t>
  </si>
  <si>
    <t>4630112024975</t>
  </si>
  <si>
    <t>КД-14730 Конверт для денег. Счастья в Новом Году! (серебряная фольга)</t>
  </si>
  <si>
    <t>Конверт для денег с кратким пожеланием и украшенный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конверта:
С Новым годом! Добрых ярких дней!
Важных и успешных начинаний!
Красоты, отзывчивых друзей, 
Счастья! Исполнения желаний!</t>
  </si>
  <si>
    <t>00-00016503</t>
  </si>
  <si>
    <t>4630112025019</t>
  </si>
  <si>
    <t>КД-14734 Конверт для денег. Подарок от Деда Мороза (серебряная фольга)</t>
  </si>
  <si>
    <t xml:space="preserve">Конверт для денег с кратким пожеланием и украшенный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конверта:
Пусть Новый год принесет в подарок большое счастье! </t>
  </si>
  <si>
    <t>00-00016504</t>
  </si>
  <si>
    <t>4630112025026</t>
  </si>
  <si>
    <t>КД-14735 Конверт для денег. С Новым Годом! (серебряная фольга)</t>
  </si>
  <si>
    <t>Конверт для денег с кратким пожеланием и украшенный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конверта:
Волшебным, чудесным нарядом искусно
Украшено все чародейкой — зимой,
И гроздья рябины сверкают, как бусы,
И празднично иней блестит голубой!
Сегодня весь мир в ожиданьи прекрасном:
Так пусть исполняет мечты Новый год,
Согреет улыбками, радостью, счастьем,
Добро и удачу во всем принесет!</t>
  </si>
  <si>
    <t>00-00016505</t>
  </si>
  <si>
    <t>4630112025033</t>
  </si>
  <si>
    <t>КД-14736 Конверт для денег. С Новым Годом! (серебряная фольга, пейзаж)</t>
  </si>
  <si>
    <t>Конверт для денег с кратким пожеланием и украшенный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</si>
  <si>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00-00016507</t>
  </si>
  <si>
    <t>4630112025057</t>
  </si>
  <si>
    <t>КД-14738 Конверт для денег. С Новым Годом! (серебряная фольга)</t>
  </si>
  <si>
    <t>00-00016911</t>
  </si>
  <si>
    <t>4630112027808</t>
  </si>
  <si>
    <t>КД-14953 Конверт для денег. С Днём рождения! (золотая фольга)</t>
  </si>
  <si>
    <t>00-00016913</t>
  </si>
  <si>
    <t>4630112027884</t>
  </si>
  <si>
    <t>КД-14955 Конверт для денег. С Днем рождения! (золотая фольга)</t>
  </si>
  <si>
    <t>00-00016919</t>
  </si>
  <si>
    <t>4630112027945</t>
  </si>
  <si>
    <t>КД-14961 Конверт для денег. Делаю жизнь лучше! (золотая фольга унисекс, воздушный шар)</t>
  </si>
  <si>
    <t>Конверт для денег с кратким пожеланием и украшенный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</si>
  <si>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00-00016922</t>
  </si>
  <si>
    <t>4630112027976</t>
  </si>
  <si>
    <t>КД-14964 Конверт для денег. Невероятных ОТКРЫТИЙ! (золотая фольга)</t>
  </si>
  <si>
    <t>00-00017574</t>
  </si>
  <si>
    <t>4630112032901</t>
  </si>
  <si>
    <t>КД-15130 Конверт для денег. С Днём Свадьбы! Будьте счастливы вместе всегда! (золотая фольга)</t>
  </si>
  <si>
    <t>Конверт для денег с кратким пожеланием и украшенный отделкой из золотой фольги поможет красиво оформить свадебный подарок молодоженам. Конверт выполнен из плотного картона, поэтому надолго сохранит свой нарядный внешний вид.</t>
  </si>
  <si>
    <t>00-00017575</t>
  </si>
  <si>
    <t>4630112032918</t>
  </si>
  <si>
    <t>КД-15131 Конверт для денег. В День Свадьбы! (золотая фольга)</t>
  </si>
  <si>
    <t>00-00017579</t>
  </si>
  <si>
    <t>4630112032956</t>
  </si>
  <si>
    <t>КД-15135 Конверт для денег. В День вашей Свадьбы! Самой прекрасной паре (золотая фольга)</t>
  </si>
  <si>
    <t>00-00017580</t>
  </si>
  <si>
    <t>4630112032963</t>
  </si>
  <si>
    <t>КД-15136 Конверт для денег. Прекрасной паре в День Свадьбы! (золотая фольга)</t>
  </si>
  <si>
    <t>Открытка-конверт для денег с кратким пожеланием и украшенная отделкой из золотой фольги поможет красиво оформить свадебный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</si>
  <si>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00-00017581</t>
  </si>
  <si>
    <t>4630112032970</t>
  </si>
  <si>
    <t>КД-15137 Конверт для денег. С Днём Свадьбы! (золотая фольга)</t>
  </si>
  <si>
    <t>00-00017584</t>
  </si>
  <si>
    <t>4630112033007</t>
  </si>
  <si>
    <t>КД-15140 Конверт для денег. С Днем Свадьбы! Счастья и любви прекрасной паре! (золотая фольга)</t>
  </si>
  <si>
    <t>Конверт для денег с кратким пожеланием и украшенный отделкой из золотой фольги поможет красиво оформить свадебный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</si>
  <si>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00-00018040</t>
  </si>
  <si>
    <t>4630112033526</t>
  </si>
  <si>
    <t>КД-15181 Конверт для денег. С Рождением малышки! (вертикальный, блестки в лаке)</t>
  </si>
  <si>
    <t>00-00018049</t>
  </si>
  <si>
    <t>4630112033540</t>
  </si>
  <si>
    <t>КД-15183 Конверт для денег. С Днем рождения! (блестки в лаке)</t>
  </si>
  <si>
    <t>00-00018051</t>
  </si>
  <si>
    <t>4630112033564</t>
  </si>
  <si>
    <t>КД-15185 Конверт для денег. С Юбилеем! Удачи и позитива! (блестки в лаке)</t>
  </si>
  <si>
    <t>Открытка-конверт для денег с кратким пожеланием и покрытая блестками с 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</si>
  <si>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00-00017806</t>
  </si>
  <si>
    <t>4630112033656</t>
  </si>
  <si>
    <t>КД-15190 Конверт для денег. Чудесного Нового Года! (Золотая фольга)</t>
  </si>
  <si>
    <t>Конверт для денег с кратким пожеланием и украшенный отделкой из золотой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</si>
  <si>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00-00017807</t>
  </si>
  <si>
    <t>4630112033663</t>
  </si>
  <si>
    <t>КД-15191 Конверт для денег. Счастья в Новом году! (золотая фольга)</t>
  </si>
  <si>
    <t>00-00017808</t>
  </si>
  <si>
    <t>4630112033670</t>
  </si>
  <si>
    <t>КД-15192 Конверт для денег. Счастливого Нового года! (золотая фольга)</t>
  </si>
  <si>
    <t>00-00017812</t>
  </si>
  <si>
    <t>4630112033717</t>
  </si>
  <si>
    <t>КД-15196 Конверт для денег. С Новым Годом! (Золотая фольга)</t>
  </si>
  <si>
    <t>00-00017814</t>
  </si>
  <si>
    <t>4630112033731</t>
  </si>
  <si>
    <t>КД-15198 Конверт для денег. С Новым Годом! (Золотая фольга)</t>
  </si>
  <si>
    <t>00-00017816</t>
  </si>
  <si>
    <t>4630112033755</t>
  </si>
  <si>
    <t>КД-15200 Конверт для денег. С Новым Годом! (золотая фольга)</t>
  </si>
  <si>
    <t>00-00017839</t>
  </si>
  <si>
    <t>4630112034714</t>
  </si>
  <si>
    <t>КД-15280 Конверт для денег. С Новым Годом! (Блестки в лаке)</t>
  </si>
  <si>
    <t>Конверт для денег с кратким пожеланием и покрытый блестками в лаке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</si>
  <si>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00-00017840</t>
  </si>
  <si>
    <t>4630112034721</t>
  </si>
  <si>
    <t>КД-15281 Конверт для денег. Сказочного Нового Года! (Блестки в лаке)</t>
  </si>
  <si>
    <t>00-00017842</t>
  </si>
  <si>
    <t>4630112034745</t>
  </si>
  <si>
    <t>КД-15283 Конверт для денег. Волшебного Нового Года! (Блестки в лаке)</t>
  </si>
  <si>
    <t>00-00017843</t>
  </si>
  <si>
    <t>4630112034752</t>
  </si>
  <si>
    <t>КД-15284 Конверт для денег. С Новым Годом! (Блестки в лаке)</t>
  </si>
  <si>
    <t>00-00017844</t>
  </si>
  <si>
    <t>4630112034769</t>
  </si>
  <si>
    <t>КД-15285 Конверт для денег. С Новым Годом! Счастья! (блестки в лаке)</t>
  </si>
  <si>
    <t>00-00017845</t>
  </si>
  <si>
    <t>4630112034776</t>
  </si>
  <si>
    <t>КД-15286 Конверт для денег. С Новым Годом! (блестки в лаке)</t>
  </si>
  <si>
    <t>00-00017847</t>
  </si>
  <si>
    <t>4630112034790</t>
  </si>
  <si>
    <t>КД-15288 Конверт для денег. С Новым Годом! От Деда Мороза (Блестки в лаке)</t>
  </si>
  <si>
    <t>00-00017850</t>
  </si>
  <si>
    <t>4630112034820</t>
  </si>
  <si>
    <t>КД-15291 Конверт для денег. Волшебного Нового Года! (блестки в лаке)</t>
  </si>
  <si>
    <t>00-00018318</t>
  </si>
  <si>
    <t>4630112037609</t>
  </si>
  <si>
    <t>КД-15536 Конверт для денег. С Днем рождения! Новых достижений! Ярких открытий! (фольга, УФ-лак)</t>
  </si>
  <si>
    <t>00-00018323</t>
  </si>
  <si>
    <t>4630112037654</t>
  </si>
  <si>
    <t>КД-15541 Конверт для денег. Поздравляем! Успеха! Новых побед! (мужской, золотая фольга, УФ-лак)</t>
  </si>
  <si>
    <t>00-00018324</t>
  </si>
  <si>
    <t>4630112037661</t>
  </si>
  <si>
    <t>КД-15542 Конверт для денег. С рождением доченьки! (золотая фольга, УФ-лак)</t>
  </si>
  <si>
    <t>00-00018336</t>
  </si>
  <si>
    <t>4630112037678</t>
  </si>
  <si>
    <t>КД-15543 Конверт для денег. С рождением сыночка! (золотая фольга, УФ-лак)</t>
  </si>
  <si>
    <t>Конверт для денег с кратким пожеланием и украшенная отделкой из золотой фольги поможет красиво поздравить друга или подругу, коллегу или близкого человека с пополнением в семье. Конверт выполнен из плотного картона, поэтому надолго сохранит свой нарядный внешний вид.</t>
  </si>
  <si>
    <t>00-00018337</t>
  </si>
  <si>
    <t>4630112037685</t>
  </si>
  <si>
    <t>КД-15544 Конверт для денег. С новосельем! (Золотая фольга, Уф-лак)</t>
  </si>
  <si>
    <t>00-00018506</t>
  </si>
  <si>
    <t>4630112040883</t>
  </si>
  <si>
    <t>КД-15723 Конверт для денег. Тебе с любовью (Золотая фольга, УФ-лак)</t>
  </si>
  <si>
    <t>00-00018507</t>
  </si>
  <si>
    <t xml:space="preserve">4630112040890 </t>
  </si>
  <si>
    <t>КД-15724 Конверт для денег. С любовью для тебя (Золотая фольга, УФ-лак, сердце)</t>
  </si>
  <si>
    <t>00-00018508</t>
  </si>
  <si>
    <t>4630112040906</t>
  </si>
  <si>
    <t>КД-15725 Конверт для денег. От всего... (Золотая фольга, женский, УФ-лак, сердце)</t>
  </si>
  <si>
    <t>00-00018510</t>
  </si>
  <si>
    <t xml:space="preserve">4630112040920 </t>
  </si>
  <si>
    <t>КД-15727 Конверт для денег. Сюрприз. От всего сердца (Золотая фольга, УФ-лак, сердце)</t>
  </si>
  <si>
    <t>00-00018511</t>
  </si>
  <si>
    <t>4630112040937</t>
  </si>
  <si>
    <t>КД-15728 Конверт для денег. Для тебя (Золотая фольга, УФ-лак, капкейк)</t>
  </si>
  <si>
    <t>00-00018513</t>
  </si>
  <si>
    <t>4630112040951</t>
  </si>
  <si>
    <t>КД-15730 Конверт для денег. Поздравляем! (золотая фольга, УФ-лак)</t>
  </si>
  <si>
    <t>00-00018514</t>
  </si>
  <si>
    <t>4630112040968</t>
  </si>
  <si>
    <t>КД-15731 Конверт для денег. С Днем рождения! Мужской (золотая фольга, УФ-лак)</t>
  </si>
  <si>
    <t>00-00006470</t>
  </si>
  <si>
    <t>460709144070609429</t>
  </si>
  <si>
    <t>КД1-9429 Конверт для денег. С Днем рождения! (УФ-лак)</t>
  </si>
  <si>
    <t>Открытка-конверт для денег с кратким пожеланием и покрытая УФ-лаком поможет красиво оформить подарок подруге, коллеге или близкому человеку. Конверт покрыт УФ-лаком, поэтому надолго сохранит свой нарядный внешний вид.</t>
  </si>
  <si>
    <t>00-00006479</t>
  </si>
  <si>
    <t>460709144070609442</t>
  </si>
  <si>
    <t>КД1-9442 Конверт для денег Наилучшие пожелания в День рождения! вертикальный</t>
  </si>
  <si>
    <t>Открытка-конверт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</si>
  <si>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00-00006488</t>
  </si>
  <si>
    <t>460709144070609448</t>
  </si>
  <si>
    <t>КД1-9448 Конверт для денег На королевский подарок! (УФ-лак)</t>
  </si>
  <si>
    <t>00-00006491</t>
  </si>
  <si>
    <t>460709144070609452</t>
  </si>
  <si>
    <t>КД1-9452 Конверт для денег. С Юбилеем! (УФ-лак)</t>
  </si>
  <si>
    <t>Открытка-конверт для денег с кратким пожеланием и покрытая УФ-лаком поможет красиво оформить подарок юбиляру. Конверт выполнен из плотного картона, поэтому надолго сохранит свой нарядный внешний вид.</t>
  </si>
  <si>
    <t>00-00006845</t>
  </si>
  <si>
    <t>460709144070609571</t>
  </si>
  <si>
    <t>КД1-9571 Конверт для денег. С Днем рождения! (УФ-лак)</t>
  </si>
  <si>
    <t>00-00006846</t>
  </si>
  <si>
    <t>460709144070609572</t>
  </si>
  <si>
    <t>КД1-9572 Конверт для денег. С Днем рождения! (УФ-лак)</t>
  </si>
  <si>
    <t>00-00006843</t>
  </si>
  <si>
    <t>460709144070609574</t>
  </si>
  <si>
    <t>КД1-9574 Конверт для денег С Днем рождения! (вертикальный, УФ-лак)</t>
  </si>
  <si>
    <t>00-00006844</t>
  </si>
  <si>
    <t>460709144070609577</t>
  </si>
  <si>
    <t>КД1-9577 Конверт для денег. С Днем рождения! (вертикальный, УФ-лак)</t>
  </si>
  <si>
    <t>00-00006849</t>
  </si>
  <si>
    <t>460709144070609579</t>
  </si>
  <si>
    <t>КД1-9579 Конверт для денег. С Юбилеем! (УФ-лак)</t>
  </si>
  <si>
    <t>00-00006851</t>
  </si>
  <si>
    <t>460709144070609580</t>
  </si>
  <si>
    <t>4630112007534</t>
  </si>
  <si>
    <t>КД1-9580 Конверт для денег. Поздравляем! (вертикальный, мужской, УФ-лак)</t>
  </si>
  <si>
    <t>00-00006854</t>
  </si>
  <si>
    <t>4607091440706099582</t>
  </si>
  <si>
    <t>460709144070609582</t>
  </si>
  <si>
    <t>КД1-9582 Конверт для денег. Поздравляю! (УФ-лак)</t>
  </si>
  <si>
    <t>00-00006870</t>
  </si>
  <si>
    <t>4607091440706099592</t>
  </si>
  <si>
    <t>КД1-9592 Конверт для денег. Поздравляем! (УФ-лак)</t>
  </si>
  <si>
    <t>00-00006862</t>
  </si>
  <si>
    <t>460709144070609597</t>
  </si>
  <si>
    <t>КД1-9597 Конверт для денег. Поздравляем! (вертикальный, УФ-лак)</t>
  </si>
  <si>
    <t>00-00007189</t>
  </si>
  <si>
    <t>460709144070609759</t>
  </si>
  <si>
    <t>КД1-9759 Конверт для денег. Поздравляю! (вертикальный, УФ-лак)</t>
  </si>
  <si>
    <t>00-00007192</t>
  </si>
  <si>
    <t>460709144070609768</t>
  </si>
  <si>
    <t>КД1-9768 Конверт для денег. Поздравляем! (вертикальный, УФ-лак)</t>
  </si>
  <si>
    <t>00-00007206</t>
  </si>
  <si>
    <t>460709144070609771</t>
  </si>
  <si>
    <t>КД1-9771 Конверт для денег. С Юбилеем! (УФ-лак)</t>
  </si>
  <si>
    <t>00-00007575</t>
  </si>
  <si>
    <t>460709144070609989</t>
  </si>
  <si>
    <t>4630112005110</t>
  </si>
  <si>
    <t>КД1-9989 Конверт для денег. Поздравляем! (вертикальный, УФ-лак)</t>
  </si>
  <si>
    <t>00-00007578</t>
  </si>
  <si>
    <t>460709144070609994</t>
  </si>
  <si>
    <t>КД1-9994 Конверт для денег. Поздравляем! (УФ-лак)</t>
  </si>
  <si>
    <t>00-00007584</t>
  </si>
  <si>
    <t>460709144070609999</t>
  </si>
  <si>
    <t>КД1-9999 Конверт для денег. С Юбилеем! (УФ-лак)</t>
  </si>
  <si>
    <t>00-00011240</t>
  </si>
  <si>
    <t>460709144065212276</t>
  </si>
  <si>
    <t>4630076998978</t>
  </si>
  <si>
    <t>КД2-12276 Конверт для денег. С Днем рождения! (из м-ф Винни-Пух, УФ-лак)</t>
  </si>
  <si>
    <t>00-00010787</t>
  </si>
  <si>
    <t>460709144065212277</t>
  </si>
  <si>
    <t>4630112012774</t>
  </si>
  <si>
    <t>КД2-12277 Конверт для денег. От друзей! (из м-ф Маугли) (УФ-лак)</t>
  </si>
  <si>
    <t>00-00011248</t>
  </si>
  <si>
    <t>460709144065212285</t>
  </si>
  <si>
    <t>КД2-12285 Конверт для денег. На удачу... (из м-ф Бременские музыканты). Вертикальный (УФ-лак)</t>
  </si>
  <si>
    <t>00-00011249</t>
  </si>
  <si>
    <t>460709144065212286</t>
  </si>
  <si>
    <t>4630076999159</t>
  </si>
  <si>
    <t>КД2-12286 Конверт для денег. С Днем рождения! (из м-ф Ну погоди!). Вертикальный (УФ-лак)</t>
  </si>
  <si>
    <t>00-00011252</t>
  </si>
  <si>
    <t>460709144065212289</t>
  </si>
  <si>
    <t>КД2-12289 Конверт для денег. Мечты сбываются! (из м-ф Котенок Гав). Вертикальный (УФ-лак)</t>
  </si>
  <si>
    <t>00-00011483</t>
  </si>
  <si>
    <t>4607811850785</t>
  </si>
  <si>
    <t>КД3-12348 Конверт для денег. Все сбудется! (из м-ф Котенок по имени Гав, блестки в лаке)</t>
  </si>
  <si>
    <t xml:space="preserve">Открытка-конверт для денег с кратким пожеланием и покрытая блестками в лаке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Подробнее о продукции см. в статье: https://tc-sfera.ru/materials/news/soyuzmultfilm-i-tts-sfera-soyuz-alyans-na-radost-lyudyam </t>
  </si>
  <si>
    <t>00-00011489</t>
  </si>
  <si>
    <t>4607811850839</t>
  </si>
  <si>
    <t>КД3-12353 Конверт для денег. Счастливой добычи! (Из м-ф Маугли) (УФ-лак)</t>
  </si>
  <si>
    <t xml:space="preserve">Открытка-конверт для денег с кратким пожеланием и покрытая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Подробнее о продукции см. в статье: https://tc-sfera.ru/materials/news/soyuzmultfilm-i-tts-sfera-soyuz-alyans-na-radost-lyudyam </t>
  </si>
  <si>
    <t>00-00013206</t>
  </si>
  <si>
    <t>4630076992655</t>
  </si>
  <si>
    <t>КД4-13097 Конверт для денег. Без надписи (крафт-картон, пластизоль)</t>
  </si>
  <si>
    <t>00-00013207</t>
  </si>
  <si>
    <t>4630076992662</t>
  </si>
  <si>
    <t>КД4-13098 Конверт для денег. С Днем рождения! (крафт-картон, пластизоль)</t>
  </si>
  <si>
    <t>00-00013210</t>
  </si>
  <si>
    <t>4630076992693</t>
  </si>
  <si>
    <t>КД4-13101 Конверт для денег. Без надписи (крафт-картон, пластизоль)</t>
  </si>
  <si>
    <t>Открытка-конверт для денег, покрытая пластизолем, поможет красиво оформить подарок другу или подруге, коллеге или близкому человеку. Конверт выполнен из крафт-картона, поэтому надолго сохранит свой нарядный внешний вид.</t>
  </si>
  <si>
    <t>00000026022</t>
  </si>
  <si>
    <t>КД-4672</t>
  </si>
  <si>
    <t>КД-4672 Конверт для денег. Совет да любовь! (золотая фольга, УФ-лак)</t>
  </si>
  <si>
    <t>Конверт для денег, украшенный отделкой из золотой фольги и покрытый УФ-лаком, поможет красиво оформить свадебный подарок молодоженам. Конверт выполнен из плотного картона, поэтому надолго сохранит свой нарядный внешний вид.</t>
  </si>
  <si>
    <t>00000027899</t>
  </si>
  <si>
    <t>КД-5295</t>
  </si>
  <si>
    <t>460709144070605295</t>
  </si>
  <si>
    <t>КД-5295 Конверт для денег. Желаю, чтобы ты так жил! (ЮМОР)</t>
  </si>
  <si>
    <t>Забавный конверт для денег с кратким пожеланием поможет красиво оформить подарок и поднять настроение другу или подруге, коллеге или близкому человеку. Конверт выполнен из плотного картона, поэтому надолго сохранит свой нарядный внешний вид.</t>
  </si>
  <si>
    <t>00-00001998</t>
  </si>
  <si>
    <t>460709144033106926</t>
  </si>
  <si>
    <t>КД-6926 Конверт для денег. Совет да Любовь! (блестки в лаке)</t>
  </si>
  <si>
    <t>Конверт для денег, покрытый блестками в лаке, поможет красиво оформить свадебный подарок молодоженам. Конверт выполнен из плотного картона, поэтому надолго сохранит свой нарядный внешний вид.</t>
  </si>
  <si>
    <t>00-00004708</t>
  </si>
  <si>
    <t>460709144048508360</t>
  </si>
  <si>
    <t>КД-8360 Конверт для денег. В День рождения! (золотая фольга)</t>
  </si>
  <si>
    <t>Открытка-конверт для денег, украшенная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</si>
  <si>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00-00005098</t>
  </si>
  <si>
    <t>4630112007510</t>
  </si>
  <si>
    <t>КД-8581 Конверт для денег С Юбилеем! (серебряная фольга)</t>
  </si>
  <si>
    <t>Открытка-конверт для денег с кратким пожеланием и украшенная отделкой из серебряной фольги поможет красиво оформить подарок юбиляру. Конверт выполнен из плотного картона, поэтому надолго сохранит свой нарядный внешний вид.</t>
  </si>
  <si>
    <t>00-00005100</t>
  </si>
  <si>
    <t>460709144048508583</t>
  </si>
  <si>
    <t>КД-8583 Конверт для денег С Юбилеем! (золотая фольга)</t>
  </si>
  <si>
    <t>Открытка-конверт для денег с кратким пожеланием и украшенная отделкой из золотой фольги поможет красиво оформить подарок юбиляру. Конверт выполнен из плотного картона, поэтому надолго сохранит свой нарядный внешний вид.</t>
  </si>
  <si>
    <t>00-00005836</t>
  </si>
  <si>
    <t>460709144048509058</t>
  </si>
  <si>
    <t>КД-9058 Конверт для денег. С Юбилеем! (золотая фольга)</t>
  </si>
  <si>
    <t>00-00005914</t>
  </si>
  <si>
    <t>460709144048509082</t>
  </si>
  <si>
    <t>КД-9082 Конверт для денег. В День рождения! (серебряная фольга)</t>
  </si>
  <si>
    <t>Открытка-конверт для денег, украшенная отделкой из серебряной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</si>
  <si>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00-00005916</t>
  </si>
  <si>
    <t>460709144048509084</t>
  </si>
  <si>
    <t>КД-9084 Конверт для денег. Поздравляем! Успеха, любви и счастья! (серебряная фольга)</t>
  </si>
  <si>
    <t>00-00005917</t>
  </si>
  <si>
    <t>460709144048509085</t>
  </si>
  <si>
    <t>КД-9085 Конверт для денег. Поздравляем! (серебряная фольга)</t>
  </si>
  <si>
    <t>00-00005919</t>
  </si>
  <si>
    <t>460709144048509087</t>
  </si>
  <si>
    <t>КД-9087 Конверт для денег. С Днем рождения! (серебряная фольга)</t>
  </si>
  <si>
    <t>Открытка-конверт для денег, украшенная отделкой из серебряной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</si>
  <si>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00-00005922</t>
  </si>
  <si>
    <t>460709144048509091</t>
  </si>
  <si>
    <t>КД-9091 Конверт для денег. С Днем рождения! От всего сердца! (серебряная фольга)</t>
  </si>
  <si>
    <t>Открытка-конверт для денег с кратким пожеланием и украшенная отделкой из серебяной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</si>
  <si>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00-00006107</t>
  </si>
  <si>
    <t>460709144048509230</t>
  </si>
  <si>
    <t>КД-9230 Конверт для денег. От друзей! (золотая фольга)</t>
  </si>
  <si>
    <t>00-00006108</t>
  </si>
  <si>
    <t>460709144048509231</t>
  </si>
  <si>
    <t>КД-9231 Конверт для денег. На маленькие радости и большие удовольствия! (золотая фольга)</t>
  </si>
  <si>
    <t>Открытка-конверт для денег с кратким пожеланием и украшенная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</si>
  <si>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00-00006121</t>
  </si>
  <si>
    <t>460709144048509240</t>
  </si>
  <si>
    <t>КД-9240 Конверт для денег. С Юбилеем! (серебряная фольга)</t>
  </si>
  <si>
    <t>00-00006215</t>
  </si>
  <si>
    <t>4630076999630</t>
  </si>
  <si>
    <t>КД-9297 Конверт для денег. С Днем рождения! (золотая фольга)</t>
  </si>
  <si>
    <t>00-00015930</t>
  </si>
  <si>
    <t>4630112021158</t>
  </si>
  <si>
    <t>КД-9299 Конверт для денег. Самого веселого праздника! (золотая фольга)</t>
  </si>
  <si>
    <t>00-00007412</t>
  </si>
  <si>
    <t>4630112005141</t>
  </si>
  <si>
    <t>КД-9887 Конверт для денег. Поздравляем! (блестки в лаке)</t>
  </si>
  <si>
    <t>00-00020605</t>
  </si>
  <si>
    <t>4630112054736</t>
  </si>
  <si>
    <t>КДМ1-16627 Конверт для подарочного сертификата. Подарок (золотая фольга, УФ-лак)</t>
  </si>
  <si>
    <t>Конверты для сертификатов</t>
  </si>
  <si>
    <t>102х75 мм</t>
  </si>
  <si>
    <t>Малый конверт для сертификатов, украшенный отделкой из золотой фольги и покрытый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</si>
  <si>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00-00020606</t>
  </si>
  <si>
    <t>4630112054743</t>
  </si>
  <si>
    <t>КДМ1-16628 Конверт для подарочного сертификата. Подарок (золотая фольга, УФ-лак)</t>
  </si>
  <si>
    <t>00-00020607</t>
  </si>
  <si>
    <t>4630112054750</t>
  </si>
  <si>
    <t>КДМ-16629 Конверт для подарочного сертификата. Подарочный сертификат. От всего сердца</t>
  </si>
  <si>
    <t>Малый конверт для сертификатов, покрытый УФ-лаком,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</si>
  <si>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00-00022251</t>
  </si>
  <si>
    <t>4630112069792</t>
  </si>
  <si>
    <t>КДМ-17529 Конверт для подарочного сертификата. Подарочный сертификат</t>
  </si>
  <si>
    <t>Малый конверт для сертификатов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</si>
  <si>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00-00022253</t>
  </si>
  <si>
    <t>4630112069808</t>
  </si>
  <si>
    <t>КДМ-17530 Конверт для подарочного сертификата. Подарочный сертификат</t>
  </si>
  <si>
    <t>00-00022254</t>
  </si>
  <si>
    <t>4630112069815</t>
  </si>
  <si>
    <t>КДМ-17531 Конверт для подарочного сертификата. Подарочный сертификат</t>
  </si>
  <si>
    <t>00-00022255</t>
  </si>
  <si>
    <t>4630112069822</t>
  </si>
  <si>
    <t>КДМ-17532 Конверт для подарочного сертификата. Подарок!</t>
  </si>
  <si>
    <t>00-00022256</t>
  </si>
  <si>
    <t>4630112069839</t>
  </si>
  <si>
    <t>КДМ-17533 Конверт для подарочного сертификата. Без надписи</t>
  </si>
  <si>
    <t>00-00022257</t>
  </si>
  <si>
    <t>4630112069846</t>
  </si>
  <si>
    <t>КДМ-17534 Конверт для подарочного сертификата. Без надписи</t>
  </si>
  <si>
    <t>00-00018854</t>
  </si>
  <si>
    <t>4630112043921</t>
  </si>
  <si>
    <t>КДС1-15850 Конверт для денег на склейке. С Днем рождения! (блестки в лаке)</t>
  </si>
  <si>
    <t>Открытка-конверт для денег, украшенная блестками в лаке, поможет красиво оформить подарок другу или подруге, коллеге или близкому человеку на его день рождения. Конверт выполнен из плотного картона, поэтому надолго сохранит свой нарядный внешний вид.</t>
  </si>
  <si>
    <t>00-00019770</t>
  </si>
  <si>
    <t>4630112048797</t>
  </si>
  <si>
    <t>КДС-16179 Конверт для денег на склейке. Премия (унисекс, деньги)</t>
  </si>
  <si>
    <t>Открытка-конверт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</si>
  <si>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00-00019771</t>
  </si>
  <si>
    <t>4630112048803</t>
  </si>
  <si>
    <t>КДС-16180 Конверт для денег на склейке. Не взятка (унисекс, деньги)</t>
  </si>
  <si>
    <t>00-00019772</t>
  </si>
  <si>
    <t>4630112048810</t>
  </si>
  <si>
    <t>КДС-16181 Конверт для денег на склейке. Просто деньги (унисекс, деньги)</t>
  </si>
  <si>
    <t>00-00019773</t>
  </si>
  <si>
    <t>4630112048834</t>
  </si>
  <si>
    <t>КДС-16182 Конверт для денег на склейке. Без надписи. (унисекс, шарики)</t>
  </si>
  <si>
    <t>00-00019775</t>
  </si>
  <si>
    <t>4630112048858</t>
  </si>
  <si>
    <t>КДС-16184 Конверт для денег на склейке. Без надписи (унисекс, сладости)</t>
  </si>
  <si>
    <t>00-00019778</t>
  </si>
  <si>
    <t>4630112048889</t>
  </si>
  <si>
    <t>КДС-16187 Конверт для денег на склейке. Без надписи (Лисичка)</t>
  </si>
  <si>
    <t>00-00019780</t>
  </si>
  <si>
    <t>4630112048902</t>
  </si>
  <si>
    <t>КДС-16189 Конверт для денег на склейке. Без надписи (Мужской, атрибутика)</t>
  </si>
  <si>
    <t>00-00019781</t>
  </si>
  <si>
    <t>4630112048919</t>
  </si>
  <si>
    <t>КДС-16190 Конверт для денег на склейке. Без надписи (унисекс, узоры)</t>
  </si>
  <si>
    <t>00-00019782</t>
  </si>
  <si>
    <t>4630112048926</t>
  </si>
  <si>
    <t>КДС-16191 Конверт для денег на склейке. Без надписи. (мужской, волны, кораблик)</t>
  </si>
  <si>
    <t>00-00019783</t>
  </si>
  <si>
    <t>4630112048933</t>
  </si>
  <si>
    <t>КДС-16192 Конверт для денег на склейке. Без надписи (аниме, мужской)</t>
  </si>
  <si>
    <t>00-00019784</t>
  </si>
  <si>
    <t>4630112048940</t>
  </si>
  <si>
    <t>КДС-16193 Конверт для денег на склейке. Без надписи (аниме, женский)</t>
  </si>
  <si>
    <t>00-00020621</t>
  </si>
  <si>
    <t>4630112055931</t>
  </si>
  <si>
    <t>КДС-16689 Конверт для денег на склейке. В День рождения! (мужской, корабль)</t>
  </si>
  <si>
    <t>Открытка-конверт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</si>
  <si>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00-00020623</t>
  </si>
  <si>
    <t>4630112055955</t>
  </si>
  <si>
    <t>КДС-16691 Конверт для денег на склейке. Поздравляю! (женский, цветы)</t>
  </si>
  <si>
    <t>00-00020624</t>
  </si>
  <si>
    <t>4630112055962</t>
  </si>
  <si>
    <t>КДС-16692 Конверт для денег на склейке. Поздравляю! (мужской, атрибутика)</t>
  </si>
  <si>
    <t>00-00020626</t>
  </si>
  <si>
    <t>4630112055986</t>
  </si>
  <si>
    <t>КДС-16694 Конверт для денег на склейке. С Днем рождения! (аниме)</t>
  </si>
  <si>
    <t>00-00020627</t>
  </si>
  <si>
    <t>4630112055993</t>
  </si>
  <si>
    <t>КДС-16695 Конверт для денег на склейке. С Днем рождения! (детский)</t>
  </si>
  <si>
    <t>Открытка-конверт для денег поможет красиво оформить подарок ребенку на его день рождения. Конверт выполнен из плотного картона, поэтому надолго сохранит свой нарядный внешний вид.</t>
  </si>
  <si>
    <t>00-00020628</t>
  </si>
  <si>
    <t>4630112056006</t>
  </si>
  <si>
    <t>КДС-16696 Конверт для денег на склейке. С Днем рождения! (детский)</t>
  </si>
  <si>
    <t>00-00020649</t>
  </si>
  <si>
    <t>4630112056143</t>
  </si>
  <si>
    <t>КДС-16706 Конверт для денег на склейке. Поздравляю! (детский)</t>
  </si>
  <si>
    <t>00-00020655</t>
  </si>
  <si>
    <t>4630112056204</t>
  </si>
  <si>
    <t>КДС-16712 Конверт для денег на склейке. Поздравляю!</t>
  </si>
  <si>
    <t>00-00020656</t>
  </si>
  <si>
    <t>4630112056211</t>
  </si>
  <si>
    <t>КДС-16713 Конверт для денег на склейке. Поздравляю тебя! (унисекс,аниме)</t>
  </si>
  <si>
    <t>00-00020658</t>
  </si>
  <si>
    <t>4630112056235</t>
  </si>
  <si>
    <t>КДС-16715 Конверт для денег на склейке. С чудесным Юбилеем. Женский</t>
  </si>
  <si>
    <t>Открытка-конверт для денег поможет красиво оформить подарок другу или подруге, коллеге или близкому человеку на юбилей. Конверт выполнен из плотного картона, поэтому надолго сохранит свой нарядный внешний вид.</t>
  </si>
  <si>
    <t>00-00020660</t>
  </si>
  <si>
    <t>4630112056259</t>
  </si>
  <si>
    <t>КДС-16717 Конверт для денег на склейке. В день Юбилея! (мужской)</t>
  </si>
  <si>
    <t>Открытка-конверт для денег поможет красиво оформить подарок другу, коллеге или близкому человеку на юбилей. Конверт выполнен из плотного картона, поэтому надолго сохранит свой нарядный внешний вид.</t>
  </si>
  <si>
    <t>00-00020662</t>
  </si>
  <si>
    <t>4630112056273</t>
  </si>
  <si>
    <t>КДС-16719 Конверт для денег на склейке. Лучшему мужчине в день Юбилея! (мужской, медведь)</t>
  </si>
  <si>
    <t>00-00020663</t>
  </si>
  <si>
    <t>4630112056280</t>
  </si>
  <si>
    <t>КДС-16720 Конверт для денег на склейке. С Юбилеем! (мужской, машина)</t>
  </si>
  <si>
    <t>00-00020713</t>
  </si>
  <si>
    <t>4630112057089</t>
  </si>
  <si>
    <t>КДС-16794 Конверт для денег на склейке. Деньги-зло! Пусть зла на всё хватает (юмор, унисекс)</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</si>
  <si>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</si>
  <si>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00-00020714</t>
  </si>
  <si>
    <t>4630112057096</t>
  </si>
  <si>
    <t>КДС-16795 Конверт для денег на склейке. Немножко денег на проезд… (деньги, унисекс)</t>
  </si>
  <si>
    <t>00-00020717</t>
  </si>
  <si>
    <t>4630112057126</t>
  </si>
  <si>
    <t>КДС-16798 Конверт для денег на склейке. Поздравляем!</t>
  </si>
  <si>
    <t>00-00020722</t>
  </si>
  <si>
    <t>4630112057171</t>
  </si>
  <si>
    <t>КДС-16803 Конверт для денег на склейке. Поздравляем! Для тебя! (детский)</t>
  </si>
  <si>
    <t>Конверт для денег поможет красиво оформить подарок ребенку на любой случай. Конверт выполнен из плотного картона, поэтому надолго сохранит свой нарядный внешний вид.</t>
  </si>
  <si>
    <t>00-00020724</t>
  </si>
  <si>
    <t xml:space="preserve">4630112057195 </t>
  </si>
  <si>
    <t>КДС-16805 Конверт для денег на склейке. С рождением сыночка! (детский)</t>
  </si>
  <si>
    <t>00-00020725</t>
  </si>
  <si>
    <t>4630112057201</t>
  </si>
  <si>
    <t>КДС-16806 Конверт для денег на склейке. С рождением дочки! (детский)</t>
  </si>
  <si>
    <t>00-00020999</t>
  </si>
  <si>
    <t>4630112059250</t>
  </si>
  <si>
    <t>КДС-16921 Конверт для денег на склейке. С Днем защитника Отечества! Удачи во всем</t>
  </si>
  <si>
    <t>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</si>
  <si>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00-00021000</t>
  </si>
  <si>
    <t>4630112059267</t>
  </si>
  <si>
    <t>КДС-16922 Конверт для денег на склейке. 23 февраля. День защитника Отечества</t>
  </si>
  <si>
    <t>00-00021001</t>
  </si>
  <si>
    <t>4630112059274</t>
  </si>
  <si>
    <t>КДС-16923 Конверт для денег на склейке. 23 февраля</t>
  </si>
  <si>
    <t>00-00021002</t>
  </si>
  <si>
    <t>4630112059281</t>
  </si>
  <si>
    <t>КДС-16924 Конверт для денег на склейке. 23 февраля. День защитника Отечества</t>
  </si>
  <si>
    <t>00-00021003</t>
  </si>
  <si>
    <t>4630112059298</t>
  </si>
  <si>
    <t>КДС-16925 Конверт для денег на склейке. С Днем защитника Отечества!</t>
  </si>
  <si>
    <t>00-00021004</t>
  </si>
  <si>
    <t>4630112059304</t>
  </si>
  <si>
    <t>КДС-16926 Конверт для денег на склейке. Без текста. (Звезда)</t>
  </si>
  <si>
    <t>00-00021005</t>
  </si>
  <si>
    <t xml:space="preserve">4630112059311 </t>
  </si>
  <si>
    <t>КДС-16927 Конверт для денег на склейке. Без текста. (мужской, звезда)</t>
  </si>
  <si>
    <t>00-00021006</t>
  </si>
  <si>
    <t>4630112059328</t>
  </si>
  <si>
    <t>КДС-16928 Конверт для денег на склейке. Настоящему мужчине. От всей души (мужской)</t>
  </si>
  <si>
    <t>00-00021007</t>
  </si>
  <si>
    <t>4630112059335</t>
  </si>
  <si>
    <t>КДС-16929 Конверт для денег на склейке. Стратегический запас. 100% пригодится</t>
  </si>
  <si>
    <t>00-00021008</t>
  </si>
  <si>
    <t>4630112059342</t>
  </si>
  <si>
    <t>КДС-16930 Конверт для денег на склейке. Мужчине с большой буквы</t>
  </si>
  <si>
    <t>00-00021009</t>
  </si>
  <si>
    <t>4630112059359</t>
  </si>
  <si>
    <t>КДС-16931 Конверт для денег на склейке. Верной тактики. Новых побед! (мужской)</t>
  </si>
  <si>
    <t>00-00021011</t>
  </si>
  <si>
    <t>4630112059373</t>
  </si>
  <si>
    <t>КДС-16933 Конверт для денег на склейке. С праздником! Для поднятия боевого духа (мужской, деньги)</t>
  </si>
  <si>
    <t>00-00021012</t>
  </si>
  <si>
    <t>4630112059380</t>
  </si>
  <si>
    <t>КДС-16934 Конверт для денег на склейке. 23 февраля. День защитника Отечества</t>
  </si>
  <si>
    <t>00-00021225</t>
  </si>
  <si>
    <t>4630112059397</t>
  </si>
  <si>
    <t>КДС-16935 Конверт для денег на склейке. Кому-то очень-очень милому, (женский, цветы)</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</si>
  <si>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</si>
  <si>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00-00021226</t>
  </si>
  <si>
    <t>4630112059403</t>
  </si>
  <si>
    <t>КДС-16936 Конверт для денег на склейке. Волшебного настроения (женский, цветы)</t>
  </si>
  <si>
    <t>00-00021013</t>
  </si>
  <si>
    <t>4630112059410</t>
  </si>
  <si>
    <t>КДС-16937 Конверт для денег. 23 февраля. С Днем защитника Отечества!</t>
  </si>
  <si>
    <t>00-00021022</t>
  </si>
  <si>
    <t>4630112059533</t>
  </si>
  <si>
    <t>КДС-16947 Конверт для денег на склейке. Поздравляем! (женский, цветы)</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</si>
  <si>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</si>
  <si>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00-00021023</t>
  </si>
  <si>
    <t>4630112059540</t>
  </si>
  <si>
    <t>КДС-16948 Конверт для денег на склейке. Любимой мамочке! (женский, цветы)</t>
  </si>
  <si>
    <t>00-00021025</t>
  </si>
  <si>
    <t>4630112059564</t>
  </si>
  <si>
    <t>КДС-16950 Конверт для денег на склейке. Без текста (цветы)</t>
  </si>
  <si>
    <t>00-00021027</t>
  </si>
  <si>
    <t>4630112059588</t>
  </si>
  <si>
    <t>КДС-16952 Конверт для денег на склейке. С праздником весны! (женский, цветы)</t>
  </si>
  <si>
    <t>00-00021028</t>
  </si>
  <si>
    <t>4630112059595</t>
  </si>
  <si>
    <t>КДС-16953 Конверт для денег на склейке. Весеннего настроения! (женский, цветы)</t>
  </si>
  <si>
    <t>00-00021031</t>
  </si>
  <si>
    <t>4630112059625</t>
  </si>
  <si>
    <t>КДС-16956 Конверт для денег на склейке. Для тебя (женский, цветы)</t>
  </si>
  <si>
    <t>00-00021034</t>
  </si>
  <si>
    <t>4630112059656</t>
  </si>
  <si>
    <t>КДС-16959 Конверт для денег на склейке. 8 марта!</t>
  </si>
  <si>
    <t>00-00021035</t>
  </si>
  <si>
    <t>4630112059663</t>
  </si>
  <si>
    <t>КДС-16960 Конверт для денег на склейке. 8 марта</t>
  </si>
  <si>
    <t>00-00021036</t>
  </si>
  <si>
    <t>4630112059670</t>
  </si>
  <si>
    <t>КДС-16961 Конверт для денег на склейке. Нежности, красоты! И счастливой весны! (женский, цветы)</t>
  </si>
  <si>
    <t>00-00021227</t>
  </si>
  <si>
    <t>4630112059687</t>
  </si>
  <si>
    <t>КДС-16962 Конверт для денег на склейке. Самой милой! (женский, цветы)</t>
  </si>
  <si>
    <t>00-00021251</t>
  </si>
  <si>
    <t>4630112060737</t>
  </si>
  <si>
    <t>КДС-17041 Конверт для денег на склейке. Без надписи (Мотоцикл)</t>
  </si>
  <si>
    <t>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На покорение новых горизонтов!
от __________</t>
  </si>
  <si>
    <t>00-00021252</t>
  </si>
  <si>
    <t>4630112060744</t>
  </si>
  <si>
    <t>КДС-17042 Конверт для денег на склейке. Без надписи (Золотые волны, унисекс)</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</si>
  <si>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от ___________</t>
  </si>
  <si>
    <t>00-00021253</t>
  </si>
  <si>
    <t>4630112060751</t>
  </si>
  <si>
    <t>КДС-17043 Конверт для денег на склейке. Без надписи (Аниме, Подросток в наушниках)</t>
  </si>
  <si>
    <t>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Будь разным!
Будь классным!
Будь собой!
от ___________</t>
  </si>
  <si>
    <t>00-00021254</t>
  </si>
  <si>
    <t>4630112060782</t>
  </si>
  <si>
    <t>КДС-17044 Конверт для денег на склейке. Без надписи (Аниме, женский)</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</si>
  <si>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Ты делаешь этот мир ярче!
от ___________</t>
  </si>
  <si>
    <t>00-00021255</t>
  </si>
  <si>
    <t>4630112060775</t>
  </si>
  <si>
    <t>КДС-17045 Конверт для денег на склейке. Без надписи (Белый волк)</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</si>
  <si>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Пусть везение и достаток сопровождают вас, как верный друг
от ___________</t>
  </si>
  <si>
    <t>00-00021256</t>
  </si>
  <si>
    <t>4630112060768</t>
  </si>
  <si>
    <t>КДС-17046 Конверт для денег на склейке. Без надписи (Авкарель, парусник, горы)</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</si>
  <si>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Вдохновляющих путешествий!
от ___________</t>
  </si>
  <si>
    <t>00-00021257</t>
  </si>
  <si>
    <t>4630112060812</t>
  </si>
  <si>
    <t>КДС-17047 Конверт для денег на склейке. Без надписи (акварель, Девушка на берегу моря)</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</si>
  <si>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Приятных открытий!
от ___________
Текст внутри:
Пришло время открывать МЕЧТЫ!</t>
  </si>
  <si>
    <t>00-00021258</t>
  </si>
  <si>
    <t>4630112060805</t>
  </si>
  <si>
    <t>КДС-17048 Конверт для денег на склейке. Без надписи (женский, Клубничный коктейль)</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</si>
  <si>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На сладкие мечты
от ___________</t>
  </si>
  <si>
    <t>00-00021259</t>
  </si>
  <si>
    <t>4630112060799</t>
  </si>
  <si>
    <t>КДС-17049 Конверт для денег на склейке. С днем рождения! (альпака, юмор)</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</si>
  <si>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от ___________
Текст внутри:
сЛАМАли голову, что подарить</t>
  </si>
  <si>
    <t>00-00021260</t>
  </si>
  <si>
    <t>4630112060836</t>
  </si>
  <si>
    <t>КДС-17050 Конверт для денег на склейке. Без надписи (Бронзовые волны)</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</si>
  <si>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Счастья и благополучия в каждый ваш день!
от ___________</t>
  </si>
  <si>
    <t>00-00021261</t>
  </si>
  <si>
    <t>4630112060829</t>
  </si>
  <si>
    <t>КДС-17051 Конверт для денег на склейке. Дотянуться до звезы!</t>
  </si>
  <si>
    <t>00-00021262</t>
  </si>
  <si>
    <t>4630112060850</t>
  </si>
  <si>
    <t>КДС-17052 Конверт для денег на склейке. Без надписи (Цветок)</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</si>
  <si>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С любовью и теплом
от ___________
Текст внутри
Ярких моментов и чудесных событий!</t>
  </si>
  <si>
    <t>00-00021991</t>
  </si>
  <si>
    <t>4630112067330</t>
  </si>
  <si>
    <t>КДС-17382 Конверт для денег на склейке. С Днем рождения! (женский)</t>
  </si>
  <si>
    <t>00-00021993</t>
  </si>
  <si>
    <t>4630112067354</t>
  </si>
  <si>
    <t>КДС-17384 Конверт для денег на склейке. С Днем рождения! (женский)</t>
  </si>
  <si>
    <t>00-00021994</t>
  </si>
  <si>
    <t>4630112067361</t>
  </si>
  <si>
    <t xml:space="preserve">4630112067361 </t>
  </si>
  <si>
    <t>КДС-17385 Конверт для денег на склейке. С Днем рождения! (женский, цветы)</t>
  </si>
  <si>
    <t>00-00021996</t>
  </si>
  <si>
    <t>4630112067385</t>
  </si>
  <si>
    <t>КДС-17387 Конверт для денег на склейке. С Днем рождения! (мужской)</t>
  </si>
  <si>
    <t>00-00022001</t>
  </si>
  <si>
    <t>4630112067439</t>
  </si>
  <si>
    <t>КДС-17392 Конверт для денег на склейке. С Днем рождения! (детский, девочке)</t>
  </si>
  <si>
    <t>Конверт для денег поможет красиво оформить подарок ребенку на ее день рождения. Конверт выполнен из плотного картона, поэтому надолго сохранит свой нарядный внешний вид.</t>
  </si>
  <si>
    <t>00-00022002</t>
  </si>
  <si>
    <t>4630112067972</t>
  </si>
  <si>
    <t>КДС-17417 Конверт для денег на склейке. Настоящему мужчине (лев)</t>
  </si>
  <si>
    <t>00-00022003</t>
  </si>
  <si>
    <t>4630112067989</t>
  </si>
  <si>
    <t>КДС-17418 Конверт для денег на склейке. Без надписи (красный конверт)</t>
  </si>
  <si>
    <t>00-00022248</t>
  </si>
  <si>
    <t>4630112069754</t>
  </si>
  <si>
    <t>КДС-17525 Конверт для денег на склейке. Без надписи (срез камня)</t>
  </si>
  <si>
    <t>00-00022639</t>
  </si>
  <si>
    <t>4630112072600</t>
  </si>
  <si>
    <t>КДС-17676 Конверт для денег на склейке. С Юбилеем! (унисекс, шарики)</t>
  </si>
  <si>
    <t>Конверт для денег поможет красиво оформить подарок юбиляру. Конверт выполнен из плотного картона, поэтому надолго сохранит свой нарядный внешний вид.</t>
  </si>
  <si>
    <t>00-00022640</t>
  </si>
  <si>
    <t>4630112072617</t>
  </si>
  <si>
    <t>КДС-17677 Конверт для денег на склейке. С Юбилеем! (унисекс, шарики)</t>
  </si>
  <si>
    <t>00-00022641</t>
  </si>
  <si>
    <t>4630112072624</t>
  </si>
  <si>
    <t>КДС-17678 Конверт для денег на склейке. В день юбилея! (унисекс, подарки)</t>
  </si>
  <si>
    <t>00-00022642</t>
  </si>
  <si>
    <t>4630112072631</t>
  </si>
  <si>
    <t>КДС-17679 Конверт для денег на склейке. С Юбилеем! (унисекс, шарики)</t>
  </si>
  <si>
    <t>00-00022643</t>
  </si>
  <si>
    <t>4630112072648</t>
  </si>
  <si>
    <t>КДС-17680 Конверт для денег на склейке. С Юбилеем! (унисекс, шарики)</t>
  </si>
  <si>
    <t>00-00022644</t>
  </si>
  <si>
    <t>4630112072655</t>
  </si>
  <si>
    <t>КДС-17681 Конверт для денег на склейке. С крестинами! (цветы)</t>
  </si>
  <si>
    <t>00-00022645</t>
  </si>
  <si>
    <t>4630112072662</t>
  </si>
  <si>
    <t>КДС-17682 Конверт для денег на склейке. С Юбилеем! (женский, цветы)</t>
  </si>
  <si>
    <t>00-00022647</t>
  </si>
  <si>
    <t>4630112072686</t>
  </si>
  <si>
    <t>КДС-17684 Конверт для денег на склейке. С Днем рождения! (унисекс, шарики)</t>
  </si>
  <si>
    <t>00-00022649</t>
  </si>
  <si>
    <t>4630112072723</t>
  </si>
  <si>
    <t>КДС-17688 Конверт для денег на склейке. С Юбилеем! (унисекс, волны, узоры)</t>
  </si>
  <si>
    <t>00-00022650</t>
  </si>
  <si>
    <t>4630112072747</t>
  </si>
  <si>
    <t>КДС-17690 Конверт для денег на склейке. С Юбилеем! (женский, цветы)</t>
  </si>
  <si>
    <t>00-00022651</t>
  </si>
  <si>
    <t>4630112072778</t>
  </si>
  <si>
    <t>КДС-17693 Конверт для денег на склейке. Поздравляем! (женский, цветы)</t>
  </si>
  <si>
    <t>00-00022652</t>
  </si>
  <si>
    <t>4630112072785</t>
  </si>
  <si>
    <t>КДС-17694 Конверт для денег на склейке. С рождением малышки! (мишка с цветами)</t>
  </si>
  <si>
    <t>Конверт для денег поможет красиво оформить подарок новоиспеченным родителям. Конверт выполнен из плотного картона, поэтому надолго сохранит свой нарядный внешний вид.</t>
  </si>
  <si>
    <t>00-00022735</t>
  </si>
  <si>
    <t>4630112073645</t>
  </si>
  <si>
    <t>КДС-17715 Конверт для денег на склейке. С Новосельем! (дом с шариками)</t>
  </si>
  <si>
    <t>00-00022736</t>
  </si>
  <si>
    <t>4630112073652</t>
  </si>
  <si>
    <t>КДС-17716 Конверт для денег на склейке. Поздравляем! (жен., цветы)</t>
  </si>
  <si>
    <t>00-00022737</t>
  </si>
  <si>
    <t>4630112073669</t>
  </si>
  <si>
    <t>КДС-17717 Конверт для денег на склейке. Поздравляем! (жен., фрукты и ягоды)</t>
  </si>
  <si>
    <t>00-00022738</t>
  </si>
  <si>
    <t>4630112073676</t>
  </si>
  <si>
    <t>КДС-17718 Конверт для денег на склейке. Поздравляем! (унисекс, шарики, подарки)</t>
  </si>
  <si>
    <t>00-00022739</t>
  </si>
  <si>
    <t>4630112073683</t>
  </si>
  <si>
    <t>КДС-17719 Конверт для денег на склейке. Поздравляем! (унисекс, подарки, ретро машина)</t>
  </si>
  <si>
    <t>00-00022740</t>
  </si>
  <si>
    <t>4630112073690</t>
  </si>
  <si>
    <t>КДС-17720 Конверт для денег на склейке. Поздравляем! (унисекс, шарики, подарки)</t>
  </si>
  <si>
    <t>00-00022741</t>
  </si>
  <si>
    <t>4630112073706</t>
  </si>
  <si>
    <t>КДС-17721 Конверт для денег на склейке. Поздравляем! (унисекс, шарики, подарки)</t>
  </si>
  <si>
    <t>00-00022742</t>
  </si>
  <si>
    <t>4630112073713</t>
  </si>
  <si>
    <t>КДС-17722 Конверт для денег на склейке. Поздравляем! (унисекс, шарики, подарки)</t>
  </si>
  <si>
    <t>00-00022743</t>
  </si>
  <si>
    <t>4630112073720</t>
  </si>
  <si>
    <t>КДС-17723 Конверт для денег на склейке. Поздравляем! (унисекс, собака)</t>
  </si>
  <si>
    <t>00-00022744</t>
  </si>
  <si>
    <t>4630112073737</t>
  </si>
  <si>
    <t>КДС-17724 Конверт для денег на склейке. Поздравляем! Покорения новых вершин! (муж., горы)</t>
  </si>
  <si>
    <t>00-00022745</t>
  </si>
  <si>
    <t>4630112073966</t>
  </si>
  <si>
    <t>КДС-17740 Конверт для денег на склейке. На новые открытия! (мужской, карта, приключения)</t>
  </si>
  <si>
    <t>00-00022862</t>
  </si>
  <si>
    <t>4610563390546</t>
  </si>
  <si>
    <t>КДС-17791 Конверт для денег на склейке. Без надписи (цветы, женский)</t>
  </si>
  <si>
    <t>00-00022863</t>
  </si>
  <si>
    <t>4610563390553</t>
  </si>
  <si>
    <t>КДС-17792 Конверт для денег на склейке. На маленькие радости (женский, акварель)</t>
  </si>
  <si>
    <t>00-00022864</t>
  </si>
  <si>
    <t>4610563390560</t>
  </si>
  <si>
    <t>КДС-17793 Конверт для денег на склейке. На вдохновенье и мечты! (унисекс)</t>
  </si>
  <si>
    <t>00-00022865</t>
  </si>
  <si>
    <t>4610563390577</t>
  </si>
  <si>
    <t>КДС-17794 Конверт для денег на склейке. С Днем рождения! (цветы, женский)</t>
  </si>
  <si>
    <t>00-00022866</t>
  </si>
  <si>
    <t>4610563390584</t>
  </si>
  <si>
    <t>КДС-17795 Конверт для денег на склейке. С ДР, Кароч! (детский, енотик)</t>
  </si>
  <si>
    <t>Конверт для денег поможет красиво оформить подарок другу или подруге или близкому человеку. Конверт выполнен из плотного картона, поэтому надолго сохранит свой нарядный внешний вид.</t>
  </si>
  <si>
    <t>00-00022868</t>
  </si>
  <si>
    <t>4610563390607</t>
  </si>
  <si>
    <t>КДС-17797 Конверт для денег на склейке. С Днём рождения! (подарок, женский)</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</si>
  <si>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внутри конверта: Удачи. Счастья. Новых высот. Любви. Чудес.</t>
  </si>
  <si>
    <t>00-00022869</t>
  </si>
  <si>
    <t>4610563390614</t>
  </si>
  <si>
    <t>КДС-17798 Конверт для денег на склейке. Поздравляем! (женский, цветы)</t>
  </si>
  <si>
    <t>00-00022870</t>
  </si>
  <si>
    <t>4610563390621</t>
  </si>
  <si>
    <t>КДС-17799 Конверт для денег на склейке. Без надписи (цветы, женский)</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</si>
  <si>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внутри конверта: С самыми тёплыми пожеланиями.</t>
  </si>
  <si>
    <t>00-00022871</t>
  </si>
  <si>
    <t>4610563390638</t>
  </si>
  <si>
    <t>КДС-17800 Конверт для денег на склейке. На мечту! (женский, акварель)</t>
  </si>
  <si>
    <t>00-00022872</t>
  </si>
  <si>
    <t>4610563390645</t>
  </si>
  <si>
    <t>КДС-17801 Конверт для денег на склейке. Наслаждайся! (женский. акварель)</t>
  </si>
  <si>
    <t>00-00022873</t>
  </si>
  <si>
    <t>4610563390652</t>
  </si>
  <si>
    <t>КДС-17802 Конверт для денег на склейке. Без надписи (унисекс, лодка, акварель)</t>
  </si>
  <si>
    <t>00-00022874</t>
  </si>
  <si>
    <t>4610563390669</t>
  </si>
  <si>
    <t>КДС-17803 Конверт для денег на склейке. С Днём рождения! Будь собой! (унисекс, сова)</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</si>
  <si>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внутри конверта: подарок.</t>
  </si>
  <si>
    <t>00-00022875</t>
  </si>
  <si>
    <t>4610563390676</t>
  </si>
  <si>
    <t>КДС-17804 Конверт для денег на склейке. С Днём рождения! (женский, цветы)</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</si>
  <si>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внутри конверта: Успеха. Счастья. Достатка. Яркости. Свершений.</t>
  </si>
  <si>
    <t>00-00023019</t>
  </si>
  <si>
    <t>4610563390683</t>
  </si>
  <si>
    <t>КДС-17805 Конверт для денег на склейке. На прекрасные моменты! (унисекс)</t>
  </si>
  <si>
    <t>00-00023021</t>
  </si>
  <si>
    <t>4610563390706</t>
  </si>
  <si>
    <t>КДС-17807 Конверт для денег на склейке. На чёрный день... Добавь в него красок! (унисекс)</t>
  </si>
  <si>
    <t>00-00023022</t>
  </si>
  <si>
    <t>4610563390713</t>
  </si>
  <si>
    <t>КДС-17808 Конверт для денег на склейке. Живи в кайф! С Днем рождения! (унисекс, ленивец)</t>
  </si>
  <si>
    <t>00-00023023</t>
  </si>
  <si>
    <t>4610563390720</t>
  </si>
  <si>
    <t>КДС-17809 Конверт для денег на склейке. Загадай желание! (унисекс, котик)</t>
  </si>
  <si>
    <t>00-00023024</t>
  </si>
  <si>
    <t>4610563390737</t>
  </si>
  <si>
    <t>КДС-17810 Конверт для денег на склейке. С ДР, Короч! (унисекс, котик)</t>
  </si>
  <si>
    <t>00-00023025</t>
  </si>
  <si>
    <t>4610563390744</t>
  </si>
  <si>
    <t>КДС-17811 Конверт для денег на склейке. Счастья в день рождения! (унисекс, котик)</t>
  </si>
  <si>
    <t>00-00023026</t>
  </si>
  <si>
    <t>4610563390751</t>
  </si>
  <si>
    <t>КДС-17812 Конверт для денег на склейке. Тебе на вкусняшки! (унисекс, песик)</t>
  </si>
  <si>
    <t>00-00023027</t>
  </si>
  <si>
    <t>4610563390768</t>
  </si>
  <si>
    <t>КДС-17813 Конверт для денег на склейке. Подарок, который поднимает настроение! (унисекс, г</t>
  </si>
  <si>
    <t>00-00023029</t>
  </si>
  <si>
    <t>4610563390539</t>
  </si>
  <si>
    <t>КДС-17823 Конверт для денег на склейке. Волшебного дня рождения! (унисекс, лягушка)</t>
  </si>
  <si>
    <t>00-00023032</t>
  </si>
  <si>
    <t>4610563390874</t>
  </si>
  <si>
    <t>КДС-17826 Конверт для денег на склейке. Поздравляем! (унисекс, утки)</t>
  </si>
  <si>
    <t>00-00023033</t>
  </si>
  <si>
    <t>4610563390881</t>
  </si>
  <si>
    <t>КДС-17827 Конверт для денег на склейке. Поздравляю! От всей души! (унисекс, шарики)</t>
  </si>
  <si>
    <t>00-00023094</t>
  </si>
  <si>
    <t>4610563390898</t>
  </si>
  <si>
    <t>КДС-17828 Конверт для денег на склейке. Поздравляю! (унисекс, шарики)</t>
  </si>
  <si>
    <t>00-00023095</t>
  </si>
  <si>
    <t>4610563390904</t>
  </si>
  <si>
    <t>КДС-17829 Конверт для денег на склейке. С Днем рождения! (унисекс, шарики)</t>
  </si>
  <si>
    <t>00-00023096</t>
  </si>
  <si>
    <t>4610563390911</t>
  </si>
  <si>
    <t>КДС-17830 Конверт для денег на склейке. Поздравляем! Исполнения желаний! (унисекс, собачки)</t>
  </si>
  <si>
    <t>00-00023098</t>
  </si>
  <si>
    <t>4610563390935</t>
  </si>
  <si>
    <t>КДС-17832 Конверт для денег на склейке. Без надписи (женский, цветы)</t>
  </si>
  <si>
    <t>00-00023099</t>
  </si>
  <si>
    <t>4610563390942</t>
  </si>
  <si>
    <t>КДС-17833 Конверт для денег на склейке. С днем рождения! (женский, цветы)</t>
  </si>
  <si>
    <t>00-00023028</t>
  </si>
  <si>
    <t>4610563390959</t>
  </si>
  <si>
    <t>КДС-17834 Конверт для денег на склейке. С днем рождения! (женский, цветы)</t>
  </si>
  <si>
    <t>00-00023100</t>
  </si>
  <si>
    <t>4610563391703</t>
  </si>
  <si>
    <t>КДС-17874 Конверт для денег на склейке. С днем рождения! (женский, цветы)</t>
  </si>
  <si>
    <t>00-00023101</t>
  </si>
  <si>
    <t>4610563391710</t>
  </si>
  <si>
    <t>КДС-17875 Конверт для денег на склейке. С днем рождения! (унисекс, шарики)</t>
  </si>
  <si>
    <t>00-00023102</t>
  </si>
  <si>
    <t>4610563391727</t>
  </si>
  <si>
    <t>КДС-17876 Конверт для денег на склейке. С днем рождения! (женский, цветы)</t>
  </si>
  <si>
    <t>00-00023103</t>
  </si>
  <si>
    <t>4610563391734</t>
  </si>
  <si>
    <t>КДС-17877 Конверт для денег на склейке. Без надписи (Лев)</t>
  </si>
  <si>
    <t>00-00023104</t>
  </si>
  <si>
    <t>4610563391741</t>
  </si>
  <si>
    <t>КДС-17878 Конверт для денег на склейке. Без надписи (Кошка)</t>
  </si>
  <si>
    <t>00-00023105</t>
  </si>
  <si>
    <t>4610563391758</t>
  </si>
  <si>
    <t>КДС-17879 Конверт для денег на склейке. Без надписи (Тигр)</t>
  </si>
  <si>
    <t>00-00023106</t>
  </si>
  <si>
    <t>4610563391765</t>
  </si>
  <si>
    <t>КДС-17880 Конверт для денег на склейке. Без надписи (Медведь)</t>
  </si>
  <si>
    <t>00-00023107</t>
  </si>
  <si>
    <t>4610563391772</t>
  </si>
  <si>
    <t>КДС-17881 Конверт для денег на склейке. Без надписи (Волк)</t>
  </si>
  <si>
    <t>00-00023108</t>
  </si>
  <si>
    <t>4610563391789</t>
  </si>
  <si>
    <t>КДС-17882 Конверт для денег на склейке. Без надписи (Сова)</t>
  </si>
  <si>
    <t>00-00023292</t>
  </si>
  <si>
    <t>4610563392359</t>
  </si>
  <si>
    <t>КДС-17921 Конверт для денег на склейке. С Днём Рождения! (унисекс, шарики)</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</si>
  <si>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От____________________</t>
  </si>
  <si>
    <t>00-00023293</t>
  </si>
  <si>
    <t>4610563392366</t>
  </si>
  <si>
    <t>КДС-17922 Конверт для денег на склейке. Поздравляем (женский, цветы)</t>
  </si>
  <si>
    <t>Конверт для денег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От____________________</t>
  </si>
  <si>
    <t>00-00023294</t>
  </si>
  <si>
    <t>4610563392373</t>
  </si>
  <si>
    <t>КДС-17923 Конверт для денег на склейке. С днём рождения! (женский, цветы)</t>
  </si>
  <si>
    <t>00-00023295</t>
  </si>
  <si>
    <t>4610563392380</t>
  </si>
  <si>
    <t>КДС-17924 Конверт для денег на склейке. С Днём рождения! (женский, цветы)</t>
  </si>
  <si>
    <t>00-00023296</t>
  </si>
  <si>
    <t>4610563392397</t>
  </si>
  <si>
    <t>КДС-17925 Конверт для денег на склейке. С днём рождения! (женский, цветы)</t>
  </si>
  <si>
    <t>00-00023297</t>
  </si>
  <si>
    <t>4610563392403</t>
  </si>
  <si>
    <t>КДС-17926 Конверт для денег на склейке. С днём рождения! (женский, подарок, цветы)</t>
  </si>
  <si>
    <t>00-00023298</t>
  </si>
  <si>
    <t>4610563392410</t>
  </si>
  <si>
    <t>КДС-17927 Конверт для денег на склейке. С Днём рождения! (женский, подарок, цветы)</t>
  </si>
  <si>
    <t>00-00023300</t>
  </si>
  <si>
    <t>4610563392434</t>
  </si>
  <si>
    <t>КДС-17929 Конверт для денег на склейке. С Днём рождения! (мужской, подарок, атрибутика)</t>
  </si>
  <si>
    <t>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Желаю всего самого лучшего!</t>
  </si>
  <si>
    <t>00-00023301</t>
  </si>
  <si>
    <t>4610563392441</t>
  </si>
  <si>
    <t>КДС-17930 Конверт для денег на склейке. С Днём рождения! (мужской, подарок, проигрыватель)</t>
  </si>
  <si>
    <t>Конверт для денег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Желаю счастья!</t>
  </si>
  <si>
    <t>00-00023302</t>
  </si>
  <si>
    <t>4610563392458</t>
  </si>
  <si>
    <t>КДС-17931 Конверт для денег на склейке. Пусть в твоей душе играет мелодия счастья! (унисекс, проигры</t>
  </si>
  <si>
    <t>00-00023303</t>
  </si>
  <si>
    <t>4610563392465</t>
  </si>
  <si>
    <t>КДС-17932 Конверт для денег на склейке. Поздравляю! (унисекс, муз. пластинки)</t>
  </si>
  <si>
    <t>Конверт для денег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Желаю счастья!</t>
  </si>
  <si>
    <t>00-00023304</t>
  </si>
  <si>
    <t>4610563392472</t>
  </si>
  <si>
    <t>КДС-17933 Конверт для денег на склейке. С днём рождения! (детский, шарики)</t>
  </si>
  <si>
    <t>Конверт для денег поможет красиво оформить подарок ребенку. Конверт выполнен из плотного картона, поэтому надолго сохранит свой нарядный внешний вид.</t>
  </si>
  <si>
    <t>00-00023305</t>
  </si>
  <si>
    <t>4610563392489</t>
  </si>
  <si>
    <t>КДС-17934 Конверт для денег на склейке. С днём рождения! (унисекс, торт, стимпанк)</t>
  </si>
  <si>
    <t>Конверт для денег поможет красиво оформить подарок другу или подруге, коллеге или близкому человку. Конверт выполнен из плотного картона, поэтому надолго сохранит свой нарядный внешний вид.</t>
  </si>
  <si>
    <t>00-00023306</t>
  </si>
  <si>
    <t>4610563392496</t>
  </si>
  <si>
    <t>КДС-17935 Конверт для денег на склейке. С днём рождения! (унисекс, кофе, часы на кофе)</t>
  </si>
  <si>
    <t>Конверт для денег поможет красиво оформить подарок другу или подруге, коллеге или близкому человку. Конверт выполнен из плотного картона, поэтому надолго сохранит свой нарядный внешний вид.
Текст на уголке конверта:
От____________________</t>
  </si>
  <si>
    <t>00-00023758</t>
  </si>
  <si>
    <t>4610563394896</t>
  </si>
  <si>
    <t>КДС-18062 Конверт для денег на склейке. Поздравляем! Желаем счастья и больших побед! (мужской, перо)</t>
  </si>
  <si>
    <t>00-00023759</t>
  </si>
  <si>
    <t>4610563394902</t>
  </si>
  <si>
    <t>КДС-18063 Конверт для денег на склейке.Поздравляю! (мужской, перо, свиток, чернильница)</t>
  </si>
  <si>
    <t>00-00023760</t>
  </si>
  <si>
    <t>4610563394919</t>
  </si>
  <si>
    <t>КДС-18064 Конверт для денег на склейке.Поздравляю! (мужской, перо, пергамент, чернильница)</t>
  </si>
  <si>
    <t>00-00023761</t>
  </si>
  <si>
    <t>4610563395305</t>
  </si>
  <si>
    <t>КДС-18081 Конверт для денег на склейке. С Днем рождения! (унисекс, шарики)</t>
  </si>
  <si>
    <t>00-00023762</t>
  </si>
  <si>
    <t>4610563395312</t>
  </si>
  <si>
    <t>КДС-18082 Конверт для денег на склейке. С Днем рождения! (женский, цветы)</t>
  </si>
  <si>
    <t>00-00023763</t>
  </si>
  <si>
    <t>4610563395329</t>
  </si>
  <si>
    <t>КДС-18083 Конверт для денег на склейке. С Днем рождения! (женский, цветы)</t>
  </si>
  <si>
    <t>00-00023764</t>
  </si>
  <si>
    <t>4610563395336</t>
  </si>
  <si>
    <t>КДС-18084 Конверт для денег на склейке. С Днем рождения! (женский, цветы, подарок, сумочка)</t>
  </si>
  <si>
    <t>00-00023765</t>
  </si>
  <si>
    <t>4610563395343</t>
  </si>
  <si>
    <t>КДС-18085 Конверт для денег на склейке. С Днем рождения! (женский, цветы)</t>
  </si>
  <si>
    <t>00-00023766</t>
  </si>
  <si>
    <t>4610563395350</t>
  </si>
  <si>
    <t>КДС-18086 Конверт для денег на склейке. Поздравляю! (унисекс, шарики)</t>
  </si>
  <si>
    <t>00-00023767</t>
  </si>
  <si>
    <t>4610563395367</t>
  </si>
  <si>
    <t>КДС-18087 Конверт для денег на склейке. Сберегательная книжка. (унисекс)</t>
  </si>
  <si>
    <t>00-00023768</t>
  </si>
  <si>
    <t>4610563395374</t>
  </si>
  <si>
    <t>КДС-18088 Конверт для денег на склейке. Поздравляем! (унисекс, подарки, галстук, рубашка)</t>
  </si>
  <si>
    <t>00-00023769</t>
  </si>
  <si>
    <t>4610563395381</t>
  </si>
  <si>
    <t>КДС-18089 Конверт для денег на склейке. С Днем рождения! (унисекс, шарики)</t>
  </si>
  <si>
    <t>00-00023770</t>
  </si>
  <si>
    <t>4610563395701</t>
  </si>
  <si>
    <t>КДС-18117 Конверт для денег на склейке. С Днем рождения! (женский, шарики, цветы, подарок)</t>
  </si>
  <si>
    <t>00-00023771</t>
  </si>
  <si>
    <t>4610563395718</t>
  </si>
  <si>
    <t>КДС-18118 Конверт для денег на склейке. С Днем рождения! (унисекс, шарики, котик)</t>
  </si>
  <si>
    <t>00-00019332</t>
  </si>
  <si>
    <t>4630112046786</t>
  </si>
  <si>
    <t>КДС2-16024 Конверт для денег на склейке. С Юбилеем! (золотая фольга, узоры)</t>
  </si>
  <si>
    <t>00-00019337</t>
  </si>
  <si>
    <t>4630112046847</t>
  </si>
  <si>
    <t>КДС2-16029 Конверт для денег на склейке. Счастья в День рождения! (золотая фольга)</t>
  </si>
  <si>
    <t>00-00019341</t>
  </si>
  <si>
    <t>4630112046885</t>
  </si>
  <si>
    <t>КДС2-16033 Конверт для денег на склейке. Счастливой жизни! (золотая фольга, женский однотонный)</t>
  </si>
  <si>
    <t>00-00019342</t>
  </si>
  <si>
    <t>4630112046892</t>
  </si>
  <si>
    <t>КДС2-16034 Конверт для денег на склейке. Счастья! (золотая фольга, надпись)</t>
  </si>
  <si>
    <t>00-00019346</t>
  </si>
  <si>
    <t>4630112046939</t>
  </si>
  <si>
    <t>КДС2-16038 Конверт для денег на склейке. В День Свадьбы! (золотая фольга)</t>
  </si>
  <si>
    <t>00-00019363</t>
  </si>
  <si>
    <t>4630112047103</t>
  </si>
  <si>
    <t>КДС2-16055 Конверт для денег на склейке. С Юбилеем! (золотая фольга, мужской, узоры)</t>
  </si>
  <si>
    <t>00-00019364</t>
  </si>
  <si>
    <t>4630112047110</t>
  </si>
  <si>
    <t>КДС2-16056 Конверт для денег на склейке. В прекрасный день Юбилея! (золотая фольга, унисекс, узоры)</t>
  </si>
  <si>
    <t>00-00019369</t>
  </si>
  <si>
    <t>4630112047165</t>
  </si>
  <si>
    <t>КДС2-16061 Конверт для денег на склейке. С Днем рождения! Мужской (золотая фольга)</t>
  </si>
  <si>
    <t>00-00019371</t>
  </si>
  <si>
    <t>4630112047189</t>
  </si>
  <si>
    <t>КДС2-16063 Конверт для денег на склейке. Прекрасной паре в День Свадьбы! (золотая фольга)</t>
  </si>
  <si>
    <t>00-00019373</t>
  </si>
  <si>
    <t>4630112047202</t>
  </si>
  <si>
    <t>КДС2-16065 Конверт для денег на склейке. Счастья! (золотая фольга, унисекс, надпись)</t>
  </si>
  <si>
    <t>00-00019374</t>
  </si>
  <si>
    <t>4630112047219</t>
  </si>
  <si>
    <t>КДС2-16066 Конверт для денег на склейке. От всей души! (золотая фольга, женский стилизац, атриб.)</t>
  </si>
  <si>
    <t>00-00019375</t>
  </si>
  <si>
    <t>4630112047226</t>
  </si>
  <si>
    <t>КДС2-16067 Конверт для денег на склейке. Без надписи (золотая фольга, унисекс, однотонный)</t>
  </si>
  <si>
    <t>00-00019376</t>
  </si>
  <si>
    <t>4630112047233</t>
  </si>
  <si>
    <t>КДС2-16068 Конверт для денег на склейке. Поздравляем! (золотая фольга)</t>
  </si>
  <si>
    <t>00-00019377</t>
  </si>
  <si>
    <t>4630112047240</t>
  </si>
  <si>
    <t>КДС2-16069 Конверт для денег на склейке. В День Свадьбы! (золотая фольга)</t>
  </si>
  <si>
    <t>00-00019739</t>
  </si>
  <si>
    <t>4630112048643</t>
  </si>
  <si>
    <t>КДС2-16164 Конверт для денег на склейке. Без надписи. Женский (золотая фольга, цветы)</t>
  </si>
  <si>
    <t>00-00019740</t>
  </si>
  <si>
    <t>4630112048650</t>
  </si>
  <si>
    <t>КДС2-16165 Конверт для денег на склейке. Без надписи. Женский (золотая фольга, цветы)</t>
  </si>
  <si>
    <t>00-00019741</t>
  </si>
  <si>
    <t>4630112048667</t>
  </si>
  <si>
    <t>КДС2-16166 Конверт для денег на склейке. Без надписи (золотая фольга, унисекс, узоры)</t>
  </si>
  <si>
    <t>00-00019744</t>
  </si>
  <si>
    <t>4630112048698</t>
  </si>
  <si>
    <t>КДС2-16169 Конверт для денег на склейке. Без надписи. Мужской (золотая фольга, узоры)</t>
  </si>
  <si>
    <t>Открытка-конверт для денег,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</si>
  <si>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00-00019745</t>
  </si>
  <si>
    <t>4630112048704</t>
  </si>
  <si>
    <t>КДС2-16170 Конверт для денег на склейке. Без надписи. Мужской (золотая фольга, атрибутика, узоры)</t>
  </si>
  <si>
    <t>00-00019746</t>
  </si>
  <si>
    <t>4630112048711</t>
  </si>
  <si>
    <t>КДС2-16171 Конверт для денег на склейке. Без надписи. Мужской (золотая фольга, атрибутика)</t>
  </si>
  <si>
    <t>00-00019747</t>
  </si>
  <si>
    <t>4630112048735</t>
  </si>
  <si>
    <t>КДС2-16172 Конверт для денег на склейке. Без надписи. Женский (золотая фольга, атрибутика)</t>
  </si>
  <si>
    <t>00-00019748</t>
  </si>
  <si>
    <t>4630112048728</t>
  </si>
  <si>
    <t>КДС2-16173 Конверт для денег на склейке. Без надписи. Женский (золотая фольга, цветы)</t>
  </si>
  <si>
    <t>00-00019749</t>
  </si>
  <si>
    <t>4630112048742</t>
  </si>
  <si>
    <t>КДС2-16174 Конверт для денег на склейке. Без надписи. Женский (золотая фольга, цветы)</t>
  </si>
  <si>
    <t>00-00019750</t>
  </si>
  <si>
    <t>4630112048759</t>
  </si>
  <si>
    <t>КДС2-16175 Конверт для денег на склейке. Свадебный. Без текста. (цветы, кольца, золотая фольга)</t>
  </si>
  <si>
    <t>Открытка-конверт для денег с кратким пожеланием и украшенная отделкой из золотой фольги поможет красиво оформить подарок новобрачным или супругам на значимый для них день. Конверт выполнен из плотного картона, поэтому надолго сохранит свой нарядный внешний вид.</t>
  </si>
  <si>
    <t>00-00019751</t>
  </si>
  <si>
    <t>4630112048766</t>
  </si>
  <si>
    <t>КДС2-16176 Конверт для денег на склейке. В прекрасный день вашей свадьбы! (золотая фольга)</t>
  </si>
  <si>
    <t>Открытка-конверт для денег с кратким пожеланием и украшенная отделкой из золотой фольги поможет красиво оформить подарок новобрачным. Конверт выполнен из плотного картона, поэтому надолго сохранит свой нарядный внешний вид.</t>
  </si>
  <si>
    <t>00-00020138</t>
  </si>
  <si>
    <t>4630112050745</t>
  </si>
  <si>
    <t>КДС2-16310 Конверт для денег на склейке. С Днем Свадьбы! (золотая фольга)</t>
  </si>
  <si>
    <t>Открытка-конверт для денег, украшенная отделкой из золотой фольги, поможет красиво оформить свадебный подарок молодоженам. Конверт выполнен из плотного картона, поэтому надолго сохранит свой нарядный внешний вид.</t>
  </si>
  <si>
    <t>00-00020139</t>
  </si>
  <si>
    <t>4630112050752</t>
  </si>
  <si>
    <t>КДС2-16311 Конверт для денег на склейке. С Днем Свадьбы! Вертикальный (золотая фольга)</t>
  </si>
  <si>
    <t>00-00020140</t>
  </si>
  <si>
    <t>4630112050769</t>
  </si>
  <si>
    <t>КДС2-16312 Конверт для денег на склейке. С Днем Свадьбы! Вертикальный (золотая фольга)</t>
  </si>
  <si>
    <t>00-00020106</t>
  </si>
  <si>
    <t>4630112050783</t>
  </si>
  <si>
    <t>КДС2-16314 Конверт для денег на склейке. В чудесный День вашей Свадьбы! (золотая фольга)</t>
  </si>
  <si>
    <t>00-00020107</t>
  </si>
  <si>
    <t>4630112050790</t>
  </si>
  <si>
    <t>КДС2-16315 Конверт для денег на склейке. С Днем Свадьбы! Вертикальный (золотая фольга)</t>
  </si>
  <si>
    <t>00-00020126</t>
  </si>
  <si>
    <t>4630112051810</t>
  </si>
  <si>
    <t>КДС2-16394 Конверт для денег на склейке. В День Свадьбы! (золотая фольга)</t>
  </si>
  <si>
    <t>00-00020127</t>
  </si>
  <si>
    <t>4630112051827</t>
  </si>
  <si>
    <t>КДС2-16395 Конверт для денег на склейке. С Днем Свадьбы! (золотая фольга)</t>
  </si>
  <si>
    <t>00-00020128</t>
  </si>
  <si>
    <t>4630112051834</t>
  </si>
  <si>
    <t>КДС2-16396 Конверт для денег на склейке. В День Свадьбы! (золотая фольга)</t>
  </si>
  <si>
    <t>00-00020129</t>
  </si>
  <si>
    <t>4630112051841</t>
  </si>
  <si>
    <t>КДС2-16397 Конверт для денег на склейке. С Днем Свадьбы! (золотая фольга)</t>
  </si>
  <si>
    <t>00-00020130</t>
  </si>
  <si>
    <t>4630112051858</t>
  </si>
  <si>
    <t>КДС2-16398 Конверт для денег на склейке. В День Свадьбы! (золотая фольга)</t>
  </si>
  <si>
    <t>00-00020131</t>
  </si>
  <si>
    <t>4630112051865</t>
  </si>
  <si>
    <t>КДС2-16399 Конверт для денег на склейке. Примите поздравления в День рождения! (узоры, фольга)</t>
  </si>
  <si>
    <t>00-00020132</t>
  </si>
  <si>
    <t>4630112051872</t>
  </si>
  <si>
    <t>КДС2-16400 Конверт для денег на склейке. В День Свадьбы! (золотая фольга)</t>
  </si>
  <si>
    <t>00-00020133</t>
  </si>
  <si>
    <t>4630112051889</t>
  </si>
  <si>
    <t>КДС2-16401 Конверт для денег на склейке. Без текста (обручальные кольца, золотая фольга)</t>
  </si>
  <si>
    <t>00-00020134</t>
  </si>
  <si>
    <t>4630112051896</t>
  </si>
  <si>
    <t>КДС2-16402 Конверт для денег на склейке. В День Свадьбы! (золотая фольга)</t>
  </si>
  <si>
    <t>00-00020135</t>
  </si>
  <si>
    <t>4630112051902</t>
  </si>
  <si>
    <t>КДС2-16403 Конверт для денег на склейке. В День Свадьбы! (золотая фольга)</t>
  </si>
  <si>
    <t>00-00020136</t>
  </si>
  <si>
    <t>4630112051919</t>
  </si>
  <si>
    <t>КДС2-16404 Конверт для денег на склейке. В День Свадьбы! (золотая фольга)</t>
  </si>
  <si>
    <t>00-00020137</t>
  </si>
  <si>
    <t>4630112051926</t>
  </si>
  <si>
    <t>КДС2-16405 Конверт для денег на склейке. В День Свадьбы! (золотая фольга)</t>
  </si>
  <si>
    <t>00-00020093</t>
  </si>
  <si>
    <t>4630112051933</t>
  </si>
  <si>
    <t>КДС2-16406 Конверт для денег на склейке. В День Свадьбы! (золотая фольга)</t>
  </si>
  <si>
    <t>00-00020096</t>
  </si>
  <si>
    <t>4630112051964</t>
  </si>
  <si>
    <t>КДС2-16409 Конверт для денег на склейке. С Днем Свадьбы! (золотая фольга)</t>
  </si>
  <si>
    <t>00-00020097</t>
  </si>
  <si>
    <t>4630112051971</t>
  </si>
  <si>
    <t>КДС2-16410 Конверт для денег на склейке. В День Свадьбы! (золотая фольга)</t>
  </si>
  <si>
    <t>00-00020098</t>
  </si>
  <si>
    <t>4630112051988</t>
  </si>
  <si>
    <t>КДС2-16411 Конверт для денег на склейке. В чудесный День вашей Свадьбы! (золотая фольга)</t>
  </si>
  <si>
    <t>00-00020099</t>
  </si>
  <si>
    <t>4630112051995</t>
  </si>
  <si>
    <t>КДС2-16412 Конверт для денег на склейке. В День Свадьбы! (золотая фольга)</t>
  </si>
  <si>
    <t>00-00020100</t>
  </si>
  <si>
    <t>4630112052008</t>
  </si>
  <si>
    <t>КДС2-16413 Конверт для денег на склейке. Без текста (обручальные кольца, золотая фольга)</t>
  </si>
  <si>
    <t>00-00020101</t>
  </si>
  <si>
    <t>4630112052015</t>
  </si>
  <si>
    <t>КДС2-16414 Конверт для денег на склейке. В День Свадьбы! (золотая фольга)</t>
  </si>
  <si>
    <t>00-00020102</t>
  </si>
  <si>
    <t>4630112052022</t>
  </si>
  <si>
    <t>КДС2-16415 Конверт для денег на склейке. В счастливый День вашей Свадьбы! (золотая фольга)</t>
  </si>
  <si>
    <t>00-00020103</t>
  </si>
  <si>
    <t>4630112052039</t>
  </si>
  <si>
    <t>КДС2-16416 Конверт для денег на склейке. В День Свадьбы! (золотая фольга)</t>
  </si>
  <si>
    <t>00-00020104</t>
  </si>
  <si>
    <t>4630112052053</t>
  </si>
  <si>
    <t>КДС2-16417 Конверт для денег на склейке. В День Свадьбы! (золотая фольга)</t>
  </si>
  <si>
    <t>00-00020448</t>
  </si>
  <si>
    <t>4630112053807</t>
  </si>
  <si>
    <t>КДС2-16537 Конверт для денег на склейке. С Новым Годом! (серебряная фольга)</t>
  </si>
  <si>
    <t>Открытка-конверт для денег, украшенная отделкой из серебряной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</si>
  <si>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00-00022016</t>
  </si>
  <si>
    <t>4630112056372</t>
  </si>
  <si>
    <t>КДС2-16730 Конверт для денег. На медовый месяц (золотая фольга)</t>
  </si>
  <si>
    <t>00-00020936</t>
  </si>
  <si>
    <t>4630112059694</t>
  </si>
  <si>
    <t>КДС2-16964 Конверт для денег на склейке. С Днем рождения! (золотая фольга)</t>
  </si>
  <si>
    <t>00-00020938</t>
  </si>
  <si>
    <t>4630112059717</t>
  </si>
  <si>
    <t>КДС2-16966 Конверт для денег на склейке. Без текста. Цветок (золотая фольга)</t>
  </si>
  <si>
    <t>00-00020940</t>
  </si>
  <si>
    <t>4630112059748</t>
  </si>
  <si>
    <t>КДС2-16968 Конверт для денег на склейке. С Днем рождения! (золотая фольга)</t>
  </si>
  <si>
    <t>00-00020944</t>
  </si>
  <si>
    <t>4630112059786</t>
  </si>
  <si>
    <t>КДС2-16972 Конверт для денег на склейке. С уважением! (золотая фольга)</t>
  </si>
  <si>
    <t>00-00020946</t>
  </si>
  <si>
    <t>4630112059809</t>
  </si>
  <si>
    <t>КДС2-16974 Конверт для денег на склейке. С юбилеем! (однотонный, унисекс, золотая фольга)</t>
  </si>
  <si>
    <t>00-00020948</t>
  </si>
  <si>
    <t>4630112059823</t>
  </si>
  <si>
    <t>КДС2-16976 Конверт для денег на склейке. С юбилеем! (золотая фольга)</t>
  </si>
  <si>
    <t>00-00020949</t>
  </si>
  <si>
    <t>4630112059830</t>
  </si>
  <si>
    <t>КДС2-16977 Конверт для денег на склейке. От всей души! (золотая фольга)</t>
  </si>
  <si>
    <t>00-00020950</t>
  </si>
  <si>
    <t>4630112059847</t>
  </si>
  <si>
    <t>КДС2-16978 Конверт для денег на склейке. Поздравляем! (золотая фольга, однотонный)</t>
  </si>
  <si>
    <t>00-00021402</t>
  </si>
  <si>
    <t>4630112060874</t>
  </si>
  <si>
    <t>КДС2-17054 Конверт для денег на склейке. Белый волк (без надписи, золотая фольга)</t>
  </si>
  <si>
    <t>00-00021403</t>
  </si>
  <si>
    <t>4630112060867</t>
  </si>
  <si>
    <t>КДС2-17055 Конверт для денег на склейке. Лев (без надписи, золотая фольга)</t>
  </si>
  <si>
    <t>00-00021324</t>
  </si>
  <si>
    <t>4630112061666</t>
  </si>
  <si>
    <t>КДС2-17117 Конверт для денег на склейке. С уважением! (золотая фольга, унисекс, однотонный)</t>
  </si>
  <si>
    <t>00-00021322</t>
  </si>
  <si>
    <t>4630112061673</t>
  </si>
  <si>
    <t>КДС2-17118 Конверт для денег на склейке. Без текста (золотая фольга, листья)</t>
  </si>
  <si>
    <t>Открытка-конверт для денег,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конверта:
От____________________</t>
  </si>
  <si>
    <t>00-00021323</t>
  </si>
  <si>
    <t>4630112061680</t>
  </si>
  <si>
    <t>КДС2-17119 Конверт для денег на склейке. От коллег! (мужской, золотая фольга)</t>
  </si>
  <si>
    <t>Открытка-конверт для денег,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От__________________</t>
  </si>
  <si>
    <t>00-00021325</t>
  </si>
  <si>
    <t>4630112061697</t>
  </si>
  <si>
    <t>КДС2-17120 Конверт для денег на склейке. С наилучшими пожеланиями! (зол. фольга, конверт с печатью)</t>
  </si>
  <si>
    <t>00-00021327</t>
  </si>
  <si>
    <t>4630112061710</t>
  </si>
  <si>
    <t>КДС2-17122 Конверт для денег на склейке. На подарочек! (золотая фольга, бант)</t>
  </si>
  <si>
    <t>00-00021328</t>
  </si>
  <si>
    <t>4630112061727</t>
  </si>
  <si>
    <t>КДС2-17123 Конверт для денег на склейке. Поздравляем! (мужской, золотая фольга)</t>
  </si>
  <si>
    <t>Открытка-конверт для денег, украшенная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
Текст на уголке конверта:
От____________________</t>
  </si>
  <si>
    <t>00-00021331</t>
  </si>
  <si>
    <t>4630112061758</t>
  </si>
  <si>
    <t>КДС2-17126 Конверт для денег на склейке. С Днем рождения! (детский, золотая фольга)</t>
  </si>
  <si>
    <t>Открытка-конверт для денег, украшенная отделкой из золотой фольги, поможет красиво оформить подарок другу или подруге вашего ребенка или близкому человеку. Конверт выполнен из плотного картона, поэтому надолго сохранит свой нарядный внешний вид.
Текст на уголке конверта:
От____________________</t>
  </si>
  <si>
    <t>00-00021332</t>
  </si>
  <si>
    <t>4630112061765</t>
  </si>
  <si>
    <t>КДС2-17127 Конверт для денег на склейке. Без текста (золотая фольга, срез камня)</t>
  </si>
  <si>
    <t>00-00021333</t>
  </si>
  <si>
    <t>4630112061772</t>
  </si>
  <si>
    <t>КДС2-17128 Конверт для денег на склейке. Без текста (золотая фольга, унисекс, листья)</t>
  </si>
  <si>
    <t>00-00021335</t>
  </si>
  <si>
    <t>4630112061789</t>
  </si>
  <si>
    <t>КДС2-17130 Конверт для денег на склейке. GOLD CARD (без текста, золотая фольга)</t>
  </si>
  <si>
    <t>00-00021405</t>
  </si>
  <si>
    <t>4630112061901</t>
  </si>
  <si>
    <t>КДС2-17140 Конверт для денег на склейке. Кит (без надписи, золотая фольга)</t>
  </si>
  <si>
    <t>00-00021406</t>
  </si>
  <si>
    <t>4630112061895</t>
  </si>
  <si>
    <t xml:space="preserve">4630112061895 </t>
  </si>
  <si>
    <t>КДС2-17141 Конверт для денег на склейке. Без надписи. Слон (золотая фольга)</t>
  </si>
  <si>
    <t>00-00021407</t>
  </si>
  <si>
    <t>4630112061918</t>
  </si>
  <si>
    <t>КДС2-17142 Конверт для денег на склейке. Без надписи. Сова (золотая фольга)</t>
  </si>
  <si>
    <t>00-00021408</t>
  </si>
  <si>
    <t>4630112061925</t>
  </si>
  <si>
    <t>КДС2-17143 Конверт для денег на склейке. Поздравляю! (мужской, золотая фольга)</t>
  </si>
  <si>
    <t>00-00021410</t>
  </si>
  <si>
    <t>4630112062618</t>
  </si>
  <si>
    <t>КДС2-17155 Конверт для денег на склейке. На все твои "Хочу" (женский, однотонный, золотая фольга)</t>
  </si>
  <si>
    <t>Открытка-конверт для денег, украшенная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От________________</t>
  </si>
  <si>
    <t>00-00021411</t>
  </si>
  <si>
    <t>4630112062625</t>
  </si>
  <si>
    <t>КДС2-17156 Конверт для денег на склейке. Поздравляю! (женский, золотая фольга)</t>
  </si>
  <si>
    <t>Открытка-конверт для денег, украшенная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От__________________</t>
  </si>
  <si>
    <t>00-00021413</t>
  </si>
  <si>
    <t>4630112062649</t>
  </si>
  <si>
    <t>КДС2-17158 Конверт для денег на склейке. С Днем рождения! Удачи и благополучия! (женский, фольга)</t>
  </si>
  <si>
    <t>Открытка-конверт для денег, украшенная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
Текст на уголке:
От_______________</t>
  </si>
  <si>
    <t>00-00021414</t>
  </si>
  <si>
    <t>4630112062656</t>
  </si>
  <si>
    <t>КДС2-17159 Конверт для денег на склейке. 100 Евро. Удачи! Благополучия! (золотая фольга)</t>
  </si>
  <si>
    <t>Открытка-конверт для денег,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на уголке:
От__________________</t>
  </si>
  <si>
    <t>00-00022004</t>
  </si>
  <si>
    <t>4630112067446</t>
  </si>
  <si>
    <t>КДС2-17393 Конверт для денег на склейке. С Днем рождения! (золотая фольга, женский)</t>
  </si>
  <si>
    <t>00-00022005</t>
  </si>
  <si>
    <t>4630112067453</t>
  </si>
  <si>
    <t>КДС2-17394 Конверт для денег на склейке. С Днем рождения! Ни в чем себе не отказывай! (фольга, муж.)</t>
  </si>
  <si>
    <t>00-00022006</t>
  </si>
  <si>
    <t>4630112067460</t>
  </si>
  <si>
    <t>КДС2-17395 Конверт для денег на склейке. С Днем рождения! (золотая фольга, мужской)</t>
  </si>
  <si>
    <t>00-00022007</t>
  </si>
  <si>
    <t>4630112067477</t>
  </si>
  <si>
    <t>КДС2-17396 Конверт для денег на склейке. Вперед! За подарками! (золотая фольга, мужской)</t>
  </si>
  <si>
    <t>00-00022008</t>
  </si>
  <si>
    <t>4630112067491</t>
  </si>
  <si>
    <t>КДС2-17397 Конверт для денег на склейке. С Днем рождения! Новых открытий! (золотая фольга, муж.)</t>
  </si>
  <si>
    <t>00-00022009</t>
  </si>
  <si>
    <t>4630112067507</t>
  </si>
  <si>
    <t>КДС2-17398 Конверт для денег на склейке. С Днем рождения! (золотая фольга, унисекс, шарики)</t>
  </si>
  <si>
    <t>00-00022010</t>
  </si>
  <si>
    <t>4630112067514</t>
  </si>
  <si>
    <t>КДС2-17399 Конверт для денег на склейке. С Днем рождения! (золотая фольга, унисекс)</t>
  </si>
  <si>
    <t>00-00022011</t>
  </si>
  <si>
    <t>4630112067521</t>
  </si>
  <si>
    <t>КДС2-17400 Конверт для денег на склейке. С Юбилеем (золотая фольга, унисекс)</t>
  </si>
  <si>
    <t>00-00022012</t>
  </si>
  <si>
    <t>4630112067620</t>
  </si>
  <si>
    <t>КДС2-17401 Конверт для денег на склейке. С Днем рождения! (золотая фольга, женский, однотонный)</t>
  </si>
  <si>
    <t>00-00022013</t>
  </si>
  <si>
    <t>4630112067910</t>
  </si>
  <si>
    <t>КДС2-17411 Конверт для денег на склейке. Поздравляем! (однотонный, унисекс, золотая фольга)</t>
  </si>
  <si>
    <t>Открытка-конверт для денег с кратким пожеланием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</si>
  <si>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00-00022014</t>
  </si>
  <si>
    <t>4630112067927</t>
  </si>
  <si>
    <t>КДС2-17412 Конверт для денег на склейке. Поздравляем! (однотонный, унисекс, золотая фольга)</t>
  </si>
  <si>
    <t>00-00022015</t>
  </si>
  <si>
    <t>4630112067934</t>
  </si>
  <si>
    <t>КДС2-17413 Конверт для денег на склейке. Поздравляем! (однотонный, унисекс, золотая фольга)</t>
  </si>
  <si>
    <t>00-00022071</t>
  </si>
  <si>
    <t>4630112067941</t>
  </si>
  <si>
    <t>КДС2-17414 Конверт для денег на склейке. Поздравляем! (капкейк, золотая фольга)</t>
  </si>
  <si>
    <t>00-00022072</t>
  </si>
  <si>
    <t>4630112067958</t>
  </si>
  <si>
    <t>КДС2-17415 Конверт для денег на склейке. Поздравляем! (однотонный, унисекс, золотая фольга)</t>
  </si>
  <si>
    <t>00-00022073</t>
  </si>
  <si>
    <t>4630112067965</t>
  </si>
  <si>
    <t>КДС2-17416 Конверт для денег на склейке. Поздравляем! (однотонный, унисекс, золотая фольга)</t>
  </si>
  <si>
    <t>00-00022060</t>
  </si>
  <si>
    <t>4630112068641</t>
  </si>
  <si>
    <t>КДС2-17442 Конверт для денег на склейке. С Днем рождения! (женский, цветы, золотая фольга)</t>
  </si>
  <si>
    <t>00-00022061</t>
  </si>
  <si>
    <t>4630112068658</t>
  </si>
  <si>
    <t>КДС2-17443 Конверт для денег на склейке. С Днем рождения! (унисекс, шарики, золотая фольга)</t>
  </si>
  <si>
    <t>00-00022062</t>
  </si>
  <si>
    <t>4630112068665</t>
  </si>
  <si>
    <t>КДС2-17444 Конверт для денег на склейке. С Днем рождения! (женский, цветы, золотая фольга)</t>
  </si>
  <si>
    <t>00-00022064</t>
  </si>
  <si>
    <t>4630112068689</t>
  </si>
  <si>
    <t>КДС2-17446 Конверт для денег на склейке. В День рождения! (женский, цветы, золотая фольга)</t>
  </si>
  <si>
    <t>00-00022067</t>
  </si>
  <si>
    <t>4630112068719</t>
  </si>
  <si>
    <t>КДС2-17449 Конверт для денег на склейке. В День рождения! (срез камня, золотая фольга)</t>
  </si>
  <si>
    <t>00-00022069</t>
  </si>
  <si>
    <t>4630112068733</t>
  </si>
  <si>
    <t>КДС2-17451 Конверт для денег на склейке. Счастливого дня рождения! (унисекс, золотая фольга)</t>
  </si>
  <si>
    <t>00-00022545</t>
  </si>
  <si>
    <t>4630112071931</t>
  </si>
  <si>
    <t>КДС2-17622 Конверт для денег на склейке. Поздравляю! (унисекс, однотонный, золотая фольга)</t>
  </si>
  <si>
    <t>00-00022546</t>
  </si>
  <si>
    <t>4630112071948</t>
  </si>
  <si>
    <t>КДС2-17623 Конверт для денег на склейке. С наилучшими пожеланиями! (унисекс, однотонный, зол фольга)</t>
  </si>
  <si>
    <t>00-00022547</t>
  </si>
  <si>
    <t>4630112071924</t>
  </si>
  <si>
    <t>КДС2-17624 Конверт для денег на склейке. Поздравляем! (унисекс, однотонный, золотая фольга)</t>
  </si>
  <si>
    <t>00-00022551</t>
  </si>
  <si>
    <t>4630112071986</t>
  </si>
  <si>
    <t>КДС2-17628 Конверт для денег на склейке. С уважением и благодарностью! (унисекс, однотонный, фольга)</t>
  </si>
  <si>
    <t>00-00022552</t>
  </si>
  <si>
    <t>4630112071993</t>
  </si>
  <si>
    <t>КДС2-17629 Конверт для денег на склейке. От всей души! (унисекс, однотонный, золотая фольга)</t>
  </si>
  <si>
    <t>00-00022553</t>
  </si>
  <si>
    <t>4630112072006</t>
  </si>
  <si>
    <t>КДС2-17630 Конверт для денег на склейке. С днём рождения! (унисекс, однотонный, золотая фольга)</t>
  </si>
  <si>
    <t>00-00022554</t>
  </si>
  <si>
    <t>4630112072013</t>
  </si>
  <si>
    <t>КДС2-17631 Конверт для денег на склейке. С уважением! (унисекс, однотонный, золотая фольга)</t>
  </si>
  <si>
    <t>00-00022557</t>
  </si>
  <si>
    <t>4630112072044</t>
  </si>
  <si>
    <t>КДС2-17634 Конверт для денег на склейке. С днём рождения! (унисекс, однотонный, золотая фольга)</t>
  </si>
  <si>
    <t>00-00022558</t>
  </si>
  <si>
    <t>4630112072051</t>
  </si>
  <si>
    <t>КДС2-17635 Конверт для денег на склейке. С уважением! (унисекс, однотонный, золотая фольга)</t>
  </si>
  <si>
    <t>00-00022559</t>
  </si>
  <si>
    <t>4630112072068</t>
  </si>
  <si>
    <t>КДС2-17636 Конверт для денег на склейке. С юбилеем! (золотая фольга, унисекс, однотонный)</t>
  </si>
  <si>
    <t>00-00022560</t>
  </si>
  <si>
    <t>4630112072099</t>
  </si>
  <si>
    <t>КДС2-17637 Конверт для денег на склейке. С днем рождения! (женский, однотонный, золотая фольга)</t>
  </si>
  <si>
    <t>Открытка-конверт для денег, украшенная отделкой из серебряной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</si>
  <si>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00-00022561</t>
  </si>
  <si>
    <t>4630112072082</t>
  </si>
  <si>
    <t>КДС2-17638 Конверт для денег на склейке. С юбилеем! (золотая фольга, унисекс, однотонный)</t>
  </si>
  <si>
    <t>00-00022562</t>
  </si>
  <si>
    <t>4630112072075</t>
  </si>
  <si>
    <t>КДС2-17639 Конверт для денег на склейке. С юбилеем! (золотая фольга, женский, однотонный)</t>
  </si>
  <si>
    <t>00-00022563</t>
  </si>
  <si>
    <t>4630112072105</t>
  </si>
  <si>
    <t>КДС2-17640 Конверт для денег на склейке. На мечту (унисекс, однотонный, золотая фольга)</t>
  </si>
  <si>
    <t>00-00022564</t>
  </si>
  <si>
    <t>4630112072112</t>
  </si>
  <si>
    <t>КДС2-17641 Конверт для денег на склейке. От коллег (унисекс, однотонный, золотая фольга)</t>
  </si>
  <si>
    <t>00-00022565</t>
  </si>
  <si>
    <t>4630112072129</t>
  </si>
  <si>
    <t>КДС2-17642 Конверт для денег на склейке. С днём рождения (унисекс, золотая фольга)</t>
  </si>
  <si>
    <t>00-00022566</t>
  </si>
  <si>
    <t>4630112072136</t>
  </si>
  <si>
    <t>КДС2-17643 Конверт для денег на склейке. Поздравляем от всей души (женский, золотая фольга)</t>
  </si>
  <si>
    <t>00-00022567</t>
  </si>
  <si>
    <t>4630112072143</t>
  </si>
  <si>
    <t>КДС2-17644 Конверт для денег на склейке. Спасибо! (унисекс, однотонный, золотая фольга)</t>
  </si>
  <si>
    <t>00-00022568</t>
  </si>
  <si>
    <t>4630112072150</t>
  </si>
  <si>
    <t>КДС2-17645 Конверт для денег на склейке. Просто деньги (унисекс, однотонный, золотая фольга)</t>
  </si>
  <si>
    <t>00-00022569</t>
  </si>
  <si>
    <t>4630112072167</t>
  </si>
  <si>
    <t>КДС2-17646 Конверт для денег на склейке. На подарок (унисекс, однотонный, золотая фольга)</t>
  </si>
  <si>
    <t>00-00022570</t>
  </si>
  <si>
    <t>4630112072174</t>
  </si>
  <si>
    <t>КДС2-17647 Конверт для денег на склейке. Настоящему мужчине (мужской, однотонный, золотая фольга)</t>
  </si>
  <si>
    <t>00-00022571</t>
  </si>
  <si>
    <t>4630112072181</t>
  </si>
  <si>
    <t>КДС2-17648 Конверт для денег на склейке. Больше чем спасибо (унисекс, однотонный, золотая фольга)</t>
  </si>
  <si>
    <t>00-00022572</t>
  </si>
  <si>
    <t>4630112072198</t>
  </si>
  <si>
    <t>КДС2-17649 Конверт для денег на склейке. Потому что я тебя уважаю (мужской, однотоннызолотая фольга)</t>
  </si>
  <si>
    <t>00-00022573</t>
  </si>
  <si>
    <t>4630112072204</t>
  </si>
  <si>
    <t>КДС2-17650 Конверт для денег на склейке. Идеальный подарок (унисекс, однотонный, золотая фольга)</t>
  </si>
  <si>
    <t>00-00022574</t>
  </si>
  <si>
    <t>4630112072211</t>
  </si>
  <si>
    <t>КДС2-17651 Конверт для денег на склейке. Ведьмы не стареют (женский, однотонный, золотая фольга)</t>
  </si>
  <si>
    <t>00-00022624</t>
  </si>
  <si>
    <t>4630112072235</t>
  </si>
  <si>
    <t>КДС2-17653 Конверт для денег на склейке. Без текста (женский, цветы, золотая фольга)</t>
  </si>
  <si>
    <t>00-00022625</t>
  </si>
  <si>
    <t>4630112072242</t>
  </si>
  <si>
    <t>КДС2-17654 Конверт для денег на склейке. Поздравляю! (цветы, золотая фольга)</t>
  </si>
  <si>
    <t>00-00022626</t>
  </si>
  <si>
    <t>4630112072259</t>
  </si>
  <si>
    <t>КДС2-17655 Конверт для денег на склейке. 55 (цветы, золотая фольга)</t>
  </si>
  <si>
    <t>Открытка-конверт для денег, украшенная отделкой из золотой фольги, поможет красиво оформить подарок юбиляру. Конверт выполнен из плотного картона, поэтому надолго сохранит свой нарядный внешний вид.</t>
  </si>
  <si>
    <t>00-00022627</t>
  </si>
  <si>
    <t>4630112072266</t>
  </si>
  <si>
    <t>КДС2-17656 Конверт для денег на склейке. 50 С Юбилеем! (цветы, золотая фольга)</t>
  </si>
  <si>
    <t>00-00022628</t>
  </si>
  <si>
    <t>4630112072273</t>
  </si>
  <si>
    <t>КДС2-17657 Конверт для денег на склейке. С Днем рождения! (цветы, золотая фольга)</t>
  </si>
  <si>
    <t>00-00022629</t>
  </si>
  <si>
    <t>4630112072693</t>
  </si>
  <si>
    <t>КДС2-17685 Конверт для денег на склейке. В день юбилея! (унисекс, фольга, однотонный)</t>
  </si>
  <si>
    <t>00-00022630</t>
  </si>
  <si>
    <t>4630112072709</t>
  </si>
  <si>
    <t>КДС2-17686 Конверт для денег на склейке. С Юбилеем! (мужской, золотая фольга, лев)</t>
  </si>
  <si>
    <t>00-00022631</t>
  </si>
  <si>
    <t>4630112072730</t>
  </si>
  <si>
    <t>КДС2-17689 Конверт для денег на склейке. С Юбилеем! (женский, золотая фольга, цветы)</t>
  </si>
  <si>
    <t>00-00022638</t>
  </si>
  <si>
    <t>4630112072761</t>
  </si>
  <si>
    <t>КДС2-17692 Конверт для денег на склейке. С Юбилеем! (женский, золотая фольга, цветы)</t>
  </si>
  <si>
    <t>00-00022632</t>
  </si>
  <si>
    <t>4630112072792</t>
  </si>
  <si>
    <t>КДС2-17695 Конверт для денег на склейке. Без надписи (женский, золотая фольга, цветы)</t>
  </si>
  <si>
    <t>00-00022633</t>
  </si>
  <si>
    <t>4630112072808</t>
  </si>
  <si>
    <t>КДС2-17696 Конверт для денег на склейке. С Днем рождения! (женский, золотая фольга, цветы)</t>
  </si>
  <si>
    <t>00-00022634</t>
  </si>
  <si>
    <t>4630112072815</t>
  </si>
  <si>
    <t>КДС2-17697 Конверт для денег на склейке. С Днем рождения! (женский, золотая фольга, цветы)</t>
  </si>
  <si>
    <t>00-00022637</t>
  </si>
  <si>
    <t>4630112072853</t>
  </si>
  <si>
    <t>КДС2-17700 Конверт для денег на склейке. Поздравляем! (женский, золотая фольга, цветы)</t>
  </si>
  <si>
    <t>00-00022720</t>
  </si>
  <si>
    <t>4630112073744</t>
  </si>
  <si>
    <t>КДС2-17725 Конверт для денег на склейке. Поздравляем! (жен., цветы, золотая фольга)</t>
  </si>
  <si>
    <t>00-00022721</t>
  </si>
  <si>
    <t>4630112073751</t>
  </si>
  <si>
    <t>КДС2-17726 Конверт для денег на склейке. Поздравляем! (жен., цветы, золотая фольга)</t>
  </si>
  <si>
    <t>00-00022722</t>
  </si>
  <si>
    <t>4630112073768</t>
  </si>
  <si>
    <t>КДС2-17727 Конверт для денег на склейке. Поздравляем! (муж., узор, золотая фольга)</t>
  </si>
  <si>
    <t>00-00022723</t>
  </si>
  <si>
    <t>4630112073775</t>
  </si>
  <si>
    <t>КДС2-17728 Конверт для денег на склейке. Поздравляем! (муж., узор, золотая фольга)</t>
  </si>
  <si>
    <t>00-00022724</t>
  </si>
  <si>
    <t>4630112073782</t>
  </si>
  <si>
    <t>КДС2-17729 Конверт для денег на склейке. Поздравляем! (муж. корабль, золотая фольга)</t>
  </si>
  <si>
    <t>00-00022725</t>
  </si>
  <si>
    <t>4630112073799</t>
  </si>
  <si>
    <t>КДС2-17730 Конверт для денег на склейке. Поздравляем! (унисекс, шарики, золотая фольга)</t>
  </si>
  <si>
    <t>00-00022726</t>
  </si>
  <si>
    <t>4630112073805</t>
  </si>
  <si>
    <t>КДС2-17731 Конверт для денег на склейке. Поздравляем! (унисекс, золотая фольга)</t>
  </si>
  <si>
    <t>00-00022727</t>
  </si>
  <si>
    <t>4630112073812</t>
  </si>
  <si>
    <t>КДС2-17732 Конверт для денег на склейке. Поздравляем! Счастья и процветания! (унисекс, фольга)</t>
  </si>
  <si>
    <t>00-00022728</t>
  </si>
  <si>
    <t>4630112073829</t>
  </si>
  <si>
    <t>КДС2-17733 Конверт для денег на склейке. Поздравляем! (унисекс, золотая рыбка, золотая фольга)</t>
  </si>
  <si>
    <t>00-00022729</t>
  </si>
  <si>
    <t>4630112073836</t>
  </si>
  <si>
    <t>КДС2-17734 Конверт для денег на склейке. С юбилеем! (женский, цветы, золотая фольга)</t>
  </si>
  <si>
    <t>00-00022733</t>
  </si>
  <si>
    <t>4630112073973</t>
  </si>
  <si>
    <t>КДС2-17741 Конверт для денег на склейке. С прибавлением! (аист, золотая фольга)</t>
  </si>
  <si>
    <t>00-00022734</t>
  </si>
  <si>
    <t>4630112073980</t>
  </si>
  <si>
    <t>КДС2-17742 Конверт для денег на склейке. С днем рождения! (муж. лев, золотая фольга)</t>
  </si>
  <si>
    <t>00-00022730</t>
  </si>
  <si>
    <t>4630112073997</t>
  </si>
  <si>
    <t>КДС2-17743 Конверт для денег на склейке. С Рождением малыша! (аист, золотая фольга)</t>
  </si>
  <si>
    <t>00-00022731</t>
  </si>
  <si>
    <t>4630112074000</t>
  </si>
  <si>
    <t>КДС2-17744 Конверт для денег на склейке. С Рождением малышки! (аист, золотая фольга)</t>
  </si>
  <si>
    <t>00-00022732</t>
  </si>
  <si>
    <t>4630112074017</t>
  </si>
  <si>
    <t>КДС2-17745 Конверт для денег на склейке. На мечту! (унисекс, котёнок, золотая фольга)</t>
  </si>
  <si>
    <t>00-00023042</t>
  </si>
  <si>
    <t>4610563390782</t>
  </si>
  <si>
    <t>КДС2-17815 Конверт для денег на склейке. Волшебного настроения! (цветы, фея, жен., фольга)</t>
  </si>
  <si>
    <t>00-00023043</t>
  </si>
  <si>
    <t>4610563390799</t>
  </si>
  <si>
    <t>КДС2-17816 Конверт для денег на склейке. Без текста (цветы, рамка, женский, фольга)</t>
  </si>
  <si>
    <t>00-00023044</t>
  </si>
  <si>
    <t>4610563390805</t>
  </si>
  <si>
    <t>КДС2-17817 Конверт для денег на склейке. С юбилеем! (цветы, женский, рамка, фольга)</t>
  </si>
  <si>
    <t>00-00023045</t>
  </si>
  <si>
    <t>4610563390812</t>
  </si>
  <si>
    <t>КДС2-17818 Конверт для денег на склейке. С Днём рождения! (цветы, женский, фольга)</t>
  </si>
  <si>
    <t>00-00023046</t>
  </si>
  <si>
    <t>4610563390829</t>
  </si>
  <si>
    <t>КДС2-17819 Конверт для денег на склейке. С Днём рождения! (цветы, женский, фольга)</t>
  </si>
  <si>
    <t>00-00023047</t>
  </si>
  <si>
    <t>4610563390836</t>
  </si>
  <si>
    <t>КДС2-17820 Конверт для денег на склейке. Мечты должны сбываться (унисекс, золотая фольга)</t>
  </si>
  <si>
    <t>Конверт для денег, украшенный отделкой из золотой фольги, поможет красиво оформить подарок друга или подруге, коллеге или близкому человеку. Конверт выполнен из плотного картона, поэтому надолго сохранит свой нарядный внешний вид.</t>
  </si>
  <si>
    <t>00-00023048</t>
  </si>
  <si>
    <t>4610563390843</t>
  </si>
  <si>
    <t>КДС2-17821 Конверт для денег на склейке. Твой кешбэк! (унисекс, голд карт, золотая фольга)</t>
  </si>
  <si>
    <t>00-00023049</t>
  </si>
  <si>
    <t>4610563390850</t>
  </si>
  <si>
    <t>КДС2-17822 Конверт для денег на склейке. Трать легко! (унисекс, шарики, золотая фольга)</t>
  </si>
  <si>
    <t>00-00023056</t>
  </si>
  <si>
    <t>4610563390966</t>
  </si>
  <si>
    <t>КДС2-17835 Конверт для денег на склейке. Поздравляем! (унисекс, салют, золотая фольга)</t>
  </si>
  <si>
    <t>Конверт для денег, украшенный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</si>
  <si>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00-00023050</t>
  </si>
  <si>
    <t>4610563390973</t>
  </si>
  <si>
    <t>КДС2-17836 Конверт для денег на склейке. Поздравляем! (женский, цветы, золотая фольга)</t>
  </si>
  <si>
    <t>Конверт для денег, украшенный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</si>
  <si>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00-00023051</t>
  </si>
  <si>
    <t>4610563391000</t>
  </si>
  <si>
    <t>КДС2-17838 Конверт для денег на склейке. Без надписи (цветы, золотая фольга)</t>
  </si>
  <si>
    <t>00-00023052</t>
  </si>
  <si>
    <t>4610563391017</t>
  </si>
  <si>
    <t>КДС2-17839 Конверт для денег на склейке. Без надписи (цветы, золотая фольга)</t>
  </si>
  <si>
    <t>00-00023053</t>
  </si>
  <si>
    <t>4610563391024</t>
  </si>
  <si>
    <t>КДС2-17840 Конверт для денег на склейке. С Днем рождения! (цветы, золотая фольга)</t>
  </si>
  <si>
    <t>00-00023054</t>
  </si>
  <si>
    <t>4610563391031</t>
  </si>
  <si>
    <t>КДС2-17841 Конверт для денег на склейке. С Юбилеем! (цветы, золотая фольга)</t>
  </si>
  <si>
    <t>00-00023055</t>
  </si>
  <si>
    <t>4610563391048</t>
  </si>
  <si>
    <t>КДС2-17842 Конверт для денег на склейке. С Днем рождения! (цветы, золотая фольга)</t>
  </si>
  <si>
    <t>00-00023229</t>
  </si>
  <si>
    <t>4610563392502</t>
  </si>
  <si>
    <t>КДС2-17936 Конверт для денег на склейке. Поздравляем! (золотая фольга, унисекс, шарики)</t>
  </si>
  <si>
    <t>00-00023230</t>
  </si>
  <si>
    <t>4610563392519</t>
  </si>
  <si>
    <t>КДС2-17937 Конверт для денег на склейке. Без надписи (золотая фольга, женский, цветы)</t>
  </si>
  <si>
    <t>Конверт для денег, украшенный отделкой из золотой фольги, поможет красиво оформить подарок подруге, коллеге или близкому человеку. Конверт выполнен из плотного картона, поэтому надолго сохранит свой нарядный внешний вид.</t>
  </si>
  <si>
    <t>00-00023231</t>
  </si>
  <si>
    <t>4610563392526</t>
  </si>
  <si>
    <t>КДС2-17938 Конверт для денег на склейке. В прекрасный день Юбилея! (однотонный, фольга)</t>
  </si>
  <si>
    <t>00-00023232</t>
  </si>
  <si>
    <t>4610563392533</t>
  </si>
  <si>
    <t>КДС2-17939 Конверт для денег на склейке. С Днём рождения! (фольга, женский, цветы)</t>
  </si>
  <si>
    <t>00-00023233</t>
  </si>
  <si>
    <t>4610563392540</t>
  </si>
  <si>
    <t>КДС2-17940 Конверт для денег на склейке. С Днём рождения! (золотая фольга, женский, цветы)</t>
  </si>
  <si>
    <t>00-00023234</t>
  </si>
  <si>
    <t>4610563392557</t>
  </si>
  <si>
    <t>КДС2-17941 Конверт для денег на склейке. С Днём рождения! (фольга, женский,подарок, цветы)</t>
  </si>
  <si>
    <t>00-00023235</t>
  </si>
  <si>
    <t>4610563392564</t>
  </si>
  <si>
    <t>КДС2-17942 Конверт для денег на склейке. С Днём рождения! (фольга, женский, подарок,цветы)</t>
  </si>
  <si>
    <t>00-00023236</t>
  </si>
  <si>
    <t>4610563392571</t>
  </si>
  <si>
    <t>КДС2-17943 Конверт для денег на склейке. С Днём рождения! (фольга, мужской, костюм)</t>
  </si>
  <si>
    <t>Конверт для денег, украшенный отделкой из золотой фольги, поможет красиво оформить подарок другу, коллеге или близкому человеку. Конверт выполнен из плотного картона, поэтому надолго сохранит свой нарядный внешний вид.</t>
  </si>
  <si>
    <t>00-00023237</t>
  </si>
  <si>
    <t>4610563392588</t>
  </si>
  <si>
    <t>КДС2-17944 Конверт для денег на склейке. Поздравляю! (золотая фольга, женский, цветы)</t>
  </si>
  <si>
    <t>00-00023238</t>
  </si>
  <si>
    <t>4610563392595</t>
  </si>
  <si>
    <t>КДС2-17945 Конверт для денег на склейке. С наилучшими пожеланиями! (однотонный, фольга)</t>
  </si>
  <si>
    <t>00-00023239</t>
  </si>
  <si>
    <t>4610563392601</t>
  </si>
  <si>
    <t>КДС2-17946 Конверт для денег на склейке. С благодарностью! (однотонный, унисекс, фольга)</t>
  </si>
  <si>
    <t>00-00023240</t>
  </si>
  <si>
    <t>4610563392618</t>
  </si>
  <si>
    <t>КДС2-17947 Конверт для денег на склейке. С днём рождения! (однотонный, унисекс, фольга)</t>
  </si>
  <si>
    <t>00-00023241</t>
  </si>
  <si>
    <t>4610563392625</t>
  </si>
  <si>
    <t>КДС2-17948 Конверт для денег на склейке. С юбилеем! (однотонный, унисекс, фольга)</t>
  </si>
  <si>
    <t>00-00023242</t>
  </si>
  <si>
    <t>4610563392632</t>
  </si>
  <si>
    <t>КДС2-17949 Конверт для денег на склейке. От Коллег! (однотонный, унисекс, фольга)</t>
  </si>
  <si>
    <t>00-00023243</t>
  </si>
  <si>
    <t>4610563392649</t>
  </si>
  <si>
    <t>КДС2-17950 Конверт для денег на склейке. Без надписи (срез камня, унисекс, фольга)</t>
  </si>
  <si>
    <t>00-00023853</t>
  </si>
  <si>
    <t>4610563394827</t>
  </si>
  <si>
    <t>КДС2-18055 Конверт для денег на склейке. С днем рождения! (фольга, мужской, подарок)</t>
  </si>
  <si>
    <t>00-00023854</t>
  </si>
  <si>
    <t>4610563394834</t>
  </si>
  <si>
    <t>КДС2-18056 Конверт для денег на склейке. С днем рождения! (фольга, унисекс, торт)</t>
  </si>
  <si>
    <t>00-00023855</t>
  </si>
  <si>
    <t>4610563394841</t>
  </si>
  <si>
    <t>КДС2-18057 Конверт для денег на склейке. С днем рождения! (фольга, мужской, текст)</t>
  </si>
  <si>
    <t>00-00023856</t>
  </si>
  <si>
    <t>4610563394858</t>
  </si>
  <si>
    <t>КДС2-18058 Конверт для денег на склейке. С днем рождения! (фольга, мужской, вензеля)</t>
  </si>
  <si>
    <t>00-00023857</t>
  </si>
  <si>
    <t>4610563394865</t>
  </si>
  <si>
    <t>КДС2-18059 Конверт для денег на склейке. Поздравляем! (фольга, мужской, узоры)</t>
  </si>
  <si>
    <t>00-00023858</t>
  </si>
  <si>
    <t>4610563394872</t>
  </si>
  <si>
    <t>КДС2-18060 Конверт для денег на склейке. Поздравляем! (фольга, мужской, однотонный, узоры)</t>
  </si>
  <si>
    <t>00-00023859</t>
  </si>
  <si>
    <t>4610563394889</t>
  </si>
  <si>
    <t>КДС2-18061 Конверт для денег на склейке. Поздравляю! (фольга, унисекс, однотонный, узоры)</t>
  </si>
  <si>
    <t>00-00023860</t>
  </si>
  <si>
    <t>4610563395213</t>
  </si>
  <si>
    <t>КДС2-18074 Конверт для денег на склейке. Поздравляем! (фольга, мужской, однотонный)</t>
  </si>
  <si>
    <t>00-00023861</t>
  </si>
  <si>
    <t>4610563395244</t>
  </si>
  <si>
    <t>КДС2-18075 Конверт для денег на склейке. С днем рождения! (фольга,женский,сумочка,подарок)</t>
  </si>
  <si>
    <t>00-00023862</t>
  </si>
  <si>
    <t>4610563395251</t>
  </si>
  <si>
    <t>КДС2-18076 Конверт для денег на склейке. С днем рождения! (фольга, женский, цветок)</t>
  </si>
  <si>
    <t>00-00023863</t>
  </si>
  <si>
    <t>4610563395268</t>
  </si>
  <si>
    <t>КДС2-18077 Конверт для денег на склейке. Поздравляем! (фольга, мужской, однотонный)</t>
  </si>
  <si>
    <t>00-00023864</t>
  </si>
  <si>
    <t>4610563395275</t>
  </si>
  <si>
    <t>КДС2-18078 Конверт для денег на склейке. С Днем рождения! (фольга,женский,однотонный,бант)</t>
  </si>
  <si>
    <t>00-00023865</t>
  </si>
  <si>
    <t>4610563395282</t>
  </si>
  <si>
    <t>КДС2-18079 Конверт для денег на склейке. Пусть все будет в шоколаде! (фольга, унисекс, шоколадка)</t>
  </si>
  <si>
    <t>00-00023866</t>
  </si>
  <si>
    <t>4610563395299</t>
  </si>
  <si>
    <t>КДС2-18080 Конверт для денег на склейке. С днем рождения! (фольга, унисекс)</t>
  </si>
  <si>
    <t>00-00023867</t>
  </si>
  <si>
    <t>4610563395688</t>
  </si>
  <si>
    <t>КДС2-18116 Конверт для денег на склейке. С днем рождения! (фольга, женский, цветы,подарок)</t>
  </si>
  <si>
    <t>00-00024034</t>
  </si>
  <si>
    <t>4610563397354</t>
  </si>
  <si>
    <t>КДС2-18164 Конверт для денег на склейке. С Новым Годом! (унисекс, серебряная фольга)</t>
  </si>
  <si>
    <t>Конверт для денег, украшенный отделкой из серебряной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</si>
  <si>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00-00024036</t>
  </si>
  <si>
    <t>4610563397378</t>
  </si>
  <si>
    <t>КДС2-18166 Конверт для денег на склейке. С Новым Годом! (унисекс, серебряная фольга)</t>
  </si>
  <si>
    <t>00-00018876</t>
  </si>
  <si>
    <t>4630112042757</t>
  </si>
  <si>
    <t>КДС3-15803 Конверт для денег на склейке. В прекрасный день юбилея! (софт-тач, зол. фольга)</t>
  </si>
  <si>
    <t>00-00018880</t>
  </si>
  <si>
    <t>4630112042795</t>
  </si>
  <si>
    <t>КДС3-15807 Конверт для денег на склейке. Счастья в День рождения! (софт-тач, зол. фольга)</t>
  </si>
  <si>
    <t>00-00018891</t>
  </si>
  <si>
    <t>4630112042818</t>
  </si>
  <si>
    <t>КДС3-15809 Конверт для денег на склейке. На мечты! (софт-тач, золотая фольга)</t>
  </si>
  <si>
    <t>00-00018914</t>
  </si>
  <si>
    <t>4630112042832</t>
  </si>
  <si>
    <t>КДС3-15811 Конверт для денег на склейке. Счастливой жизни! (женский,софт-тач, золотая фольга)</t>
  </si>
  <si>
    <t>00-00018916</t>
  </si>
  <si>
    <t>4630112042849</t>
  </si>
  <si>
    <t>КДС3-15812 Конверт для денег на склейке. Счастья! (унисекс, софт-тач, золотая фольга)</t>
  </si>
  <si>
    <t>00-00018918</t>
  </si>
  <si>
    <t>4630112042856</t>
  </si>
  <si>
    <t>КДС3-15813 Конверт для денег на склейке. От всей души! (унисекс, софт-тач, золотая фольга)</t>
  </si>
  <si>
    <t>00-00018920</t>
  </si>
  <si>
    <t>4630112042863</t>
  </si>
  <si>
    <t>КДС3-15814 Конверт для денег на склейке. Без надписи (унисекс, софт-тач, золотая фольга)</t>
  </si>
  <si>
    <t>00-00018922</t>
  </si>
  <si>
    <t>4630112042870</t>
  </si>
  <si>
    <t>КДС3-15815 Конверт для денег на склейке. Поздравляем! (софт-тач, золотая фольга)</t>
  </si>
  <si>
    <t>00-00018926</t>
  </si>
  <si>
    <t>4630112042887</t>
  </si>
  <si>
    <t>КДС3-15816 Конверт для денег на склейке. В День свадьбы! (софт-тач, золотая фольга)</t>
  </si>
  <si>
    <t>00-00020457</t>
  </si>
  <si>
    <t>4630112053852</t>
  </si>
  <si>
    <t>КДС4-16542 Конверт для денег на склейке. С Новым Годом! (металлизация)</t>
  </si>
  <si>
    <t>Открытка-конверт для денег, украшенная серебряной металлизацией,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</si>
  <si>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00-00020458</t>
  </si>
  <si>
    <t>4630112053869</t>
  </si>
  <si>
    <t>КДС4-16543 Конверт для денег на склейке. Счастья в Новом Году! (металлизация)</t>
  </si>
  <si>
    <t>00-00020460</t>
  </si>
  <si>
    <t>4630112053883</t>
  </si>
  <si>
    <t>КДС4-16545 Конверт для денег на склейке. Счастливого Нового Года! (металлизация)</t>
  </si>
  <si>
    <t>00-00020461</t>
  </si>
  <si>
    <t>4630112053890</t>
  </si>
  <si>
    <t>КДС4-16546 Конверт для денег на склейке. С Новым Годом! (металлизация)</t>
  </si>
  <si>
    <t>00-00020464</t>
  </si>
  <si>
    <t>4630112053920</t>
  </si>
  <si>
    <t>КДС4-16549 Конверт для денег на склейке. Уютного Нового Года! (металлизация)</t>
  </si>
  <si>
    <t>00-00020465</t>
  </si>
  <si>
    <t>4630112053937</t>
  </si>
  <si>
    <t>КДС4-16550 Конверт для денег на склейке. С Новым Годом! (металлизация)</t>
  </si>
  <si>
    <t>00-00020469</t>
  </si>
  <si>
    <t>4630112055764</t>
  </si>
  <si>
    <t>КДС4-16554 Конверт для денег на склейке. Волшебного Нового Года! (металлизация)</t>
  </si>
  <si>
    <t>Закладки</t>
  </si>
  <si>
    <t>00000029208</t>
  </si>
  <si>
    <t>460709144053905808</t>
  </si>
  <si>
    <t>КЗ-5808 Комплект закладок для начальной школы: все предметы (8 видов)</t>
  </si>
  <si>
    <t>51х210 мм</t>
  </si>
  <si>
    <t>00-00008124</t>
  </si>
  <si>
    <t>4630112008661</t>
  </si>
  <si>
    <t>КМ-10179 Комплект украшений на скотче. Весенние корзинки (10 шт. в комплекте: 5 видов по 2 шт.)</t>
  </si>
  <si>
    <t>95х107 мм</t>
  </si>
  <si>
    <t>Оригинальные фигурки представляют собой 10 видов весенних корзинок,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и детских комнат в каждом доме.</t>
  </si>
  <si>
    <t>00-00008473</t>
  </si>
  <si>
    <t>4630112009712</t>
  </si>
  <si>
    <t>КМ-10416 Комплект украшений на скотче. Веселые морские обитатели (10 видов в комплекте)</t>
  </si>
  <si>
    <t>145х145 мм</t>
  </si>
  <si>
    <t>Оригинальные фигурки представляют собой 10 видов веселых морских обитателей.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</si>
  <si>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00-00012331</t>
  </si>
  <si>
    <t>4650118150157</t>
  </si>
  <si>
    <t>КМ-10532 Комплект украшений на скотче. Лесные грибочки (10 видов в комплекте)</t>
  </si>
  <si>
    <t>130х140 мм</t>
  </si>
  <si>
    <t>Оригинальные фигурки представляют собой 10 видов лесных грибочков.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</si>
  <si>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00-00014287</t>
  </si>
  <si>
    <t>4630112005394</t>
  </si>
  <si>
    <t>КМ-11099 Комплект украшений на скотче. Я горжусь своими защитниками (10 фигур)</t>
  </si>
  <si>
    <t>Комплект состоит из 10 фигурок, представляющих собой военно-патриотическую символику. Данные элементы предназначены для аппликаций и послужат прекрасным дополнением к патриотическому плакату, поздравительному диплому, альбому или открытке. Также фигурки могут сами послужить в качестве открытки или символической медали для торжественного вручения.</t>
  </si>
  <si>
    <t>00-00012539</t>
  </si>
  <si>
    <t>4650118151000</t>
  </si>
  <si>
    <t>КМ-12824 Комплект украшений на скотче. Динозаврики (10 видов в комплекте)</t>
  </si>
  <si>
    <t>165х195 мм</t>
  </si>
  <si>
    <t>Оригинальные фигурки представляют собой 10 видов веселых динозавриков.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</si>
  <si>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00-00014974</t>
  </si>
  <si>
    <t>4630112013283</t>
  </si>
  <si>
    <t>КМ-13871 Комплект украшений на скотче. Дары леса (10 видов в комплекте) (УФ-лак)</t>
  </si>
  <si>
    <t>Оригинальные фигурки представляют собой 10 видов даров леса,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</si>
  <si>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00-00015538</t>
  </si>
  <si>
    <t>4630112018219</t>
  </si>
  <si>
    <t>КМ-14159 Комплект украшений на скотче. Веселые снежинки (10 видов в комплекте) (УФ-лак)</t>
  </si>
  <si>
    <t>Оригинальные фигурки представляют собой 10 видов веселых снежинок,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</si>
  <si>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00-00016156</t>
  </si>
  <si>
    <t>4630112022360</t>
  </si>
  <si>
    <t>КМ-14532 Комплект украшений на скотче. Веселая солнечная система (УФ-лак)</t>
  </si>
  <si>
    <t>Оригинальные фигурки представляют собой 10 персонажей весёлой солнечной системы ,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t>
  </si>
  <si>
    <t>00-00016236</t>
  </si>
  <si>
    <t>4630112023237</t>
  </si>
  <si>
    <t>КМ-14591 Комплект украшений на скотче. Веселые новогодние зайчата (10 видов, блестки в лаке)</t>
  </si>
  <si>
    <t>Оригинальные фигурки представляют собой 10 видов зайчиков,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</si>
  <si>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00-00016420</t>
  </si>
  <si>
    <t>4630112024005</t>
  </si>
  <si>
    <t>КМ-14651 Комплект для оформления интерьера. Веселый Новый Год (12 шт.: 6 видов по 2 шт., УФ-лак)</t>
  </si>
  <si>
    <t>00-00017064</t>
  </si>
  <si>
    <t>4630112028775</t>
  </si>
  <si>
    <t>КМ-15010 (7996) Комплект украшений на скотче. Набор цветов (10 видов в комплекте)</t>
  </si>
  <si>
    <t>Оригинальные фигурки представляют собой 10 видов цветов.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</si>
  <si>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00-00017285</t>
  </si>
  <si>
    <t>4630112029208</t>
  </si>
  <si>
    <t>КМ-15038 Комплект Школьных Медалек. (10 шт. в компл.) (с УФ-лаком)</t>
  </si>
  <si>
    <t>82х82 мм</t>
  </si>
  <si>
    <t>Яркий и красочный комплект из 10 медалек вызовет у ребенка гордость и создаст ощущение причастности к важному событию в его жизни, а также подарит праздничный настрой в течение всего учебного года.</t>
  </si>
  <si>
    <t>00-00017620</t>
  </si>
  <si>
    <t>4630112033038</t>
  </si>
  <si>
    <t>КМ-15143 Комплект медалек-смайликов (10 шт. в компл.)</t>
  </si>
  <si>
    <t>00-00017587</t>
  </si>
  <si>
    <t>4630112033212</t>
  </si>
  <si>
    <t>КМ-15159 Набор из 10 школьных медалей. Я первоклассник</t>
  </si>
  <si>
    <t>00-00017829</t>
  </si>
  <si>
    <t>4630112035193</t>
  </si>
  <si>
    <t>КМ-15315 Комплект для оформления интерьера. Новогодний (12 шт. в комплекте: 6 видов по 2 шт.,УФ-лак)</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</si>
  <si>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t>
  </si>
  <si>
    <t>00-00019454</t>
  </si>
  <si>
    <t>4630112048018</t>
  </si>
  <si>
    <t>КМ-16122 Комплект украшений на скотче. Новогодние снежинки (10 видов в комплекте)</t>
  </si>
  <si>
    <t>125х125 мм</t>
  </si>
  <si>
    <t>00-00021792</t>
  </si>
  <si>
    <t>4630112066548</t>
  </si>
  <si>
    <t>КМ-17350 (10658) Комплект украшений на скотче. Веселые птички (10 видов в комплекте)</t>
  </si>
  <si>
    <t>Оригинальные фигурки представляют собой 10 видов веселых птичек.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</si>
  <si>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00-00021793</t>
  </si>
  <si>
    <t>4630112066555</t>
  </si>
  <si>
    <t>КМ-17351 Комплект украшений на скотче. Звери в дарах осени (10 фигурок в комплекте)</t>
  </si>
  <si>
    <t>Комплект включает в себя 10 оригинальных фигурок: 5 видов зверей и 5 даров леса.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</si>
  <si>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00-00000192</t>
  </si>
  <si>
    <t>460709144053905946</t>
  </si>
  <si>
    <t>КМ-5946 Комплект новогодних снежинок (10 шт.: 5 видов по 2 штуки)</t>
  </si>
  <si>
    <t>77х77 мм</t>
  </si>
  <si>
    <t>Оригинальные фигурки представляют собой 10 видов новогодних снежинок,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</si>
  <si>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00-00000596</t>
  </si>
  <si>
    <t>460709144053906090</t>
  </si>
  <si>
    <t>КМ-6090 Комплект школьных спортивных медалек, больших (10 шт.: 5 видов по 2 шт., блестки в лаке)</t>
  </si>
  <si>
    <t>102х135 мм</t>
  </si>
  <si>
    <t>Оригинальные фигурки представляют собой 10 видов спортивных медалек больших,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t>
  </si>
  <si>
    <t>00-00000595</t>
  </si>
  <si>
    <t>460709144053906091</t>
  </si>
  <si>
    <t>КМ-6091 (8052) Комплект школьных поощрительных звездочек (10 шт.: 5 видов по 2 шт.)</t>
  </si>
  <si>
    <t>Оригинальные фигурки представляют собой 10 видов Школьных поощрительных звездочек маленьких,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</si>
  <si>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00-00002295</t>
  </si>
  <si>
    <t>460709144053906130</t>
  </si>
  <si>
    <t>КМ-6130(2) Комплект новогодних звездочек маленьких. (10 шт. в комплекте: 5 видов по 2 шт.)</t>
  </si>
  <si>
    <t>00-00001090</t>
  </si>
  <si>
    <t>460709144053906310</t>
  </si>
  <si>
    <t>КМ-6310 Комплект восьмерок на 8 марта!</t>
  </si>
  <si>
    <t xml:space="preserve">Комплект мини-открыток </t>
  </si>
  <si>
    <t>Оригинальные фигурки представляют собой 5 видов мини-восьмерок.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t>
  </si>
  <si>
    <t>00-00001488</t>
  </si>
  <si>
    <t>460709144053906558</t>
  </si>
  <si>
    <t>КМ-6558 Комплект звездочек с цифрами со скотчем. Учимся считать (20 шт.: 10 видов по 2 шт.)</t>
  </si>
  <si>
    <t>Оригинальные фигурки представляют собой 10 видов звёздочек-цифр, которыми можно воспользоваться для упрощения знакомства ребенка с математическим счетом. Помимо, они прекрасно смотрятся как элемент украшения на празднике и в будние дни. Украсить можно стены, мебель, двери и другие поверхности детского сада или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</si>
  <si>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00-00002169</t>
  </si>
  <si>
    <t>460709144053906977</t>
  </si>
  <si>
    <t>КМ-6977 Комплект рождественских классических снежинок (10 шт.: 5 видов по 2 штуки)</t>
  </si>
  <si>
    <t>Оригинальные фигурки представляют собой 10 видов рождественских классических снежинок,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</si>
  <si>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00-00002857</t>
  </si>
  <si>
    <t>460709144053907279</t>
  </si>
  <si>
    <t>КМ-7279 Комплект для оформления интерьера. Весенние корзинки (10 шт. в комплекте: 5 видов по 2 шт.)</t>
  </si>
  <si>
    <t>Комплект вырубных корзиночек</t>
  </si>
  <si>
    <t>Оригинальные фигурки представляют собой 5 видов корзиночек.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t>
  </si>
  <si>
    <t>00-00003753</t>
  </si>
  <si>
    <t>460709144053907766</t>
  </si>
  <si>
    <t>КМ-7766 Комплект новогодних снежинок (10 шт. 5 видов по 2 штуки в комплекте)</t>
  </si>
  <si>
    <t>Оригинальные фигурки представляют собой 5 видов снежинок по 2 штуки.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t>
  </si>
  <si>
    <t>00-00003775</t>
  </si>
  <si>
    <t>460709144053907918</t>
  </si>
  <si>
    <t>КМ-7918 (5569) Комплект поощрительных медалек-смайликов (10 шт.: 5 видов по 2 шт.)</t>
  </si>
  <si>
    <t>Оригинальные фигурки представляют собой 10 видов медалей,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</si>
  <si>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00-00011675</t>
  </si>
  <si>
    <t>4607811852857</t>
  </si>
  <si>
    <t>КМ-8294 Комплект украшений на скотче. Весенний набор цветов (10 шт. в комплекте)</t>
  </si>
  <si>
    <t>00-00004879</t>
  </si>
  <si>
    <t>460709144053908481</t>
  </si>
  <si>
    <t>КМ-8481 Комплект украшений на скотче. Свадебный. (10 видов в  в комплекте)</t>
  </si>
  <si>
    <t>Яркий и красочный набор создаст ощущение торжества и станет незаменимым атрибутом свадьбы. Окажет существенную помощь при оформлении помещений к свадьбе</t>
  </si>
  <si>
    <t>00-00005281</t>
  </si>
  <si>
    <t>4630112003093</t>
  </si>
  <si>
    <t xml:space="preserve">КМ-8742 Комплект украшений на скотче. Фрукты, ягоды (10 видов в комплекте)  </t>
  </si>
  <si>
    <t>110х110 мм</t>
  </si>
  <si>
    <t>Оригинальные фигурки представляют собой 10 видов фруктов и ягод.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</si>
  <si>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00-00005315</t>
  </si>
  <si>
    <t>460709144053908743</t>
  </si>
  <si>
    <t>КМ-8743 Комплект украшений на скотче. Летний (10 штук: 5 видов по 2 штуки)</t>
  </si>
  <si>
    <t>Оригинальные фигурки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</si>
  <si>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00-00006009</t>
  </si>
  <si>
    <t>460709144053909150</t>
  </si>
  <si>
    <t>КМ-9150 Комплект украшений на скотче. Весенний (10 шт. в комплекте: 5 видов по 2 шт.)</t>
  </si>
  <si>
    <t>Оригинальные фигурки,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</si>
  <si>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00-00006243</t>
  </si>
  <si>
    <t>460709144053909334</t>
  </si>
  <si>
    <t>КМ-9334 Комплект украшений на скотче. Смайлики (12 шт.: 6 видов по 2 шт.)</t>
  </si>
  <si>
    <t>50х50 мм</t>
  </si>
  <si>
    <t>Оригинальные фигурки представляют собой 10 видов смайликов, они послужат прекрасным поощрением детей в любом деле. Помимо, они прекрасно смотрятся как элемент украшения на празднике и в будние дни. Украсить можно стены, мебель, двери и другие поверхности детского сада или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</si>
  <si>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00-00006326</t>
  </si>
  <si>
    <t>460709144053909361</t>
  </si>
  <si>
    <t>КМ-9361 Комплект украшений на скотче. Капельки-Эмоции (10 шт. 5 видов по 2 штуки в комплекте)</t>
  </si>
  <si>
    <t>87х109 мм</t>
  </si>
  <si>
    <t>Оригинальные фигурки представляют собой 5 видов капелек-эмоций.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</si>
  <si>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00-00016358</t>
  </si>
  <si>
    <t>978-5-9949-2982-7</t>
  </si>
  <si>
    <t>9785994929827</t>
  </si>
  <si>
    <t>КМА-14621 Комплект масок-ободков. Веселый алфавит (33 буквы)</t>
  </si>
  <si>
    <t>210х270х4</t>
  </si>
  <si>
    <t xml:space="preserve">Комплект состоит из 33 разноцветных масок-ободков и предназначен старшим дошкольникам и учащимся 1-го класса. Его можно использовать на занятиях по изучению алфавита, букв и обозначающих их звуков, в развивающих и дидактических играх, на праздновании Дня букваря, при проведении тематических вечеров и викторин, посвященных азбуке или букварю. Каждая маска-ободок – это красочно оформленная буква, которую нужно не только запомнить, но и научиться писать, правильно произносить и знать её место в алфавите. Маски-ободки выполнены из прочного картона и регулируется по размеру головы ребенка. Закреплять на голове их очень просто, с помощью уже готовых прорезей. 
Старшим дошкольникам. Комплект станет первым наглядным пособием для знакомства с русским алфавитом. Дети могут сыграть в игры «Найди букву», «Какого цвета буква?», «Гласная или согласная?», «С какой буквы начинается это слово…» и др. Важно в игровой форме познакомить детей с буквами или создать прогнозируемую игровую ситуацию, при которой каждая буква будет </t>
  </si>
  <si>
    <t>00-00022614</t>
  </si>
  <si>
    <t>978-5-9949-3584-2</t>
  </si>
  <si>
    <t>9785994935842</t>
  </si>
  <si>
    <t>Книга занимательных заданий. Веселая ферма</t>
  </si>
  <si>
    <t>Мы рисуем на ходу</t>
  </si>
  <si>
    <t>205х280 мм</t>
  </si>
  <si>
    <t>Книги серии «Мы рисуем на ходу» содержат тематические контурные изображения с достаточным количеством деталей для развития моторики и внимания, но не вызывающие у детей утомления. В книгах данной серии удобный большой формат, крупные прорисованные иллюстрации, предлагаются разнообразные задания: пройти лабиринт, найти сходства и отличия, раскрасить по номерам, дорисовать картинку по точкам или пунктирным линиям, выполнить рисунок, используя клеточки, найти пару, посчитать предметы, животных и т.д. Такие задания стимулируют творческое мышление и познавательную активность ребёнка. Пусть каждое занятие станет увлекательным путешествием в мир красок, линий и форм.</t>
  </si>
  <si>
    <t>00-00022616</t>
  </si>
  <si>
    <t>978-5-9949-3586-6</t>
  </si>
  <si>
    <t>9785994935866</t>
  </si>
  <si>
    <t>Книга занимательных заданий. Весёлое путешествие</t>
  </si>
  <si>
    <t>00-00023350</t>
  </si>
  <si>
    <t>978-5-9949-3673-3</t>
  </si>
  <si>
    <t>9785994936733</t>
  </si>
  <si>
    <t>Книга занимательных заданий. Загадочный космос</t>
  </si>
  <si>
    <t>Книги серии «Мы рисуем на ходу» содержат тематические контурные изображения с достаточным количеством деталей для развития моторики и внимания, но не вызывающие у детей утомления. У книг данной серии удобный большой формат, крупные прорисованные иллюстрации, предлагаются разнообразные задания: пройти лабиринт, найти сходства и отличия, раскрасить по номерам, дорисовать картинку по точкам или пунктирным линиям, выполнить рисунок, используя клеточки, найти пару, посчитать предметы, животных и т.д. Такие задания стимулируют творческое мышление и познавательную активность ребёнка. Пусть каждое занятие станет увлекательным путешествием в мир красок, линий и форм.</t>
  </si>
  <si>
    <t>00-00022617</t>
  </si>
  <si>
    <t>978-5-9949-3587-3</t>
  </si>
  <si>
    <t>9785994935873</t>
  </si>
  <si>
    <t>Книга занимательных заданий. Подводный мир</t>
  </si>
  <si>
    <t>00-00022615</t>
  </si>
  <si>
    <t>978-5-9949-3585-9</t>
  </si>
  <si>
    <t>9785994935859</t>
  </si>
  <si>
    <t>Книга занимательных заданий. Сказочные принцессы</t>
  </si>
  <si>
    <t>00-00023799</t>
  </si>
  <si>
    <t>978-5-9949-3711-2</t>
  </si>
  <si>
    <t>9785994937112</t>
  </si>
  <si>
    <t>Книга занимательных заданий. Сказочные принцессы - 2-е изд.</t>
  </si>
  <si>
    <t>00-00008962</t>
  </si>
  <si>
    <t>978-5-9949-1544-8</t>
  </si>
  <si>
    <t>9785994915448</t>
  </si>
  <si>
    <t>Книги, о которых мечтают все. Книга-мечта о словах-картинках и чтении вслух (для детей 3-7 лет)</t>
  </si>
  <si>
    <t>290х205х20</t>
  </si>
  <si>
    <t>6</t>
  </si>
  <si>
    <t>Книга построена по традиционному принципу: азбука - букварь (слоги и малые слова) - короткие тексты. 
Удивительной находкой, которая буквально заворожит вашего ребенка, станет "Тайный язык разведчиков"! Порадуют вас живые буквы, первые ребусы и задания не только на логику и внимание, но и на физическую подготовку! 
Теперь о букваре. Когда ребенок начинает читать, то достаточно долгое время слитности звучания слов не наблюдается. Обычно мы говорим: "Не сливает слоги". Задания максимально разнообразны и при этом подчинены одной цели - автоматизации в прочтении коротких слов. 
А дальше ребенок перейдет к чтению текстов. Ребенку психологически сложно свыкнуться с количеством слов в рассказах. Попытаемся помочь вашему карапузу войти в чтение так, чтобы оно не казалось нудным и неподъемным делом. 
Подробнее о книге в обзоре: https://tc-sfera.ru/product/detail.php?ID=31479&amp;IBLOCK_ID=67</t>
  </si>
  <si>
    <t>00-00007593</t>
  </si>
  <si>
    <t>978-5-9949-1472-4</t>
  </si>
  <si>
    <t>9785994914724</t>
  </si>
  <si>
    <t>Теплюк С.Н., Громова О.Е., Савушкин С.Н.</t>
  </si>
  <si>
    <t>Книги, о которых мечтают все. Книга-мечта о том самом Зайке (для детей 1-3 лет)</t>
  </si>
  <si>
    <t>Прекрасный подарок маленькому читателю. Полезный и неожиданно притягательный в прочтении. Проверьте - зачитаетесь!
Многие из взрослых, покупая очередную детскую книжку, оказываются в какой-то степени беспомощными перед ней, потому что не очень-то представляют, как рассказывать ребенку о той или иной картинке и какие полезные для развития малыша вопросы ему задавать. С этой точки зрения наша книга - настоящая мечта для родителей. В ней есть все - и тексты сказок, и дополнительная беседа по картинке, и вопросы для ребенка, и методические рекомендации. Вам остается только прочитывать-проговаривать то, что помещено на том или ином развороте.
Книга состоит из трёх частей. Первая - о Зайке. Вторая о домашней школе Монтессори. Третья о жизни без капризов и обид.</t>
  </si>
  <si>
    <t>00-00006185</t>
  </si>
  <si>
    <t>978-5-9715-0858-8</t>
  </si>
  <si>
    <t>9785971508588</t>
  </si>
  <si>
    <t>Книги, о которых мечтают все. Книга-мечта, которую читаю я сам (для детей 5-7 лет)</t>
  </si>
  <si>
    <t xml:space="preserve">Книга построена по традиционному принципу: азбука - букварь (слоги и малые слова) - короткие тексты. 
Удивительной находкой, которая буквально заворожит вашего ребенка, станет "Тайный язык разведчиков"! Порадуют вас живые буквы, первые ребусы и задания не только на логику и внимание, но и на физическую подготовку! 
Теперь о букваре. Когда ребенок начинает читать, то достаточно долгое время слитности звучания слов не наблюдается. Обычно мы говорим: "Не сливает слоги". Задания максимально разнообразны и при этом подчинены одной цели - автоматизации в прочтении коротких слов. 
А дальше ребенок перейдет к чтению текстов. Ребенку психологически сложно свыкнуться с количеством слов в рассказах. Попытаемся помочь вашему карапузу войти в чтение так, чтобы оно не казалось нудным и неподъемным делом. </t>
  </si>
  <si>
    <t>00-00013768</t>
  </si>
  <si>
    <t>978-5-9949-2573-7</t>
  </si>
  <si>
    <t>9785994925737</t>
  </si>
  <si>
    <t>Книжки-малышки. Сказка Курочка Ряба (0+)</t>
  </si>
  <si>
    <t>Книжки-малышки</t>
  </si>
  <si>
    <t>148х105х3</t>
  </si>
  <si>
    <t>60х90/32</t>
  </si>
  <si>
    <t>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На примере сказки «Курочка Ряба» детей можно познакомить с овальной формой, с противоположными понятиями «твёрдый–хрупкий», с различным эмоциональным состоянием людей (грусть, радость, досада). Красочные иллюстрации Ирины Маховой только добавят увлекательности вашему чтению.</t>
  </si>
  <si>
    <t>00-00013522</t>
  </si>
  <si>
    <t>978-5-9949-2540-9</t>
  </si>
  <si>
    <t>9785994925409</t>
  </si>
  <si>
    <t>Книжки-малышки. Сказка Репка</t>
  </si>
  <si>
    <t>В серию «Книжки-малышки» вошли любимые сказки всех детей: КОЛОБОК, РЕПКА,ТЕРЕМОК, КУРОЧКА, РЯБА
Размер книжек позволит ребёнку легко взять их в руки и почитать не только дома, но и в дороге. А живые красочные иллюстрации напомнят по стилю детские рисунки.
РЕПКА. 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Обратите внимание на звуковые повторы в «именах» героев: бабка – дедка, внучка – Жучка, Машка – мышка. 
На примере сказки «Репка» расскажите, что маленькое когда-то превращается в большое, что один человек – ничто, а вместе с семьёй – сила. Красочные иллюстрации Ирины Маховой только добавят увлекательности вашему чтению.</t>
  </si>
  <si>
    <t>00-00013769</t>
  </si>
  <si>
    <t>978-5-9949-2581-2</t>
  </si>
  <si>
    <t>9785994925812</t>
  </si>
  <si>
    <t>Книжки-малышки. Сказка Теремок</t>
  </si>
  <si>
    <t>Русская народная сказка в обработке О. Капицы (в сокращении)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Благодаря сказке «Теремок» ребята узнают, что такое «жить в тесноте, да не в обиде» и как легко разрушить то, что построено. Внимательно рассмотрите всех героев и обсудите их характерные черты. Изумительные, с юмором нарисованные иллюстрации Ирины Маховой помогут сформировать представление ребёнка о животных и насекомых, их повадках и пристрастиях, а также привьют любовь к прекрасному.</t>
  </si>
  <si>
    <t>00-00007000</t>
  </si>
  <si>
    <t>978-5-8403-1418-0</t>
  </si>
  <si>
    <t>9785840314180</t>
  </si>
  <si>
    <t>Теплюк С.Н. (под ред.)</t>
  </si>
  <si>
    <t>Книжки-несказки. Большой-маленький. Первые математические представления у детей 1-4 года</t>
  </si>
  <si>
    <t>Книжки-несказки</t>
  </si>
  <si>
    <t>290*207*8</t>
  </si>
  <si>
    <t>В книге предлагается не спешить с механическим запоминанием порядка счёта. Начните с таких базовых категориях как часть и целое. Освоение пространственных отношений и первых математических представлений у ребёнка раннего возраста происходит вместе с развитием речи. Подобранные сюжеты  помогут  малышу осознать что значит много, один и ни одного, научат его проводить сравнение: много - мало, много - один, один - ни одного.
Автор: Светлана Николаевна Теплюк - эксперт министерства образования, Педагог с большой буквой и с невероятным педагогическим стажем. Прекрасный стиль и потрясающее чувство возраста. Художник И.Чекмарева.</t>
  </si>
  <si>
    <t>00-00010369</t>
  </si>
  <si>
    <t>978-5-9949-1992-7</t>
  </si>
  <si>
    <t>9785994919927</t>
  </si>
  <si>
    <t>Книжки-несказки. Готовлю с мамой. Детское творчество (для детей 5-10 лет)</t>
  </si>
  <si>
    <t>Подарок ребенку</t>
  </si>
  <si>
    <t>200х280x5</t>
  </si>
  <si>
    <t>62х94/8</t>
  </si>
  <si>
    <t>"Хочу - халву ем, хочу - пряники!"
Трудно не согласиться с этим определением свободы ©.
И очень ПРАВИЛЬНО воспитывать такое представление о кулинарной ДЕМОКРАТИИ с детства!
Наша книжка ох как демократична, потому что в ней -огромное разнообразие блюд на любой вкус. При этом, заметьте, требуется только минимум продуктов, НАСТРОЙ, ЖЕЛАНИЕ и, конечно, МАМА! А из умений -размешать, взболтать, покрошить, натереть и самое страшное умение - порезать. ВСЁ!!!
Дальше можно заБА-БА-ХАть такой завтрак!!! Или вечеринку! Или просто "праздник живота" на весь день! Конечно, если вдруг кто-то худеет и участвовать в заключительной стадии (поедании приготовленного) не будет, ну так и не беда - отдайте всё ПАПЕ, он такой - он всё поЕСТ!
Вообще в этой катаВАСии самое интересное -подготовка и готовка... Вместе с мамой. Всё быстро, просто и интуитивно понятно... на 5 копеек. А вот результат будет на РУБЛЬ, не меньше!
P.S. о здоровом питании. МЫ - за него!
Овощи, свежевыжатые соки и морепродукты...
Но почему же ТАК хочется С</t>
  </si>
  <si>
    <t>00-00007996</t>
  </si>
  <si>
    <t>978-5-9949-1470-0</t>
  </si>
  <si>
    <t>9785994914700</t>
  </si>
  <si>
    <t>Андросова М.Н., Кузнецова А.А.</t>
  </si>
  <si>
    <t>Книжки-несказки. Короткие игры на каждый день  (для детей 1-4 года)</t>
  </si>
  <si>
    <t>205х290х8</t>
  </si>
  <si>
    <t>12</t>
  </si>
  <si>
    <t>Само название объясняет основное достоинство этого сборника! Отличный подбор реально КОРОТКИХ и ВЕСЁЛЫХ игр!
В наше время, к сожалению, работа разъединяет семью. Те часы, которые мы проводим на ней плюсуется с часами сна и на детей остаётся совсем немного. И даже оставшись один на один с ребёнком в подаренные судьбой паузы и перерывы, мы порой не знаем как эффективно и главное с удовольствием провести эти драгоценные свободные минуты. Особенно, если их 5, 10 или 15.
Никаких проблем не будет с малышом 1-4 лет, если в руках у вас это уникальное издание! А будет заразительный смех и восхитительный восторг! Приятного вам общения.</t>
  </si>
  <si>
    <t>00-00003912</t>
  </si>
  <si>
    <t>978-5-9715-0802-1</t>
  </si>
  <si>
    <t>9785971508021</t>
  </si>
  <si>
    <t>Колдина Д.Н.</t>
  </si>
  <si>
    <t>Книжки-несказки. Кто хороший, кто пригожий? Игры с мамой на каждый день (для детей 1-4 года)</t>
  </si>
  <si>
    <t>290*207*3</t>
  </si>
  <si>
    <t>Книга-облегчение для мам и пап малышей. Жизнь детей - это игра. Они играют потому, что развиваются, и развиваются потому, что играют. А поскольку развиваются они очень быстро, играть с малышом нужно практически всегда. И где же взять столько выдумки? Позаимствуйте ее в нашей книге. В ней вы найдете множество игр, простых и очень интересных, не требующих каких-то специальных приспособлений и пособий. Вы сможете играть с малышом на улице и дома, зимой и летом, на кухне и в ванной, в городе и на даче.
Творчески подходите к выбору игр в нашей книжке: привносите в них разнообразие в соответствии с вашими возможностями, особенностями индивидуального развития малыша и его желаниями.
Художник: великолепная Ирина Чекмарёва, со своими милейшими персонажами и ярким ретро-стилем.</t>
  </si>
  <si>
    <t>00-00011097</t>
  </si>
  <si>
    <t>978-5-9949-1971-2</t>
  </si>
  <si>
    <t>9785994919712</t>
  </si>
  <si>
    <t>Крот К.</t>
  </si>
  <si>
    <t>Книжки-несказки. Математика в банках и ящиках</t>
  </si>
  <si>
    <t>200х280х4</t>
  </si>
  <si>
    <t xml:space="preserve">Особенность книжки в том, что учиться определять количество мы будем по зрительным    образам!
Научить ребенка бодро считать: «Один два три…» и далее до бесконечности, не трудно. Малыш в данном случае запоминает цифры и их порядок как стихи, не вкладывая в перечисление никакого физического смысла. Самая большая проблема при знакомстве с цифрами и обучении простейшим действиям с ними в том, чтобы малыш понимал, что каждая цифра обозначает определенное количество (и это количество для данной цифры неизменно), почему, например, пять больше четырех и в результате каких манипуляций с предметами (цифрами) можно получить число два.   Иными словами, ребенок должен овладеть такими основными понятиями, как «больше  - меньше», состав числа и сохранения количества. В противном случае нелюбовь к математике  (  не люблю, потому что не понимаю) начнется практически с первого класса.
Наша книга адресована детям 2-4 лет, то есть предполагается , что ребенок не умеет считать(не знаком с цифрами и числовым порядком). И будет </t>
  </si>
  <si>
    <t>00-00010368</t>
  </si>
  <si>
    <t>978-5-9949-1581-3</t>
  </si>
  <si>
    <t>9785994915813</t>
  </si>
  <si>
    <t>Книжки-несказки. Мишка и все остальные. Развитие речи (для детей 2-4 лет)</t>
  </si>
  <si>
    <t>200х280x4</t>
  </si>
  <si>
    <t xml:space="preserve">Эта книжка познакомит вашего ребенка с симпатичным медвежонком Миком. Текст от имени медвежонка читает малышу взрослый. Постарайтесь ласковой интонацией передать отношение медвежонка к вашему ребенку, и малыш с удовольствием будет выполнять любые, даже трудные, упражнения.
Задания медвежонок дает ребенку самые разнообразные: рассказать стихотворение, спеть песенку, ответить на вопросы, произнести чистоговорку (быстро или медленно, громко или шепотом). Взрослый должен дать ребенку высказаться, и лишь после этого он может подсказать правильный ответ. Если же малышу предлагается рассказать (составить сказку, рассказ), то лучше всего в случае затруднения помогает совместное рассказывание, когда взрослый начинает предложение и побуждает ребенка его закончить (в книжке примерные ответы даны в скобках).
 </t>
  </si>
  <si>
    <t>00-00009742</t>
  </si>
  <si>
    <t>978-5-9949-1838-8</t>
  </si>
  <si>
    <t>9785994918388</t>
  </si>
  <si>
    <t>Коллекция новогодних раскрасок. В гостях у Деда Мороза  (для детей 1-3 лет)</t>
  </si>
  <si>
    <t>Коллекция новогодних раскрасок</t>
  </si>
  <si>
    <t>279х200х1</t>
  </si>
  <si>
    <t>Книжка-раскраска предназначена для детей от 1 года и посвящена новогодней тематике. Малыши встретятся с полюбившимися персонажами, знакомыми им по мультфильмам и новогодним сказкам. Обязательно поговорите с ребенком о каждом персонаже, чтобы он смог ассоциировать знакомый образ с рисунком. Покажите малышу образец раскраски, приведенный на обложке, но не ограничивайте его выбор в цвете. Дети в возрасте до 3 лет, как правило, еще не связывают цвет контура с реальной окраской, их увлекает не колорит, а сам процесс рисования. 
Рисовать можно кисточкой, фломастерами, восковыми мелками, карандашами. Если рисование увлечет маленького художника, можно усложнить задачу — сюжетно обыграть и дорисовать картинку. В этом случае покажите ребенку, как это сделать (например: «Снегурочка в гостях у детей. Давай нарисуем новогоднюю елочку»). 
Постарайтесь, чтобы процесс раскраски превратился для ребенка в увлекательное и творческое занятие.</t>
  </si>
  <si>
    <t>00-00009743</t>
  </si>
  <si>
    <t>978-5-9949-1839-5</t>
  </si>
  <si>
    <t>9785994918395</t>
  </si>
  <si>
    <t xml:space="preserve">Коллекция новогодних раскрасок. В лесу родилась елочка (для детей 1-3 лет) </t>
  </si>
  <si>
    <t>Книжка-раскраска предназначена для детей от 1 года и посвящена новогодней тематике. Малыши встретятся с полюбившимися персонажами, знакомыми им по мультфильмам и новогодним сказкам. Они симпатичные, добрые и интересные. Обязательно поговорите с ребенком о каждом персонаже, чтобы он смог ассоциировать знакомый образ с рисунком. Покажите малышу образец раскраски, приведённый на обложке, но не ограничивайте его выбор в цвете. Дети в возрасте до 3 лет, как правило, еще не связывают цвет контура с реальной окраской, их увлекает не колорит, а сам процесс рисования. 
Все изображения в раскраске крупные, без мелких деталей, поэтому ребенку легче справится заданием – широкая контурная линия скроет естественные погрешности неумелой руки малыша. Тем не менее, проследите, чтобы ребенок раскрашивал аккуратно и не выходил за контур. Рисовать можно кисточкой, фломастерами, восковыми мелками, карандашами. Если рисование увлечёт маленького художника, можно усложнить задачу – сюжетно обыграть и дорисовать картинку. В этом слу</t>
  </si>
  <si>
    <t>00-00023092</t>
  </si>
  <si>
    <t>978-5-9949-3641-2</t>
  </si>
  <si>
    <t>9785994936412</t>
  </si>
  <si>
    <t>Комплексные коррекционные занятия с детьми с ОВЗ в средней группе ЧАСТЬ 2</t>
  </si>
  <si>
    <t>Представлены подробные планы-конспекты занятий, включающие разнообразные упражнения и задания. Методический раз- дел содержит рекомендации для специалистов и родителей. Практическая значимость пособия заключается в возможности его применения как в образовательных учреждениях, так и в домашних условиях для эффективной коррекции различных функций и всестороннего развития детей дошкольного возраста.</t>
  </si>
  <si>
    <t>00000006110</t>
  </si>
  <si>
    <t>978-5-8914-4941-1</t>
  </si>
  <si>
    <t>9785891449411</t>
  </si>
  <si>
    <t>Малюшкин А.Б.</t>
  </si>
  <si>
    <t>Комплексный анализ текста. 5 класс. Рабочая тетрадь</t>
  </si>
  <si>
    <t>Русский язык в школе</t>
  </si>
  <si>
    <t>140х210х6</t>
  </si>
  <si>
    <t xml:space="preserve">Данное методическое пособие включает различные по типу и стилю речи тексты, задания по их анализу (определение темы и идеи, составление плана). Тесты пособия - готовый дидактический материал для проведения самостоятельной, коллективной классной и домашней работы. Проверены в практике обучения.
Подробнее об издании в статье:
https://tc-sfera.ru/product/russkiy-yazyk-osvaivaem-tonkosti </t>
  </si>
  <si>
    <t>00000006111</t>
  </si>
  <si>
    <t>978-5-8914-4939-8</t>
  </si>
  <si>
    <t>9785891449398</t>
  </si>
  <si>
    <t>Комплексный анализ текста. 6 класс. Рабочая тетрадь</t>
  </si>
  <si>
    <t>Данное методическое пособие включает различные по типу и стилю тексты, задания по их анализу (определение темы и идеи, составление плана). Тесты пособия - готовый дидактический материал для проведения самостоятельной, коллективной классной и домашней работы. Проверены в практике обучения. Материалы пособия проверены практикой, зарекомендовали себя как эффективное средство подготовки школьников к итоговым мониторингам и ЕГЭ. Соответствуют современным программами рекомендованным Министерством образования и науки учебникам русского языка.
Подробнее об издании в статье:
https://tc-sfera.ru/product/russkiy-yazyk-osvaivaem-tonkosti</t>
  </si>
  <si>
    <t>00000006112</t>
  </si>
  <si>
    <t>978-5-8914-4910-7</t>
  </si>
  <si>
    <t>9785891449107</t>
  </si>
  <si>
    <t>Комплексный анализ текста. 7 класс. Рабочая тетрадь</t>
  </si>
  <si>
    <t>В предлагаемое методическое пособие «Комплексный анализ текста. Рабочая тетрадь» включены тексты, различные по типу и стилю, что соответствует программе по развитию речи для 7-го класса общеобразовательной школы. Анализ текста начинается с заданий, связанных с речевым развитием школьников: выразительное чтение, определение темы и идеи, типа и стиля, составление плана, затем даются вопросы, проверяющие грамматические умения и навыки. Книга адресована учителям русского языка средней школы.
Подробнее об издании в статье:
https://tc-sfera.ru/product/intervyu-s-avtorom-posobiy-po-russkomu-yazyku/
https://tc-sfera.ru/product/russkiy-yazyk-osvaivaem-tonkosti</t>
  </si>
  <si>
    <t>00000006113</t>
  </si>
  <si>
    <t>978-5-8914-4940-4</t>
  </si>
  <si>
    <t>9785891449404</t>
  </si>
  <si>
    <t>Комплексный анализ текста. 8 класс. Рабочая тетрадь</t>
  </si>
  <si>
    <t>Данное методическое пособие включает различные по типу и стилю тексты, задания по их анализу (определение темы и идеи, составление плана) 
Тесты пособия - готовый дидактический материал для проведения самостоятельной, коллективной классной и домашней работы. Проверены в практике обучения.
Подробнее об издании в статье:
https://tc-sfera.ru/product/russkiy-yazyk-osvaivaem-tonkosti</t>
  </si>
  <si>
    <t>00000006130</t>
  </si>
  <si>
    <t>978-5-8914-4979-4</t>
  </si>
  <si>
    <t>9785891449794</t>
  </si>
  <si>
    <t>Комплексный анализ текста. 9 класс. Рабочая тетрадь</t>
  </si>
  <si>
    <t>Данное методическое пособие включает различные по типу и стилю тексты, задания по их анализу (определение темы и идеи, составление плана) Тесты пособия - готовый дидактический материал для проведения самостоятельной, коллективной классной и домашней работы.
Подробнее об издании в статье:
https://tc-sfera.ru/product/russkiy-yazyk-osvaivaem-tonkosti</t>
  </si>
  <si>
    <t>00-00016045</t>
  </si>
  <si>
    <t>978-5-9949-2927-8</t>
  </si>
  <si>
    <t>9785994929278</t>
  </si>
  <si>
    <t>Комплект вырубных фигур. Веселый алфавит. 33 буквы русского алфавита (большой)</t>
  </si>
  <si>
    <t>135х128мм</t>
  </si>
  <si>
    <t>Комплект состоит из 33 разноцветных вырубных фигур на скотче и предназначен старшим дошкольникам и учащимся 1-х классов, а также родителям и учителям, желающим оформить помещение к занятию или празднику Комплект можно использовать для изучения алфавита, букв и обозначающих их звуков, в развивающих и дидактических играх, наклеить на ободки-шапочки в костюмированнпредставлении, при проведении тематических вечеров и викторин, посвященных азбуке или букварю. Первоклассники могут составить из букв название праздника День букваря, также рекомендуем поиграть в игры на развитие памяти («Какой буквы не стало?»), пространственных представлений («Расположи по порядку»), мелкой моторики («Оформи стенд с буквами»), общеразвивающие игры на отгадывание городов или предметов (по показанной букве) и т.д. Каждая вырубная фигура – это красочно оформленная буква, которую нужно не только запомнить, но и научиться писать, правильно произносить и знать ее место в алфавите.</t>
  </si>
  <si>
    <t>00-00018782</t>
  </si>
  <si>
    <t>978-5-9949-3304-6</t>
  </si>
  <si>
    <t>9785994933046</t>
  </si>
  <si>
    <t>Комплект образовательных плакатов. Информационная безопасность (4 плаката А3)</t>
  </si>
  <si>
    <t>5-11 лет</t>
  </si>
  <si>
    <t>Правилам безопасности ребенка необходимо обучать с раннего возраста. Помните, что вопросы безопасности нужно обсуждать регулярно, но ненавязчиво, чтобы не испугать ребенка.
Плакаты «Информационная безопасность» с методическими рекомендациями поможет воспитателям и учителям в организации работы по социально-коммуникативному развитию детей 5-11 лет. Материал соответствует ФГОС и ФОП дошкольного и начального образования. 
Плакаты формата А3 содержат основные аспекты информационной безопасности: правила пользования мобильным телефоном, компьютером, Интернетом и соцсетями. Они помогут научить детей безопасно использовать гаджеты, общаться в соцсетях и соблюдать правила безопасности при общении с незнакомцами.</t>
  </si>
  <si>
    <t>00-00017921</t>
  </si>
  <si>
    <t>978-5-9949-3226-1</t>
  </si>
  <si>
    <t>9785994932261</t>
  </si>
  <si>
    <t>Комплект образовательных плакатов. Финансовая грамотность для детей 5-7 лет (4 листа А3+текст)</t>
  </si>
  <si>
    <t>Сфера финансов</t>
  </si>
  <si>
    <t>Комплект образовательных плакатов «Финансовая грамотность для детей 5-7 лет» состоит из 4 плакатов А3: «Бюджет семьи», «Деньги России», «Валюты разных стран», «Виды денег» – и поможет ребёнку развить финансовую грамотность. На обороте плакатов приведены методические рекомендации и сценарии занятий, включающие вопросы и задания, стихи, загадки. Комплект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Адресован родителям и педагогам образовательных организаций.
В комплект входит:
1) Плакат А3 Бюджет семьи
2 Плакат А3 Деньги России
3) Плакат А3 Виды денег 
4) Плакат А3 Валюты разных стран</t>
  </si>
  <si>
    <t>00000024086</t>
  </si>
  <si>
    <t>978-5-9949-0407-7</t>
  </si>
  <si>
    <t>9785994904077</t>
  </si>
  <si>
    <t>Комплект познавательных мини-плакатов. Английский алфавит разрезной с транскрипцией (4 л А4+)</t>
  </si>
  <si>
    <t>210х308х2</t>
  </si>
  <si>
    <t>210х308 мм</t>
  </si>
  <si>
    <t>Демонстрационный материал предназначен для работы с детьми
Комплект состоит из четырех плотных листов формата А4, каждый из которых можно разрезать на 12 двусторонних карточек. 
На лицевой стороне карточек – гласные (цветом выделены гласные в открытом и закрытом слоге) и согласные буквы английского алфавита. 
На обороте каждой карточки – транскрипция. 
Лист «Мои первые английские слова» можно разрезать карточки с изображениями хорошо знакомых ребенку предметов 
(книга, сумка, ручка, карандаш, ластик, кукла, воздушный змей, мяч, машина, медведь, яблоко, яйцо). 
На обороте - название предмета на английском языке.</t>
  </si>
  <si>
    <t>00-00003215</t>
  </si>
  <si>
    <t>978-5-9949-0936-2</t>
  </si>
  <si>
    <t>9785994909362</t>
  </si>
  <si>
    <t>Комплект познавательных мини-плакатов. Домашние, лесные животные,фрукты и ягоды,овощи (4л. А4+текст)</t>
  </si>
  <si>
    <t>Демонстрационный материал предназначен для работы с детьми старшего дошкольного и младшего школьного возраста.
В комплект входят 4 мини-плаката формата А4: 
1) Домашние животные; 
2) Животные леса; 
3) Фрукты и ягоды; 
4) Овощи.
На обороте даны загадки,игры,скороговорки,пословицы,поговорки для закрепления знаний об окружающем мире.
Предложенный материал может использоваться в детском саду и начальной школе: на занятиях, уроках, во внеклассной работе, полезен он будет в классах КРО.
Использованы материалы книги Алябьевой Е.А. Итоговые дни по лексическим темам: Планирование и конспекты: Кн.2. М.,2010</t>
  </si>
  <si>
    <t>00-00016704</t>
  </si>
  <si>
    <t>978-5-9949-3089-2</t>
  </si>
  <si>
    <t>9785994930892</t>
  </si>
  <si>
    <t>Комплект познавательных мини-плакатов. Карточки-схемы для фонетического разбора</t>
  </si>
  <si>
    <t>Комплект предназначен для составления звуковых схем слов на уроках по обучению детей грамоте в подготовительной группе детского сада и начальных классах. Перед занятием листы необходимо разрезать по пунктирным линиям на карточки. Лицевая сторона карточки содержит элемент звуковой схемы, на обороте приведены задания. Детям необходимо составить звуковые схемы к словам и назвать звук, для обозначения которого использовали данную карточку. 
Условные обозначения цветом:
• Красный квадрат обозначает гласный звук.
• Синий квадрат обозначает твёрдый согласный звук.
• Зелёный квадрат обозначает мягкий согласный звук.
Используются для обозначения звуков, не образующих открытые прямые слоги.
• Сине-красный прямоугольник обозначает слог слияния твёрдого согласного и гласного звуков.
• Зелёно-красный прямоугольник обозначает слог слияния мягкого согласного и гласного звуков.
Используются для обозначения открытых прямых слогов, а в сочетании с синим и зелёным квадратами – для обозначения закрытых слогов.</t>
  </si>
  <si>
    <t>00-00017068</t>
  </si>
  <si>
    <t>978-5-9949-3162-2</t>
  </si>
  <si>
    <t>9785994931622</t>
  </si>
  <si>
    <t>Комплект познавательных мини-плакатов. Математика. Ориентировка во времени (4л. А4+текст на обороте)</t>
  </si>
  <si>
    <t>Комплект «Математика. Ориентировка во времени» адресован детям дошкольного возраста и включает в себя четыре познавательных мини-плаката: «Часы и время», «Дни недели», «Времена года и месяцы», Части суток».
Дети познакомятся с интересной информацией, связанной со временем, частями суток, днями недели и временами года, смогут свободно ориентироваться в пространстве, производить математические вычисления, рисовать и обводить, не выходя за контур, подбирать цветовую гамму. Помимо этого, прочитают стихотворения, отгадают загадки, выполнят задания, ответят на вопросы взрослого (педагога) по изучаемым темам.
Подходит для индивидуальных и групповых занятий с детьми дошкольного возраста.</t>
  </si>
  <si>
    <t>00-00004284</t>
  </si>
  <si>
    <t>978-5-9949-1011-5</t>
  </si>
  <si>
    <t>9785994910115</t>
  </si>
  <si>
    <t>Комплект познавательных мини-плакатов. Математика. Форма и цвет (4 листа А4+, текст на обороте)</t>
  </si>
  <si>
    <t>Демонстрационный материал предназначен для работы с детьми.
В комплект входят 4 мини-плаката формата А4: 1) Геометрические фигуры; 2) Геометрические формы; 3) Цвета; 4) Величина.
Рисунки цветные, на обороте - тексты с заданиями, вопросам, играми, стихами и т.д. для занятий с детьми.
Подробнее о плакате в статье: https://tc-sfera.ru/product/mini-plakaty-vazhnaya-chast-razvivayushchey-sredy/</t>
  </si>
  <si>
    <t>00-00016814</t>
  </si>
  <si>
    <t>9785994931202</t>
  </si>
  <si>
    <t>Комплект познавательных мини-плакатов. Математика: Ориентировка в пространстве - Матем. ступ., 4-6</t>
  </si>
  <si>
    <t>Комплект познавательных мини-плакатов «Математика. Ориентировка в пространстве» состоит из 4 плакатов А4+: «Слева – справа», «Вверху – внизу», «Впереди – сзади», «Далеко – близко» – и поможет ребёнку лучше понять пространственные отношения. На обороте плакатов приведены методические рекомендации и сценарии занятий, включающие вопросы и задания, стихи, загадки и физкультминутки. Комплект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Адресован родителям и педагогам образовательных организаций.
Используется как наглядный материал в математическом развитии детей по технологии «Математические ступеньки» Е.В. Колесниковой в вредней группу (7-ке занятие) и старшей группе (15-е занятие).</t>
  </si>
  <si>
    <t>00-00003810</t>
  </si>
  <si>
    <t>978-5-9949-0963-8</t>
  </si>
  <si>
    <t>9785994909638</t>
  </si>
  <si>
    <t>Лиманская О.Н.</t>
  </si>
  <si>
    <t>Конспекты логопедических занятий в подготовительной к школе группе. 2-е изд., доп., испр.</t>
  </si>
  <si>
    <t>210х140х9</t>
  </si>
  <si>
    <t xml:space="preserve">Методическое пособие окажет практическую помощь логопедам в работе по обучению грамоте детей с общим недоразвитием речи. В конспекты фронтальных занятий входят игры и упражнения, которые помогут развить у детей навыки словообразования, сформировать грамматически правильную речь, обогатят и активизируют их словарь. 
Большое внимание в пособии уделено овладению детьми графическими умениями, развитию у них мелкой моторики рук, закреплению пространственного восприятия н правильной ориентировки на плоскости листа. С этой целью в каждое занятие включено применение трафаретов букв и предметов, даются навыки рисования узоров по клеткам, выполнения штриховки. Все это дается в пособии: «Я готовлюсь к письму: Тетрадь для детей 6-7 лет» (М.: ТЦ Сфера). 
Книга рекомендована не только для проведения логопедических занятий, но и для работы с детьми массовых групп детских садов. </t>
  </si>
  <si>
    <t>00-00017642</t>
  </si>
  <si>
    <t>978-5-9949-3225-4</t>
  </si>
  <si>
    <t>9785994932254</t>
  </si>
  <si>
    <t>Копилка нескучных проектов. Палочки-смекалочки. Игры со счетными палочками для дошкольников</t>
  </si>
  <si>
    <t>«С палочками играю — ручки развиваю». Добавьте в свою копилку игры со счетными палочками для эффективных и полезных игровых сеансов с дошкольниками. С ними вы сможете расширить свой профессиональный перечень игр по разным образовательным областям ФГОС ДО и разнообразить свои игровые сеансы. Играть в эти игры можно всей семьей, малым или большим детским коллективом. Книга будет полезна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палочек из разного материала, для создания сенсорных, дидактических, речевых, математических игр и др. В книге раскрыты секреты «второй жизни» деревянных палочек от мороженого и счетных палочек. Пополните свою коллекцию игр!</t>
  </si>
  <si>
    <t>00-00020505</t>
  </si>
  <si>
    <t>9785994934180</t>
  </si>
  <si>
    <t>Копилка нескучных проектов: игры с камешками, в которые вы еще не играли</t>
  </si>
  <si>
    <t>Марблс, или марбл, известны с древних времен как игровое средство. В методическом пособии, которое вы держите в руках, предлагаются нестандартные игры с этими камешками, развивающие ребенка по образовательным областям ФГОС ДО. Детям нравятся цветные марблс, их приятно держать в руках, выполнять с ними разные задания, коллекционировать их и просто разглядывать.
Игры и упражнения, описанные в книге, можно проводить как в ДОО, так и в семейном кругу, на занятиях в кружках, при подготовке к школе, на отдыхе и т.д. Даны практические и методические приемы организации, представлен богатый иллюстративный материал.</t>
  </si>
  <si>
    <t>00-00020334</t>
  </si>
  <si>
    <t>978-5-9949-3407-4</t>
  </si>
  <si>
    <t>9785994934074</t>
  </si>
  <si>
    <t>Копилка нескучных проектов: креативное конструирование с дошкольниками</t>
  </si>
  <si>
    <t xml:space="preserve">Креативность — способность к нестандартному мышлению, умение генерировать идеи, сопоставлять, сравнивать, анализировать и делать выводы. Как развить данное умение и побудить ребенка думать? Именно конструирование, как процесс создания нового, перекликается с развитием креативности. В книге собраны необычные методические материалы для эффективных и полезных игровых сеансов с дошкольниками, затрагивающие все образовательные области ФГОС ДО и ФОП ДО. Играть в эти игры можно и малым или большим детским коллективом, и всей семьей. Конструирование из любых подручных материалов не оставит равнодушным ни ребенка, ни взрослого. </t>
  </si>
  <si>
    <t>00-00018173</t>
  </si>
  <si>
    <t>978-5-9949-3253-7</t>
  </si>
  <si>
    <t>9785994932537</t>
  </si>
  <si>
    <t>Копилка нескучных проектов: Липучки-залипучки. Конструктор игр для дошкольников из велькро-ленты</t>
  </si>
  <si>
    <t>Липучки-залипучки — умные штучки. Добавьте в свою копилку игры с лентой велькро, именуемой в народе липучкой, для эффективных и полезных игровых сеансов с дошкольниками. Липучки помогут вам расширить свой профессиональный перечень игр по разным образовательным областям ФГОС 
и разнообразить игровые сеансы. Играть в эти игры можно всей семьей, малым или большим детским коллективом. Книга будет полезна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липучки, создания сенсорных, дидактических, речевых, математических игр и др. Пополните свою коллекцию игр</t>
  </si>
  <si>
    <t>00-00017974</t>
  </si>
  <si>
    <t>978-5-9949-3245-2</t>
  </si>
  <si>
    <t>9785994932452</t>
  </si>
  <si>
    <t>Копилка нескучных проектов: Стаканчики-соображальчики. Развивающие игры со стаканчиками</t>
  </si>
  <si>
    <t>В книге раскрыты секреты эффективных и полезных развивающих игр со стаканчиками для дошкольников. С ними вы сможете расширить перечень игр по разным образовательным областям ФГОС и разнообразить свои игровые сеансы. Игры-конструкторы со стаканчиками настолько универсальны, что их можно использовать не только на занятиях в ДОО, но и в досуговой и развлекательной деятельности для всей семьи: при совместных играх детей, на игровых сеансах по развитию речи, математике, музыке, физкультуре; на прогулке, празднике, конкурсах и соревнованиях, при проведении опытов и экспериментов, для семейного отдыха на даче, в путешествиях на море и на пикниках. Книга будет полезна родителям дошкольников, воспитателям и педагогам.</t>
  </si>
  <si>
    <t>00-00020839</t>
  </si>
  <si>
    <t>978-5-9949-3427-2</t>
  </si>
  <si>
    <t>9785994934272</t>
  </si>
  <si>
    <t>Копилка нескучных проектов: умные игры с крышками для дошкольников</t>
  </si>
  <si>
    <t>В книге собрана уникальная подборка игр и занятий с пластиковыми крышками.
Почему данный материал так интересен для творчества и развития детей? Цель игровых сеансов с пластиковыми крышками — не просто развитие знаний, умений и навыков, но и осознание ценности любых бросовых материалов: это не мусор, а вторая жизнь предмета и вклад в бережное сохранение окружающей среды.
Добавьте в свою профессиональную копилку эффективные и полезные игры для детей. Благодаря пособию вы получаете огромное количество идей для создания сенсорных, дидактических, речевых, математических и других игр из крышек разных размеров, форм и материалов, что позволяет обогатить картотеки игр по разным образовательным областям ФГОС ДО и разнообразить игровые сеансы. Книга будет полезна родителям дошкольников, педаго-гам и воспитателям, няням и студентам педвузов.</t>
  </si>
  <si>
    <t>00-00022047</t>
  </si>
  <si>
    <t>978-5-9949-3525-5</t>
  </si>
  <si>
    <t>785994935255</t>
  </si>
  <si>
    <t>Решетник О.В.</t>
  </si>
  <si>
    <t>Коррекционно-развивающий курс учителя-дефектолога. Психокоррекционные занятия с детьми</t>
  </si>
  <si>
    <t>Программа коррекционно-развивающего курса разработана в соответствии с ΦАОП ДО для детей с ЗПР. Коррекционно-развивающий курс направлен на формирование познавательной деятельности обучающихся 3-7 лет и рассчитан на 4 года обучения.
Первая часть программы (первый и второй годы обучения) вариативна и монет изменяться в зависимости от того, на каком этапе дошкольного образования ребенок включается в коррекционную работу в соответствии с заключением ЦПМПК и результатов усвоения программы курса. Курс включает в себя содержание коррекционной работы, тематическое планирование, а также систему оценки достижений планируемых результатов на два года обучения.</t>
  </si>
  <si>
    <t>00-00023823</t>
  </si>
  <si>
    <t>978-5-9949-3709-9</t>
  </si>
  <si>
    <t>9785994937099</t>
  </si>
  <si>
    <t>Решетник О.В., Абдрахимова Е.А.</t>
  </si>
  <si>
    <t>Коррекционно-развивающий курс учителя-логопеда</t>
  </si>
  <si>
    <t>Программа коррекционно-развивающего курса учителя-логопеда разработана в соответствии с Федеральной адаптированной образовательной программой дошкольного образования для детей с ЗПР. Курс учителя-логопеда (два занятия в неделю) — часть совместной работы с учителем-дефектологом (два занятия в неделю) и педагогом-психологом (одно занятие в неделю). Коррекционноразвивающий курс учителя-логопеда предусматривает индивидуальную и групповую логопедическую работу, рассчитанную на четыре года. Групповые занятия направлены на развитие фонематического восприятия, подготовку к обучению грамоте, развитие психических процессов. Индивидуальные занятия по коррекции произношения предусматривают устранение специфических нарушений звуковой стороны речи у воспитанников с ЗПР.
В пособии представлены развернутые содержание и тематическое планирование курса с подробным структурированным описанием работы на каждом занятии. Материал содержит систему оценки достигнутых результатов, а также рекомендации по дальнейшей работе с детьми. К</t>
  </si>
  <si>
    <t>00-00003552</t>
  </si>
  <si>
    <t>978-5-9949-1114-3</t>
  </si>
  <si>
    <t>9785994911143</t>
  </si>
  <si>
    <t>Шулешко Е.Е.</t>
  </si>
  <si>
    <t>Краткосрочная программа работы педагогов. Гостевой обмен опытом</t>
  </si>
  <si>
    <t>Сборник составлен на основе книги Е.Е. Шулешко «Понимание грамотности» и посвящен двум сторонам его педагогической практики, опыт которых значим для большинства детских садов.
Первая часть раскрывает модель организации неформальной системы самообразования педагогов через их встречи на рабочих местах и совместные наблюдения за жизнью детей, вторая часть — общую логику планирования дошкольных занятий через проектирование событий детской жизни; при этом
предполагается, что в каждом из событий должны быть переплетены различные роды и виды деятельностей так, чтобы в итоге ни один особенно значимый род занятий не был забыт.
В совокупности две части книги дают объемное видение того, что должно находиться в центре внимания при управленческом, организационном, психологическом обеспечении работы воспитателей с детьми.</t>
  </si>
  <si>
    <t>00-00011510</t>
  </si>
  <si>
    <t>4607811852437</t>
  </si>
  <si>
    <t>КС-12497 Комплект украшений на скотче. Защитники Родины (10 видов)</t>
  </si>
  <si>
    <t>В комплект украшений на скотче «Защитники Отечества» входит 10 видов вырубных фигурок — представителей различных родов войск.
Комплект может использоваться в игровой деятельности, например в играх «Угадай по описанию», «Найди моряка, пограничника, курсанта…», «Какую работу выполняет этот военный?» и т.д.  
Фигурки можно прикрепить на стену, разложить на столе. Они незаменимы не только в качестве украшения комнаты или гостиной к празднику 23 февраля или ко Дню Победы, но и на тематических викторинах и уроках патриотического воспитания.</t>
  </si>
  <si>
    <t>00-00016421</t>
  </si>
  <si>
    <t>4630112024340</t>
  </si>
  <si>
    <t>КС-14684 Комплект украшений на скотче. Кленовые листья  (10 шт.: 5 видов по 2 шт.) - тема Деревья</t>
  </si>
  <si>
    <t>Оригинальные фигурки представляют собой 10 видов листиков, они послужат прекрасным украшением интерьера на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</si>
  <si>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00-00016852</t>
  </si>
  <si>
    <t>4630112027303</t>
  </si>
  <si>
    <t>КС-14913 (11099) Комплект украшений на скотче. Я горжусь своими защитниками (10 видов в комплекте)</t>
  </si>
  <si>
    <t>142х223 мм</t>
  </si>
  <si>
    <t>"В комплект украшений на скотче «Я горжусь своими защитниками» входит 10 видов вырубных фигурок — технику различных родов войск.
Комплект может использоваться в игровой деятельности, например в играх «Угадай по описанию», «Найди моряка, пограничника, курсанта…», «Какую работу выполняет этот военный?» и т.д.  
Фигурки можно прикрепить на стену, разложить на столе. Они незаменимы не только в качестве украшения комнаты или гостиной к празднику 23 февраля или ко Дню Победы, но и на тематических викторинах и уроках патриотического воспитания."
Подробнее о комплекте в материале: https://tc-sfera.ru/product/gotovimsya-k-prazdnikam-vybiraem-otkrytki-i-komplekty-dlya-oformleniya/</t>
  </si>
  <si>
    <t>00-00017592</t>
  </si>
  <si>
    <t>4630112033144</t>
  </si>
  <si>
    <t>КС-15152 (12824) Комплект украшений на скотче. Динозаврики (10 видов в комплекте)</t>
  </si>
  <si>
    <t>00-00018766</t>
  </si>
  <si>
    <t>4630112042368</t>
  </si>
  <si>
    <t>КС-15784 Комплект украшений на скотче. Броня крепка и танки наши быстры (10 шт. в комплекте)</t>
  </si>
  <si>
    <t>В комплект украшений на скотче «Броня крепка и танки наши быстры» входят 10 видов вырубных фигурок — техника различных родов войск. Данные элементы можно прикрепить на стену и разложить на столе. Они незаменимы не только в качестве украшения комнаты или гостиной к празднику 23 февраля или ко Дню Победы, но и на тематических викторинах и уроках патриотического воспитания.</t>
  </si>
  <si>
    <t>00-00020010</t>
  </si>
  <si>
    <t>4630112050738</t>
  </si>
  <si>
    <t>КС-16309 Комплект украшений на скотче. Осенние листья (10 шт. в комплекте) - тема Деревья</t>
  </si>
  <si>
    <t>В комплект украшений на скотче «Осенние листья» входят 10 видов вырубных фигурок. Данные элементы можно прикрепить на стену и разложить на столе. Они незаменимы не только в качестве украшения комнаты или гостиной к осенним праздникам, но и на тематических викторинах.</t>
  </si>
  <si>
    <t>00-00020435</t>
  </si>
  <si>
    <t>4630112055030</t>
  </si>
  <si>
    <t>КС-16657 Комплект украшений на скотче. Новогодние гномики (5 шт. в комплекте)</t>
  </si>
  <si>
    <t>В комплект украшений на скотче «Новогодние гномики» входят 5 видов вырубных фигурок. Данные элементы можно прикрепить на стену и разложить на столе. Они незаменимы не только в качестве украшения комнаты или гостиной к зимним праздникам, но и на тематических викторинах.</t>
  </si>
  <si>
    <t>00-00021636</t>
  </si>
  <si>
    <t>4630112065220</t>
  </si>
  <si>
    <t>КС-17275 (12497) Комплект украшений на скотче. Защитники Родины (двухсторонние,10 видов в комплекте)</t>
  </si>
  <si>
    <t>В комплект украшений на скотче «Защитники Родины» входят 10 видов вырубных фигурок. Данные элементы можно прикрепить на стену и разложить на столе. Они незаменимы не только в качестве украшения комнаты или гостиной к праздникам, но и на тематических викторинах.</t>
  </si>
  <si>
    <t>00-00008210</t>
  </si>
  <si>
    <t>460709144054610220</t>
  </si>
  <si>
    <t>КФ-10220 Открытка евроформата. Гордимся, помним, чтим.. 9 мая! (текст)</t>
  </si>
  <si>
    <t>Близится самый важный майский день в году – 9 Мая! Этот день несет много радости и самим ветеранам, и детям войны, и нам – родившимся намного позже. Нет никаких сомнений, что это главный патриотический праздник, который нельзя не отметить. ¶Подарочная открытка выпущена издательством ТЦ «Сфера» ко Дню Великой Победы. Открытка идеально подойдет как для официального поздравления, так и для выражения сердечной благодарности своим близким.</t>
  </si>
  <si>
    <t>00-00008258</t>
  </si>
  <si>
    <t>460709144018810279</t>
  </si>
  <si>
    <t>КФ-10279 Открытка среднего формата. День защитника Отечества. 23 февраля (текст, фольга,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</si>
  <si>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Этот февральский торжественный день
Пусть будет ярким и светлым!
Дружбы надежной и смелых путей, 
К новым грядущим победам!
Мужество, дух боевой сохранять,
Цели любой добиваться,
Радостный праздник отлично встречать!
Силы, энергии, счастья!</t>
  </si>
  <si>
    <t>00-00008259</t>
  </si>
  <si>
    <t>460709144018810280</t>
  </si>
  <si>
    <t>КФ-10280 Открытка среднего формата. День защитника Отечества 23 февраля! (Текст (золотая фольга)</t>
  </si>
  <si>
    <t>Текст открытки:
Пусть в этот радостный день февраля
В небе салют загорается!
Дарят слова  поздравлений друзья,
Все пожеланья сбываются!
Новых открытий и важных вершин!
Пусть будет курс на  свершения!
С праздником сильных и смелых мужчин!
Счастья! Успеха! Везения!</t>
  </si>
  <si>
    <t>00-00014192</t>
  </si>
  <si>
    <t>4630112004656</t>
  </si>
  <si>
    <t>КФ-10280 Открытка среднего формата. День защитника Отечества 23 февраля! (Текст, золотая фольга)</t>
  </si>
  <si>
    <t>00-00011598</t>
  </si>
  <si>
    <t>4607811852772</t>
  </si>
  <si>
    <t>КФ-12541 Открытка евроформата. С 23 февраля! С Днем защитника Отечества! (Золотая фольга)</t>
  </si>
  <si>
    <t>00-00013353</t>
  </si>
  <si>
    <t>4630076994086</t>
  </si>
  <si>
    <t>КФ-13194 Открытка евроформата. 23 февраля День защитника Отечества (Текст, золотая фольга)</t>
  </si>
  <si>
    <t>Отваги и смелости, 
верных рядом всегда друзей.
Чтобы победы были мирными, 
а жизнь радостной и полной событий.
С праздником!</t>
  </si>
  <si>
    <t>00-00013357</t>
  </si>
  <si>
    <t>4630076994123</t>
  </si>
  <si>
    <t>КФ-13198 Открытка евроформата. 23 февраля. С Днем защитника Отечества!  (Текст, золотая фольга)</t>
  </si>
  <si>
    <t>Пусть в этот радостный день февраля
В небе салют загорается,
Дарят слова поздравлений друзья,
Все пожеланья сбываются!
Новых открытий и важных вершин!
Пусть будет курсна свершения!
С праздником сильных 
и смелых мужчин!
Счастья! Успеха! Везения!</t>
  </si>
  <si>
    <t>00-00013361</t>
  </si>
  <si>
    <t>4630076994154</t>
  </si>
  <si>
    <t>КФ-13201 Открытка среднего формата. С праздником! 23 февраля (Текст, золотая фольга)</t>
  </si>
  <si>
    <t>Этот февральский торжественный день 
Пусть будет ярким и светлым!
Дружбы надежной и смелых путей
К новым грядущим победам!
Мужество, дух боевой сохранять,
Цели любой добиваться,
Радостный праздник отлично встречать!
Силы, энергии, счастья!</t>
  </si>
  <si>
    <t>00-00013362</t>
  </si>
  <si>
    <t>4630076994161</t>
  </si>
  <si>
    <t>КФ-13202 Открытка среднего формата. 23 февраля. С Днем защитника Отечества! (Текст, золотая фольга)</t>
  </si>
  <si>
    <t>Самому лучшему!</t>
  </si>
  <si>
    <t>00-00013400</t>
  </si>
  <si>
    <t>4630076994192</t>
  </si>
  <si>
    <t>КФ-13206 Открытка евроформата. 9 мая. С Днем Победы! (без текста, золотая фольга)</t>
  </si>
  <si>
    <t xml:space="preserve">Близится самый важный майский день в году – 9 Мая! Этот день несет много радости и самим ветеранам, и детям войны, и нам – родившимся намного позже. Нет никаких сомнений, что это главный патриотический праздник, который нельзя не отметить. 
Подарочная открытка «9 мая! С Днём Победы!» выпущена издательством ТЦ «Сфера» ко дню Великой Победы. Открытка идеально подойдет как для официального поздравления, так и для выражения сердечной благодарности своим близким. </t>
  </si>
  <si>
    <t>00-00013401</t>
  </si>
  <si>
    <t>4630076993836</t>
  </si>
  <si>
    <t>КФ-13207 Открытка евроформата. 9 мая. С Днем Победы! (без текста, золотая фольга)</t>
  </si>
  <si>
    <t>00-00013402</t>
  </si>
  <si>
    <t>4630076993843</t>
  </si>
  <si>
    <t>КФ-13208 Открытка евроформата. 9 мая. С Днем Победы! (без текста, золотая фольга)</t>
  </si>
  <si>
    <t>Близится самый важный майский день в году – 9 Мая! Этот день несет много радости и самим ветеранам, и детям войны, и нам – родившимся намного позже. Нет никаких сомнений, что это главный патриотический праздник, который нельзя не отметить. 
Подарочная открытка выпущена издательством ТЦ «Сфера» ко Дню Великой Победы. Открытка идеально подойдет как для официального поздравления, так и для выражения сердечной благодарности своим близким.</t>
  </si>
  <si>
    <t>00-00014407</t>
  </si>
  <si>
    <t>4630112006339</t>
  </si>
  <si>
    <t>КФ-13555 Открытка евроформата. Ты лучше всех! С 23 февраля! (без текста, серебряная фольга)</t>
  </si>
  <si>
    <t>Открытка евроформата, украшенная отделкой из серебряной фольги, поможет вам поздравить друга, коллегу или близкого человека с Днем защитника Отечества. Открытка выполнена из плотного картона, поэтому надолго сохранит свой нарядный внешний вид.</t>
  </si>
  <si>
    <t>00-00015967</t>
  </si>
  <si>
    <t>4630112020618</t>
  </si>
  <si>
    <t>КФ-14411 Открытка евроформата. 23 февраля! (без текста, выборочный УФ-лак)</t>
  </si>
  <si>
    <t>Открытка евроформата, покрытая УФ-лаком, поможет вам поздравить друга, коллегу или близкого человека с Днем защитника Отечества. Открытка выполнена из плотного картона, поэтому надолго сохранит свой нарядный внешний вид.</t>
  </si>
  <si>
    <t>00-00015968</t>
  </si>
  <si>
    <t>4630112020625</t>
  </si>
  <si>
    <t>КФ-14412 Открытка евроформата. С праздником. 23 февраля! (текст, выборочный УФ-лак)</t>
  </si>
  <si>
    <t>Открытка евроформата с кратким пожеланием и покрытая УФ-лаком поможет вам поздравить друга, коллегу или близкого человека с Днем защитника Отечества. Открытка выполнена из плотного картона, поэтому надолго сохранит свой нарядный внешний вид.
Текст открытки:
Пусть будут мир и счастье на земле.
Пусть будут поздравления, подарки,
Порядок на работе и в семье.
Пусть будет жизнь красивой, доброй, яркой!</t>
  </si>
  <si>
    <t>00-00015969</t>
  </si>
  <si>
    <t>463011202070</t>
  </si>
  <si>
    <t>КФ-14413 Открытка среднего формата. С праздником настоящих мужчин! 23 февраля! Выборочный УФ-лак</t>
  </si>
  <si>
    <t>00-00016141</t>
  </si>
  <si>
    <t>4630112022292</t>
  </si>
  <si>
    <t>КФ-14522 Открытка евроформата. С Днем Победы! 9 мая. Без текста (Выб. УФ-лак)</t>
  </si>
  <si>
    <t>00-00016142</t>
  </si>
  <si>
    <t>4630112022308</t>
  </si>
  <si>
    <t>КФ-14523 Открытка евроформата. С днем победы! 9 мая (выборочный УФ-лак)</t>
  </si>
  <si>
    <t>00-00014190</t>
  </si>
  <si>
    <t>4630112004649</t>
  </si>
  <si>
    <t>КФ-8264 Открытка евроформата. 23 февраля! (без текста, конгревное тиснение)</t>
  </si>
  <si>
    <t>Открытка евроформата с конгревным тиснением поможет вам поздравить друга или подругу, коллегу или близкого человека с Днем защитника Отечества. Открытка выполнена из плотного картона, поэтому надолго сохранит свой нарядный внешний вид.</t>
  </si>
  <si>
    <t>00-00006230</t>
  </si>
  <si>
    <t>460709144054609340</t>
  </si>
  <si>
    <t>КФ-9340 Открытка евроформата. С Днем Победы! 9 мая (текст)</t>
  </si>
  <si>
    <t>"Близится самый важный майский день в году – 9 Мая! Этот день несет много радости и самим ветеранам, и детям войны, и нам – родившимся намного позже. Нет никаких сомнений, что это главный патриотический праздник, который нельзя не отметить. 
Подарочная открытка выпущена издательством ТЦ «Сфера» ко Дню Великой Победы. Открытка идеально подойдет как для официального поздравления, так и для выражения сердечной благодарности своим близким. "</t>
  </si>
  <si>
    <t>00-00009000</t>
  </si>
  <si>
    <t>4607811851959</t>
  </si>
  <si>
    <t>КФМ-10657 Комплект вырубных мини-плакатов со скотчем Герои сказки Колобок (10 шт. в компл.)</t>
  </si>
  <si>
    <t>Данный комплект адресован детям любого возраста, их родителям и педагогам для индивидуальной и групповой работы по ознакомлению ребенка с самыми известными и полюбившимися сказками. Дети не только познакомятся с интересными сюжетами, но смогут самостоятельно размещать картинки героев в виде игры в зависимости от сюжета сказки. Имея возможность взять картину с изображением персонажа в руки, дети научатся соотносить слуховое восприятие с тактильными ощущениями, разовьют коммуникативные способности, логическое мышление и память.
Мини-плакаты можно также использовать для оформления и украшения интерьеров детского сада и игровых комнат, которые своей красотой удивят и порадуют детей и взрослых.</t>
  </si>
  <si>
    <t>00-00009222</t>
  </si>
  <si>
    <t>4630112003253</t>
  </si>
  <si>
    <t>КФМ-10781 Комплект вырубных мини-плакатов со скотчем. Паровозик важных слов (10 шт. в компл.)</t>
  </si>
  <si>
    <t>220х270х3</t>
  </si>
  <si>
    <t>220х270 мм</t>
  </si>
  <si>
    <t>Яркие фигурки паровозика и вагончиков можно использовать для украшения интерьера группы детского сада или игровых комнат. Плакаты сделаны из мелованного картона и выглядят очень красочно. 
На вагончиках можно написать важные слова, которые желательно помнить каждому ребенку, любые математические примеры или пожелания имениннику. 
Фигурные плакаты прекрасно смотрятся как элемент украшения на карнавале или празднике. 
В комплект фигурных плакатов «Паровозик важных слов» входит 1 плакат с изображением паровозика и 9 вагонов разных цветов (всего 10 плакатов) и 2-х сторонний скотч для размещения плакатов на вертикальных поверхностях.</t>
  </si>
  <si>
    <t>00-00009324</t>
  </si>
  <si>
    <t>4630112005202</t>
  </si>
  <si>
    <t>КФМ-10849 Комплект вырубных букв на скотче С Новым годом! (11 шт. в компл.)</t>
  </si>
  <si>
    <t>170х190х3</t>
  </si>
  <si>
    <t>170х190 мм</t>
  </si>
  <si>
    <t>Оригинальные красочные, легкие, изящные фигурные плакаты-буквы «С Новым годом!» предназначены для украшения любого интерьера. Они придадут великолепие долгожданному празднику – Новому году! Принесут радость, веселье, счастливые минуты и поднимут настроение. Украсить буквами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двустороннего скотча, который вложен в комплект (10 шт).</t>
  </si>
  <si>
    <t>00-00009600</t>
  </si>
  <si>
    <t>460709144056010958</t>
  </si>
  <si>
    <t>КФМ-10958 Комплект вырубных мини-плакатов со скотчем. Овощи с грядки (10 шт. в компл.)</t>
  </si>
  <si>
    <t>Оригинальные фигурные плакаты «Овощи с грядки» представляют собой 10 видов веселых овощей. Плакаты послужат прекрасным украшением интерьера на любой летний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</si>
  <si>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00-00009933</t>
  </si>
  <si>
    <t>460709144056011130</t>
  </si>
  <si>
    <t>КФМ-11130 Комплект вырубных мини-плакатов со скотчем. Веселые лесные футболисты (10 шт. в компл.)</t>
  </si>
  <si>
    <t>205х270х3</t>
  </si>
  <si>
    <t>205х275 мм</t>
  </si>
  <si>
    <t>00-00016697</t>
  </si>
  <si>
    <t>4630112025460</t>
  </si>
  <si>
    <t>КФМ-14778 Комплект вырубных букв на скотче С Новым годом! (11 шт. в компл.)</t>
  </si>
  <si>
    <t>00-00018974</t>
  </si>
  <si>
    <t>4630112044195</t>
  </si>
  <si>
    <t>КФМ-15897 Комплект вырубных мини-плакатов со скотчем. Журавли (10 шт. в компл.)</t>
  </si>
  <si>
    <t>170х260х5</t>
  </si>
  <si>
    <t>Плакаты послужат прекрасным украшением интерьера на любой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который вложен в комплект.</t>
  </si>
  <si>
    <t>00-00019414</t>
  </si>
  <si>
    <t>4630112047523</t>
  </si>
  <si>
    <t>КФМ-16092 (10655) Комплект вырубных мини-плакатов со скотчем. Герои сказки Репка (10 шт.)</t>
  </si>
  <si>
    <t>276х185х3</t>
  </si>
  <si>
    <t>00-00021635</t>
  </si>
  <si>
    <t>4630112065213</t>
  </si>
  <si>
    <t>КФМ-17274 Комплект вырубных мини-плакатов со скотчем. Голуби (двухсторонние, 10 шт. в комплекте)</t>
  </si>
  <si>
    <t>308х226х3</t>
  </si>
  <si>
    <t>Комплект сосоит 10 двусторонних вырубных плакатов формата 26х17 см. Они послужат прекрасным украшением интерьера на любой праздник, а также создадут уют, сделают помещение интересным в будничные дни и поднимут настроение. Украсить можно стены, мебель, двери и другие поверхности в детском саду, школе, детской комнате дома или любом другом помещении.
Плакаты-вырубки прикрепляются с помощью двухстороннего скотча, который вложен в комплект.</t>
  </si>
  <si>
    <t>00-00007144</t>
  </si>
  <si>
    <t>460709144056009742</t>
  </si>
  <si>
    <t>КФМ-9742 Комплект вырубных мини-плакатов со скотчем. Праздник урожая! (14 букв в комплекте)</t>
  </si>
  <si>
    <t>Оригинальные красочные, легкие, изящные фигурные плакаты «Праздник урожая!» предназначены для украшения любого интерьера. Они придадут великолепие празднику Осени! Принесут радость, веселье, счастливые минуты и поднимут настроение. Украсить мини-плакатами можно стены, мебель, двери и другие поверхности детского сада и школы, взрослых помещений, детских комнат в каждом доме.
Плакаты-вырубки прикрепляются с помощью двухстороннего скотча или скрепки.</t>
  </si>
  <si>
    <t>00-00017354</t>
  </si>
  <si>
    <t>4630112030921</t>
  </si>
  <si>
    <t>КШН-15088 Комплект наклеек. Голуби (5 видов, 95х95 мм)</t>
  </si>
  <si>
    <t>Мы всегда будем помнить, какой ценой досталась эта победа нашим отважным ветеранам и не устанем благодарить их, ведь именно эти люди подарили нам будущее на свободной земле!
Наклейки, выпущенные издательством ТЦ «Сфера», станут как дополнительным украшением интерьера рабочей зоны, так и праздничного мероприятия. Это еще один способ, пусть даже с помощью такой мелочи, выразить благодарность за героическую Победу, а также популяризировать у подрастающего поколения тему патриотического воспитания. 
Наклейка предназначена как для школьной и канцелярской продукции, так и для оформления интерьера к празднику 9 мая.</t>
  </si>
  <si>
    <t>00-00010214</t>
  </si>
  <si>
    <t>978-5-9949-1899-9</t>
  </si>
  <si>
    <t>9785994918999</t>
  </si>
  <si>
    <t>Пенькова Л.А., Безгина Е.Н.</t>
  </si>
  <si>
    <t>Ландшафтный дизайн детского сада. Методическое пособие. 2-е изд</t>
  </si>
  <si>
    <t>В настоящем пособии изложен многолетний опыт работы коллектива по созданию ландшафтного дизайна на территории ДОО o 184 «Жигуленок». Представленная модель природно-ландшафтного комплекса позволяет решать задачи всестороннего развития детей дошкольного возраста. В создании условий на территории ДОО гармонично вписался проект направленности учреждения - обучение детей иностранному языку. Опыт создания «маленького оазиса» интересен для практических работников ДОО, педагогов, студентов вузов и колледжей.</t>
  </si>
  <si>
    <t>00-00022666</t>
  </si>
  <si>
    <t>978-5-9949-3598-9</t>
  </si>
  <si>
    <t>9785994935989</t>
  </si>
  <si>
    <t>Лексическая тетрадь № 1. Человек и его мир - 2-е изд.</t>
  </si>
  <si>
    <t>Вниманию педагогов и родителей предлагаются пособия, с помощью которых дети смогут пополнить и систематизировать словарный запас, овладеть словообразовательными навыками, развить связную речь. Все задания представлены в интерактивной форме: ребенок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Лексические тетради рассчитаны как для занятий с детьми дошкольного и младшего школьного возраста с речевой патологией, так и для детей с нормальным речевым развитием. Адресованы логопедам, воспитателям логопедических и массовых садов, родителям и гувернерам.</t>
  </si>
  <si>
    <t>00-00022317</t>
  </si>
  <si>
    <t>978-5-9949-3563-7</t>
  </si>
  <si>
    <t>9785994935637</t>
  </si>
  <si>
    <t>Лексическая тетрадь № 2. Транспорт, профессии, мир растений - 2025</t>
  </si>
  <si>
    <t>Вниманию педагогов и родителей предлагается необычное пособие, с помощью которого дети смогут расширить сведения об окружающем мире, пополнить и систематизировать словарный запас, овладеть словообразовательными навыками, развить связную речь, внимание и память. Все задания представлены в интерактивной форме: ребёнок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Задания в тетради расположены по принципу «от простого к сложному», что позволяет использовать это пособие в работе с детьми разного возраста и имеющими разный уровень речевого развития.
Данная рабочая тетрадь — продолжение «Лексической тетради» № 1, но может использоваться и самостоятельно.
Рабочая тетрадь рассчитана как для занятий с детьми дошкольного и младшего школьного возраста с речевой патологией, так и для детей с нормальным речевым развитием. Пособие адресовано логопедам, воспитателям логопедических и массовых садов, родителям и г</t>
  </si>
  <si>
    <t>00-00022667</t>
  </si>
  <si>
    <t>978-5-9949-3599-6</t>
  </si>
  <si>
    <t>9785994935996</t>
  </si>
  <si>
    <t>Лексическая тетрадь № 3. Звери, птицы, насекомые, рыбы, времена года. 2-е изд.</t>
  </si>
  <si>
    <t xml:space="preserve">Вниманию педагогов и родителей предлагается пособие, с помощью которого дети смогут пополнить и систематизировать словарный запас, овладеть словообразовательными навыками, развить связную речь. Все задания представлены в игровой интерактивной форме: ребенок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Почти на каждой странице представлены задания для развития внимания и памяти. Данная рабочая тетрадь — продолжение «Лексических тетрадей» № 1 и № 2, но может использоваться самостоятельно. 
Лексические тетради рассчитаны как для занятий с детьми дошкольного и младшего школьного возраста с речевой патологией, так и для детей с нормальным речевым развитием.Адресованы логопедам, воспитателям логопедических и массовых садов, родителям и гувернерам. </t>
  </si>
  <si>
    <t>00-00005816</t>
  </si>
  <si>
    <t>978-5-9949-1250-8</t>
  </si>
  <si>
    <t>9785994912508</t>
  </si>
  <si>
    <t>Лента букв. Наглядное пособие для начальной школы (128х38 см)</t>
  </si>
  <si>
    <t>1280х380х1</t>
  </si>
  <si>
    <t>1280х380 мм</t>
  </si>
  <si>
    <t xml:space="preserve">Удобное пособие «Лента букв», размещенное на самом видном месте в группе или классе, поможет детям быстрее запомнить буквы и звуки, которые они обозначают. Его можно использовать для обучения азбуке в период обучения грамоте как в начальной школе, так и в детском саду.
Благодаря данному пособию дети могут легко научиться чтению и звукобуквенному анализу отдельных слов, получить знания, необходимые для успешного обучения грамоте.
«Лента букв» иллюстрирует основные понятия из области фонетики «звук в сопоставлении с буквой»; гласные и согласные звуки; согласные звуки мягкие и твердые, парные и непарные, глухие и звонкие, обозначающие твердость и мягкость согласных.
Информационное поле разделено на традиционные цветовые зоны: согласные буквы — на синем поле, гласные на красном.
На «Ленте букв» буквы расположены в 2 ряда. Красный фон у карточек с гласными буквами.
Гласные верхнего ряда (А, О, У, Ы, Э) — обозначают твердость согласных звуков, после которых они следуют.
Гласные нижнего ряда (Я, Ё, Ю, И, Е) — </t>
  </si>
  <si>
    <t>00-00003808</t>
  </si>
  <si>
    <t>978-5-9949-0939-3</t>
  </si>
  <si>
    <t>9785994909393</t>
  </si>
  <si>
    <t>Лобанова В.А.</t>
  </si>
  <si>
    <t>Лепим из глины. Метод. пособие. Для детей 5-7 лет. ФГОС ДО</t>
  </si>
  <si>
    <t>В методических рекомендациях подробно описаны приемы лепки, представлены иллюстрации для каждого этапа создания фигурки. Разработанная методика занятий апробирована в детском саду с детьми 5—7 лет. Дети научатся создавать цветы, новогодние сувениры, забавных зверей и т.д. Кроме лепки каждый ребенок может поэкспериментировать с глиной и изучить ее физические свойства. Дети также смогут познакомиться с некоторыми вехами истории развития керамики в Китае, Италии, Греции.
Предназначено для воспитателей детских садов, педагогов художественных школ, студий, педагогов дополнительного образования, родителей и просто интересующихся волшебством превращения куска глины во что-то интересное.
Подробнее об издании см. в статье: https://tc-sfera.ru/materials/news/detail.php?ID=29462&amp;IBLOCK_ID=51</t>
  </si>
  <si>
    <t>00-00001197</t>
  </si>
  <si>
    <t>978-5-9949-0717-7</t>
  </si>
  <si>
    <t>9785994907177</t>
  </si>
  <si>
    <t>Чусовская А.Н.</t>
  </si>
  <si>
    <t>Лето красное — прекрасное! Методические рекомендации</t>
  </si>
  <si>
    <t>В предлагаемый сборник вошли развлечения, досуги, игры, которые можно провести летом с детьми в детском саду, на улице, дома. Они ориентированы на дошкольников всех возрастных групп. Кроме того, представлено тематическое планирование. Собранный материал сделает летний отдых детей интересным, веселым и познавательным.
Пособие предназначено для воспитателей и педагогов ДОУ, родителей, гувернеров.
Подробнее об издании см. в статье: 
https://tc-sfera.ru/materials/news/detail.php?ID=30077&amp;IBLOCK_ID=51
https://tc-sfera.ru/product/formiruem-mnogogrannuyu-biblioteku-vospitatelya</t>
  </si>
  <si>
    <t>00-00017780</t>
  </si>
  <si>
    <t>978-5-9949-3231-5</t>
  </si>
  <si>
    <t>9785994932315</t>
  </si>
  <si>
    <t>Лето красное пришло. Практические рекомендаций для родителей, педагогов и гувернеров</t>
  </si>
  <si>
    <t>Лето — время года, когда значительную часть времени ребенок проводит на улице, на природе, поэтому крайне важно правильно организовать его досуг. Поведение детей на природе, как правило, противоречиво, поэтому необходимо руководство взрослого, чтобы внешнее эмоциональное отношение к природе переросло в нравственно-эстетическое чувство. Изучение и вос- приятие природного мира — одно из важных средств воспитания. Целенаправленная работа по воспитанию у детей заботливого отношения к животным и растениям способствует развитию более сложных нравственных чувств и качеств: гуманизма, добросердечности, сочувствия. Книга предназначена для родителей, гувернеров, воспитателей детских садов и поможет спланировать активные познавательные мероприятия во время летних каникул.</t>
  </si>
  <si>
    <t>00-00007954</t>
  </si>
  <si>
    <t>4630076997599</t>
  </si>
  <si>
    <t>ЛН-10131 Открытка среднего формата. С Днем рождения! 18 (текст, пластизоль)</t>
  </si>
  <si>
    <t>Открытка среднего формата с кратким пожеланием и покрытая пластизолем поможет красиво оформить подарок подруге или близкому человеку на ее совершеннолетие. Открытка выполнена из плотного картона, поэтому надолго сохранит свой нарядный внешний вид.
Текст открытки:
Тебе 18!
Как это чудесно,
Ведь ты всех на свете милей!
Удачи и радости,     
         жизни успешной,
Везения, счастья     
       и солнечных дней!</t>
  </si>
  <si>
    <t>00-00007956</t>
  </si>
  <si>
    <t>460709144014010132</t>
  </si>
  <si>
    <t>ЛН-10132 Открытка среднего формата. С Днем рождения! 25 (текст, пластизоль)</t>
  </si>
  <si>
    <t>Открытка среднего формата с кратким пожеланием и покрытая пластизолем поможет красиво оформить подарок подруге, коллеге или близкому человеку на ее 25 день рождения. Открытка выполнена из плотного картона, поэтому надолго сохранит свой нарядный внешний вид.
Тект открытки:
Этот день всех счастливей на свете,
Повод для поэтических строк:
Появился сегодня в букете
25-й прекрасный цветок!
Пусть согреют улыбки и радость
Нежным светом добра, красоты,
Чтоб желания все исполнялись
И чудесно сбывались мечты!</t>
  </si>
  <si>
    <t>00-00008497</t>
  </si>
  <si>
    <t>4630112010787</t>
  </si>
  <si>
    <t>ЛН-10404 Открытка среднего формата. С Днем рождения! 20 (Текст, пластизоль)</t>
  </si>
  <si>
    <t>С днем Юбилея красивым и нежным!
Радости и бесконечной любви!
Пусть воплотятся мечты и надежды,
Жизнь дарит ясные, добрые дни!</t>
  </si>
  <si>
    <t>00-00008498</t>
  </si>
  <si>
    <t>460709144014010405</t>
  </si>
  <si>
    <t>ЛН-10405 Открытка среднего формата. С Днем рождения! 30 (текст, пластизоль)</t>
  </si>
  <si>
    <t>Открытка среднего формата с кратким пожеланием и покрытая пластизолем поможет красиво оформить подарок подруге, коллеге или близкому человеку на ее 30 день рождения. Открытка выполнена из плотного картона, поэтому надолго сохранит свой нарядный внешний вид.
Текст открытки:
В этот день все слова так сердечны,
Дом сияет в улыбках, цветах!
Красоты и удач бесконечных,
Исполненья всего, что в мечтах!
Чтоб мгновение каждое стало
Только радостней, только светлей!
30 лет – яркой жизни начало:
Счастья, нежности, солнечных дней!</t>
  </si>
  <si>
    <t>00-00008499</t>
  </si>
  <si>
    <t>460709144014010406</t>
  </si>
  <si>
    <t>ЛН-10406 Открытка среднего формата. С Днем рождения! 35 (текст, пластизоль)</t>
  </si>
  <si>
    <t>Открытка среднего формата с кратким пожеланием и покрытая пластизолем поможет красиво оформить подарок подруге, коллеге или близкому человеку на ее 30 день рождения. Открытка выполнена из плотного картона, поэтому надолго сохранит свой нарядный внешний вид.
Текст открытки:
В этот день все слова так сердечны,
Дом сияет в улыбках, цветах!
Красоты и удач бесконечных,
Исполненья всего, что в мечтах!
Чтоб мгновение каждое стало
Только радостней, только светлей!
35 – яркой жизни начало:
Счастья, нежности, солнечных дней!</t>
  </si>
  <si>
    <t>00-00008500</t>
  </si>
  <si>
    <t>4630112011760</t>
  </si>
  <si>
    <t>ЛН-10407 Открытка среднего формата. С Юбилеем! 45 (текст, пластизоль)</t>
  </si>
  <si>
    <t>Открытка среднего формата с кратким пожеланием и покрытая пластизолем поможет красиво оформить подарок подруге, коллеге или близкому человеку на ее 45 день рождения. Открытка выполнена из плотного картона, поэтому надолго сохранит свой нарядный внешний вид.
Текст открытки:
45 – чудесный, важный праздник,
Поздравлять с которым так приятно!
От души – удачи, дней прекрасных,
Достижений значимых и ярких!
Только прибавляется пусть в жизни
Радостных событий, впечатлений,
Ждут всегда приятные сюрпризы,
Счастья и успеха! С Юбилеем!</t>
  </si>
  <si>
    <t>00-00008501</t>
  </si>
  <si>
    <t>4630076997629</t>
  </si>
  <si>
    <t>ЛН-10408 Открытка среднего формата. С Юбилеем! 50 (текст, пластизоль)</t>
  </si>
  <si>
    <t>Открытка среднего формата с кратким пожеланием и покрытая пластизолем поможет красиво оформить подарок подруге, коллеге или близкому человеку на ее 50 день рождения. Открытка выполнена из плотного картона, поэтому надолго сохранит свой нарядный внешний вид.
Текст открытки:
Чудесный, яркий юбилей –
Страница жизни золотая!
Он полон теплых слов друзей,
И так сердечны пожеланья!
Пусть свет улыбок, доброта
Украсят праздника мгновенья,
И только радость ждет всегда,
Здоровья, счастья и везенья!</t>
  </si>
  <si>
    <t>00-00008648</t>
  </si>
  <si>
    <t>460709144014010484</t>
  </si>
  <si>
    <t>ЛН-10484 Открытка среднего формата. С Днем Рождения! 1 годик (для девочки, блестки в лаке, конгревно</t>
  </si>
  <si>
    <t>Открытка среднего формата с конгревным тиснением и покрытая блестками в лаке поможет красиво оформить подарок девочке на ее первый день рождения. Открытка выполнена из плотного картона, поэтому надолго сохранит свой нарядный внешний вид.
Текст открытки:
А кому сегодня год?
Кто на радость нам растет?
Кто умеет по дорожке 
Подойти на крепких ножках
К мамочке и папочке?
Это дочка-лапочка!
Ты расти большой, хорошей,
На родителей похожей!</t>
  </si>
  <si>
    <t>00-00008650</t>
  </si>
  <si>
    <t>460709144014010486</t>
  </si>
  <si>
    <t>ЛН-10486 Открытка среднего формата. С Днем Рождения 2 годика (для девочки) (с блестками в лаке)</t>
  </si>
  <si>
    <t xml:space="preserve">Текст открытки:
Улыбка, как лучик,
Как бусинки глазки:
Нет девочки лучше!
Расти, словно в сказке!
Резвись и играй
В день рожденья второй!
И радость пускай 
Будет в жизни с тобой! </t>
  </si>
  <si>
    <t>00-00008651</t>
  </si>
  <si>
    <t>460709144014010487</t>
  </si>
  <si>
    <t>ЛН-10487 Открытка среднего формата. С Днем Рождения! 2 годика (для мальчика, блестки, конг.тиснение)</t>
  </si>
  <si>
    <t>Открытка среднего формата с конгревным тиснением и покрытая блестками в лаке поможет красиво оформить подарок мальчику на его второй день рождения. Открытка выполнена из плотного картона, поэтому надолго сохранит свой нарядный внешний вид.
Текст открытки:
Два годика – праздник!
Веселый и яркий!
Пусть ждет много разных
Сюрпризов, подарков!
И в жизни с тобой
Будут радость, друзья!
Малыш дорогой,
Мы так любим тебя!</t>
  </si>
  <si>
    <t>00-00008652</t>
  </si>
  <si>
    <t>460709144014010488</t>
  </si>
  <si>
    <t>ЛН-10488 Открытка среднего формата. С Днем Рождения 3 годика (для девочки) (с блестками в лаке)</t>
  </si>
  <si>
    <t>Текст открытки:
Три годика сегодня
Чудесной, милой крошке!
Пусть солнце золотое
Весь день блестит в окошке!
И праздник пусть подарит
Сюрпризы, развлеченья,
Что хочешь, исполняет
Волшебный день рожденья!
Подробнее об издании см. в статье: https://tc-sfera.ru/product/detail.php?ID=30860&amp;IBLOCK_ID=67</t>
  </si>
  <si>
    <t>00-00008656</t>
  </si>
  <si>
    <t>460709144014010492</t>
  </si>
  <si>
    <t>ЛН-10492 Открытки среднего формата. С Днем Рождения! 5 лет (для девочки, блестки в лаке, тиснение)</t>
  </si>
  <si>
    <t>Открытка среднего формата с конгревным тиснением и покрытая блестками в лаке поможет красиво оформить подарок девочке на ее пятый день рождения. Открытка выполнена из плотного картона, поэтому надолго сохранит свой нарядный внешний вид.
Текст открытки:
Пять сегодня! Чудо- Праздник!
Ну, а ты - чудесней всех!
Угощений столько сладких,
Шутки, музыка и смех!
Будь веселой! Будь красивой!
Яркой звездочкой сияй!
В жизни солнечной, счастливой
Только радость ты встречай!</t>
  </si>
  <si>
    <t>00-00008657</t>
  </si>
  <si>
    <t>460709144014010493</t>
  </si>
  <si>
    <t>ё460709144014010493</t>
  </si>
  <si>
    <t>ЛН-10493 Открытка среднего формата. С Днем Рождения! 5 лет (для мальчика, блестки в лаке, тиснение)</t>
  </si>
  <si>
    <t>Открытка среднего формата с конгревным тиснением и покрытая блестками в лаке поможет красиво оформить подарок мальчику на его пятый день рождения. Открытка выполнена из плотного картона, поэтому надолго сохранит свой нарядный внешний вид.
Текст открытки:
Нет праздника важнее:
Тебе сегодня пять!
Что в яркий день рожденья
Мальчишке пожелать?
Мультфильмов и игрушек, 
Открытий и затей!
Друзей на свете лучших,
Всегда счастливых дней!</t>
  </si>
  <si>
    <t>00-00008658</t>
  </si>
  <si>
    <t>460709144014010494</t>
  </si>
  <si>
    <t>ЛН-10494 Открытки среднего формата. С Днем Рождения! 6 лет (для девочки, блестки, конг. тиснение)</t>
  </si>
  <si>
    <t>Открытка среднего формата с конгревным тиснением и покрытая блестками в лаке поможет красиво оформить подарок девочке на ее шестый день рождения. Открытка выполнена из плотного картона, поэтому надолго сохранит свой нарядный внешний вид.
Текст открытки:
Подарки, поздравления-
Тебе, девчушке милой! 
Ты – прелесть, заглядение,
На свете всех красивей!
Пусть шесть чудес исполнятся
В шестой твой день рожденья,
И будет все как хочется!
Улыбок и веселья!</t>
  </si>
  <si>
    <t>00-00008659</t>
  </si>
  <si>
    <t>4630076998541</t>
  </si>
  <si>
    <t>ЛН-10495 Открытка среднего формата. С Днем Рождения! 6 лет (для мальчика, блестки в лаке, тиснение)</t>
  </si>
  <si>
    <t>Открытка среднего формата с конгревным тиснением и покрытая блестками в лаке поможет красиво оформить подарок мальчику на его шестой день рождения. Открытка выполнена из плотного картона, поэтому надолго сохранит свой нарядный внешний вид.
Текст открытки:
Шесть тебе, и в этот праздник 
В мире ты всех веселей!
Приключений, ярких сказок!
Счастья, радости, друзей!
Интересного так много 
Ждет тебя, сомненья нет!
Встреч тебе с удачей доброй,
И открытий, и побед!</t>
  </si>
  <si>
    <t>00-00008661</t>
  </si>
  <si>
    <t>4630076998572</t>
  </si>
  <si>
    <t>ЛН-10497 Открытка среднего формата. С Днем Рождения! 7 лет (для мальчика, блестки в лаке, тиснение)</t>
  </si>
  <si>
    <t>Открытка среднего формата с конгревным тиснением и покрытая блестками в лаке поможет красиво оформить подарок мальчику на его седьмой день рождения. Открытка выполнена из плотного картона, поэтому надолго сохранит свой нарядный внешний вид.
Текст открытки:
Дня, чем этот, нет чудесней:
Смейся, радуйся, играй,
Семь лет с друзьями вместе
Очень весело встречай!
Всех смелей ты в мире станешь,
Пусть тебе удача ждет,
Все, что в праздник загадаешь,
Поскорей произойдет!</t>
  </si>
  <si>
    <t>00-00009176</t>
  </si>
  <si>
    <t>4630112003932</t>
  </si>
  <si>
    <t>ЛН-10740 Открытки среднего формата. С днем рождения! 8 лет (для мальчика, текст, УФ-лак)</t>
  </si>
  <si>
    <t>Открытка среднего формата с кратким пожеланием и покрытая УФ-лаком поможет красиво оформить подарок мальчику на его восьмой день рождения. Открытка выполнена из плотного картона, поэтому надолго сохранит свой нарядный внешний вид.
Текст открытки:
Твой день рожденья –
Это радость, смех и шутки,
Чудеса и поздравленья,
Без улыбки – ни минутки!
Ну а если загадаешь
Даже сто желаний разных,
Будет все, как ты мечтаешь,
И всегда, и в этот праздник!</t>
  </si>
  <si>
    <t>00-00009178</t>
  </si>
  <si>
    <t>4630112003918</t>
  </si>
  <si>
    <t>ЛН-10742 Открытки среднего формата. 9 лет (мальчик, текст, УФ-лак)</t>
  </si>
  <si>
    <t xml:space="preserve">День рожденья твой ДЕВЯТЫЙ 
Всех чудесней, веселей:
Радость, игры и подарки,
Приключенья, смех друзей!
Пусть мечты сбываться станут
И желания твои!
Ты герой – все это знают!
Классно, здорово живи! </t>
  </si>
  <si>
    <t>00-00009179</t>
  </si>
  <si>
    <t>460709144054610743</t>
  </si>
  <si>
    <t>ЛН-10743 Открытки среднего формата. 9 лет (для девочки, текст, УФ-лак)</t>
  </si>
  <si>
    <t>Скоро девятый день рождения у вашей маленькой принцессы, а вы не представляете, что еще можно ей пожелать? Находитесь в отъезде, но не желаете оставлять девочку без подарка?
Открытка среднего формата с кратким пожеланием и покрытая УФ-лаком поможет порадовать любимую родственницу, где бы вы в данный момент ни находились. 
Текст открытки:
Девчонка ты прелестная,
Приветливая, милая!
Веселая и нежная,
И самая красивая!
Чудес, улыбок радостных,
Ведь девять исполняется!
Пускай, как в книжках сказочных,
Твои мечты сбываются!</t>
  </si>
  <si>
    <t>00-00009180</t>
  </si>
  <si>
    <t>460709144054619744</t>
  </si>
  <si>
    <t>460709144054610744</t>
  </si>
  <si>
    <t>ЛН-10744 Открытка среднего формата. С днем рождения! 10 лет (для мальчика, текст, УФ-лак)</t>
  </si>
  <si>
    <t>Открытка среднего формата с кратким пожеланием и покрытая УФ-лаком поможет красиво оформить подарок мальчику на его десятый день рождения. Открытка выполнена из плотного картона, поэтому надолго сохранит свой нарядный внешний вид.
Текст открытки:
В праздник всюду смех, веселье, 
Всем так радостно сейчас!
И тебе мы «с днем рожденья!»
Дружно крикнем ДЕСЯТЬ раз!
Чтоб сбываться всем желаньям,
Чтоб везло тебе всегда,
Ты же самый лучший парень!
Пусть исполнится мечта!</t>
  </si>
  <si>
    <t>00-00009182</t>
  </si>
  <si>
    <t>460709144054610746</t>
  </si>
  <si>
    <t>ЛН-10746 Открытки среднего формата. 11 лет (для мальчика, текст, УФ-лак)</t>
  </si>
  <si>
    <t>Скоро одиннадцатый день рождения у вашего маленького рыцаря, а вы не представляете, что еще можно ему пожелать? Находитесь в отъезде, но не желаете оставлять мальчика без подарка?
Открытка среднего формата с кратким пожеланием и покрытая УФ-лаком поможет порадовать любимого родственника, где бы вы в данный момент ни находились. 
Текст открытки:
Мы дружно тебя поздравляем сегодня,
Ведь твой день рождения – супер и класс!
Исполнится в праздник желанье любое,
И все будет так, как ты хочешь сейчас!
Удачи тебе! Веселиться, смеяться!
Чудесных открытий и важных побед!
Запомни: должны непременно сбываться
Мечты у мальчишек в 11 лет!</t>
  </si>
  <si>
    <t>00-00009184</t>
  </si>
  <si>
    <t>4630112003826</t>
  </si>
  <si>
    <t>ЛН-10748 Открытки среднего формата. 12 лет (мальчик, текст, УФ-лак)</t>
  </si>
  <si>
    <t>Сегодня всех счастливей ты:
Исполнилось ДВЕНАДЦАТЬ!
И это значит, что мечты
Должны легко сбываться!
Встречай веселый праздник свой
В чудесном настроенье!
И знай: гордимся мы тобой!
Удачи! С днем рожденья!</t>
  </si>
  <si>
    <t>00-00009185</t>
  </si>
  <si>
    <t>4630112003956</t>
  </si>
  <si>
    <t>ЛН-10749 Открытки среднего формата. 12 лет (девочка) (текст, УФ-лак)</t>
  </si>
  <si>
    <t>Девчонке самой замечательной,
Милей которой в мире нет,
Желаем, чтобы обязательно
Мечта сбылась в 12 лет!
Будь в настроенье самом радостном,
Улыбку нежную дари!
Ты – лучше всех! С чудесным праздником!
Прекрасно, счастливо живи!</t>
  </si>
  <si>
    <t>00-00009186</t>
  </si>
  <si>
    <t>4630112003963</t>
  </si>
  <si>
    <t>ЛН-10750 Открытки среднего формата. 13 лет (мальчик)  (текст, УФ-лак)</t>
  </si>
  <si>
    <t>13 – жизни яркое начало,
Распахнут целый мир перед тобой,
Чтоб каждая минутка доброй стала,
Чудесным, как сегодня, день любой!
Друзей тебе, желаний исполнимых,
Пусть много ждет открытий и побед,
Удача, радость, новые вершины,
Сбываются мечты в 13 лет!</t>
  </si>
  <si>
    <t>00-00009187</t>
  </si>
  <si>
    <t>4630112003871</t>
  </si>
  <si>
    <t>ЛН-10751 Открытки среднего формата. 13 лет (девочка) (текст, УФ-лак)</t>
  </si>
  <si>
    <t>С днем чудесным поздравляем 
Мы тебя тринадцать раз!
Много радости желаем,
Чтоб мечта скорей сбылась!
Классной будь всегда такой же,
Всех модней и веселей!
Будет все, как ты захочешь!
Счастья, дружбы, ярких дней!</t>
  </si>
  <si>
    <t>00-00009188</t>
  </si>
  <si>
    <t>4630112003895</t>
  </si>
  <si>
    <t>ЛН-10752 Открытки среднего формата. 14 лет (мальчик) (текст, УФ-лак)</t>
  </si>
  <si>
    <t>Немного есть парней, как ты, –
Веселых, смелых, сильных!
Желаем, чтоб сбылись мечты,
Побед и дней счастливых!
Успешным будь, стремись вперед!
Друзей надежных, верных!
И знай: во всем удача ждет
Четырнадцатилетних!</t>
  </si>
  <si>
    <t>00-00010009</t>
  </si>
  <si>
    <t>4630076998343</t>
  </si>
  <si>
    <t>ЛН-11150 Открытка среднего формата. С Юбилеем! 55 лет (текст, золотая фольга с УФ-лаком)</t>
  </si>
  <si>
    <t>В этот день все слова так сердечны,
Дом сияет в улыбках, цветах!
Красоты и удач бесконечных,
Исполненья всего, что в мечтах!
Чтоб мгновение каждое стало
Только радостней, только светлей!
5 и 5 – яркой жизни начало:
Счастья, нежности, солнечных дней!</t>
  </si>
  <si>
    <t>00-00014707</t>
  </si>
  <si>
    <t>4630112010183</t>
  </si>
  <si>
    <t>ЛН-13713 Открытки среднего формата. С Днем Рождения. 2 годика (Твин-лак)</t>
  </si>
  <si>
    <t>00-00014708</t>
  </si>
  <si>
    <t>4630112010190</t>
  </si>
  <si>
    <t>ЛН-13714 Открытки среднего формата. С Днем Рождения.1 годик (Твин-лак)</t>
  </si>
  <si>
    <t>00-00014709</t>
  </si>
  <si>
    <t>4630112010206</t>
  </si>
  <si>
    <t>ЛН-13715 Открытки среднего формата. С Днем Рождения. 5 лет (Твин-лак)</t>
  </si>
  <si>
    <t>00-00014710</t>
  </si>
  <si>
    <t>4630112010213</t>
  </si>
  <si>
    <t>ЛН-13716 Открытки среднего формата. С Днем Рождения. 7 лет (Твин-лак)</t>
  </si>
  <si>
    <t>00-00014711</t>
  </si>
  <si>
    <t>4630112010237</t>
  </si>
  <si>
    <t>ЛН-13717 Открытки среднего формата. С Днем Рождения. 1 годик (Твин-лак)</t>
  </si>
  <si>
    <t>00-00014712</t>
  </si>
  <si>
    <t>4630112010244</t>
  </si>
  <si>
    <t>ЛН-13718 Открытки среднего формата. С Днем Рождения. 8 лет (Твин-лак)</t>
  </si>
  <si>
    <t>00-00014713</t>
  </si>
  <si>
    <t>4630112010251</t>
  </si>
  <si>
    <t>ЛН-13719 Открытки среднего формата. С Днем Рождения. 10 лет (Твин-лак)</t>
  </si>
  <si>
    <t>00-00014714</t>
  </si>
  <si>
    <t>4630112010268</t>
  </si>
  <si>
    <t>ЛН-13720 Открытки среднего формата. С Днем Рождения. 19 лет (Твин-лак)</t>
  </si>
  <si>
    <t>00-00014715</t>
  </si>
  <si>
    <t>4630112010275</t>
  </si>
  <si>
    <t>ЛН-13721 Открытки среднего формата. С Днем Рождения. 20 лет (Твин-лак)</t>
  </si>
  <si>
    <t>00-00014716</t>
  </si>
  <si>
    <t>4630112010282</t>
  </si>
  <si>
    <t>ЛН-13722 Открытки среднего формата. С Днем Рождения. 30 лет (Твин-лак)</t>
  </si>
  <si>
    <t>00-00014717</t>
  </si>
  <si>
    <t>4630112010299</t>
  </si>
  <si>
    <t>ЛН-13723 Открытки среднего формата. С Днем Рождения. 7 лет (Твин-лак)</t>
  </si>
  <si>
    <t>00-00014718</t>
  </si>
  <si>
    <t>4630112010305</t>
  </si>
  <si>
    <t>ЛН-13724 Открытки среднего формата. С Днем Рождения. 5 лет (Твин-лак)</t>
  </si>
  <si>
    <t>00-00014753</t>
  </si>
  <si>
    <t>4630112011272</t>
  </si>
  <si>
    <t>ЛН-13746 Открытки среднего формата. С Днем Рождения. 19 лет (Твин-лак)</t>
  </si>
  <si>
    <t>00-00014754</t>
  </si>
  <si>
    <t>4630112011050</t>
  </si>
  <si>
    <t>ЛН-13747 Открытки среднего формата. С Днем Рождения. 16 лет (Твин-лак)</t>
  </si>
  <si>
    <t>00-00014755</t>
  </si>
  <si>
    <t>4630112011135</t>
  </si>
  <si>
    <t>ЛН-13748 Открытки среднего формата. С Днем Рождения. 16 лет  (Твин-лак)</t>
  </si>
  <si>
    <t>00-00014756</t>
  </si>
  <si>
    <t>4630112011166</t>
  </si>
  <si>
    <t>ЛН-13749 Открытки среднего формата. С Днем Рождения. 18 лет  (Твин-лак)</t>
  </si>
  <si>
    <t>00-00014757</t>
  </si>
  <si>
    <t>4630112011234</t>
  </si>
  <si>
    <t>ЛН-13750 Открытки среднего формата. С Днем Рождения. 15 лет  (Твин-лак)</t>
  </si>
  <si>
    <t>00-00014758</t>
  </si>
  <si>
    <t>4630112011241</t>
  </si>
  <si>
    <t>ЛН-13751 Открытки среднего формата. С Юбилеем! 65 лет (твин-лак)</t>
  </si>
  <si>
    <t>Открытка среднего формата с кратким пожеланием и покрытая твин-лаком поможет красиво оформить подарок подруге, коллеге или близкому человеку на ее 65 день рождения. Открытка выполнена из плотного картона, поэтому надолго сохранит свой нарядный внешний вид.</t>
  </si>
  <si>
    <t>00-00014759</t>
  </si>
  <si>
    <t>4630112011258</t>
  </si>
  <si>
    <t xml:space="preserve">ЛН-13752 Открытки среднего формата. С юбилеем! 40 лет  (Твин-лак) </t>
  </si>
  <si>
    <t>00-00014760</t>
  </si>
  <si>
    <t>4630112022582</t>
  </si>
  <si>
    <t>ЛН-13753 Открытки среднего формата. С днем рождения! 18 лет (твин-лак)</t>
  </si>
  <si>
    <t>Открытка среднего формата с кратким пожеланием и покрытая твин-лаком поможет красиво оформить подарок подруге или близкому человеку на ее совершеннолетие. Открытка выполнена из плотного картона, поэтому надолго сохранит свой нарядный внешний вид.</t>
  </si>
  <si>
    <t>00-00014761</t>
  </si>
  <si>
    <t>4630112011289</t>
  </si>
  <si>
    <t>ЛН-13754 Открытки среднего формата. С днем рождения! 15 лет  (Твин-лак)</t>
  </si>
  <si>
    <t>00-00014762</t>
  </si>
  <si>
    <t>4630112011296</t>
  </si>
  <si>
    <t>ЛН-13755 Открытки среднего формата. С днем рождения! 17 лет  (Твин-лак)</t>
  </si>
  <si>
    <t>00-00014763</t>
  </si>
  <si>
    <t>4630112011302</t>
  </si>
  <si>
    <t>ЛН-13756 Открытки среднего формата. С днем рождения! 17 лет  (Твин-лак)</t>
  </si>
  <si>
    <t>00-00014764</t>
  </si>
  <si>
    <t>4630112011326</t>
  </si>
  <si>
    <t>ЛН-13757 Открытки среднего формата. С днем рождения! 20 лет  (Твин-лак)</t>
  </si>
  <si>
    <t>00-00014766</t>
  </si>
  <si>
    <t>4630112011357</t>
  </si>
  <si>
    <t>ЛН-13759 Открытки среднего формата. С Юбилеем! 60 лет (твин-лак)</t>
  </si>
  <si>
    <t>Открытка среднего формата с кратким пожеланием и покрытая твин-лаком поможет красиво оформить подарок подруге, коллеге или близкому человеку на ее 60 день рождения. Открытка выполнена из плотного картона, поэтому надолго сохранит свой нарядный внешний вид.</t>
  </si>
  <si>
    <t>00000027648</t>
  </si>
  <si>
    <t>460709144018805099</t>
  </si>
  <si>
    <t>ЛН-5099 Открытка среднего формата. С днем рождения! 20 лет (золотая фольга)</t>
  </si>
  <si>
    <t>Открытка среднего формата с кратким пожеланием и украшенная отделкой из золотой фольги поможет красиво оформить подарок парню на его 20 день рождения. Открытка выполнена из плотного картона, поэтому надолго сохранит свой нарядный внешний вид.</t>
  </si>
  <si>
    <t>00-00001502</t>
  </si>
  <si>
    <t>460709144018806593</t>
  </si>
  <si>
    <t>ЛН-6593 Открытка среднего формата. С Днем Рождения! 20 лет (золотая фольга, конгревное тиснение)</t>
  </si>
  <si>
    <t>Открытка среднего формата с конгревным тиснением и украшенная отделкой из серебряной фольги поможет красиво оформить подарок девушке на ее 20 день рождения. Открытка выполнена из плотного картона, поэтому надолго сохранит свой нарядный внешний вид.</t>
  </si>
  <si>
    <t>00-00001504</t>
  </si>
  <si>
    <t>460709144018806595</t>
  </si>
  <si>
    <t>ЛН-6595 Открытки среднего формата. С днем рождения! 25 лет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</si>
  <si>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25 день рождения. Открытка выполнена из плотного картона, поэтому надолго сохранит свой нарядный внешний вид.</t>
  </si>
  <si>
    <t>00-00001507</t>
  </si>
  <si>
    <t>460709144018806598</t>
  </si>
  <si>
    <t>ЛН-6598 Открытки среднего формата. С днем рождения! 35 лет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</si>
  <si>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35 день рождения. Открытка выполнена из плотного картона, поэтому надолго сохранит свой нарядный внешний вид.</t>
  </si>
  <si>
    <t>00-00001511</t>
  </si>
  <si>
    <t>460709144018806604</t>
  </si>
  <si>
    <t>ЛН-6604 Открытки среднего формата. С Юбилеем! 70 лет (мужская,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</si>
  <si>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70 день рождения. Открытка выполнена из плотного картона, поэтому надолго сохранит свой нарядный внешний вид.</t>
  </si>
  <si>
    <t>00-00001667</t>
  </si>
  <si>
    <t>460709144018806698</t>
  </si>
  <si>
    <t>ЛН-6698 Открытка среднего формата. С Юбилеем! 35 лет (золотая фольга, конгревное тиснение)</t>
  </si>
  <si>
    <t>00-00001774</t>
  </si>
  <si>
    <t>460709144014006790</t>
  </si>
  <si>
    <t>ЛН-6790 Открытки среднего формата. С Днем Рождения 2 годика для девочки (текст, с блестками в лаке)</t>
  </si>
  <si>
    <t>Праздник лучше всех на свете -
ДЕНЬ РОЖДЕНИЯ ВТОРОЙ!
Пусть тебе в окошко светит
Солнца лучик золотой!
Наша куколка родная,
Пой, танцуй и веселись,
Чтобы все твои желанья
Обязательно сбылись!</t>
  </si>
  <si>
    <t>00-00001775</t>
  </si>
  <si>
    <t>460709144014006791</t>
  </si>
  <si>
    <t>ЛН-6791 Открытки среднего формата. С Днем Рождения 3 годика для мальчика (текст, с блестками в лаке)</t>
  </si>
  <si>
    <t>ТРИ исполнилось сегодня:
Нет важней события!
Ждут пусть юного героя
Смелые открытия!
Подрастай, дружок, скорее!
Пусть живется радостно!
Интересных приключений
И удачи сказочной!
Подробнее об издании см. в статье: https://tc-sfera.ru/product/detail.php?ID=30860&amp;IBLOCK_ID=67</t>
  </si>
  <si>
    <t>00-00001776</t>
  </si>
  <si>
    <t>460709144014006792</t>
  </si>
  <si>
    <t>ЛН-6792 Открытки среднего формата. С Днем Рождения! 3 годика (для девочки, текст, блестки, конг.тис)</t>
  </si>
  <si>
    <t>Открытка среднего формата с конгревным тиснением и покрытая блестками в лаке поможет красиво оформить подарок девочке на ее третий день рождения. Открытка выполнена из плотного картона, поэтому надолго сохранит свой нарядный внешний вид.</t>
  </si>
  <si>
    <t>00-00001777</t>
  </si>
  <si>
    <t>460709144014006793</t>
  </si>
  <si>
    <t>ЛН-6793 Открытки среднего формата. С Днем Рождения 4 годика для мальчика (текст, с блестками в лаке)</t>
  </si>
  <si>
    <t>Исполняется ЧЕТЫРЕ:
Игры, шутки, звонкий смех!
ДЕНЬ РОЖДЕНЬЯ-
лучший в мире,
Ну а ты - счастливей всех!
Подрастай отважным, смелым!
Пусть удачи ждут тебя,
Радость, важные победы
И веселые друзья!
Подробнее об издании см. в статье: https://tc-sfera.ru/product/detail.php?ID=30860&amp;IBLOCK_ID=67</t>
  </si>
  <si>
    <t>00-00001778</t>
  </si>
  <si>
    <t>460709144014006794</t>
  </si>
  <si>
    <t>ЛН-6794 Открытки среднего формата. С Днем Рождения 4 годика для девочки (текст, с блестками в лаке)</t>
  </si>
  <si>
    <t>Смех, подарки, развлеченья!
Так сегодня весело!
Твой ЧЕТВЕРТЫЙ
ДЕНЬ РОЖДЕНЬЯ -
Праздник всех чудеснее!
Ты прелестная такая,
Умница, красавица!
Пусть волшебные желанья
Поскорей сбываются!</t>
  </si>
  <si>
    <t>00-00001780</t>
  </si>
  <si>
    <t>460709144014006796</t>
  </si>
  <si>
    <t>ЛН-6796 Открытки среднего формата. С Днем Рождения 5 лет для девочки (текст, с блестками в лаке)</t>
  </si>
  <si>
    <t xml:space="preserve">С ДНЕМ РОЖДЕНЬЯ
   ПОЗДРАВЛЯЕМ!
Счастья рады пожелать!
Веселись, танцуй с друзьями,
Ведь тебе сегодня - ПЯТЬ!
Пусть твоя улыбка светит,
Словно лучик с высоты,
Потому что нет на свете
Лучше девочки, чем ты! </t>
  </si>
  <si>
    <t>00-00001781</t>
  </si>
  <si>
    <t>460709144014006797</t>
  </si>
  <si>
    <t>ЛН-6797 Открытки среднего формата. С Днем Рождения! 6 лет (для мальчика, текст, блестки в лаке)</t>
  </si>
  <si>
    <t>Текст открытки:
Для тебя, герой наш смелый,
Пожелания в ШЕСТЬ лет:
Быть во всех вопросах первым!
Приключений и побед!
Знают все без исключенья:
Очень храбр, отважен ты!
Значит, ждет тебя везенье,
Значит сбудутся мечты!</t>
  </si>
  <si>
    <t>00-00001782</t>
  </si>
  <si>
    <t>460709144014006798</t>
  </si>
  <si>
    <t>ЛН-6798 Открытки среднего формата. С Днем Рождения 6 лет для девочки (текст, с блестками в лаке)</t>
  </si>
  <si>
    <t>В мире нет тебя милее,
Всем так радостно с тобой!
Улыбайся веселее
В ДЕНЬ РОЖДЕНИЯ ШЕСТОЙ!
Нашей девочке желаем,
Чтоб мечта сбылась скорей!
Знай, тебя мы обожаем!
Добрых сказок, ярких дней!</t>
  </si>
  <si>
    <t>00-00001783</t>
  </si>
  <si>
    <t>460709144014006799</t>
  </si>
  <si>
    <t>ЛН-6799 Открытки среднего формата. С Днем Рождения 7 лет для мальчика (текст, с блестками в лаке)</t>
  </si>
  <si>
    <t>Тебе сегодня ровно СЕМЬ,
И это так прекрасно!
И веселиться вместе всем
Так здорово и классно!
Герой, ты праздник отмечай
В отличном настроенье!
Всегда отважно побеждай!
   Удачи!
С ДНЕМ РОЖДЕНЬЯ!</t>
  </si>
  <si>
    <t>00-00004049</t>
  </si>
  <si>
    <t>460709144018808025</t>
  </si>
  <si>
    <t>ЛН-8025 Открытка среднего формата. С Юбилеем! 50 (конгревное тиснение)</t>
  </si>
  <si>
    <t>Открытка среднего формата с конгревным тиснением поможет красиво оформить подарок подруге, коллеге или близкому человеку на ее 50 день рождения. Открытка выполнена из плотного картона, поэтому надолго сохранит свой нарядный внешний вид.</t>
  </si>
  <si>
    <t>00-00004519</t>
  </si>
  <si>
    <t>460709144018808315</t>
  </si>
  <si>
    <t>ЛН-8315 Открытки среднего формата. С Днем рождения! 20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</si>
  <si>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20 день рождения. Открытка выполнена из плотного картона, поэтому надолго сохранит свой нарядный внешний вид.</t>
  </si>
  <si>
    <t>00-00004520</t>
  </si>
  <si>
    <t>460709144018808316</t>
  </si>
  <si>
    <t>ЛН-8316 Открытка среднего формата. С Юбилеем 25! Мужская. Текст (золотая фольга)</t>
  </si>
  <si>
    <t>25 - пора успеха,
Сил и полного расцвета!
Жизнь вплетает
   в повседневность
Интересные сюжеты!
Пусть любовь
   и жажда счастья
Постоянно вдохновляют!
Каждый день
   палитру новых
Впечатлений добавляет!</t>
  </si>
  <si>
    <t>00-00004521</t>
  </si>
  <si>
    <t>460709144018808317</t>
  </si>
  <si>
    <t>ЛН-8317 Открытки среднего формата. С Юбилеем! 60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</si>
  <si>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60 день рождения. Открытка выполнена из плотного картона, поэтому надолго сохранит свой нарядный внешний вид.</t>
  </si>
  <si>
    <t>00-00004755</t>
  </si>
  <si>
    <t>460709144018808404</t>
  </si>
  <si>
    <t>ЛН-8404 Открытка среднего формата. С Днем рождения! 20 Текст (золотая фольга)</t>
  </si>
  <si>
    <t>Удачи во всем
   и огромного счастья!
Пусть солнечной,
   яркой всегда будет жизнь,
Чтоб радостью каждого дня
   восхищаться,
И чтоб все мечты
   непременно сбылись!</t>
  </si>
  <si>
    <t>00-00004756</t>
  </si>
  <si>
    <t>460709144018808405</t>
  </si>
  <si>
    <t>ЛН-8405 Открытка среднего формата. С Юбилеем! 30 (мужская,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</si>
  <si>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30 день рождения. Открытка выполнена из плотного картона, поэтому надолго сохранит свой нарядный внешний вид.</t>
  </si>
  <si>
    <t>00-00005022</t>
  </si>
  <si>
    <t>460709144018808520</t>
  </si>
  <si>
    <t>ЛН-8520 Открытка среднего формата. 3 года (для мальчика, блестки в лаке, конгревное тиснение)</t>
  </si>
  <si>
    <t>Открытка среднего формата с конгревным тиснением и покрытаяблестками в лаке поможет красиво оформить подарок мальчику на его третий день рождения. Открытка выполнена из плотного картона, поэтому надолго сохранит свой нарядный внешний вид.</t>
  </si>
  <si>
    <t>00-00005023</t>
  </si>
  <si>
    <t>460709144014008521</t>
  </si>
  <si>
    <t>ЛН-8521 Открытка среднего формата. 4 года (девочка, блестки в лаке, конгревное тиснение)</t>
  </si>
  <si>
    <t>Открытка среднего формата с конгревным тиснением и покрытая блестками в лаке поможет красиво оформить подарок девочке на ее четвертый день рождения. Открытка выполнена из плотного картона, поэтому надолго сохранит свой нарядный внешний вид.
Текст открытки:
Для девчушки, лучшей в мире -
Смех, подарки, чудеса!
Ведь тебе уже ЧЕТЫРЕ,
Наша куколка-краса!
В жизни много повстречаешь
Счастья, радости, друзей!
Что сегодня загадаешь,
Пусть сбывается скорей!</t>
  </si>
  <si>
    <t>00-00005024</t>
  </si>
  <si>
    <t>4630112007299</t>
  </si>
  <si>
    <t>ЛН-8522 Открытка среднего формата. 4 года (мальчик, блестки в лаке, конгревное тиснение)</t>
  </si>
  <si>
    <t>Открытка среднего формата с конгревным тиснением и покрытая блестками в лаке поможет красиво оформить подарок мальчику на его четвертый день рождения. Открытка выполнена из плотного картона, поэтому надолго сохранит свой нарядный внешний вид.
Текст открытки:
Праздник твой! ЧЕТЫРЕ ГОДА!
Самый лучший День рожденья!
И у всех гостей сегодня
Просто чудо-настроенье!
Пусть исполнится, что хочешь!
Будь веселым! Будь отважным!
Ты, малыш, конечно, сможешь
Стать героем настоящим!</t>
  </si>
  <si>
    <t>00-00005081</t>
  </si>
  <si>
    <t>460709144018808580</t>
  </si>
  <si>
    <t>ЛН-8580 Открытки среднего формата. С Юбилеем! 55 (мужская, текст, золотой фольга, конг.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</si>
  <si>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55 день рождения. Открытка выполнена из плотного картона, поэтому надолго сохранит свой нарядный внешний вид.</t>
  </si>
  <si>
    <t>00-00005264</t>
  </si>
  <si>
    <t>4630112011784</t>
  </si>
  <si>
    <t>ЛН-8722 Открытки среднего формата. С Юбилеем! 45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</si>
  <si>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45 день рождения. Открытка выполнена из плотного картона, поэтому надолго сохранит свой нарядный внешний вид.
Текст открытки:
45 - чудесный, важный праздник,
Поздравлять с которым так приятно!
От души - удачи, дней прекрасных,
Достижений значимых и ярких!
Только прибавляется пусть в жизни
Радостных событий, впечатлений!
Ждут всегда приятные сюрпризы,
Счастья и успеха! С Юбилеем!</t>
  </si>
  <si>
    <t>00-00005266</t>
  </si>
  <si>
    <t>460709144018808724</t>
  </si>
  <si>
    <t>ЛН-8724 Открытки среднего формата. С Юбилеем! 50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</si>
  <si>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50 день рождения. Открытка выполнена из плотного картона, поэтому надолго сохранит свой нарядный внешний вид.
Текст открытки:
Свой резон у круглых дат, свое значение,
Юбилеи украшают нашу жизнь!
50 - особый день для поздравления - 
Удалось немало в жизни совершить!
Пусть приносит радость все, что состоялось,
И успешны будут новые дела!
Чтоб уверенность в удаче оставалась,
Каждый день был полон счастья и тепла!</t>
  </si>
  <si>
    <t>00-00005510</t>
  </si>
  <si>
    <t>4630076998350</t>
  </si>
  <si>
    <t>ЛН-8891 Открытки среднего формата. С Юбилеем 40! Мужская (текст, золотая фольга, конгревное тиснение</t>
  </si>
  <si>
    <t>40 лет - чудесный,
   важный праздник,
Поздравлять с которым
   так приятно!
От души - 
   удачи, дней прекрасных,
Достижений
   значимых и ярких!
Только прибавляется
   пусть в жизни
Радостных событий,
   впечатлений,
Ждут всегда
   приятные сюрпризы,
Счастья и успеха!
   С Юбилеем!</t>
  </si>
  <si>
    <t>00-00005878</t>
  </si>
  <si>
    <t>4630076998367</t>
  </si>
  <si>
    <t>ЛН-9099 Открытка среднего формата. С Юбилеем! 55 (мужская, текст, серебряная фольга, конг. тиснение)</t>
  </si>
  <si>
    <t>Открытка среднего формата с конгревным тиснением и украшенная отделкой из серебряной фольги поможет красиво оформить подарок другу, коллеге или близкому человеку на его 55 день рождения. Открытка выполнена из плотного картона, поэтому надолго сохранит свой нарядный внешний вид.
Текст открытки:
Пыть десятков с половиной -
   самый яркий,
Замечательный, красивый юбилей!
Светлой жизни, оптимизма и достатка,
Теплоты родных, отзывчивых друзей!
И пускай поможет доброе везенье
Все желания и планы воплощать,
Чтоб от каждого счастливого мгновенья
Удовольствие и радость получать!</t>
  </si>
  <si>
    <t>00-00005882</t>
  </si>
  <si>
    <t>460709144018809103</t>
  </si>
  <si>
    <t>ЛН-9103 Открытка среднего формата. С Днем рождения! 25 Мужская (текст, серебряная фольга)</t>
  </si>
  <si>
    <t>Успеха в делах,
Грандиозных свершений,
Тебе по плечу -
Целый мир покорить!
Огромного счастья,
Мечты исполненья!
Блистать, удивлять,
Победителем быть!</t>
  </si>
  <si>
    <t>00-00005888</t>
  </si>
  <si>
    <t>460709144018809109</t>
  </si>
  <si>
    <t>ЛН-9109 Открытка среднего формата. С Днем рождения 25!  (Текст, серебряная фольга)</t>
  </si>
  <si>
    <t>В этот день
   все слова так сердечны,
Дом сияет в улыбках, цветах!
Красоты и удач бесконечных,
Исполненья всего, что в мечтах!
Чтоб мгновение каждое стало
Только радостней,
   только светлей!
25 - яркой жизни начало:
Счастья, нежности,
   солнечных дней!</t>
  </si>
  <si>
    <t>00-00005938</t>
  </si>
  <si>
    <t>460709144018809112</t>
  </si>
  <si>
    <t>ЛН-9112 Открытка среднего формата. С Юбилеем 50! Мужская (текст, золотая фольга, конгревное тиснение</t>
  </si>
  <si>
    <t>Чудесный,
Яркий юбилей -
Страница жизни золотая!
Он полон тёплых слов друзей,
И так сердечны
Пожеланья!
Пусть свет улыбок, доброты
Украсят праздника мгновенья,
И только радость
Ждёт всегда.
Успеха, счастья и везенья!</t>
  </si>
  <si>
    <t>00-00005949</t>
  </si>
  <si>
    <t>460709144018809118</t>
  </si>
  <si>
    <t>ЛН-9118 Открытка среднего формата. С Днем рождения! 35 (мужская, текст,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</si>
  <si>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30 день рождения. Открытка выполнена из плотного картона, поэтому надолго сохранит свой нарядный внешний вид.
Текст открытки:
В 35 прекрасен каждый миг,
Все желанья, планы исполнимы!
Пусть придёт успех в делах любых,
Достижений много ждёт красивых!
Что недавно было лишь мечтой,
Сбудется, и в этом нет сомненья!
Пусть зовёт удача за собой!
Радости! Улыбок!
   Вдохновенья!</t>
  </si>
  <si>
    <t>00-00005944</t>
  </si>
  <si>
    <t>460709144018809119</t>
  </si>
  <si>
    <t>ЛН-9119 Открытка среднего формата. С Юбилеем! 60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</si>
  <si>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60 день рождения. Открытка выполнена из плотного картона, поэтому надолго сохранит свой нарядный внешний вид.</t>
  </si>
  <si>
    <t>00-00005950</t>
  </si>
  <si>
    <t>4630112022629</t>
  </si>
  <si>
    <t>4630112022575</t>
  </si>
  <si>
    <t>ЛН-9121 Открытка среднего формата. С Днем рождения 35!  (Текст, золотая фольга, конгревное тиснение)</t>
  </si>
  <si>
    <t>В 35 все дни прекрасны,
Каждый -
   как цветок в букете,
Светом радости и ласки
Все мгновения согреты!
И мечты, лишь появляясь,
Смогут сбыться, без сомненья,
Впереди ждёт только радость!
Счастья! Чуда!
   С днём рожденья!</t>
  </si>
  <si>
    <t>00-00005946</t>
  </si>
  <si>
    <t>460709144018809122</t>
  </si>
  <si>
    <t>ЛН-9122 Открытка среднего формата. С Юбилеем! 65 (золотая фольга, конгревное тиснение)</t>
  </si>
  <si>
    <t>Открытка среднего формата с конгревным тиснением и украшенная отделкой из серебряной фольги поможет красиво оформить подарок подурге, коллеге или близкому человеку на ее 65 день рождения. Открытка выполнена из плотного картона, поэтому надолго сохранит свой нарядный внешний вид.</t>
  </si>
  <si>
    <t>00-00005947</t>
  </si>
  <si>
    <t>460709144018809124</t>
  </si>
  <si>
    <t>ЛН-9124 Открытка среднего формата. С Юбилеем! 60 (мужская, текст,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</si>
  <si>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другу, коллеге или близкому человеку на его 60 день рождения. Открытка выполнена из плотного картона, поэтому надолго сохранит свой нарядный внешний вид.
Текст открытки:
В праздник от улыбок,
   поздравлений
Радость пусть на сердце
   расцветёт!
60 СЕГОДНЯ! С ЮБИЛЕЕМ!
Пусть же в жизни
   много счастья ждёт!
Доброту, душевность, понимание
Пусть приносит
   каждый день с собой,
Яркие мгновенья украшая
Нежностью, теплом и добротой!</t>
  </si>
  <si>
    <t>00-00006058</t>
  </si>
  <si>
    <t>460709144018809188</t>
  </si>
  <si>
    <t>ЛН-9188 Открытка среднего формата. С Днем рождения! 1 год (для девочки, блестки,конгревное тиснение)</t>
  </si>
  <si>
    <t>Открытка среднего формата с конгревным тиснением и покрытая блестками в лаке поможет красиво оформить подарок девочке на ее первый день рождения. Открытка выполнена из плотного картона, поэтому надолго сохранит свой нарядный внешний вид.</t>
  </si>
  <si>
    <t>00-00006062</t>
  </si>
  <si>
    <t>460709144018809189</t>
  </si>
  <si>
    <t>ЛН-9189 Открытка среднего формата. С Днем рождения! 1 год (для мальчика, текст, блестки, тиснение)</t>
  </si>
  <si>
    <t>Открытка среднего формата с конгревным тиснением и покрытая блестками в лаке поможет красиво оформить подарок мальчику на его первый день рождения. Открытка выполнена из плотного картона, поэтому надолго сохранит свой нарядный внешний вид.</t>
  </si>
  <si>
    <t>00-00006063</t>
  </si>
  <si>
    <t>460709144014009190</t>
  </si>
  <si>
    <t>ЛН-9190 Открытка среднего формата. С Днем рождения! 2 года, для девочки (текст, с блестками в лаке)</t>
  </si>
  <si>
    <t>00-00006069</t>
  </si>
  <si>
    <t>460709144018809191</t>
  </si>
  <si>
    <t>ЛН-9191 Открытка среднего формата. С Днем рождения! 2 года (для мальчика, текст, блестки, тиснение)</t>
  </si>
  <si>
    <t>Открытка среднего формата с конгревным тиснением и покрытая блестками в лаке поможет красиво оформить подарок мальчику на его второй день рождения. Открытка выполнена из плотного картона, поэтому надолго сохранит свой нарядный внешний вид.
Текст открытки:
ДВА ГОДИКА - праздник
Веселый и яркий!
Пусть ждет много разных
Сюрпризов, подарков!
И в жизни с тобой
Будут радость, друзья!
Малыш дорогой, 
Мы так любим тебя!</t>
  </si>
  <si>
    <t>00-00006064</t>
  </si>
  <si>
    <t>460709144018809192</t>
  </si>
  <si>
    <t>ЛН-9192 Открытка среднего формата. С Днем рождения! 3 года (для девочки, текст, блестки, тиснение)</t>
  </si>
  <si>
    <t>Открытка среднего формата с конгревным тиснением и покрытая блестками в лаке поможет красиво оформить подарок девочке на ее третий день рождения. Открытка выполнена из плотного картона, поэтому надолго сохранит свой нарядный внешний вид.
Текст открытки:
Веселимся в ДЕНЬ РОЖДЕНЬЯ
И считаем: раз, два, ТРИ!
Нам, красавица, скорее
Ты улыбку подари!
Пусть сияют твои глазки,
Пусть звенит веселый смех!
Будь всегда такой прекрасной
И расти счастливей всех!</t>
  </si>
  <si>
    <t>00-00006071</t>
  </si>
  <si>
    <t>460709144018809195</t>
  </si>
  <si>
    <t>ЛН-9195 Открытка среднего формата. С Днем рождения! 4 года, для мальчика (текст, с блестками в лаке)</t>
  </si>
  <si>
    <t>Исполняется ЧЕТЫРЕ:
Игры, шутки, звонкий смех!
ДЕНЬ РОЖДЕНЬЯ -
лучший в мире,
Ну а ты - счастливей всех!
Подрастай отважным, смелым!
Пусть удачи ждут тебя,
Радость, важные победы
И веселые друзья!</t>
  </si>
  <si>
    <t>00-00006084</t>
  </si>
  <si>
    <t>460709144018809207</t>
  </si>
  <si>
    <t>ЛН-9207  Открытки среднего формата. С Днем рождения! 10 лет (для мальчика, текст, блестки, тиснение)</t>
  </si>
  <si>
    <t xml:space="preserve">Скоро день рождения у вашей маленького принца, а вы не представляете, что еще можно ему пожелать? Находитесь в отъезде, но не желаете оставлять именинника без подарка?
Открытка среднего формата с конгревным тиснением и покрытая блестками в лаке поможет порадовать любимого родственника, где бы вы в данный момент ни находились. </t>
  </si>
  <si>
    <t>00-00006079</t>
  </si>
  <si>
    <t>460709144018809210</t>
  </si>
  <si>
    <t>ЛН-9210 Открытка среднего формата. С Днем рождения! 12 лет (для девочки, текст, блестки, тиснение)</t>
  </si>
  <si>
    <t>Открытка среднего формата с конгревным тиснением и покрытая блестками в лаке поможет красиво оформить подарок подруге или близкому человеку на ее 12 день рождения. Открытка выполнена из плотного картона, поэтому надолго сохранит свой нарядный внешний вид.</t>
  </si>
  <si>
    <t>00-00006086</t>
  </si>
  <si>
    <t>460709144018809211</t>
  </si>
  <si>
    <t>ЛН-9211 Открытка среднего формата. С Днем рождения! 12 лет (для мальчика, текст, блестки, тиснение)</t>
  </si>
  <si>
    <t>Открытка среднего формата с конгревным тиснением и покрытая блестками в лаке поможет красиво оформить подарок другу или близкому человеку на его 12 день рождения. Открытка выполнена из плотного картона, поэтому надолго сохранит свой нарядный внешний вид.</t>
  </si>
  <si>
    <t>00-00006087</t>
  </si>
  <si>
    <t>460709144014009213</t>
  </si>
  <si>
    <t>ЛН-9213  Открытки среднего формата. С Днем рождения! 13 лет для мальчика (текст, с блестками в лаке)</t>
  </si>
  <si>
    <t>13 - жизни яркое начало,
Распахнут целый мир
   перед тобой!
Чтоб каждая минутка
   доброй стала,
Чудесным, как сегодня, 
   день любой!</t>
  </si>
  <si>
    <t>00-00006081</t>
  </si>
  <si>
    <t>460709144018809214</t>
  </si>
  <si>
    <t>ЛН-9214 Открытки среднего формата. С Днем рождения! 14 лет (для девочки, текст, блестки, тиснение)</t>
  </si>
  <si>
    <t>Открытка среднего формата с конгревным тиснением и покрытая блестками в лаке поможет красиво оформить подарок подруге или близкому человеку на ее 14 день рождения. Открытка выполнена из плотного картона, поэтому надолго сохранит свой нарядный внешний вид.</t>
  </si>
  <si>
    <t>00-00006088</t>
  </si>
  <si>
    <t>460709144018809215</t>
  </si>
  <si>
    <t>ЛН-9215 Открытка среднего формата. С Днем рождения! 14 лет (для мальчика, текст, блестки, тиснение)</t>
  </si>
  <si>
    <t>Открытка среднего формата с конгревным тиснением и покрытая блестками в лаке поможет красиво оформить подарок мальчику на его четырнадцатый день рождения. Открытка выполнена из плотного картона, поэтому надолго сохранит свой нарядный внешний вид.
Текст открытки:
Немного есть парней, как ты - 
Весёлых, смелых, сильных!
Желаем, чтоб сбылись мечты,
Побед и дней счастливых!
Успешным будь, стремись вперёд!
Друзей надёжных, верных!
И знай: во всём удача ждёт
Четырнадцатилетних!</t>
  </si>
  <si>
    <t>00-00006595</t>
  </si>
  <si>
    <t>460709144018809518</t>
  </si>
  <si>
    <t>ЛН-9518 Открытки среднего формата. С Юбилеем! 60 (текст, золотая фольга, конгревное тиснение)</t>
  </si>
  <si>
    <t>Открытка среднего формата с конгревным тиснением и украшенная отделкой из золотой фольги поможет красиво оформить подарок подруге, коллеге или близкому человеку на ее 60 день рождения. Открытка выполнена из плотного картона, поэтому надолго сохранит свой нарядный внешний вид.
Текст открытки:
Свой резон у круглых дат, своё значенье,
Юбилеи украшают нашу жизнь!
60 - особый день для поздравленья:
Удалось немало в жизни совершить!
Пусть приносит радость всё,
   что состоялось,
И успешны будут новые дела,
Чтоб уверенность в удаче оставалась,
Каждый день был полон
   счастья и тепла!</t>
  </si>
  <si>
    <t>00000025889</t>
  </si>
  <si>
    <t>4607091440201</t>
  </si>
  <si>
    <t>Логопед 2011 № 10</t>
  </si>
  <si>
    <t>00-00014983</t>
  </si>
  <si>
    <t>460709144020110134</t>
  </si>
  <si>
    <t>Логопед 2021 № 04 (май)</t>
  </si>
  <si>
    <t>00-00015620</t>
  </si>
  <si>
    <t>460709144020110137</t>
  </si>
  <si>
    <t>Логопед 2021 № 07 (сентябрь)</t>
  </si>
  <si>
    <t>00-00016493</t>
  </si>
  <si>
    <t>4607091440201-10145</t>
  </si>
  <si>
    <t>Логопед 2022 № 05 (июнь)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</si>
  <si>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Важные вопросы: игра или занятие?
В номере:
• Среда для обучения;
• Мультисенсорное пособие;
• Технология QR-кодирования;
• Проект «Современная школа».
Подробнее об издании в статье:
https://tc-sfera.ru/product/den-rossiyskoy-pechati-20-let-vypuskaem-zhurnaly</t>
  </si>
  <si>
    <t>00-00016927</t>
  </si>
  <si>
    <t>460709144020110149</t>
  </si>
  <si>
    <t>Логопед 2022 № 09 (ноябрь)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</si>
  <si>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Речь и движение: слагаемые успеха развития.
В номере:
• «Здравствуй, кроха!». Психолого-педагогический проект;
• Альтернативная коммуникация;
• «Экспедиция в Артику». Занятие для детей;
• Работаем вместе: специалисты и родители.</t>
  </si>
  <si>
    <t>00-00017020</t>
  </si>
  <si>
    <t>460709144020110150</t>
  </si>
  <si>
    <t>Логопед 2022 № 10 (декабрь)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</si>
  <si>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Логопедический досуг.
В номере:
• «Чаепитие у веселой мухи!». Логопедическое мероприятие;
• «Фрекен бок в гостях у ребят». Речевой досуг;
• Физкультурно-речевой праздник;
• Логопедический проект: «Тематические недели».</t>
  </si>
  <si>
    <t>00-00017051</t>
  </si>
  <si>
    <t>460709144020110151</t>
  </si>
  <si>
    <t>Логопед 2023 № 01 (февраль)</t>
  </si>
  <si>
    <t>Журнал «Логопед» — это:результаты новых исследований в области логопедии и смежных наук;
апробированные на практике авторские методики и технологии;
презентация новых форм, методов и содержания логопедической работы;
оригинальные методические материалы, игры и пособия по развитию речи.</t>
  </si>
  <si>
    <t>00-00017238</t>
  </si>
  <si>
    <t>460709144020110152</t>
  </si>
  <si>
    <t>Логопед 2023 № 02 (март)</t>
  </si>
  <si>
    <t>00-00017639</t>
  </si>
  <si>
    <t>460709144020110155</t>
  </si>
  <si>
    <t>Логопед 2023 № 05 (июнь)</t>
  </si>
  <si>
    <t>00-00017972</t>
  </si>
  <si>
    <t>460709144020110156</t>
  </si>
  <si>
    <t>Логопед 2023 № 06 (август)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</si>
  <si>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«Инновационные технологии»
В номере:
• Кинезиологические упражнения;
• Приемы сенсорной интеграции;
• Контакт с ребенком в адаптационный период;
• Сторителлинг в инклюзивной практике;
• Логопедический лэпбук «Звукарик».</t>
  </si>
  <si>
    <t>00-00018135</t>
  </si>
  <si>
    <t>460709144020110157</t>
  </si>
  <si>
    <t>Логопед 2023 № 07 (сентябрь)</t>
  </si>
  <si>
    <t>00-00018250</t>
  </si>
  <si>
    <t>460709144020110158</t>
  </si>
  <si>
    <t>Логопед 2023 № 08 (октябрь)</t>
  </si>
  <si>
    <t>00-00018592</t>
  </si>
  <si>
    <t>460709144020110159</t>
  </si>
  <si>
    <t>Логопед 2023 № 09 (ноябрь)</t>
  </si>
  <si>
    <t>00-00018749</t>
  </si>
  <si>
    <t>460709144020110160</t>
  </si>
  <si>
    <t>Логопед 2023 № 10 (декабрь)</t>
  </si>
  <si>
    <t>00-00020266</t>
  </si>
  <si>
    <t>460709144020110166</t>
  </si>
  <si>
    <t>Логопед 2024 № 06 (август)</t>
  </si>
  <si>
    <t>Журнал «Логопед» — это:результаты новых исследований в области логопедии и смежных наук;
апробированные на практике авторские методики и технологии;
презентация новых форм, методов и содержания логопедической работы;
оригинальные методические материалы, игры и пособия по развитию речи.
В 2024 году журнал Логопед отмечает свой юбилей — 20 лет практической помощи специалистам отрасли.</t>
  </si>
  <si>
    <t>00-00020855</t>
  </si>
  <si>
    <t>460709144020110167</t>
  </si>
  <si>
    <t>Логопед 2024 № 07 (сентябрь)</t>
  </si>
  <si>
    <t>00-00020933</t>
  </si>
  <si>
    <t>460709144020110168</t>
  </si>
  <si>
    <t>Логопед 2024 № 08 (октябрь)</t>
  </si>
  <si>
    <t>00-00021585</t>
  </si>
  <si>
    <t>460709144020110171</t>
  </si>
  <si>
    <t>Логопед 2025 № 1 (февраль)</t>
  </si>
  <si>
    <t>00-00021773</t>
  </si>
  <si>
    <t>460709144020110172</t>
  </si>
  <si>
    <t>Логопед 2025 № 2 (март)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</si>
  <si>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«Современные технологии в работе логопеда»
В номере:
• Коррекционно-образовательный маршрут;
• Логопедический батл;
• Нейроритмика с детьми с ОВЗ;
• Балансировочная доска в проекте логопеда.</t>
  </si>
  <si>
    <t>00-00021953</t>
  </si>
  <si>
    <t>460709144020110173</t>
  </si>
  <si>
    <t>Логопед 2025 № 3 (апрель)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</si>
  <si>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«Междисциплинарный подход»
В номере:
• Системный подход;
• Адаптированная образовательная программа;
• Социальные акции;
• Авторский материал.</t>
  </si>
  <si>
    <t>00-00022049</t>
  </si>
  <si>
    <t>460709144020110174</t>
  </si>
  <si>
    <t>Логопед 2025 № 4 (май)</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</si>
  <si>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«Чтение с увлечением»
В номере:
• Коррекционно-развивающие занятия;
• Альтернативная коммуникация;
• Кейсы практик для родителей;
• Нейроигры.</t>
  </si>
  <si>
    <t>00-00022125</t>
  </si>
  <si>
    <t>460709144020110175</t>
  </si>
  <si>
    <t>Логопед 2025 № 5 (июнь)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</si>
  <si>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«Сказка в развитии детей с ОВЗ»
В номере:
• Музыка речи;
• Эмоциональное общение с ребенком;
• В гостях у сказки;
• Детская редакция;
• Поиграй со мной.</t>
  </si>
  <si>
    <t>00-00022516</t>
  </si>
  <si>
    <t>460709144020110177</t>
  </si>
  <si>
    <t>Логопед 2025 № 7 (сентябрь)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</si>
  <si>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Художественное слово в развитии речи.
В номере:
* Устное народное творчество в развитии детей раннего возраста;
* Логопедическое занятие «Моя родина - Россия»;
* Игровые технологии в развитии речи;
* Восприятие и понимание текстов детьми с ТНР.</t>
  </si>
  <si>
    <t>00-00022705</t>
  </si>
  <si>
    <t>460709144020110178</t>
  </si>
  <si>
    <t>Логопед 2025 № 8 (октябрь)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</si>
  <si>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Комплексный подход в развитии речи и движения.
В номере:
* Логоритмические упражнения;
* Активизация мелкой моторики и стимуляция речи;
* Коррекционные упражнения;
* Авторские игры на звукопроизношение.</t>
  </si>
  <si>
    <t>00-00022815</t>
  </si>
  <si>
    <t>460709144020110179</t>
  </si>
  <si>
    <t>Логопед 2025 № 9 (ноябрь)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</si>
  <si>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Инклюзия: от теории к практике.
В номере: 
* Инклюзивная образовательная среда;
* К речи через сенсорные ощущения;
* Комплексная помощь детям: инклюзивная программа;
* Разговоры о важном.</t>
  </si>
  <si>
    <t>00-00023446</t>
  </si>
  <si>
    <t>460709144020110182</t>
  </si>
  <si>
    <t>Логопед 2026 № 2 (март)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</si>
  <si>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Обучение рассказыванию.
В номере:
• Коррекция речевых нарушений;
• Авторское пособие;
• Развитие слухового внимания;
• Речевое мероприятие.</t>
  </si>
  <si>
    <t>00-00023493</t>
  </si>
  <si>
    <t>460709144020110183</t>
  </si>
  <si>
    <t>Логопед 2026 № 3 (апрель)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</si>
  <si>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Моторика и речь.
В номере:
• Логоритмические занятия;
• Артикуляционная гимнастика;
• Двигательные нарушения;
• Моторное программирование и речевое высказывание.</t>
  </si>
  <si>
    <t>00-00023584</t>
  </si>
  <si>
    <t>460709144020110184</t>
  </si>
  <si>
    <t>Логопед 2026 № 4 (май)</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</si>
  <si>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Реальный и виртуальный мир ребенка.
Гость номера: Потемкина Наталья Александровна - учитель-логопед ГБОУ «Школа №2044 им. А.М. Серебрякова».
В номере:
• Общение детей с аутизмом;
• Игра-викторина;
• Логопедическая школа;
• День космонавтики.</t>
  </si>
  <si>
    <t>00-00023821</t>
  </si>
  <si>
    <t>460709144020110185</t>
  </si>
  <si>
    <t>Логопед 2026 № 5 (июнь)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</si>
  <si>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Игровой материал на занятиях.
В номере:
• Логопедические игры с фетром;
• Игры для детей с РАС;
• Тренажер-логобусина;
• Играем с Крошем.</t>
  </si>
  <si>
    <t>00-00024105</t>
  </si>
  <si>
    <t>460709144020110186</t>
  </si>
  <si>
    <t>Логопед 2026 № 6 (август)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</si>
  <si>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Театр в развитии детей.
В номере:
• Театрализованная деятельность в работе логопеда;
• Развитие просодической стороны речи;
• Коммуникативные упражнения;
• Патриотическое воспитание.</t>
  </si>
  <si>
    <t>00-00024174</t>
  </si>
  <si>
    <t>460709144020110187</t>
  </si>
  <si>
    <t>Логопед 2026 № 7 (сентябрь)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</si>
  <si>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Для чего нужно логопедические занятия.
В номере:
• Начальный этап логопедической работы над звуками у детей с моторной алалией;
• Логоритмика в работе с неговорящими детьми;
• Инклюзивное образование детей с ОВЗ в условиях ДОО;
• Речевая студия «Я - сам».</t>
  </si>
  <si>
    <t>00-00024211</t>
  </si>
  <si>
    <t>460709144020110188</t>
  </si>
  <si>
    <t>Логопед 2026 № 8 (октябрь)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</si>
  <si>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Профилактика речевых нарушений.
В номере:
• Мультисенсорный подход: двигательные и визуальные модели;
• Консультация для родителей: вкусная артикуляционная гимнастика;
• Творческий проект: камешки марблс в работе с детьми;
• Оздоровительная логопедия: домашние упражнения.</t>
  </si>
  <si>
    <t>00-00016043</t>
  </si>
  <si>
    <t>978-5-9949-2926-1</t>
  </si>
  <si>
    <t>9785994929261</t>
  </si>
  <si>
    <t>Сапожникова О.Б.,Кемяшова В.Н</t>
  </si>
  <si>
    <t>Логопедические занятия с дошкольниками в режиме онлайн</t>
  </si>
  <si>
    <t>Изменившиеся условия организации жизни и, в частности, образовательного процесса поставили педагогическое сообщество перед непростой ситуацией, в первую очередь — сроками перестройки всей педагогической деятельности. Вторую трудность составили поиск и необходимость переработки имевшегося наглядного материала в иной формат демонстрации. Третьим аспектом затруднений стал временной фактор. В данном пособии мы делимся практическими наработками проведения, удаленного (дистанционного) консультирования и проведения занятий, основанных на опыте организации дистанционного обучения дошкольников с ОВЗ. Пособие рассчитано на специалистов и организаторов дошкольного, и в том числе инклюзивного, образования. Надеемся, что наш опыт пригодится воспитателям и родителям.</t>
  </si>
  <si>
    <t>00-00016453</t>
  </si>
  <si>
    <t>978-5-9949-2979-7</t>
  </si>
  <si>
    <t>9785994929797</t>
  </si>
  <si>
    <t>Танцюра С.Ю., Кайдан И.Н.</t>
  </si>
  <si>
    <t>Логопедические сценки для развития речи детей 3–5 лет</t>
  </si>
  <si>
    <t>60х84/16</t>
  </si>
  <si>
    <t>Книга состоит из упражнений, мини-сценок, сказок и небольших стихотворений. Представленные упражнения и задания выстроены в логической последовательности от простого к сложному. В пособие включены упражнения на звукоподражание, ритмичность, развитие мелкой моторики. Предназначено для логопедов, воспитателей, педагогов дополнительного образования ДОО, а также родителей дошкольников.
Подробнее в статье: https://tc-sfera.ru/product/obzor-novykh-knig/</t>
  </si>
  <si>
    <t>00-00008588</t>
  </si>
  <si>
    <t>978-5-9949-1729-9</t>
  </si>
  <si>
    <t>9785994917299</t>
  </si>
  <si>
    <t>Танцюра С.Ю., Данилевич Т.А.</t>
  </si>
  <si>
    <t>Логопедический массаж зондами: упражнения и артикуляционная гимнастика для детей раннего и дошкольно</t>
  </si>
  <si>
    <t>В пособии описаны приемы и методика массажа зондами, рассмотрена методика работы зондового массажа мышц языка, щек. Приведены комплексы артикуляционных упражнений по лексическим темам с использованием загадок и стихотворений. Они помогают в коррекции звукопроизношения, нормализуют просодическую сторону речи, способствуют развитию мелкой моторики.
Адресовано учителям-логопедам, дефектологам, студентам дефектологических факультетов вузов.</t>
  </si>
  <si>
    <t>00-00006997</t>
  </si>
  <si>
    <t>978-5-9715-0745-1</t>
  </si>
  <si>
    <t>9785971507451</t>
  </si>
  <si>
    <t>Логопедический фольклор. Дразнилки. Смешилки. Отработка трудных звуков (для детей  5-7 лет)</t>
  </si>
  <si>
    <t>В этом выпуске "Логопедического фольклора" мы представляем дразнилки и смешные диалоги. Как и другие формы игрового детского фольклора - пословицы, поговорки, считалочки, небылицы, скороговорки - дразнилки и смешилки помогут развитие речи ребёнка, ускорят процесс отработки и автоматизации трудных звуков.</t>
  </si>
  <si>
    <t>00-00006998</t>
  </si>
  <si>
    <t>978-5-9715-0710-9</t>
  </si>
  <si>
    <t>9785971507109</t>
  </si>
  <si>
    <t>Логопедический фольклор. Пословицы. Поговорки. Отработка трудных звуков (для детей  5-7 лет)</t>
  </si>
  <si>
    <t>В этом выпуске «Логопедического фольклора» мы предлагаем уникальный материал - пословицы и поговорки, образные и краткие изречения. Используя этот богатейший фонд живой народной речи, мы отобрали пословицы и поговорки, насыщенные звуками, как правило, вызывающими у детей трудности при произношении. Хотите ускорить процесс отработки и автоматизации у ребёнка звуков в речи? Включайте в занятия по логопедии нашу подборку пословиц и поговорок. Хотя считается, что они в данном процессе играют вспомогательную роль, без них трудно обойтись, если вы ждёте быстрого эффекта. Кроме того, пословицы и поговорки имеют и ещё гарантированный плюс! Они пробуждают у малышей интерес к окружающему миру, развивают речь, логическое мышление, воображение, чувство юмора, имеют воспитательный характер.
Используйте логопедические пословицы и поговорки, и вы получите на занятиях наилучшие результаты!
Читайте также другие книжки серии «Логопедический фольклор»: «Скороговорки», «Считалочки», «Дразнилки и смешилки».</t>
  </si>
  <si>
    <t>00-00007017</t>
  </si>
  <si>
    <t>978-5-9715-0711-6</t>
  </si>
  <si>
    <t>9785971507116</t>
  </si>
  <si>
    <t>Логопедический фольклор. Скороговорки. Отработка трудных звуков (для детей от 5 лет)</t>
  </si>
  <si>
    <t>В этом выпуске «Логопедического фольклора» мы предлагаем самый доступный и эффективный материал - русские скороговорки. Используя этот богатейший фонд живой народной речи, мы отобрали скороговорки, насыщенные звуками, как правило, вызывающими у детей трудности при произношении. Хотите ускорить процесс отработки и автоматизации у ребёнка звуков в речи? Скороговорки придут вам на помощь. Включайте в занятия по логопедии нашу подборку скороговорок! Они улучшают работу артикуляционного аппарата, способствуют выработке ясной чёткой дикции, тренируют фонематический слух. Кроме того, скороговорки имеют и ещё гарантированный плюс! Они пробуждают у малышей интерес к окружающему миру, развивают речь, логическое мышление, воображение, чувство юмора, имеют воспитательный характер.
Отрабатывая с ребёнком трудные звуки, используйте наши скороговорки, и вы получите на занятиях наилучшие результаты!
Читайте также другие книжки серии «Логопедический фольклор»: «Пословицы и поговорки», «Считалочки», «Дразнилки и смешилки», «</t>
  </si>
  <si>
    <t>00-00020400</t>
  </si>
  <si>
    <t>978-5-9949-3403-6</t>
  </si>
  <si>
    <t>9785994934036</t>
  </si>
  <si>
    <t>Лукоморье. А.С. Пушкин. Раскраска ФОП ДО (от 4+)</t>
  </si>
  <si>
    <t>Серия создана на основе литературных произведений, входящих в список ФОП.
Раскраски помогут развить память, внимание, фантазию, мелкую моторику и подготовить руку к письму. Каждый сюжет раскраски сопровождается описанием или стихотворением. Раскраски по мотивам народных, пушкинских сказок и русской поэзии учат мудрости, воспитывают доброту, формируют нравственность и любовь к литературе. Контурные рисунки подобраны с учётом особенностей детей дошкольного возраста.
Раскраски серии:
• Гуси-лебеди;
• Лукоморье. А.С. Пушкин;
• Заюшкина избушка;
• Снегурушка и лиса.
• Новый год. Т.А. Шорыгина;
• Зимние потешки;
• Морозко;
• Два Мороза. Л.М. Михайлов.</t>
  </si>
  <si>
    <t>00-00007628</t>
  </si>
  <si>
    <t>М-10006</t>
  </si>
  <si>
    <t>М-10006 Сердечко одинарное. От всего сердца! (Блестки в лаке)</t>
  </si>
  <si>
    <t xml:space="preserve">Валентинки-сердечки одинарные </t>
  </si>
  <si>
    <t>00-00007627</t>
  </si>
  <si>
    <t>4630112008067</t>
  </si>
  <si>
    <t>М-10007 Сердечко одинарное. Для тебя... (Блестки в лаке)</t>
  </si>
  <si>
    <t>00-00007723</t>
  </si>
  <si>
    <t>460709144024910069</t>
  </si>
  <si>
    <t>М-10069 Мини-открытка. С Новым годом! (пластизоль)</t>
  </si>
  <si>
    <t>Яркая и красочная мини-открытка, покрытая пластизолем, поможет вам поздравить друга или подругу, коллегу или близкого человека с Новым годом.</t>
  </si>
  <si>
    <t>00-00008422</t>
  </si>
  <si>
    <t>М-10223</t>
  </si>
  <si>
    <t>М-10223 Сердечко одинарное. Без названия (Красная фольга)</t>
  </si>
  <si>
    <t>00-00008278</t>
  </si>
  <si>
    <t>460709144024910237</t>
  </si>
  <si>
    <t>М-10237 Мини-открытка. Для тебя! Успеха и процветания! Мужская. Текст</t>
  </si>
  <si>
    <t xml:space="preserve">          Пусть 
непременно исполнятся
   Желания все 
       и мечты!</t>
  </si>
  <si>
    <t>00-00008279</t>
  </si>
  <si>
    <t>4630112008418</t>
  </si>
  <si>
    <t>М-10242 Мини-открытка. Пусть самые смелые мечты сбываются! Мужская. Без текста</t>
  </si>
  <si>
    <t>00-00008286</t>
  </si>
  <si>
    <t>4630112008388</t>
  </si>
  <si>
    <t>М-10249 Мини-открытка. От всего сердца! Без текста</t>
  </si>
  <si>
    <t>00-00008423</t>
  </si>
  <si>
    <t>М-10323</t>
  </si>
  <si>
    <t>М-10323 Сердечко одинарное. От всего сердца... (красная фольга)</t>
  </si>
  <si>
    <t>00-00008396</t>
  </si>
  <si>
    <t>460709144024910353</t>
  </si>
  <si>
    <t>М-10353 Мини-открытка двойная. Без текста (серебряная фольга)</t>
  </si>
  <si>
    <t>00-00008742</t>
  </si>
  <si>
    <t>460709144024910538</t>
  </si>
  <si>
    <t>М-10538 Мини-открытка двойная. Мужская. Без текста (серебряная фольга)</t>
  </si>
  <si>
    <t>00-00008743</t>
  </si>
  <si>
    <t>460709144024910539</t>
  </si>
  <si>
    <t>М-10539 Мини-открытка двойная. Мужская. Без текста (серебряная фольга)</t>
  </si>
  <si>
    <t>00-00008744</t>
  </si>
  <si>
    <t>460709144024910540</t>
  </si>
  <si>
    <t>М-10540 Мини-открытка двойная. Мужская. Без текста (серебряная фольга)</t>
  </si>
  <si>
    <t>00-00008745</t>
  </si>
  <si>
    <t>460709144024910541</t>
  </si>
  <si>
    <t>М-10541 Мини-открытка двойная. Без текста (серебряная фольга)</t>
  </si>
  <si>
    <t>00-00008748</t>
  </si>
  <si>
    <t>460709144024910544</t>
  </si>
  <si>
    <t>М-10544 Мини-открытка двойная. От всей души! Без текста (серебряная фольга)</t>
  </si>
  <si>
    <t>00-00008751</t>
  </si>
  <si>
    <t>4630112008401</t>
  </si>
  <si>
    <t>М-10547 Мини-открытка двойная. Без текста (серебряная фольга)</t>
  </si>
  <si>
    <t>00-00008805</t>
  </si>
  <si>
    <t>460709144036210600</t>
  </si>
  <si>
    <t>М-10600 Мини-открытка двойная. Всего самого сладкого! Текст (серебряная фольга)</t>
  </si>
  <si>
    <t>Текст открытки:
Чтобы чувства были яркими,
Отыскать не сложно способы:
В жизни столько есть приятного -
Наслаждайся с удовольствием!</t>
  </si>
  <si>
    <t>00-00008806</t>
  </si>
  <si>
    <t>460709144036210601</t>
  </si>
  <si>
    <t>М-10601 Мини-открытка двойная. Для тебя! Текст (серебряная фольга)</t>
  </si>
  <si>
    <t>Текст открытки:
В жизни много повстречаешь
Счастья, радости, друзей!
Что сегодня загадаешь,
Пусть сбывается скорей!</t>
  </si>
  <si>
    <t>00-00008998</t>
  </si>
  <si>
    <t>М-10612</t>
  </si>
  <si>
    <t>М-10612 Сердечко одинарное. Для тебя! (Пластизоль)</t>
  </si>
  <si>
    <t>00-00009060</t>
  </si>
  <si>
    <t>460709144040910661</t>
  </si>
  <si>
    <t>М-10661 Вырубная фигурка. Кедровые шишки (с УФ-лаком, 190х160 мм, 4+0)</t>
  </si>
  <si>
    <t>190х160 мм</t>
  </si>
  <si>
    <t>00-00013920</t>
  </si>
  <si>
    <t>4630076997988</t>
  </si>
  <si>
    <t>М-10662 Вырубная фигурка. Лесные орехи (с УФ-лаком, 190х160 мм)</t>
  </si>
  <si>
    <t>Вырубными фигурками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</si>
  <si>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00-00009076</t>
  </si>
  <si>
    <t>460709144040910672</t>
  </si>
  <si>
    <t>М-10672 Мини-открытка. От всей души! Без текста (золотая фольга)</t>
  </si>
  <si>
    <t>5+4</t>
  </si>
  <si>
    <t>00-00009080</t>
  </si>
  <si>
    <t>460709144040910676</t>
  </si>
  <si>
    <t>460709144024910676</t>
  </si>
  <si>
    <t>М-10676 Мини-открытка. Поздравляю! Текст (золотая фольга)</t>
  </si>
  <si>
    <t xml:space="preserve">Пусть с каждым мгновением жизнь будет ярче,
Улыбок и добрых сюрпризов полна. 
Всегда будут в ней и успех и удачи, 
Желания все воплотятся сполна! </t>
  </si>
  <si>
    <t>00-00009081</t>
  </si>
  <si>
    <t>460709144040910677</t>
  </si>
  <si>
    <t>М-10677 Мини-открытка. Без текста (золотая фольга)</t>
  </si>
  <si>
    <t>00-00009082</t>
  </si>
  <si>
    <t>460709144040910678</t>
  </si>
  <si>
    <t>460709144024910678</t>
  </si>
  <si>
    <t>М-10678 Мини-открытка. С наилучшими пожеланиями! (текст, золотая фольга)</t>
  </si>
  <si>
    <t>Мини-открытка, украшенная отделкой из золотой фольги, поможет вам поздравить и подбодрить друга или подругу, коллегу или близкого человека.
Текст открытки:
Везения, благополучия!
Успеха всем новым делам! 
Пусть жизнь дарит самое лучшее,
Поможет сбываться мечтам!</t>
  </si>
  <si>
    <t>00-00009122</t>
  </si>
  <si>
    <t>460709144040910719</t>
  </si>
  <si>
    <t>М-10719 Вырубная фигурка. Ананас (190х160 мм, УФ-лак)</t>
  </si>
  <si>
    <t>00-00011875</t>
  </si>
  <si>
    <t>4607811854790</t>
  </si>
  <si>
    <t>М-10719 Вырубная фигурка. Ананас (УФ-лак, 190х160 мм)</t>
  </si>
  <si>
    <t>00-00009130</t>
  </si>
  <si>
    <t>460709144040910737</t>
  </si>
  <si>
    <t>М-10737 Вырубная фигурка. Солнышко с подарком (75х70 мм, УФ-лак)</t>
  </si>
  <si>
    <t>00-00009157</t>
  </si>
  <si>
    <t>460709144024910757</t>
  </si>
  <si>
    <t>М-10757 Мини-открытка. Удачи! (Без текста, золотая фольга)</t>
  </si>
  <si>
    <t>00-00009158</t>
  </si>
  <si>
    <t>460709144024910758</t>
  </si>
  <si>
    <t>М-10758 Мини-открытка. Поздравляю! (без текста, золотая фольга)</t>
  </si>
  <si>
    <t>00-00009159</t>
  </si>
  <si>
    <t>460709144024910759</t>
  </si>
  <si>
    <t>М-10759 Мини-открытка. Удачи! Счастья! (Без текста, золотая фольга)</t>
  </si>
  <si>
    <t>00-00009162</t>
  </si>
  <si>
    <t>460709144024910762</t>
  </si>
  <si>
    <t>М-10762 Мини-открытка. Без надписи (золотая фольга)</t>
  </si>
  <si>
    <t>Мини-открытка, украшенная отделкой из золотой фольги, поможет вам красиво оформить подарок для друга или подруги, коллеги или близкого человека.</t>
  </si>
  <si>
    <t>00-00009163</t>
  </si>
  <si>
    <t>460709144024910763</t>
  </si>
  <si>
    <t>М-10763 Мини-открытка. (Без текста, золотая фольга)</t>
  </si>
  <si>
    <t>00-00009166</t>
  </si>
  <si>
    <t>460709144024910766</t>
  </si>
  <si>
    <t>М-10766 Мини-открытка. Мужская (Без текста, золотая фольга)</t>
  </si>
  <si>
    <t>00-00009168</t>
  </si>
  <si>
    <t>460709144024910768</t>
  </si>
  <si>
    <t>М-10768 Мини-открытка. (Без текста, золотая фольга)</t>
  </si>
  <si>
    <t>00-00009169</t>
  </si>
  <si>
    <t>4630112008371</t>
  </si>
  <si>
    <t>М-10769 Мини-открытка. Благополучия! Удачи! Побед! (Без текста, золотая фольга)</t>
  </si>
  <si>
    <t>00-00009170</t>
  </si>
  <si>
    <t>460709144024910770</t>
  </si>
  <si>
    <t>М-10770 Мини-открытка. Поздравляю! Ярких побед! Детская (Без текста, золотая фольга)</t>
  </si>
  <si>
    <t>00-00009232</t>
  </si>
  <si>
    <t>460709144024910804</t>
  </si>
  <si>
    <t>М-10804 Мини-открытка. (Без текста, серебряная фольга)</t>
  </si>
  <si>
    <t>00-00009233</t>
  </si>
  <si>
    <t>460709144024910805</t>
  </si>
  <si>
    <t>М-10805 Мини-открытка. (Без текста, серебряная фольга)</t>
  </si>
  <si>
    <t>00-00009234</t>
  </si>
  <si>
    <t>460709144024910806</t>
  </si>
  <si>
    <t>М-10806 Мини-открытка. (Без текста, серебряная фольга)</t>
  </si>
  <si>
    <t>00-00009235</t>
  </si>
  <si>
    <t>460709144024910807</t>
  </si>
  <si>
    <t>М-10807 Мини-открытка. (Без текста, серебряная фольга)</t>
  </si>
  <si>
    <t>00-00009236</t>
  </si>
  <si>
    <t>460709144024910808</t>
  </si>
  <si>
    <t>М-10808 Мини-открытка. (Без текста, серебряная фольга)</t>
  </si>
  <si>
    <t>00-00009238</t>
  </si>
  <si>
    <t>460709144024910810</t>
  </si>
  <si>
    <t>М-10810 Мини-открытка. (Без текста, серебряная фольга)</t>
  </si>
  <si>
    <t>00-00009613</t>
  </si>
  <si>
    <t>460709144024910986</t>
  </si>
  <si>
    <t>М-10986 Мини-открытка двойная. С Новым годом и Рождеством Христовым! Без текста</t>
  </si>
  <si>
    <t>00-00010141</t>
  </si>
  <si>
    <t>4630112010374</t>
  </si>
  <si>
    <t>М-11217 (3276)  Медаль. Выпускнику детского сада! (С блестками в лаке)</t>
  </si>
  <si>
    <t>77х101 мм</t>
  </si>
  <si>
    <t>00-00010142</t>
  </si>
  <si>
    <t>4630112010381</t>
  </si>
  <si>
    <t>М-11218 (3277)  Медаль. Выпускнице детского сада! (С блестками в лаке)</t>
  </si>
  <si>
    <t>00-00010179</t>
  </si>
  <si>
    <t>4607811856619</t>
  </si>
  <si>
    <t>М-11228 Медаль. С окончанием детского сада! (блестки в лаке)</t>
  </si>
  <si>
    <t>104х138 мм</t>
  </si>
  <si>
    <t>Яркая и красочная медаль вызовет у ребенка гордость и создаст ощущение причастности к важному событию в его жизни, а также подарит праздничный настрой в течение всего учебного года.</t>
  </si>
  <si>
    <t>00-00010286</t>
  </si>
  <si>
    <t>460709144024911246</t>
  </si>
  <si>
    <t>М-11246 Мини-открытка двойная. (Без текста, серебряная фольга)</t>
  </si>
  <si>
    <t>00-00010287</t>
  </si>
  <si>
    <t>460709144024911247</t>
  </si>
  <si>
    <t>М-11247 Мини-открытка двойная. С Днем рождения! (Без текста, серебряная фольга)</t>
  </si>
  <si>
    <t>00-00010292</t>
  </si>
  <si>
    <t>460709144015711252</t>
  </si>
  <si>
    <t>М-11252 Открытка мелкого формата, двойная. Удачи и счастья! (Без текста, серебряная фольга)</t>
  </si>
  <si>
    <t>00-00010293</t>
  </si>
  <si>
    <t>460709144024911253</t>
  </si>
  <si>
    <t>М-11253 Открытка мелкого формата, двойная. Всего самого сладкого! (Текст, серебряная фольга)</t>
  </si>
  <si>
    <t>Пускай сегодня
    сбываются
самые заветные
       мечты...</t>
  </si>
  <si>
    <t>00-00010295</t>
  </si>
  <si>
    <t>460709144024911255</t>
  </si>
  <si>
    <t>М-11255 Открытка мелкого формата, двойная. (Текст, серебряная фольга)</t>
  </si>
  <si>
    <t xml:space="preserve">       Прекрасных 
мгновений и счастья 
       в этот день!</t>
  </si>
  <si>
    <t>00-00014897</t>
  </si>
  <si>
    <t>4630112012712</t>
  </si>
  <si>
    <t>М-11304 Вырубная фигурка. Вишня (с УФ-лаком) 4+0</t>
  </si>
  <si>
    <t>00-00010419</t>
  </si>
  <si>
    <t>460709144031711339</t>
  </si>
  <si>
    <t>М-11339 Медаль. Самому любознательному! (С блестками в лаке)</t>
  </si>
  <si>
    <t>Подробнее в статье: https://tc-sfera.ru/materials/news/detail.php?ID=29927&amp;IBLOCK_ID=51</t>
  </si>
  <si>
    <t>00-00010442</t>
  </si>
  <si>
    <t>460709144044711347</t>
  </si>
  <si>
    <t>М-11347 Сердечко одинарное. От всего сердца! (УФ-лак)</t>
  </si>
  <si>
    <t>00-00014727</t>
  </si>
  <si>
    <t>4630112009507</t>
  </si>
  <si>
    <t>М1-13664 Мини-открытка. Для тебя (вд-лак)</t>
  </si>
  <si>
    <t>Текст: Прекрасных мгновений и счастья в этот день!</t>
  </si>
  <si>
    <t>00-00014728</t>
  </si>
  <si>
    <t>4630112009514</t>
  </si>
  <si>
    <t>М1-13665 Мини-открытка. С днем рождения! (вд-лак)</t>
  </si>
  <si>
    <t>00-00014729</t>
  </si>
  <si>
    <t>4630112009521</t>
  </si>
  <si>
    <t>М1-13666 Мини-открытка. Для тебя (вд-лак)</t>
  </si>
  <si>
    <t>00-00014730</t>
  </si>
  <si>
    <t>4630112009538</t>
  </si>
  <si>
    <t>М1-13667 Мини-открытка. Душевного тепла и радости! (вд-лак)</t>
  </si>
  <si>
    <t xml:space="preserve">Текст: От всего сердца!
Пусть жизнь дарит моменты радости почаще!
Все то, что названо красивым и самым нежным словом Счастье!  </t>
  </si>
  <si>
    <t>00-00014731</t>
  </si>
  <si>
    <t>4630112009545</t>
  </si>
  <si>
    <t>М1-13668 Мини-открытка. Без названия (вд-лак)</t>
  </si>
  <si>
    <t>00-00014732</t>
  </si>
  <si>
    <t>4630112009552</t>
  </si>
  <si>
    <t>М1-13669 Мини-открытка. Без названия (вд-лак)</t>
  </si>
  <si>
    <t>00-00014733</t>
  </si>
  <si>
    <t>4630112009569</t>
  </si>
  <si>
    <t>М1-13670 Мини-открытка. Без названия (вд-лак)</t>
  </si>
  <si>
    <t>00-00010475</t>
  </si>
  <si>
    <t>460709144031711370</t>
  </si>
  <si>
    <t>М-11370 Медаль. Самому прилежному! (блестки в лаке)</t>
  </si>
  <si>
    <t>00-00010501</t>
  </si>
  <si>
    <t>4630112010718</t>
  </si>
  <si>
    <t>М-11391 Медаль. Выпускник!</t>
  </si>
  <si>
    <t>00-00010503</t>
  </si>
  <si>
    <t>4630112010497</t>
  </si>
  <si>
    <t>М-11392 Медаль. Выпускница!</t>
  </si>
  <si>
    <t>00-00010555</t>
  </si>
  <si>
    <t>460709144018811411</t>
  </si>
  <si>
    <t>М-11411 Сердечко одинарное. С нежностью... От души... (Серебряная фольга)</t>
  </si>
  <si>
    <t>00-00010878</t>
  </si>
  <si>
    <t>460709144040912058</t>
  </si>
  <si>
    <t>М-12058 Сердечко одинарное. Для тебя! (Пластизоль)</t>
  </si>
  <si>
    <t>00-00010934</t>
  </si>
  <si>
    <t>460709144024912096</t>
  </si>
  <si>
    <t>М-12096 Мини-открытка двойная. С Новым Годом! (Текст, серебряная фольга)</t>
  </si>
  <si>
    <t>Ожиданьем все полно,
Волшебством и таинством!
Праздник к нам приходит вновь —
Пусть он будет радостным!</t>
  </si>
  <si>
    <t>00-00010926</t>
  </si>
  <si>
    <t>460709144024912101</t>
  </si>
  <si>
    <t>М-12101 Мини-открытка двойная. Новогодняя (без текста, золотая фольга)</t>
  </si>
  <si>
    <t>Двойная мини-открытка, украшенная отделкой из золотой фольги, поможет вам поздравить друга или подругу, коллегу или близкого человека с Новым годом.</t>
  </si>
  <si>
    <t>00-00010939</t>
  </si>
  <si>
    <t>460709144024912104</t>
  </si>
  <si>
    <t>М-12104 Открытка мелкого формата, двойная. С Днем Рождения! (Без текста, серебряная фольга)</t>
  </si>
  <si>
    <t>00-00010937</t>
  </si>
  <si>
    <t>460709144024912105</t>
  </si>
  <si>
    <t>М-12105 Открытка мелкого формата, двойная. (Без текста, серебряная фольга)</t>
  </si>
  <si>
    <t>00-00010985</t>
  </si>
  <si>
    <t>460709144040912145</t>
  </si>
  <si>
    <t>М-12145 Сердечко одинарное. От всего сердца! (Термоподъем)</t>
  </si>
  <si>
    <t>00-00010986</t>
  </si>
  <si>
    <t>460709144040912146</t>
  </si>
  <si>
    <t>М-12146 Сердечко одинарное. Без названия (Термоподъем)</t>
  </si>
  <si>
    <t>00-00011118</t>
  </si>
  <si>
    <t>460709144031712215</t>
  </si>
  <si>
    <t>М-12215 Вырубная фигурка. Снежинка (блестки в лаке)</t>
  </si>
  <si>
    <t>00-00014011</t>
  </si>
  <si>
    <t>4630112000825</t>
  </si>
  <si>
    <t>М-12215 Вырубная фигурка. Снежинка (с блестками в лаке) - группа Снежинки</t>
  </si>
  <si>
    <t>00-00011257</t>
  </si>
  <si>
    <t>М-12294</t>
  </si>
  <si>
    <t>М-12294 Сердечко одинарное. Для тебя... (С Уф-лаком)</t>
  </si>
  <si>
    <t>00-00011467</t>
  </si>
  <si>
    <t>4630112063370</t>
  </si>
  <si>
    <t>М-12492 Сердечко одинарное. Без названия (золотая фольга)</t>
  </si>
  <si>
    <t>00-00011468</t>
  </si>
  <si>
    <t>4630112063387</t>
  </si>
  <si>
    <t>М-12493 Сердечко одинарное. Без названия (золотая фольга)</t>
  </si>
  <si>
    <t>00-00011469</t>
  </si>
  <si>
    <t>4630112063394</t>
  </si>
  <si>
    <t>М-12494 Сердечко одинарное. Для тебя! (серебряная фольга)</t>
  </si>
  <si>
    <t>00-00011470</t>
  </si>
  <si>
    <t>4630112063400</t>
  </si>
  <si>
    <t>М-12495 Сердечко одинарное. Без названия (серебряная фольга)</t>
  </si>
  <si>
    <t>00-00011474</t>
  </si>
  <si>
    <t>4630112063417</t>
  </si>
  <si>
    <t>М-12496 Сердечко одинарное. С любовью! (блестки в лаке)</t>
  </si>
  <si>
    <t>00-00011515</t>
  </si>
  <si>
    <t>М-12499 Вырубная фигурка. Бабочка-4 (с УФ-лаком) - группа Насекомые</t>
  </si>
  <si>
    <t>00-00011516</t>
  </si>
  <si>
    <t>М-12500 Вырубная фигурка. Бабочка Павлиний глаз (с УФ-лаком) - группа Насекомые</t>
  </si>
  <si>
    <t>00-00011533</t>
  </si>
  <si>
    <t>4630112063431</t>
  </si>
  <si>
    <t>М-12507 Сердечко одинарное. Без названия (пластизоль)</t>
  </si>
  <si>
    <t>00-00011634</t>
  </si>
  <si>
    <t>М-12534 Поздравительная карточка. Цветы в рамке (55х70 мм)</t>
  </si>
  <si>
    <t>00-00012357</t>
  </si>
  <si>
    <t>М-12788</t>
  </si>
  <si>
    <t>М-12788 Сердечко одинарное. От всего сердца! (Термоподъем)</t>
  </si>
  <si>
    <t>00-00012358</t>
  </si>
  <si>
    <t>М-12789</t>
  </si>
  <si>
    <t>М-12789 Сердечко одинарное. Моему сердечку (термоподъем)</t>
  </si>
  <si>
    <t>Подробнее о продукции в материале: https://tc-sfera.ru/product/detail.php?ID=31648&amp;IBLOCK_ID=67</t>
  </si>
  <si>
    <t>00-00012487</t>
  </si>
  <si>
    <t>М-12859</t>
  </si>
  <si>
    <t>М-12859 Сердечко одинарное. С любовью! (Пластизоль)</t>
  </si>
  <si>
    <t>С любовью!</t>
  </si>
  <si>
    <t>00-00012654</t>
  </si>
  <si>
    <t>4650118154032</t>
  </si>
  <si>
    <t>М-12934 Вырубная фигурка. Елка (с блестками в лаке)</t>
  </si>
  <si>
    <t>105х125 мм</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</si>
  <si>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t>
  </si>
  <si>
    <t>00-00012853</t>
  </si>
  <si>
    <t>4650118155893</t>
  </si>
  <si>
    <t>М-12992 Вырубная фигурка. Шарик новогодний фиолетовый Двухсторонняя (блестки в лаке) (4+4, двусторон</t>
  </si>
  <si>
    <t>80х80</t>
  </si>
  <si>
    <t>Чудесное украшение поможет сделать любой интерьер интересным, создать уют и праздничную зимнюю атмосферу. Несомненно, порадует и детей и взрослых. 
Используется в увлекательной игре «Наряди елочку». Для этого возьмите фигуру ёлки формата А2 (ФБ1-12988 Плакат вырубной А2) и вырубную фигурку, в отверстие фигурки вставьте нитку и сделайте петельку. Затем отогнув аккуратно крепление, наденьте игрушку и зафиксируйте крепление в первоначальное положение. Так со всеми креплениями. В результате получите нарядную праздничную Елку.</t>
  </si>
  <si>
    <t>00-00012859</t>
  </si>
  <si>
    <t>4650118155954</t>
  </si>
  <si>
    <t>М-12998 Вырубная фигурка. Снеговик в шарфике. Двухсторонняя (блестки в лаке) (4+4, двусторонняя)</t>
  </si>
  <si>
    <t>70х105 мм</t>
  </si>
  <si>
    <t>00-00012861</t>
  </si>
  <si>
    <t>4650118155961</t>
  </si>
  <si>
    <t>М-12999 Вырубная фигурка. Пряничное сердце (двухсторонняя, блестки в лаке)</t>
  </si>
  <si>
    <t>00-00012863</t>
  </si>
  <si>
    <t>4650118155992</t>
  </si>
  <si>
    <t>М-13002 Вырубная фигурка. Сосулька красная - новогодняя игрушка. Двухсторон (бл в лак, 100х40) 4+4</t>
  </si>
  <si>
    <t>100х40</t>
  </si>
  <si>
    <t>00-00013215</t>
  </si>
  <si>
    <t>4630112063462</t>
  </si>
  <si>
    <t>М-13106 Сердечко одинарное. Без названия (крафт-картон, пластизоль)</t>
  </si>
  <si>
    <t>Хотите незаметно, но элегантно и трогательно признаться будущей пассии в чувствах? Думаете, как напомнить любимым, насколько сильна ваша любовь? Небольшая валентинка-сердечко поможет вам дополнить сюрпризный момент. Валентинка выполнена из крафт-картона, поэтому надолго сохранит свой нарядный внешний вид.</t>
  </si>
  <si>
    <t>00-00013216</t>
  </si>
  <si>
    <t>М-13107 Сердечко одинарное. Для тебя! (Крафт-картон, пластизоль)</t>
  </si>
  <si>
    <t>00-00013445</t>
  </si>
  <si>
    <t>4630076994680</t>
  </si>
  <si>
    <t>М-13220 Медаль одинарная. С Днем Победы! (блестки в лаке)</t>
  </si>
  <si>
    <t>Яркие вырубная фигурка формата А8, выполненная из качественного картона, — идеальный подарок на 9 мая для защитников и защитниц Отечества. Сделанная в форме медали, эта фигурка станет прекрасным шуточным подарком для мужчин, женщин, коллег и друзей. Их оригинальный дизайн обязательно привлечет внимание и вызовет улыбку на лице получателя. Выразите свою благодарность и признание, выбрав нашу яркую вырубную фигурку в качестве подарка для особого человека в этот праздник.</t>
  </si>
  <si>
    <t>00-00013447</t>
  </si>
  <si>
    <t>4630076994703</t>
  </si>
  <si>
    <t>М-13222 Медаль одинарная. Ваша победа в наших сердцах! (блестки в лаке)</t>
  </si>
  <si>
    <t>00-00013449</t>
  </si>
  <si>
    <t>4630076994727</t>
  </si>
  <si>
    <t>М-13224 Медаль одинарная. Я помню.. Я горжусь! (блестки в лаке)</t>
  </si>
  <si>
    <t>00-00013451</t>
  </si>
  <si>
    <t>4630076994741</t>
  </si>
  <si>
    <t>М-13226 (16148) Вырубная фигурка. Звезда патриотическая красно-золотая (УФ-лак)</t>
  </si>
  <si>
    <t>А9+</t>
  </si>
  <si>
    <t>Вырубная фигурка создана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Выполнена из плотного глянцевого картона с использованием высококачественной печати с защитой от ультрафиолета, которая со временем не выгорает и не выцветает. Открытка идеально подойдет как для официального поздравления, так и для выражения сердечной благодарности своим близким.</t>
  </si>
  <si>
    <t>00-00006641</t>
  </si>
  <si>
    <t>4630076996011</t>
  </si>
  <si>
    <t>М-13308 (9563)  Вырубная фигурка. Девятка к Дню Победы (Уф-лак)</t>
  </si>
  <si>
    <t>"Близится самый важный майский день в году – 9 Мая! Этот день несет много радости и самим ветеранам, и детям войны, и нам – родившимся намного позже. Ведь это главный патриотический праздник, который живет в сердцах каждого. Молодежь праздник научит патриотизму, вселит гордость за свою  многострадальную и великую страну. Для самых маленьких жителей праздник станет знакомством с историей нашей Родины.
Вырубная мини-открытка,  выпущенная издательством ТЦ «Сфера» ко Дню Великой Победы, отлично подойдет как для официальных поздравлений, так и в качестве элемента оформления интерьера или поделок. 
Выполнена из плотного глянцевого картона с использованием высококачественной печати с защитой от ультрафиолета, которая со временем не выгорает и не выцветает."</t>
  </si>
  <si>
    <t>00-00013664</t>
  </si>
  <si>
    <t>4630112063479</t>
  </si>
  <si>
    <t>М-13322 Сердечко одинарное. Наша дружба навеки... (блестки в лаке)</t>
  </si>
  <si>
    <t>00-00014007</t>
  </si>
  <si>
    <t>4630112000634</t>
  </si>
  <si>
    <t>М-13397 Вырубная фигурка. Шишки сосны на ветке (УФ-лак)</t>
  </si>
  <si>
    <t>Яркая и красочная вырубная фигурка поможет украсить интерьер и создать праздничный настрой, а также станет незаменимым атрибутом в детском саду и начальной школе.</t>
  </si>
  <si>
    <t>00-00014153</t>
  </si>
  <si>
    <t>4630112063806</t>
  </si>
  <si>
    <t>М-13461 Сердечко одинарное. Для тебя</t>
  </si>
  <si>
    <t>00-00014349</t>
  </si>
  <si>
    <t>4630112027266</t>
  </si>
  <si>
    <t>М-13510 Сердечко одинарное. Единорог в сердечке (пластизоль)</t>
  </si>
  <si>
    <t>00-00014419</t>
  </si>
  <si>
    <t>4630112005905</t>
  </si>
  <si>
    <t>М-13521 Вырубная фигурка. Восьмерка (с блестками в лаке)</t>
  </si>
  <si>
    <t>Чудесные украшения помогут  сделать любой интерьер интересным, создать уют и праздничную весеннюю атмосферу. Они несомненно порадуют и детей и взрослых.</t>
  </si>
  <si>
    <t>00-00014420</t>
  </si>
  <si>
    <t>4630112005912</t>
  </si>
  <si>
    <t>М-13522 Вырубная фигурка. Восьмерка (с блестками в лаке)</t>
  </si>
  <si>
    <t>00-00014422</t>
  </si>
  <si>
    <t>4630112005936</t>
  </si>
  <si>
    <t>М-13524 Вырубная фигурка. Восьмерка (с блестками в лаке)</t>
  </si>
  <si>
    <t>00-00014435</t>
  </si>
  <si>
    <t>4630112006049</t>
  </si>
  <si>
    <t>М-13531 Вырубная фигурка. Восьмерка (блестки в лаке)</t>
  </si>
  <si>
    <t>Чудесные украшения помогут сделать любой интерьер интересным, создать уют и праздничную весеннюю атмосферу. Они несомненно порадуют и детей, и взрослых.</t>
  </si>
  <si>
    <t>00-00014436</t>
  </si>
  <si>
    <t>4630112006469</t>
  </si>
  <si>
    <t>М-13532 Вырубная фигурка. Восьмерка (с блестками в лаке)</t>
  </si>
  <si>
    <t>00-00014437</t>
  </si>
  <si>
    <t>4630112006476</t>
  </si>
  <si>
    <t>М-13533 Вырубная фигурка. Восьмерка (с блестками в лаке)</t>
  </si>
  <si>
    <t>00-00014439</t>
  </si>
  <si>
    <t>4630112006506</t>
  </si>
  <si>
    <t>М-13535 Вырубная фигурка. Восьмерка (с блестками в лаке)</t>
  </si>
  <si>
    <t>00-00014442</t>
  </si>
  <si>
    <t>4630112006537</t>
  </si>
  <si>
    <t>М-13538 Вырубная фигурка. Восьмерка (блестки в лаке)</t>
  </si>
  <si>
    <t>00-00014552</t>
  </si>
  <si>
    <t>4630112063493</t>
  </si>
  <si>
    <t>М-13574 Сердечко одинарное. Для тебя (УФ-лак)</t>
  </si>
  <si>
    <t>00-00014549</t>
  </si>
  <si>
    <t>4630112006926</t>
  </si>
  <si>
    <t>М-13576 Мини-открытка двойная С Днем рождения (вд-лак)</t>
  </si>
  <si>
    <t>00-00014551</t>
  </si>
  <si>
    <t>4630112006940</t>
  </si>
  <si>
    <t>М-13578 Мини-открытка двойная С Днем рождения (вд-лак)</t>
  </si>
  <si>
    <t>00-00014614</t>
  </si>
  <si>
    <t>4630112007237</t>
  </si>
  <si>
    <t>М-13600 Вырубная фигурка. Листочки Береза летняя (УФ-лак) - тема Деревья</t>
  </si>
  <si>
    <t>170х120 мм</t>
  </si>
  <si>
    <t>00-00014665</t>
  </si>
  <si>
    <t>М-13615 Сердечко одинарное. От сердца!</t>
  </si>
  <si>
    <t>00-00014697</t>
  </si>
  <si>
    <t>4630112009255</t>
  </si>
  <si>
    <t>М-13642 Мини-открытка двойная. Для тебя! (золотая фольга)</t>
  </si>
  <si>
    <t>00-00014699</t>
  </si>
  <si>
    <t>4630112009279</t>
  </si>
  <si>
    <t>М-13644 Мини-открытка двойная. От всего сердца! (золотая фольга)</t>
  </si>
  <si>
    <t>00-00014700</t>
  </si>
  <si>
    <t>4630112009286</t>
  </si>
  <si>
    <t>М-13645 Мини-открытка двойная. С днем рождения! (золотая фольга)</t>
  </si>
  <si>
    <t>00-00014702</t>
  </si>
  <si>
    <t>4630112009309</t>
  </si>
  <si>
    <t>М-13647 Мини-открытка двойная. Для тебя! (золотая фольга)</t>
  </si>
  <si>
    <t>00-00014703</t>
  </si>
  <si>
    <t>4630112009316</t>
  </si>
  <si>
    <t>М-13648 Мини-открытка двойная. Без текста (золотая фольга)</t>
  </si>
  <si>
    <t>00-00014669</t>
  </si>
  <si>
    <t>4630112009606</t>
  </si>
  <si>
    <t>М-13652 Вырубная фигурка. Цветок Незабудка</t>
  </si>
  <si>
    <t>Чудесные украшения помогут сделать любой интерьер интересным, создать уют и весеннюю атмосферу. Они несомненно порадуют и детей, и взрослых.</t>
  </si>
  <si>
    <t>00-00014670</t>
  </si>
  <si>
    <t>4630112009613</t>
  </si>
  <si>
    <t>М-13653 Вырубная фигурка. Цветок Петунья</t>
  </si>
  <si>
    <t>00-00014645</t>
  </si>
  <si>
    <t>4630112009743</t>
  </si>
  <si>
    <t>М-13655 Вырубная фигурка. Цветок Анютины глазки</t>
  </si>
  <si>
    <t>00-00014646</t>
  </si>
  <si>
    <t>4630112009750</t>
  </si>
  <si>
    <t>М-13656 Вырубная фигурка. Цветок Розочка</t>
  </si>
  <si>
    <t>00-00014647</t>
  </si>
  <si>
    <t>4630112009705</t>
  </si>
  <si>
    <t>М-13657 (15374) Вырубная фигурка. Цветок. Астра</t>
  </si>
  <si>
    <t>159х123 мм</t>
  </si>
  <si>
    <t>00-00014776</t>
  </si>
  <si>
    <t>4630112063868</t>
  </si>
  <si>
    <t>М-13734 Сердечко одинарное. Для тебя! (твин-лак)</t>
  </si>
  <si>
    <t>00-00014777</t>
  </si>
  <si>
    <t>М-13735</t>
  </si>
  <si>
    <t>М-13735 Сердечко одинарное. От всего сердца! (Твин-лак)</t>
  </si>
  <si>
    <t>00-00014826</t>
  </si>
  <si>
    <t>4630112011616</t>
  </si>
  <si>
    <t>М-13773 (3265) Медаль за активное участие в школьной жизни (блестки в лаке)</t>
  </si>
  <si>
    <t>90х120 мм</t>
  </si>
  <si>
    <t>00-00014877</t>
  </si>
  <si>
    <t>4630112063851</t>
  </si>
  <si>
    <t>М-13825 Сердечко одинарное. Думаю о тебе</t>
  </si>
  <si>
    <t>00-00014976</t>
  </si>
  <si>
    <t>4630112013092</t>
  </si>
  <si>
    <t>М-13856 Вырубная фигурка. Снежинка (блестки в лаке)</t>
  </si>
  <si>
    <t>00-00015014</t>
  </si>
  <si>
    <t>4630112013665</t>
  </si>
  <si>
    <t>М-13904 Вырубная фигурка. Зайка (УФ-лак) - Математические ступеньки, 3-4 лет</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</si>
  <si>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 
Данное наглядное пособие используется в технологии Е.В. Колесниковой «Математические ступеньки» в работе с детьми 3-4 лет</t>
  </si>
  <si>
    <t>00-00015015</t>
  </si>
  <si>
    <t>4630112013672</t>
  </si>
  <si>
    <t>М-13905 Вырубная фигурка. Медвежонок (УФ-лак)</t>
  </si>
  <si>
    <t>126х70 мм</t>
  </si>
  <si>
    <t>00-00015018</t>
  </si>
  <si>
    <t>4630112013719</t>
  </si>
  <si>
    <t>М-13908 Вырубная фигурка. Подарочный медвежонок  (УФ-лак)</t>
  </si>
  <si>
    <t>100х70 мм</t>
  </si>
  <si>
    <t>00-00015019</t>
  </si>
  <si>
    <t>4630112013726</t>
  </si>
  <si>
    <t>М-13909 Вырубная фигурка. Ролики (УФ-лак)</t>
  </si>
  <si>
    <t>00-00014975</t>
  </si>
  <si>
    <t>4630112013528</t>
  </si>
  <si>
    <t>М-13911 Вырубная фигурка. Медвежонок с шариком (УФ-лак)</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</si>
  <si>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t>
  </si>
  <si>
    <t>00-00015026</t>
  </si>
  <si>
    <t>4630112014105</t>
  </si>
  <si>
    <t>М-13939 Вырубная фигурка. Снеговичок с подарками (блестки в лаке)</t>
  </si>
  <si>
    <t>00-00015033</t>
  </si>
  <si>
    <t>4630112014136</t>
  </si>
  <si>
    <t>М-13942 Вырубная фигурка. Тигренок с Дедом морозом (блестки в лаке)</t>
  </si>
  <si>
    <t>00-00015065</t>
  </si>
  <si>
    <t>4630112014303</t>
  </si>
  <si>
    <t>М-13958 Вырубная фигурка. Мишка с барабаном (УФ-лак)</t>
  </si>
  <si>
    <t>00-00015066</t>
  </si>
  <si>
    <t>4630112014310</t>
  </si>
  <si>
    <t>М-13959 Вырубная фигурка. Мышонок (УФ-лак) - Математические ступеньки, 3-4 лет</t>
  </si>
  <si>
    <t>00-00015068</t>
  </si>
  <si>
    <t>4630112014334</t>
  </si>
  <si>
    <t>М-13961 Вырубная фигурка. Кепка (УФ-лак)</t>
  </si>
  <si>
    <t>00-00015114</t>
  </si>
  <si>
    <t>4630112063820</t>
  </si>
  <si>
    <t>М-13963 Сердечко одинарное. С нежностью... От души! (золотая фольга, УФ-лак)</t>
  </si>
  <si>
    <t>00-00015115</t>
  </si>
  <si>
    <t>4630112063837</t>
  </si>
  <si>
    <t>М-13964 Сердечко одинарное. Без названия (золотая фольга)</t>
  </si>
  <si>
    <t>00-00015070</t>
  </si>
  <si>
    <t>4630112014389</t>
  </si>
  <si>
    <t>М-13968 Вырубная фигурка. Самолетик (УФ-лак)</t>
  </si>
  <si>
    <t>00-00015101</t>
  </si>
  <si>
    <t>4630112014730</t>
  </si>
  <si>
    <t>М-13997 Вырубная фигурка. Новогодний тигренок (блестки в лаке)</t>
  </si>
  <si>
    <t>00-00015103</t>
  </si>
  <si>
    <t>4630112014754</t>
  </si>
  <si>
    <t>М-13999 Вырубная фигурка. Елочка нарядная (блестки в лаке)</t>
  </si>
  <si>
    <t>00-00015105</t>
  </si>
  <si>
    <t>4630112014785</t>
  </si>
  <si>
    <t>М-14001 Вырубная фигурка. Снежинка (блестки в лаке)</t>
  </si>
  <si>
    <t>00-00015137</t>
  </si>
  <si>
    <t>4630112014914</t>
  </si>
  <si>
    <t>М-14011 Вырубная фигурка. Ролики (УФ-лак)</t>
  </si>
  <si>
    <t>00-00015139</t>
  </si>
  <si>
    <t>4630112015034</t>
  </si>
  <si>
    <t>М-14013 Вырубная фигурка. Снегирь летит (УФ-лак)</t>
  </si>
  <si>
    <t>105х83 мм</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</si>
  <si>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 
Данное наглядное пособие можно использовать в технологии Е.В. Колесниковой «Математические ступеньки» в работе с детьми 5-6 лет (занятие 4).</t>
  </si>
  <si>
    <t>00-00015220</t>
  </si>
  <si>
    <t>4630112016338</t>
  </si>
  <si>
    <t>М-14082 Мини-открытка двойная. С новым годом и Рождеством Христовым! (блестки в лаке)</t>
  </si>
  <si>
    <t>00-00015350</t>
  </si>
  <si>
    <t>4630112016727</t>
  </si>
  <si>
    <t>М-14157 Вырубная фигурка. Елочка новогодняя с игрушками (блестки в лаке)</t>
  </si>
  <si>
    <t>00-00015361</t>
  </si>
  <si>
    <t>4630112016871</t>
  </si>
  <si>
    <t>М-14167 (15207) Вырубная фигурка. Рябина осенняя (УФ-лак)</t>
  </si>
  <si>
    <t>00-00015448</t>
  </si>
  <si>
    <t>4630112017533</t>
  </si>
  <si>
    <t>М-14218 Вырубная фигурка. Морошка (УФ-лак)</t>
  </si>
  <si>
    <t>00-00015523</t>
  </si>
  <si>
    <t>4630112063790</t>
  </si>
  <si>
    <t>М-14253 Сердечко одинарное. Без названия (золотая фольга)</t>
  </si>
  <si>
    <t>00-00015570</t>
  </si>
  <si>
    <t>4630112018639</t>
  </si>
  <si>
    <t>М-14289 Вырубная фигурка. Яблоки (УФ-лак)</t>
  </si>
  <si>
    <t>00-00015571</t>
  </si>
  <si>
    <t>4630112018646</t>
  </si>
  <si>
    <t>М-14290 Вырубная фигурка. Зеленое яблоко (УФ-лак)</t>
  </si>
  <si>
    <t>00-00015572</t>
  </si>
  <si>
    <t>4630112018653</t>
  </si>
  <si>
    <t>М-14291 Вырубная фигурка. Красное яблоко (УФ-лак)</t>
  </si>
  <si>
    <t>00-00015573</t>
  </si>
  <si>
    <t>4630112018677</t>
  </si>
  <si>
    <t xml:space="preserve">М-14292 (15370) Вырубная фигурка. Листочек березы желтый  (УФ-лак) - Математические ступеньки, 3-4 </t>
  </si>
  <si>
    <t>Кроме функции украшения и использования в играх с детьми, используется как наглядный материал в математическом развитии детей по технологии «Математические ступеньки» Е.В. Колесниковой. Например: в 5-м занятии в младшей группе (для детей 3-4 лет).</t>
  </si>
  <si>
    <t>00-00015664</t>
  </si>
  <si>
    <t>4630112063769</t>
  </si>
  <si>
    <t>М-14307 Сердечко одинарное. Без названия (УФ-лак)</t>
  </si>
  <si>
    <t>00-00015665</t>
  </si>
  <si>
    <t>4630112063776</t>
  </si>
  <si>
    <t>М-14308 Сердечко одинарное. От души (УФ-лак)</t>
  </si>
  <si>
    <t>00-00015677</t>
  </si>
  <si>
    <t>4630112019384</t>
  </si>
  <si>
    <t>М-14322 Вырубная фигурка. Снежинка (с блестками в лаке) - группа Снежинки</t>
  </si>
  <si>
    <t>00-00015952</t>
  </si>
  <si>
    <t>4630112020199</t>
  </si>
  <si>
    <t>М-14375 Мини-открытка двойная. С праздником весны! (УФ-лак)</t>
  </si>
  <si>
    <t>Мини-открытка с кратким пожеланием и покрытая УФ-лаком поможет вам красиво оформить подарок для друга или подруги, коллеги или близкого человека.</t>
  </si>
  <si>
    <t>00-00015925</t>
  </si>
  <si>
    <t>4630112020892</t>
  </si>
  <si>
    <t>М-14430 Медаль. 23 февраля (УФ-лак)</t>
  </si>
  <si>
    <t>00-00015901</t>
  </si>
  <si>
    <t>4630112020960</t>
  </si>
  <si>
    <t>М-14432 Медаль. 23 февраля  (ВД-лак)</t>
  </si>
  <si>
    <t>Яркие вырубные фигурки формата 130х134 мм, выполненные из качественного картона, — идеальный подарок на 23 февраля для каждого защитника Отечества. Сделанные в форме медалей, эти фигурки станут прекрасным шуточным подарком для мужчин, коллег и друзей. Их оригинальный дизайн обязательно привлечет внимание и вызовет улыбку на лице получателя. Выразите свою благодарность и признание, выбрав нашу яркую вырубную фигурку в качестве подарка для особого человека в этот праздник.</t>
  </si>
  <si>
    <t>00-00015943</t>
  </si>
  <si>
    <t>4630112021134</t>
  </si>
  <si>
    <t>М-14449 Сердечко одинарное. Милые панды (УФ-лак)</t>
  </si>
  <si>
    <t>00-00016059</t>
  </si>
  <si>
    <t>4630112021615</t>
  </si>
  <si>
    <t>М-14474 Вырубная фигурка. Солнышко (УФ-лак)</t>
  </si>
  <si>
    <t>00-00016211</t>
  </si>
  <si>
    <t>4630112022995</t>
  </si>
  <si>
    <t>М-14559 Вырубная фигурка. Колокольчик. Первоклассник (УФ-лак)</t>
  </si>
  <si>
    <t>00-00016226</t>
  </si>
  <si>
    <t>4630112023121</t>
  </si>
  <si>
    <t>М-14581 Вырубная фигурка. Зайчик с подарком (блестки в лаке)</t>
  </si>
  <si>
    <t>00-00016227</t>
  </si>
  <si>
    <t>4630112023138</t>
  </si>
  <si>
    <t>М-14582 Вырубная фигурка. Зайчик с бенгальским огнем (блестки в лаке)</t>
  </si>
  <si>
    <t>00-00016228</t>
  </si>
  <si>
    <t>4630112023145</t>
  </si>
  <si>
    <t>М-14583 Вырубная фигурка. Зайчик с морковкой (блестки в лаке) - Математические ступеньки, 3-4</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</si>
  <si>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 
Данное наглядное пособие используется в технологии Е.В. Колесниковой «Математические ступеньки» в работе с детьми 3-4 лет.</t>
  </si>
  <si>
    <t>00-00016229</t>
  </si>
  <si>
    <t>4630112023152</t>
  </si>
  <si>
    <t>М-14584 Вырубная фигурка. Зайчик с елочкой и подарком (блестки в лаке)</t>
  </si>
  <si>
    <t>00-00016313</t>
  </si>
  <si>
    <t>4630112023251</t>
  </si>
  <si>
    <t>М-14592 Вырубная фигурка. Белка с дарами осени (УФ-лак)</t>
  </si>
  <si>
    <t>00-00016315</t>
  </si>
  <si>
    <t>4630112023275</t>
  </si>
  <si>
    <t>М-14594 Вырубная фигурка Ежик в дарах осени (УФ-лак)</t>
  </si>
  <si>
    <t>135х135 мм</t>
  </si>
  <si>
    <t>Фигурными мини-открытками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</si>
  <si>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00-00016316</t>
  </si>
  <si>
    <t>4630112023282</t>
  </si>
  <si>
    <t>М-14595 Вырубная фигурка Зайчик в дарах осени (УФ-лак)</t>
  </si>
  <si>
    <t>00-00016255</t>
  </si>
  <si>
    <t>4630112023312</t>
  </si>
  <si>
    <t>М-14598 Вырубная фигурка. Бурундучки в дарах осени (УФ-лак)</t>
  </si>
  <si>
    <t>00-00016388</t>
  </si>
  <si>
    <t>4630112023947</t>
  </si>
  <si>
    <t>М-14649 Сердечко одинарное. Спасибо за покупку. Без лого (УФ-лак)</t>
  </si>
  <si>
    <t>Благодарность</t>
  </si>
  <si>
    <t>Сердечко с надписью "Спасибо за покупку!"</t>
  </si>
  <si>
    <t>00-00016387</t>
  </si>
  <si>
    <t>4630112023954</t>
  </si>
  <si>
    <t>М-14650 Сердечко одинарное. С любовью к каждому клиенту. Без лого (УФ-лак)</t>
  </si>
  <si>
    <t>Сердечко с надписью "С любовью к каждому клиенту"</t>
  </si>
  <si>
    <t>00-00016464</t>
  </si>
  <si>
    <t>4630112024869</t>
  </si>
  <si>
    <t>М-14723 Медаль. 1 сентября! (УФ-лак)</t>
  </si>
  <si>
    <t>Яркая и красочная медаль вызовет у ребенка гордость, а также подарит праздничный настрой.</t>
  </si>
  <si>
    <t>00-00016465</t>
  </si>
  <si>
    <t>4630112024876</t>
  </si>
  <si>
    <t>М-14724 Медаль. Здравствуй, школа! (для девочек) (уф-лак)</t>
  </si>
  <si>
    <t>00-00016621</t>
  </si>
  <si>
    <t>4630112025835</t>
  </si>
  <si>
    <t>М-14809 (9287, 15100) Вырубная фигурка. Дубовый листочек желтый (блестки в лаке) - Матем. ступ., 3-4</t>
  </si>
  <si>
    <t>Чудесные украшения помогут сделать любой интерьер интересным, создать уют и осеннюю атмосферу. Они несомненно порадуют и детей и взрослых.
Кроме функции украшения и использования в играх с детьми, используется как наглядный материал в математическом развитии детей по технологии «Математические ступеньки» Е.В. Колесниковой. Например: в 5-м занятии в младшей группе (для детей 3-4 лет).</t>
  </si>
  <si>
    <t>00-00016622</t>
  </si>
  <si>
    <t>4630112025842</t>
  </si>
  <si>
    <t>М-14810 (9285 15119) Вырубная фигурка. Листочки. Клен красный (блестки в лаке)</t>
  </si>
  <si>
    <t>Вырубные фигурки помогут украсить стены, мебель, двери, окна и другие поверхности детского сада, школы, комнаты и прочие поверхности, прикрепив на двусторонний скотч или скрепку. Они не только сделают любой интерьер праздничным, но и придадут настроение.</t>
  </si>
  <si>
    <t>00-00016623</t>
  </si>
  <si>
    <t>4630112025859</t>
  </si>
  <si>
    <t>М-14811 (9288) (15093) Вырубная фигурка. Листочки. Дуб красный (блестки в лаке) (121х77)</t>
  </si>
  <si>
    <t>00-00016726</t>
  </si>
  <si>
    <t>4630112026399</t>
  </si>
  <si>
    <t>М-14838 Медаль. С Днем 23 февраля! (Уф-лак)</t>
  </si>
  <si>
    <t>00-00016839</t>
  </si>
  <si>
    <t>4630112027280</t>
  </si>
  <si>
    <t>М-14911 Вырубная фигурка. Солнышко 1 (УФ-лак)</t>
  </si>
  <si>
    <t>00-00016963</t>
  </si>
  <si>
    <t>4630112028157</t>
  </si>
  <si>
    <t>М-14982 Вырубная фигурка. Танк (для аппликаций)</t>
  </si>
  <si>
    <t>118х67 мм</t>
  </si>
  <si>
    <t>00-00016965</t>
  </si>
  <si>
    <t>4630112028171</t>
  </si>
  <si>
    <t>М-14984 Вырубная фигурка. Подводная лодка (для аппликаций)</t>
  </si>
  <si>
    <t>00-00016987</t>
  </si>
  <si>
    <t>4630112028287</t>
  </si>
  <si>
    <t>М-14991 Мини-открытка двойная. Чудесного дня рождения! (выб. уф-лак)</t>
  </si>
  <si>
    <t>00-00016988</t>
  </si>
  <si>
    <t>4630112028294</t>
  </si>
  <si>
    <t>М-14992 Мини-открытка двойная. С днем рождения! (выб. уф-лак)</t>
  </si>
  <si>
    <t>00-00016989</t>
  </si>
  <si>
    <t>4630112028300</t>
  </si>
  <si>
    <t>М-14993 Мини-открытка двойная. С днем рождения! (выб. уф-лак)</t>
  </si>
  <si>
    <t>00-00016990</t>
  </si>
  <si>
    <t>4630112028317</t>
  </si>
  <si>
    <t>М-14994 Мини-открытка двойная. С днем рождения! (мужская) (выб. уф-лак)</t>
  </si>
  <si>
    <t>00-00016993</t>
  </si>
  <si>
    <t>4630112028348</t>
  </si>
  <si>
    <t>М-14997 Мини-открытка двойная. С днем рождения! (мужская) (выб. уф-лак)</t>
  </si>
  <si>
    <t>00-00016995</t>
  </si>
  <si>
    <t>4630112028362</t>
  </si>
  <si>
    <t>М-14999 Мини-открытка двойная. Невероятных открытий! (выб. уф-лак)</t>
  </si>
  <si>
    <t>Мини-открытка поможет вам красиво оформить подарок для друга или подруги, коллеги или близкого человека.</t>
  </si>
  <si>
    <t>00-00017549</t>
  </si>
  <si>
    <t>4630112030976</t>
  </si>
  <si>
    <t xml:space="preserve">М-15093 (9288) (14811) Вырубная фигурка. Листочки. Дуб красный. Двухстор. - тема Деревья     </t>
  </si>
  <si>
    <t>Чудесные украшения помогут сделать любой интерьер интересным, создать уют и осеннюю атмосферу. Они несомненно порадуют и детей, и взрослых.</t>
  </si>
  <si>
    <t>00-00017552</t>
  </si>
  <si>
    <t xml:space="preserve">4630112031003 </t>
  </si>
  <si>
    <t>4630112031003</t>
  </si>
  <si>
    <t>М-15096 (13227) Вырубная фигурка. Звезда патриотическая - 3. Двухсторонняя (для аппликаций)</t>
  </si>
  <si>
    <t>Двухсторонняя вырубная фигура формата А6 выполнена из качественного плотного картона, что делает его долговечным и стойким к повреждениям. 
Фигурка создана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Ее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</si>
  <si>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00-00017553</t>
  </si>
  <si>
    <t>4630112031010</t>
  </si>
  <si>
    <t>М-15097 (15594) Вырубная фигурка. Звезда патриотическая. Двухсторонняя (для аппликаций)</t>
  </si>
  <si>
    <t>00-00017554</t>
  </si>
  <si>
    <t>4630112031027</t>
  </si>
  <si>
    <t>М-15098 (11091) Вырубная фигурка. Звезда патриотическая. Двухсторонняя (для аппликаций)</t>
  </si>
  <si>
    <t>00-00017556</t>
  </si>
  <si>
    <t>4630112031041</t>
  </si>
  <si>
    <t>М-15100 (9287) Вырубная фигурка. Листочек дубовый осенний желтый (двухсторонняя, УФ-лак)</t>
  </si>
  <si>
    <t>00-00017557</t>
  </si>
  <si>
    <t>4630112031058</t>
  </si>
  <si>
    <t>М-15101 (13677) Вырубная фигурка. Листочки Дубовые осенние (двухсторонняя, УФ-лак) - тема Деревья</t>
  </si>
  <si>
    <t>00-00017499</t>
  </si>
  <si>
    <t>4630112032772</t>
  </si>
  <si>
    <t>М-15118 (14345) Вырубная фигурка. Голубь летит влево. Двухсторонняя - Математические ступеньки, 5-6</t>
  </si>
  <si>
    <t>Вырубными фигурками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 Их можно использовать как раздаточный, дидактический материал для организации занятий и игр. 
Данное наглядное пособие используется в технологии Е.В. Колесниковой «Математические ступеньки» в работе с детьми 5-6 лет.</t>
  </si>
  <si>
    <t>00-00017500</t>
  </si>
  <si>
    <t>4630112032789</t>
  </si>
  <si>
    <t>М-15119 (14810) Вырубная фигурка. Листочки. Клен красный (двухсторонняя, УФ-лак) - тема Деревья</t>
  </si>
  <si>
    <t>00-00017501</t>
  </si>
  <si>
    <t>4630112032796</t>
  </si>
  <si>
    <t>М-15120 (13676) Вырубная фигурка. Листочек дубовый осенний желтый. Двухсторонняя - тема Деревья</t>
  </si>
  <si>
    <t>00-00017503</t>
  </si>
  <si>
    <t>4630112032819</t>
  </si>
  <si>
    <t>М-15122 Вырубная фигурка. Колокольчик школьный! (двухсторонняя, блестки в лаке)</t>
  </si>
  <si>
    <t>00-00017593</t>
  </si>
  <si>
    <t>4630112033151</t>
  </si>
  <si>
    <t>М-15153 (14722) Медаль. Здравствуй, школа! (двухсторонняя, для мальчиков, УФ-лак)</t>
  </si>
  <si>
    <t>00-00017594</t>
  </si>
  <si>
    <t>4630112033168</t>
  </si>
  <si>
    <t>М-15154 (14724) Медаль. Здравствуй, школа! (двухсторонняя, для девочек, УФ-лак)</t>
  </si>
  <si>
    <t>00-00017595</t>
  </si>
  <si>
    <t>4630112033175</t>
  </si>
  <si>
    <t>М-15155 (14723) Медаль. 1 сентября! (двухсторонняя, УФ-лак)</t>
  </si>
  <si>
    <t>00-00017773</t>
  </si>
  <si>
    <t>4630112033205</t>
  </si>
  <si>
    <t>М-15158 Вырубная фигурка. Синичка (двухсторонняя, УФ-лак)</t>
  </si>
  <si>
    <t>00-00017616</t>
  </si>
  <si>
    <t>4630112033908</t>
  </si>
  <si>
    <t>М-15208 (7946) Вырубная фигурка. Снежинка. Двухсторонняя - группа Снежинки</t>
  </si>
  <si>
    <t>00-00017682</t>
  </si>
  <si>
    <t>4630112034189</t>
  </si>
  <si>
    <t xml:space="preserve">М-15231 Вырубная фигурка. Дракон девочка. Двухсторонняя   </t>
  </si>
  <si>
    <t>00-00017821</t>
  </si>
  <si>
    <t>4630112034233</t>
  </si>
  <si>
    <t>М-15236 Мини-открытка двойная. С Новым Годом!</t>
  </si>
  <si>
    <t>00-00017696</t>
  </si>
  <si>
    <t>4630112034479</t>
  </si>
  <si>
    <t>М-15259 Вырубная фигурка. Снежинка. Двухсторонняя - группа Снежинки</t>
  </si>
  <si>
    <t>00-00017697</t>
  </si>
  <si>
    <t>4630112034486</t>
  </si>
  <si>
    <t>М-15260 Вырубная фигурка. Снежинка. Двухсторонняя - группа Снежинки</t>
  </si>
  <si>
    <t>00-00017956</t>
  </si>
  <si>
    <t>4630112036336</t>
  </si>
  <si>
    <t>М-15370 (14292) Вырубная фигурка. Листочек березы желтый (УФ-лак)-тема Деревья(Мат.ступеньки,3-4)</t>
  </si>
  <si>
    <t>00-00017959</t>
  </si>
  <si>
    <t>4630112036367</t>
  </si>
  <si>
    <t>М-15373 (13675) Вырубная фигурка. Листочек дубовый осенний зелено-желтый. Двухстор. - тема Деревья</t>
  </si>
  <si>
    <t>00-00017961</t>
  </si>
  <si>
    <t>4630112036381</t>
  </si>
  <si>
    <t>М-15375 (14293) Вырубная фигурка. Листочек березы желто-зеленый (двухсторонняя, УФ-лак) - тема Дерев</t>
  </si>
  <si>
    <t>00-00018052</t>
  </si>
  <si>
    <t>4630112036770</t>
  </si>
  <si>
    <t xml:space="preserve">М-15485 Мини-открытка двойная. От всего сердца (блестки в лаке)               </t>
  </si>
  <si>
    <t>00-00018053</t>
  </si>
  <si>
    <t>4630112036787</t>
  </si>
  <si>
    <t xml:space="preserve">М-15486 Мини-открытка двойная. От души (блестки в лаке)    </t>
  </si>
  <si>
    <t>00-00018054</t>
  </si>
  <si>
    <t>4630112036794</t>
  </si>
  <si>
    <t>М-15487 Мини-открытка двойная. Для тебя (блестки в лаке)</t>
  </si>
  <si>
    <t>00-00018055</t>
  </si>
  <si>
    <t>4630112036800</t>
  </si>
  <si>
    <t>М-15488 Мини-открытка двойная. С днем Рождения! (блестки в лаке)</t>
  </si>
  <si>
    <t>00-00018056</t>
  </si>
  <si>
    <t>4630112036824</t>
  </si>
  <si>
    <t>М-15490 Мини-открытка двойная. С днем Рождения! (блестки в лаке)</t>
  </si>
  <si>
    <t>00-00018021</t>
  </si>
  <si>
    <t>4630112036961</t>
  </si>
  <si>
    <t>М-15500 (11093) Вырубная фигурка. Гвоздики с Георгиевской лентой (для аппликаций, двухсторонняя)</t>
  </si>
  <si>
    <t xml:space="preserve">Близится самый важный майский день в году – 9 Мая! Этот день несет много радости и самим ветеранам, и детям войны, и нам – родившимся намного позже. Ведь это главный патриотический праздник, живущий в сердцах каждого. Молодежь он научит патриотизму, вселит гордость за свою  многострадальную и великую страну, а для самых маленьких - станет знакомством с историей нашей Родины.
Выполнена из плотного глянцевого картона с использованием высококачественной печати с защитой от ультрафиолета, которая со временем не выгорает и не выцветает. </t>
  </si>
  <si>
    <t>00-00018022</t>
  </si>
  <si>
    <t>4630112036978</t>
  </si>
  <si>
    <t>М-15501 (11094) Вырубная фигурка. Гвоздика с Георгиевской лентой (для аппликаций)</t>
  </si>
  <si>
    <t>Близится самый важный майский день в году – 9 Мая! Этот день несет много радости и самим ветеранам, и детям войны, и нам – родившимся намного позже. Ведь это главный патриотический праздник, который живет в сердцах каждого. Молодежь праздник научит патриотизму, вселит гордость за свою  многострадальную и великую страну. Для самых маленьких жителей праздник станет знакомством с историей нашей Родины.
Вырубная мини-открытка,  выпущенная издательством ТЦ «Сфера» ко Дню Великой Победы, отлично подойдет как для официальных поздравлений, так и в качестве элемента оформления интерьера или поделок. 
Выполнена из плотного глянцевого картона с использованием высококачественной печати с защитой от ультрафиолета, которая со временем не выгорает и не выцветает.</t>
  </si>
  <si>
    <t>00-00018023</t>
  </si>
  <si>
    <t>4630112036985</t>
  </si>
  <si>
    <t>М-15502 (14981) Вырубная фигурка. Самолет (двухсторонняя)</t>
  </si>
  <si>
    <t>Двухсторонняя вырубная фигурка с изображением военной техники выполнена из качественного плотного картона, что делает ее долговечной и стойкой к повреждениям. 
Фигурка создана специально для праздников 23 февраля и 9 мая. Ведь именно в эти дни мы отмечаем День защитника Отечества и День Победы, когда мы чтим память наших героев и воинов, которые отдавали свои жизни за нашу свободу и независимость.
Вырубная фигурка с изображением военной техники является прекрасным вариантом декора для детских садов, школ и военно-патриотических клубов. Такая фигурка станет неотъемлемой частью праздничного настроения и поможет детям больше узнать о нашей истории, о том, как важно беречь и уважать наших героев.</t>
  </si>
  <si>
    <t>00-00018024</t>
  </si>
  <si>
    <t>4630112036992</t>
  </si>
  <si>
    <t>М-15503 (14980) Вырубная фигурка. Корабль (двухсторонняя)</t>
  </si>
  <si>
    <t>00-00018025</t>
  </si>
  <si>
    <t>4630112037005</t>
  </si>
  <si>
    <t>М-15504 (14979) Вырубная фигурка. Вертолет (для аппликаций, двухсторонняя)</t>
  </si>
  <si>
    <t>00-00018325</t>
  </si>
  <si>
    <t>4630112038118</t>
  </si>
  <si>
    <t>М-15552  Мини-открытка двойная. С рождением Сыночка! (уф-лак)</t>
  </si>
  <si>
    <t>00-00018326</t>
  </si>
  <si>
    <t>4630112038125</t>
  </si>
  <si>
    <t>М-15553 Мини-открытка двойная. С рождением Доченьки! (уф-лак)</t>
  </si>
  <si>
    <t>00-00018327</t>
  </si>
  <si>
    <t>4630112038132</t>
  </si>
  <si>
    <t>М-15554 Мини-открытка двойная. С Днем рождения! (уф-лак)</t>
  </si>
  <si>
    <t>00-00018328</t>
  </si>
  <si>
    <t>4630112038149</t>
  </si>
  <si>
    <t>М-15555 Мини-открытка двойная. Для тебя! (уф-лак)</t>
  </si>
  <si>
    <t>00-00018329</t>
  </si>
  <si>
    <t>4630112038156</t>
  </si>
  <si>
    <t>М-15556 Мини-открытка двойная. С Днем рождения! (мужская) (уф-лак)</t>
  </si>
  <si>
    <t>00-00018350</t>
  </si>
  <si>
    <t>4630112038477</t>
  </si>
  <si>
    <t>М-15588 Вырубная фигурка. Военная техника. ЗРК Сосна. Двухсторонняя</t>
  </si>
  <si>
    <t>00-00018351</t>
  </si>
  <si>
    <t>4630112038484</t>
  </si>
  <si>
    <t>М-15589 Вырубная фигурка. Военная техника. БМПТ Терминатор. Двухсторонняя.</t>
  </si>
  <si>
    <t>00-00018352</t>
  </si>
  <si>
    <t>4630112038491</t>
  </si>
  <si>
    <t>М-15590 Вырубная фигурка. Военная техника. Самолет-истребитель СУ-57. Двухсторонняя</t>
  </si>
  <si>
    <t>00-00014615</t>
  </si>
  <si>
    <t>4630112010022</t>
  </si>
  <si>
    <t>М-15593 Вырубная фигурка. Звезда патриотическая. Двухсторонняя (для аппликаций)</t>
  </si>
  <si>
    <t>00-00018500</t>
  </si>
  <si>
    <t>4630112038736</t>
  </si>
  <si>
    <t>М-15594 Вырубная фигурка. Военная техника. ТОС-1А Солнцепек. Двухсторонняя</t>
  </si>
  <si>
    <t>00-00018501</t>
  </si>
  <si>
    <t>4630112038743</t>
  </si>
  <si>
    <t>М-15595 Вырубная фигурка. Танк Т-90М Прорыв. Двухсторонняя</t>
  </si>
  <si>
    <t>00-00018463</t>
  </si>
  <si>
    <t>4630112038811</t>
  </si>
  <si>
    <t>М-15613 Вырубная фигурка. Солнышко зимнее. Двухсторонняя</t>
  </si>
  <si>
    <t>00-00018460</t>
  </si>
  <si>
    <t>4630112039528</t>
  </si>
  <si>
    <t>М-15658 Вырубная фигурка. Военная техника. Т-15 Армата. Двухсторонняя.</t>
  </si>
  <si>
    <t>00-00018459</t>
  </si>
  <si>
    <t>4630112039924</t>
  </si>
  <si>
    <t>М-15669 (14344) Вырубная фигурка. Голубь с раскрытыми крыльями вправо. Двухсторонняя</t>
  </si>
  <si>
    <t>00-00018298</t>
  </si>
  <si>
    <t>4630112039986</t>
  </si>
  <si>
    <t>М-15675 Вырубная фигурка. Военная техника. Панцирь-С1. Двухсторонняя</t>
  </si>
  <si>
    <t>00-00018296</t>
  </si>
  <si>
    <t>4630112040036</t>
  </si>
  <si>
    <t>М-15680 Медаль. 23 февраля. День защитника Отечества. Двухсторонняя</t>
  </si>
  <si>
    <t>Яркие вырубные фигурки формата А6, выполненные из качественного картона, — идеальный подарок на 23 февраля для каждого защитника Отечества. Сделанные в форме медалей, эти фигурки станут прекрасным шуточным подарком для мужчин, коллег и друзей. Их оригинальный дизайн обязательно привлечет внимание и вызовет улыбку на лице получателя. Выразите свою благодарность и признание, выбрав нашу яркую вырубную фигурку в качестве подарка для особого человека в этот праздник.</t>
  </si>
  <si>
    <t>00-00018442</t>
  </si>
  <si>
    <t>4630112040302</t>
  </si>
  <si>
    <t>М-15687 Мини-открытка двойная. 8 марта (уф-лак)</t>
  </si>
  <si>
    <t>00-00018443</t>
  </si>
  <si>
    <t>4630112040319</t>
  </si>
  <si>
    <t>М-15688 Мини-открытка двойная. 8 марта (уф-лак)</t>
  </si>
  <si>
    <t>00-00018444</t>
  </si>
  <si>
    <t>4630112040326</t>
  </si>
  <si>
    <t>М-15689 Мини-открытка двойная. Удачи и благополучия! (уф-лак)</t>
  </si>
  <si>
    <t>00-00018445</t>
  </si>
  <si>
    <t>4630112040333</t>
  </si>
  <si>
    <t>М-15690 Мини-открытка двойная. С Днем защитника Отечества! 23 февраля (уф-лак)</t>
  </si>
  <si>
    <t>00-00018446</t>
  </si>
  <si>
    <t>4630112040340</t>
  </si>
  <si>
    <t>М-15691 Мини-открытка двойная. 23 февраля. С Днем защитника Отечества!  (уф-лак)</t>
  </si>
  <si>
    <t>00-00018687</t>
  </si>
  <si>
    <t>4630112040562</t>
  </si>
  <si>
    <t>М-15706 Вырубная фигурка. Военная техника. Танк Т-14 Армата. Двухсторонняя</t>
  </si>
  <si>
    <t>00-00018520</t>
  </si>
  <si>
    <t>4630112041026</t>
  </si>
  <si>
    <t>М-15737 Мини-открытка двойная. Для тебя (Уф-лак, 4+4)</t>
  </si>
  <si>
    <t>00-00018521</t>
  </si>
  <si>
    <t xml:space="preserve">4630112041033 </t>
  </si>
  <si>
    <t>М-15738 Мини-открытка двойная. С любовью (Уф-лак, 4+4)</t>
  </si>
  <si>
    <t>00-00018522</t>
  </si>
  <si>
    <t xml:space="preserve">4630112041040 </t>
  </si>
  <si>
    <t>4630112041040</t>
  </si>
  <si>
    <t>М-15739 Мини-открытка двойная. От всего сердца (Уф-лак, 4+4)</t>
  </si>
  <si>
    <t>00-00018523</t>
  </si>
  <si>
    <t>4630112041057</t>
  </si>
  <si>
    <t>М-15740 Мини-открытка двойная. Тебе с любовью (Уф-лак, 4+4)</t>
  </si>
  <si>
    <t>00-00018524</t>
  </si>
  <si>
    <t>4630112041064</t>
  </si>
  <si>
    <t>М-15741 Мини-открытка двойная. От всей души (Уф-лак, 4+4)</t>
  </si>
  <si>
    <t>00-00018688</t>
  </si>
  <si>
    <t>4630112041330</t>
  </si>
  <si>
    <t>М-15755 Вырубная фигурка. Военная техника. ЗРПК "Тунгуска-М1". Двухсторонняя</t>
  </si>
  <si>
    <t>00-00018690</t>
  </si>
  <si>
    <t>4630112041385</t>
  </si>
  <si>
    <t>М-15759 (14055) Вырубная фигурка. Синичка. Двухсторонняя</t>
  </si>
  <si>
    <t>00-00018672</t>
  </si>
  <si>
    <t>4630112042375</t>
  </si>
  <si>
    <t>М-15785 Вырубная фигурка. Военная техника. Фрегат Адмирал Горшков. Двухсторонняя</t>
  </si>
  <si>
    <t>00-00018903</t>
  </si>
  <si>
    <t>4630112043662</t>
  </si>
  <si>
    <t>М-15839 Вырубная фигурка. Сова со свитком и указкой (двухстороняя)</t>
  </si>
  <si>
    <t>00-00018919</t>
  </si>
  <si>
    <t>4630112043679</t>
  </si>
  <si>
    <t>М-15840 Вырубная фигурка. Кот ученый (двухстороняя)</t>
  </si>
  <si>
    <t>00-00018959</t>
  </si>
  <si>
    <t>4630112044508</t>
  </si>
  <si>
    <t>М-15896 Мини-открытка двойная. В прекрасный день юбилея! (софт-тач)</t>
  </si>
  <si>
    <t>00-00018875</t>
  </si>
  <si>
    <t>4630112044690</t>
  </si>
  <si>
    <t>М-15918 Мини-открытка двойная. Поздравляем! (4+4)</t>
  </si>
  <si>
    <t>00-00019209</t>
  </si>
  <si>
    <t>4630112046281</t>
  </si>
  <si>
    <t>М-16003 Вырубная фигурка. Голубь с гвоздикой и георгиевской лентой (двухстороняя, ВД-лак)</t>
  </si>
  <si>
    <t>00-00019210</t>
  </si>
  <si>
    <t>4630112046298</t>
  </si>
  <si>
    <t>М-16004 (13038) Вырубная фигурка. 9 Мая (двухсторонний, ВД-лак)</t>
  </si>
  <si>
    <t>00-00019362</t>
  </si>
  <si>
    <t>4630112047097</t>
  </si>
  <si>
    <t>М-16054 Мини-открытка двойная. С Новым Годом!</t>
  </si>
  <si>
    <t>Мини-открытка поможет вам поздравить друга или подругу, коллегу или близкого человека с Новым годом.</t>
  </si>
  <si>
    <t>00-00019394</t>
  </si>
  <si>
    <t>4630112047400</t>
  </si>
  <si>
    <t>М-16085 Мини-открытка двойная. С Новым Годом!</t>
  </si>
  <si>
    <t>00-00019420</t>
  </si>
  <si>
    <t>4630112047455</t>
  </si>
  <si>
    <t>М-16090 Вырубная фигурка. Зайчик с цветами и колокольчиком (двухстороняя, ВД-лак)</t>
  </si>
  <si>
    <t>00-00019421</t>
  </si>
  <si>
    <t>4630112047462</t>
  </si>
  <si>
    <t>М-16091 Вырубная фигурка. Белочка с шарами и колокольчиком (двухстороняя, ВД-лак)</t>
  </si>
  <si>
    <t>00-00019419</t>
  </si>
  <si>
    <t>4630112047561</t>
  </si>
  <si>
    <t>М-16095 (14846) Вырубная фигурка. Листочки. Дуб оранжевый (двухстороняя, ВД-лак) - тема Деревья</t>
  </si>
  <si>
    <t>00-00019621</t>
  </si>
  <si>
    <t>4630112048445</t>
  </si>
  <si>
    <t>М-16147 (11090) Вырубная фигурка. Звезда патриотическая (двухстороняя, ВД-лак, для аппликаций)</t>
  </si>
  <si>
    <t>00-00019622</t>
  </si>
  <si>
    <t>4630112048452</t>
  </si>
  <si>
    <t>М-16148 (13226) Вырубная фигурка. Звезда патриотическая красно-золотая (для аппликаций)</t>
  </si>
  <si>
    <t>Двухсторонняя вырубная фигура формата А8 выполнена из качественного плотного картона, что делает его долговечным и стойким к повреждениям. 
Фигурка создана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Ее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</si>
  <si>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00-00019800</t>
  </si>
  <si>
    <t>4630112048827</t>
  </si>
  <si>
    <t>М-16209 Мини-открытка двойная. От всего сердца!</t>
  </si>
  <si>
    <t>Мини-открытка поможет вам поздравить друга или подругу, коллегу или близкого человека с Днем рождения.</t>
  </si>
  <si>
    <t>00-00019675</t>
  </si>
  <si>
    <t>4630112049190</t>
  </si>
  <si>
    <t>М-16218 (14343) Вырубная фигурка. Голубь летит вправо (двухстороняя, ВД-лак)</t>
  </si>
  <si>
    <t>100х105 мм</t>
  </si>
  <si>
    <t>00-00019676</t>
  </si>
  <si>
    <t>4630112049206</t>
  </si>
  <si>
    <t>М-16219 (14985) Вырубная фигурка. Голубь с раскрытыми крыльями влево (двухстороняя, ВД-лак)</t>
  </si>
  <si>
    <t>115х150 мм</t>
  </si>
  <si>
    <t>00-00019769</t>
  </si>
  <si>
    <t>4630112049596</t>
  </si>
  <si>
    <t>М-16241 Мини-открытка двойная. С Днем рождения</t>
  </si>
  <si>
    <t>Мини-открытка поможет вам поздравить друга или подругу, коллегу или близкого человека с днем рождения.</t>
  </si>
  <si>
    <t>00-00019646</t>
  </si>
  <si>
    <t>4630112049657</t>
  </si>
  <si>
    <t>М-16247 (14593) Вырубная фигурка. Белочка в дарах осени (двухстороняя, ВД-лак)</t>
  </si>
  <si>
    <t>00-00019811</t>
  </si>
  <si>
    <t>4630112049930</t>
  </si>
  <si>
    <t>М-16260 Вырубная фигурка. Осенний зайчик с букетом листьев (двухстороняя, ВД-лак)</t>
  </si>
  <si>
    <t>00-00019812</t>
  </si>
  <si>
    <t>4630112049947</t>
  </si>
  <si>
    <t>М-16261 Вырубная фигурка. Осенний ежик с корзинкой грибов (двухстороняя, ВД-лак)</t>
  </si>
  <si>
    <t>00-00019813</t>
  </si>
  <si>
    <t>4630112049954</t>
  </si>
  <si>
    <t>М-16262 Вырубная фигурка. Буратино (двухстороняя, ВД-лак)</t>
  </si>
  <si>
    <t>00-00019814</t>
  </si>
  <si>
    <t>4630112049961</t>
  </si>
  <si>
    <t>М-16263 Вырубная фигурка. Листочек кленовый желтый (двухстороняя, ВД-лак) - тема Деревья</t>
  </si>
  <si>
    <t>00-00019815</t>
  </si>
  <si>
    <t>4630112049978</t>
  </si>
  <si>
    <t>М-16264 Вырубная фигурка. Листочек кленовый оранжевый (двухстороняя, ВД-лак) -тема Деревья</t>
  </si>
  <si>
    <t>00-00019894</t>
  </si>
  <si>
    <t>4630112050158</t>
  </si>
  <si>
    <t>М-16271 Вырубная фигурка. Осенний мишка в резиновых сапогах (двухстороняя, ВД-лак)</t>
  </si>
  <si>
    <t>00-00019895</t>
  </si>
  <si>
    <t>4630112050165</t>
  </si>
  <si>
    <t>М-16272 Вырубная фигурка. Айболит (двухстороняя, ВД-лак)</t>
  </si>
  <si>
    <t>00-00019878</t>
  </si>
  <si>
    <t>4630112050226</t>
  </si>
  <si>
    <t>М-16278 Вырубная фигурка. Листочки. Клен оранжево-красный (двухстороняя) - тема Деревья</t>
  </si>
  <si>
    <t>00-00019883</t>
  </si>
  <si>
    <t>4630112050240</t>
  </si>
  <si>
    <t>М-16280 Вырубная фигурка. Осенняя белочка с зонтиком (двухстороняя, ВД-лак)</t>
  </si>
  <si>
    <t>00-00019866</t>
  </si>
  <si>
    <t>4630112050318</t>
  </si>
  <si>
    <t>М-16286 Вырубная фигурка. Листочек каштана оранжевый (двухстороняя) - тема Деревья</t>
  </si>
  <si>
    <t>00-00019867</t>
  </si>
  <si>
    <t>4630112050325</t>
  </si>
  <si>
    <t>М-16287 Вырубная фигурка. Листочек каштана красный (двухстороняя) - тема Деревья</t>
  </si>
  <si>
    <t>00-00020156</t>
  </si>
  <si>
    <t>4630112052213</t>
  </si>
  <si>
    <t>М-16433 Мини-открытка двойная. Ты прекрасна!</t>
  </si>
  <si>
    <t>Мини-открытка поможет вам поздравить и подбодрить подругу, коллегу или близкого человека.</t>
  </si>
  <si>
    <t>00-00020123</t>
  </si>
  <si>
    <t>4630112052398</t>
  </si>
  <si>
    <t>М-16451 Мини-открытка двойная. Ты моё счастье!</t>
  </si>
  <si>
    <t>Мини-открытка поможет вам поздравить и подбодрить друга или подругу, коллегу или близкого человека.</t>
  </si>
  <si>
    <t>00-00020333</t>
  </si>
  <si>
    <t>4630112054040</t>
  </si>
  <si>
    <t>М-16561 Вырубная фигурка. Зайчик с новогодними игрушками (двухстороняя, ВД-лак)</t>
  </si>
  <si>
    <t>85х124 мм</t>
  </si>
  <si>
    <t>Вырубными фигурками можно украсить стены, мебель, окна и другие поверхности в детском саду, школе и детской комнате, прикрепив их на двусторонний скотч или скрепку. Чудесные украшения не только сделают любой интерьер ярким и интересным, но и придадут праздничное зимнее настроение. Также их можно использовать как раздаточный материал для организации занятий и игр.</t>
  </si>
  <si>
    <t>00-00020348</t>
  </si>
  <si>
    <t>4630112054170</t>
  </si>
  <si>
    <t>М-16574 Вырубная фигурка. Снежинка. Двухсторонняя - группа Снежинки</t>
  </si>
  <si>
    <t>113х118 мм</t>
  </si>
  <si>
    <t>00-00020352</t>
  </si>
  <si>
    <t>4630112054217</t>
  </si>
  <si>
    <t>М-16578 Вырубная фигурка. Снеговик с подарком (двухсторонняя, ВД-лак)</t>
  </si>
  <si>
    <t>00-00020353</t>
  </si>
  <si>
    <t>4630112054224</t>
  </si>
  <si>
    <t>М-16579 Вырубная фигурка. Снеговик с шарфом (двухсторонняя, ВД-лак)</t>
  </si>
  <si>
    <t>83х124 мм</t>
  </si>
  <si>
    <t>00-00020305</t>
  </si>
  <si>
    <t>4630112054293</t>
  </si>
  <si>
    <t>М-16586 Вырубная фигурка. Снежинка. Двухсторонняя - группа Снежинки</t>
  </si>
  <si>
    <t>108х120 мм</t>
  </si>
  <si>
    <t>00-00020306</t>
  </si>
  <si>
    <t>4630112054309</t>
  </si>
  <si>
    <t>М-16587 Вырубная фигурка. Снежинка. Двухсторонняя - группа Снежинки</t>
  </si>
  <si>
    <t>120х106 мм</t>
  </si>
  <si>
    <t>00-00020309</t>
  </si>
  <si>
    <t>4630112054330</t>
  </si>
  <si>
    <t>М-16590 Вырубная фигурка. Белочка с гирляндой и елочкой (двухстороняя, ВД-лак)</t>
  </si>
  <si>
    <t>86х124 мм</t>
  </si>
  <si>
    <t>00-00020310</t>
  </si>
  <si>
    <t>4630112054347</t>
  </si>
  <si>
    <t>М-16591 Вырубная фигурка. Снеговик с новогодней гирляндой (двухстороняя, ВД-лак)</t>
  </si>
  <si>
    <t>90х122 мм</t>
  </si>
  <si>
    <t>00-00020311</t>
  </si>
  <si>
    <t>4630112054354</t>
  </si>
  <si>
    <t>М-16592 Вырубная фигурка. Гномик со снежинкой в руке (двухсторонняя, ВД-лак)</t>
  </si>
  <si>
    <t>00-00020312</t>
  </si>
  <si>
    <t>4630112054361</t>
  </si>
  <si>
    <t>М-16593 Вырубная фигурка. Гномик с подарком (двухсторонняя, ВД-лак)</t>
  </si>
  <si>
    <t>00-00020383</t>
  </si>
  <si>
    <t>4630112054484</t>
  </si>
  <si>
    <t>М-16605 Вырубная фигурка. Зимний мишка с подарками (двухсторонняя, ВД-лак)</t>
  </si>
  <si>
    <t>90х135 мм</t>
  </si>
  <si>
    <t>00-00020385</t>
  </si>
  <si>
    <t>4630112054507</t>
  </si>
  <si>
    <t>М-16607 Вырубная фигурка. Гномик с фонарем (двухсторонняя, ВД-лак)</t>
  </si>
  <si>
    <t>00-00020386</t>
  </si>
  <si>
    <t>4630112054514</t>
  </si>
  <si>
    <t>М-16608 Вырубная фигурка. Гномик с елочной игрушкой (двухсторонняя, ВД-лак)</t>
  </si>
  <si>
    <t>70х120 мм</t>
  </si>
  <si>
    <t>00-00020354</t>
  </si>
  <si>
    <t>4630112054576</t>
  </si>
  <si>
    <t>М-16611 Вырубная фигурка. Новогодний шар на елку (двухсторонняя, ВД-лак)</t>
  </si>
  <si>
    <t>00-00020292</t>
  </si>
  <si>
    <t>4630112054682</t>
  </si>
  <si>
    <t>М-16622 Вырубная фигурка. Новогодний шар на елку (двухстороняя, ВД-лак)</t>
  </si>
  <si>
    <t>00-00020485</t>
  </si>
  <si>
    <t>4630112054965</t>
  </si>
  <si>
    <t>М-16650 Мини-открытка двойная. С Новым годом!</t>
  </si>
  <si>
    <t>00-00020608</t>
  </si>
  <si>
    <t>4630112056037</t>
  </si>
  <si>
    <t>М-16699 Закладка-линейка. Аниме (УФ-лак)</t>
  </si>
  <si>
    <t>49х210 мм</t>
  </si>
  <si>
    <t xml:space="preserve">Закладка-линейка от «ТЦ Сферы» не оставит равнодушным ни одного школьника, который увлекается аниме-тематикой. Уверяем, с ней ребенку будет не скучно выполнять школьные или домашние задания. На задней стороне напечатана таблица умножения, из-за чего линейка может быть использована в качестве карточки-шпаргалки. </t>
  </si>
  <si>
    <t>00-00020609</t>
  </si>
  <si>
    <t>4630112056044</t>
  </si>
  <si>
    <t>М-16700 Закладка-линейка. Забавные животные (УФ-лак)</t>
  </si>
  <si>
    <t xml:space="preserve">Закладка-линейка от «ТЦ Сферы» не оставит равнодушным ни одного школьника, который души не чаят в пушистых любимцах. Уверяем, с ней ребенку будет не скучно выполнять школьные или домашние задания. На задней стороне напечатана таблица умножения, из-за чего линейка может быть использована в качестве карточки-шпаргалки. </t>
  </si>
  <si>
    <t>00-00020610</t>
  </si>
  <si>
    <t xml:space="preserve">4630112056051 </t>
  </si>
  <si>
    <t>М-16701 Закладка-линейка. Аниме (УФ-лак)</t>
  </si>
  <si>
    <t>00-00020611</t>
  </si>
  <si>
    <t>4630112056068</t>
  </si>
  <si>
    <t>М-16702 Закладка-линейка. Милые животные (УФ-лак)</t>
  </si>
  <si>
    <t>00-00020646</t>
  </si>
  <si>
    <t>4630112056853</t>
  </si>
  <si>
    <t>М-16771 Мини-открытка двойная. Поздравляю!</t>
  </si>
  <si>
    <t>00-00020966</t>
  </si>
  <si>
    <t>4630112057034</t>
  </si>
  <si>
    <t>М-16789 Мини-открытка двойная. Мечтай!</t>
  </si>
  <si>
    <t>70х70 мм</t>
  </si>
  <si>
    <t>00-00020679</t>
  </si>
  <si>
    <t>4630112057362</t>
  </si>
  <si>
    <t>М-16822 Мини-открытка двойная. Поздравляю!</t>
  </si>
  <si>
    <t>00-00020741</t>
  </si>
  <si>
    <t>4630112057546</t>
  </si>
  <si>
    <t>М-16840 Мини-открытка двойная. Цветы</t>
  </si>
  <si>
    <t>00-00021056</t>
  </si>
  <si>
    <t>4630112059502</t>
  </si>
  <si>
    <t>М-16944 Вырубная фигурка. Голубь с раскрытыми крыльями и красной ленточкой (двухсторонняя)</t>
  </si>
  <si>
    <t>00-00021057</t>
  </si>
  <si>
    <t>4630112059519</t>
  </si>
  <si>
    <t>М-16945 Вырубная фигурка. Голубь с красной ленточкой летит влево (двухсторонняя)</t>
  </si>
  <si>
    <t>00-00021058</t>
  </si>
  <si>
    <t>4630112059526</t>
  </si>
  <si>
    <t>М-16946 Вырубная фигурка. Голубь летит влево 2 (двухсторонняя)</t>
  </si>
  <si>
    <t>00-00021016</t>
  </si>
  <si>
    <t>4630112059878</t>
  </si>
  <si>
    <t>М-16981 Мини-открытка двойная. Без надписи. Сердце</t>
  </si>
  <si>
    <t>00-00021039</t>
  </si>
  <si>
    <t>4630112059915</t>
  </si>
  <si>
    <t>М-16985 Мини-открытка двойная. Мужская</t>
  </si>
  <si>
    <t>Мини-открытка поможет вам красиво оформить подарок для друга, коллеги или близкого человека.</t>
  </si>
  <si>
    <t>00-00021046</t>
  </si>
  <si>
    <t>4630112060065</t>
  </si>
  <si>
    <t>М-16993 (13002) Вырубная фигурка. Сосулька красная - новогодняя игрушка. Двухсторонняя</t>
  </si>
  <si>
    <t>Чудесное украшение поможет сделать любой интерьер интересным, создать уют и праздничную зимнюю атмосферу. Несомненно они порадует и детей, и взрослых. 
Используется в увлекательной игре «Наряди елочку». Для этого возьмите фигуру ёлки формата А2 (ФБ1-12988 Плакат вырубной А2) и вырубную фигурку, в отверстие фигурки вставьте нитку и сделайте петельку. Затем отогнув аккуратно крепление, наденьте игрушку и зафиксируйте крепление в первоначальное положение. Так со всеми креплениями. В результате получите нарядную праздничную ёлку.</t>
  </si>
  <si>
    <t>00-00021047</t>
  </si>
  <si>
    <t>4630112060072</t>
  </si>
  <si>
    <t>М-16994 (13005) Вырубная фигурка. Сосулька зеленая - новогодняя игрушка. Двухсторонняя</t>
  </si>
  <si>
    <t>00-00021062</t>
  </si>
  <si>
    <t>4630112060126</t>
  </si>
  <si>
    <t xml:space="preserve">4630112060126 </t>
  </si>
  <si>
    <t>М-16999 Вырубная фигурка. Гриб Боровик (двухсторонняя)</t>
  </si>
  <si>
    <t>Вырубными фигурками можно украсить стены, мебель, окна и другие поверхности в детском саду, школе и детской комнате, прикрепив их на двусторонний скотч или скрепку. Чудесные украшения не только сделают любой интерьер ярким и интересным, но и придадут праздничное настроение. Также их можно использовать как раздаточный материал для организации занятий и игр.</t>
  </si>
  <si>
    <t>00-00021063</t>
  </si>
  <si>
    <t>4630112060133</t>
  </si>
  <si>
    <t>М-17000 Вырубная фигурка. Грибы Лисички (двухсторонняя)</t>
  </si>
  <si>
    <t>00-00021065</t>
  </si>
  <si>
    <t>4630112060157</t>
  </si>
  <si>
    <t>М-17002 Вырубная фигурка. Грибы Опята (двухсторонняя)</t>
  </si>
  <si>
    <t>00-00021068</t>
  </si>
  <si>
    <t>4630112060188</t>
  </si>
  <si>
    <t>М-17005 Вырубная фигурка. Гриб Подосиновик (двухсторонняя)</t>
  </si>
  <si>
    <t>00-00021069</t>
  </si>
  <si>
    <t>4630112060195</t>
  </si>
  <si>
    <t>М-17006 Вырубная фигурка. Гриб Сморчок (двухсторонняя)</t>
  </si>
  <si>
    <t>00-00021070</t>
  </si>
  <si>
    <t>4630112060201</t>
  </si>
  <si>
    <t>М-17007 Вырубная фигурка. Грибы Сыроежки (двухсторонняя)</t>
  </si>
  <si>
    <t>00-00021265</t>
  </si>
  <si>
    <t>4630112060904</t>
  </si>
  <si>
    <t>М-17058 Мини-открытка двойная. От всей души!</t>
  </si>
  <si>
    <t>00-00021179</t>
  </si>
  <si>
    <t>4630112061055</t>
  </si>
  <si>
    <t>М-17065 (14911) Вырубная фигурка. Солнышко 1. Двухсторонняя</t>
  </si>
  <si>
    <t>00-00021239</t>
  </si>
  <si>
    <t>4630112061406</t>
  </si>
  <si>
    <t>М-17092 (13004) Вырубная фигурка. Сосулька желтая. Двухсторонняя</t>
  </si>
  <si>
    <t>00-00021240</t>
  </si>
  <si>
    <t>4630112061390</t>
  </si>
  <si>
    <t>М-17093 Вырубная фигурка. Звезда патриотическая (двухсторонняя, для аппликаций)</t>
  </si>
  <si>
    <t>00-00021241</t>
  </si>
  <si>
    <t>4630112061383</t>
  </si>
  <si>
    <t>М-17094 Вырубная фигурка. Звезда патриотическая (двухсторонняя, для аппликаций)</t>
  </si>
  <si>
    <t>00-00021242</t>
  </si>
  <si>
    <t>4630112061420</t>
  </si>
  <si>
    <t>М-17095 Вырубная фигурка. Звезда патриотическая (двухсторонняя, для аппликаций)</t>
  </si>
  <si>
    <t>00-00021243</t>
  </si>
  <si>
    <t>4630112061413</t>
  </si>
  <si>
    <t>М-17096 Вырубная фигурка. Звезда патриотическая (двухсторонняя, для аппликаций)</t>
  </si>
  <si>
    <t>00-00021244</t>
  </si>
  <si>
    <t>4630112061437</t>
  </si>
  <si>
    <t>М-17097 Вырубная фигурка. Звезда патриотическая (двухсторонняя, для аппликаций)</t>
  </si>
  <si>
    <t>00-00021245</t>
  </si>
  <si>
    <t>4630112061444</t>
  </si>
  <si>
    <t>М-17098 Вырубная фигурка. Звезда патриотическая (двухсторонняя, для аппликаций)</t>
  </si>
  <si>
    <t>00-00021246</t>
  </si>
  <si>
    <t>4630112062038</t>
  </si>
  <si>
    <t>М-17099 Вырубная фигурка. Звезда патриотическая (двухсторонняя, для аппликаций)</t>
  </si>
  <si>
    <t>00-00021339</t>
  </si>
  <si>
    <t xml:space="preserve">4630112061833 </t>
  </si>
  <si>
    <t>М-17134 Мини-открытка двойная. Наслаждайся моментом</t>
  </si>
  <si>
    <t>00-00021418</t>
  </si>
  <si>
    <t>4630112062472</t>
  </si>
  <si>
    <t>М-17153 Мини-открытка двойная. Для тебя!</t>
  </si>
  <si>
    <t>00-00021392</t>
  </si>
  <si>
    <t>4630112062731</t>
  </si>
  <si>
    <t>М-17168 (11094) Вырубная фигурка. Гвоздика с Георгиевской лентой (двухсторонняя)</t>
  </si>
  <si>
    <t>00-00021393</t>
  </si>
  <si>
    <t>4630112062748</t>
  </si>
  <si>
    <t>М-17169 Вырубная фигурка. Голубь летит влево 3 (двухсторонняя)</t>
  </si>
  <si>
    <t>00-00021394</t>
  </si>
  <si>
    <t>4630112062755</t>
  </si>
  <si>
    <t>М-17170 Вырубная фигурка. Голубь с раскрытыми крыльями и георгиевской ленточкой (двухсторо</t>
  </si>
  <si>
    <t>00-00021463</t>
  </si>
  <si>
    <t>4630112063301</t>
  </si>
  <si>
    <t>М-17213 Вырубная фигурка. Георгиевская лента с гвоздиками (двухсторонняя)</t>
  </si>
  <si>
    <t>00-00021462</t>
  </si>
  <si>
    <t>4630112063318</t>
  </si>
  <si>
    <t>М-17214 Вырубная фигурка. Девятка к Дню Победы (двухсторонняя)</t>
  </si>
  <si>
    <t>00-00021464</t>
  </si>
  <si>
    <t>4630112063325</t>
  </si>
  <si>
    <t>М-17215 Вырубная фигурка. 9 Мая. Георгиевская лента (двухсторонняя)</t>
  </si>
  <si>
    <t>00-00021460</t>
  </si>
  <si>
    <t>4630112063561</t>
  </si>
  <si>
    <t>М-17216 (15937) Вырубная фигурка. Букет гвоздик с георгиевской лентой (двухсторонняя)</t>
  </si>
  <si>
    <t>00-00021461</t>
  </si>
  <si>
    <t>4630112063578</t>
  </si>
  <si>
    <t>М-17217 (17210) Вырубная фигурка. Георгиевская лента с гвоздиками (двухсторонняя)</t>
  </si>
  <si>
    <t>00-00021518</t>
  </si>
  <si>
    <t>4630112064001</t>
  </si>
  <si>
    <t>М-17239 (15936) Вырубная фигурка. Гвоздика с георгиевской лентой (для аппликаций)</t>
  </si>
  <si>
    <t>00-00021638</t>
  </si>
  <si>
    <t>4630112065244</t>
  </si>
  <si>
    <t>М-17277 Медаль двухсторонняя. 9 мая!</t>
  </si>
  <si>
    <t>00-00021639</t>
  </si>
  <si>
    <t>4630112065251</t>
  </si>
  <si>
    <t>М-17278 Медаль двухсторонняя. Я помню! Я горжусь!</t>
  </si>
  <si>
    <t>00-00021726</t>
  </si>
  <si>
    <t>4630112065732</t>
  </si>
  <si>
    <t>М-17298 Вырубная фигурка. Колокольчик золотой с красным бантом (двухсторонняя, ВД-лак)</t>
  </si>
  <si>
    <t>Яркая и красочная вырубная фигурка поможет украсить интерьер и создать праздничный настрой к началу или окончанию учебного года, а также станет незаменимым атрибутом в детском саду и начальной школе.</t>
  </si>
  <si>
    <t>00-00021727</t>
  </si>
  <si>
    <t>4630112065749</t>
  </si>
  <si>
    <t>М-17299 Вырубная фигурка. Колокольчик золотой с Российской символикой (двухсторонняя,ВД-ла</t>
  </si>
  <si>
    <t>00-00021728</t>
  </si>
  <si>
    <t>4630112066005</t>
  </si>
  <si>
    <t>М-17315 Медаль. 1 класс! (для мальчика, двухсторонняя, ВД-лак)</t>
  </si>
  <si>
    <t>Яркая и красочная медаль – идеальный подарок для мальчика, поступающего в первый класс. Она станет ярким акцентом на праздничной линейке, на школьной фотосессии или просто памятным сувениром, который он будет бережно хранить. Подарите ребенку ощущение гордости и уверенности в своих силах с медалью "1 класс!". Позвольте ему почувствовать себя настоящим победителем, готовым к покорению новых вершин в мире знаний.</t>
  </si>
  <si>
    <t>00-00021729</t>
  </si>
  <si>
    <t>4630112066012</t>
  </si>
  <si>
    <t>М-17316 Медаль. 1 класс! (для девочки, двухсторонняя, ВД-лак)</t>
  </si>
  <si>
    <t>Яркая и красочная медаль – идеальный подарок для девочяки, поступающей в первый класс. Она станет ярким акцентом на праздничной линейке, на школьной фотосессии или просто памятным сувениром, который он будет бережно хранить. Подарите ребенку ощущение гордости и уверенности в своих силах с медалью "1 класс!". Позвольте ему почувствовать себя настоящим победителем, готовым к покорению новых вершин в мире знаний.</t>
  </si>
  <si>
    <t>00-00021794</t>
  </si>
  <si>
    <t>4630112066562</t>
  </si>
  <si>
    <t>М-17352 Вырубная фигурка. Ветка кедровая с тремя шишками (двухсторонняя, ВД-лак)</t>
  </si>
  <si>
    <t>00-00021796</t>
  </si>
  <si>
    <t>4630112066586</t>
  </si>
  <si>
    <t>М-17354 Вырубная фигурка. Ветка сосновая с тремя шишками (двухсторонняя, ВД-лак)</t>
  </si>
  <si>
    <t>00-00021797</t>
  </si>
  <si>
    <t>4630112066593</t>
  </si>
  <si>
    <t>М-17355 Вырубная фигурка. Ветка сосновая с двумя шишками (двухсторонняя, ВД-лак)</t>
  </si>
  <si>
    <t>00-00021800</t>
  </si>
  <si>
    <t>4630112066630</t>
  </si>
  <si>
    <t>М-17359 Вырубная фигурка. Ветка дуба с четырьмя желудями (двухсторонняя, ВД-лак)</t>
  </si>
  <si>
    <t>00-00021803</t>
  </si>
  <si>
    <t>4630112066661</t>
  </si>
  <si>
    <t>М-17362 Вырубная фигурка. Ветка каштана (двухсторонняя, ВД-лак)</t>
  </si>
  <si>
    <t>00-00021805</t>
  </si>
  <si>
    <t>4630112066678</t>
  </si>
  <si>
    <t>М-17363 (13600) Вырубная фигурка. Листочки Береза летняя (двухсторонняя, ВД-лак) - тема Деревья</t>
  </si>
  <si>
    <t>00-00021981</t>
  </si>
  <si>
    <t>4630112068290</t>
  </si>
  <si>
    <t>М-17424 Вырубная фигурка. Гномик (двухсторонняя, ВД-лак)</t>
  </si>
  <si>
    <t>Яркая и красочная вырубная фигурка поможет украсить интерьер и создать праздничный настрой к новому году, а также станет незаменимым атрибутом в детском саду и начальной школе.</t>
  </si>
  <si>
    <t>00-00021982</t>
  </si>
  <si>
    <t>4630112068306</t>
  </si>
  <si>
    <t>М-17425 Вырубная фигурка. Гномик (двухсторонняя, ВД-лак)</t>
  </si>
  <si>
    <t>00-00022074</t>
  </si>
  <si>
    <t>4630112068771</t>
  </si>
  <si>
    <t>М-17455 Вырубная фигурка. Новогодняя игрушка (двухсторонняя, ВД-лак)</t>
  </si>
  <si>
    <t>00-00022075</t>
  </si>
  <si>
    <t>4630112068788</t>
  </si>
  <si>
    <t>М-17456 Вырубная фигурка. Новогодняя игрушка (двухсторонняя, ВД-лак)</t>
  </si>
  <si>
    <t>00-00022076</t>
  </si>
  <si>
    <t>4630112068795</t>
  </si>
  <si>
    <t>М-17457 Вырубная фигурка. Новогодняя игрушка (двухсторонняя, ВД-лак)</t>
  </si>
  <si>
    <t>00-00022077</t>
  </si>
  <si>
    <t>4630112068801</t>
  </si>
  <si>
    <t>М-17458 Вырубная фигурка. Новогодняя игрушка (двухсторонняя, ВД-лак)</t>
  </si>
  <si>
    <t>00-00022079</t>
  </si>
  <si>
    <t>4630112068825</t>
  </si>
  <si>
    <t>М-17460 Вырубная фигурка. Новогодняя игрушка (двухсторонняя, ВД-лак)</t>
  </si>
  <si>
    <t>00-00022334</t>
  </si>
  <si>
    <t>4630112069013</t>
  </si>
  <si>
    <t>М-17478 Вырубная фигурка. Снежинка (двухсторонняя, ВД-лак)</t>
  </si>
  <si>
    <t>155х133 мм</t>
  </si>
  <si>
    <t>00-00022326</t>
  </si>
  <si>
    <t>4630112069075</t>
  </si>
  <si>
    <t>М-17484 Вырубная фигурка. Елочная игрушка (двухсторонняя, ВД-лак)</t>
  </si>
  <si>
    <t>00-00022359</t>
  </si>
  <si>
    <t>4630112069082</t>
  </si>
  <si>
    <t>М-17485 Вырубная фигурка. Елочная игрушка (двухсторонняя, ВД-лак)</t>
  </si>
  <si>
    <t>00-00022332</t>
  </si>
  <si>
    <t>4630112069099</t>
  </si>
  <si>
    <t>М-17486 Вырубная фигурка. Елочная игрушка (двухсторонняя, ВД-лак)</t>
  </si>
  <si>
    <t>00-00022360</t>
  </si>
  <si>
    <t>4630112069105</t>
  </si>
  <si>
    <t>М-17487 Вырубная фигурка. Елочная игрушка (двухсторонняя, ВД-лак)</t>
  </si>
  <si>
    <t>00-00022328</t>
  </si>
  <si>
    <t>4630112069112</t>
  </si>
  <si>
    <t>М-17488 Вырубная фигурка. Елочная игрушка (двухсторонняя, ВД-лак)</t>
  </si>
  <si>
    <t>00-00022331</t>
  </si>
  <si>
    <t>4630112069181</t>
  </si>
  <si>
    <t>М-17495 Вырубная фигурка. Снежинка (двухсторонняя, ВД-лак)</t>
  </si>
  <si>
    <t>00-00022327</t>
  </si>
  <si>
    <t>4630112069228</t>
  </si>
  <si>
    <t>М-17499 Вырубная фигурка. Елочная игрушка (двухсторонняя, ВД-лак)</t>
  </si>
  <si>
    <t>00-00022354</t>
  </si>
  <si>
    <t>4630112069235</t>
  </si>
  <si>
    <t>М-17500 Вырубная фигурка. Елочная игрушка (двухсторонняя, ВД-лак)</t>
  </si>
  <si>
    <t>00-00022352</t>
  </si>
  <si>
    <t>4630112069259</t>
  </si>
  <si>
    <t>М-17502 Вырубная фигурка. Елочная игрушка (двухсторонняя, ВД-лак)</t>
  </si>
  <si>
    <t>00-00022356</t>
  </si>
  <si>
    <t>4630112069266</t>
  </si>
  <si>
    <t>М-17503 Вырубная фигурка. Елочная игрушка (двухсторонняя, ВД-лак)</t>
  </si>
  <si>
    <t>00-00022333</t>
  </si>
  <si>
    <t>4630112069273</t>
  </si>
  <si>
    <t>М-17504 Вырубная фигурка. Елочная игрушка (двухсторонняя, ВД-лак)</t>
  </si>
  <si>
    <t>00-00022355</t>
  </si>
  <si>
    <t>4630112069280</t>
  </si>
  <si>
    <t>М-17505 Вырубная фигурка. Елочная игрушка (двухсторонняя, ВД-лак)</t>
  </si>
  <si>
    <t>00-00023251</t>
  </si>
  <si>
    <t>4610563393257</t>
  </si>
  <si>
    <t>М-17989 Вырубная фигурка. Звезда патриотическая (двухсторонняя, ВД-лак, для аппликаций)</t>
  </si>
  <si>
    <t>00-00023252</t>
  </si>
  <si>
    <t>4610563393264</t>
  </si>
  <si>
    <t>М-17990 Вырубная фигурка. Звезда патриотическая (двухсторонняя, ВД-лак, для аппликаций)</t>
  </si>
  <si>
    <t>00-00023253</t>
  </si>
  <si>
    <t>4610563393271</t>
  </si>
  <si>
    <t>М-17991 Вырубная фигурка. Звезда патриотическая (двухсторонняя, ВД-лак, для аппликаций)</t>
  </si>
  <si>
    <t>00-00023264</t>
  </si>
  <si>
    <t>4610563393288</t>
  </si>
  <si>
    <t>М-17993 Вырубная фигурка. Звезда патриотическая (двухсторонняя, ВД-лак, для апплика</t>
  </si>
  <si>
    <t>00-00023265</t>
  </si>
  <si>
    <t>4610563393301</t>
  </si>
  <si>
    <t>М-17994 Вырубная фигурка. Звезда патриотическая (двухсторонняя, ВД-лак, для апплика</t>
  </si>
  <si>
    <t>00-00023258</t>
  </si>
  <si>
    <t>4610563393325</t>
  </si>
  <si>
    <t>М-17996 Вырубная фигурка. Звезда патриотическая (двухсторонняя, ВД-лак, для аппликаций)</t>
  </si>
  <si>
    <t>00-00023247</t>
  </si>
  <si>
    <t>4610563393332</t>
  </si>
  <si>
    <t>М-17997 Вырубная фигурка. Звезда патриотическая (двухсторонняя, ВД-лак, для аппликаций)</t>
  </si>
  <si>
    <t>00-00023633</t>
  </si>
  <si>
    <t>4610563395480</t>
  </si>
  <si>
    <t>М-18098 Вырубная фигурка. Листочек кленовый бордовый (двухсторонняя, ВД-лак) - тема Деревья</t>
  </si>
  <si>
    <t>00-00023641</t>
  </si>
  <si>
    <t>4610563395534</t>
  </si>
  <si>
    <t>М-18103 Вырубная фигурка. Листочек кленовый красный (двухсторонняя, ВД-лак) - тема Деревья</t>
  </si>
  <si>
    <t>00-00023746</t>
  </si>
  <si>
    <t xml:space="preserve">4610563395626 </t>
  </si>
  <si>
    <t>М-18112 Вырубная фигурка. Листочек кленовый оранжевый (двухсторонняя, ВД-лак)</t>
  </si>
  <si>
    <t>151х132 мм</t>
  </si>
  <si>
    <t>00-00023747</t>
  </si>
  <si>
    <t>4610563395640</t>
  </si>
  <si>
    <t>М-18113 Вырубная фигурка. Листочек дубовый оранжевый (двухсторонняя, ВД-лак)</t>
  </si>
  <si>
    <t>00-00023748</t>
  </si>
  <si>
    <t xml:space="preserve">4610563395657 </t>
  </si>
  <si>
    <t>М-18114 Вырубная фигурка. Листочек дубовый красный (двухсторонняя, ВД-лак)</t>
  </si>
  <si>
    <t>00-00023749</t>
  </si>
  <si>
    <t>4610563395695</t>
  </si>
  <si>
    <t>М-18115 Вырубная фигурка. Листочки. Дуб желтый (двухсторонняя, ВД-лак) - тема деревья</t>
  </si>
  <si>
    <t>80х124 мм</t>
  </si>
  <si>
    <t>00-00023638</t>
  </si>
  <si>
    <t>4610563395725</t>
  </si>
  <si>
    <t>М-18119 Вырубная фигурка. Листочек каштана красно-оранжевый (двухсторонняя, ВД-лак) - тема Деревья</t>
  </si>
  <si>
    <t>00-00023723</t>
  </si>
  <si>
    <t>4610563395879</t>
  </si>
  <si>
    <t>М-18122 Вырубная фигурка. Колокольчик с листвой (двухсторонняя, ВД-лак)</t>
  </si>
  <si>
    <t>00-00024050</t>
  </si>
  <si>
    <t>4610563397668</t>
  </si>
  <si>
    <t>М-18182 Вырубная фигурка. Елочка с подарками (двухсторонняя, ВД-лак) - тема деревья</t>
  </si>
  <si>
    <t>158х111 мм</t>
  </si>
  <si>
    <t>00-00024052</t>
  </si>
  <si>
    <t>4610563397774</t>
  </si>
  <si>
    <t>М-18186 Вырубная фигурка. Снежинка 1 (двухсторонняя, ВД-лак)</t>
  </si>
  <si>
    <t>150х136 мм</t>
  </si>
  <si>
    <t>00-00024063</t>
  </si>
  <si>
    <t>4610563397811</t>
  </si>
  <si>
    <t>М-18187 Вырубная фигурка. Снежинка 2 (двухсторонняя, ВД-лак)</t>
  </si>
  <si>
    <t>00-00024064</t>
  </si>
  <si>
    <t>4610563397828</t>
  </si>
  <si>
    <t>М-18188 Вырубная фигурка. Снежинка 3 (двухсторонняя, ВД-лак)</t>
  </si>
  <si>
    <t>00-00024065</t>
  </si>
  <si>
    <t>4610563397835</t>
  </si>
  <si>
    <t>М-18189 Вырубная фигурка. Снежинка 4 (двухсторонняя, ВД-лак)</t>
  </si>
  <si>
    <t>00-00024066</t>
  </si>
  <si>
    <t>4610563397842</t>
  </si>
  <si>
    <t>М-18190 Вырубная фигурка. Снежинка 5 (двухсторонняя, ВД-лак)</t>
  </si>
  <si>
    <t>00-00024067</t>
  </si>
  <si>
    <t>4610563397859</t>
  </si>
  <si>
    <t>М-18191 Вырубная фигурка. Снежинка 6 (двухсторонняя, ВД-лак)</t>
  </si>
  <si>
    <t>00-00024068</t>
  </si>
  <si>
    <t>4610563397873</t>
  </si>
  <si>
    <t>М-18192 Вырубная фигурка. Снежинка 7 (двухсторонняя, ВД-лак)</t>
  </si>
  <si>
    <t>00-00024069</t>
  </si>
  <si>
    <t>4610563397866</t>
  </si>
  <si>
    <t>М-18193 Вырубная фигурка. Снежинка 8 (двухсторонняя, ВД-лак)</t>
  </si>
  <si>
    <t>00-00024070</t>
  </si>
  <si>
    <t>4610563397880</t>
  </si>
  <si>
    <t>М-18194 Вырубная фигурка. Снежинка 9 (двухсторонняя, ВД-лак)</t>
  </si>
  <si>
    <t>00-00024071</t>
  </si>
  <si>
    <t>4610563397897</t>
  </si>
  <si>
    <t>М-18195 Вырубная фигурка. Снежинка 10 (двухсторонняя, ВД-лак)</t>
  </si>
  <si>
    <t>00-00024072</t>
  </si>
  <si>
    <t>4610563397903</t>
  </si>
  <si>
    <t>М-18196 Вырубная фигурка. Часики новогодние (двухсторонняя, ВД-лак)</t>
  </si>
  <si>
    <t>151х95 мм</t>
  </si>
  <si>
    <t>00-00023892</t>
  </si>
  <si>
    <t>4610563397910</t>
  </si>
  <si>
    <t>М-18197 Вырубная фигурка. Снежинка 11 (двухсторонняя, ВД-лак)</t>
  </si>
  <si>
    <t>133х153 мм</t>
  </si>
  <si>
    <t>00-00023893</t>
  </si>
  <si>
    <t>4610563397927</t>
  </si>
  <si>
    <t>М-18198 Вырубная фигурка. Снежинка 12 (двухсторонняя, ВД-лак)</t>
  </si>
  <si>
    <t>136х152 мм</t>
  </si>
  <si>
    <t>00-00024153</t>
  </si>
  <si>
    <t>4610563398702</t>
  </si>
  <si>
    <t>М-18222 (14014) Вырубная фигурка. Птичка воробушек (ВД-лак, двухсторонняя)</t>
  </si>
  <si>
    <t>97х79 мм</t>
  </si>
  <si>
    <t>00-00024154</t>
  </si>
  <si>
    <t>4610563398719</t>
  </si>
  <si>
    <t>М-18223 Вырубная фигурка. Снежинка 13 (двухсторонняя, ВД-лак)</t>
  </si>
  <si>
    <t>00-00024155</t>
  </si>
  <si>
    <t>4610563398726</t>
  </si>
  <si>
    <t>М-18224 Вырубная фигурка. Листочек дубовый оранжево-желтый (двухсторонняя, ВД-лак)</t>
  </si>
  <si>
    <t>150х98 мм</t>
  </si>
  <si>
    <t>00-00024156</t>
  </si>
  <si>
    <t>4610563398733</t>
  </si>
  <si>
    <t>М-18225 Вырубная фигурка. Снежинка 14 (двухсторонняя, ВД-лак)</t>
  </si>
  <si>
    <t>141х126 мм</t>
  </si>
  <si>
    <t>00-00011137</t>
  </si>
  <si>
    <t>460709144053912188</t>
  </si>
  <si>
    <t>М2-12188 Вырубная фигурка. Снежинка. Винни-Пух лыжник (из м-ф Винни-Пух) - группа Снежинки</t>
  </si>
  <si>
    <t xml:space="preserve">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Подробнее о продукции см. в статье: https://tc-sfera.ru/materials/news/soyuzmultfilm-i-tts-sfera-soyuz-alyans-na-radost-lyudyam </t>
  </si>
  <si>
    <t>00-00011134</t>
  </si>
  <si>
    <t>460709144053912210</t>
  </si>
  <si>
    <t>М2-12210 Вырубная фигурка. Снежинка. Кот Матроскин (из м-ф Простаквашино) - группа Снежинки</t>
  </si>
  <si>
    <t>00-00011826</t>
  </si>
  <si>
    <t>4607811854059</t>
  </si>
  <si>
    <t>М2-12629 Медаль. С окончанием детского сада (из м-ф Вовка в тридевятом царстве, блестки в лаке)</t>
  </si>
  <si>
    <t>00-00013391</t>
  </si>
  <si>
    <t>4630076994338</t>
  </si>
  <si>
    <t>М2-13145 Медаль. С окончанием детского сада (из м-ф Малыш и Карлсон, блестки в лаке)</t>
  </si>
  <si>
    <t>00000020273</t>
  </si>
  <si>
    <t>460709144044702178</t>
  </si>
  <si>
    <t>М-2178 Мини-открытка. С Днем 8 Марта! (термоподъем)</t>
  </si>
  <si>
    <t>65х94 мм</t>
  </si>
  <si>
    <t>Хотите незаметно, но элегантно и трогательно поздравить девочку с 8 марта? Устали от денежных конвертов? Мини-открытка - отличное решение, которое дополнит подарок. Ее также можно приложить к букету или пакету. Она не помнется!</t>
  </si>
  <si>
    <t>00000022725</t>
  </si>
  <si>
    <t xml:space="preserve">М-3274 </t>
  </si>
  <si>
    <t>460709144044703274</t>
  </si>
  <si>
    <t>М-3274 Медаль. Выпускнику детского сада!</t>
  </si>
  <si>
    <t>00000022663</t>
  </si>
  <si>
    <t xml:space="preserve">М-3277 </t>
  </si>
  <si>
    <t>460709144044703277</t>
  </si>
  <si>
    <t>М-3277 Медаль. Выпускнице детского сада!</t>
  </si>
  <si>
    <t>00000022709</t>
  </si>
  <si>
    <t>460709144053903307</t>
  </si>
  <si>
    <t>М-3307 Комплект свадебных медалей (17 штук)</t>
  </si>
  <si>
    <t>00000023072</t>
  </si>
  <si>
    <t>460709144024903541</t>
  </si>
  <si>
    <t>М-3541 Мини-открытка двойная. Нестандартных решений! Текст (золотая фольга)</t>
  </si>
  <si>
    <t>Все дела
   чтоб легко удавались,
К звездным далям
   манила мечта,
А надежды и планы
   сбывались,
Побеждать,
   жить чудесно всегда!</t>
  </si>
  <si>
    <t>00000023073</t>
  </si>
  <si>
    <t>460709144024903542</t>
  </si>
  <si>
    <t>М-3542 Мини-открытка. Поздравляю! (золотая фольга, УФ-лак)</t>
  </si>
  <si>
    <t>Поздравляем!</t>
  </si>
  <si>
    <t>Мини-открытка, украшенная отделкой из золотой фольги и покрытая УФ-лаком, поможет вам красиво оформить подарок для друга или подруги, коллеги или близкого человека.</t>
  </si>
  <si>
    <t>00000023075</t>
  </si>
  <si>
    <t>460709144024903544</t>
  </si>
  <si>
    <t>М-3544 Мини-открытка. С днем рождения! (золотая фольга, УФ-лак)</t>
  </si>
  <si>
    <t>00000023042</t>
  </si>
  <si>
    <t>460709144024903551</t>
  </si>
  <si>
    <t>М-3551 Мини-открытка. Подружке!</t>
  </si>
  <si>
    <t>Мини-открытка поможет вам красиво оформить подарок для подруги, коллеги или близкого человека.</t>
  </si>
  <si>
    <t>00000023043</t>
  </si>
  <si>
    <t>460709144024903552</t>
  </si>
  <si>
    <t>М-3552 Мини-открытка. С Днем рождения! (УФ-лак)</t>
  </si>
  <si>
    <t>Мини-открытка, покрытая УФ-лаком, поможет вам красиво оформить подарок для друга или подруги, коллеги или близкого человека на День рождения.</t>
  </si>
  <si>
    <t>00000023044</t>
  </si>
  <si>
    <t>460709144024903553</t>
  </si>
  <si>
    <t>М-3553 Мини-открытка. Приятных сюрпризов! (УФ-лак)</t>
  </si>
  <si>
    <t>Мини-открытка, покрытая УФ-лаком, поможет вам красиво оформить подарок для друга или подруги, коллеги или близкого человека.</t>
  </si>
  <si>
    <t>00000023316</t>
  </si>
  <si>
    <t>460709144024903683</t>
  </si>
  <si>
    <t>М-3683 Мини-открытка двойная. С Новым годом! Зайчик на лыжах</t>
  </si>
  <si>
    <t>00000023326</t>
  </si>
  <si>
    <t>460709144036203688</t>
  </si>
  <si>
    <t xml:space="preserve">М-3688 Мини-открытка двойная. С Новым годом! Зайчик с елкой </t>
  </si>
  <si>
    <t>Мини-открытка, украшенная отделкой из золотой фольги, поможет вам поздравить друга или подругу, коллегу или близкого человека с Новым годом.</t>
  </si>
  <si>
    <t>00000023844</t>
  </si>
  <si>
    <t xml:space="preserve">М-3972 </t>
  </si>
  <si>
    <t>М-3972 Медаль. Большая. 50 лет</t>
  </si>
  <si>
    <t>00000024204</t>
  </si>
  <si>
    <t>460709144036204157</t>
  </si>
  <si>
    <t>М-4157 Мини-открытка. 8 Марта! (классическая, текст)</t>
  </si>
  <si>
    <t>68х130 мм</t>
  </si>
  <si>
    <t>Мини-открытка поможет вам поздравить подругу, коллегу или близкого человека с Международным женским днем.</t>
  </si>
  <si>
    <t>00000025058</t>
  </si>
  <si>
    <t>46070914404094452</t>
  </si>
  <si>
    <t>460709144040904452</t>
  </si>
  <si>
    <t>М-4452 Закладка-линейка. Таблица умножения (котята)</t>
  </si>
  <si>
    <t>Закладка-линейка даст представление о табличном умножении, поможет ребенку научиться выполнять действия с числом и поспособствует закреплению и систематизации материала. Может быть использована в качестве закладки.</t>
  </si>
  <si>
    <t>00000025074</t>
  </si>
  <si>
    <t>4630112001174</t>
  </si>
  <si>
    <t>М-4514 Закладка-линейка (таблица умножения)</t>
  </si>
  <si>
    <t>00000025660</t>
  </si>
  <si>
    <t>460709144036204576</t>
  </si>
  <si>
    <t>М-4576 Мини-открытка двойная. С Новым годом! Дракончик с конфетой</t>
  </si>
  <si>
    <t>00000025664</t>
  </si>
  <si>
    <t>М-4580</t>
  </si>
  <si>
    <t xml:space="preserve">М-4580 Мини-открытка двойная. С Новым годом! Дракончик </t>
  </si>
  <si>
    <t>00000026228</t>
  </si>
  <si>
    <t>460709144015704792</t>
  </si>
  <si>
    <t>М-4792 Мини-открытка двойная. Поздравляю! Детская. Текст (серебряная фольга)</t>
  </si>
  <si>
    <t>Праздник этот
всех чудесней!
Веселись со мною
вместе!</t>
  </si>
  <si>
    <t>00000026797</t>
  </si>
  <si>
    <t>460709144024904919</t>
  </si>
  <si>
    <t>М-4919 Мини-открытка двойная. Поздравляю! Текст (золотая фольга)</t>
  </si>
  <si>
    <t>Пусть дольше длится
   праздник яркий
Несет сюрпризы
   и подарки!</t>
  </si>
  <si>
    <t>00000026943</t>
  </si>
  <si>
    <t>460709144040904944</t>
  </si>
  <si>
    <t>М-4944. Закладка (математическая)</t>
  </si>
  <si>
    <t>00000027292</t>
  </si>
  <si>
    <t>М-5065</t>
  </si>
  <si>
    <t>М-5065 Сердечки одинарные. Ты + я = лучшие друзья</t>
  </si>
  <si>
    <t>00000027463</t>
  </si>
  <si>
    <t>460709144024905090</t>
  </si>
  <si>
    <t>460709144042905090</t>
  </si>
  <si>
    <t>М-5090 Мини-открытка двойная. Желаю поймать золотую рыбку! (текст, серебряная фольга)</t>
  </si>
  <si>
    <t>Мини-открытка с кратким пожеланием и украшенная отделкой из серебряной фольги поможет вам красиво оформить подарок для друга или подруги, коллеги или близкого человека.
Текст открытки:
Пусть с каждым мгновением
   жизнь будет ярче,
Улыбок и добрых
   сюрпризов полна,
Всегда будут в ней
   и успех, и удачи,
Желания все 
   воплотятся сполна!</t>
  </si>
  <si>
    <t>00000027465</t>
  </si>
  <si>
    <t>460709144042905091</t>
  </si>
  <si>
    <t>М-5091 Мини-открытка. Не проспи праздник! (текст)</t>
  </si>
  <si>
    <t>Пусть сны чудесные,
   волшебные,
Что в сердце
   радостном живут,
Мечты
   и все надежды светлые
Сбываться будут наяву!</t>
  </si>
  <si>
    <t>00000027469</t>
  </si>
  <si>
    <t>460709144042905093</t>
  </si>
  <si>
    <t>М-5093 Мини-открытка двойная. Сладкой жизни! Текст (золотая фольга)</t>
  </si>
  <si>
    <t>Пусть улыбки,
цветы и подарки
Будет жизнь
постоянно дарить,
Окружает комфортом,
достатком,
Чтобы в счастье 
и радости жить!</t>
  </si>
  <si>
    <t>00000027916</t>
  </si>
  <si>
    <t>М-5312</t>
  </si>
  <si>
    <t>М-5312 сердечко одинарное От всего сердца (УФ-лак)</t>
  </si>
  <si>
    <t>00000027917</t>
  </si>
  <si>
    <t>М-5313</t>
  </si>
  <si>
    <t>М-5313 Сердечко одинарное. От всей души (УФ-лак)</t>
  </si>
  <si>
    <t>00000028387</t>
  </si>
  <si>
    <t>М-5458</t>
  </si>
  <si>
    <t>М-5458 Сердечко одинарное Для тебя...</t>
  </si>
  <si>
    <t>00000028869</t>
  </si>
  <si>
    <t>М-5689</t>
  </si>
  <si>
    <t>М-5689 Сердечко одинарное. Без текста</t>
  </si>
  <si>
    <t>00000028827</t>
  </si>
  <si>
    <t>4630112001075</t>
  </si>
  <si>
    <t>М-5747 Закладка-линейка. Машины (для мальчика)</t>
  </si>
  <si>
    <t>00000028953</t>
  </si>
  <si>
    <t>460709144024905771</t>
  </si>
  <si>
    <t>М-5771 Мини-открытка двойная. С Рождеством Христовым! Текст</t>
  </si>
  <si>
    <t>Мини-открытка поможет вам поздравить друга или подругу, коллегу или близкого человека с Рождеством Христовым.</t>
  </si>
  <si>
    <t>00000028955</t>
  </si>
  <si>
    <t>М-5773</t>
  </si>
  <si>
    <t>460709144024905773</t>
  </si>
  <si>
    <t>М-5773  Мини-открытка двойная. С Рождеством Христовым! Без текста</t>
  </si>
  <si>
    <t>00000029114</t>
  </si>
  <si>
    <t>М-5782</t>
  </si>
  <si>
    <t>460709144024905782</t>
  </si>
  <si>
    <t>М-5782 С Рождеством Христовым! Без текста</t>
  </si>
  <si>
    <t>00000029116</t>
  </si>
  <si>
    <t>М-5784</t>
  </si>
  <si>
    <t>460709144024905784</t>
  </si>
  <si>
    <t>М-5784 С Рождеством Христовым! Без текста</t>
  </si>
  <si>
    <t>00000029118</t>
  </si>
  <si>
    <t>460709144024905786</t>
  </si>
  <si>
    <t>М-5786 С Новым годом! Текст</t>
  </si>
  <si>
    <t>00-00000127</t>
  </si>
  <si>
    <t>М-5895</t>
  </si>
  <si>
    <t>М-5895 Сердечко одинарное. Для тебя... (блестки в лаке)</t>
  </si>
  <si>
    <t>00-00000128</t>
  </si>
  <si>
    <t>М-5896</t>
  </si>
  <si>
    <t>М-5896 Сердечко одинарное. С любовью..</t>
  </si>
  <si>
    <t>00-00000132</t>
  </si>
  <si>
    <t>М-5914</t>
  </si>
  <si>
    <t>М-5914 Сердечко одинарное. Для тебя... (блестки в лаке)</t>
  </si>
  <si>
    <t>00-00000133</t>
  </si>
  <si>
    <t>М-5915</t>
  </si>
  <si>
    <t>М-5915 Сердечко одинарное. С любовью.. (блестки в лаке)</t>
  </si>
  <si>
    <t>00-00000737</t>
  </si>
  <si>
    <t>460709144040906099</t>
  </si>
  <si>
    <t>М-6099 Закладка-линейка Настенька</t>
  </si>
  <si>
    <t>Именная закладка-линейка - это практический и недорогой помощник для каждого школьника. Сочетает в себе закладку для учебников и рабочих тетрадей, а также линейку на 20 см. Персональное имя ребенка, отпечатанное ярко для привлечения внимания, позволит сделать вещь своей и не путаться с одноклассниками.</t>
  </si>
  <si>
    <t>00-00000749</t>
  </si>
  <si>
    <t>460709144040906102</t>
  </si>
  <si>
    <t>М-6102 Закладка-линейка Лизонька</t>
  </si>
  <si>
    <t>00-00000755</t>
  </si>
  <si>
    <t>460709144040906108</t>
  </si>
  <si>
    <t>М-6108 Закладка-линейка Иван</t>
  </si>
  <si>
    <t>00-00000758</t>
  </si>
  <si>
    <t>460709144040906127</t>
  </si>
  <si>
    <t>М-6127 Закладка-линейка Оленька</t>
  </si>
  <si>
    <t>00-00000825</t>
  </si>
  <si>
    <t>460709144040906128</t>
  </si>
  <si>
    <t>М-6128 Закладка-линейка Дима</t>
  </si>
  <si>
    <t>00-00000917</t>
  </si>
  <si>
    <t>4607811856701</t>
  </si>
  <si>
    <t>м-006223</t>
  </si>
  <si>
    <t>М-6223 Медаль. Одинарная. Об окончании детского сада</t>
  </si>
  <si>
    <t>00-00000918</t>
  </si>
  <si>
    <t>М-6224</t>
  </si>
  <si>
    <t>м-006224</t>
  </si>
  <si>
    <t>М-6224 Медаль. Одинарная. Об окончании детского сада</t>
  </si>
  <si>
    <t>00-00000919</t>
  </si>
  <si>
    <t>4630112011876</t>
  </si>
  <si>
    <t>М-6225 (4895) Медаль. Выпускнику детского сада</t>
  </si>
  <si>
    <t>00-00000920</t>
  </si>
  <si>
    <t>4630112011883</t>
  </si>
  <si>
    <t>М-6226 (4896) Медаль. Выпускнице детского сада</t>
  </si>
  <si>
    <t>00-00001042</t>
  </si>
  <si>
    <t>460709144040906323</t>
  </si>
  <si>
    <t>М-6323 Закладка Таблица умножения для девочек</t>
  </si>
  <si>
    <t>00-00001275</t>
  </si>
  <si>
    <t>4607811851461</t>
  </si>
  <si>
    <t>М-6389 Медаль. 1 Место (блестки в лаке)</t>
  </si>
  <si>
    <t>Яркая и красочная медаль вызовет у ребенка гордость и создаст ощущение причастности к важному событию в его жизни, а также подарит праздничный настрой в начале учебного года.</t>
  </si>
  <si>
    <t>00-00001276</t>
  </si>
  <si>
    <t>4607811851478</t>
  </si>
  <si>
    <t>М-6390 Медаль. 2 Место</t>
  </si>
  <si>
    <t>00-00001277</t>
  </si>
  <si>
    <t>4607811856770</t>
  </si>
  <si>
    <t>М-6391 Медаль. 3 Место</t>
  </si>
  <si>
    <t>00-00001278</t>
  </si>
  <si>
    <t>4607811851485</t>
  </si>
  <si>
    <t>М-6392 Медаль. С окончанием 1 класса</t>
  </si>
  <si>
    <t>00-00001490</t>
  </si>
  <si>
    <t>460709144031706556</t>
  </si>
  <si>
    <t>М-6556 Медаль. Одинарная  Выпускнику начальной школы</t>
  </si>
  <si>
    <t>00-00001489</t>
  </si>
  <si>
    <t>М-6557</t>
  </si>
  <si>
    <t>м-006557</t>
  </si>
  <si>
    <t>М-6557 Медаль. Одинарная  Выпускнице начальной школы</t>
  </si>
  <si>
    <t>00-00001564</t>
  </si>
  <si>
    <t>М-6624</t>
  </si>
  <si>
    <t>М-6624 Сердечко одинарное. Без текста</t>
  </si>
  <si>
    <t>00-00001718</t>
  </si>
  <si>
    <t>4630112027419</t>
  </si>
  <si>
    <t>М-6740 (4891) Медаль. Первое место</t>
  </si>
  <si>
    <t>00-00001719</t>
  </si>
  <si>
    <t>4630112027433</t>
  </si>
  <si>
    <t>М-6741 (4892) Медаль. Второе место</t>
  </si>
  <si>
    <t>00-00001720</t>
  </si>
  <si>
    <t>М-6742</t>
  </si>
  <si>
    <t>М-6742 (4893) Медаль. Третье место (золотая фольга, блестки в лаке)</t>
  </si>
  <si>
    <t>00-00002030</t>
  </si>
  <si>
    <t>4630112063813</t>
  </si>
  <si>
    <t>М-6941 Сердечко одинарное. Без текста (блестки в лаке)</t>
  </si>
  <si>
    <t>00-00001973</t>
  </si>
  <si>
    <t>4607811856602</t>
  </si>
  <si>
    <t>М-6951 Медаль. Первый звонок</t>
  </si>
  <si>
    <t>00-00002062</t>
  </si>
  <si>
    <t>4607811856688</t>
  </si>
  <si>
    <t>М-6954 Медаль. 1 класс (блестки в лаке)</t>
  </si>
  <si>
    <t>00-00002063</t>
  </si>
  <si>
    <t>4607811856695</t>
  </si>
  <si>
    <t>М-6955 Медаль. 1 сентября! С колольчиком в осенних листьях (блестки в лаке)</t>
  </si>
  <si>
    <t>00-00002258</t>
  </si>
  <si>
    <t>м-007084</t>
  </si>
  <si>
    <t>М-7084 Медаль. С праздником букваря! (блестки в лаке)</t>
  </si>
  <si>
    <t>00-00002384</t>
  </si>
  <si>
    <t>М-7125</t>
  </si>
  <si>
    <t>М-7125 Сердечко одинарное (без надписи)</t>
  </si>
  <si>
    <t>00-00002400</t>
  </si>
  <si>
    <t>460709144024907159</t>
  </si>
  <si>
    <t>М-7159 Открытка мелкого формата (без надписи)</t>
  </si>
  <si>
    <t>Открытка мелкого формата поможет поздравить или подободрить друга или подругу, коллегу или близкого человека.</t>
  </si>
  <si>
    <t>00-00002581</t>
  </si>
  <si>
    <t>460709144024907172</t>
  </si>
  <si>
    <t>М-7172 Мини-открытка двойная. Детская. Без текста (золотая фольга)</t>
  </si>
  <si>
    <t>00-00002583</t>
  </si>
  <si>
    <t>460709144024907174</t>
  </si>
  <si>
    <t>М-7174 Открытка мелкого формата. Без надписи. Детская</t>
  </si>
  <si>
    <t>00-00002586</t>
  </si>
  <si>
    <t>460709144024907177</t>
  </si>
  <si>
    <t>М-7177 Мини-открытка двойная. Поздравляю! Без текста (золотая фольга)</t>
  </si>
  <si>
    <t>00-00002588</t>
  </si>
  <si>
    <t>460709144024907179</t>
  </si>
  <si>
    <t>М-7179 Открытка мелкого формата (Без надписи) Без текста</t>
  </si>
  <si>
    <t>00-00003150</t>
  </si>
  <si>
    <t xml:space="preserve">М-7451 </t>
  </si>
  <si>
    <t>М-7451 Сердечко одинарное. С нежностью... От души... (золотая фольга)</t>
  </si>
  <si>
    <t>00-00003151</t>
  </si>
  <si>
    <t>М-7452</t>
  </si>
  <si>
    <t>М-7452 Сердечко одинарное. Без текста</t>
  </si>
  <si>
    <t>00-00003175</t>
  </si>
  <si>
    <t>М-7475</t>
  </si>
  <si>
    <t>М-7475 Сердечко одинарное От всего сердца...</t>
  </si>
  <si>
    <t>00-00003176</t>
  </si>
  <si>
    <t>М-7476</t>
  </si>
  <si>
    <t>М-7476 Сердечко одинарное От всего сердца...</t>
  </si>
  <si>
    <t>00-00003220</t>
  </si>
  <si>
    <t>460709144040907493</t>
  </si>
  <si>
    <t>М-7493 Закладка (самолетик)</t>
  </si>
  <si>
    <t>00-00003257</t>
  </si>
  <si>
    <t>М 7511</t>
  </si>
  <si>
    <t>М-7511 Сердечко одинарное С любовью...</t>
  </si>
  <si>
    <t>00-00003258</t>
  </si>
  <si>
    <t>М 7512</t>
  </si>
  <si>
    <t>М-7512 Сердечко одинарное Для тебя...</t>
  </si>
  <si>
    <t>00-00003281</t>
  </si>
  <si>
    <t>М-7531</t>
  </si>
  <si>
    <t>М-7531 Сердечко одинарное Для тебя...</t>
  </si>
  <si>
    <t>00-00003318</t>
  </si>
  <si>
    <t>460709144024907562</t>
  </si>
  <si>
    <t>М-7562 Мини-открытка двойная.  Без текста (серебряная фольга)</t>
  </si>
  <si>
    <t>00-00003325</t>
  </si>
  <si>
    <t>460709144024907569</t>
  </si>
  <si>
    <t>М-7569 Мини-открытка двойная. Мужская (без текста, серебряная фольга)</t>
  </si>
  <si>
    <t>Мини-открытка, украшенная отделкой из серебряной фольги, поможет вам красиво оформить подарок для друга, коллеги или близкого человека.</t>
  </si>
  <si>
    <t>00-00003328</t>
  </si>
  <si>
    <t>460709144024907572</t>
  </si>
  <si>
    <t>М-7572 мини-открытка двойная. Для тебя... без текста (золотая фольга)</t>
  </si>
  <si>
    <t>00-00003329</t>
  </si>
  <si>
    <t>460709144024907573</t>
  </si>
  <si>
    <t>М-7573 мини-открытка двойная. Без текста (золотая фольга)</t>
  </si>
  <si>
    <t>00-00003330</t>
  </si>
  <si>
    <t>460709144024907574</t>
  </si>
  <si>
    <t>М-7574 мини-открытка двойная. Счастья! Позитива! Успеха! Без текста, мужская (золотая фольга)</t>
  </si>
  <si>
    <t>00-00003331</t>
  </si>
  <si>
    <t>4630112001686</t>
  </si>
  <si>
    <t>М-7575 мини-открытка двойная. Без текста, мужская (золотая фольга)</t>
  </si>
  <si>
    <t>00-00003332</t>
  </si>
  <si>
    <t>460709144024907576</t>
  </si>
  <si>
    <t>М-7576 мини-открытка двойная. Без текста (золотая фольга)</t>
  </si>
  <si>
    <t>00-00003333</t>
  </si>
  <si>
    <t>460709144024907577</t>
  </si>
  <si>
    <t>М-7577 мини-открытка двойная. Без текста (золотая фольга)</t>
  </si>
  <si>
    <t>00-00003334</t>
  </si>
  <si>
    <t>460709144024907578</t>
  </si>
  <si>
    <t>М-7578 мини-открытка двойная. Без текста, мужская (золотая фольга)</t>
  </si>
  <si>
    <t>00-00003335</t>
  </si>
  <si>
    <t>460709144024907579</t>
  </si>
  <si>
    <t>М-7579 мини-открытка двойная. Без текста (золотая фольга)</t>
  </si>
  <si>
    <t>00-00003336</t>
  </si>
  <si>
    <t>4630112001693</t>
  </si>
  <si>
    <t>М-7580 мини-открытка двойная. От всего сердца! Без текста (золотая фольга)</t>
  </si>
  <si>
    <t>00-00003337</t>
  </si>
  <si>
    <t>4630112001679</t>
  </si>
  <si>
    <t>М-7581 мини-открытка двойная. Для тебя! Без текста (золотая фольга)</t>
  </si>
  <si>
    <t>00-00003338</t>
  </si>
  <si>
    <t>4630112001709</t>
  </si>
  <si>
    <t>М-7582 мини-открытка двойная. Для тебя! Без текста, детская (золотая фольга)</t>
  </si>
  <si>
    <t>00-00003339</t>
  </si>
  <si>
    <t>460709144024907583</t>
  </si>
  <si>
    <t>М-7583 мини-открытка двойная. Без текста, детская (золотая фольга)</t>
  </si>
  <si>
    <t>00-00003340</t>
  </si>
  <si>
    <t>460709144024907584</t>
  </si>
  <si>
    <t>М-7584 мини-открытка двойная. Без текста, детская (золотая фольга)</t>
  </si>
  <si>
    <t>00-00003343</t>
  </si>
  <si>
    <t>460709144024907587</t>
  </si>
  <si>
    <t>М-7587 мини-открытка двойная. Без текста, детская (золотая фольга)</t>
  </si>
  <si>
    <t>00-00003345</t>
  </si>
  <si>
    <t>460709144024907589</t>
  </si>
  <si>
    <t>М-7589 мини-открытка двойная. Без текста, детская (золотая фольга)</t>
  </si>
  <si>
    <t>00-00003346</t>
  </si>
  <si>
    <t>460709144024907590</t>
  </si>
  <si>
    <t>М-7590 мини-открытка двойная. Без текста, детская (золотая фольга)</t>
  </si>
  <si>
    <t>00-00003349</t>
  </si>
  <si>
    <t>4630112007336</t>
  </si>
  <si>
    <t>М-7606 Закладка Запомни. Единицы измерения.</t>
  </si>
  <si>
    <t>00-00003350</t>
  </si>
  <si>
    <t>460709144040907607</t>
  </si>
  <si>
    <t>М-7607 Закладка Периметр</t>
  </si>
  <si>
    <t>00-00003393</t>
  </si>
  <si>
    <t>4630112027426</t>
  </si>
  <si>
    <t>М-7651 Медаль. Второе место!</t>
  </si>
  <si>
    <t>00-00003394</t>
  </si>
  <si>
    <t>4630112027334</t>
  </si>
  <si>
    <t>М-7652 Медаль. Третье место!</t>
  </si>
  <si>
    <t>00-00003496</t>
  </si>
  <si>
    <t>4630112009361</t>
  </si>
  <si>
    <t>М-7700 Колокольчик 1 звонок!</t>
  </si>
  <si>
    <t>00-00003593</t>
  </si>
  <si>
    <t>М 7731</t>
  </si>
  <si>
    <t>М-7731 Сердечко одинарное (без текста, блестки в лаке)</t>
  </si>
  <si>
    <t>00-00003594</t>
  </si>
  <si>
    <t>М 7732</t>
  </si>
  <si>
    <t>М-7732 Сердечко одинарное. Для тебя... (блестки в лаке)</t>
  </si>
  <si>
    <t>00-00003994</t>
  </si>
  <si>
    <t>460709144031707945</t>
  </si>
  <si>
    <t>М-7945 Вырубная фигурка. Снежинка (блестки в лаке)</t>
  </si>
  <si>
    <t>00-00015640</t>
  </si>
  <si>
    <t>4630112019179</t>
  </si>
  <si>
    <t>00-00012920</t>
  </si>
  <si>
    <t>4650118159846</t>
  </si>
  <si>
    <t>М-7946 Вырубная фигурка. Снежинка (с блестками в лаке) - группа Снежинки</t>
  </si>
  <si>
    <t>00-00004077</t>
  </si>
  <si>
    <t>М-8050</t>
  </si>
  <si>
    <t>М-8050 Сердечко одинарное Для тебя...</t>
  </si>
  <si>
    <t>00-00004078</t>
  </si>
  <si>
    <t>М-8051</t>
  </si>
  <si>
    <t>М-8051 Сердечко одинарное. От всего сердца!</t>
  </si>
  <si>
    <t>00-00004056</t>
  </si>
  <si>
    <t>М-8053</t>
  </si>
  <si>
    <t>М-8053 Медаль. С праздником букваря! (блестки в лаке)</t>
  </si>
  <si>
    <t>00-00004351</t>
  </si>
  <si>
    <t>М-8069</t>
  </si>
  <si>
    <t>м-008069</t>
  </si>
  <si>
    <t>М-8069 Медаль. С днем букваря! (блестки в лаке)</t>
  </si>
  <si>
    <t>00-00004281</t>
  </si>
  <si>
    <t>М-8163</t>
  </si>
  <si>
    <t>М-8163 Сердечко одинарное Для тебя...(45х77мм)</t>
  </si>
  <si>
    <t>00-00004282</t>
  </si>
  <si>
    <t>М-8164</t>
  </si>
  <si>
    <t>М-8164 Сердечко одинарное От всей души...(45х77мм)</t>
  </si>
  <si>
    <t>00-00004313</t>
  </si>
  <si>
    <t>460709144024908177</t>
  </si>
  <si>
    <t>М-8177 Мини-открытка. 23 февраля</t>
  </si>
  <si>
    <t>Мини-открытка поможет вам красиво оформить подарок для друга, коллеги или близкого человека на 23 февраля.</t>
  </si>
  <si>
    <t>00-00004299</t>
  </si>
  <si>
    <t>М-8193</t>
  </si>
  <si>
    <t>М-8193 Вырубная фигурка. Восьмерка (с блестками в лаке)</t>
  </si>
  <si>
    <t>72х115 мм</t>
  </si>
  <si>
    <t>00-00004300</t>
  </si>
  <si>
    <t>М-8194</t>
  </si>
  <si>
    <t>М-8194 Вырубная фигурка. Восьмерка (блестки в лаке)</t>
  </si>
  <si>
    <t>115х85 мм</t>
  </si>
  <si>
    <t>00-00011960</t>
  </si>
  <si>
    <t>4607811855315</t>
  </si>
  <si>
    <t>М-8195 Вырубная фигурка. Восьмерка (с блестками в лаке)</t>
  </si>
  <si>
    <t>80х115 мм</t>
  </si>
  <si>
    <t>00-00004396</t>
  </si>
  <si>
    <t>460709144031708239</t>
  </si>
  <si>
    <t>М-8239 Медаль. школьная За успехи в учебе!</t>
  </si>
  <si>
    <t>00-00004443</t>
  </si>
  <si>
    <t>460709144024908290</t>
  </si>
  <si>
    <t>М-8290 Мини-открытка. 8 Марта!</t>
  </si>
  <si>
    <t>Хотите незаметно, но элегантно и трогательно поздравить девочку с 8 марта? Устали от денежных конвертов? Мини-открытка - отличное решение, которое дополнит подарок. Ее также можно прикрепить к букету или пакету. Она не помнется!</t>
  </si>
  <si>
    <t>00-00004718</t>
  </si>
  <si>
    <t>М-8388</t>
  </si>
  <si>
    <t>М-8388 Сердечко одинарное Для тебя...</t>
  </si>
  <si>
    <t>00-00004719</t>
  </si>
  <si>
    <t>4630112027327</t>
  </si>
  <si>
    <t>М-8389 Сердечко одинарное (без текста, золотая фольга)</t>
  </si>
  <si>
    <t>00-00004738</t>
  </si>
  <si>
    <t>М-8390</t>
  </si>
  <si>
    <t>М-8390 Сердечко одинарное Для тебя...</t>
  </si>
  <si>
    <t>00-00004739</t>
  </si>
  <si>
    <t>М-8391</t>
  </si>
  <si>
    <t>М-8391 Сердечко одинарное. Без текста</t>
  </si>
  <si>
    <t>00-00011961</t>
  </si>
  <si>
    <t>4607811855322</t>
  </si>
  <si>
    <t>М-8562 Вырубная фигурка. Восьмерка (с блестками в лаке)</t>
  </si>
  <si>
    <t>00-00011962</t>
  </si>
  <si>
    <t>4607811855339</t>
  </si>
  <si>
    <t>М-8563 Вырубная фигурка. Восьмерка (блестки в лаке)</t>
  </si>
  <si>
    <t>Чудесные украшения помогут сделать любой интерьер интересным, создать уют и праздничную весеннюю атмосферу. Они несомненно порадуют и детей и взрослых.</t>
  </si>
  <si>
    <t>00-00005116</t>
  </si>
  <si>
    <t>М-8617</t>
  </si>
  <si>
    <t>М-8617 Сердечко одинарное Тебе...</t>
  </si>
  <si>
    <t>00-00005117</t>
  </si>
  <si>
    <t>4630112063783</t>
  </si>
  <si>
    <t>М-8618 Сердечко одинарное. Для тебя... (золотая фольга)</t>
  </si>
  <si>
    <t>00-00005228</t>
  </si>
  <si>
    <t>М-8687</t>
  </si>
  <si>
    <t>М-8687 Сердечко одинарное Тебе...</t>
  </si>
  <si>
    <t>00-00012151</t>
  </si>
  <si>
    <t>4630112063752</t>
  </si>
  <si>
    <t>М-8688 Сердечко одинарное. Для тебя... (блестки в лаке)</t>
  </si>
  <si>
    <t>00-00005197</t>
  </si>
  <si>
    <t>460709144024908698</t>
  </si>
  <si>
    <t>М-8698 мини-открытка двойная. Без текста</t>
  </si>
  <si>
    <t>00-00005198</t>
  </si>
  <si>
    <t>460709144024908699</t>
  </si>
  <si>
    <t>М-8699 мини-открытка двойная. Для тебя... Без текста</t>
  </si>
  <si>
    <t>00-00005199</t>
  </si>
  <si>
    <t>460709144024908700</t>
  </si>
  <si>
    <t>М-8700 мини-открытка двойная. Для тебя... Без текста</t>
  </si>
  <si>
    <t>00-00005328</t>
  </si>
  <si>
    <t>460709144024908751</t>
  </si>
  <si>
    <t>М-8751 мини-открытка двойная. Без текста. Мужская (серебряная фольга)</t>
  </si>
  <si>
    <t>00-00005329</t>
  </si>
  <si>
    <t>4630112010633</t>
  </si>
  <si>
    <t xml:space="preserve">М-8752 Мини-открытка двойная. Цветы. Без текста </t>
  </si>
  <si>
    <t>00-00005331</t>
  </si>
  <si>
    <t>460709144024908754</t>
  </si>
  <si>
    <t>М-8754 мини-открытка двойная. Без текста</t>
  </si>
  <si>
    <t>00-00005332</t>
  </si>
  <si>
    <t>460709144024908755</t>
  </si>
  <si>
    <t>М-8755 мини-открытка двойная. Без текста. Мужская (серебряная фольга)</t>
  </si>
  <si>
    <t>00-00005333</t>
  </si>
  <si>
    <t>460709144024908756</t>
  </si>
  <si>
    <t>М-8756 мини-открытка двойная. Без текста мужская (серебряная фольга)</t>
  </si>
  <si>
    <t>00-00005334</t>
  </si>
  <si>
    <t>460709144024908757</t>
  </si>
  <si>
    <t>М-8757 мини-открытка. Без текста. Мужская (серебряная фольга)</t>
  </si>
  <si>
    <t>00-00005335</t>
  </si>
  <si>
    <t>460709144024908758</t>
  </si>
  <si>
    <t>М-8758 мини-открытка. Без текста</t>
  </si>
  <si>
    <t>00-00005614</t>
  </si>
  <si>
    <t>М-8931 Вырубная фигурка. Мухомор (с УФ-лаком)</t>
  </si>
  <si>
    <t>00-00005615</t>
  </si>
  <si>
    <t>М-8932</t>
  </si>
  <si>
    <t>М-8932 Мини открытка Лисички</t>
  </si>
  <si>
    <t>00-00005616</t>
  </si>
  <si>
    <t xml:space="preserve">М-8933 </t>
  </si>
  <si>
    <t>М-8933 Вырубная фигурка. Боровики (УФ-лак)</t>
  </si>
  <si>
    <t>00-00005617</t>
  </si>
  <si>
    <t xml:space="preserve">М-8934 </t>
  </si>
  <si>
    <t>М-8934 Мини-открытка. Подберезовики</t>
  </si>
  <si>
    <t>00-00005618</t>
  </si>
  <si>
    <t>М-8935</t>
  </si>
  <si>
    <t>М-8935 Вырубная фигурка. Опята (УФ-лак)</t>
  </si>
  <si>
    <t>00-00005722</t>
  </si>
  <si>
    <t>460709144024909000</t>
  </si>
  <si>
    <t>М-9000 Мини-открытка. С новым годом! Обезьянка. Текст</t>
  </si>
  <si>
    <t>00-00005725</t>
  </si>
  <si>
    <t>460709144024909003</t>
  </si>
  <si>
    <t>М-9003 Мини-открытка С Новым годом!</t>
  </si>
  <si>
    <t>00-00005856</t>
  </si>
  <si>
    <t xml:space="preserve">М-9075 </t>
  </si>
  <si>
    <t>М-9075 Сердечко одинарное От всего сердца</t>
  </si>
  <si>
    <t>00-00005857</t>
  </si>
  <si>
    <t>М-9076</t>
  </si>
  <si>
    <t>М-9076 Сердечко одинарное Для тебя...</t>
  </si>
  <si>
    <t>00-00005928</t>
  </si>
  <si>
    <t xml:space="preserve">М-9095 </t>
  </si>
  <si>
    <t>М-9095 Сердечко одинарное Тебе от всей души</t>
  </si>
  <si>
    <t>00-00006053</t>
  </si>
  <si>
    <t>М-9256</t>
  </si>
  <si>
    <t>М-9256 Сердечко одинарное Для тебя...</t>
  </si>
  <si>
    <t>00-00006051</t>
  </si>
  <si>
    <t xml:space="preserve">М-9258 </t>
  </si>
  <si>
    <t>М-9258 Сердечко одинарное Для тебя...</t>
  </si>
  <si>
    <t>00-00006052</t>
  </si>
  <si>
    <t>М-9259</t>
  </si>
  <si>
    <t>М-9259 Сердечко одинарное. Без текста</t>
  </si>
  <si>
    <t>00-00006160</t>
  </si>
  <si>
    <t>М-9276</t>
  </si>
  <si>
    <t>М-9276 Вырубная фигурка. Восьмерка (блестки в лаке)</t>
  </si>
  <si>
    <t>00-00006163</t>
  </si>
  <si>
    <t>М-9279</t>
  </si>
  <si>
    <t>М-9279 Вырубная фигурка. Восьмерка (с блестками в лаке)</t>
  </si>
  <si>
    <t>85х115 мм</t>
  </si>
  <si>
    <t>00-00006278</t>
  </si>
  <si>
    <t>4630112000474</t>
  </si>
  <si>
    <t>М-9287 (15100) Вырубная фигурка. Листочки. Дуб желтый (УФ-лак) Матем. ступ., 3-4</t>
  </si>
  <si>
    <t>108х70 мм</t>
  </si>
  <si>
    <t>00-00006279</t>
  </si>
  <si>
    <t>4630112019049</t>
  </si>
  <si>
    <t>М-9288 (15093) Вырубная фигурка. Листочки. Дуб красный (УФ-лак, 121х80)</t>
  </si>
  <si>
    <t>00-00006280</t>
  </si>
  <si>
    <t>46501181555541</t>
  </si>
  <si>
    <t>М-9289 Вырубная фигурка. Листочки. Рябина летняя (с УФ-лаком)</t>
  </si>
  <si>
    <t>00-00006501</t>
  </si>
  <si>
    <t>М-9486</t>
  </si>
  <si>
    <t>м-009486</t>
  </si>
  <si>
    <t>М-9486 Медаль. Выпускнице детского сада</t>
  </si>
  <si>
    <t>00-00006502</t>
  </si>
  <si>
    <t>М-9487</t>
  </si>
  <si>
    <t>м-009487</t>
  </si>
  <si>
    <t>М-9487 Медаль. Выпускнику детского сада</t>
  </si>
  <si>
    <t>00-00006533</t>
  </si>
  <si>
    <t>460709144031709513</t>
  </si>
  <si>
    <t>4630112009668</t>
  </si>
  <si>
    <t>М-9513 Медаль. С окончанием детского сада!</t>
  </si>
  <si>
    <t>00-00006642</t>
  </si>
  <si>
    <t>4630076996028</t>
  </si>
  <si>
    <t>м-009564</t>
  </si>
  <si>
    <t xml:space="preserve">М-9564 Вырубная фигурка. Девятка к Дню Победы </t>
  </si>
  <si>
    <t>00-00006932</t>
  </si>
  <si>
    <t>М-9614</t>
  </si>
  <si>
    <t>М-9614 Сердечко одинарное. Без текста</t>
  </si>
  <si>
    <t>00-00006933</t>
  </si>
  <si>
    <t>М-9615</t>
  </si>
  <si>
    <t>М-9615 Сердечко одинарное. Без текста</t>
  </si>
  <si>
    <t>00-00006934</t>
  </si>
  <si>
    <t>М-9616</t>
  </si>
  <si>
    <t>М-9616 Сердечко одинарное Для тебя...</t>
  </si>
  <si>
    <t>00-00006935</t>
  </si>
  <si>
    <t>М-9617</t>
  </si>
  <si>
    <t>М-9617 Сердечко одинарное Для тебя...</t>
  </si>
  <si>
    <t>00-00011825</t>
  </si>
  <si>
    <t>4607811854127</t>
  </si>
  <si>
    <t>М-9638 Медаль. За успехи в творчестве!</t>
  </si>
  <si>
    <t>Подробнее об издании см. в статье: https://tc-sfera.ru/materials/news/detail.php?ID=29927&amp;IBLOCK_ID=51</t>
  </si>
  <si>
    <t>00-00006899</t>
  </si>
  <si>
    <t>М-9638</t>
  </si>
  <si>
    <t>00-00007207</t>
  </si>
  <si>
    <t>М-9781</t>
  </si>
  <si>
    <t>М-9781 Сердечко одинарное. Без текста</t>
  </si>
  <si>
    <t>00-00007208</t>
  </si>
  <si>
    <t>М-9782</t>
  </si>
  <si>
    <t>М-9782 Сердечко одинарное Для тебя...</t>
  </si>
  <si>
    <t>00-00007363</t>
  </si>
  <si>
    <t>М-9879</t>
  </si>
  <si>
    <t>М-9879 Вырубная фигурка. Петушок новогодний с елочкой и подарками</t>
  </si>
  <si>
    <t>00-00007625</t>
  </si>
  <si>
    <t>М-9902</t>
  </si>
  <si>
    <t>М-9902 Сердечко одинарное Для тебя...</t>
  </si>
  <si>
    <t>00-00007626</t>
  </si>
  <si>
    <t>М-9903</t>
  </si>
  <si>
    <t>М-9903 Сердечко одинарное Для тебя...</t>
  </si>
  <si>
    <t>00-00007734</t>
  </si>
  <si>
    <t>460709144079910074</t>
  </si>
  <si>
    <t>МА-10074 Маска-ободок. Снежинка (улыбка)</t>
  </si>
  <si>
    <t>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УФ-лаком прослужит долгие годы</t>
  </si>
  <si>
    <t>00-00007735</t>
  </si>
  <si>
    <t>460709144079910075</t>
  </si>
  <si>
    <t>МА-10075 Маска-ободок. Снежинка (радость)</t>
  </si>
  <si>
    <t>00-00014899</t>
  </si>
  <si>
    <t>4630112012651</t>
  </si>
  <si>
    <t>00-00009016</t>
  </si>
  <si>
    <t>4630112030556</t>
  </si>
  <si>
    <t>МА-10650 Маска-ободок. Царевич - группа Персонажи сказок</t>
  </si>
  <si>
    <t>00-00014748</t>
  </si>
  <si>
    <t>4630112010169</t>
  </si>
  <si>
    <t>МА-10651 Маска-ободок. Баба-Яга - группа Персонажи сказок</t>
  </si>
  <si>
    <t>00-00009012</t>
  </si>
  <si>
    <t>460709144079910652</t>
  </si>
  <si>
    <t>МА-10652 Маска-ободок. Кощей - группа Персонажи сказок</t>
  </si>
  <si>
    <t>00-00009011</t>
  </si>
  <si>
    <t>460709144079910653</t>
  </si>
  <si>
    <t>МА-10653 Маска-ободок. Корона - группа Головной убор</t>
  </si>
  <si>
    <t>00-00014902</t>
  </si>
  <si>
    <t>4630076994476</t>
  </si>
  <si>
    <t>МА-10702 Маска-ободок. Кузнечик - группа Насекомые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</si>
  <si>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</si>
  <si>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00-00013421</t>
  </si>
  <si>
    <t>4630076994482</t>
  </si>
  <si>
    <t>МА-10704 Маска-ободок. Пчелка- группа Насекомые</t>
  </si>
  <si>
    <t>00-00017341</t>
  </si>
  <si>
    <t>4630112030891</t>
  </si>
  <si>
    <t>МА-10732 Маска-ободок. Муха - группа Насекомые</t>
  </si>
  <si>
    <t>00-00009258</t>
  </si>
  <si>
    <t>460709144079910733</t>
  </si>
  <si>
    <t>МА-10733 Маска-ободок. Комар - группа Насекомые</t>
  </si>
  <si>
    <t>00-00009261</t>
  </si>
  <si>
    <t>460709144079910779</t>
  </si>
  <si>
    <t>МА-10779 Маска-ободок. Бабочка - группа Насекомые</t>
  </si>
  <si>
    <t>00-00010900</t>
  </si>
  <si>
    <t>460709144079912073</t>
  </si>
  <si>
    <t>МА-12073 Маска-ободок. Опята - группа Грибы</t>
  </si>
  <si>
    <t>00-00014900</t>
  </si>
  <si>
    <t>4630112012682</t>
  </si>
  <si>
    <t>МА-12076 Маска-ободок. Гриб Боровик - группа Грибы</t>
  </si>
  <si>
    <t>00-00018082</t>
  </si>
  <si>
    <t>4630112037463</t>
  </si>
  <si>
    <t>МА-12077 Маска-ободок. Грузди - группа Грибы</t>
  </si>
  <si>
    <t>00-00010906</t>
  </si>
  <si>
    <t>460709144079912079</t>
  </si>
  <si>
    <t>МА-12079 Маска-ободок. Листья дубовые желто-зеленые - тема Деревья</t>
  </si>
  <si>
    <t>00-00010946</t>
  </si>
  <si>
    <t>460709144079912091</t>
  </si>
  <si>
    <t>МА-12091 Маска-ободок. Змейка</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</si>
  <si>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</si>
  <si>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00-00011314</t>
  </si>
  <si>
    <t>4607811850525</t>
  </si>
  <si>
    <t>МА-12318 Маска-ободок. Сова - группа Птицы</t>
  </si>
  <si>
    <t>00-00011982</t>
  </si>
  <si>
    <t>4607811855520</t>
  </si>
  <si>
    <t>МА-12677 Маска-ободок. Медведь - группа Животные</t>
  </si>
  <si>
    <t>00-00014853</t>
  </si>
  <si>
    <t>4630112011920</t>
  </si>
  <si>
    <t>МА-13776 Маска-ободок. Овощи (УФ-лак)- группа Овощи</t>
  </si>
  <si>
    <t>00-00015444</t>
  </si>
  <si>
    <t>4630112017526</t>
  </si>
  <si>
    <t>МА-14217 Маска-ободок. Патиссон (УФ-лак)- группа Овощи</t>
  </si>
  <si>
    <t>00-00016966</t>
  </si>
  <si>
    <t>4630112026504</t>
  </si>
  <si>
    <t>МА-14847 Маска-ободок. Блоха-букашка - группа Насекомые</t>
  </si>
  <si>
    <t>00-00016967</t>
  </si>
  <si>
    <t>4630112026511</t>
  </si>
  <si>
    <t>МА-14848 Маска-ободок. Медведица- группа Животные</t>
  </si>
  <si>
    <t>188х260 мм</t>
  </si>
  <si>
    <t>00-00016968</t>
  </si>
  <si>
    <t>4630112026528</t>
  </si>
  <si>
    <t>МА-14849 Маска-ободок. Паук - группа Насекомые</t>
  </si>
  <si>
    <t>00-00016969</t>
  </si>
  <si>
    <t>4630112026535</t>
  </si>
  <si>
    <t>МА-14850 Маска-ободок. Тараканище - группа Насекомые</t>
  </si>
  <si>
    <t>00-00018171</t>
  </si>
  <si>
    <t>4630112038712</t>
  </si>
  <si>
    <t>МА-15592 (9677) Маска-ободок. Горох - группа Овощи</t>
  </si>
  <si>
    <t>00-00020398</t>
  </si>
  <si>
    <t>4630112055337</t>
  </si>
  <si>
    <t>МА-16666 (9387) Маска-ободок. Золотая рыбка (УФ-лак)</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</si>
  <si>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маска будет полезна при проведении групповых занятий и викторин по русским народным сказкам.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</si>
  <si>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00-00013056</t>
  </si>
  <si>
    <t>4630076991382</t>
  </si>
  <si>
    <t>МА-7975 Маска-ободок. Белочка - группа Животные</t>
  </si>
  <si>
    <t>00-00013057</t>
  </si>
  <si>
    <t>4630076991399</t>
  </si>
  <si>
    <t>МА-7976 Маска-ободок. Зайчик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</si>
  <si>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УФ-лаком прослужит долгие годы.</t>
  </si>
  <si>
    <t>00-00003956</t>
  </si>
  <si>
    <t>4607811851430</t>
  </si>
  <si>
    <t>МА-7977 Маска-ободок. Медвежонок- группа Животные</t>
  </si>
  <si>
    <t>00-00012328</t>
  </si>
  <si>
    <t>4650118150126</t>
  </si>
  <si>
    <t>МА-7980 Маска-ободок. Мышонок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</si>
  <si>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маска-ободок мышка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t>
  </si>
  <si>
    <t>00-00012790</t>
  </si>
  <si>
    <t>4650118155305</t>
  </si>
  <si>
    <t>МА-7995 Маска-ободок. Колобок - группа Персонажи сказок</t>
  </si>
  <si>
    <t>00-00003961</t>
  </si>
  <si>
    <t>460709144079907995</t>
  </si>
  <si>
    <t>МА-7995 Маска-ободок. Колобок (УФ-лак)</t>
  </si>
  <si>
    <t>00-00011702</t>
  </si>
  <si>
    <t>4607811853328</t>
  </si>
  <si>
    <t>МА-8293 Маска-ободок. Котенок- группа Животные</t>
  </si>
  <si>
    <t>00-00012330</t>
  </si>
  <si>
    <t>4650118150133</t>
  </si>
  <si>
    <t>МА-8476 Маска-ободок. Собачка - группа Животные</t>
  </si>
  <si>
    <t>00-00011704</t>
  </si>
  <si>
    <t>46027811853335</t>
  </si>
  <si>
    <t>МА-8477 Маска-ободок. Бабуля - группа Персонажи сказок</t>
  </si>
  <si>
    <t>00-00013249</t>
  </si>
  <si>
    <t>4630076993010</t>
  </si>
  <si>
    <t>МА-8478 Маска-ободок. Внучка - группа Персонажи сказок</t>
  </si>
  <si>
    <t>00-00011870</t>
  </si>
  <si>
    <t>4607811853342</t>
  </si>
  <si>
    <t>МА-8479 Маска-ободок. Дед - группа Персонажи сказок</t>
  </si>
  <si>
    <t>00-00011705</t>
  </si>
  <si>
    <t>4607811853359</t>
  </si>
  <si>
    <t>МА-8480 Маска-ободок. Курочка - группа Птицы</t>
  </si>
  <si>
    <t>00-00012329</t>
  </si>
  <si>
    <t>4650118150140</t>
  </si>
  <si>
    <t>МА-9379 Маска-ободок. Коза - группа Животные</t>
  </si>
  <si>
    <t>Поможет детям инсценировать веселую и жизнерадостную сказку. Достаточно надеть маски, и сказочные герои оживут, радуя окружающих веселым настроением, добрыми шутками и народной мудростью. Помимо этого, будет полезен при проведении групповых занятий и викторин по русским народным сказкам.
Яркая маска -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УФ-лаком прослужит долгие годы</t>
  </si>
  <si>
    <t>00-00011706</t>
  </si>
  <si>
    <t>4607811853366</t>
  </si>
  <si>
    <t>МА-9380 Маска-ободок. Поросенок - группа Животные</t>
  </si>
  <si>
    <t>00-00013166</t>
  </si>
  <si>
    <t>4630076992389</t>
  </si>
  <si>
    <t>МА-9383 Маска-ободок. Лягушонок - группа Животные</t>
  </si>
  <si>
    <t>00-00014650</t>
  </si>
  <si>
    <t>4630112009934</t>
  </si>
  <si>
    <t>МА-9384 Маска-ободок.Теленок - группа Животные</t>
  </si>
  <si>
    <t>00-00006788</t>
  </si>
  <si>
    <t>460709144079909386</t>
  </si>
  <si>
    <t>МА-9386 Маска-ободок. Царевна- группа Персонажи сказок</t>
  </si>
  <si>
    <t>00-00006789</t>
  </si>
  <si>
    <t>460709144079909387</t>
  </si>
  <si>
    <t>МА-9387 Маска-ободок. Золотая рыбка - группа Персонажи сказок</t>
  </si>
  <si>
    <t>00-00006791</t>
  </si>
  <si>
    <t>4607811851928</t>
  </si>
  <si>
    <t>МА-9389 Маска-ободок. Морковь - группа Овощи</t>
  </si>
  <si>
    <t>00-00006792</t>
  </si>
  <si>
    <t>460709144079909390</t>
  </si>
  <si>
    <t>МА-9390 Маска-ободок. Огурец (УФ-лак)</t>
  </si>
  <si>
    <t>00-00006793</t>
  </si>
  <si>
    <t>460709144079909391</t>
  </si>
  <si>
    <t>МА-9391 Маска-ободок. Царь - группа Персонажи сказок</t>
  </si>
  <si>
    <t>00-00007210</t>
  </si>
  <si>
    <t>460709144079909745</t>
  </si>
  <si>
    <t>МА-9745 Маска-ободок. Фуражка моряка (УФ-лак)</t>
  </si>
  <si>
    <t>00-00007211</t>
  </si>
  <si>
    <t>460709144079909746</t>
  </si>
  <si>
    <t>МА-9746 Маска-ободок. Фуражка полицейского (УФ-лак)</t>
  </si>
  <si>
    <t>00-00007213</t>
  </si>
  <si>
    <t>4607811856879</t>
  </si>
  <si>
    <t>МА-9748 Маска-ободок. Козленок- группа Животные</t>
  </si>
  <si>
    <t>00-00013250</t>
  </si>
  <si>
    <t>4630076993027</t>
  </si>
  <si>
    <t>МА-9749 Маска-ободок. Картофель - группа Овощи</t>
  </si>
  <si>
    <t>00-00011661</t>
  </si>
  <si>
    <t>978-5-9949-2332-0</t>
  </si>
  <si>
    <t>9785994923320</t>
  </si>
  <si>
    <t>Мастерилка. Веселая сосиска. Детская кулинария (для детей 5-7 лет)</t>
  </si>
  <si>
    <t>280*200*2</t>
  </si>
  <si>
    <t>Ты, наверное, не раз видел, как мама стоит на кухне у плиты, чтобы к празднику порадовать тебя и всех родных чем-нибудь вкусненьким. Думаешь, это трудно и неинтересно? А ты попробуй! Мы начнем с бутербродов. Порадуй маму – таких бутербродов она никогда не видела! Удиви своих друзей – таких бутербродов они никогда не ели! А если нет аппетита? – Разбуди его – такие бутерброды сами запросятся в рот. Пусть обычные завтраки превратятся в сказочные пиршества.</t>
  </si>
  <si>
    <t>00-00013721</t>
  </si>
  <si>
    <t>978-5-9949-2419-8</t>
  </si>
  <si>
    <t>9785994924198</t>
  </si>
  <si>
    <t>Мастерилка. Во рот! Шире ворот!</t>
  </si>
  <si>
    <t>00-00005455</t>
  </si>
  <si>
    <t>978-5-9715-0919-6</t>
  </si>
  <si>
    <t>9785971509196</t>
  </si>
  <si>
    <t>Масляк И.В., Савушкин С.Н.</t>
  </si>
  <si>
    <t>Мастерилка. Домашние животные. Поделки из гофробумаги (для детей 5-7 лет)</t>
  </si>
  <si>
    <t>Зверушки никогда не надоедают, сколько бы и из чего бы мы их ни делали. В нашей книжке вы найдете КРАЙНЕ ОРИГИНАЛЬНУЮ ТЕХНИКУ! Оказывается, забавные фигурки очень легко сделать из проволоки. Несколько практических советов:
Для каркаса используйте пай, алюминий или медь (для жёсткости выберите подходящий диаметр): они достаточно гибки, их несложно раздобыть.
Для обмотки каркаса возьмите гофрированную бумагу и разрежьте её на полоски: она эластичная и в то же время придаст объем.
Прежде чем делать силуэт из проволоки, нарисуйте на листе бумаги эскиз туловища и по нему выкладывайте проволоку.
Глазки и носики делайте отдельно, полоски и пятна рисуйте маркером.</t>
  </si>
  <si>
    <t>00000027007</t>
  </si>
  <si>
    <t>978-5-9715-0559-4</t>
  </si>
  <si>
    <t>9785971505594</t>
  </si>
  <si>
    <t>Мастерилка. Елочные украшения. Поделки из бумаги и соленого теста (для детей 5-7 лет)</t>
  </si>
  <si>
    <t>Вот уже не за горами самый сказочный и чудесный праздник - Новый год, а ёлка - это основное украшение Нового года и Рождества.
Предвкушение и ощущение праздника приходит в дом в тот момент, когда ставится ёлка и достаётся коробка с ёлочными украшениями. И нет более радостных хлопот, чем наряжать зелёную красавицу.
Наши бабушки и дедушки украшали ёлку бумажными гирляндами, ленточками и бантиками, сластями, новогодними украшениями из грецких орехов.
Но особенно по-домашнему, тепло и уютно выглядит ёлка, украшенная игрушками, сделанными своими руками. Детям очень нравятся фигурки ангелов, снеговичков и любимых животных.
Новогодние приготовления начинайте заблаговременно - это приятные хлопоты и ещё один повод побыть вместе всей семьёй. Так приятно готовиться к празднику всем вместе - ёлка предоставит вам и вашему ребёнку большое поле для фантазии и творчества.
Для детей 4-10 лет</t>
  </si>
  <si>
    <t>00-00013712</t>
  </si>
  <si>
    <t>978-5-9949-2418-1</t>
  </si>
  <si>
    <t>9785994924181</t>
  </si>
  <si>
    <t>Мастерилка. Жизнь во льдах (для детей от 4 лет)</t>
  </si>
  <si>
    <t>Иногда приходится сидеть дома, скажем, во время карантина! Предлагаем не грустить, а заняться увлекательным конструированием из бумаги.
Например, из обычного конуса и цилиндра можно изготовить множество любопытных поделок. Это потребует минимальных затрат времени, а малышу (не только вам) будет интересно. Техника изготовления проста, а результат превосходен.
Подробные пошаговые описания всех поделок вы найдете в этих книжках. Их можно заказать в нашем интернет-магазине. И помните — наши руки не для скуки! Так что — ВПЕРЕД!</t>
  </si>
  <si>
    <t>00-00009191</t>
  </si>
  <si>
    <t>978-5-9949-1523-3</t>
  </si>
  <si>
    <t>9785994915233</t>
  </si>
  <si>
    <t>Мастерилка. Кто гуляет на лугу. Азбука лепки (для детей 5-7 лет)</t>
  </si>
  <si>
    <t xml:space="preserve">Самое противное в книгах по мастерению (не КАРАПУЗовских, ясное дело), тот обидный факт, что у вас все равно ТАК ЖЕ КРАСИВО не получится! На то есть несколько причин, и "кривые руки", отнюдь, не основная.
Очень важна ТЕХНОЛОГИЯ изготовления - НОУ ХАУ. Ведь что это на самом деле? Это ж не СУПЕР секретные движения рук или химический состав пластилина (в книгах по лепке), это "ЗП" (Три Пэ): ПОДРОБНОЕ, ПОСЛЕДОВАТЕЛЬНОЕ, ПОНЯТНОЕ описание изготовления поделки в соответствии с возрастными возможностями вашего ребенка! Вот и весь сИкрет. Почти весь! Есть и еще моменты!
Огромную роль в ВОПЛОЩЕНИИ играет художник, которого можно считать соАвтором любой книги по мастерению. В нашем издательстве - это ОБЫЧНОЕ дело! Именно художник позволяет добиться КРАСОТЫ в ПРОСТОТЕ доступных технологий. Именно ему принадлежит забота о цветовом решении! Именно художник может сделать "выражение лица" (или позы)!
Вот и дети ВСЕГДА являются Авторами, даже если их работа изначально строится по образцу. </t>
  </si>
  <si>
    <t>00-00002079</t>
  </si>
  <si>
    <t>978-5-9715-0675-1</t>
  </si>
  <si>
    <t>9785971506751</t>
  </si>
  <si>
    <t>Московка О.С., Масляк И.В., Савушкин С.Н</t>
  </si>
  <si>
    <t>Мастерилка. Летаем и крутимся. С помощью ветра (для детей 5-7 лет)</t>
  </si>
  <si>
    <t>Художник играет огромную роль в ВОПЛОЩЕНИИ всякой идеи! Его можно считать соавтором любой книги по мастерению. Именно художник позволяет добиться КРАСОТЫ в ПРОСТОТЕ доступных технологий. Именно ему принадлежит забота о цветовом решении! Именно художник может сделать "выражение лица".
Вот и дети ВСЕГДА являются Авторами, даже если их работа изначально строится по образцу. Они очень восприимчивы и, как только процесс в голове "прояснится", их фантазия начинает работать "на полную катушку"! Тогда уже помощь им не нужна. И свою задачу мы с вами выполнили - подсказали и подтолкнули!
Но вот какая проблема. Редко получается так же красиво, как нарисовал художник! На то есть несколько причин, и основная заключается в следующем: нередко художник только придумал (изобразил), но не реализовал задумку, т.е. нет технологии изготовления. В процессе же производства возникает много нюансов, которые не предусмотришь.
У нас есть ПОСЛЕДОВАТЕЛЬНОЕ и ПОНЯТНОЕ описание действий в соответствии с возрастными возможностями.</t>
  </si>
  <si>
    <t>00-00011992</t>
  </si>
  <si>
    <t>978-5-9949-2335-1</t>
  </si>
  <si>
    <t>9785994923351</t>
  </si>
  <si>
    <t>Мастерилка. Мни-мни и мажь. Картины из пластилина (для детей 5-7 лет)</t>
  </si>
  <si>
    <t>Эту книгу хотели назвать "3D картины из пластилина", потому как готовые изделия и впрямь выгдядят объёмно. Но не все родители любят инновации, а некоторые с изрядной долей негатива относятся к иностранным словам. Поэтому мы не стали "дразнить гусей", а просто обратили внимание на самую суть и пользу проекта - развитие мелкой моторики (мни и мажь)  и веры в себя (как в крутого художника)!
Суть работы с пластилином проста как белый день: сначала мы его разминаем в руках, "разогреваем" материал нашим теплом, смешиваем (в случае необходимости), потом катаем колбаски-шарики, сплющиваем, формируем по задумке части поделки и наконец мажем, соединяем, конструируем по задуманному сюжету!
Хоть дело и не простое, но на одну картину уходит около 15 мин, что вполне достаточно  для получения готового шедевра и самое главное - "по силам" юному мастеру! Если же понравилось, то можно и продолжить. В книге 8 вариантов попроще и посложнее на любой вкус!</t>
  </si>
  <si>
    <t>00-00011991</t>
  </si>
  <si>
    <t>978-5-9949-2334-4</t>
  </si>
  <si>
    <t>9785994923344</t>
  </si>
  <si>
    <t>Мастерилка. Не пей из копытца. Детский фитобар (для детей 5-7 лет)</t>
  </si>
  <si>
    <t xml:space="preserve"> "В Питере - пить!" - поёт герой нашего времени Шнур! И мы с ним согласны в том, что очень внимательно надо следить за тем как и сколько пьёт ваш ребёнок! Только нормальный водяной баланс обеспечит правильную здоровую работу всех детских органов. Поэтому: пить каждый день, и не только в Питере! А вот что именно пить?
Люди очень традиционны во всём! В том числе и в питании (или птие). И свои предпочтения передают по наследству. То дают ребёнку сплошые морсы и соки, думая, что они существенно лучше сладкой газировки (что наносит фатальный вред зубам)! То впадают в другую крайность и сажают бедное дитя на воду! Полезно (ничего не имеем, против)! Хотя есть куча других напитков, из которых наверняка, вы найдёте свои архиполезные и вкусные предпочтения! 
Встречайте нашу книжку о здоровоом питие от креативного шеф-повара ОАО "Газпром" Веры Шипуновой!</t>
  </si>
  <si>
    <t>00-00011265</t>
  </si>
  <si>
    <t>978-5-9949-1976-7</t>
  </si>
  <si>
    <t>9785994919767</t>
  </si>
  <si>
    <t>Мастерилка. Пластилин идет в разведку (для детей 5-7 лет)</t>
  </si>
  <si>
    <t>Знаете ли вы, что самый лучший в мире разведчик - это пластилин? В минуту опасности он может сплющиться в лепёшку или вылепиться в крысу и обмануть врага. Может раскататься в самую тонкую "колбаску" и пролезть в любую щель. А ещё может превратиться в огромные глаза или фотоаппарат, - чтобы сфотографировать вражеские карты, в большие уши или микрофон, - чтобы подслушать вражеские тайны, в быстроходный танк или сверхреактивный самолёт, - чтобы умчаться от вражеских истребителей. 
СУПЕРшпионская история от культового подпольного автора Савелия Низовского! Чего только стоит его неизданный детский исторический роман "Как царь в девочки пошёл!" Обязательно прочитайте в инете! 
А художник? Мой любимый Игорь Салатов! Незабываемый, смешной, неповторимый!
С ними мы и пойдём в разведку! Пластилин нам в помощь!</t>
  </si>
  <si>
    <t>00000027669</t>
  </si>
  <si>
    <t>978-5-9046-7292-8</t>
  </si>
  <si>
    <t>9785904672928</t>
  </si>
  <si>
    <t>Лыкова И.А., Васюкова Н.Е.</t>
  </si>
  <si>
    <t>Мастерилка. Пластилиновый петушок. Лепим с мамой (для детей 5-7 лет)</t>
  </si>
  <si>
    <t>Очень важна ТЕХНОЛОГИЯ изготовления - НОУ ХАУ. Ведь что это на самом деле? Это ж неСУПЕРсекретные движения рук или химический состав пластилина (в книгах по лепке), это «ЗП» (Три Пэ): ПОДРОБНОЕ, ПОСЛЕДОВАТЕЛЬНОЕ, ПОНЯТНОЕ описание изготовления поделки в соответствии с возрастными возможностями вашего ребенка! Вот и весь сИкрет. Почти весь! Есть и еще моменты!
Огромную роль в ВОПЛОЩЕНИИ играет художник, которого можно считать соАвтором любой книги по мастерению. В нашем издательстве - это ОБЫЧНОЕ дело! Именно художник позволяет добиться КРАСОТЫ в ПРОСТОТЕ доступных технологий. Именно ему принадлежит забота о цветовом решении! Именно художник может сделать «выражение лица» (или позы)!
Вот и дети ВСЕГДА являются Авторами, даже если их работа изначально строится по образцу. Они очень восприимчивы и, как только процесс в голове «прояснится», их фантазия начинает работать «на полную катушку»! Тогда уже помощь им не нужна. И свою задачу мы с вами выполнили - подсказали и подтолкнули!</t>
  </si>
  <si>
    <t>00000027296</t>
  </si>
  <si>
    <t>978-5-9715-0821-2</t>
  </si>
  <si>
    <t>9785971508212</t>
  </si>
  <si>
    <t>Мастерилка. Рождественский веник. Азбука самоделок (для детей 5-7 лет)</t>
  </si>
  <si>
    <t>Скоро веселый праздник Рождества. Зажгутся на небе звезды, и мир наполнится чудесным светом. И все мы в этот дивный миг будем получать и дарить подарки. Конечно же, можно вместе с мамой пойти в магазин и купить подарки к Рождеству… Но сделать их самим веселей и интересней. А начнем с того, что украсим к празднику свой дом рождественскими звездами и праздничными гирляндами. А нарядный венок или рождественский веник могут быть и прекрасным украшением, и чудесным подарком дорогим людям.</t>
  </si>
  <si>
    <t>00-00005063</t>
  </si>
  <si>
    <t>978-5-9715-0834-2</t>
  </si>
  <si>
    <t>9785971508342</t>
  </si>
  <si>
    <t>Мастерилка. Рыбы и камни. Поделки из камней (для детей 5-7 лет)</t>
  </si>
  <si>
    <t>Камень - прекрасный природный материал для поделок - стойкий, долговечный, с ним легко и приятно работать. Вы думаете, что камень можно только раскрасить? Нарисовать цветочек, солнышко или смешную рожицу? Возможно, наша книга станет для вас открытием. В ней вы найдете много интересных и уникальных идей для занятий творчеством с ребёнком.
Наши поделки просты в исполнении, и юный художник, имеющий навыки работы с природным материалом, сможет сделать их практически без вашей помощи (в книге даны схемы и подробные пошаговые рисунки). Прекрасные поделки-игрушки, сувениры и художественные композиции принесут ребёнку настоящую радость от творчества.
Не исключено, что это занятие увлечёт и вас, и тогда, воодушевившись, вы сможете создать настоящие эксклюзивные hand-made изделия, которые украсят ваш дом или сад.
Самые лучшие поделки получаются из морской гальки, поэтому, отправляясь в отпуск на море, не забудьте привезти камешки!</t>
  </si>
  <si>
    <t>00-00010965</t>
  </si>
  <si>
    <t>978-5-9949-1968-2</t>
  </si>
  <si>
    <t>9785994919682</t>
  </si>
  <si>
    <t>Мастерилка. Смешилки на нос и ухо (для детей 5-7 лет)</t>
  </si>
  <si>
    <t>200*280</t>
  </si>
  <si>
    <t>Поделки из бумаги – это круто!
•   Самое разнообразное и при этом самое эффективное занятие, развивающее мышление  мелкую моторику.
•   В нашей книжке весь процесс дан в картинках и абсолютно понятен.
•   Мы все продумали  и проверили – ребенок отточит свое умение во владении ножницами, разовьет художественный вкус, получит удовольствие от творческого результата. 
•   Вам понадобятся только ножницы и клей, весь «расходный» материал – внутри книги, как правило! Проверьте: 10-15 минут, и получится так же красиво, как на картинке. Покупайте и творите!</t>
  </si>
  <si>
    <t>00-00009190</t>
  </si>
  <si>
    <t>978-5-9949-1521-9</t>
  </si>
  <si>
    <t>9785994915219</t>
  </si>
  <si>
    <t>Мастерилка. Танки, корабли, самолеты. Азбука лепки (для детей 5-7 лет)</t>
  </si>
  <si>
    <t>Всё, что связано с военной техникой, крайне увлекает мальчишек - все эти танчики, самолетики, машинки, пушки… А ведь этот интерес в определенные дни поможет им не только порадоваться своей игрой, но и использовать свои умения, чтобы создать оригинальный подарок для пап и дедушек. Мы говорим о празднике настоящих мужчин - наших защитниках Отечества. Пластилиновый танк, самолет или вертолет, сделанный своими руками, - нетривиальный и эмоциональный подарок. Слепить его можно очень быстро, потом чуть-чуть проявить фантазию при оформлении и… Праздник удался!!!</t>
  </si>
  <si>
    <t>00-00011261</t>
  </si>
  <si>
    <t>978-5-9949-1975-0</t>
  </si>
  <si>
    <t>9785994919750</t>
  </si>
  <si>
    <t>Грушина Л.В. - худож.</t>
  </si>
  <si>
    <t>Мастерилка. Чертик из коробочки (для детей 5-7 лет)</t>
  </si>
  <si>
    <t xml:space="preserve">Как удивить ребёнка? Да, просто! Показать ему игрушку "Чёртик из коробочки". Ей (этой игрушкие), между прочим, почти 200 лет. Только коробочки тогда были сплошь золотыми да серебрянными. И назывались ТАБАКЕРКАМИ! Сначала в Германии в XIX в., а потом и других государствах появились табачные коробочки с выскакивающими чертиками. Такие забавные игрушки становились даже героями сказок. Вспомни хотя бы знаменитую сказку Андерсена о стойком оловянном солдатике, ведь именно из табакерки появлялся один из главных героев этой романтической истории. Но если вы не собираетесь нюхать табачок, а мы даже и не можем заподозрить вас в этом!:))) то всё гораздо проще. Достаточно пустого стаканчика из-под йогурта и немного фантазии. А так же нашу книжечку в виде инструкции по сборке. Всё! Удивлению и восторгу не будет предела! Сделайте сами, сделайте вместе с ребёнком, удивите семью и друзей! </t>
  </si>
  <si>
    <t>00-00003488</t>
  </si>
  <si>
    <t>978-5-9949-1578-3</t>
  </si>
  <si>
    <t>9785994915783</t>
  </si>
  <si>
    <t>Юдохина Юля</t>
  </si>
  <si>
    <t>Мастерилка. Шнырок. Узелок за узелком (для детей 5-7 лет)</t>
  </si>
  <si>
    <t>Интересные занятия для девчонок и мальчишек!
В этой книге мы собрали самые привлекательные, но в то же время простые идеи для поделок, используя те материалы, которые, наверняка, найдутся в каждом доме: ленты, нитки, пряжа, шнуры. Освоить нехитрые приёмы работы с ними детям помогут подробные рисунки с пошаговыми действиями и маленький человечек Шнырок, с которым ребята познакомятся, открыв книгу. А главное, занимаясь с ребёнком рукоделием, вы поймаете сразу нескольких "зайцев":
дитя получает необходимое общение с родителями, на которое времени порой просто не хватает,
творческая деятельность чего только в ребёнке не развивает,
особо обращаем ваше внимание на выработку терпения, усидчивости, настойчивости в достижении цели,
и основное - всегда есть радующий результат!
Используя сделанные своими руками бантики, кисточки, помпоны, бахрому, косички, цепочки, ребёнок может создать массу удивительных вещей, игрушек, сувениров и с гордостью преподнести их в качестве подарков родным и друзьям.</t>
  </si>
  <si>
    <t>00-00010112</t>
  </si>
  <si>
    <t>978-5-9949-1888-3</t>
  </si>
  <si>
    <t>9785994918883</t>
  </si>
  <si>
    <t>Булгакова О.А., Зайцева Л.Н.</t>
  </si>
  <si>
    <t>Математика 4 класс. Всероссийские проверочные работы. 30 вариантов типовых заданий с ответами</t>
  </si>
  <si>
    <t>Данное пособие адресовано учителям и учащимся 4-х классов и предназначено для подготовки к Всероссийской проверочной работе за курс начальной школы.
В пособии представлены 30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приведена инструкция по проверке заданий, а также ответы к ним.
Структура, содержание и объем тренировочных занятий полностью соответствуют официальной демоверсии.</t>
  </si>
  <si>
    <t>00-00010117</t>
  </si>
  <si>
    <t>978-5-9949-1893-7</t>
  </si>
  <si>
    <t>9785994918937</t>
  </si>
  <si>
    <t>Математика 5 класс. Всероссийские проверочные работы. 30 вариантов типовых заданий с ответами</t>
  </si>
  <si>
    <t>Данное пособие адресовано учителям и учащимся 5-х классов и предназначено для подготовки к Всероссийской проверочной работе за курс начальной школы.
В пособии представлены 30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приведена инструкция по проверке заданий, а также ответы к ним.
Структура, содержание и объем тренировочных заданий полностью соответствуют официальной демоверсии.</t>
  </si>
  <si>
    <t>00-00011229</t>
  </si>
  <si>
    <t>978-5-9949-1940-8</t>
  </si>
  <si>
    <t>9785994919408</t>
  </si>
  <si>
    <t>Математика 6 класс. Всероссийские проверочные работы. 30 вариантов типовых заданий с ответами</t>
  </si>
  <si>
    <t>Данное пособие адресовано учителям и учащимся 6-х классов и предназначено для подготовки к Всероссийской проверочной работе за курс 6-го класса основной школы.
В пособии представлено 30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возникающих при изучении определенных тем трудностей.
В конце пособия приведена инструкция по проверке заданий, а также ответы к ним.
Структура, содержание и объем тренировочных заданий полностью.</t>
  </si>
  <si>
    <t>00-00013489</t>
  </si>
  <si>
    <t>978-5-9949-2525-6</t>
  </si>
  <si>
    <t>9785994925256</t>
  </si>
  <si>
    <t>Математика 7 класс. Всероссийские проверочные работы. 15 вариантов типовых заданий с ответами</t>
  </si>
  <si>
    <t>Данное пособие адресовано учителям и учащимся 7-х классов и предназначено для подготовки к Всероссийской проверочной работе за курс 7-го класса основной школы. В пособии представлено 15 вариантов тренировочных заданий, позволяющих выявить уровень готовности школьников к выполнению ВПР и провести необходимую коррекционную работу. Задания составлены с учетом типичных ошибок и трудностей, возникающих при изучении определенных тем.
В конце пособия приведены инструкция по проверке заданий, а также ответы к ним.
Структура, содержание и объем тренировочных заданий полностью соответствуют официальной демоверсии.</t>
  </si>
  <si>
    <t>00-00020768</t>
  </si>
  <si>
    <t>978-5-9949-3422-7</t>
  </si>
  <si>
    <t>9785994934227</t>
  </si>
  <si>
    <t>Математика вокруг нас. 120 игровых заданий для детей 4-5 лет. ЦВЕТНАЯ. ФГОС ДО</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</si>
  <si>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ребёнка 4–5 лет. Оно содержит систему учебно-игровых заданий, которые помогут ребёнку последовательно усваивать математические понятия и представления, зависимости и отношения, математические действия и терминологию с учётом его возрастных особенностей. В рубрике «Советы взрослым» предлагаются задания для закрепления математических представлений в повседневной жизни ребёнка: на прогулке, в играх, во время еды и т.д. Пособие также содержит программные задачи и планируемые результаты. Совместная деятельность со взрослым побуждает ребёнка к активному творчеству, способствует развитию самостоятельности, накоплению личного опыта, освоению программы в более быстром темпе. В издании учтены требования ФГОС ДО и ФОП ДО. Рекомендуется родителям, гувернёрам, педагогам ДОО. Может использоваться в группах кратковременного пребывания, лицеях, гимназиях.</t>
  </si>
  <si>
    <t>00-00017767</t>
  </si>
  <si>
    <t>978-5-9949-3200-1</t>
  </si>
  <si>
    <t>9785994932001</t>
  </si>
  <si>
    <t>Математика вокруг нас. 120 учебно-игровых заданий для детей 3-4 лет. ЦВЕТНАЯ. ФГОС ДО. 2 изд.</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</si>
  <si>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ребенка 3-4 лет. Оно содержит систему учебно-игровых заданий, которые помогут ребенку последовательно усваивать математические понятия и представления, зависимости и отношения, математические действия и терминологию. В рубрике «Советы взрослым» предлагаются задания для закрепления математических представлений в повседневной жизни ребенка: на прогулке, в играх, во время еды и т.д. Пособие также содержит программные задачи и планируемые результаты.
Совместная деятельность со взрослым побуждает ребенка к активному творчеству, способствует развитию самостоятельности, накоплению личного опыта, освоению программы в более быстром темпе.
В издании учтены требования ФГОС ДО и ФОП ДО. Рекомендуется родителям, гувернерам, педагогам ДОО. Может использоваться в группах кратковременного пребывания, лицеях, гимназиях.</t>
  </si>
  <si>
    <t>00-00017315</t>
  </si>
  <si>
    <t>978-5-9949-3108-0</t>
  </si>
  <si>
    <t>9785994931080</t>
  </si>
  <si>
    <t>Математика для детей 3-4 лет. Метод. пособие к раб. тетради Я начинаю считать. ФГОС ДО</t>
  </si>
  <si>
    <t>В организационно-методическое сопровождение программы «Математические ступеньки» для детей 3–4 лет входят: 1) данное методическое пособие, 2) рабочая тетрадь «Я начинаю считать»,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ФГОС ДО и ФОП ДО.
Предназначено всем участникам образовательного процесса — детям, педагогам, родителям.</t>
  </si>
  <si>
    <t>00-00018733</t>
  </si>
  <si>
    <t>978-5-9949-3110-3</t>
  </si>
  <si>
    <t>9785994931103</t>
  </si>
  <si>
    <t xml:space="preserve">Математика для детей 4-5 лет. Демонстрационный материал (40 цв.л. А4 + брошюра 24 с.) </t>
  </si>
  <si>
    <t>Демонстрационный материал предназначен для работы педагога с детьми 4–5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4–5 лет» и ра6очей тетради «Я считаю до пяти».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ДОУ, гувернёрам, родителям для занятий с детьми.</t>
  </si>
  <si>
    <t>00-00018169</t>
  </si>
  <si>
    <t>978-5-9949-3111-0</t>
  </si>
  <si>
    <t>9785994931110</t>
  </si>
  <si>
    <t>Математика для детей 4-5 лет: Метод. пособие к рабочей тетради Я считаю до пяти ФГОС ДО</t>
  </si>
  <si>
    <t>В организационно-методическое сопровождение программы «Математические ступеньки» для детей 4–5 лет входят: 1) данное методическое пособие, 2) рабочая тетрадь «Я считаю до пяти»,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ФГОС ДО и ФОП ДО.
Предназначено всем участникам образовательного процесса — детям, педагогам, родителям.</t>
  </si>
  <si>
    <t>00-00018481</t>
  </si>
  <si>
    <t>978-5-9949-3119-6</t>
  </si>
  <si>
    <t>9785994931196</t>
  </si>
  <si>
    <t>Математика для детей 5-6 лет. Демонстрационный материал. (48 цв.л. А4 + брошюра 24 с.) ФГОС ДО</t>
  </si>
  <si>
    <t>Демонстрационный материал предназначен для работы педагога с детьми 5-6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5-6 лет» и ра6очей тетради «Я считаю до десяти».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о6разовательных учреждений, гувернёрам, родителям для занятий с детьми 5-6 лет.</t>
  </si>
  <si>
    <t>00-00017567</t>
  </si>
  <si>
    <t>978-5-9949-3113-4</t>
  </si>
  <si>
    <t>9785994931134</t>
  </si>
  <si>
    <t>Математика для детей 5-6 лет. Метод. пособие к раб. тетради Я считаю до десяти - 5-е изд.</t>
  </si>
  <si>
    <t>В организационно-методическое сопровождение программы «Математические ступеньки» для детей 5–6 лет входят: 1) данное методическое пособие, 2) рабочая тетрадь «Я считаю до десяти» (в двух вариантах),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Федеральным государственным стандартом дошкольного образования (ФГОС ДО) и Федеральной образовательной программой дошкольного образования (ФОП ДО). Предназначено всем участникам образовательного процесса — детям,педагогам, родителя.</t>
  </si>
  <si>
    <t>00-00018667</t>
  </si>
  <si>
    <t>978-5-9949-3160-8</t>
  </si>
  <si>
    <t>9785994931608</t>
  </si>
  <si>
    <t xml:space="preserve">Математика для детей 6-7 лет. Демонстрационный материал (48 цв.л. А4 + брошюра 24 с.) </t>
  </si>
  <si>
    <t>Демонстрационный материал предназначен для работы педагога с детьми 6-7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6-7 лет» и ра6очей тетради «Я считаю до двадцати».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ДОУ, гувернёрам, родителям для занятий с детьми.</t>
  </si>
  <si>
    <t>00-00018276</t>
  </si>
  <si>
    <t>978-5-9949-3161-5</t>
  </si>
  <si>
    <t>9785994931615</t>
  </si>
  <si>
    <t>Математика для детей 6-7 лет. Метод. пособие к рабочей тетради Я считаю до двадцати ФГОС ДО</t>
  </si>
  <si>
    <t>В организационно-методическое сопровождение программы «Математические ступеньки» для детей 6–7 лет входят: 1) данное методическое пособие, 2) рабочая тетрадь «Я считаю до двадцати»,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Федеральным государственным стандартом дошкольного образования (ФГОС ДО) и Федеральной образовательной программой дошкольного образования (ФОП ДО).
Предназначено всем участникам образовательного процесса — детям, педагогам, родителям.</t>
  </si>
  <si>
    <t>00000028895</t>
  </si>
  <si>
    <t>978-5-9949-0386-5</t>
  </si>
  <si>
    <t>9785994903865</t>
  </si>
  <si>
    <t>Маханева М.Д., Ширяева Г.И.</t>
  </si>
  <si>
    <t>Математика от 0 до 10. Рабочая тетрадь для детей 5-7 лет</t>
  </si>
  <si>
    <t>255х165х3</t>
  </si>
  <si>
    <t>Рабочая тетрадь служит дополнением к методическому пособию "Математическое развитие детей 5-7 лет". Комплект предназначен для дошкольников 5-7 лет, проявляющих интерес и способности к математике.
Тетрадь может быть использована и как самостоятельное пособие в индивидуальной работе с ребенком в детском саду и дома.
Предназначена для воспитателей ДОО, педагогов дополнительного образования, гувернеров и родителей.
Подробнее о тетради в статье: https://tc-sfera.ru/product/progulkapo-ulitse-tsifr/</t>
  </si>
  <si>
    <t>00-00022796</t>
  </si>
  <si>
    <t>978-5-9949-3606-1</t>
  </si>
  <si>
    <t>9785994936061</t>
  </si>
  <si>
    <t>Математика от 0 до 10. Рабочая тетрадь для детей 5-7 лет - 2-е изд., испр.</t>
  </si>
  <si>
    <t>255х165</t>
  </si>
  <si>
    <t>Рабочая тетрадь служит дополнением к методическому пособию "Математическое развитие детей 5-7 лет". Комплект предназначен для дошкольников 5-7 лет, проявляющих интерес и способности к математике.
Тетрадь может быть использована и как самостоятельное пособие в индивидуальной работе с ребенком в детском саду и дома.
Предназначена для воспитателей ДОО, педагогов дополнительного образования, гувернеров и родителей.</t>
  </si>
  <si>
    <t>00-00024937</t>
  </si>
  <si>
    <t>978-5-9949-3928-4</t>
  </si>
  <si>
    <t>9785994939284</t>
  </si>
  <si>
    <t>Математика от 0 до 10. Рабочая тетрадь для детей 5-7 лет. ЦВЕТНАЯ - 2-е изд., испр.</t>
  </si>
  <si>
    <t>Рабочая тетрадь составлена в соответствии с ФГОС дошкольного образования по формированию системы элементарных математических представлений у детей 5-7 лет. Задания в ней направлены на овладение ребенком навыками счёта, умением применять его для определения количества, на ознакомление с геометрическими предметами, развитие способностей ориентироваться во времени и пространстве. Пособие содержит также прописи для формирования представлений о графическом изображении цифр и подготовки руки к письму.
Рекомендовано родителям и педагогам для индивидуальных и групповых занятий с детьми.
Подробнее о рабочей тетради в статье: https://tc-sfera.ru/product/podgotovka-rebenka-k-shkole-po-matematike/</t>
  </si>
  <si>
    <t>00-00019019</t>
  </si>
  <si>
    <t>978-5-9949-3294-0</t>
  </si>
  <si>
    <t>9785994932940</t>
  </si>
  <si>
    <t>Математическая раскраска 3-4 года. ЦВЕТНАЯ. Учимся считать</t>
  </si>
  <si>
    <t>Представляем новую линейку математических раскрасок.
В раскраске «Учимся считать», рассчитанной на возраст 3–4 года, собрана целая коллекция интересных заданий:
- покажи, где один предмет, а где много, подсчитай количество предметов;
- сравни нарисованные объекты по величине (раскрась в разные цвета большой объект — маленький объект, высокий объект — низкий объект);
- раскрась картинку и определи, какая часть суток изображена, назови приметы частей суток;
- раскрась картинку и определи, какое время года изображено, назови приметы времён года;
- раскрась рисунок из геометрических фигур и подсчитай количество фигур каждого вида (треугольник, круг, квадрат, овал);
- ответь на вопросы по картинкам.
Раскраска адаптирована к возрасту 3–4 лет:
- милые персонажи, крупные изображения, простые сюжеты, толстый контур;
- нарядные цветные фоны сделают раскрашивание и выполнение заданий более интересным для ребёнка.
В раскраске использован педагогический принцип обучения через игру. В увлекательной игровой форме</t>
  </si>
  <si>
    <t>00-00019018</t>
  </si>
  <si>
    <t>978-5-9949-3295-7</t>
  </si>
  <si>
    <t>9785994932957</t>
  </si>
  <si>
    <t>Математическая раскраска 4-5 лет. ЦВЕТНАЯ. Учимся считать до 5</t>
  </si>
  <si>
    <t>Представляем новую линейку математических раскрасок.
В раскраске «Учимся считать до 5», рассчитанной на возраст 4–5 лет, собрана целая коллекция интересных заданий:
- раскрась картинку по номерам, 
- соедини линии по точкам, 
- найди отличия;
- сравни предметы по размеру и раскрась в разные цвета; 
- дорисуй предметы на картинке по словесной инструкции, ориентируясь на листе бумаги;
- раскрась рисунок из геометрических фигур и подсчитай количество фигур каждого вида;
- ответь на вопросы по картинкам.
Раскраска адаптирована к возрасту 4–5 лет:
- милые персонажи, крупные изображения, простые сюжеты, толстый контур;
- нарядные цветные фоны сделают раскрашивание и выполнение заданий более интересным для ребёнка.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внимание, память, логическое мышление, эстетическое чувство.</t>
  </si>
  <si>
    <t>00-00019016</t>
  </si>
  <si>
    <t>978-5-9949-3296-4</t>
  </si>
  <si>
    <t>9785994932964</t>
  </si>
  <si>
    <t>Математическая раскраска 5-6 лет. ЧЕРНО-БЕЛАЯ. Учимся считать до 10</t>
  </si>
  <si>
    <t>Представляем новую линейку математических раскрасок.
В раскраске «Учимся считать до 10», рассчитанной на возраст 5–6 лет, собрана целая коллекция интересных заданий:
- раскрась картинку по номерам;
- реши задачу по картинке и запиши решение с помощью чисел и знаков +. –, =;
- найди 10 отличий;
- сравни предметы и определи, где часть, а где целое; 
- раскрась рисунок из геометрических фигур, подсчитай количество фигур каждого вида и внеси в таблицу;
- ответь на вопросы по картинкам.
Раскраска адаптирована к возрасту 5–6 лет: милые персонажи, крупные изображения, простые сюжеты, интересные и мальчикам и девочкам.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внимание, память, логическое мышление, эстетическое чувство.</t>
  </si>
  <si>
    <t>00-00019017</t>
  </si>
  <si>
    <t>978-5-9949-3297-1</t>
  </si>
  <si>
    <t>9785994932971</t>
  </si>
  <si>
    <t>Математическая раскраска 6-7 лет. ЧЕРНО-БЕЛАЯ. Учимся считать до 20</t>
  </si>
  <si>
    <t>Представляем новую линейку математических раскрасок.
В раскраске «Учимся считать до 20», рассчитанной на возраст 6–7 лет, собрана целая коллекция интересных заданий:
- пройди лабиринт и математическую головоломку-змейку; 
- раскрась картинку по номерам;
- соедини линии по точкам от 1 до 20;
- реши задачу по картинке и запиши решение с помощью чисел и знаков +. –, =;
- раскрась рисунок из геометрических фигур, подсчитай количество фигур каждого вида и внеси в таблицу;
- ответь на вопросы по картинкам.
Раскраска адаптирована к возрасту 6–7 лет: милые персонажи, крупные изображения, простые сюжеты, интересные и мальчикам и девочкам.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концентрацию внимания, логическое мышление, эстетическое чувство.</t>
  </si>
  <si>
    <t>00-00018366</t>
  </si>
  <si>
    <t>978-5-9949-3207-0</t>
  </si>
  <si>
    <t>9785994932070</t>
  </si>
  <si>
    <t>Математические прописи для детей 4-5 лет</t>
  </si>
  <si>
    <t>Математические прописи входят во вторую часть организационно-методического сопровождения парциальной образовательной программы «Математические ступеньки».
В тетради представлены игровые занятия и упражнения, подготавливающие детскую руку к написанию цифр. Вместе с весёлым Колобком и его друзьями-карандашами ребёнок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Выполнение заданий поможет решить задачу формирования предпосылок учебной деятельности и подготовиться к занятиям по следующей тетради «Математические прописи для детей 5–7 лет».
В издании учтены требования ФГОС ДО и ФОП ДО. Рекомендуется педагогам ДОО, родителям, гувернёрам.</t>
  </si>
  <si>
    <t>00-00010736</t>
  </si>
  <si>
    <t>978-5-9949-0125-0</t>
  </si>
  <si>
    <t>9785994901250</t>
  </si>
  <si>
    <t>Математические прописи для детей 4-5 лет. ФГОС ДО (до 2022 года)</t>
  </si>
  <si>
    <t>Математические прописи входят в дополнительный УМК авторской программы Математические ступеньки и предназначены для совместной работы взрослого (родителя, педагога, гувернера, домашнего педагога) с ребенком.
В тетради представлены игровые занятия и упражнения, подготавливающие детскую руку к написанию цифр. Вместе с веселым Колобком и его друзьями-карандашами ребенок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Рекомендуется широкому кругу специалистов, работающих в дошкольных образовательных организациях, может быть использована родителями, гувернерами.
Подробнее об издании см. в статье: https://tc-sfera.ru/materials/news/detail.php?ID=29915&amp;IBLOCK_ID=51
https://tc-sfera.ru/product/uvlekatelnaya-matematika-dlya-detey-4-5-let/</t>
  </si>
  <si>
    <t>00-00020995</t>
  </si>
  <si>
    <t>978-5-9949-3440-1</t>
  </si>
  <si>
    <t>9785994934401</t>
  </si>
  <si>
    <t>Математические прописи для детей 4–5 лет. ЦВЕТНАЯ – 2-е изд.</t>
  </si>
  <si>
    <t>Полноцветное издание «Математические прописи» входит во второю часть организационно-методического сопровождения парциальной образовательной программы «Математические ступеньки». В тетради представлены игровые занятия и упражнения, подготавливающие детскую руку к написанию цифр. Вместе с весёлым Колобком и его друзьями-карандашами ребёнок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Выполнение заданий поможет решить задачу формирования предпосылок учебной деятельности и подготовиться к занятиям по следующей тетради «Математические прописи для детей 5–7 лет». В издании учтены требования ФГОС ДО и ФОП ДО. Рекомендуется педагогам ДОО, родителям, гувернёрам.</t>
  </si>
  <si>
    <t>00-00018367</t>
  </si>
  <si>
    <t>978-5-9949-3276-6</t>
  </si>
  <si>
    <t>9785994932766</t>
  </si>
  <si>
    <t>Математические прописи для детей 5-7 лет</t>
  </si>
  <si>
    <t>Предложенные в прописях задания помогут подготовить руку ребёнка к письму, закрепить полученные ранее знания, умения и навыки, а также применить их для выполнения более сложных упражнений: письмо цифр, математических знаков, геометрических фигур в тетради в клетку, рисование символических изображений предметов и т.д.
В процессе выполнения заданий весёлого Колобка и его друзей-карандашей у ребёнка развиваются внимание, память, мышление — качества, необходимые для обучения в школе.
Выполнение заданий в тетради решает одну из задач современного обучения — формирование предпосылок учебной деятельности, к которым относятся: понимание предложенной задачи; умение самостоятельно её выполнить; проведение самоконтроля и самооценки выполненной работы.
В издании учтены требования ФГОС ДО И ФОП ДО. Математические прописи для детей 5–7 лет входят в дополнительный комплект организационно-методического сопровождения парциальной образовательной программы «Математические ступеньки» и предназначены для совместной работы взро</t>
  </si>
  <si>
    <t>00-00021247</t>
  </si>
  <si>
    <t>978-5-9949-3447-0</t>
  </si>
  <si>
    <t>9785994934470</t>
  </si>
  <si>
    <t>Математические прописи для детей 5-7 лет. 3-е издание. ЦВЕТНАЯ</t>
  </si>
  <si>
    <t>Математические прописи для детей 5-7 лет входят в дополнительный комплект организационно-методического сопровождения парциальной образовательной программы «Математические ступеньки» и предназначены для совместной работы взрослого с ребёнком.
Предложенные в прописях задания помогут подготовить руку ребёнка к письму, закрепить полученные ранее знания, умения и навыки, а также применить их для выполнения более сложных упражнений: письмо цифр, математических знаков, геометрических фигур в тетради в клетку, рисование символических изображений предметов и т.д.
В процессе выполнения заданий весёлого Колобка и его друзей-карандашей у ребёнка развиваются внимание, память, мышление — качества, необходимые для обучения в школе.
Выполнение заданий в тетради решает одну из задач современного обучения — формирование предпосылок учебной деятельности, к которым относятся: понимание предложенной задачи; умение самостоятельно её выполнить; проведение самоконтроля и самооценки выполненной работы.
В издании учтены требования</t>
  </si>
  <si>
    <t>00-00020983</t>
  </si>
  <si>
    <t>978-5-9949-3291-9</t>
  </si>
  <si>
    <t>9785994932919</t>
  </si>
  <si>
    <t>Математические ступеньки. Программа развития математических представлений у дошкольников</t>
  </si>
  <si>
    <t>Четвертое издание парциальной образовательной программы «Математические ступеньки» дополнено и переработано в соответствии с ФГОС ДО и ФОП ДО. В книге указан объем, представлены содержание, условия реализации и планируемые результаты освоения Программы по развитию математических представлений у детей 3–7 лет (образовательная область «Познавательное развитие»). К Программе имеется организационно-методическое сопровождение процесса ее реализации для детей 3-7 лет, в которое включены пособия как для взрослых, так и для детей. Его наличие — одно из условий эффективной реализации Программы.
Рекомендуется всем участникам образовательного процесса — детям, педагогам, родителям.</t>
  </si>
  <si>
    <t>00-00016278</t>
  </si>
  <si>
    <t>978-5-9949-2805-9</t>
  </si>
  <si>
    <t>9785994928059</t>
  </si>
  <si>
    <t>Математическое развитие детей 5—7 лет. Методическое пособие. 2-е изд</t>
  </si>
  <si>
    <t>Книга составлена в соответствии с ФГОС ДО по формированию системы элементарных математических представлений у детей 5—7 лет. Задания в ней направлены на овладение ребенком навыками счета, умением применять его для определения количества, на ознакомление с геометрическими предметами, развитие способностей ориентироваться во времени и пространстве. Пособие содержит также прописи для формирования представлений о графическом изображении цифр и подготовки руки к письму.
В учебно-методический комплект входит рабочая тетрадь «Математика от 0 до 10», которая может быть использована как на специальных занятиях по математике, так и для индивидуальной работы с ребенком в детском саду и дома.
Рекомендовано родителям и педагогам для индивидуальных и групповых занятий с детьми.</t>
  </si>
  <si>
    <t>00-00013557</t>
  </si>
  <si>
    <t>4630076994963</t>
  </si>
  <si>
    <t>МБ-13237 Банкетка для торжества с бабочками</t>
  </si>
  <si>
    <t>Свадебная продукция</t>
  </si>
  <si>
    <t>80х60 мм</t>
  </si>
  <si>
    <t>00-00013558</t>
  </si>
  <si>
    <t>4630076994970</t>
  </si>
  <si>
    <t>МБ-13238 Банкетка для торжества с бантиком</t>
  </si>
  <si>
    <t>00-00016877</t>
  </si>
  <si>
    <t>4630112027594</t>
  </si>
  <si>
    <t>МД-14927 Медаль. 23 февраля (уф-лак)</t>
  </si>
  <si>
    <t>00-00016878</t>
  </si>
  <si>
    <t>4630112027600</t>
  </si>
  <si>
    <t>МД-14928 Медаль. 1 Место (уф-лак)</t>
  </si>
  <si>
    <t>00-00016879</t>
  </si>
  <si>
    <t>4630112027617</t>
  </si>
  <si>
    <t>МД-14929 Медаль. 2 Место (уф-лак)</t>
  </si>
  <si>
    <t>00-00016880</t>
  </si>
  <si>
    <t>4630112027624</t>
  </si>
  <si>
    <t>МД-14930 Медаль. 3 Место (уф-лак)</t>
  </si>
  <si>
    <t>00-00016881</t>
  </si>
  <si>
    <t>4630112027631</t>
  </si>
  <si>
    <t>МД-14931 Медаль. Умник (уф-лак)</t>
  </si>
  <si>
    <t>00-00016882</t>
  </si>
  <si>
    <t>4630112027648</t>
  </si>
  <si>
    <t>МД-14932 Медаль. Умница (уф-лак)</t>
  </si>
  <si>
    <t>00-00016884</t>
  </si>
  <si>
    <t>4630112027723</t>
  </si>
  <si>
    <t>МД-14934 Медаль. Золото (уф-лак)</t>
  </si>
  <si>
    <t>00-00016885</t>
  </si>
  <si>
    <t>4630112027730</t>
  </si>
  <si>
    <t>МД-14935 Медаль. Серебро (уф-лак)</t>
  </si>
  <si>
    <t>00-00016886</t>
  </si>
  <si>
    <t>4630112027747</t>
  </si>
  <si>
    <t>МД-14936 Медаль. Бронза (уф-лак)</t>
  </si>
  <si>
    <t>82х82</t>
  </si>
  <si>
    <t>00-00016887</t>
  </si>
  <si>
    <t>4630112027754</t>
  </si>
  <si>
    <t xml:space="preserve">МД-14937 Медаль. За успехи в учебе </t>
  </si>
  <si>
    <t>00-00016888</t>
  </si>
  <si>
    <t>4630112027761</t>
  </si>
  <si>
    <t xml:space="preserve">МД-14938 Медаль. За активность </t>
  </si>
  <si>
    <t>00-00016889</t>
  </si>
  <si>
    <t>4630112027778</t>
  </si>
  <si>
    <t xml:space="preserve">МД-14939 Медаль. За творчество </t>
  </si>
  <si>
    <t>00-00016890</t>
  </si>
  <si>
    <t>4630112027785</t>
  </si>
  <si>
    <t xml:space="preserve">МД-14940 Медаль. За трудолюбие </t>
  </si>
  <si>
    <t>00-00016897</t>
  </si>
  <si>
    <t>4630112027815</t>
  </si>
  <si>
    <t>МД-14942 Медаль. За старание</t>
  </si>
  <si>
    <t>00-00016898</t>
  </si>
  <si>
    <t>4630112027822</t>
  </si>
  <si>
    <t>МД-14943 Медаль. Лучшему мальчику</t>
  </si>
  <si>
    <t>00-00016901</t>
  </si>
  <si>
    <t>4630112027839</t>
  </si>
  <si>
    <t xml:space="preserve">МД-14944 Медаль. Лучшей девочке </t>
  </si>
  <si>
    <t>00-00019619</t>
  </si>
  <si>
    <t>4630112048421</t>
  </si>
  <si>
    <t xml:space="preserve">МД-16145 Медаль. Азбуку прочел </t>
  </si>
  <si>
    <t>00-00019620</t>
  </si>
  <si>
    <t>4630112048438</t>
  </si>
  <si>
    <t xml:space="preserve">МД-16146 Медаль. Азбуку прочел </t>
  </si>
  <si>
    <t>00-00013089</t>
  </si>
  <si>
    <t>978-5-9949-2480-8</t>
  </si>
  <si>
    <t>9785994924808</t>
  </si>
  <si>
    <t>Пастюк О.В.</t>
  </si>
  <si>
    <t>Менеджмент в дошкольной образовательной организации</t>
  </si>
  <si>
    <t>В книге рассмотрены основные подходы к кадровому менеджменту дошкольной образовательной организации, изложены его теоретические основы, определена роль руководителя в эффективном управлении детским садом, рассказывается об использовании в этом процессе связей с общественностью и PR-технологий.
Адресована руководителям дошкольных образовательных организаций, студентам педагогических вузов, изучающих дисциплину «Менеджмент»</t>
  </si>
  <si>
    <t>00-00016178</t>
  </si>
  <si>
    <t>460709144028700037</t>
  </si>
  <si>
    <t>Методист ДОУ 2022 № 01 (выпуск 37) Приложение к УДОУ 02/2022</t>
  </si>
  <si>
    <t>Методист ДОУ (журнал)</t>
  </si>
  <si>
    <t>00-00016734</t>
  </si>
  <si>
    <t>460709144028700039</t>
  </si>
  <si>
    <t>Методист ДОУ 2022 № 03 (выпуск 39) / Приложение к УДОУ 08/2022</t>
  </si>
  <si>
    <t>00-00017021</t>
  </si>
  <si>
    <t>460709144028700040</t>
  </si>
  <si>
    <t>Методист ДОУ 2022 № 04 (выпуск 40)</t>
  </si>
  <si>
    <t>Журнал «Методист ДОУ» — это: ценный источник проверенной научной и практической информации, раскрывающей актуальный опыт, тенденции и перспективы методической работы; уникальная поддержка педагогической работы по организации педагогического процесса; помощь в реализации положений ФГОС ДО, планировании и мониторинге педагогического процесса; консультации по оптимизации процессов в ДОО для построения целостной системы методической работы; методические разработки, направленные на развитие профессиональной компетентности педагогов; помощь в планировании НОД и СОД, а также дополнительных услуг, предоставляемых ДОО; психолого-педагогическая экспертиза игр и игрушек.</t>
  </si>
  <si>
    <t>00-00017052</t>
  </si>
  <si>
    <t>460709144028700041</t>
  </si>
  <si>
    <t>Методист ДОУ 2023 № 01 (выпуск 41) / Приложение к УДОУ 02/2023</t>
  </si>
  <si>
    <t>00-00017519</t>
  </si>
  <si>
    <t>460709144028700042</t>
  </si>
  <si>
    <t>Методист ДОУ 2023 № 02 (выпуск 42)</t>
  </si>
  <si>
    <t>00-00018253</t>
  </si>
  <si>
    <t>460709144028700043</t>
  </si>
  <si>
    <t>Методист ДОУ 2023 № 03 (выпуск 43) / Приложение к УДОУ 08/2023</t>
  </si>
  <si>
    <t>00-00018752</t>
  </si>
  <si>
    <t>460709144028700044</t>
  </si>
  <si>
    <t>Методист ДОУ 2023 № 04 (выпуск 44)</t>
  </si>
  <si>
    <t>00-00019310</t>
  </si>
  <si>
    <t>460709144028700045</t>
  </si>
  <si>
    <t>Методист ДОУ 2024 № 01 (выпуск 45) / Приложение к Управление ДОУ №2/2024</t>
  </si>
  <si>
    <t>00-00019945</t>
  </si>
  <si>
    <t>460709144028700046</t>
  </si>
  <si>
    <t xml:space="preserve">Методист ДОУ 2024 № 02 (выпуск 46) </t>
  </si>
  <si>
    <t>00-00020934</t>
  </si>
  <si>
    <t>460709144028700047</t>
  </si>
  <si>
    <t>Методист ДОУ 2024 № 03 (выпуск 47) / Приложение к Управлению №8/2024</t>
  </si>
  <si>
    <t>Журнал «Методист ДОУ» — это: ценный источник проверенной научной и практической информации, раскрывающей актуальный опыт, тенденции и перспективы методической работы; уникальная поддержка педагогической работы по организации педагогического процесса; помощь в реализации положений ФГОС ДО, планировании и мониторинге педагогического процесса; консультации по оптимизации процессов в ДОО для построения целостной системы методической работы; методические разработки, направленные на развитие профессиональной компетентности педагогов; помощь в планировании НОД и СОД, а также дополнительных услуг, предоставляемых ДОО; психолого-педагогическая экспертиза игр и игрушек.
Тема номера: Социализация ребенка в ДОО и семье.
В номере:
• Планируем по требованиям ФОП ДО;
• Роль семьи в духовно-нравственном воспитании;
• Познавательное и речевое развитие дошкольника.</t>
  </si>
  <si>
    <t>00-00021223</t>
  </si>
  <si>
    <t>460709144028700048</t>
  </si>
  <si>
    <t>Методист ДОУ 2024 № 04 (выпуск 48)</t>
  </si>
  <si>
    <t>00-00021769</t>
  </si>
  <si>
    <t>460709144028700049</t>
  </si>
  <si>
    <t>Методист ДОУ 2025 № 01 (выпуск 49) / Приложение к Управление ДОУ №2/2025</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</si>
  <si>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«Ранее творческое развитие»
В номере:
• Активные формы методической работы с педагогами;
• Организация интерактивной образовательной среды в ДОО;
• Развитие детей средствами природы и математики.</t>
  </si>
  <si>
    <t>00-00022053</t>
  </si>
  <si>
    <t>460709144028700050</t>
  </si>
  <si>
    <t>Методист ДОУ 2025 № 02 (выпуск 50)</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</si>
  <si>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«Сотворчество детей и взрослых ДОО»
В номере:
• Здоровье педагога - забота ежедневная;
• Кейс-технологии в детском саду;
• Учим детей добру и справедливости.</t>
  </si>
  <si>
    <t>00-00022708</t>
  </si>
  <si>
    <t>460709144028700051</t>
  </si>
  <si>
    <t>Методист ДОУ 2025 № 03 (выпуск 51) / Приложение к Управление ДОУ 2025 № 8</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</si>
  <si>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Образование для всех: шаг навстречу каждому ребёнку.
В номере:
• Родительская компетентность в вопросах нравственного воспитания;
• Создание информационного образовательного контента;
• Проектная деятельность в работе педагога.</t>
  </si>
  <si>
    <t>00-00023073</t>
  </si>
  <si>
    <t>460709144028700052</t>
  </si>
  <si>
    <t>Методист ДОУ 2025 № 04 (выпуск 52)</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</si>
  <si>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Актуальные проблемы методики дошкольного образования.
В номере:
• Педагогический опыт: становление и развитие;
• Коллективная образовательная деятельность в ДОО;
• От сотрудничества к самостоятельности: методический аспект.</t>
  </si>
  <si>
    <t>00-00023448</t>
  </si>
  <si>
    <t>460709144028700053</t>
  </si>
  <si>
    <t>Методист ДОУ 2026 № 01 (выпуск 53) / Приложение к Управлению ДОУ 2026 № 2</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</si>
  <si>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Воспитание гражданина: ценности и традиции. Лучшие практики г. Ростова-на-Дону
В номере:
• Сетевое партнерство: потенциал и развитие;
• Социализация в цифровом медиапространстве;
• Приобщение детей к культурным ценностям дома.</t>
  </si>
  <si>
    <t>00-00023582</t>
  </si>
  <si>
    <t>460709144028700054</t>
  </si>
  <si>
    <t>Методист ДОУ 2026 № 02 (выпуск 54)</t>
  </si>
  <si>
    <t>00-00017562</t>
  </si>
  <si>
    <t>978-5-9949-3211-7</t>
  </si>
  <si>
    <t>9785994932117</t>
  </si>
  <si>
    <t>Методические рекомендации по реализации Федеральной образовательной программы дошкольного</t>
  </si>
  <si>
    <t>Настоящее издание содержит методические рекомендации по реализации Федеральной образовательной программы дошкольного образования, опубликованные Министерством просвещения Российской Федерации 07 марта 2023 г. Рекомендации содержат ответы на вопросы, связанные с применением ФОП ДО, перечень нормативных правовых актов, на основе которых разработана Федеральная программа, а также диагностическую карту соответствия основной образовательной программы ДОО обязательному минимуму содержания, заданному в Федеральной программе и методику по ее заполнению и анализу результатов.</t>
  </si>
  <si>
    <t>00-00010613</t>
  </si>
  <si>
    <t>978-5-9949-1926-2</t>
  </si>
  <si>
    <t>9785994919262</t>
  </si>
  <si>
    <t>Мир природы. Стихи для занятий с детьми</t>
  </si>
  <si>
    <t>Стихотворный детский сад</t>
  </si>
  <si>
    <t>В книге представлены авторские стихи, посвященные родной русской природе. Стихи могут быть использованы на занятиях с детьми, а также при проведении праздников и утренников как в детском саду, так и в начальных классах общеобразовательных школ. Образный поэтический язык будет способствовать развитию речи детей, обогащению их словарного запаса, расширению знаний и представлений о природе.
Книга адресована родителям, воспитателям, гувернерам, учителям начальных классов и может быть использована как при индивидуальной, так и при коллективной форме занятий с детьми.</t>
  </si>
  <si>
    <t>00-00000742</t>
  </si>
  <si>
    <t>978-5-9949-0687-3</t>
  </si>
  <si>
    <t>9785994906873</t>
  </si>
  <si>
    <t>Мир растений-2: комплект познавательных мини-плакатов - разрезной (4 листа А4+, текст на обороте)</t>
  </si>
  <si>
    <t>Четыре листа на картоне А4, упакованых в пленку. По 16 разрезных картинок на каждом. Картинки соответствуют лексическим  темам, необходимым для дошкольного и начального образования.
В комплект входят 4 мини-плаката: 
1. Деревья и кустарники;
2. Луговые растения;
3. Комнатные растения;
4. Грибы (съедобные и несъедобные).</t>
  </si>
  <si>
    <t>00-00010614</t>
  </si>
  <si>
    <t>978-5-9949-1895-1</t>
  </si>
  <si>
    <t>9785994918951</t>
  </si>
  <si>
    <t>Мир человека. Стихи для занятий с детьми</t>
  </si>
  <si>
    <t>В пособии представлены стихи для детей, которыми взрослые могут сопровождать уход за ребенком и его воспитание.
Книга делится на три части. В первой части собраны стихи, отражающие режимные моменты в жизни ребенка: от утреннего пробуждения до ночного сна. Во второй — стихи о предметах, окружающих малыша. Сюда входят стихи об одежде, обуви, о голосах предметов и музыкальных инструментов. В третьей части читатель найдет считалки и потешки.
Пособие адресовано воспитателям, гувернерам и родителям детей дошкольного и младшего школьного возраста.</t>
  </si>
  <si>
    <t>00-00008129</t>
  </si>
  <si>
    <t>4630112010046</t>
  </si>
  <si>
    <t>МК-10177 Поздравительная карточка. Тюльпаны (55х70 мм)</t>
  </si>
  <si>
    <t>00-00011635</t>
  </si>
  <si>
    <t>МК-12535 Поздравительная карточка. Цветы (55х70 мм)</t>
  </si>
  <si>
    <t>00-00014636</t>
  </si>
  <si>
    <t>4630112009828</t>
  </si>
  <si>
    <t>МО-13688 Мини-открытка. Без названия (блестки в лаке)</t>
  </si>
  <si>
    <t>00-00014637</t>
  </si>
  <si>
    <t>4630112009835</t>
  </si>
  <si>
    <t xml:space="preserve">МО-13689 Мини-открытка. Без названия (блестки в лаке) </t>
  </si>
  <si>
    <t>00-00014773</t>
  </si>
  <si>
    <t>4630112010954</t>
  </si>
  <si>
    <t>МО-13731 Мини-открытка. Фея (без текста, твин-лак)</t>
  </si>
  <si>
    <t>00-00014774</t>
  </si>
  <si>
    <t>4630112010961</t>
  </si>
  <si>
    <t>МО-13732 Мини-открытка (без текста, 140х85 мм)</t>
  </si>
  <si>
    <t>00-00014775</t>
  </si>
  <si>
    <t>4630112010978</t>
  </si>
  <si>
    <t>МО-13733 Мини-открытка. Поздравляем! (блестки в лаке, 140х85 мм)</t>
  </si>
  <si>
    <t>Мини-открытка, покрытая блестками в лаке, поможет вам красиво оформить подарок для друга или подруги, коллеги или близкого человека.</t>
  </si>
  <si>
    <t>00-00014920</t>
  </si>
  <si>
    <t>4630112012217</t>
  </si>
  <si>
    <t>МО-13800 Мини-открытка. С днем рождения! (блестки в лаке)</t>
  </si>
  <si>
    <t>00-00014922</t>
  </si>
  <si>
    <t>4630112012224</t>
  </si>
  <si>
    <t>МО-13801 Мини-открытка. Летняя (блестки в лаке, без текста, 140х85 мм)</t>
  </si>
  <si>
    <t>00-00014921</t>
  </si>
  <si>
    <t>4630112012231</t>
  </si>
  <si>
    <t>МО-13802 Мини-открытка. Поздравляю! (блестки в лаке, 140х85 мм)</t>
  </si>
  <si>
    <t>00-00014874</t>
  </si>
  <si>
    <t>4630112012446</t>
  </si>
  <si>
    <t>МО-13822 Мини-открытка. Пусть сбудутся мечты! (блестки в лаке)</t>
  </si>
  <si>
    <t>00-00014875</t>
  </si>
  <si>
    <t>4630112012453</t>
  </si>
  <si>
    <t>МО-13823 Мини-открытка. Удачи! (блестки в лаке)</t>
  </si>
  <si>
    <t>Мини-открытка, покрытая блестками в лаке, поможет вам поддержать друга или подругу, коллегу или близкого человека.</t>
  </si>
  <si>
    <t>00-00014876</t>
  </si>
  <si>
    <t>4630112012484</t>
  </si>
  <si>
    <t>МО-13824 Мини-открытка. Не грусти! (блестки в лаке)</t>
  </si>
  <si>
    <t>00-00014911</t>
  </si>
  <si>
    <t>4630112012590</t>
  </si>
  <si>
    <t>МО-13831 Мини-открытка. С днем рождения! (блестки в лаке)</t>
  </si>
  <si>
    <t>00-00014912</t>
  </si>
  <si>
    <t>4630112012606</t>
  </si>
  <si>
    <t>МО-13832 Мини-открытка. С днем рождения! (блестки в лаке)</t>
  </si>
  <si>
    <t>00-00014913</t>
  </si>
  <si>
    <t>4630112012613</t>
  </si>
  <si>
    <t>МО-13833 Мини-открытка. С днем рождения! (блестки в лаке)</t>
  </si>
  <si>
    <t>00-00014914</t>
  </si>
  <si>
    <t>4630112012620</t>
  </si>
  <si>
    <t>МО-13834 Мини-открытка. С днем рождения! (блестки в лаке)</t>
  </si>
  <si>
    <t>00-00015111</t>
  </si>
  <si>
    <t>4630112014358</t>
  </si>
  <si>
    <t>МО-13965 Открытка.С Рождеством Христовым и Новым Годом! (золотая фольга) 140х85 мм</t>
  </si>
  <si>
    <t>00-00015221</t>
  </si>
  <si>
    <t>4630112016345</t>
  </si>
  <si>
    <t>МО-14083 Мини-открытка двойная. С Рождеством Христовым и Новым годом (блестки в лаке) (65х68 мм)</t>
  </si>
  <si>
    <t>65х68 мм</t>
  </si>
  <si>
    <t>00-00015222</t>
  </si>
  <si>
    <t>4630112016352</t>
  </si>
  <si>
    <t>МО-14084 Мини-открытка двойная. С Новым годом (блёстки в лаке) (65х68 мм)</t>
  </si>
  <si>
    <t>00-00015225</t>
  </si>
  <si>
    <t>4630112016383</t>
  </si>
  <si>
    <t>МО-14087 Мини-открытка двойная. С Новым годом (блёстки в лаке) (65х68 мм)</t>
  </si>
  <si>
    <t>00-00015321</t>
  </si>
  <si>
    <t>4630112016390</t>
  </si>
  <si>
    <t>МО-14088 Мини-открытка двойная. С Новым годом (блёстки в лаке) 65х68 мм</t>
  </si>
  <si>
    <t>00-00015323</t>
  </si>
  <si>
    <t>4630112016413</t>
  </si>
  <si>
    <t>МО-14090 Мини-открытка двойная. Счастья и Радости в Новом Году! (блёстки в лаке) (65х68 мм)</t>
  </si>
  <si>
    <t>00-00015518</t>
  </si>
  <si>
    <t>4630112018073</t>
  </si>
  <si>
    <t>МО-14250 Открытка. С днем рождения! 140х85 мм</t>
  </si>
  <si>
    <t>00-00015519</t>
  </si>
  <si>
    <t>4630112018080</t>
  </si>
  <si>
    <t>МО-14251 Открытка. С днем рождения! 140х85 мм</t>
  </si>
  <si>
    <t>00-00015520</t>
  </si>
  <si>
    <t>4630112018097</t>
  </si>
  <si>
    <t>МО-14252 Открытка. С днем рождения! 140х85 мм</t>
  </si>
  <si>
    <t>00-00015666</t>
  </si>
  <si>
    <t>4630112019056</t>
  </si>
  <si>
    <t>МО-14304 Открытка. Без названия (УФ-лак) 140х85 мм</t>
  </si>
  <si>
    <t>00-00015667</t>
  </si>
  <si>
    <t>4630112019063</t>
  </si>
  <si>
    <t>МО-14305 Открытка. Без названия (Уф-лак) 140х85 мм</t>
  </si>
  <si>
    <t>00-00015668</t>
  </si>
  <si>
    <t>4630112019070</t>
  </si>
  <si>
    <t>МО-14306 Мини-открытка. Без названия (Уф-лак)</t>
  </si>
  <si>
    <t>00-00015939</t>
  </si>
  <si>
    <t>4630112021080</t>
  </si>
  <si>
    <t>МО-14445 Мини-открытка двойная. Поздравляем! Мужская (УФ-лак)</t>
  </si>
  <si>
    <t>00-00015940</t>
  </si>
  <si>
    <t>4630112021097</t>
  </si>
  <si>
    <t>МО-14446 Мини-открытка двойная. С днем рождения! (УФ-лак)</t>
  </si>
  <si>
    <t>00-00015941</t>
  </si>
  <si>
    <t>4630112021103</t>
  </si>
  <si>
    <t>МО-14447 Мини-открытка двойная. Для тебя (УФ-лак)</t>
  </si>
  <si>
    <t>00-00016100</t>
  </si>
  <si>
    <t>4630112022223</t>
  </si>
  <si>
    <t>МО-14515 Открытка. С днем победы! (УФ-лак) 140х85 мм</t>
  </si>
  <si>
    <t>00-00016102</t>
  </si>
  <si>
    <t>4630112022247</t>
  </si>
  <si>
    <t>МО-14517 Открытка. С днем победы! 9 мая (УФ-лак) 140х85 мм</t>
  </si>
  <si>
    <t>00-00016213</t>
  </si>
  <si>
    <t>4630112022940</t>
  </si>
  <si>
    <t>МО-14564 Мини-открытка двойная. Без названия (УФ-лак)</t>
  </si>
  <si>
    <t>00-00016214</t>
  </si>
  <si>
    <t>4630112022957</t>
  </si>
  <si>
    <t>МО-14565 Мини-открытка двойная. Следуй за мечтой! (УФ-лак)</t>
  </si>
  <si>
    <t>00-00016215</t>
  </si>
  <si>
    <t>4630112022964</t>
  </si>
  <si>
    <t>МО-14566 Мини-открытка двойная. С днем рождения! (УФ-лак)</t>
  </si>
  <si>
    <t>00-00016384</t>
  </si>
  <si>
    <t>4630112023510</t>
  </si>
  <si>
    <t>МО-14618 Мини-открытка двойная. С Днем рождения! (Выб.Уф лак) 140х85 мм</t>
  </si>
  <si>
    <t>00-00016385</t>
  </si>
  <si>
    <t>4630112023527</t>
  </si>
  <si>
    <t>МО-14619 Мини-открытка двойная. С Днем рождения!  (Выб. Уф-лак) 140х85 мм</t>
  </si>
  <si>
    <t>00-00016386</t>
  </si>
  <si>
    <t>4630112023534</t>
  </si>
  <si>
    <t>МО-14620 Мини-открытка двойная. С Днем рождения! (Выб. Уф-лак) 140х85 мм</t>
  </si>
  <si>
    <t>00-00016513</t>
  </si>
  <si>
    <t>4630112025125</t>
  </si>
  <si>
    <t>МО-14744 Мини-открытка двойная. С Новым годом! (Выб. Уф-лак) 140х85 мм</t>
  </si>
  <si>
    <t>00-00016515</t>
  </si>
  <si>
    <t>4630112025149</t>
  </si>
  <si>
    <t>МО-14746 Мини-открытка двойная. С Новым годом и Рождеством Христовым (Выб. Уф-лак) 140х85 мм</t>
  </si>
  <si>
    <t>00-00016628</t>
  </si>
  <si>
    <t>4630112025927</t>
  </si>
  <si>
    <t>МО-14816 Мини-открытка двойная. С Новым Годом! (Уф-лак) 140х85 мм</t>
  </si>
  <si>
    <t>00-00016629</t>
  </si>
  <si>
    <t>4630112025934</t>
  </si>
  <si>
    <t>МО-14817 Мини-открытка двойная. Счастья в Новом Году! (Уф-лак) 140х85 мм</t>
  </si>
  <si>
    <t>00-00016630</t>
  </si>
  <si>
    <t>4630112025941</t>
  </si>
  <si>
    <t>МО-14818 Мини-открытка двойная. С Новым Годом! (Уф-лак) 140х85 мм</t>
  </si>
  <si>
    <t>00-00016899</t>
  </si>
  <si>
    <t>4630112027129</t>
  </si>
  <si>
    <t>МО-14901 (14417) Мини-открытка двойная. С праздником весны 8 марта! (УФ-лак, без текста)</t>
  </si>
  <si>
    <t>Двойная мини-открытка, покрытая УФ-лаком, поможет поздравить подругу, коллегу или близкого человека с 8 марта.</t>
  </si>
  <si>
    <t>00-00016900</t>
  </si>
  <si>
    <t>4630112027136</t>
  </si>
  <si>
    <t>МО-14902 (14419) Мини-открытка двойная. Самой милой в день 8 марта! (УФ-лак, без текста)</t>
  </si>
  <si>
    <t>00-00018315</t>
  </si>
  <si>
    <t>4630112039160</t>
  </si>
  <si>
    <t>МО-15637 Мини-открытка двойная. С Новым Годом! (УФ-лак, с разлиновкой, формат 140х85 мм)</t>
  </si>
  <si>
    <t>Двойная мини-открытка с разлиновкой и покрытая УФ-лаком поможет поздравить друга или подругу, коллегу или близкого человека с Новым Годом.</t>
  </si>
  <si>
    <t>00-00018316</t>
  </si>
  <si>
    <t>4630112039177</t>
  </si>
  <si>
    <t>МО-15638 Мини-открытка двойная. С Новым Годом! (УФ-лак, с разлиновкой, формат 140х85 мм)</t>
  </si>
  <si>
    <t>00-00018317</t>
  </si>
  <si>
    <t>4630112039184</t>
  </si>
  <si>
    <t>МО-15639 Мини-открытка двойная. С Новым Годом! (УФ-лак, с разлиновкой, формат 140х85 мм)</t>
  </si>
  <si>
    <t>00-00018338</t>
  </si>
  <si>
    <t>4630112039191</t>
  </si>
  <si>
    <t>МО-15640 Мини-открытка двойная. С Новым Годом! (Уф-лак) 140х85 мм, 4+4</t>
  </si>
  <si>
    <t>00-00018339</t>
  </si>
  <si>
    <t>4630112039207</t>
  </si>
  <si>
    <t>МО-15641 Мини-открытка двойная. Счастливого нового года! (Уф-лак) 140х85 мм, 4+4</t>
  </si>
  <si>
    <t>00-00018340</t>
  </si>
  <si>
    <t>4630112039214</t>
  </si>
  <si>
    <t>МО-15642 Мини-открытка двойная. Тепла и уюта в новом году! (Уф-лак) 140х85 мм, 4+4</t>
  </si>
  <si>
    <t>00000017742</t>
  </si>
  <si>
    <t>978-5-9715-0254-8</t>
  </si>
  <si>
    <t>9785971502548</t>
  </si>
  <si>
    <t>Мобиль. Конфеты. Воздушная игрушка + счетный материал (для детей 3-5 лет)</t>
  </si>
  <si>
    <t>Творчество</t>
  </si>
  <si>
    <t>Цветные ладошки</t>
  </si>
  <si>
    <t>466x336x2</t>
  </si>
  <si>
    <t>Пакет</t>
  </si>
  <si>
    <t>Мобиль - это воздушная игрушка, которая парит в воздухе, потому что подвешивается на потолок или люстру, в оконный или дверной проем. Из большой картонной конструкции ребенок 3-7 лет сам без труда выдавит нужные детали и привяжет к ним шнурки, ленточки или веревочки.
В каждом комплекте: картонная конструкция с мобилем и подвесками, которые легко выдавливаются из рамки, и инструкция. Также в комплекте - счетный материал.</t>
  </si>
  <si>
    <t>00-00006951</t>
  </si>
  <si>
    <t>978-5-9949-1410-6</t>
  </si>
  <si>
    <t>9785994914106</t>
  </si>
  <si>
    <t>Русаков А.С., Эпштейн М.М.</t>
  </si>
  <si>
    <t>Модель инновационных комплексов и формирование образовательной программы детского сада</t>
  </si>
  <si>
    <t>Эта книга расширяет и углубляет содержание книги «Модель инновационных комплексов и ее использование при освоении ФГОС дошкольного образования. Методические рекомендации». В ряде аспектов книга более подробно раскрывает модель инновационных комплексов как механизма обеспечения конкретных комплексных педагогических практик через взаимодействие причастных к данной практике ученых, педагогов, управленцев, образовательных и иных организаций. 
Авторы обсуждают эту модель в связи с современными задачами дошкольных педагогических коллективов и органов управления образованием по реализации государственного стандарта дошкольного образования.</t>
  </si>
  <si>
    <t>00-00006804</t>
  </si>
  <si>
    <t>978-5-9949-1409-0</t>
  </si>
  <si>
    <t>9785994914090</t>
  </si>
  <si>
    <t>Модель инновационных комплексов при освоении ФГОС ДО</t>
  </si>
  <si>
    <t>Практика работы многих педагогов на основе инновационных подходов показала, как различными способами могут быть решены ключевые проблемы в области качественного для всех детей дошкольного и начального школьного образования. Но очевидна и необходимость системной организационной поддержки тех педагогов, исследователей, методистов, которые реализуют и развивают лучшие педагогические практики, обеспечивающие успешное образование для всех детей. 
Представленная в книге модель инновационных комплексов в сфере образования рассматривается в качестве оптимального механизма обеспечения конкретных инновационных педагогических практик через взаимодействие причастных к данной практике ученых, педагогов, управленцев, образовательных и иных организаций. Авторы обсуждают эту модель в связи с современными задачами дошкольных педагогических коллективов и органов управления образованием по реализации государственных стандартов дошкольного образования.</t>
  </si>
  <si>
    <t>00-00008977</t>
  </si>
  <si>
    <t>978-5-9715-0776-5</t>
  </si>
  <si>
    <t>9785971507765</t>
  </si>
  <si>
    <t>Мои первые слова. Домашние животные (для детей 1-3 лет)</t>
  </si>
  <si>
    <t>Тема обобщения  - домашние животные. Самые известные и понятные. Они в сказках, в стихах  и в деревне встречаются с каждым ребёнком. 
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осознанное самостоятельное употребление в правильном смысловом контексте. При этом желательно расширить круг использованных слов, внося наряду со звукоподражаниями их «взрослое» звучание: МУУ - мычит; МЕ-Е-Е - млеет, БЕ-Е-Е - блеет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</si>
  <si>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00-00007600</t>
  </si>
  <si>
    <t>978-5-9949-1456-4</t>
  </si>
  <si>
    <t>9785994914564</t>
  </si>
  <si>
    <t>Мои первые слова. Еда? Да! (Продукты) (для детей 1-3 лет)</t>
  </si>
  <si>
    <t>Тема обобщения  - еда. Люблю повеселиться, особенно поесть! Что мы кушаем на завтрак, обед, полдник и ужин. Есть возможность поговорить о предпочтениях и пользе. Запомнить стишки и приговорки для использования в качестве стимулирующего средства во время кормления.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</si>
  <si>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00-00003597</t>
  </si>
  <si>
    <t>__978-5-9715-0793-2</t>
  </si>
  <si>
    <t>9785971507932_</t>
  </si>
  <si>
    <t>Мои первые слова. Игрушки (для детей 1-3 лет)</t>
  </si>
  <si>
    <t>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БАХ-упала; ПИ-пищит, ТУК-стучит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</si>
  <si>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00-00007946</t>
  </si>
  <si>
    <t>978-5-9949-1491-5</t>
  </si>
  <si>
    <t>9785994914915</t>
  </si>
  <si>
    <t>Мои первые слова. Мебель (для детей от 1-3 лет)</t>
  </si>
  <si>
    <t>Что создаёт беспорядок в квартире? Ответ простой - вещи! Ведь их нужно не разбрасывать по всему дому, а убирать на место. Вот про то, где же эти места и повествует эта книга. Не говоря уже о нас самих. Мы тоже любим найти удобное местечко и чем-нибудь приятным там заняться - поесть например, или поспать.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</si>
  <si>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00-00004814</t>
  </si>
  <si>
    <t>978-5-9715-0837-3</t>
  </si>
  <si>
    <t>9785971508373</t>
  </si>
  <si>
    <t>Мои первые слова. Одежда (для детей 1-3 лет)</t>
  </si>
  <si>
    <t>Тема обобщения  - одежда. Самая удобная и любимая. Она у нас в шкафу и в прихожей. Наша красивенькая и яркенькая. 
Жаль, что она молчат, потому что совсем не факт, что ребёнок сможет произнести её полное название. Но вы наверняка  понимаете, что это дело ближайшего будущего. А начинать надо уже сейчас.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чтения взрослыми детям.</t>
  </si>
  <si>
    <t>00-00006928</t>
  </si>
  <si>
    <t>978-5-9715-0840-3</t>
  </si>
  <si>
    <t>9785971508403</t>
  </si>
  <si>
    <t>Мои первые слова. Посуда (для детей от 1-3 лет)</t>
  </si>
  <si>
    <t>Тема обобщения  - посуда. Как написано в одном рекламном объявлении - посудамоечная посуда!:)
Они у нас на столе и в буфете.  В кафе и в магазине  встречается она с каждым ребёнком. Т.е. везде и каждый день!
Жаль, что она молчит, правда заметим что с ней связаны такие звуки как ЗВЯК и ДЗИНЬ. Совсем не факт, что ребёнок сможет произнести  полное название предмета, но вы наверняка  понимаете, что это дело ближайшего будущего. А начинать надо уже сейчас.
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БАХ-упала; ПИ-пищит, ТУК-стучит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</si>
  <si>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00-00007945</t>
  </si>
  <si>
    <t>978-5-9949-1492-2</t>
  </si>
  <si>
    <t>9785994914922</t>
  </si>
  <si>
    <t>Мои первые слова. Профессии (для детей от 1-3 лет)</t>
  </si>
  <si>
    <t>А что? Пора уже определяться кем быть. Сколько вокруг людей и каждый чем-то интересным занят, каким-то трудом. Это называется ПРОФЕССИЯ! Поговорим с ребёнком о самых близких и понятных: как называется, что делает, чем пользуется и что носит?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</si>
  <si>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00-00007601</t>
  </si>
  <si>
    <t>978-5-9949-1460-1</t>
  </si>
  <si>
    <t>9785994914601</t>
  </si>
  <si>
    <t>Мои первые слова. Птицы лесов и полей (для детей от 1-3 лет)</t>
  </si>
  <si>
    <t>Тема для обобщения - птицы лесов и полей. Встречаются там же. Но видим мы их редко, А ребёнок-то и подавно, только на картинках и по телевизору. Зато слышит как они поют на природе. Или кричат. И звуки эти очень даже всем знакомы и легки для повторения. Что собственно нам и требуется! Вот такое дорогие взрослые КУКУ!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например: кукушка кукует -КУ-КУ. Запоминанию поможет и простая рифмовка например: Ку-ку на муку.</t>
  </si>
  <si>
    <t>00-00006930</t>
  </si>
  <si>
    <t>978-5-9715-0929-5</t>
  </si>
  <si>
    <t>9785971509295</t>
  </si>
  <si>
    <t>Мои первые слова. Птицы рядом с человеком (для детей от 1-3 лет)</t>
  </si>
  <si>
    <t>Тема для обобщения - птицы городов. Встречаются там же. И видим мы их нередко. Слышим как они  кричат по утрам и вечерам, потому как поют эти пташки редко. Звуки-голоса очень даже всем знакомы и легки для повторения. Что собственно нам и требуется! Вот такое дорогие взрослые КАР-КАР получается!
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КАР-каркает; ПИ-пищит, ЧИК-ЧИРИК-чирикает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</si>
  <si>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00-00006927</t>
  </si>
  <si>
    <t>978-5-9715-0928-8</t>
  </si>
  <si>
    <t>9785971509288</t>
  </si>
  <si>
    <t>Мои первые слова. Транспорт (для детей от 1-3 лет)</t>
  </si>
  <si>
    <t>Тема для обобщения - транспорт. Его мы уж точно видим каждый день, чай не в глуши живём. Он и сам-то по себе интересен, а ещё и  очень разговорчив - бибикает, рычит, гудит, тарахтит - ТЫР-ТЫР-ТЫР. Очень нам эти звуки помогут речь стимулировать. Так что жмём на газ!
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БИ-бибикает; ТУУУ-гудит, ЧУХ-ЧУХ-поезд едет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</si>
  <si>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00-00008969</t>
  </si>
  <si>
    <t>__978-5-9715-0928-8</t>
  </si>
  <si>
    <t>00-00008967</t>
  </si>
  <si>
    <t>978-5-9715-0838-0</t>
  </si>
  <si>
    <t>9785971508380</t>
  </si>
  <si>
    <t>Мои первые слова. Фрукты  (для детей 1-3 лет)</t>
  </si>
  <si>
    <t>Тема обобщения  - фрукты. Самые известные и понятные. Они у нас на столе и у дедушке в саду встречаются с каждым ребёнком. 
Жаль, что они молчат, потому что совсем не факт, что ребёнок сможет произнести их полное название. Но вы наверняка  понимаете, что это дело ближайшего будущего. А начинать надо уже сейчас.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</si>
  <si>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00-00000838</t>
  </si>
  <si>
    <t>978-5-9949-1245-4</t>
  </si>
  <si>
    <t>9785994912454</t>
  </si>
  <si>
    <t xml:space="preserve">Мониторинг эффективности реализации образовательной программы ДОО. (На крыльях детства.) </t>
  </si>
  <si>
    <t>145х215х8</t>
  </si>
  <si>
    <t>В пособии представлен проблемный анализ, связанный с оценкой эффективности реализации образовательной программы детского сада на основе ее соответствия или несоответствия федеральному государственному образовательному стандарту, описаны технология управления качеством данного процесса и инструментарий для проведения экспертизы. Апробация материалов мониторинга на базе Северного и Западного ОУО Москвы во время проведения инспекторско-методической практики подтвердила их эффективность и достоверность результатов исследования.
Пособие рекомендовано заведующим и старшим воспитателям ДОО.
Подробнее об издании см. в статье: https://tc-sfera.ru/materials/news/detail.php?ID=29462&amp;IBLOCK_ID=51</t>
  </si>
  <si>
    <t>00-00020492</t>
  </si>
  <si>
    <t>978-5-9949-3412-8</t>
  </si>
  <si>
    <t>9785994934128</t>
  </si>
  <si>
    <t>Морозко. Раскраска ФОП ДО (от 4+)</t>
  </si>
  <si>
    <t>00000029329</t>
  </si>
  <si>
    <t>460709144018805835</t>
  </si>
  <si>
    <t>МТ-5835  Открытка среднего формата. Поздравляю! Текст (золотая фольга)</t>
  </si>
  <si>
    <t>Ты сможешь
   добиться всего,
Стоит лишь
   захотеть!</t>
  </si>
  <si>
    <t>00000029331</t>
  </si>
  <si>
    <t>460709144014005837</t>
  </si>
  <si>
    <t>460709144018805837</t>
  </si>
  <si>
    <t>МТ-5837 Открытка среднего формата Поздравляем! Текст  (золотая фольга)</t>
  </si>
  <si>
    <t>Ты рождён
ПОБЕЖДАТЬ!</t>
  </si>
  <si>
    <t>00-00012286</t>
  </si>
  <si>
    <t>978-5-9949-2253-8</t>
  </si>
  <si>
    <t>9785994922538</t>
  </si>
  <si>
    <t>Очнева Е.И., Лохматова Л.В.</t>
  </si>
  <si>
    <t>Музыка в движении, движения в музыке. Игровое взаимодействие взрослых и детей</t>
  </si>
  <si>
    <t>Программа «Музыка в движении, движения в музыке» реализует задачи по интеграции образовательных областей «Физическое развитие» и «Художественно-эстетическое развитие», раскрывает основные направления и современные формы взаимодействия с семьями воспитанников. Отличительная особенность — построение взаимосвязанной работы по пяти направлениям.
В программе представлены сценарии занятий, сопровождающиеся музыкально-ритмическими композициями.
Программа предназначена для родителей и воспитателей, музыкальных руководителей и инструкторов по физической культуре.
Подробнее об издании см. в статьях: 
https://tc-sfera.ru/materials/news/detail.php?ID=30077&amp;IBLOCK_ID=51
https://tc-sfera.ru/product/formiruem-mnogogrannuyu-biblioteku-vospitatelya</t>
  </si>
  <si>
    <t>00-00010949</t>
  </si>
  <si>
    <t>978-5-9949-1937-8</t>
  </si>
  <si>
    <t>9785994919378</t>
  </si>
  <si>
    <t>Кузнецова С.В., Груздова И.В., Куракина Л.Т.</t>
  </si>
  <si>
    <t>Музыкальные праздники в детском саду</t>
  </si>
  <si>
    <t>В методическом пособии раскрывается роль праздника в воспитании дошкольника, описаны особенности организации и содержание детских праздников. В помощь педагогам и родителям дан алгоритм технологии организации детского праздника.
В пособии изложена технология подбора репертуара, разработки сюрпризных моментов, сценографии, организации музыкальной деятельности детей в интеграции с художественной деятельностью, определения содержания многогранной предшествующей работы с детьми и родителями.
В разделе «Программа и содержание детских праздников и развлечений» представлены конспекты детских досугов, викторин, игр, музыкальных историй и конкурсов, утренников на разнообразную тематику с пошаговым представлением методов организации и работы педагогов.
Представленные творческие идеи в организации детских праздников будут интересны музыкальным руководителям, воспитателям и методистам ДОО, педагогам дополнительного образования, родителям, студентам педагогических колледжей и вузов.
Подробнее об издании в статье:
htt</t>
  </si>
  <si>
    <t>00000021419</t>
  </si>
  <si>
    <t>978-5-9949-2327-6</t>
  </si>
  <si>
    <t>9785994923276</t>
  </si>
  <si>
    <t>Радынова О.П.</t>
  </si>
  <si>
    <t>МУЗЫКАЛЬНЫЕ ШЕДЕВРЫ. Песня, танец, марш. ФГОС ДО. 3-е изд. (2)</t>
  </si>
  <si>
    <t>Музыкальные шедевры</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</si>
  <si>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Во второй книге комплекта «Музыкальные шедевры» раскрывается тема «Песня, танец, марш», что устанавливает преемственность с начальным музыкальным образованием в школе (по программе Д.Б. Кабалевского). На предлагаемых занятиях дети накапливают опыт восприятия основных жанров музыки.
Занятия группируются по темам и включают знакомство с классическими музыкальными произведениями, собранными по принципу контрастного сопоставления (близость или различие настроений, названий, вариантов исполнения и т.д.).
Подробнее об издании см. в статье: https://tc-sfera.ru/materials/news/detail.php?ID=29483&amp;IBLOCK_ID=51</t>
  </si>
  <si>
    <t>00000021497</t>
  </si>
  <si>
    <t>978-5-9949-2326-9</t>
  </si>
  <si>
    <t>9785994923269</t>
  </si>
  <si>
    <t>МУЗЫКАЛЬНЫЕ ШЕДЕВРЫ. Сказка в музыке. Музыкальные инструменты. ФГОС ДО (5)</t>
  </si>
  <si>
    <t>165х235х9</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</si>
  <si>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Представлены конспекты занятий и развлечений, направленные на формирование основ музыкальной культуры у детей дошкольного и младшего школьного возраста, и нотное приложение к ним.
Занятия группируются по темам и включают известные музыкальные произведения, собранные по принципу контрастного сопоставления (близость или различие настроений, названий, вариантов исполнения и т.д.).
В пятой книге комплекта «Музыкальные шедевры» раскрываются две темы — «Сказка в музыке», «Музыкальные инструменты».
Подробнее об издании см. в статье: https://tc-sfera.ru/materials/news/detail.php?ID=29483&amp;IBLOCK_ID=51</t>
  </si>
  <si>
    <t>00-00022714</t>
  </si>
  <si>
    <t>4610563395978</t>
  </si>
  <si>
    <t>Музыкальный руководитель 2025 № 10 (октябрь)</t>
  </si>
  <si>
    <t>Музыкальный руководитель (журнал)</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</si>
  <si>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Новаторство и современность композиторского стиля Д.Д. Шостаковича.
В номере: 
- Музыкальное воспитание дошкольников в России начала XX века;
- Композиторы - детям: А.Н.Александров.</t>
  </si>
  <si>
    <t>00-00022809</t>
  </si>
  <si>
    <t>4610563395985</t>
  </si>
  <si>
    <t>Музыкальный руководитель 2025 № 11 (ноябрь)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</si>
  <si>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В номере: Д. Б. Кабалевский. Роль музыкальной культуры в жизни ребенка.
- Виды певческой деятельности;
- Сценическое воплощение фольклора в театрализированной деятельности дошкольников.</t>
  </si>
  <si>
    <t>00-00023072</t>
  </si>
  <si>
    <t>4610563395992</t>
  </si>
  <si>
    <t>Музыкальный руководитель 2025 № 12 (декабрь)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</si>
  <si>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М.И. Глинка - певец русской души.
В номере: 
- История появления елочных игрушек и украшения новогодней ели;
- Новогодние праздники.</t>
  </si>
  <si>
    <t>00-00022230</t>
  </si>
  <si>
    <t>4610563395947</t>
  </si>
  <si>
    <t>Музыкальный руководитель 2025 № 7 (июль)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</si>
  <si>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t>
  </si>
  <si>
    <t>00-00022429</t>
  </si>
  <si>
    <t>4610563395954</t>
  </si>
  <si>
    <t>Музыкальный руководитель 2025 № 8 (август)</t>
  </si>
  <si>
    <t>00-00022519</t>
  </si>
  <si>
    <t>4610563395961</t>
  </si>
  <si>
    <t>Музыкальный руководитель 2025 № 9 (сентябрь)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</si>
  <si>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Прокофьев. Отражение мира детства в музыке
В номере: 
- К юбилею Г.В. Свиридова;
- Регион крупным планом. Музыкально-литературный проект.</t>
  </si>
  <si>
    <t>00-00023193</t>
  </si>
  <si>
    <t>4610563394957</t>
  </si>
  <si>
    <t>Музыкальный руководитель 2026 № 1 (январь)</t>
  </si>
  <si>
    <t xml:space="preserve">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В номере: </t>
  </si>
  <si>
    <t>00-00024914</t>
  </si>
  <si>
    <t>4610563399686</t>
  </si>
  <si>
    <t>Музыкальный руководитель 2026 № 10 (октябрь)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</si>
  <si>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Р.К. Щедрин: новый мир звуков для юных слушателей.
В номере: 
- Якутия - мой край суровый и родной: торжественное мероприятие для детей 5-7 лет;
- Как удивительны России города: игра-путешествие.</t>
  </si>
  <si>
    <t>00-00023444</t>
  </si>
  <si>
    <t>4610563395664</t>
  </si>
  <si>
    <t>Музыкальный руководитель 2026 № 3 (март)</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</si>
  <si>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А.К.Лядов – мастер миниатюры и сказочник русской музыки.
В номере: 
- Всероссийский конкурс «Музыкальная классика – детям»;
- Вокально-инструментальная сюита «Дюймовочка».</t>
  </si>
  <si>
    <t>00-00023488</t>
  </si>
  <si>
    <t>4610563396036</t>
  </si>
  <si>
    <t>Музыкальный руководитель 2026 № 4 (апрель)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</si>
  <si>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Рахманинов. Творчество как отражение судьбы России.
В номере: 
- Знакомимся с танцевальными жанрами. Полька;
- «Чтобы помнили!» Концерт, посвященный Дню Победы;
- Сценарии выпусканого праздника.</t>
  </si>
  <si>
    <t>00-00023589</t>
  </si>
  <si>
    <t>4610563396654</t>
  </si>
  <si>
    <t>Музыкальный руководитель 2026 № 5 (май)</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</si>
  <si>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Хачатурян. Детские грани творчества.
В номере: 
- Досуги ко дню рождения А.С.Пушкина;
- Развлечение к Международному дню защиты детей.</t>
  </si>
  <si>
    <t>00-00023820</t>
  </si>
  <si>
    <t>4610563397279</t>
  </si>
  <si>
    <t>Музыкальный руководитель 2026 № 6 (июнь)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</si>
  <si>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Дунаевский. Весёлый ветер отечественной музыки.
В номере: 
- В гостях у сибирского виртуоза Дениса Мацуева;
- Дети народов России. Творческий фестиваль.</t>
  </si>
  <si>
    <t>00-00024171</t>
  </si>
  <si>
    <t>4610563399419</t>
  </si>
  <si>
    <t>Музыкальный руководитель 2026 № 9 (сентябрь)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</si>
  <si>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Ю.М. Чичиков. Феномен детской песенной культуры.
В номере: 
- Сценарии осенних праздников;
- Опыт работы детского ансамбля «Казачата»;
- Музыкально-литературная гостиная в детском саду.</t>
  </si>
  <si>
    <t>00-00022693</t>
  </si>
  <si>
    <t>978-5-9949-3582-8</t>
  </si>
  <si>
    <t>9785994935828</t>
  </si>
  <si>
    <t>Осьминина Е.Г., Козлова Т.М., Скворцова О.В., Селеткова Н.Р.</t>
  </si>
  <si>
    <t>Мультстудия в детском саду. Создание мультфильмов со старшими дошкольниками</t>
  </si>
  <si>
    <t>Работа над созданием с детьми мультфильмов в рамках реализации парциальной программы как современной технологии построена на деятельностном подходе, направлена на развитие технологического процесса, воспитание нравственных чувств.
Представленный материал содержит описание и основания разработки программы, этапы создания мультфильмов, календарно-тематическое планирование на два учебных года для старших дошкольников (5-7 лет), а также конспекты занятий и сценарии авторских мультфильмов, освещает вариативные формы, способы, средства реализации образовательного процесса, обеспечивающие его эффективность в условиях современного образования. Программа соответствует ФГОС ДО и ФОП ДО.
В книге представлено электронное приложение с описанием оборудования и фотоматериалами — примерами детских работ, ссылками на созданные мультфильмы.
Пособие предназначено для воспитателей, музыкальных руководителей, методистов, других сотрудников ДОО, а также всех заинтересованных взрослых.</t>
  </si>
  <si>
    <t>00-00013827</t>
  </si>
  <si>
    <t>978-5-9949-2586-7</t>
  </si>
  <si>
    <t>9785994925867</t>
  </si>
  <si>
    <t>Наумова И.Е.</t>
  </si>
  <si>
    <t xml:space="preserve">Мы играем в сказку. Развитие креативности у детей в музыкально-художественной деятельности. </t>
  </si>
  <si>
    <t>Цель этой книги — помочь начинающим педагогам ДОО в организации планомерной работы по развитию креативных качеств у детей старшего дошкольного возраста в условиях интеграции разных видов искусства и взаимосвязи разных видов художественной деятельности.
В первой части книги дано описание авторской технологии организации творческого взаимодействия взрослого и ребенка в музыкально-художественной деятельности. Представленная педагогическая технология основана на формах и методах, обеспечивающих творческое развитие ребенка. Она включает в себя проблемно-игровые ситуации; творческие задания, реализацию творческих замыслов в музыкально-сценическом действии, создание арт-среды и др. Вторая часть содержит авторские разработки детско-взрослых проектов, а также сценарии кукольных представлений, описание инструментария педагогической диагностики и т.п.
Подробнее об издании см. в статьях: 
https://tc-sfera.ru/materials/news/detail.php?ID=30077&amp;IBLOCK_ID=51
https://tc-sfera.ru/product/formiruem-mnogogrannuyu-biblioteku</t>
  </si>
  <si>
    <t>00-00007687</t>
  </si>
  <si>
    <t>460709144074410048</t>
  </si>
  <si>
    <t>Н-10048 Новогодние наклейки А3+. Олени (белила, многоразовые, видны с обеих сторон)</t>
  </si>
  <si>
    <t xml:space="preserve">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будут видны с обеих сторон окна. Выполнены из материала белилы, имитирующего снег. Они легко приклеиваются и снимаются, не оставляя следов на любых гладких поверхностях — окнах, зеркалах, пластике, кафельной плитке и др. </t>
  </si>
  <si>
    <t>00-00008551</t>
  </si>
  <si>
    <t>460709144074410465</t>
  </si>
  <si>
    <t>Н-10465 Наклейки А3+. До свидания, детский сад! (Многоразовые)</t>
  </si>
  <si>
    <t>00-00008552</t>
  </si>
  <si>
    <t>460709144074410466</t>
  </si>
  <si>
    <t>Н-10466 Наклейки А3+. До свидания, начальная школа! (Многоразовые)</t>
  </si>
  <si>
    <t>00-00008553</t>
  </si>
  <si>
    <t>460709144074410467</t>
  </si>
  <si>
    <t>Н-10467 Наклейки А3+. До свидания школа! (Многоразовые)</t>
  </si>
  <si>
    <t>00-00008554</t>
  </si>
  <si>
    <t>460709144074410468</t>
  </si>
  <si>
    <t>Н-10468 Наклейки А3+. Последний звонок! (Многоразовые)</t>
  </si>
  <si>
    <t>00-00008900</t>
  </si>
  <si>
    <t>460709144074410624</t>
  </si>
  <si>
    <t>Н-10624 Наклейки А3+. По месяцам для фотосессии мальчиков</t>
  </si>
  <si>
    <t>00-00008901</t>
  </si>
  <si>
    <t>460709144074410625</t>
  </si>
  <si>
    <t>Н-10625 Наклейки А3+. По месяцам для фотосессии девочек</t>
  </si>
  <si>
    <t>00-00009334</t>
  </si>
  <si>
    <t>4630076997469</t>
  </si>
  <si>
    <t>Н-10815 Наклейки А3+. Осень золотая. Собери грибы в лукошко (сыроежка, опята...)</t>
  </si>
  <si>
    <t>00-00009335</t>
  </si>
  <si>
    <t>4630076997476</t>
  </si>
  <si>
    <t>Н-10816 Наклейки А3+. Осень золотая. Собери грибы в лукошко (лисичка, мухомор...)</t>
  </si>
  <si>
    <t>00-00009438</t>
  </si>
  <si>
    <t>460709144074410875</t>
  </si>
  <si>
    <t>Н-10875 Новогодние наклейки А3+. Елочка (белила, многоразовые, видны с обеих сторон)</t>
  </si>
  <si>
    <t>00-00009550</t>
  </si>
  <si>
    <t>460709144074410963</t>
  </si>
  <si>
    <t>Н-10963 Новогодние наклейки А3+. Новогодние сюжеты (блестки)</t>
  </si>
  <si>
    <t>485х330х1</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</si>
  <si>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Эти замечательные украшения легко приклеиваются и снимаются, не оставляя следов на любых гладких поверхностях — окнах, зеркалах, пластике, кафельной плитке и др.</t>
  </si>
  <si>
    <t>00-00010850</t>
  </si>
  <si>
    <t>4650118152748</t>
  </si>
  <si>
    <t>Н-12032 Новогодние наклейки А3+. Снегурочка (пластизоль, многоразовые, видны с обеих сторон)</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</si>
  <si>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и влагоустойчивые наклейки легко приклеиваются и снимаются, не оставляя следов на любых гладких поверхностях — окнах, зеркалах, пластике, кафельной плитке и др.</t>
  </si>
  <si>
    <t>00-00011918</t>
  </si>
  <si>
    <t>4607811855049</t>
  </si>
  <si>
    <t>Н-12658 Наклейки А3+. На машину. Спасибо за дочку!</t>
  </si>
  <si>
    <t>Комплект наклеек адресован родителям, для которых рождение ребенка настоящий праздник! Эти наклейки можно легко разместить на стеклах автомобиля. Этому искренне порадуются не только родители, но и прохожие, которые наверняка не останутся равнодушными к такому прекрасному событию. И то, что праздничная атмосфера на дороге будет обеспечена — можно не сомневаться! 
Также эти украшения прекрасно впишутся в любой интерьер квартиры или учреждения и станут счастливым напоминанием о рождении новой жизни.
Наклейки выполнены в розовых тонах, что не оставляет сомнений — на свет появилась девочка!
Эти замечательные украшения легко приклеиваются и снимаются, не оставляя следов на поверхности.</t>
  </si>
  <si>
    <t>00-00011919</t>
  </si>
  <si>
    <t>4607811855056</t>
  </si>
  <si>
    <t>Н-12659 Наклейки А3+. На машину. Спасибо за сына!</t>
  </si>
  <si>
    <t>00-00011920</t>
  </si>
  <si>
    <t>4607811855063</t>
  </si>
  <si>
    <t>Н-12660 Наклейки А3+. На машину. Внимание! Ребенок в машине!</t>
  </si>
  <si>
    <t>Комплект наклеек адресован водителям, перевозящим в машине ребенка. Яркие и необычные, они привлекут внимание окружающих и напомнят им об осторожности. А также наверняка поднимут им настроение и станут добрым знаком в дороге.
Наклейки легко разместить на стеклах автомобиля, они без труда приклеиваются и легко снимаются, не оставляя следов на поверхности.</t>
  </si>
  <si>
    <t>00-00012757</t>
  </si>
  <si>
    <t>4650118154582</t>
  </si>
  <si>
    <t>Н-12952 Новогодние наклейки А3+. Зимняя сказка (пластизоль, многоразовые)</t>
  </si>
  <si>
    <t>00-00013641</t>
  </si>
  <si>
    <t>4630076996318</t>
  </si>
  <si>
    <t>Н-13325 Наклейки А3+. Великая Победа!</t>
  </si>
  <si>
    <t>Комплект, посвященный Дню Великой Победы, с вырубными наклейками, предназначен для оформления любого интерьера. В комплект входит несколько вырубных элементов. Чем больше их использовать элементов, тем будет более интересная и насыщенная композиция, которая создаст патриотический дух, а также сохранит память о тех далеких и трудных временах. Не бойтесь применять фантазию!
Наклейки легко приклеиваются на стены, мебель, двери, окна и прочие поверхности и снимаются, не оставляя следов.</t>
  </si>
  <si>
    <t>00-00017907</t>
  </si>
  <si>
    <t>4630112036046</t>
  </si>
  <si>
    <t>Н-15353 Новогодние наклейки А3+ В ПАКЕТЕ. Снежинки кружевные (пластизоль, многоразовые)</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</si>
  <si>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выполнены из пластизоля, напоминающего волшебный искрящийся снег.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t>
  </si>
  <si>
    <t>00-00017908</t>
  </si>
  <si>
    <t>4630112036053</t>
  </si>
  <si>
    <t>Н-15354 Новогодние наклейки А3+ В ПАКЕТЕ. Елочка ажурная (пластизоль, многораз., видны с 2х сторон)</t>
  </si>
  <si>
    <t>00-00017909</t>
  </si>
  <si>
    <t>4630112036084</t>
  </si>
  <si>
    <t>Н-15355 Новогодние наклейки А3+ В ПАКЕТЕ. Новогодние шары на еловой ветке (пластизоль, многораз.)</t>
  </si>
  <si>
    <t>00-00017911</t>
  </si>
  <si>
    <t>4630112036107</t>
  </si>
  <si>
    <t>Н-15357 Новогодние наклейки А3+. Елочка со снежинками (серебряная металлизация,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</si>
  <si>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</si>
  <si>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00-00017913</t>
  </si>
  <si>
    <t>4630112036121</t>
  </si>
  <si>
    <t>Н-15359 Новогодние наклейки А3+. Снегири в кормушке (серебряная металлизация,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</si>
  <si>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</si>
  <si>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00-00020244</t>
  </si>
  <si>
    <t>4630112053135</t>
  </si>
  <si>
    <t>Н-16487 Новогодние наклейки А3+ В ПАКЕТЕ. Новогоднее волшебство на 2-х листах (белила, многоразовые)</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</si>
  <si>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будут видны с обеих сторон окна. Выполнены из материала белилы, имитирующего снег. Они легко приклеиваются и снимаются, не оставляя следов на любых гладких поверхностях — окнах, зеркалах, пластике, кафельной плитке и др. 
Два листа А3+ упакованы в прозрачный пакет с держателем.</t>
  </si>
  <si>
    <t>00-00020252</t>
  </si>
  <si>
    <t>4630112053159</t>
  </si>
  <si>
    <t>Н-16489 Новогодние наклейки А3+. Символ года. Новогодняя змейка (многоразовые, видны с обеих сторон)</t>
  </si>
  <si>
    <t>00-00020253</t>
  </si>
  <si>
    <t>4630112053166</t>
  </si>
  <si>
    <t>Н-16490 Новогодние наклейки А3+. Снеговики (многоразовые, видны с обеих сторон)</t>
  </si>
  <si>
    <t>00-00020255</t>
  </si>
  <si>
    <t>4630112053180</t>
  </si>
  <si>
    <t>Н-16492 Новогодние наклейки А3+. Новогодние Гномики (многоразовые, видны с обеих сторон)</t>
  </si>
  <si>
    <t>00-00020234</t>
  </si>
  <si>
    <t>4630112053197</t>
  </si>
  <si>
    <t>Н-16493 Новогодние наклейки А3+ В ПАКЕТЕ. Снежинки узорные (серебр. голограф. фольга, в инд. упак.)</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</si>
  <si>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украшенные отделкой из серебряной голографической фольги, легко приклеиваются и снимаются, не оставляя следов на любых гладких поверхностях — окнах, зеркалах, пластике, кафельной плитке и др.
Упакованы в прозрачный пакет с держателем.</t>
  </si>
  <si>
    <t>00-00020235</t>
  </si>
  <si>
    <t>4630112053203</t>
  </si>
  <si>
    <t>Н-16494 Новогодние наклейки А3+ В ПАКЕТЕ. Снежинки ажурные (серебр. голограф. фольга, в инд. упак.)</t>
  </si>
  <si>
    <t>00-00020236</t>
  </si>
  <si>
    <t>4630112053210</t>
  </si>
  <si>
    <t>Н-16495 Новогодние наклейки А3+ В ПАКЕТЕ. Новогодний паровоз с подарками (серебр. голограф. фольга)</t>
  </si>
  <si>
    <t>00-00020237</t>
  </si>
  <si>
    <t>4630112053227</t>
  </si>
  <si>
    <t>Н-16496 Новогодние наклейки А3+ В ПАКЕТЕ. Елочка из снежинок (серебр. голограф. фольга, в инд. упак)</t>
  </si>
  <si>
    <t>00-00021488</t>
  </si>
  <si>
    <t>4630112063189</t>
  </si>
  <si>
    <t>Н-17203 Набор Наклеек А3+ В ПАКЕТЕ. Журавли на 2-х листах В ПАКЕТЕ (цветные, многоразовые)</t>
  </si>
  <si>
    <t>00-00011925</t>
  </si>
  <si>
    <t>4607811855087</t>
  </si>
  <si>
    <t>Н2-12664 Декоративные наклейки персонажи м-ф Бременские музыканты (УФ-лак)</t>
  </si>
  <si>
    <t>00-00011926</t>
  </si>
  <si>
    <t>4607811855094</t>
  </si>
  <si>
    <t>Н2-12665 Декоративные наклейки персонажи м-ф Котенок по имени Гав (УФ-лак)</t>
  </si>
  <si>
    <t>00-00011927</t>
  </si>
  <si>
    <t>4607811855100</t>
  </si>
  <si>
    <t>Н2-12666 Декоративные наклейки персонажи м-ф Ну, погоди! (УФ-лак)</t>
  </si>
  <si>
    <t>00-00011928</t>
  </si>
  <si>
    <t>4607811855117</t>
  </si>
  <si>
    <t>Н2-12667 Декоративные наклейки персонажи м-ф Вовка в тридевятом царстве (УФ-лак)</t>
  </si>
  <si>
    <t>00-00013299</t>
  </si>
  <si>
    <t>4630076993331</t>
  </si>
  <si>
    <t>Н2-13158 Декоративные наклейки. Герои из м-ф Малыш и Карлсон (УФ-лак)</t>
  </si>
  <si>
    <t>00-00013493</t>
  </si>
  <si>
    <t>4630076994925</t>
  </si>
  <si>
    <t>Н2-13239 Декоративные наклейки персонажи м-ф Львенок и Черепаха (УФ-лак)</t>
  </si>
  <si>
    <t>00-00004874</t>
  </si>
  <si>
    <t>978-5-9949-1096-2</t>
  </si>
  <si>
    <t>9785994910962</t>
  </si>
  <si>
    <t>На крыльях детства: Примерная основная образовательная программа дошкольного образования. Ч. 1</t>
  </si>
  <si>
    <t>На крыльях детства</t>
  </si>
  <si>
    <t>Программа является учебно-методическим документом, демонстрирующим дошкольным образовательным организациям и дошкольным отделениям эффективную модель реализации ФГОС дошкольного образования и специфику методического сопровождения образовательного процесса с детьми раннего и дошкольного возраста, а также c обучающимися с особыми образовательными потребностями.
Программа издана в двух частях. В первой представлены Целевой и Содержательный разделы. Во вторую включены Организационный раздел и приложения ко всей программе.
Программа рекомендована руководителям ДОО и структурным руководителям дошкольных отделений школ, старшим воспитателям и педагогам, работающим с детьми дошкольного возраста.
Данное пособие является исправленным и дополненным изданием проекта примерной основной образовательной программы дошкольного образования «На крыльях детства», размещенного на сайте ФИРО в разделе примерных программ. Программа прошла общественную и научную экспертизу.</t>
  </si>
  <si>
    <t>00-00005007</t>
  </si>
  <si>
    <t>978-5-9949-1189-1</t>
  </si>
  <si>
    <t>9785994911891</t>
  </si>
  <si>
    <t>На крыльях детства: Примерная основная образовательная программа дошкольного образования. Ч. 2</t>
  </si>
  <si>
    <t>Данная программа — учебно-методический документ, демонстрирующий дошкольным образовательным организациям и дошкольным отделениям эффективную модель реализации ФГОС дошкольного образования и специфику методического сопровождения образовательного процесса с детьми раннего и дошкольного возраста, а также c детьми с ОВЗ.
Программа издана в двух частях. В первой представлены Целевой и Содержательный разделы. Во вторую включены Организационный раздел и приложения ко всей программе.
Программа рекомендована руководителям ДОО и структурных подразделений дошкольных отделений школ, старшим воспитателям и педагогам, работающим с детьми дошкольного возраста.
Эта книга — исправленное и дополненное издание проекта примерной основной образовательной программы дошкольного образования «На крыльях детства», размещенного на сайте ФИРО в разделе примерных программ. Программа прошла общественную и научную экспертизу.</t>
  </si>
  <si>
    <t>00-00017949</t>
  </si>
  <si>
    <t>978-5-9949-3249-0</t>
  </si>
  <si>
    <t>9785994932490</t>
  </si>
  <si>
    <t>Набор из 20 карточек. Запоминай английские слова. ACTIONS • ДЕЙСТВИЯ</t>
  </si>
  <si>
    <t>Комплект карточек «Actions. Действия» предназначен для занятий с детьми младшего школьного возраста. Он поможет ребенку запомнить английские слова из данного тематического раздела в увлекательной игровой форме. На лицевой стороне каждой карточки есть цветная картинка с подписью на русском языке, а на обороте – перевод на английский язык с транскрипцией. Комплект подойдёт как для индивидуальной, так и для групповой работы.</t>
  </si>
  <si>
    <t>00-00017084</t>
  </si>
  <si>
    <t>978-5-9949-3159-2</t>
  </si>
  <si>
    <t>9785994931592</t>
  </si>
  <si>
    <t>Набор из 20 карточек. Запоминай английские слова. ANIMALS • ЖИВОТНЫЕ</t>
  </si>
  <si>
    <t>Представляем комплект серии «Запоминай английские слова» под названием «Животные».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</si>
  <si>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00-00017240</t>
  </si>
  <si>
    <t>978-5-9949-3177-6</t>
  </si>
  <si>
    <t>9785994931776</t>
  </si>
  <si>
    <t>Набор из 20 карточек. Запоминай английские слова. COLOURS AND NUMBERS • ЦВЕТА И ЦИФРЫ</t>
  </si>
  <si>
    <t>Представляем комплект серии «Запоминай английские слова» под названием «Цвета и цыфры».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</si>
  <si>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00-00017210</t>
  </si>
  <si>
    <t>978-5-9949-3170-7</t>
  </si>
  <si>
    <t>9785994931707</t>
  </si>
  <si>
    <t>Набор из 20 карточек. Запоминай английские слова. FAMILY • СЕМЬЯ</t>
  </si>
  <si>
    <t>Представляем комплект серии «Запоминай английские слова» под названием «Семья».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</si>
  <si>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00-00017343</t>
  </si>
  <si>
    <t>978-5-9949-3196-7</t>
  </si>
  <si>
    <t>9785994931967</t>
  </si>
  <si>
    <t>Набор из 20 карточек. Запоминай английские слова. FOOD • ПРОДУКТЫ ПИТАНИЯ</t>
  </si>
  <si>
    <t>Представляем комплект серии «Запоминай английские слова» под названием «Продукты питания».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</si>
  <si>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00-00017334</t>
  </si>
  <si>
    <t>978-5-9949-3195-0</t>
  </si>
  <si>
    <t>9785994931950</t>
  </si>
  <si>
    <t>Набор из 20 карточек. Запоминай английские слова. MY HOUSE • МОЙ ДОМ</t>
  </si>
  <si>
    <t>Представляем комплект серии «Запоминай английские слова» под названием «Мой дом».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</si>
  <si>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00-00017569</t>
  </si>
  <si>
    <t>978-5-9949-3218-6</t>
  </si>
  <si>
    <t>9785994932186</t>
  </si>
  <si>
    <t>Набор из 20 карточек. Запоминай английские слова. TIME • ВРЕМЯ</t>
  </si>
  <si>
    <t>Комплект карточек «Time. Время» предназначен для занятий с детьми младшего школьного возраста. Он поможет ребенку запомнить английские слова из данного тематического раздела в увлекательной игровой форме. На лицевой стороне каждой карточки есть цветная картинка с подписью на русском языке, а на обороте – перевод на английский язык с транскрипцией. Комплект подойдёт как для индивидуальной, так и для групповой работы.</t>
  </si>
  <si>
    <t>00-00017964</t>
  </si>
  <si>
    <t>978-5-9949-3251-3</t>
  </si>
  <si>
    <t>9785994932513</t>
  </si>
  <si>
    <t>Набор карточек с рисунками. Автоматизация звуков  [С], [З], [Ц], [С/З''], [Л], [Л']</t>
  </si>
  <si>
    <t>Комплект «Автоматизация звуков [С], [З], [Ц], [С’/З’], [Л], [Л’]» представляет собой 12 листов, состоящих из 96 картинок и 7 нейроигр, предназначен для детей 5–7 лет. Задания построены в игровой форме и направлены на автоматизацию звуков, развитие фонематического слуха, межполушарных связей, зрительного восприятия и ориентировку в пространстве. Выполняя задания двумя руками одновременно, мы развиваем оба полушария мозга ребёнка, что способствует лучшему усвоению учебного материала и развитию творческих способностей.
Учебно-игровой комплект поможет:
развить слуховое и зрительное восприятие; 
автоматизировать звуки [с], [з], [ц], [с’/з’], [л], [л’];
развить межполушарные связи;
научить ориентироваться в пространстве;
развить мелкую моторику.</t>
  </si>
  <si>
    <t>00-00018010</t>
  </si>
  <si>
    <t>978-5-9949-3260-5</t>
  </si>
  <si>
    <t>9785994932605</t>
  </si>
  <si>
    <t>Набор карточек с рисунками. Автоматизация звуков [Щ], [Ж], [Ч'], [Щ'], [Р], [Р']</t>
  </si>
  <si>
    <t>Комплект «Автоматизация звуков [Ш], [Ж], [Ч’], [Щ’], [Р], [Р’]» представляет собой 12 листов, состоящих из 96 картинок и 7 нейроигр, предназначен для детей 5–7 лет. Задания построены в игровой форме и направлены на автоматизацию звуков, развитие фонематического слуха, межполушарных связей, зрительного восприятия и ориентировку в пространстве. Выполняя задания двумя руками одновременно, мы развиваем оба полушария мозга ребёнка, что способствует лучшему усвоению учебного материала и развитию творческих способностей.
Учебно-игровой комплект поможет:
развить слуховое и зрительное восприятие; 
автоматизировать звуки [Ш], [Ж], [Ч’], [Щ’], [Р], [Р’];
развить межполушарные связи;
научить ориентироваться в пространстве;
развить мелкую моторику.</t>
  </si>
  <si>
    <t>00-00014195</t>
  </si>
  <si>
    <t>978-5-9949-2746-5</t>
  </si>
  <si>
    <t>9785994927465</t>
  </si>
  <si>
    <t>Танцюра С.Ю., Мартыненко С.М.</t>
  </si>
  <si>
    <t>Набор карточек с рисунками. Внимание, Память. Обучающие карточки. Для детей 4-7 лет</t>
  </si>
  <si>
    <t>Обучающий комплект «Внимание. Память» представляет собой 12 листов, состоящих из 25 карточек и 6 заданий, и является продолжением предыдущего, диагностического, выпуска. Ребенка ждут увлекательные задания на соотнесение цветного предмета с силуэтом, узнавание предметов по контуру, запоминание отличительных признаков, нахождение сходств и различий по сюжетным картинкам, составление предложений на основе того, что увидел и запомнил. Задания направлены на развитие концентрации и устойчивости внимания, зрительной и слуховой памяти. Учебно-игровой комплект поможет оценить у ребенка:
- улучшить концентрацию внимания;
- увеличить объем памяти;
- расширить словарный запас;
- развить коммуникативные навыки.
 Желаем удачи!</t>
  </si>
  <si>
    <t>00-00012225</t>
  </si>
  <si>
    <t>978-5-9949-2251-4</t>
  </si>
  <si>
    <t>9785994922514</t>
  </si>
  <si>
    <t>Набор карточек с рисунками. Домино логопедическое. Звук [С']. Для детей 4-7 лет</t>
  </si>
  <si>
    <t>Учебно-игровой комплект «Логопедическое домино» представляет собой 12 обучающих карточек, состоящих из 48 парных цветных картинок. В игровой форме ребенок научится правильно произносить свистящий звук [с’], образовывать форму множественного числа существительных и согласовывать их с числительными и прилагательными. Каждая из представленных игр направлена на формирование определенных умений, необходимых для развития правильного звукопроизношения.
Учебно-игровой комплект поможет:
- совершенствовать коммуникативные навыки;
- устранить ошибки грамматического строя речи;
- развить зрительное восприятие и слуховое внимание;
- освоить просодическую сторону речи.
В комплект входит 12 карточек, 48 картинок, 9 игр.</t>
  </si>
  <si>
    <t>00-00012224</t>
  </si>
  <si>
    <t>978-5-9949-2250-7</t>
  </si>
  <si>
    <t>9785994922507</t>
  </si>
  <si>
    <t>Набор карточек с рисунками. Домино логопедическое. Звук [С]. Для детей 4-7 лет</t>
  </si>
  <si>
    <t>70</t>
  </si>
  <si>
    <t>Учебно-игровой комплект «Логопедическое домино» представляет собой 12 обучающих карточек, состоящих из 48 парных цветных картинок. В игровой форме ребенок научится правильно произносить свистящий звук [с], образовывать форму множественного числа существительных и согласовывать их с числительными и прилагательными. Каждая из представленных игр направлена на формирование определенных умений, необходимых для развития правильного звукопроизношения.
Учебно-игровой комплект поможет:
- совершенствовать коммуникативные навыки;
- устранить ошибки грамматического строя речи;
- развить зрительное восприятие и слуховое внимание;
- освоить просодическую сторону речи.
В комплект входит 12 карточек, 48 картинок, 9 игр.</t>
  </si>
  <si>
    <t>00-00011382</t>
  </si>
  <si>
    <t>978-5-9949-2004-6</t>
  </si>
  <si>
    <t>9785994920046</t>
  </si>
  <si>
    <t>Набор карточек с рисунками. Дыхательная гимнастика. Для детей 4-7 лет</t>
  </si>
  <si>
    <t>Комплект «Дыхательная гимнастика» представляет собой 12 обучающих картинок, состоящих из 26 карточек, 6 графических схем, 10 упражнений, и является тематическим продолжением комплекта «Артикуляционная гимнастика», выпущенного издательством «ТЦ Сфера». В игровой форме ребенок научится регулировать процесс дыхания, определять его глубину и частоту, укреплять мышцы дыхательной системы, восстанавливать организм после физической нагрузки и эмоционального возбуждения. Каждое из представленных упражнений направлено на формирование и развитие определенных умений, необходимых для полноценного развития органов дыхания.
Учебно-игровой комплект поможет:
•   развить мимическую мускулатуру и речевой аппарат;
•   улучшить координацию движений;
•   укрепить мышцы носоглотки и верхних дыхательных путей.</t>
  </si>
  <si>
    <t>00-00009695</t>
  </si>
  <si>
    <t>978-5-9949-1852-4</t>
  </si>
  <si>
    <t>9785994918524</t>
  </si>
  <si>
    <t>Набор карточек с рисунками. Играем со звуками. Звук [Ц]</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</si>
  <si>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4 игр, и является тематическим продолжением комплекта «Играем со звуками. Звуки [з], [з’]», выпущенного издательством «ТЦ Сфера». В игровой форме ребенок познакомится со свистящим звуком [ц],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
Подробнее об издании см. в статье: https://tc-sfera.ru/materials/news/detail.php?ID=30054&amp;IBLOCK_ID=51</t>
  </si>
  <si>
    <t>00-00009379</t>
  </si>
  <si>
    <t>978-5-9949-1777-0</t>
  </si>
  <si>
    <t>9785994917770</t>
  </si>
  <si>
    <t>Набор карточек с рисунками. Играем со звуками. Звуки [З] - [З']</t>
  </si>
  <si>
    <t>Учебно-игровой комплект для обучения чтению детей 4—7 лет, который можно использовать на групповых и индивидуальных занятиях.
В него входят 12 обучающих картинок, состоящих из 36 карточек и 4 игр. Издание является тематическим продолжением комплекта «Играем со звуками. Звуки [С]-[С']».
В игровой форме ребенок познакомится со свистящими звуками, научится правильному произношению звуков [з], [з’], выполнит артикуляционные упражнения, укрепляющие мышцы языка и губ. Каждая из представленных игр направлена на отработку звуков изолированно, в слогах, словах и предложениях.
Учебно-игровой комплект поможет:
— развить коммуникативные навыки;
— освоить звуко-буквенный анализ и синтез;
— сформировать правильное звукопроизношение.</t>
  </si>
  <si>
    <t>00-00010181</t>
  </si>
  <si>
    <t>978-5-9949-1889-0</t>
  </si>
  <si>
    <t>9785994918890</t>
  </si>
  <si>
    <t>Набор карточек с рисунками. Играем со звуками. Звуки [Р] - [Р']</t>
  </si>
  <si>
    <t>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Звуки (ш), (ч)», выпущенного издательством «ТЦ Сфера». В игровой форме ребенок познакомится с сонорными звуками (р), (р), научится правильно их произносить, выполнит артикуляционные упражнения и гимнастику, укрепляющую мышцы языка и губ. Каждая из представленных игр направлена на отработку звуков изолированно, в слогах, словах и в составе предложений.
Учебно-игровой комплект поможет:
*развить фонетическое восприятие и коммуникативные навыки;
*освоить звуко-буквенный анализ и синтез;
*сформировать правильное звукопроизношение.
Желаем удачи!</t>
  </si>
  <si>
    <t>00-00009380</t>
  </si>
  <si>
    <t>978-5-9949-1776-3</t>
  </si>
  <si>
    <t>9785994917763</t>
  </si>
  <si>
    <t>Набор карточек с рисунками. Играем со звуками. Звуки [С] - [С']</t>
  </si>
  <si>
    <t>Учебно-игровой комплект для обучения чтению детей 4—7 лет, который можно использовать на групповых и индивидуальных занятиях.
В него входят 12 обучающих картинок, состоящих из 36 карточек и 4 игр. Издание является тематическим продолжением комплекта «Читаем рассказ».
В игровой форме ребенок познакомится со свистящими звуками, научится правильному произношению звуков [с], [с’], выполнит артикуляционные упражнения, укрепляющие мышцы языка и губ. Каждая из представленных игр направлена на отработку звуков изолированно, в слогах, словах и предложениях.
Учебно-игровой комплект поможет:
— развить коммуникативные навыки;
— освоить звуко-буквенный анализ и синтез;
— сформировать правильное звукопроизношение.</t>
  </si>
  <si>
    <t>00-00009822</t>
  </si>
  <si>
    <t>978-5-9949-1863-0</t>
  </si>
  <si>
    <t>9785994918630</t>
  </si>
  <si>
    <t>Набор карточек с рисунками. Играем со звуками. Звуки [Ш], [Ж]</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</si>
  <si>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 [ц]», выпущенного издательством «ТЦ Сфера». В игровой форме ребенок познакомится с шипящими звуками [ш], [ж],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t>
  </si>
  <si>
    <t>00-00009825</t>
  </si>
  <si>
    <t>978-5-9949-1878-4</t>
  </si>
  <si>
    <t>9785994918784</t>
  </si>
  <si>
    <t>Набор карточек с рисунками. Играем со звуками. Звуки [Щ], [Ч]</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</si>
  <si>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Звуки [ш], [ж]», выпущенного издательством «ТЦ Сфера». В игровой форме ребенок познакомится с шипящими звуками [щ], [ч],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
— подготовить ребенка к обучению грамоте и письму.</t>
  </si>
  <si>
    <t>00-00010611</t>
  </si>
  <si>
    <t>978-5-9949-1924-8</t>
  </si>
  <si>
    <t>9785994919248</t>
  </si>
  <si>
    <t>Набор карточек с рисунками. Играем со словами ОДИН-МНОГО. Часть 1</t>
  </si>
  <si>
    <t>Комплект «Играем со словами: один — много» представляет собой 12 обучающих картинок, состоящих из 36 карточек, 6 графических схем и 4 игр, и является тематическим продолжением комплекта «Играем с предлогами. В 2-х частях», выпущенного издательством «ТЦ Сфера». В игровой форме ребенок познакомится с согласованием слов в предложении, научится дифференцировать окончания существительных, грамотно употреблять слова в единственном и множественном числе. Каждая из представленных игр направлена на формирование и развитие определенных умений, необходимых для полноценного развития речи.
Учебно-игровой комплект поможет:
- развить коммуникативные навыки;
- освоить предложно-падежные конструкции;
- сформировать грамотную речь.</t>
  </si>
  <si>
    <t>00-00010612</t>
  </si>
  <si>
    <t>978-5-9949-1925-5</t>
  </si>
  <si>
    <t>9785994919255</t>
  </si>
  <si>
    <t>Набор карточек с рисунками. Играем со словами ОДИН-МНОГО. Часть 2</t>
  </si>
  <si>
    <t>Комплект «Играем со словами: один — много. Часть 2» представляет собой 12 обучающих картинок, состоящих из 36 карточек, 6 графических схем и 4 игр, и является тематическим продолжением предыдущего комплекта, выпущенного издательством «ТЦ Сфера». В игровой форме ребенок познакомится с согласованием слов в предложении, научится дифференцировать окончания существительных, грамотно употреблять слова в единственном и множественном числе. Каждая из представленных игр направлена на формирование и развитие определенных умений, необходимых для полноценного развития речи.
Учебно-игровой комплект поможет:
- развить коммуникативные навыки;
- освоить предложно-падежные конструкции;
- сформировать грамотную речь.</t>
  </si>
  <si>
    <t>00-00016728</t>
  </si>
  <si>
    <t>978-5-9949-3099-1</t>
  </si>
  <si>
    <t>9785994930991</t>
  </si>
  <si>
    <t>Набор карточек с рисунками. Карточки на звукоподражание. Гласные звуки</t>
  </si>
  <si>
    <t>Комплект «Карточки на звукоподражание. Гласные звуки» представляет собой 12 листов, состоящих из 34 карточек и 5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развивает:
• умение действовать по подражанию;
• четкое звукопроизношение и артикуляцию;
• дифференциацию и координацию движений;
• чувство ритма в движениях и словах;
• концентрацию внимания и память.
Желаем успехов!</t>
  </si>
  <si>
    <t>00-00016828</t>
  </si>
  <si>
    <t>978-5-9949-3100-4</t>
  </si>
  <si>
    <t>9785994931004</t>
  </si>
  <si>
    <t>Набор карточек с рисунками. Карточки на звукоподражание. Согласные звуки</t>
  </si>
  <si>
    <t>00-00016496</t>
  </si>
  <si>
    <t>978-5-9949-3006-9</t>
  </si>
  <si>
    <t>9785994930069</t>
  </si>
  <si>
    <t>Суанова О.А.</t>
  </si>
  <si>
    <t>Набор карточек с рисунками. Логопедическое лото. Учим звуки [Ж], [Ш], [Ц], [Т']</t>
  </si>
  <si>
    <t>Комплект «Логопедическое лото. Звуки [ж], [ш], [ц], [т’]» представляет собой 12 листов, состоящих из 54 карточек и 4 игр. Ребёнок в интерактивной форме познакомится с твёрдыми и мягкими звуками, научится их правильно произносить и различать на слух, развивая фонематическое восприятие, придумывать истории с заданными словами. Пособие адресовано педагогам и родителям, предназначено для индивидуальных и групповых занятий с детьми.
Учебно-игровой комплект поможет:
- дифференцировать звуки  [ж], [ш], [ц], [т’];
- научить различать их в речи;
- расширить словарный запас ребёнка;
- отработать грамматические конструкции.
Желаем увлекательных занятий!</t>
  </si>
  <si>
    <t>00-00017641</t>
  </si>
  <si>
    <t>978-5-9949-3224-7</t>
  </si>
  <si>
    <t>9785994932247</t>
  </si>
  <si>
    <t>Набор карточек с рисунками. Отхлопываем, прошагиваем ритм. Часть 2/ Танцюра С.Ю.</t>
  </si>
  <si>
    <t>Комплект «Отхлопываем, прошагиваем ритм. Часть 2» представляет собой 12 листов, состоящих из 60 карточек и 4 игр, предназначен для детей от 1 года до 4 лет. Задания построены в игровой форме и направлены на «запуск» речи неговорящего ребёнка: развитие простого ритмического рисунка речи.
Учебно-игровой комплект поможет:
познакомить с понятиями «тихо» – «громко», «медленно» – «быстро»;
развить слуховое восприятие и фонематический слух;
научить воспроизводить ритмичные движения;
развить артикуляцию;
развить мелкую моторику.</t>
  </si>
  <si>
    <t>00-00017023</t>
  </si>
  <si>
    <t>978-5-9949-3143-1</t>
  </si>
  <si>
    <t>9785994931431</t>
  </si>
  <si>
    <t>Набор карточек с рисунками. Первые слова и предложения. Часть 1/ Танцюра С.Ю.</t>
  </si>
  <si>
    <t>Игровой комплект «Первые слова и предложения. Часть 1» направлен на «запуск» речи неговорящего ребенка. Активизация речи детей или вызывание слов простой слоговой структуры должно быть связано с практическими упражнениями и наглядной ситуацией. Помните, что дети особенно нуждаются в постоянном общении и позитивном эмоциональном контакте с родителями.
Для речевого навыка необходимы:
Регулярность занятий;
Выполнение заданий по интуиции с помощью подражания действиям и показывания предметов по картинке.
Набор карточек подготовлен таким образом, чтобы образовательный процесс происходил для детей интересно и познавательно. Пособие имеет ряд неоспоримых плюсов.
Увлекательно: процесс обучения с карточками предельно прост и не требует много времени.
Универсально: карточки подходят как для индивидуальных занятий с ребенком, так и с подгруппой детей.
Удобно: карточки легкие, небольшие. Можно брать их с собой, заниматься в парке, дома, в детском саду.
Перед началом работы с комплектом предлагаем разрезать карточ</t>
  </si>
  <si>
    <t>00-00017085</t>
  </si>
  <si>
    <t>978-5-9949-3158-5</t>
  </si>
  <si>
    <t>9785994931585</t>
  </si>
  <si>
    <t>Набор карточек с рисунками. Первые слова и предложения. Часть 2/ Танцюра С.Ю.</t>
  </si>
  <si>
    <t>Игровой комплект «Первые слова и предложения. Часть 2» направлен на «запуск» речи неговорящего ребенка. Активизация речи детей или вызывание слов простой слоговой структуры должно быть связано с практическими упражнениями и наглядной ситуацией. Помните, что дети особенно нуждаются в постоянном общении и позитивном эмоциональном контакте с родителями.
Для речевого навыка необходимы:
Регулярность занятий;
Выполнение заданий по интуиции с помощью подражания действиям и показывания предметов по картинке.
Набор карточек подготовлен таким образом, чтобы образовательный процесс происходил для детей интересно и познавательно. Пособие имеет ряд неоспоримых плюсов.
Увлекательно: процесс обучения с карточками предельно прост и не требует много времени.
Универсально: карточки подходят как для индивидуальных занятий с ребенком, так и с подгруппой детей.
Удобно: карточки легкие, небольшие. Можно брать их с собой, заниматься в парке, дома, в детском саду.
Перед началом работы с комплектом предлагаем разрезать карточ</t>
  </si>
  <si>
    <t>00-00013936</t>
  </si>
  <si>
    <t>978-5-9949-2597-3</t>
  </si>
  <si>
    <t>9785994925973</t>
  </si>
  <si>
    <t>Набор карточек с рисунками. Предложение. Рассказ. Диагностические карточки. Для детей 4-7 лет</t>
  </si>
  <si>
    <t>Диагностический комплект «Предложение. Рассказ» представляет собой 12 листов, состоящих из 30 карточек и 4 заданий. Ребенок потренируется в выборе картинок для составления несложного предложения из слов, продемонстрирует способность построения простого рассказа. Каждое из представленных заданий направлено на определение речевых навыков и умений ребенка, необходимых для владения связной речью.
Учебно-игровой комплект поможет:
- оценить нарушения речи ребенка при составлении предложений и рассказа;
- выявить способность ориентироваться в ситуации, изображенной на картинке;
- определить умение устанавливать причинно-следственные связи на примере наглядного материала.
Подробнее о комплекте в материале: https://tc-sfera.ru/product/detail.php?ID=31052&amp;IBLOCK_ID=67</t>
  </si>
  <si>
    <t>00-00017186</t>
  </si>
  <si>
    <t>978-5-9949-3169-1</t>
  </si>
  <si>
    <t>9785994931691</t>
  </si>
  <si>
    <t>Набор карточек с рисунками. Простые предложения. Составляем по схеме / Танцюра С.Ю.</t>
  </si>
  <si>
    <t>Комплект «Простые предложения. Составляем по схеме» представляет собой 12 листов, состоящих из 72 карточек и 4 игр, предназначен для детей от 1 года до 4 лет.
Задания построены в игровой форме и направлены на «запуск» речи неговорящего ребёнка: первые шаги к составлению простых предложений по схеме.
Учебно-игровой комплект поможет мотивировать к произнесению простых слов и предложений; научить дифференцировать простые действия (глаголы); расширить словарный запас; научить пониманию небольшой сюжетной ситуации.</t>
  </si>
  <si>
    <t>00-00014194</t>
  </si>
  <si>
    <t>978-5-9949-2578-2</t>
  </si>
  <si>
    <t>9785994925782</t>
  </si>
  <si>
    <t>Набор карточек с рисунками. Расскажи мне сказку. Колобок. Для детей 4-7 лет</t>
  </si>
  <si>
    <t>Комплект карточек "Расскажи мне сказку КОЛОБОК" представляет собой 8 разрезных листов и вкладку с заданиями и вопросами для детей, адресованную родителям и педагогам. Он дарит возможность собрать и выстроить сюжет хорошо известной ребёнку сказки, рассказать и показать её, выполняя разнообразные интересные задания.
Учебно-игровой комплект научит детей:
- сравнивать и сопоставлять слова, предметы, ситуации;
- ставить себя на место персонажей;
- выражать чувства и эмоции с помощью телодвижений;
- использовать в речи различные по смыслу и стилю слова;
- подходить к построению рассказа творчески и с воображением.
Желаем увлекательных занятий!</t>
  </si>
  <si>
    <t>00-00014193</t>
  </si>
  <si>
    <t>978-5-9949-2579-9</t>
  </si>
  <si>
    <t>9785994925799</t>
  </si>
  <si>
    <t>Набор карточек с рисунками. Расскажи мне сказку. Репка. Для детей 4-7 лет</t>
  </si>
  <si>
    <t>00-00015817</t>
  </si>
  <si>
    <t>978-5-9949-2894-3</t>
  </si>
  <si>
    <t>9785994928943</t>
  </si>
  <si>
    <t>Набор карточек с рисунками. Речевой конструктор. Слоговая гимнастика. Часть 2. Для детей 4-7 лет</t>
  </si>
  <si>
    <t>Комплект «Речевой конструктор. Слоговая гимнастика. Часть 2» представляет собой 12 листов, состоящих из 61 карточки и 4 игр. Ребенок с помощью взрослого сможет отработать слоговую структуру слова с использованием ритма, одновременным воспроизведением слогов, слов и движений, усовершенствовать моторные навыки, зрительное восприятие и слухомоторную память.</t>
  </si>
  <si>
    <t>00-00015410</t>
  </si>
  <si>
    <t>978-5-9949-2810-3</t>
  </si>
  <si>
    <t>9785994928103</t>
  </si>
  <si>
    <t>Набор карточек с рисунками. Речевой конструктор: Звуки на ладошках. Для детей 4-7 лет</t>
  </si>
  <si>
    <t xml:space="preserve">Комплект «Речевой конструктор: Звуки на ладошках» представляет собой 12 листов, состоящих из 44 карточек и 4 игр. Ребенок научится совершать пространственные действия, произнося одновременно гласные звуки,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пространственные представления;
- концентрацию и распределение внимания;
- артикуляцию подражания;
- мелкую моторику.
Желаем увлекательных занятий!
Дополнительная информация о комплекте в статье: https://tc-sfera.ru/product/kompleks-gimnastiki-dlya-razvitiya-rechi/ </t>
  </si>
  <si>
    <t>00-00015671</t>
  </si>
  <si>
    <t>978-5-9949-2844-8</t>
  </si>
  <si>
    <t>9785994928448</t>
  </si>
  <si>
    <t>Набор карточек с рисунками. Речевой конструктор: Звуковая гимнастика. Для детей 4-7 лет</t>
  </si>
  <si>
    <t xml:space="preserve">Комплект «Речевой конструктор. Звуковая гимнастика» представляет собой 12 листов, состоящих из 36 карточек и 4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умение действовать по подражанию;
• четкое звукопроизношение и артикуляцию;
• дифференциацию и координацию движений
• чувство ритма в движениях и словах;
• концентрацию внимания и память.
Желаем увлекательных занятий!
Дополнительная информация в статье: https://tc-sfera.ru/product/kompleks-gimnastiki-dlya-razvitiya-rechi/ </t>
  </si>
  <si>
    <t>00-00015670</t>
  </si>
  <si>
    <t>978-5-9949-2843-1</t>
  </si>
  <si>
    <t>9785994928431</t>
  </si>
  <si>
    <t>Набор карточек с рисунками. Речевой конструктор: Подвижная гимнастика. Для детей 4-7 лет</t>
  </si>
  <si>
    <t xml:space="preserve">Комплект «Речевой конструктор. Подвижная гимнастика» представляет собой 12 листов, состоящих из 36 карточек и 4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умение действовать по подражанию;
• четкое звукопроизношение и артикуляцию;
• координацию движений;
• согласованные движения рук и ног;
• чувство ритма в движениях и словах;
• концентрацию внимания.
Желаем увлекательных занятий!
Дополнительная информация о комлекте в статье: https://tc-sfera.ru/product/kompleks-gimnastiki-dlya-razvitiya-rechi/ </t>
  </si>
  <si>
    <t>00-00016122</t>
  </si>
  <si>
    <t>978-5-9949-2940-7</t>
  </si>
  <si>
    <t>9785994929407</t>
  </si>
  <si>
    <t>Танцюра С.Ю., Сатари В.В., Солдатова Л.Р.</t>
  </si>
  <si>
    <t>Набор карточек с рисунками. Речевые карточки. Описательные загадки. Дикие животные. Для детей 4-7 л</t>
  </si>
  <si>
    <t>Комплект "Речевые карточки. Описательные загадки. Дикие животные" представляет собой 12 листов, состоящих из 35 карточек и 4 игр.Ребёнок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запас.Учебно-игровой комплект поможет:- развить речь;- обогатить словарный запас;- научить составлять описательный рассказ.Желаем увлекательных занятий!</t>
  </si>
  <si>
    <t>00-00016454</t>
  </si>
  <si>
    <t>978-59949-2974-2</t>
  </si>
  <si>
    <t>9785994929742</t>
  </si>
  <si>
    <t>Набор карточек с рисунками. Речевые карточки. Описательные загадки. Домашние животные. Для детей 4-7</t>
  </si>
  <si>
    <t>Комплект «Речевые карточки. Описательные загадки. Домашние животные»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</si>
  <si>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00-00016090</t>
  </si>
  <si>
    <t>978-5-9949-2929-2</t>
  </si>
  <si>
    <t>9785994929292</t>
  </si>
  <si>
    <t>Набор карточек с рисунками. Речевые карточки. Описательные загадки. Овощи. Для детей 4-7 лет</t>
  </si>
  <si>
    <t>Комплект «Речевые карточки. Описательные загадки. Овощи»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
Подробнее о продукции см. в статье: https://tc-sfera.ru/product/otgadyvaem-zagadki-i-razvivaem-rech</t>
  </si>
  <si>
    <t>00-00018426</t>
  </si>
  <si>
    <t>978-5-9949-3270-4</t>
  </si>
  <si>
    <t>9785994932704</t>
  </si>
  <si>
    <t xml:space="preserve">Набор карточек с рисунками. Речевые карточки. Описательные загадки. Посуда. Для детей 4-7 </t>
  </si>
  <si>
    <t>Комплект «Речевые карточки. Описательные загадки. «Посуда» представляет собой 12 листов, состоящих из 36 карточек и 3 игр. Ребёнок в игровой форме научится различать по наглядной схеме характерные признаки разных видов посуды: кухонной, столовой, чайной (из каких частей состоит, из какого материала сделана, для чего предназначена), составлять простые загадки описательного характера, делать выводы и умозаключения, расширит словарный запас.
Учебно-игровой комплект поможет:
-сформировать представление об окружающем мире по теме «Посуда»;
-развить речь, зрительное восприятие, внимание, память;
-обогатить словарный запас;
--научить составлять описательный рассказ.</t>
  </si>
  <si>
    <t>00-00018170</t>
  </si>
  <si>
    <t>978-5-9949-3269-8</t>
  </si>
  <si>
    <t>Набор карточек с рисунками. Речевые карточки. Описательные загадки. Транспорт. Для детей 4-7 лет</t>
  </si>
  <si>
    <t>Комплект «Речевые карточки. Описательные загадки. Транспорт»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</si>
  <si>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00-00016123</t>
  </si>
  <si>
    <t>978-5-9949-2939-1</t>
  </si>
  <si>
    <t>9785994929391</t>
  </si>
  <si>
    <t>Набор карточек с рисунками. Речевые карточки. Описательные загадки. Фрукты. Для детей 4-7 лет</t>
  </si>
  <si>
    <t>Комплект «Речевые карточки. Описательные загадки. Фрукты»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</si>
  <si>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00-00019677</t>
  </si>
  <si>
    <t>978-5-9949-3349-7</t>
  </si>
  <si>
    <t>9785994933497</t>
  </si>
  <si>
    <t>Набор карточек с рисунками. Речевые скороговорки. Звуки [Б], [В], [Ф], [Х]. Для детей 3-7 лет</t>
  </si>
  <si>
    <t>Комплект «Речевые скороговорки. Звуки [Б], [В], [Х], [Ф]»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[Б], [В], [Х], [Ф].
Комплект соответствует ФОП ДО и ФГОС ДО.
Учебно-игровой комплект поможет:
- развить правильное звукопроизношение, дикцию, слуховое внимание;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</si>
  <si>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00-00019192</t>
  </si>
  <si>
    <t>978-5-9949-3315-2</t>
  </si>
  <si>
    <t>Набор карточек с рисунками. Речевые скороговорки. Звуки [З], [Ж]. Для детей 3-7 лет</t>
  </si>
  <si>
    <t>Комплект «Речевые скороговорки. Звуки [З], [Ж]»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[З], [Ж].
Комплект соответствует ФОП ДО и ФГОС ДО.
Учебно-игровой комплект поможет:
- развить правильное звукопроизношение и дикцию;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</si>
  <si>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00-00019424</t>
  </si>
  <si>
    <t>978-5-9949-3325-1</t>
  </si>
  <si>
    <t>Набор карточек с рисунками. Речевые скороговорки. Звуки [К], [Т]. Для детей 3-7 лет</t>
  </si>
  <si>
    <t>Комплект «Речевые скороговорки. Звуки [К], [Т]»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[К], [Т].
Комплект соответствует ФОП ДО и ФГОС ДО.
Учебно-игровой комплект поможет:
- развить правильное звукопроизношение и дикцию;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</si>
  <si>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00-00018676</t>
  </si>
  <si>
    <t>978-5-9949-3280-3</t>
  </si>
  <si>
    <t>9785994932803</t>
  </si>
  <si>
    <t>Набор карточек с рисунками. Речевые скороговорки. Звуки [С], [Ш]. Для детей 4-7 лет.</t>
  </si>
  <si>
    <t>Комплект «Речевые скороговорки. Звуки [С], [Ш]» представляет собой 12 листов, состоящих из 36 карточек и 5 игр, предназначен для детей 3–7 лет. Задания построены в игровой форме и направлены на развитие речи, улучшение дикции и правильного произнесения звуков [С], [Ш].
Учебно-игровой комплект поможет:
развить правильное звукопроизношение и дикцию;
сформировать артикуляционный аппарат;
развить темп и ритм речи;
понимать и рассказывать по картинке небольшую историю.</t>
  </si>
  <si>
    <t>00-00020891</t>
  </si>
  <si>
    <t>978-5-9949-3431-9</t>
  </si>
  <si>
    <t>9785994934319</t>
  </si>
  <si>
    <t>Танцюра С.Ю. Суанова О.А.</t>
  </si>
  <si>
    <t>Набор карточек с рисунками. Слоговая структура. Ч.2</t>
  </si>
  <si>
    <t>Комплект «Слоговая структура. Часть 2» представляет собой 12 листов, состоящих из 82 карточек и 4 игр, предназначен для детей 4–7 лет. Задания построены в игровой форме и направлены на коррекцию нарушений слоговой структуры слова, а именно на отработку четвёртого, пятого, шестого, седьмого, восьмого типов слоговой структуры слова.
Комплект соответствует ФОП ДО и ФГОС ДО.
Учебно-игровой комплект поможет развить:
- отработать 4, 5, 6, 7, 8 типы слоговой структуры слова;
- расширить словарный запас;
- формировать грамматический строй речи.</t>
  </si>
  <si>
    <t>00-00020488</t>
  </si>
  <si>
    <t>978-5-9949-3395-4</t>
  </si>
  <si>
    <t>9785994933954</t>
  </si>
  <si>
    <t>Набор карточек с рисунками. Фонематические речевые упражнения. Ч.2</t>
  </si>
  <si>
    <t>Комплект «Фонематические речевые упражнения. Часть 2» представляет собой 12 листов, состоящих из 60 карточек и 4 игр, предназначен для детей 4–7 лет. Задания построены в игровой форме и направлены на развитие фонематического слуха и речи ребёнка.
Комплект соответствует ФОП ДО и ФГОС ДО.
Учебно-игровой комплект поможет развить:
- фонематическое восприятие;
- темп и ритм речи;
- внимание и память.</t>
  </si>
  <si>
    <t>00-00013733</t>
  </si>
  <si>
    <t>978-5-9949-2575-1</t>
  </si>
  <si>
    <t>9785994925751</t>
  </si>
  <si>
    <t>Набор карточек с рисунками. Цвет. Форма. Величина. Диагностические карточки. Для детей 4-7 лет</t>
  </si>
  <si>
    <t>Диагностический комплект «Цвет. Форма. Величина» представляет собой 12 листов, состоящих из 24 карточек и 4 заданий, и является тематическим продолжением обучающего комплекта «Эмоции», выпущенного издательством «ТЦ Сфера». Комплект поможет выявить понимание сенсорных эталонов детьми 4—7 лет и сделать первые шаги к их правильному формированию. Задания направлены на диагностику в области цвета, формы, величины, положения в пространстве. 
Каждое из представленных заданий поможет диагностировать определенные умения, необходимые для сенсорного развития.
Учебно-игровой комплект позволит:
— научить классифицировать предметы по форме и цвету;
— выявить умение ориентироваться в пространстве;
— способность соотносить предметы с геометрическими фигурами.</t>
  </si>
  <si>
    <t>00-00005744</t>
  </si>
  <si>
    <t>4823076118921</t>
  </si>
  <si>
    <t>Набор карточек. Действия с величинами. 48 карт. с рис. для детей 7-9 лет. 24 уравнения + задания</t>
  </si>
  <si>
    <t>Учимся считать</t>
  </si>
  <si>
    <t>218х130х20</t>
  </si>
  <si>
    <t>Набор состоит из 48 обучающих карточек, из которых ребенок может составить 24 ярких рисунка. Использование карточек поможет ребенку научиться быстро и правильно выполнять действия с величинами. Обороты карточек познакомят с теорией, а также помогут закрепить учебный материал.</t>
  </si>
  <si>
    <t>00-00011759</t>
  </si>
  <si>
    <t>978-5-9949-2016-9</t>
  </si>
  <si>
    <t>9785994920169</t>
  </si>
  <si>
    <t>Конончук О.Ю.</t>
  </si>
  <si>
    <t>Навстречу друг другу. Психолого-педагогическая программа по работе с родителями</t>
  </si>
  <si>
    <t>Психология</t>
  </si>
  <si>
    <t>В методическом пособии представлена программа формирования психолого-педагогической культуры родителей дошкольников в условиях дошкольной образовательной организации. Каждое мероприятие, описанное в пособии, направлено на достижение конкретной цели по предупреждению типичных ошибок родителей.
Использование пособия в работе будет способствовать повышению компетенции родителей в вопросах воспитания и обучения детей дошкольного возраста, развитию новых форм сотрудничества института семьи и образовательного учреждения.
Подробнее об издании см. в статье: 
https://tc-sfera.ru/materials/news/detail.php?ID=30077&amp;IBLOCK_ID=51
https://tc-sfera.ru/product/formiruem-mnogogrannuyu-biblioteku-vospitatelya</t>
  </si>
  <si>
    <t>00-00002322</t>
  </si>
  <si>
    <t>978-5-9715-0679-9</t>
  </si>
  <si>
    <t>9785971506799</t>
  </si>
  <si>
    <t>Найди, сравни, приклей. Мишка с утра до вечера: Режим дня. Многоразовые наклейки для детей от 2 лет</t>
  </si>
  <si>
    <t>Начиная с 2-3 лет, наклейки очень нравятся детям. Наклеивание - это именно такое простое и доступное по исполнению дело, которое идеально подходит ребенку упомянутого нами возраста.
Все хорошо, но основная проблема книжек с наклейками - время и цена. Цена, как правило, дороже, чем у обычной книжки того же формата раза в два, a время, затрачиваемое на её изучение, как минимум в два раза меньше. То есть дорого и всего на 5 минут!!! Печально...
Наша серия наклеек решает эти противоречия.
Демократично по цене и невозможно сделать за 5 минут. Надо поразмыслить и сообразить и только потом приступить к исполнению заветного -
«А теперь наклеечки!!!»</t>
  </si>
  <si>
    <t>00-00002422</t>
  </si>
  <si>
    <t>978-5-9949-0830-3</t>
  </si>
  <si>
    <t>9785994908303</t>
  </si>
  <si>
    <t>Наклейки на шкафчики, кроватки и стульчики и поощрения (от 3 лет). 4 листа А3 + А4 список на 30 чел.</t>
  </si>
  <si>
    <t>Легкие и изящные вырубные наклейки для детского сада обязательно порадуют детишек, ведь среди них так много узнаваемых ими предметов или сказочных персонажей. Они подарят детям немало приятных эмоций и помогут находить свои шкафчики, стульчики, кроватки и т.д.
Наклейки имеют надежную основу, легко приклеиваются и отклеиваются, не оставляя следов.
В комплекте 90 наклеек, рассчитанных на 30 детей, по 3 наклейки на каждого ребенка (одна наклейка формата 110х75мм и 2 – формата 75х60мм). В дополнение к комплекту вложены лист А4 со списком для группы с изображениями тех же рисунков и маленькие наклейки для поощрения детей.</t>
  </si>
  <si>
    <t>00-00002421</t>
  </si>
  <si>
    <t>978-5-9949-0829-7</t>
  </si>
  <si>
    <t>9785994908297</t>
  </si>
  <si>
    <t>Наклейки на шкафчики, кроватки и стульчики и поощрения № 1 (от года). 4 листа А3+А4 список на 30 чел</t>
  </si>
  <si>
    <t>00-00010602</t>
  </si>
  <si>
    <t>978-5-9949-1791-6</t>
  </si>
  <si>
    <t>9785994917916</t>
  </si>
  <si>
    <t>Наклейки на шкафчики, кроватки и стульчики и поощрения № 2 (от года). 4 листа А3+А4 список на 30 чел</t>
  </si>
  <si>
    <t>00-00013088</t>
  </si>
  <si>
    <t>978-5-9949-2089-3</t>
  </si>
  <si>
    <t>9785994920893</t>
  </si>
  <si>
    <t xml:space="preserve">Наклейки на шкафчики, кроватки и стульчики и поощрения. Геометрические фигуры. 4 листа А3 + А4 </t>
  </si>
  <si>
    <t>Легкие и изящные вырубные наклейки для детского сада обязательно порадуют детишек, ведь среди них так много узнаваемых ими предметов или сказочных персонажей. Они подарят детям немало приятных эмоций и помогут находить свои шкафчики, стульчики, кроватки и т.д.
Наклейки имеют надежную основу, легко приклеиваются и отклеиваются, не оставляя следов.
В комплекте 90 наклеек, рассчитанных на 30 детей, по 3 наклейки на каждого ребенка (одна наклейка формата 110х75мм и 2 – формата 75х60мм). В дополнение к комплекту вложены лист А4 со списком для группы с изображениями тех же рисунков и маленькие наклейки для поощрения детей.
Подробнее о продукции в статье: https://tc-sfera.ru/product/oformlyaem-lichnoe-prostranstvo-rebenka-s-pomoshchyu-nakleek/</t>
  </si>
  <si>
    <t>00-00011260</t>
  </si>
  <si>
    <t>978-5-9949-1800-5</t>
  </si>
  <si>
    <t>9785994918005</t>
  </si>
  <si>
    <t>Наклейки на шкафчики, кроватки и стульчики и поощрения. Забавные зверята. А3 + А4 список на 30 чел.</t>
  </si>
  <si>
    <t>00-00004012</t>
  </si>
  <si>
    <t>978-5-9949-1008-5</t>
  </si>
  <si>
    <t>9785994910085</t>
  </si>
  <si>
    <t>Наклейки на шкафчики, кроватки и стульчики и поощрения. Сказочные герои. 4 листа А3 + А4 список</t>
  </si>
  <si>
    <t>00-00017350</t>
  </si>
  <si>
    <t>978-5-9949-3097-7</t>
  </si>
  <si>
    <t>9785994930977</t>
  </si>
  <si>
    <t>Шипошина Т.В., Иванова Н.В., Левина Л.</t>
  </si>
  <si>
    <t>Научный детский сад. Детям о музыке</t>
  </si>
  <si>
    <t>Научный детский сад</t>
  </si>
  <si>
    <t>Наша книга посвящена прекрасному искусству музыки. В доступной для детей дошкольного и младшего школьного возраста форме мы расскажем о нотной записи, теории музыки, об истории создания музыкальных инструментов, музыкальных ансамблях и народных инструментах, о великих композиторах мира и России. Пособие предназначено для детских дошкольных учреждений, начальной школы, младших классов музыкальных школ, детских театральных студий, клубов, кружков, развивающих центров. Оно поможет воспитателям, музыкальным руководителям, завучам, преподавателям музыки и мировой художественной культуры, няням, гувернёрам, репетиторам, руководителям детских театральных и музыкальных коллективов, родителям, бабушкам и дедушкам, и, конечно, самим юным читателям.
Подробнее о книге в обзоре: https://tc-sfera.ru/product/privivaem-interes-detey-k-muzyke-/</t>
  </si>
  <si>
    <t>00-00004981</t>
  </si>
  <si>
    <t>978-5-9715-0847-2</t>
  </si>
  <si>
    <t>9785971508472</t>
  </si>
  <si>
    <t>Научусь читать слитно. Зайка, слезай-ка!  (Книжка с наклейками для детей 5-7 лет)</t>
  </si>
  <si>
    <t>Научусь читать слитно</t>
  </si>
  <si>
    <t>Когда ребёнок начинает читать, то достаточно долгое время слитности звучания слов не наблюдается. Каждый из слогов декламируется отдельно, и часто, сосредоточившись на их прочтении, карапуз не в состоянии понять, что за слово у него получилось в конце. Если вам знакома такая ситуация, то эта серия для вас!
Непревзойдённый подбор материала позволит в кратчайшие сроки научиться сливать слоги без пауз и запинок. Задания максимально разнообразны и при этом подчинены одной цели - автоматизации в прочтении коротких слов. Чтобы поддержать интерес к занятиям, мы добавили так любимые детьми наклейки и ввели суперкороткие юмористическо-познавательные фразы.
Главное - не перестарайтесь! Достаточно разворота для одного занятия в день. Повторное прочитывание страницы всегда легче и потому крайне желательно как обязательный способ усвоения нового.
В пяти книжках мы последовательно знакомим ребенка со всеми согласными, предлагая ребенку потренироваться в складывании слогов со всеми гласными буквами в словах, словосочетан</t>
  </si>
  <si>
    <t>00-00004983</t>
  </si>
  <si>
    <t>978-5-9715-0849-6</t>
  </si>
  <si>
    <t>9785971508496</t>
  </si>
  <si>
    <t>Научусь читать слитно. Питон, спит он (Книжка с наклейками для детей 5-7 лет)</t>
  </si>
  <si>
    <t>00-00004984</t>
  </si>
  <si>
    <t>978-5-9715-0848-9</t>
  </si>
  <si>
    <t>9785971508489</t>
  </si>
  <si>
    <t>Научусь читать слитно. Удавы, куда вы? (учимся читать слитно, книжка с наклейками, 5-7 лет)</t>
  </si>
  <si>
    <t>00-00007944</t>
  </si>
  <si>
    <t>978-5-9715-0461-0</t>
  </si>
  <si>
    <t>9785971504610</t>
  </si>
  <si>
    <t>Начинаем говорить. Первые слова. Птичка - мах-мах (для детей 1-3 лет)</t>
  </si>
  <si>
    <t>Начинаем говорить. Первые слова</t>
  </si>
  <si>
    <t>Запомните это слово - ДВУХОДОВКА! Его смысл по отношеню к раннему возрасту (от года) заключается в том, что ребёнку ещё рано читать полноценные истории вроде "Колобка"  и "Семеро козлят" (он не сможет отследить перепетии и понять нюансы). Зато ему уже по силам перейти от разглядывания сюжетных картинок к противопоставлению двух рисунков или изменению одного сюжета во времени. Например, на одной ккартинке птичка сидит на ветке и песенку поёт, а на другом она же летит и крылышками машет МАХ-МАХ!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t>
  </si>
  <si>
    <t>00-00006581</t>
  </si>
  <si>
    <t>978-5-9715-0399-6</t>
  </si>
  <si>
    <t>9785971503996</t>
  </si>
  <si>
    <t>Начинаем говорить. Первые фразы. Бибики нет (для детей 1-3 лет)</t>
  </si>
  <si>
    <t>Наши первые фразы (для большего осознания) малышом мы подкрепляем понятными жестами: дай, пока-пока, здравствуй, вон (указываем), нет, да и т.д. Жестикулируем сами (синхронно со словами)  и учим жестикулировать малыша! Т.е. одновременно развитие речи и крупная моторика. Одно помогает и поддерживает другое.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можно ваше неравнодушное участие, картинки с понятными сюжетами и персонаж, с которыми малыш легко отождествит себя.
Издание развивающего обучения для детей от года.</t>
  </si>
  <si>
    <t>00-00005576</t>
  </si>
  <si>
    <t>978-5-9715-0915-8</t>
  </si>
  <si>
    <t>9785971509158</t>
  </si>
  <si>
    <t>Начинаем говорить. Первые фразы. Где ты был? Иванушка (для детей 1-3 лет)</t>
  </si>
  <si>
    <t>Как работать с книжкой? Вся история основана на известной потешке про Иванушку (со множеством повторений). Во время рассказывания мы иногда отвлекаемся на обсуждение и ответы на вопросы. Так из родительского монолога вырисовывается диалог-беседа, что и способствует речевой активизации малыша. Считайте эту книгу образцом для выстраивания любого занятия "взрослый-ребёнок".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(особенно тех, которые часто повторяются) и всемерно подбадривать малыша. 
Издание развивающего обучен</t>
  </si>
  <si>
    <t>00-00006579</t>
  </si>
  <si>
    <t>978-5-9715-0573-0</t>
  </si>
  <si>
    <t>9785971505730</t>
  </si>
  <si>
    <t>Фролова Г.А., Савушкин С.Н.</t>
  </si>
  <si>
    <t>Начинаем говорить. Первые фразы. Зайка учится (для детей 1-3 лет)</t>
  </si>
  <si>
    <t>Учиться, учиться и учиться, как завещал великий Ленин! Только родились и нате вам пожалуйста - учитесь! Кушать, пить, петь ходить, танцевать, махать, рисовать и т.д. Никуда без этого! Как известно, лучше это делать с удовольствием, что у детей получается легко, поскольку в них заложено это стремление к познанию и освоению. От вас требуется немногое - показать на примере (например на примере нашего Зайки, извините за тавтологию), поддержать  и подправить, если что-то пошло не так.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можно ваше неравнодушное участие, картинки с понятными сюжетами и персонаж, с которыми малыш легко отождествит себя.
Издание развивающего обучения для детей от года.</t>
  </si>
  <si>
    <t>00-00007603</t>
  </si>
  <si>
    <t>978-5-9949-1454-0</t>
  </si>
  <si>
    <t>9785994914540</t>
  </si>
  <si>
    <t>Куликовская Т.А.</t>
  </si>
  <si>
    <t>Начинаем говорить. Первые фразы. Ку-Ка-Ре-Ку! (для детей 1-3 лет)</t>
  </si>
  <si>
    <t xml:space="preserve">Любимая тема книгоиздателей для речевого развития в раннем возрасте. Тема, которая лежит на поверхности. Животные и их замечательные голоса: от ПИ-ПИ до ХРЮ-ХРЮ. Абсолютно солидарны с ними - эту темочку не обойти!
Но дальше фантазия многих коллег слабеет шаг за шагом. А наша - нет! Потому что мы знаем этот возраст как никто! Вы запомните эту серию не только по обложке, но и потому сногсшибательному эффекту, к которому она приводит. Для чего и предназначена!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(они выделены </t>
  </si>
  <si>
    <t>00-00006583</t>
  </si>
  <si>
    <t>978-5-9715-0571-6</t>
  </si>
  <si>
    <t>9785971505716</t>
  </si>
  <si>
    <t>Фролова Г.А. Савушкин С.Н.</t>
  </si>
  <si>
    <t>Начинаем говорить. Первые фразы. Мамин помощник (для детей 1-3 лет)</t>
  </si>
  <si>
    <t>Мама! Мамо! Mother! Mutter! Моя единственная! Моя любимая и обожаемая! Я и ТЫ - единое целое, одна кровь, одна жизнь!
Мама - первый человек которому мы захотим помочь! И это правильно. Поддержим это желание, а заодно и побеседуем в фирменном стиле "Карапуза" - диалог с ребёнком с вопросами, повторами и жестами.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можно ваше неравнодушное участие, картинки с понятными сюжетами и персонаж, с которыми малыш легко отождествит себя.
Издание развивающего обучения для детей от года.</t>
  </si>
  <si>
    <t>00-00007604</t>
  </si>
  <si>
    <t>978-5-9949-1455-7</t>
  </si>
  <si>
    <t>9785994914557</t>
  </si>
  <si>
    <t>Начинаем говорить. Первые фразы. Про Митю и Машу (для детей 1-3 лет)</t>
  </si>
  <si>
    <t>Две истории. Одна про мальчика Митю, другая про девочку Машу. Истории обычные, много простых слов для повторений. Пытаемся потихонечку приучить ребёнка не только к звукоподражаниям, но и к элементарным словам, типа ИДИ, ТУДА, ВОТ, ВСЁ, ЗИМА и т.д.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(они выделены жирным шрифтом) и всемерно подбадривать малыша.
Издание развивающего обучения для детей от года.</t>
  </si>
  <si>
    <t>00-00009039</t>
  </si>
  <si>
    <t>978-5-9715-0621-8</t>
  </si>
  <si>
    <t>9785971506218</t>
  </si>
  <si>
    <t>Савушкин С.Н., Теплюк С.Н.</t>
  </si>
  <si>
    <t>Начинаем говорить. Сборники. Истории о.... (для детей 1-3 лет) СБОРНИК, 48 стр.</t>
  </si>
  <si>
    <t>Эта книга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(они выделены жирным шрифтом) и всемерно подбадривать малыша.
Эффект вы почувствуете быстро! Успехов в общении!</t>
  </si>
  <si>
    <t>00-00003799</t>
  </si>
  <si>
    <t>46070914407757764</t>
  </si>
  <si>
    <t>НК2-7764 Комплект наклеек Цифры от 1 до 9, математические знаки  (10 наклеек, формат 11,3х8 см)</t>
  </si>
  <si>
    <t xml:space="preserve">Наглядное пособие поможет ознакомить детей с цифрами от 1 до 9, с математическими знаками. Можно наклеивать на шкафчики и стульчики, рабочие тетради, как поощрение в награду за достижения и т.д.
Одушевление цифр сделают их понятнее и ближе ребенку, добавят радости и игры.
Карточки с цифрами упакованы в пакет с европодвесом и клеевым клапаном. Всего 10 наклеек, формат 11,3х8 см. </t>
  </si>
  <si>
    <t>Наклейки на тетради</t>
  </si>
  <si>
    <t>00-00003800</t>
  </si>
  <si>
    <t>46070914407757765</t>
  </si>
  <si>
    <t>НК2-7765 Комплект Этикетки на папки</t>
  </si>
  <si>
    <t>00-00011908</t>
  </si>
  <si>
    <t>4607811854905</t>
  </si>
  <si>
    <t>НМ-11050 Набор наклеек для поощрения. Смайлики (квадратные, 50 шт. на листе)</t>
  </si>
  <si>
    <t>160х95 мм</t>
  </si>
  <si>
    <t>Наклейки небольшого размера с изображением «Смайлики»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</si>
  <si>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00-00009720</t>
  </si>
  <si>
    <t>4607811852062</t>
  </si>
  <si>
    <t>НМ-11052 Набор наклеек для поощрения. Морские обитатели (квадратные, 50 шт. на листе)</t>
  </si>
  <si>
    <t>Наклейки небольшого размера с изображением различных морских обитателей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статьях: 
https://tc-sfera.ru/product/detail.php?ID=30861&amp;IBLOCK_ID=67
https://tc-sfera.ru/product/pooshchryaem-stremleniya-detey/</t>
  </si>
  <si>
    <t>00-00011909</t>
  </si>
  <si>
    <t>4607811854912</t>
  </si>
  <si>
    <t>НМ-11054 Набор наклеек для поощрения. Насекомые (квадратные, 50 шт. на листе)</t>
  </si>
  <si>
    <t>Наклейки небольшого размера с изображением «Насекомые»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</si>
  <si>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00-00011910</t>
  </si>
  <si>
    <t>4607811854882</t>
  </si>
  <si>
    <t>НМ-11432 Набор наклеек для поощрения. Смайлики 1 (квадратные, 50 шт. на листе)</t>
  </si>
  <si>
    <t>00-00011911</t>
  </si>
  <si>
    <t>4607811854929</t>
  </si>
  <si>
    <t>НМ-11433 Набор наклеек для поощрения. Смайлики 2 (квадратные, 50 шт. на листе)</t>
  </si>
  <si>
    <t>00-00011912</t>
  </si>
  <si>
    <t>4607811854936</t>
  </si>
  <si>
    <t>НМ-11435 Набор наклеек для поощрения. Бабочки и цветочки (квадратные, 50 шт. на листе)</t>
  </si>
  <si>
    <t>Наклейки небольшого размера с изображением «Бабочки и цветочки»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</si>
  <si>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00-00012567</t>
  </si>
  <si>
    <t>4650118151673</t>
  </si>
  <si>
    <t>НМ-12876 Набор наклеек для поощрения. Динозаврики (квадратные, 50 шт. на листе)</t>
  </si>
  <si>
    <t>Наклейки небольшого размера с изображением «Динозаврики»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</si>
  <si>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00-00013338</t>
  </si>
  <si>
    <t>4630076993270</t>
  </si>
  <si>
    <t>НМ-13013 Набор наклеек для поощрения. Милые зверята (квадратные, 50 шт. на листе)</t>
  </si>
  <si>
    <t>Наклейки небольшого размера с изображением «Милые зверята»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</si>
  <si>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00-00013125</t>
  </si>
  <si>
    <t>4630076992150</t>
  </si>
  <si>
    <t>НМ-13066 Набор наклеек для поощрения. Зверюшки (квадратные, 50 шт. на листе)</t>
  </si>
  <si>
    <t>Наклейки небольшого размера с изображением отметки «Зверюшки»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</si>
  <si>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00-00013256</t>
  </si>
  <si>
    <t>4630076993232</t>
  </si>
  <si>
    <t>НМ-13152 Набор наклеек для поощрения. Транспорт (квадратные, 50 шт. на листе)</t>
  </si>
  <si>
    <t>Наклейки небольшого размера с изображением «Транспорта»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</si>
  <si>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00-00014671</t>
  </si>
  <si>
    <t>4630112010107</t>
  </si>
  <si>
    <t>НМ-13711 Набор наклеек для поощрения. Космос (квадратные, 50 шт. на листе)</t>
  </si>
  <si>
    <t>Наклейки небольшого размера с изображением «Космоса»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</si>
  <si>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00-00016780</t>
  </si>
  <si>
    <t>4630112026849</t>
  </si>
  <si>
    <t>НМ-14876 Набор наклеек для поощрения. Русский алфавит. Заврики (квадратные, 50 шт. на листе)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</si>
  <si>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</si>
  <si>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00-00016781</t>
  </si>
  <si>
    <t>4630112026856</t>
  </si>
  <si>
    <t>НМ-14877 Набор наклеек для поощрения. Английский алфавит. Зверюшки (квадратные, 50 шт. на листе)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</si>
  <si>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занятиях.¶Получить такую необычную "пятерку" маленьким ученикам будет приятно, а яркая наклейка украсит страничку тетради и станет поводом для гордости.¶Подробнее см. в статье: https://tc-sfera.ru/product/detail.php?ID=30861&amp;IBLOCK_ID=67</t>
  </si>
  <si>
    <t>00-00018799</t>
  </si>
  <si>
    <t>4630112042962</t>
  </si>
  <si>
    <t>НМ-15817 Набор наклеек для поощрения. Для мальчиков (квадратные, 50 шт. на листе)</t>
  </si>
  <si>
    <t>00-00018800</t>
  </si>
  <si>
    <t>4630112042979</t>
  </si>
  <si>
    <t>НМ-15818 Набор наклеек для поощрения. Для девочек (квадратные, 50 шт. на листе)</t>
  </si>
  <si>
    <t>00-00003738</t>
  </si>
  <si>
    <t>4650118150584</t>
  </si>
  <si>
    <t>НМ-7734 Набор наклеек для поощрения. Машинки (квадратные, 50 шт. на листе)</t>
  </si>
  <si>
    <t>Наклейки небольшого размера с изображением «Машинки»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</si>
  <si>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00-00003739</t>
  </si>
  <si>
    <t>4607811850143</t>
  </si>
  <si>
    <t>НМ-7735 Набор наклеек для поощрения. Самолетики (квадратные, 50 шт. на листе)</t>
  </si>
  <si>
    <t>Наклейки небольшого размера с изображением «Самолетики»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https://tc-sfera.ru/product/pooshchritelnye-nakleyki-dlya-detey/</t>
  </si>
  <si>
    <t>00-00003742</t>
  </si>
  <si>
    <t>4607811850150</t>
  </si>
  <si>
    <t>НМ-7737 Набор наклеек для поощрения. Ягодки (квадратные, 50 шт. на листе)</t>
  </si>
  <si>
    <t>Наклейки небольшого размера с изображением «Ягодки»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https://tc-sfera.ru/materials/news/detail.php?ID=29939&amp;IBLOCK_ID=51</t>
  </si>
  <si>
    <t>00-00012619</t>
  </si>
  <si>
    <t>4650118153554</t>
  </si>
  <si>
    <t>НМ-7738 Набор наклеек для поощрения. Зверята (квадратные, 50 шт. на листе)</t>
  </si>
  <si>
    <t>Наклейки небольшого размера с изображением «Зверята»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статьях: 
https://tc-sfera.ru/product/detail.php?ID=30861&amp;IBLOCK_ID=67
https://tc-sfera.ru/product/pooshchryaem-stremleniya-detey/</t>
  </si>
  <si>
    <t>00-00013336</t>
  </si>
  <si>
    <t>4630076993287</t>
  </si>
  <si>
    <t>НМ-7739 Набор наклеек для поощрения. Веселые зверята (квадратные, 50 шт. на листе)</t>
  </si>
  <si>
    <t>Наклейки небольшого размера с изображением «Веселые зверята»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</si>
  <si>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00-00011902</t>
  </si>
  <si>
    <t>4607811854943</t>
  </si>
  <si>
    <t>НМ-7741 Набор наклеек для поощрения. Игрушки (квадратные, 50 шт. на листе)</t>
  </si>
  <si>
    <t>Наклейки небольшого размера с изображением «Игрушки»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</si>
  <si>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00-00003748</t>
  </si>
  <si>
    <t>4650118150614</t>
  </si>
  <si>
    <t>НМ-7743 Набор наклеек для поощрения. Птички и яблочки (квадратные, 50 шт. на листе)</t>
  </si>
  <si>
    <t>Наклейки небольшого размера с изображением «Птички и яблочки»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</si>
  <si>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00-00012578</t>
  </si>
  <si>
    <t>4650118152380</t>
  </si>
  <si>
    <t>НМ-7744 Набор наклеек для поощрения. Пчелки (квадратные, 50 шт. на листе)</t>
  </si>
  <si>
    <t>Наклейки небольшого размера с изображением «Пчелки»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</si>
  <si>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00-00003751</t>
  </si>
  <si>
    <t>460709144084307746</t>
  </si>
  <si>
    <t>НМ-7746 Набор наклеек для поощрения. Бабочки</t>
  </si>
  <si>
    <t>Наклейки небольшого размера с изображением «Бабочки»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t>
  </si>
  <si>
    <t>00-00014673</t>
  </si>
  <si>
    <t>4630112010008</t>
  </si>
  <si>
    <t>НМ-7746 Набор наклеек для поощрения. Бабочки (квадратные, 50 шт. на листе)</t>
  </si>
  <si>
    <t>00-00003752</t>
  </si>
  <si>
    <t>4607811850167</t>
  </si>
  <si>
    <t>НМ-7747 Набор наклеек для поощрения. Смайлики с бровками (квадратные, 50 шт. на листе)</t>
  </si>
  <si>
    <t>Наклейки небольшого размера с изображением «Смайлики с бровками»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</si>
  <si>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00-00004207</t>
  </si>
  <si>
    <t>4607811851966</t>
  </si>
  <si>
    <t>НМ-8100 Набор наклеек для поощрения. Звездочки МОЛОДЕЦ (квадратные, 50 шт. на листе)</t>
  </si>
  <si>
    <t>Наклейки небольшого размера с изображением отметки «Звездочки. Молодец»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</si>
  <si>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00-00004227</t>
  </si>
  <si>
    <t>4607811850174</t>
  </si>
  <si>
    <t>НМ-8102 (7752) Набор наклеек для поощрения. Солнышки МОЛОДЕЦ (квадратные, 50 шт. на листе)</t>
  </si>
  <si>
    <t>Наклейки небольшого размера с изображением «Солнышки. Молодец»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</si>
  <si>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00-00004228</t>
  </si>
  <si>
    <t>4607811850181</t>
  </si>
  <si>
    <t>НМ-8103  Набор наклеек для поощрения. Звездочки Ура! (квадратные, 50 шт. на листе)</t>
  </si>
  <si>
    <t>Наклейки небольшого размера с изображением «Звездочки. Ура!»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</si>
  <si>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00-00004229</t>
  </si>
  <si>
    <t>4607811850198</t>
  </si>
  <si>
    <t>НМ-8104 (7757) Набор наклеек для поощрения. Смайлики (квадратные, 50 шт. на листе)</t>
  </si>
  <si>
    <t>00-00004230</t>
  </si>
  <si>
    <t>4607811851973</t>
  </si>
  <si>
    <t>НМ-8105 Набор наклеек для поощрения. Солнышки (квадратные, 50 шт. на листе)</t>
  </si>
  <si>
    <t>Наклейки небольшого размера с изображением «Солнышки»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</si>
  <si>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00-00004232</t>
  </si>
  <si>
    <t>4607811850204</t>
  </si>
  <si>
    <t>НМ-8107 (7753) Набор наклеек для поощрения. Смайлики (квадратные, 50 шт. на листе)</t>
  </si>
  <si>
    <t>00-00004233</t>
  </si>
  <si>
    <t>4607811851997</t>
  </si>
  <si>
    <t>НМ-8108 Набор наклеек для поощрения. Смайлики (квадратные, 50 шт. на листе)</t>
  </si>
  <si>
    <t>00-00011903</t>
  </si>
  <si>
    <t>4607811854950</t>
  </si>
  <si>
    <t>НМ-8109 Набор наклеек для поощрения. 5 - Пятерки на красном фоне (квадратные, 50 шт. на листе)</t>
  </si>
  <si>
    <t>Наклейки небольшого размера с изображением «5»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</si>
  <si>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00-00004239</t>
  </si>
  <si>
    <t>4630076993300</t>
  </si>
  <si>
    <t>НМ-8110 (7763) Набор наклеек для поощрения. 5+ - Пятерки и плюсы на белом фоне (квадратные, 50 шт. н</t>
  </si>
  <si>
    <t>Наклейки небольшого размера с изображением «5+»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</si>
  <si>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00-00011904</t>
  </si>
  <si>
    <t>4607811854967</t>
  </si>
  <si>
    <t>НМ-8112 Набор наклеек для поощрения. Звездочки ХОРОШО! (квадратные, 50 шт. на листе)</t>
  </si>
  <si>
    <t>Наклейки небольшого размера с изображением «Звездочки. Хорошо»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</si>
  <si>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00-00011905</t>
  </si>
  <si>
    <t>4607811854899</t>
  </si>
  <si>
    <t>НМ-8113 Набор наклеек для поощрения. Звездочки (квадратные, 50 шт. на листе)</t>
  </si>
  <si>
    <t>Наклейки небольшого размера с изображением «Звездочки»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</si>
  <si>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00-00011906</t>
  </si>
  <si>
    <t>4607811854974</t>
  </si>
  <si>
    <t>НМ-8114 Набор наклеек для поощрения. Смайлики в очках (квадратные, 50 шт. на листе)</t>
  </si>
  <si>
    <t>Наклейки небольшого размера с изображением «Смайлики в очках»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</si>
  <si>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00-00017397</t>
  </si>
  <si>
    <t>4630112031362</t>
  </si>
  <si>
    <t>НМ-8115 Набор наклеек для поощрения. Пятерки в звездочках (квадратные, 50 шт. на листе)</t>
  </si>
  <si>
    <t>Наклейки небольшого размера с изображением «Звездочки 5»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</si>
  <si>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00-00004245</t>
  </si>
  <si>
    <t>4607811852017</t>
  </si>
  <si>
    <t>НМ-8116 Набор наклеек для поощрения. ОТЛИЧНО! (квадратные, 50 шт. на листе)</t>
  </si>
  <si>
    <t>Наклейки небольшого размера с изображением «Отлично!»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t>
  </si>
  <si>
    <t>00-00004550</t>
  </si>
  <si>
    <t>4607811852031</t>
  </si>
  <si>
    <t>НМ-8241 Набор наклеек для поощрения. Медальки! (квадратные, 50 шт. на листе)</t>
  </si>
  <si>
    <t>Наклейки небольшого размера с изображением «Медалька»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
Подробнее см. в статье: https://tc-sfera.ru/product/detail.php?ID=30861&amp;IBLOCK_ID=67
https://tc-sfera.ru/product/pooshchritelnye-nakleyki-dlya-detey/</t>
  </si>
  <si>
    <t>00-00004556</t>
  </si>
  <si>
    <t>460709144084308247</t>
  </si>
  <si>
    <t>НМ-8247 Набор наклеек для поощрения. Кораблики</t>
  </si>
  <si>
    <t>Наклейки небольшого размера с изображением «Кораблики»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t>
  </si>
  <si>
    <t>00-00014045</t>
  </si>
  <si>
    <t>4630112001068</t>
  </si>
  <si>
    <t>НМТ1-13417 Новогодние наклейки на окна А4+. Елочка (пластизоль, многоразовые)</t>
  </si>
  <si>
    <t>00-00014048</t>
  </si>
  <si>
    <t>4630112001105</t>
  </si>
  <si>
    <t>НМТ1-13420 Новогодние наклейки на окна А4+. Снеговик (пластизоль, многоразовые)</t>
  </si>
  <si>
    <t>00-00014049</t>
  </si>
  <si>
    <t>4630112001129</t>
  </si>
  <si>
    <t>НМТ1-13421 Новогодние наклейки на окна А4+. Зимний терем (пластизоль,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</si>
  <si>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</si>
  <si>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00-00015255</t>
  </si>
  <si>
    <t>4630112013849</t>
  </si>
  <si>
    <t>НМТ1-13919 Набор наклеек А4+. Орехи</t>
  </si>
  <si>
    <t>00-00015415</t>
  </si>
  <si>
    <t>4630112017267</t>
  </si>
  <si>
    <t>НМТ1-14190 Новогодние наклейки на окна А4+.Жар-птица (пластизоль, многоразовые,видны с обеих сторон)</t>
  </si>
  <si>
    <t>00-00016047</t>
  </si>
  <si>
    <t>4630112021783</t>
  </si>
  <si>
    <t>НМТ1-14476 Новогодние наклейки на окна А4+. Звери в дарах зимы (уф-лак)</t>
  </si>
  <si>
    <t xml:space="preserve">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легко приклеиваются и снимаются, не оставляя следов на любых гладких поверхностях — окнах, зеркалах, пластике, кафельной плитке и др. </t>
  </si>
  <si>
    <t>00-00016048</t>
  </si>
  <si>
    <t>4630112021790</t>
  </si>
  <si>
    <t>НМТ1-14477 Набор наклеек А4+. Звери в весенних цветах (УФ-лак)</t>
  </si>
  <si>
    <t>00-00016052</t>
  </si>
  <si>
    <t>4630112021837</t>
  </si>
  <si>
    <t>НМТ1-14481 Набор наклеек А4+. Солнечная система (УФ-лак)</t>
  </si>
  <si>
    <t>297х210</t>
  </si>
  <si>
    <t>Чудесные украшения помогут сделать любой интерьер интересным.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</si>
  <si>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00-00016053</t>
  </si>
  <si>
    <t>4630112021844</t>
  </si>
  <si>
    <t>НМТ1-14482 Набор наклеек А4+. Веселые птички (УФ-лак)</t>
  </si>
  <si>
    <t>00-00016054</t>
  </si>
  <si>
    <t>4630112021851</t>
  </si>
  <si>
    <t>НМТ1-14483 Набор наклеек А4+. Весенние цветы (УФ-лак)</t>
  </si>
  <si>
    <t>00-00017883</t>
  </si>
  <si>
    <t>4630112035810</t>
  </si>
  <si>
    <t>НМТ1-15330 Новогодние наклейки на окна А4+. Новогодний снеговик (пластизоль, многоразовые)</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</si>
  <si>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Каждый набор наклеек представлен в индивидуальной упаковке с информационной этикеткой, демонстрирующей, как волшебные сюжеты из пластизоля будут смотреться на окнах.</t>
  </si>
  <si>
    <t>00-00017886</t>
  </si>
  <si>
    <t>4630112035841</t>
  </si>
  <si>
    <t>НМТ1-15333 Новогодние наклейки на окна А4+ В ПАКЕТЕ. Новогодние домики (пластизоль)</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</si>
  <si>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наклейки выполнены из пластизоля, напоминающего волшебный искрящийся снег.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Каждый набор наклеек представлен в индивидуальной упаковке с информационной этикеткой, демонстрирующей, как волшебные сюжеты из пластизоля будут смотреться на окнах.</t>
  </si>
  <si>
    <t>00-00017898</t>
  </si>
  <si>
    <t xml:space="preserve">4630112035964 </t>
  </si>
  <si>
    <t>НМТ1-15345 Новогодние наклейки на окна А4+. Дракон мальчик и девочка (двухсторонние)</t>
  </si>
  <si>
    <t>00-00017902</t>
  </si>
  <si>
    <t>4630112036008</t>
  </si>
  <si>
    <t>НМТ1-15349 Новогодние наклейки на окна А4+. Новогодние снегири на еловой ветке (4+4)</t>
  </si>
  <si>
    <t>Чудесные украшения помогут сделать любой интерьер интересным, создать уют и праздничную зимнюю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t>
  </si>
  <si>
    <t>00-00020256</t>
  </si>
  <si>
    <t>4630112053234</t>
  </si>
  <si>
    <t>НМТ1-16497 Новогодние наклейки на окна А4+. Снеговик заглядывает в окно (снежинки из белил, 4+4)</t>
  </si>
  <si>
    <t>00-00020262</t>
  </si>
  <si>
    <t>4630112053302</t>
  </si>
  <si>
    <t>НМТ1-16503 Новогодние наклейки на окна А4+. Гномики новогодние (видны с обеих сторон)</t>
  </si>
  <si>
    <t>Чудесные украшения помогут  сделать любой интерьер интересным, создать уют и праздничную зимнюю атмосферу. Своей красотой они, несомненно, порадуют и детей и взрослых. 
Многоразовые полноцветные наклейки будут видны с обеих сторон окна. Они легко приклеиваются и снимаются, не оставляя следов на любых гладких поверхностях — окнах, зеркалах, пластике, кафельной плитке и др. 
Снежинки выполнены из материала белилы, как имитация под снег.</t>
  </si>
  <si>
    <t>00-00022109</t>
  </si>
  <si>
    <t>4630112069327</t>
  </si>
  <si>
    <t>НМТ1-17508 Новогодние наклейки на окна А4+. Снеговик заглядывает в окно (многоразовые)</t>
  </si>
  <si>
    <t>00-00022110</t>
  </si>
  <si>
    <t>4630112069334</t>
  </si>
  <si>
    <t>НМТ1-17509 Новогодние наклейки на окна А4+. Снеговик заглядывает в окно (многоразовые)</t>
  </si>
  <si>
    <t>00-00022111</t>
  </si>
  <si>
    <t>4630112069341</t>
  </si>
  <si>
    <t>НМТ1-17510 Новогодние наклейки на окна А4+. Снеговичок подглядывает в окно (видны с обеих)</t>
  </si>
  <si>
    <t>00-00022114</t>
  </si>
  <si>
    <t>4630112069372</t>
  </si>
  <si>
    <t>НМТ1-17513 Новогодние наклейки на окна А4+. Снежинки изящные (белила, многоразовые)</t>
  </si>
  <si>
    <t>00-00022115</t>
  </si>
  <si>
    <t xml:space="preserve">4630112069389 </t>
  </si>
  <si>
    <t>НМТ1-17514 Новогодние наклейки на окна А4+. Снежинки сказочные (белила, многоразовые)</t>
  </si>
  <si>
    <t>00-00023877</t>
  </si>
  <si>
    <t>4610563397101</t>
  </si>
  <si>
    <t>НМТ1-18141 Новогодние наклейки на окна А4+. Дед Мороз заглядывает в окно (многоразовые)</t>
  </si>
  <si>
    <t>00-00023878</t>
  </si>
  <si>
    <t>4610563397118</t>
  </si>
  <si>
    <t>НМТ1-18142 Новогодние наклейки на окна А4+. Олененок заглядывает в окно (многоразовые)</t>
  </si>
  <si>
    <t>00-00023879</t>
  </si>
  <si>
    <t>4610563397125</t>
  </si>
  <si>
    <t>НМТ1-18143 Новогодние наклейки на окна А4+. Белочка заглядывает в окно (многоразовые)</t>
  </si>
  <si>
    <t>00-00023880</t>
  </si>
  <si>
    <t>4610563397132</t>
  </si>
  <si>
    <t>НМТ1-18144 Новогодние наклейки на окна А4+. Снеговик заглядывает в окно (многоразовые)</t>
  </si>
  <si>
    <t>00-00012702</t>
  </si>
  <si>
    <t>4650118153950</t>
  </si>
  <si>
    <t>НМТ-12923 Новогодние наклейки на окна А4+ В ПАКЕТЕ. Веселая елочка (серебряная металлизация, многора</t>
  </si>
  <si>
    <t>Чудесные украшения с эффектом искрящихся снежинок, металлическим блеском и переливами помогут  сделать любой интерьер интересным, создать уют и праздничную зимнюю атмосферу. Они несомненно порадуют и детей и взрослых. 
Многоразовые и влагоустойчивые наклейки легко приклеиваются и снимаются, не оставляя следов на любых гладких поверхностях — окнах, зеркалах, пластике, кафельной плитке и др.</t>
  </si>
  <si>
    <t>00-00017891</t>
  </si>
  <si>
    <t>4630112035896</t>
  </si>
  <si>
    <t>НМТ-15338 Новогодние наклейки на окна А4+. Снегири зимние (серебряная металлизация, многоразовые)</t>
  </si>
  <si>
    <t>00-00017893</t>
  </si>
  <si>
    <t>4630112035902</t>
  </si>
  <si>
    <t>НМТ-15340 Новогодние наклейки на окна А4+. Девушка-Зима (cеребряная металлизация, многоразовые)</t>
  </si>
  <si>
    <t>00-00017894</t>
  </si>
  <si>
    <t>4630112035919</t>
  </si>
  <si>
    <t>НМТ-15341 Новогодние наклейки на окна А4+. Шар на еловой ветке (cеребряная металлизация,многоразов.)</t>
  </si>
  <si>
    <t>00-00017896</t>
  </si>
  <si>
    <t xml:space="preserve">4630112035940 </t>
  </si>
  <si>
    <t>НМТ-15343 Новогодние наклейки на окна А4+. Новогодние домики (серебряная металлизация, многоразовые)</t>
  </si>
  <si>
    <t>00-00023985</t>
  </si>
  <si>
    <t>4610563397149</t>
  </si>
  <si>
    <t>НМТ5-18145 Новогодние наклейки на окна А5+. Олененок в шарфе (видны с обеих сторон, многор</t>
  </si>
  <si>
    <t>Наклейки А5+</t>
  </si>
  <si>
    <t>00-00023986</t>
  </si>
  <si>
    <t>4610563397156</t>
  </si>
  <si>
    <t>НМТ5-18146 Новогодние наклейки на окна А5+. Зайчонок в шарфе и шапке (видны с обеих сторон,многораз)</t>
  </si>
  <si>
    <t>00-00023987</t>
  </si>
  <si>
    <t>4610563397163</t>
  </si>
  <si>
    <t>НМТ5-18147 Новогодние наклейки на окна А5+. Носок для подарков (видны с обеих сторон, многоразовые)</t>
  </si>
  <si>
    <t>00-00023988</t>
  </si>
  <si>
    <t>4610563397170</t>
  </si>
  <si>
    <t>НМТ5-18148 Новогодние наклейки на окна А5+. Дед Мороз (видны с обеих сторон, многоразовые)</t>
  </si>
  <si>
    <t>00-00023989</t>
  </si>
  <si>
    <t>4610563397187</t>
  </si>
  <si>
    <t>НМТ5-18149 Новогодние наклейки на окна А5+. Снегурочка (видны с обеих сторон, многоразовые)</t>
  </si>
  <si>
    <t>00-00023990</t>
  </si>
  <si>
    <t>4610563397194</t>
  </si>
  <si>
    <t>НМТ5-18150 Новогодние наклейки на окна А5+. Елочка с подарками (видны с обеих сторон, многоразовые)</t>
  </si>
  <si>
    <t>00-00023991</t>
  </si>
  <si>
    <t>4610563397200</t>
  </si>
  <si>
    <t>НМТ5-18151 Новогодние наклейки на окна А5+. Снеговик в шарфе (видны с обеих сторон, многоразовые)</t>
  </si>
  <si>
    <t>00-00023992</t>
  </si>
  <si>
    <t>4610563397217</t>
  </si>
  <si>
    <t>НМТ5-18152 Новогодние наклейки на окна А5+. Гномик с подарками (видны с обеих сторон, многоразовые)</t>
  </si>
  <si>
    <t>00-00010801</t>
  </si>
  <si>
    <t>978-5-9949-1673-5</t>
  </si>
  <si>
    <t>9785994916735</t>
  </si>
  <si>
    <t>Картушина М.Ю.</t>
  </si>
  <si>
    <t>Новогодние детские праздники по восточному календарю. Сценарии с нотным приложением</t>
  </si>
  <si>
    <t>Праздники в детском саду</t>
  </si>
  <si>
    <t>В пособии представлены сценарии новогодних праздников для старших дошкольников в соответствии с циклом восточного календаря. В приложении к каждому празднику даны песни, танцы и игры новогодней и зимней тематики.
Пособие адресовано музыкальным руководителям, воспитателям и педагогам дополнительного образования.
Подробнее об издании в статье:
https://tc-sfera.ru/product/znakomim-doshkolnikov-s-traditsiyami-prazdnovaniya-novogo-goda-v-kitae</t>
  </si>
  <si>
    <t>00-00018383</t>
  </si>
  <si>
    <t>978-5-9949-3277-3</t>
  </si>
  <si>
    <t>9785994932773</t>
  </si>
  <si>
    <t>Алябьева Е.А.</t>
  </si>
  <si>
    <t>Новый год каждый день. Методический материал для тематического планирования.</t>
  </si>
  <si>
    <t>В книге представлены авторские сказки и стихи, загадки, игры-путешествия, игры-забавы, физкультминутки, пальчиковые, дидактические игры и упражнения для воспитанников старшей и подготовительной к школе групп по теме «Новый год», даны рекомендации по тематическому планированию зимних каникул.
Материал книги поможет педагогам сделать жизнь детей в каникулярное время интересной, занимательной, эмоционально насыщенной, продлить волшебство Нового года. Для воспитателей ДОО, гувернеров, родителей.</t>
  </si>
  <si>
    <t>00-00005405</t>
  </si>
  <si>
    <t>978-5-9949-1097-9</t>
  </si>
  <si>
    <t>9785994913505</t>
  </si>
  <si>
    <t>Зебзеева В.А.</t>
  </si>
  <si>
    <t>Нормативное обеспечение дошкольного образования (с комментариями). Соответствует ФГОС ДО</t>
  </si>
  <si>
    <t>В книге представлены нормативные правовые документы, на основе которых осуществляется проектирование образовательных программ дошкольного образования на современном этапе.
Пособие может быть полезно преподавателям, воспитателям, учителям, руководителям и методистам, а также всем интересующимся вопросами разработки и проектирования образовательных программ дошкольного образования.</t>
  </si>
  <si>
    <t>00-00020894</t>
  </si>
  <si>
    <t>4630112058789</t>
  </si>
  <si>
    <t>НП1-16899 Набор наклеек на подарки (156х270 мм) (фигурные, 8 шт на листе)</t>
  </si>
  <si>
    <t>Яркие и красочные наклейки помогут украсить подарок и создать праздничный настрой.</t>
  </si>
  <si>
    <t>00-00020895</t>
  </si>
  <si>
    <t>4630112058796</t>
  </si>
  <si>
    <t>НП1-16900 Набор наклеек на подарки. Мужской (156х270 мм) (фигурные, 9 шт на листе)</t>
  </si>
  <si>
    <t>Оригинальные наклейки для мужчин помогут украсить подарок и создать праздничный настрой.</t>
  </si>
  <si>
    <t>00-00020896</t>
  </si>
  <si>
    <t>4630112058819</t>
  </si>
  <si>
    <t>НП1-16901 Набор наклеек на подарки. День рождения (156х270 мм) (фигурные, 6 шт на листе)</t>
  </si>
  <si>
    <t>00-00002730</t>
  </si>
  <si>
    <t>460709144075107228</t>
  </si>
  <si>
    <t>НП-7228 Наклейки А3+. Весенние цветы (прозрачные)</t>
  </si>
  <si>
    <t>00-00002731</t>
  </si>
  <si>
    <t>460709144075107229</t>
  </si>
  <si>
    <t>НП-7229 Наклейки А3+. Насекомые, птички, рыбки</t>
  </si>
  <si>
    <t>00-00002732</t>
  </si>
  <si>
    <t>460709144075107230</t>
  </si>
  <si>
    <t>НП-7230 Наклейки А3+. Сердечки в жемчужном ожерелье (многораз., УФ-лак)</t>
  </si>
  <si>
    <t>Чудесные украшения в форме сердец помогут создать в доме настроение любви и радости. Своей необыкновенной красотой они порадуют и вас, и ваших вторых половинок.
Многоразовые наклейки легко приклеиваются, не оставляя следов на любой поверхности.</t>
  </si>
  <si>
    <t>00-00002733</t>
  </si>
  <si>
    <t>460709144075107231</t>
  </si>
  <si>
    <t>НП-7231 Наклейки А3+. Сердечки в цветах и кружевах (многоразовые, УФ-лак)</t>
  </si>
  <si>
    <t>Чудесные украшения в форме сердец помогут создать в доме настроение любви и радости. Своей необыкновенной красотой они порадуют и вас, и ваших вторых половинок.
Многоразовые наклейки легко приклеиваются, не оставляя следов на любой поверхности.
Подробнее о продукции в материале: https://tc-sfera.ru/product/detail.php?ID=31648&amp;IBLOCK_ID=67</t>
  </si>
  <si>
    <t>00-00007656</t>
  </si>
  <si>
    <t>460709144054610029</t>
  </si>
  <si>
    <t>НТ-10029 Открытка евроформата. С Новым годом! Текст</t>
  </si>
  <si>
    <t>103х194 мм</t>
  </si>
  <si>
    <t>Открытка евроформата поможет вам поздравить друга или подругу, коллегу или близкого человека с новым годом.
Текст открытки:
Пусть сюрпризам, улыбкам веселым
В яркий праздник не будет числа!
С Новым годом – прекрасным и добрым!
Счастья, светлых чудес и тепла!</t>
  </si>
  <si>
    <t>00-00007665</t>
  </si>
  <si>
    <t>460709144054610038</t>
  </si>
  <si>
    <t>НТ-10038 Открытка среднего формата. С Новым годом! Текст</t>
  </si>
  <si>
    <t>Текст открытки:
Окошки все в узорах серебристых,
На елочке блестят шары и дождь:
Чудесный Новый год уже так близко,
Вот-вот наступит праздничная ночь!
Улыбки снова будут, поздравленья,
Сюрпризы, смех и шутки до утра!
Удачи, бесконечного везенья!
Счастливых дней, здоровья и добра!</t>
  </si>
  <si>
    <t>00-00009368</t>
  </si>
  <si>
    <t>460709144014010834</t>
  </si>
  <si>
    <t>НТ-10834 Открытка среднего формата. С Новым годом! Текст, пластизоль</t>
  </si>
  <si>
    <t>Будет праздник замечательным, красивым,
Полным радости, душевной теплоты,
Ну а год грядущий станет пусть счастливым,
Исполняет все надежды и мечты!</t>
  </si>
  <si>
    <t>00-00009369</t>
  </si>
  <si>
    <t>460709144014010835</t>
  </si>
  <si>
    <t>НТ-10835 Открытка среднего формата. С Новым годом! (текст, пластизоль)</t>
  </si>
  <si>
    <t>Открытка среднего формата с кратким пожеланием и покрытая пластизолем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
Текст открытки:
Зима в белоснежном наряде прекрасном,
И льдинки сверкают в лучах золотых!
Пусть верится в чудо и в светлую сказку,
Пусть ждет исполненье желаний любых!</t>
  </si>
  <si>
    <t>00-00009371</t>
  </si>
  <si>
    <t>460709144014010837</t>
  </si>
  <si>
    <t>НТ-10837 Открытка среднего формата. С Новым годом! (текст, пластизоль)</t>
  </si>
  <si>
    <t>Открытка среднего формата с кратким пожеланием и покрытая пластизолем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
Текст открытки:
В снежных шубках пушистые ели.
Серебром всюду иней блестит,
И под музыку белой метели
Ночь волшебная в гости спешит!
Пусть улыбки родных согревают
И уютный домашний очаг,
Новый год самым радостным станет!
Дней счастливых, удачи, всех благ!</t>
  </si>
  <si>
    <t>00-00009365</t>
  </si>
  <si>
    <t>460709144014010846</t>
  </si>
  <si>
    <t>НТ-10846 Открытка евроформата. С Новым годом! Без текста, пластизоль</t>
  </si>
  <si>
    <t>00-00009366</t>
  </si>
  <si>
    <t>460709144014010847</t>
  </si>
  <si>
    <t>НТ-10847 Открытка евроформата. С Новым годом! (текст, пластизоль)</t>
  </si>
  <si>
    <t>Открытка среднего формата с кратким пожеланием и покрытая пластизолем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
Текст открытки:
Весь мир украшен сказкой зимней, 
Снежинок кружит хоровод…
Пусть праздник радостный, любимый
Тепло и радость принесет!
И каждый день пусть будет добрым,
И полон света, красоты!
Улыбок, счастья! С Новым годом!
Пусть исполняются мечты!</t>
  </si>
  <si>
    <t>00-00009478</t>
  </si>
  <si>
    <t>460709144014010915</t>
  </si>
  <si>
    <t>НТ-10915 Открытка среднего формата. С Новым годом! Текст (блестки в лаке, конгревное тиснение)</t>
  </si>
  <si>
    <t>126х185 мм</t>
  </si>
  <si>
    <t>Сказкой радостной, доброй и светлой
Пусть придет наступающий год,
Исполненье желаний заветных,
Красоту, чудеса принесет!</t>
  </si>
  <si>
    <t>00-00009479</t>
  </si>
  <si>
    <t>460709144014010916</t>
  </si>
  <si>
    <t>НТ-10916 Открытка среднего формата. Счастья и удачи в Новом году! Текст (блестки в лаке, конгрев)</t>
  </si>
  <si>
    <t>Будет праздник замечательным, красивым,
Полным радости, душевной теплоты,
Ну, а год грядущий станет пусть счастливым,
Исполняет все надежды и мечты!
С Новым годом!</t>
  </si>
  <si>
    <t>00-00009480</t>
  </si>
  <si>
    <t>460709144014010917</t>
  </si>
  <si>
    <t>НТ-10917 Открытка среднего формата. С Новым годом! Текст (блестки в лаке, конгревное тиснение)</t>
  </si>
  <si>
    <t>Пусть елочка снежным нарядом
Сверкает в лучах золотых,
И в праздник друзья будут рядом,
Согреют улыбки родных!
И пусть помогает везенье,
А в сердце живет доброта,
Чтоб в радостном быть настроеньи
И в Новом году, и всегда!</t>
  </si>
  <si>
    <t>00-00009481</t>
  </si>
  <si>
    <t>460709144014010918</t>
  </si>
  <si>
    <t>НТ-10918 Открытка среднего формата. С Новым годом! Текст (блестки в лаке, конгревное тиснение)</t>
  </si>
  <si>
    <t>Открытка среднего формата с кратким пожеланием и украшенная блёстками и конгревным тиснением поможет поздравить родных и друзей с праздником. Открытка выполнена из плотного картона, поэтому надолго сохранит свой нарядный внешний вид.
Текст:
Пусть сюрпризам, улыбкам веселым
В яркий праздник не будет числа!
С Новым годом - прекрасным и добрым!
Счастья, светлых чудес и добра!</t>
  </si>
  <si>
    <t>00-00009482</t>
  </si>
  <si>
    <t>460709144014010919</t>
  </si>
  <si>
    <t>НТ-10919 Открытка среднего формата. С Новым годом! Текст (блестки в лаке, конгрев)</t>
  </si>
  <si>
    <t>Открытка среднего формата с кратким пожеланием и украшенная блёстками и конгревным тиснением поможет поздравить родных и друзей с праздником. Открытка выполнена из плотного картона, поэтому надолго сохранит свой нарядный внешний вид.
Текст:
Ожиданьем все полно,
Волшебством и таинством!
Праздник к нам приходит вновь —
Пусть он будет радостным!
Чудеса всем принесет
И минутки ясные,
И исполнит Новый год
Все мечты прекрасные!</t>
  </si>
  <si>
    <t>00-00010701</t>
  </si>
  <si>
    <t>4630112005806</t>
  </si>
  <si>
    <t>НТ-11487  Открытка евроформата. С Новым Годом! Текст, картон-лен</t>
  </si>
  <si>
    <t>Будет каждый день прекрасным,
Жизнь светлей, добрее станет!
С Новым годом! С новым счастьем!
Исполненья всех желаний!</t>
  </si>
  <si>
    <t>00-00010707</t>
  </si>
  <si>
    <t>460709144018811490</t>
  </si>
  <si>
    <t>НТ-11490  Открытка евроформата. С Новым годом! Горизонтальная Без текста, картон-лен</t>
  </si>
  <si>
    <t>00-00010703</t>
  </si>
  <si>
    <t>460709144018811491</t>
  </si>
  <si>
    <t>НТ-11491 Открытка евроформата. Счастливого Нового года! Без текста, картон-лен</t>
  </si>
  <si>
    <t>00-00010709</t>
  </si>
  <si>
    <t>460709144054611962</t>
  </si>
  <si>
    <t>НТ-11962 Открытка среднего формата. С Новым годом! Текст</t>
  </si>
  <si>
    <t>00-00010815</t>
  </si>
  <si>
    <t>460709144018812008</t>
  </si>
  <si>
    <t>НТ-12008 Открытка евроформата. С Рождеством Христовым! Текст, пластизоль</t>
  </si>
  <si>
    <t>Зимней ночью всюду снег блестит
Сказочным ковром из самоцветов,
В гости праздник радостный спешит,
Самый удивительный и светлый!
С Рождеством Христовым! Светлых дней,
Важных и успешных начинаний!
Доброты, отзывчивых друзей,
Счастья! Исполнения желаний!</t>
  </si>
  <si>
    <t>00-00010817</t>
  </si>
  <si>
    <t>460709144018812010</t>
  </si>
  <si>
    <t>НТ-12010 Открытка евроформата. С Новым годом! Текст, пластизоль</t>
  </si>
  <si>
    <t>Из сказочных стран, из заснеженных далей
Пусть праздник чудесный к вам в гости спешит!
Удачи во всем! Исполненья желаний!
Пускай Новый год все мечты воплотит!</t>
  </si>
  <si>
    <t>00-00010819</t>
  </si>
  <si>
    <t>460709144018812012</t>
  </si>
  <si>
    <t>НТ-12012 Открытка евроформата. С Новым годом! (без текста, пластизоль)</t>
  </si>
  <si>
    <t>00-00010821</t>
  </si>
  <si>
    <t>460709144018812015</t>
  </si>
  <si>
    <t>НТ-12015 Открытка евроформата. С Новым годом! (горизонтальная, без текста, пластизоль)</t>
  </si>
  <si>
    <t>00-00010823</t>
  </si>
  <si>
    <t>460709144018812016</t>
  </si>
  <si>
    <t>НТ-12016 Открытка евроформата. Счастья в Новом Году! Текст, пластизоль</t>
  </si>
  <si>
    <t>Пусть зима будет снежной и яркой,
 Красотой ясных дней удивит,
Праздник дарит сюрпризы, подарки,
Все желанья исполнить спешит!</t>
  </si>
  <si>
    <t>00-00010825</t>
  </si>
  <si>
    <t>460709144018812018</t>
  </si>
  <si>
    <t>НТ-12018 Открытка среднего формата. Счастливого Нового Года! Текст, пластизоль</t>
  </si>
  <si>
    <t>Пусть зима будет снежной и яркой,
 Красотой ясных дней удивит,
Праздник дарит сюрпризы, подарки,
Все желанья исполнить спешит!
 И на сердце теплее пусть станет,
 И поверится в сказку, в мечту,
  Доброта и любовь окружают
В самом светлом, счастливом году!</t>
  </si>
  <si>
    <t>00-00010829</t>
  </si>
  <si>
    <t>460709144018812022</t>
  </si>
  <si>
    <t>НТ-12022 Открытка среднего формата. С Новым Годом! Текст, пластизоль</t>
  </si>
  <si>
    <t>Открытка среднего формата с кратким пожеланием и покрытая пластизолем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Ночью чудесной пусть елка сверкает,
И будет от счастья на сердце светлей,
А в жизни пускай больше радости станет, 
Веселья, добра и улыбок друзей!
    С Новым годом!</t>
  </si>
  <si>
    <t>00-00012391</t>
  </si>
  <si>
    <t>4650118151079</t>
  </si>
  <si>
    <t>НТ-12832 Открытка евроформата. С Рождеством Христовым! и Новым годом! Пластизоль</t>
  </si>
  <si>
    <t>00-00012552</t>
  </si>
  <si>
    <t>4650118152557</t>
  </si>
  <si>
    <t>НТ-12884 Открытка евроформата. С Новым годом! Горизонтальная! Без текста, пластизоль</t>
  </si>
  <si>
    <t>00-00012558</t>
  </si>
  <si>
    <t>4650118152618</t>
  </si>
  <si>
    <t>НТ-12890 Открытка среднего формата. С Новым годом! Текст, пластизоль.</t>
  </si>
  <si>
    <t>Пусть новогодний праздник будет 
Веселым, ярким и прекрасным,
И наяву случится чудо
Волшебной ночью, словно в сказке!
И ждут пусть добрые сюрпризы,
Забавы, смех и приключенья,
И станет только больше в жизни
Добра, улыбок и везенья!</t>
  </si>
  <si>
    <t>00-00012604</t>
  </si>
  <si>
    <t>4650118153714</t>
  </si>
  <si>
    <t>НТ-12917 Открытка евроформата. С Новым годом! С Российской символикой. Горизонтальная. Без текста</t>
  </si>
  <si>
    <t>00-00012613</t>
  </si>
  <si>
    <t>4650118153769</t>
  </si>
  <si>
    <t>НТ-12924 Открытка среднего формата. С Новым годом! Мышка (текст, картон-лен)</t>
  </si>
  <si>
    <t>Приходит любимый и радостный праздник,
И дом украшают шары, конфетти!
Веселых улыбок, сюрпризов прекрасных!
Пусть только хорошее ждет впереди!
И самой заветной мечты исполненье
Пускай новогодняя ночь принесет,
Мышонок подарит успех и везенье
И будет счастливым, чудесным весь год!</t>
  </si>
  <si>
    <t>00-00012797</t>
  </si>
  <si>
    <t>4650118155381</t>
  </si>
  <si>
    <t>НТ-12968 Открытка евроформата. С Новым годом! (текст, пластизоль, крафт-картон)</t>
  </si>
  <si>
    <t>5+1</t>
  </si>
  <si>
    <t>Пусть будут шутки, приключения,
Подарков много, звонкий смех!
Почаще радости, везения
И счастья в жизни больше всех!
 С Новым годом!</t>
  </si>
  <si>
    <t>00-00012798</t>
  </si>
  <si>
    <t>4650118155398</t>
  </si>
  <si>
    <t>НТ-12969 Открытка евроформата. С Новым годом! Текст (пластизоль, крафт-картон)</t>
  </si>
  <si>
    <t>Пусть Новый год подарит больше радостных минут,
Отличным будет настроенье.
Всегда царит добро, тепло, уют, 
И никогда не покидает вдохновенье!</t>
  </si>
  <si>
    <t>00-00012799</t>
  </si>
  <si>
    <t>4650118155404</t>
  </si>
  <si>
    <t>НТ-12970 Открытка евроформата. С Новым годом! Без текста (пластизоль, крафт-картон)</t>
  </si>
  <si>
    <t>00-00012800</t>
  </si>
  <si>
    <t>4650118155411</t>
  </si>
  <si>
    <t>НТ-12971 Открытка евроформата. С Новым годом! Без текста (пластизоль, крафт-картон)</t>
  </si>
  <si>
    <t>00-00012801</t>
  </si>
  <si>
    <t>4650118155428</t>
  </si>
  <si>
    <t>НТ-12972 Открытка евроформата. С Новым годом! Текст (пластизоль, крафт-картон)</t>
  </si>
  <si>
    <t>Зима в белоснежном наряде прекрасном,
И льдинки сверкают  в лучах золотых!
Пусть верится в чудо и в светлую сказку,
Пусть ждет исполненье желаний любых!
С Новым годом!</t>
  </si>
  <si>
    <t>00-00012807</t>
  </si>
  <si>
    <t>4650118155473</t>
  </si>
  <si>
    <t>НТ-12978 Открытка среднего формата. С Новым годом! Текст (пластизоль, крафт-картон)</t>
  </si>
  <si>
    <t>Пусть Новый год подарит лучшие мгновенья!
Добра, удачи, счастья и везенья!</t>
  </si>
  <si>
    <t>00-00012808</t>
  </si>
  <si>
    <t>4650118155480</t>
  </si>
  <si>
    <t>НТ-12979 Открытка среднего формата. С Новым годом! Текст (пластизоль, крафт-картон)</t>
  </si>
  <si>
    <t>Пусть ждут приключенья, сюрпризы, подарки,
Красивой, как сказка, всегда будет жизнь!
С Новым годом!</t>
  </si>
  <si>
    <t>00-00015228</t>
  </si>
  <si>
    <t>4630112015195</t>
  </si>
  <si>
    <t>НТ-14032 Открытка среднего формата. С Новым годом! (блестки в лаке)</t>
  </si>
  <si>
    <t>Открытка среднего формата с кратким пожеланием и покрытая блестками в лаке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</si>
  <si>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00-00015229</t>
  </si>
  <si>
    <t>4630112015201</t>
  </si>
  <si>
    <t>НТ-14033 Открытка среднего формата. С Новым годом! (блестки в лаке)</t>
  </si>
  <si>
    <t>Текст внутри открытки:
Ожиданьем все полно, 
Сказочностью, таинством!
Праздник к нам приходит вновь - 
Пусть он будет радостным!
С Новым годом!</t>
  </si>
  <si>
    <t>00-00015230</t>
  </si>
  <si>
    <t>4630112015218</t>
  </si>
  <si>
    <t>НТ-14034 Открытка евроформата. С Новым годом! (текст, блестки в лаке)</t>
  </si>
  <si>
    <t>00-00015231</t>
  </si>
  <si>
    <t>4630112015225</t>
  </si>
  <si>
    <t>НТ-14035 Открытка среднего формата. С Новым годом! (блестки в лаке)</t>
  </si>
  <si>
    <t>Текст внутри открытки:
Пусть мечты Новый год
Исполнит скорей!
Пусть улыбки во взгляде лучатся!
Восхитительных, радостных дней
И прекрасного, светлого счастья!</t>
  </si>
  <si>
    <t>00-00015331</t>
  </si>
  <si>
    <t>4630112015508</t>
  </si>
  <si>
    <t>НТ-14057 Открытка евроформата. С Новым годом! Текст (Пластизоль)</t>
  </si>
  <si>
    <t>Пусть сюрпризам, улыбкам веселым
В яркий праздник не будет числа!
С Новым годом – прекрасным и добрым!
Счастья, светлых чудес и тепла!</t>
  </si>
  <si>
    <t>00-00015332</t>
  </si>
  <si>
    <t>4630112015515</t>
  </si>
  <si>
    <t>НТ-14058 Открытка евроформата. С Новым годом! Текст (Пластизоль)</t>
  </si>
  <si>
    <t>Окошки все в узорах серебристых,
На елочке блестят шары и дождь:
Чудесный Новый год уже так близко:
Вот-вот наступит праздничная ночь!
Улыбки снова будут, поздравленья
Сюрпризы, смех и шутки до утра!
Удачи, бесконечного и везенья!
Счастливых дней, здоровья и добра!</t>
  </si>
  <si>
    <t>00-00015333</t>
  </si>
  <si>
    <t>4630112015522</t>
  </si>
  <si>
    <t>НТ-14059 Открытка евроформата. С Новым годом! Текст (Пластизоль)</t>
  </si>
  <si>
    <t>В праздник яркие свечи сверкают,
Каждый ждет в эту ночь волшебства...
Чудеса Новый год пусть подарит,
Принесет много счастья, тепла!
И согреют любое мгновенье
Доброта, свет улыбок друзей!
Исполненья желаний! Везенья!
Целый год — только радостных дней!</t>
  </si>
  <si>
    <t>00-00015334</t>
  </si>
  <si>
    <t>4630112015539</t>
  </si>
  <si>
    <t>НТ-14060 Открытка евроформата. С Новым годом! Текст (Пластизоль)</t>
  </si>
  <si>
    <t>Чудес, фантастической праздничной ночи!
Пусть ждут впереди только ясные дни,
И все будет в жизни как сердце захочет!
Успеха и счастья! Здоровья, любви!
 С Новым  годом!</t>
  </si>
  <si>
    <t>00-00015335</t>
  </si>
  <si>
    <t>4630112015546</t>
  </si>
  <si>
    <t>НТ-14061 Открытка евроформата. С Новым годом! Текст (Пластизоль)</t>
  </si>
  <si>
    <t>00-00015336</t>
  </si>
  <si>
    <t>4630112015553</t>
  </si>
  <si>
    <t>НТ-14062 Открытка евроформата. С Новым годом! Текст (Пластизоль)</t>
  </si>
  <si>
    <t>Пусть улыбки родных согревают
И уютный домашний очаг,
Новый год самым радостным станет!
Дней счастливых, удачи, всех благ!
С Новым Годом!</t>
  </si>
  <si>
    <t>00-00015337</t>
  </si>
  <si>
    <t>4630112015560</t>
  </si>
  <si>
    <t>НТ-14063 Открытка евроформата. С Новым годом! (Пластизоль)</t>
  </si>
  <si>
    <t>00-00015339</t>
  </si>
  <si>
    <t>4630112015584</t>
  </si>
  <si>
    <t>НТ-14065 Открытка среднего формата. С Новым годом и Рождеством Христовым (текст, пластизоль)</t>
  </si>
  <si>
    <t>Открытка среднего формата с кратким пожеланием и покрытая пластизолем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Зимней ночью всюду снег блестит
Сказочным ковром из самоцветов,
В гости праздник радостный спешит,
Самый удивительный и светлый!
С Новым годом! С Рождеством Христовым!
Важных и успешных начинаний!
Доброты, отзывчивых друзей,
Счастья! Исполнения желаний!</t>
  </si>
  <si>
    <t>00-00015340</t>
  </si>
  <si>
    <t>4630112015591</t>
  </si>
  <si>
    <t>НТ-14066 Открытка среднего формата. С Новым годом!  Текст. (Пластизоль)</t>
  </si>
  <si>
    <t>Сказкой радостной, доброй и светлой
Пусть придет наступающий год,
Исполненье желаний заветных,
Красоту, чудеса принесет!
С наилучшимипожеланиями!</t>
  </si>
  <si>
    <t>00-00015341</t>
  </si>
  <si>
    <t>4630112015607</t>
  </si>
  <si>
    <t>НТ-14067 Открытка среднего формата. С Новым годом ! Текст. (Пластизоль)</t>
  </si>
  <si>
    <t>Добра, красивых сказочных чудес,
Дней радостных всегда, сюрпризов дивных,
И лучшего, что в этом мире есть,
Мгновений самых светлых и счастливых!
С Новым годом!</t>
  </si>
  <si>
    <t>00-00015309</t>
  </si>
  <si>
    <t>4630112016048</t>
  </si>
  <si>
    <t>НТ-14105 Открытка евроформата. С Новым годом! С Российской символикой. Без текста (золотая фольга)</t>
  </si>
  <si>
    <t>00-00015314</t>
  </si>
  <si>
    <t>4630112016109</t>
  </si>
  <si>
    <t>НТ-14110 Открытка евроформата  С новым годом! (без текста, золотая фольга)</t>
  </si>
  <si>
    <t>Открытка евроформата,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</si>
  <si>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00-00015316</t>
  </si>
  <si>
    <t>4630112016123</t>
  </si>
  <si>
    <t>НТ-14112 Открытка среднего формата. Счастья и радости в Новом Году! (текст, золотая фольга)</t>
  </si>
  <si>
    <t>Зима в белоснежном наряде прекрасном,
И льдинки сверкают в лучах золотых!
Пусть верится в чудо, и в светлую сказку,
Пусть ждет исполненье желаний любых!
С Новым годом !</t>
  </si>
  <si>
    <t>00-00015425</t>
  </si>
  <si>
    <t>4630112017243</t>
  </si>
  <si>
    <t>НТ-14199 Открытка евроформата. Счастья и радости в Новом Году! (блестки в лаке)</t>
  </si>
  <si>
    <t>Открытка евроформата, покрытая блестками в лаке,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</si>
  <si>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00-00015426</t>
  </si>
  <si>
    <t>4630112017328</t>
  </si>
  <si>
    <t>НТ-14200 Открытка среднего формата. С Новым Годом! (блестки в лаке)</t>
  </si>
  <si>
    <t>Текст внутри открытки:
Пусть сюрпризам, улыбкам веселым
В яркий праздник не будет числа!
С Новым годом - прекрасным и добрым!
Счастья, светлых чудес и тепла!</t>
  </si>
  <si>
    <t>00-00015427</t>
  </si>
  <si>
    <t>4630112017342</t>
  </si>
  <si>
    <t>НТ-14201 Открытка среднего формата. С Новым Годом! (блестки в лаке)</t>
  </si>
  <si>
    <t>00-00015428</t>
  </si>
  <si>
    <t>4630112017359</t>
  </si>
  <si>
    <t>НТ-14202 Открытка среднего формата. С Новым Годом! (блестки в лаке)</t>
  </si>
  <si>
    <t>00-00016705</t>
  </si>
  <si>
    <t>4630112026177</t>
  </si>
  <si>
    <t>НТ-14833 (14110) Открытка евроформата. С новым годом! Без текста. (блестки в лаке)</t>
  </si>
  <si>
    <t>00-00016708</t>
  </si>
  <si>
    <t>4630112026207</t>
  </si>
  <si>
    <t>НТ-14836 Открытка среднего формата. С Новым Годом! (блестки в лаке)</t>
  </si>
  <si>
    <t>Текст внутри открытки:
Сказкой радостной, доброй и светлой
Пусть придёт наступающий год,
Исполненье желаний заветных,
Красоту, чудеса принесёт!</t>
  </si>
  <si>
    <t>00-00019971</t>
  </si>
  <si>
    <t>4630112050899</t>
  </si>
  <si>
    <t>НТ-16325 Открытка евроформата. С Новым годом! С Российской символикой. Без текста (фольга)</t>
  </si>
  <si>
    <t>00-00019972</t>
  </si>
  <si>
    <t>4630112050905</t>
  </si>
  <si>
    <t>НТ-16326 Открытка евроформата. С Новым годом! С Российской символикой. Без текста (фольга)</t>
  </si>
  <si>
    <t>00-00019973</t>
  </si>
  <si>
    <t>4630112050912</t>
  </si>
  <si>
    <t>НТ-16327 Открытка евроформата. С Новым годом! С Российской символикой. Без текста (фольга)</t>
  </si>
  <si>
    <t>00-00019974</t>
  </si>
  <si>
    <t>4630112050929</t>
  </si>
  <si>
    <t>НТ-16328 Открытка евроформата. С Новым годом! С Российской символикой. Без текста (фольга)</t>
  </si>
  <si>
    <t>00-00019975</t>
  </si>
  <si>
    <t>4630112050936</t>
  </si>
  <si>
    <t>НТ-16329 Открытка евроформата. С Новым годом! С Российской символикой. Без текста (фольга)</t>
  </si>
  <si>
    <t>00-00019978</t>
  </si>
  <si>
    <t>4630112050967</t>
  </si>
  <si>
    <t>НТ-16332 Открытка евроформата. С Новым годом и Рождеством! Без текста (золотая фольга)</t>
  </si>
  <si>
    <t>00-00019979</t>
  </si>
  <si>
    <t>4630112050974</t>
  </si>
  <si>
    <t>НТ-16333 Открытка евроформата. Веселого Нового года! Без текста (золотая фольга)</t>
  </si>
  <si>
    <t>Открытка евроформата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</si>
  <si>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00-00019980</t>
  </si>
  <si>
    <t>4630112050981</t>
  </si>
  <si>
    <t>НТ-16334 Открытка евроформата. Счастья в Новом году! Без текста (золотая фольга)</t>
  </si>
  <si>
    <t>00-00019981</t>
  </si>
  <si>
    <t>4630112050998</t>
  </si>
  <si>
    <t>НТ-16335 Открытка среднего формата. С Новым годом и Рождеством! Текст (золотая фольга)</t>
  </si>
  <si>
    <t>182х244 мм</t>
  </si>
  <si>
    <t>Открытка среднего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Полон мир красотой и добром,
Все вокруг - в ожиданье прекрасном!
Пусть удача приходит во всем,
Каждый день будет солнечным, ясным!
От улыбок пусть станет тепло,
Как от солнца лучей с небосвода!
Самых светлых минут в Рождество
И счастливого Новго года!</t>
  </si>
  <si>
    <t>00-00019982</t>
  </si>
  <si>
    <t>4630112051001</t>
  </si>
  <si>
    <t>НТ-16336 Открытка среднего формата. С Новым годом и Рождеством! Текст (золотая фольга)</t>
  </si>
  <si>
    <t>Открытка среднего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блестит над куполами
Солнце лучик золотой!
Исполненья всех желаний,
Счастья, радости большой!
Теплоты, сердечной ласки!
Пусть везеньем и добром.
Будет жизнь полна, как в сказке!
С Новым годом! С Рождеством!</t>
  </si>
  <si>
    <t>00-00019983</t>
  </si>
  <si>
    <t>4630112051018</t>
  </si>
  <si>
    <t>НТ-16337 Открытка среднего формата. Чудесного Нового года! Текст (золотая фольга)</t>
  </si>
  <si>
    <t>Открытка среднего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в праздник новогодний
Пригодит свет в сердца, 
Любви, тепла, здоровья,
Успехов и добра!</t>
  </si>
  <si>
    <t>00-00019984</t>
  </si>
  <si>
    <t>4630112051025</t>
  </si>
  <si>
    <t>НТ-16338 Открытка среднего формата. Сказочного Нового года! Текст (золотая фольга)</t>
  </si>
  <si>
    <t>Открытка среднего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Сегодня весь мир в ожиданье прекрасном,
Так пусть исполняет мечты Новый год,
Согреет улыбками, радостью, счастьем,
Добро и удачу во всем принесет!</t>
  </si>
  <si>
    <t>00-00019985</t>
  </si>
  <si>
    <t>4630112051032</t>
  </si>
  <si>
    <t>НТ-16339 Открытка среднего формата. С Новым годом и Рождеством! Текст (золотая фольга)</t>
  </si>
  <si>
    <t>Открытка среднего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Снег под зимним солнцем серебрится, 
И сверкает иней на ветвях.
Сердце верит: все осуществится,
Что в надеждах светлых и в мечтах!
Каждый мир пусть будет полон счастьем,
Согревает нежностью, теплом!
С Новым годом радостным, прекрасным!
С добрым и чудесным Рождеством!</t>
  </si>
  <si>
    <t>00000026085</t>
  </si>
  <si>
    <t>460709144054604696</t>
  </si>
  <si>
    <t>460709144018804696</t>
  </si>
  <si>
    <t>НТ-4696 Открытка среднего формата С Новым годом! Текст (золотая фольга)</t>
  </si>
  <si>
    <t>00000026334</t>
  </si>
  <si>
    <t>460709144054604731</t>
  </si>
  <si>
    <t>НТ-4731 Открытка евроформата С Новым годом! Горизонтальная. Без текста.</t>
  </si>
  <si>
    <t>00000026313</t>
  </si>
  <si>
    <t>460709144014004766</t>
  </si>
  <si>
    <t>460709144036204766</t>
  </si>
  <si>
    <t>НТ-4766 Открытка среднего формата С Новым годом! Горизонтальная. Текст.</t>
  </si>
  <si>
    <t>00000026314</t>
  </si>
  <si>
    <t>460709144014004767</t>
  </si>
  <si>
    <t>НТ-4767 Открытка среднего формата С Новым годом! Текст.</t>
  </si>
  <si>
    <t>00-00000151</t>
  </si>
  <si>
    <t>460709144014005933</t>
  </si>
  <si>
    <t>НТ-5933 Открытка среднего формата. С Новым годом! Веселая змея (текст, блестки в лаке)</t>
  </si>
  <si>
    <t>00-00000152</t>
  </si>
  <si>
    <t>460709144014005934</t>
  </si>
  <si>
    <t>НТ-5934 Открытка среднего формата С Новым годом! (текст, блестки в лаке)</t>
  </si>
  <si>
    <t>00-00000298</t>
  </si>
  <si>
    <t>460709144054605977</t>
  </si>
  <si>
    <t>НТ-5977 Открытка среднего формата С Новым годом! Текст.</t>
  </si>
  <si>
    <t>00-00000309</t>
  </si>
  <si>
    <t>460709144054605987</t>
  </si>
  <si>
    <t>НТ-5987 Открытка евроформата С Новым годом! Без текста.</t>
  </si>
  <si>
    <t>00-00000314</t>
  </si>
  <si>
    <t>460709144054605992</t>
  </si>
  <si>
    <t>НТ-5992 Открытка среднего формата С Новым годом! (текст, золотая фольга)</t>
  </si>
  <si>
    <t>00-00000320</t>
  </si>
  <si>
    <t>460709144018805998</t>
  </si>
  <si>
    <t>НТ-5998 Открытка евроформата. С Новым годом! (без текста, золотая фольга, конгревное тиснение)</t>
  </si>
  <si>
    <t>00-00000321</t>
  </si>
  <si>
    <t>460709144018805999</t>
  </si>
  <si>
    <t>НТ-5999 Открытка евроформата С Новым годом! Без текста.</t>
  </si>
  <si>
    <t>00-00002181</t>
  </si>
  <si>
    <t>4630112005240</t>
  </si>
  <si>
    <t>НТ-6998 Открытка евроформата. С Новым Годом! (без текста. бирюзовые блестки)</t>
  </si>
  <si>
    <t>Открытка среднего формата с кратким пожеланием и покрытая бирюзовыми блестками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t>
  </si>
  <si>
    <t>00-00002192</t>
  </si>
  <si>
    <t>4630112005257</t>
  </si>
  <si>
    <t>НТ-7041 Открытка среднего формата. С Новым Годом! (без текста, фольга, бумага лен)</t>
  </si>
  <si>
    <t>Открытка среднего формата, выполненная из льняной бумаги и украшенная отделкой из золотой фольги, поможет вам поздравить друга или подругу, коллегу или близкого человека с Новым годом.</t>
  </si>
  <si>
    <t>00-00003830</t>
  </si>
  <si>
    <t>460709144018807900</t>
  </si>
  <si>
    <t>460709144054607900</t>
  </si>
  <si>
    <t>НТ-7900 Открытка евроформата. С Новым годом! (без текста, золотая фольга)</t>
  </si>
  <si>
    <t>00-00003846</t>
  </si>
  <si>
    <t>460709144018807906</t>
  </si>
  <si>
    <t>460709144054607906</t>
  </si>
  <si>
    <t>НТ-7906 Открытка среднего формата. С Новым годом! (текст, золотая фольга)</t>
  </si>
  <si>
    <t>00-00003847</t>
  </si>
  <si>
    <t>460709144018807907</t>
  </si>
  <si>
    <t>460709144054607907</t>
  </si>
  <si>
    <t>НТ-7907 Открытка среднего формата С Новым годом! Коза (текст, золотая фольга)</t>
  </si>
  <si>
    <t>Открытка срежнего формата с кратким пожеланием и украшенная отделкой из золотой фольги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</si>
  <si>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00-00005558</t>
  </si>
  <si>
    <t>460709144054608865</t>
  </si>
  <si>
    <t>8865</t>
  </si>
  <si>
    <t>НТ-8865 Открытка евроформата. С Новым годом! (без текста)</t>
  </si>
  <si>
    <t>00-00005569</t>
  </si>
  <si>
    <t>460709144018808871</t>
  </si>
  <si>
    <t>460709144054608871</t>
  </si>
  <si>
    <t>НТ-8871 Открытка среднего формата С Новым годом! Текст. (серебряная фольга)</t>
  </si>
  <si>
    <t>Текст открытки:
Сегодня весь мир в ожиданье прекрасном…
Так пусть исполняет мечты Новый год!
Согреет улыбками, радостью, счастьем,
Добро и удачу во всём принесёт!</t>
  </si>
  <si>
    <t>00-00005571</t>
  </si>
  <si>
    <t>460709144018808873</t>
  </si>
  <si>
    <t>460709144054608873</t>
  </si>
  <si>
    <t>НТ-8873 Открытка среднего формата С Новым годом! Текст (серебряная фольга)</t>
  </si>
  <si>
    <t>Текст открытки:
Зима в белоснежном наряде прекрасном,
И  льдинки сверкают в лучах золотых!
Пусть верится в  чудо  и в светлую сказку,
Пусть ждет исполненье желаний любых!</t>
  </si>
  <si>
    <t>00-00005573</t>
  </si>
  <si>
    <t>460709144018808875</t>
  </si>
  <si>
    <t>8875</t>
  </si>
  <si>
    <t>НТ-8875 Открытка среднего формата С Новым годом! Текст.</t>
  </si>
  <si>
    <t>Текст открытки:
Пусть улыбки родных согревают
И уютный домашний очаг,
Новый год самым радостным станет!
Дней ссчастливых, удачи, всех благ!</t>
  </si>
  <si>
    <t>00-00005549</t>
  </si>
  <si>
    <t>4630112005813</t>
  </si>
  <si>
    <t>460709144054608182</t>
  </si>
  <si>
    <t>НТ-8881 Открытка евроформата. С Новым годом! (без текста, золотая фольга)</t>
  </si>
  <si>
    <t>00-00005551</t>
  </si>
  <si>
    <t>460709144054608883</t>
  </si>
  <si>
    <t>НТ-8883 Открытка евроформата  С Новым годом! Текст.</t>
  </si>
  <si>
    <t>Текст открытки:
Ожиданьем все полно,
Волшебством и таинством!
Праздник к нам приходит вновь,
Пусть он будет радостным!
Чудеса всем принесет
И минутки ясные,
Чтоб исполнил Новый год
Все мечты прерасные!</t>
  </si>
  <si>
    <t>00-00005566</t>
  </si>
  <si>
    <t>460709144018808888</t>
  </si>
  <si>
    <t>460709144054608888</t>
  </si>
  <si>
    <t>НТ-8888 Открытка среднего формата. С Новым годом! Обезьяна (текст, золотая фольга)</t>
  </si>
  <si>
    <t>Текст открытки:
Пусть будет Новый год счастливым!
И радость каждый день несет!
Удача не проходит мимо, И в жизни удается все!</t>
  </si>
  <si>
    <t>00-00005656</t>
  </si>
  <si>
    <t>460709144018808957</t>
  </si>
  <si>
    <t>8957</t>
  </si>
  <si>
    <t>НТ-8957 Открытка среднего формата. С Новым годом! (текст, блестки в лаке, конгревное тиснение)</t>
  </si>
  <si>
    <t>Открытка среднего формата с конгревным тиснением и покрытая блестками в лаке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
Текст открытки:
Пусть новогодний праздник будет
Весёлым, ярким и прекрасным!
И  наяву случится чудо
Волшебной ночью, словно в сказке! 
И ждут пусть добрые сюрпризы,
Забавы, смех и приключения!
И  станет только больше в жизни
Добра, улыбок и везения!</t>
  </si>
  <si>
    <t>00-00005658</t>
  </si>
  <si>
    <t>4630112005264</t>
  </si>
  <si>
    <t>8959</t>
  </si>
  <si>
    <t>НТ-8959  Открытка среднего формата Счастья и радости в Новом году! Текст (блестки в лаке, конгрев)</t>
  </si>
  <si>
    <t>00-00005660</t>
  </si>
  <si>
    <t>460709144018808961</t>
  </si>
  <si>
    <t>8961</t>
  </si>
  <si>
    <t>НТ-8961 Открытка среднего формата. С Новым годом! (текст, блестки в лаке, конгревное тиснение)</t>
  </si>
  <si>
    <t>00-00005661</t>
  </si>
  <si>
    <t>460709144018808962</t>
  </si>
  <si>
    <t>8962</t>
  </si>
  <si>
    <t>НТ-8962  Открытка среднего формата. С Новым годом! Обезьянки (текст, блестки в лаке, конгревное тисн</t>
  </si>
  <si>
    <t>Открытка среднего формата с кратким пожеланием и покрытая блестками в лаке поможет красиво оформить новогодний подарок другу или подруге, коллеге или близкому человеку. Конверт выполнен из плотного картона, поэтому надолго сохранит свой нарядный внешний вид.</t>
  </si>
  <si>
    <t>00-00007337</t>
  </si>
  <si>
    <t>460709144054609837</t>
  </si>
  <si>
    <t>НТ-9837 Открытка евроформата С Новым годом! Текст.</t>
  </si>
  <si>
    <t>Текст открытки:
Сказкой радостной, доброй и светлой
Пусть придет наступающий год,
Исполненье желаний заветных,
Красоту, чудеса принесет!</t>
  </si>
  <si>
    <t>00-00007338</t>
  </si>
  <si>
    <t>460709144054609838</t>
  </si>
  <si>
    <t>НТ-9838 Открытка евроформата С Новым годом! Текст (золотая фольга)</t>
  </si>
  <si>
    <t>Текст открытки:
Пять минут до полночи осталось:
Старый год окончился почти,
И шампанским полнятся бокалы
За грядущий год, что впереди! 
Пусть он состоит из дней красивых,
И чудесней будет, лучше всех,
Много принесет минут счастливых,
Процветанье, радость и успех!</t>
  </si>
  <si>
    <t>00-00007341</t>
  </si>
  <si>
    <t>460709144054609841</t>
  </si>
  <si>
    <t>НТ-9841 Открытка среднего формата С Новым годом! Текст.(золотая фольга)</t>
  </si>
  <si>
    <t>Текст открытки:
Пусть Новый год станет самым счастливым!
Пусть повезет в начинаниях всех,
Будут любые мечты исполнимы,
Ждут процветание, радость, успех!</t>
  </si>
  <si>
    <t>00-00007289</t>
  </si>
  <si>
    <t>460709144018809848</t>
  </si>
  <si>
    <t>НТ-9848 Открытка среднего формата. С Новым годом! Текст</t>
  </si>
  <si>
    <t>Открытка среднего формата и с кратким пожеланием поможет дополнить новогодний подарок другу или подруге, коллеге или близкому человеку. 
Текст открытки:
Сказкой радостной, доброй и светлой
Пусть придёт наступающий год!
Исполненье желаний заветных,
Красоту, чудеса принесёт!</t>
  </si>
  <si>
    <t>00-00007295</t>
  </si>
  <si>
    <t>460709144018809854</t>
  </si>
  <si>
    <t>НТ-9854 Открытка среднего формата С Новым годом! Текст (конгрев, блестки)</t>
  </si>
  <si>
    <t>Текст открытки:
Добра, красивых, сказочных чудес,
Дней радостных, сюрпризов дивных!
И  лучшего, что в этом мире есть,
Мгновений самых светлых и счастливых! 
С Новым годом!</t>
  </si>
  <si>
    <t>00-00007296</t>
  </si>
  <si>
    <t>460709144018809855</t>
  </si>
  <si>
    <t>НТ-9855 Открытка среднего формата С Новым годом! Текст (блестки в лаке, конгревное тиснение)</t>
  </si>
  <si>
    <t>00-00007299</t>
  </si>
  <si>
    <t>460709144018809857</t>
  </si>
  <si>
    <t>НТ-9857 Открытка среднего формата. Счастья и радости в Новом году! Текст (блестки в лаке, конгревное</t>
  </si>
  <si>
    <t xml:space="preserve">Открытка среднего формата с конгревным тиснением и покрытая блестками в лаке поможет вам поздравить друга или подругу, коллегу или близкого человека с Новым годом. Открытка выполнена из плотного картона, поэтому надолго сохранит свой нарядный внешний вид.
Текст открытки:
Ждут пусть  добрые сюрпризы,
Забавы, смех и приключения!
И станет только больше в жизни
Добра, улыбок и везения!    </t>
  </si>
  <si>
    <t>00-00007460</t>
  </si>
  <si>
    <t>460709144054609925</t>
  </si>
  <si>
    <t>НТ-9925 Открытка среднего формата С Новым годом! Текст (серебряная фольга)</t>
  </si>
  <si>
    <t>Текст открытки:
Зима в белоснежном наряде прекрасном,
И льдинки сверкают в лучах золотых!
Пусть верится в чудо, и в светлую сказку,
Пусть ждет исполненье желаний любых!</t>
  </si>
  <si>
    <t>00-00007430</t>
  </si>
  <si>
    <t>460709144018809929</t>
  </si>
  <si>
    <t>НТ-9929 Открытка среднего формата С Новым годом! Текст (блестки в лаке, конгревное)</t>
  </si>
  <si>
    <t>Текст открытки:
Ждет пускай к удачам частым
Много радостных путей!
С Новым годом!
С новым счастьем!
Красоты и ясных дней!</t>
  </si>
  <si>
    <t>00-00007431</t>
  </si>
  <si>
    <t>460709144018809930</t>
  </si>
  <si>
    <t>НТ-9930 Открытка среднего формата С Новым годом! Текст (блестки в лаке, конгревное тиснение)</t>
  </si>
  <si>
    <t>Текст открытки:
С Новым годом!
Сновым счастьем!
Пусть сбываются желанья,
станет каждый день удачным,
Дарит радость, процветанье!
Будут пусть победы, взлеты,
в праздник - шутки, радость, смех!
Петушок веселый, добрый
принесет во всем успех!</t>
  </si>
  <si>
    <t>00-00013891</t>
  </si>
  <si>
    <t>978-5-9949-1952-1</t>
  </si>
  <si>
    <t>9785994919521</t>
  </si>
  <si>
    <t>Обо всем на свете детям. Мир предметов. Стихи. Рассказы. Игры</t>
  </si>
  <si>
    <t>Обо всём на свете детям</t>
  </si>
  <si>
    <t>Художественные произведения, представленные в этом пособии, помогут сформировать у детей реалистически правильное представление о предметном мире, будут способствовать развитию наблюдательности, памяти, мышления и внимания, а также окажут помощь родителям в семейном воспитании, раскрытии индивидуальных способностей и коррекции нарушений развития детей.
Пособие в первую очередь адресовано воспитателям детских садов, психологам и логопедам, а также родителям, желающим не только ознакомить детей с предметным миром, но и помочь им в процессе развития познать достаточно сложные межпредметные отношения</t>
  </si>
  <si>
    <t>00-00023585</t>
  </si>
  <si>
    <t>978-5-9949-3710-5</t>
  </si>
  <si>
    <t>9785994937105</t>
  </si>
  <si>
    <t>Гуськова А.А.</t>
  </si>
  <si>
    <t>Обучаем дошкольников пересказыванию - 2-е изд.</t>
  </si>
  <si>
    <t>В пособии представлены конспекты совместной коррекционно-образовательной деятельности логопеда и детей и тексты для пересказа, подобранные в соответствии с комплексными лексико-тематическим принципом построения образовательного процесса в ДОО и группах для детей с нарушениями речи.
Пособие адресовано логопедам, воспитателям ДОО для работы с детьми с нарушениями речи, а также может быть использовано педагогами ДОО при проведении работы по реализации образовательных областей «Речевое развитие», «Познавательное развитие».</t>
  </si>
  <si>
    <t>00-00023144</t>
  </si>
  <si>
    <t>978-5-9949-3627-6</t>
  </si>
  <si>
    <t>9785994936276</t>
  </si>
  <si>
    <t>Маханева М.Д., Гоголева Н.А., Цыбирева Л.В.</t>
  </si>
  <si>
    <t>Обучение грамоте детей 5-7 лет. Методическое пособие - 3-е изд., испр. и доп. (2026)</t>
  </si>
  <si>
    <t>Книга «Обучение грамоте детей 5-7 лет» является последовательным продолжением методического пособия «Подготовка к обучению грамоте детей 4-5 лет». В книге представлены тематическое планирование и сценарии занятий по обучению грамоте детей 5-7 лет.
Занятия основываются на литературном материале: загадки, стихи, сказки. В каждом занятии предлагаются задания по подготовке руки к письму.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Рекомендуем данное методическое пособие использовать с рабочей тетрадью для детей 5-7 лет «Я учу звуки и буквы». Пособие и рабочая тетрадь адресованы воспитателям ДОО, родителям, гувернерам — всем, кто готовит детей к школе.</t>
  </si>
  <si>
    <t>00000022586</t>
  </si>
  <si>
    <t>978-5-9949-1415-1</t>
  </si>
  <si>
    <t>9785994914151</t>
  </si>
  <si>
    <t>Обучение грамоте детей 5-7 лет. Методическое пособие. ФГОС ДО</t>
  </si>
  <si>
    <t>Книга «Обучение грамоте детей 5—7 лет» является последовательным продолжением методического пособия «Подготовка к обучению грамоте детей 4—5 лет». В книге представлены тематическое планирование и сценарии занятий по обучению грамоте детей 5—7 лет. Занятия основываются на литературном материале: загадки, стихи, сказки. В каждом занятии предлагаются задания по подготовке руки к письму.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Рекомендуем данное методическое пособие использовать с рабочей тетрадью для детей 5—7 лет «Я учу звуки и буквы». Пособие и рабочая тетрадь адресованы воспитателям ДОО, родителям, гувернерам — всем, кто готовит детей к школе.
Подробнее об издании см. в статьях: https://tc-sfera.ru/materials/news/detail.php?ID=29462&amp;IBLOCK_ID=51
https://tc-sfera.ru/product/detail.php?ID=31304&amp;IBLOCK_ID=67</t>
  </si>
  <si>
    <t>00-00011434</t>
  </si>
  <si>
    <t>978-5-9949-1979-8</t>
  </si>
  <si>
    <t>9785994919798</t>
  </si>
  <si>
    <t>Одной краской. Раскрась коричневым (для детей от 1 года)</t>
  </si>
  <si>
    <t>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С позиции развития мышления обсуждаем, что у нас бывает коричневым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кого-то спрятали (от кого-то), а может, просто что-то съели и ничего не осталось!
Начинаем с шарик</t>
  </si>
  <si>
    <t>00-00008591</t>
  </si>
  <si>
    <t>978-5-9715-0860-1</t>
  </si>
  <si>
    <t>9785971508601</t>
  </si>
  <si>
    <t>Одной краской. Раскрась оранжевым (для детей от 1 года)</t>
  </si>
  <si>
    <t>Только ОРАНЖЕВЫЙ! Оранжевый шарик и листок, тыква, морковка, белка, лиса, перец, солнце... 
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С позиции развития мышления обсуждаем, что у нас бывает оранжевым,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t>
  </si>
  <si>
    <t>00-00008234</t>
  </si>
  <si>
    <t>978-5-9949-1499-1</t>
  </si>
  <si>
    <t>9785994914991</t>
  </si>
  <si>
    <t>Одной краской. Раскрась розовым (для детей от 1 года)</t>
  </si>
  <si>
    <t>Именно так и никак иначе следует начинать работать с красками. Маленькому ребенку сложно даже держать кисточку, не то что менять один цвет на другой. Максимально упрощаем процесс: одна краска. С позиции развития речи и мышления обсуждаем, что у нас бывает розовым,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понятную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кого-то спрятали (от кого-то), а может, просто что-то съели и ничего не осталось! Начинаем с шарика в каждой к</t>
  </si>
  <si>
    <t>00-00008235</t>
  </si>
  <si>
    <t>978-5-9949-1500-4</t>
  </si>
  <si>
    <t>9785994915004</t>
  </si>
  <si>
    <t>Одной краской. Раскрась салатовым (для детей от 1 года)</t>
  </si>
  <si>
    <t xml:space="preserve">Именно так и никак иначе следует начинать работать с красками. Маленькому ребенку сложно даже держать кисточку, не то что менять один цвет на другой. Максимально упрощаем процесс: одна краска. С позиции развития речи и мышления обсуждаем, что у нас бывает салатовым,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понятную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кого-то спрятали (от кого-то), а может, просто что-то съели и ничего не осталось! Начинаем с шарика в каждой </t>
  </si>
  <si>
    <t>00-00004990</t>
  </si>
  <si>
    <t>978-5-9715-0864-9</t>
  </si>
  <si>
    <t>9785971508649</t>
  </si>
  <si>
    <t>Одной краской. Раскрась фиолетовым (для детей от 1 года)</t>
  </si>
  <si>
    <t>Только ФИОЛЕТОВЫЙ! Фиолетовый шарик и лук, баклажан, фиалка, слива, виноград, свекла, капуста.....
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С позиции развития мышления обсуждаем, что у нас бывает фиолетовым,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t>
  </si>
  <si>
    <t>00-00023089</t>
  </si>
  <si>
    <t>978-5-9949-3633-7</t>
  </si>
  <si>
    <t>9785994936337</t>
  </si>
  <si>
    <t>ОЖИДАЕТСЯ ДЛТ 4+. Я говорю правильно. Тетрадь 2: Человек и его мир - 2 изд.</t>
  </si>
  <si>
    <t>Этот обучающий комплект — ваш надёжный помощник в развитии речи вашего ребёнка. Представляем вторую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вторая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</si>
  <si>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00-00005815</t>
  </si>
  <si>
    <t>978-5-9949-1251-5</t>
  </si>
  <si>
    <t>9785994912515</t>
  </si>
  <si>
    <t>ОЖИДАЕТСЯ Лента цифр. Наглядное пособие для детского сада и начальной школы (1345х100 мм)</t>
  </si>
  <si>
    <t>1345х100х1</t>
  </si>
  <si>
    <t>1345х100 мм</t>
  </si>
  <si>
    <t>Использование «Ленты цифр» закрепляет понятие числового ряда, помогает овладеть действиями сложения и вычитания. Лента цифр может помочь ребенку усвоить цифры. Но все же предполагается, что понятия количества и цифры, его обозначающей, ребенок уже знает. Лента для ребенка — переход от счета при помощи пальчиков к другой опоре. Эта опора — штрихи на ленте.
Плакат можно использовать в дополнение к программе по математике детского сада и начальной школы, в помощь воспитателям, учителям и родителям.
Пособие издано на плотном картоне, форматом 135х10 см.</t>
  </si>
  <si>
    <t>00-00011170</t>
  </si>
  <si>
    <t>978-5-9949-1953-8</t>
  </si>
  <si>
    <t>9785994919538</t>
  </si>
  <si>
    <t>Ригина Н.Ф., Танцюра С.Ю.</t>
  </si>
  <si>
    <t>ОЖИДАЕТСЯ Организация работы с ребенком с аутизмом: Взаимодействие специалистов и родителей</t>
  </si>
  <si>
    <t>В книге представлены формы коррекционно-педагогического взаимодействия специалистов и семьи, воспитывающей ребенка с аутизмом: организация режима дня, формирование коммуникации, навыков самообслуживания.
Помимо практических вопросов, приводится анализ исследований аутизма.
Книга предназначена для логопедов, психологов, воспитателей, дефектологов и родителей.</t>
  </si>
  <si>
    <t>00-00021094</t>
  </si>
  <si>
    <t>4630112060515</t>
  </si>
  <si>
    <t>ОЖИДАЕТСЯ*Комплект из 2-х рабочих тетрадей для изучения звуков и букв детей 4-6 лет</t>
  </si>
  <si>
    <t>Ступеньки к грамоте</t>
  </si>
  <si>
    <t>Комплект рабочих тетрадей поможет подготовиться к школе и предупредить нарушения чтения и письма на этапе школьного обучения. Дети знакомятся с миром звуков и букв, у них расширяются знания и представления об окружающем мире, обогащается словарный запас, развиваются связная речь, внимание, память, мелкая моторика, происходит подготовка руки к письму. Издание адресовано воспитателям ДОО, педагогам дополнительного образования, родителям детей дошкольного возраста.
Тетради соответствует ФГОС ДО и ФОП ДО.
Состав комплекта:
1. Я изучаю звуки и буквы. Рабочая тетрадь для детей 5-6 лет - 2-е изд., испр.
2. Я узнаю звуки и буквы. Рабочая тетрадь для детей 4-5 лет- 2-е изд., испр.</t>
  </si>
  <si>
    <t>00-00005089</t>
  </si>
  <si>
    <t>978-5-9949-1190-7</t>
  </si>
  <si>
    <t>9785994911907</t>
  </si>
  <si>
    <t>Русаков А.С. ред.</t>
  </si>
  <si>
    <t>Организация детских садов в годы революции. Избранные публикации</t>
  </si>
  <si>
    <t>Вчитываясь в дошкольные «бестселлеры» революционных лет, мы обнаруживаем, что многие методические идеи, которые возвращались в нашу страну в последние двадцать лет как инновационные «западные веяния», неразличимо близки подходам русской экспериментальной педагогики столетней давности. А сам дух внимательного к детям вдумчивого поиска нетривиальных решений создает неожиданный резонанс между дошкольными заботами в ту эпоху и поисками сегодняшних воспитателей и руководителей детских садов.
Книга продолжает цикл публикаций об истории дошкольного образования России (см.: Организация детского сада в XIX веке; Организация детского сада в начале XX века).</t>
  </si>
  <si>
    <t>00-00003548</t>
  </si>
  <si>
    <t>978-5-9949-1053-5</t>
  </si>
  <si>
    <t>9785994910535</t>
  </si>
  <si>
    <t>Симонович Я.М., Симонович А.С.</t>
  </si>
  <si>
    <t>Организация детского сада в XIX веке. Статьи из первого российского дошкольного журнала</t>
  </si>
  <si>
    <t>В книге представлены статьи из журнала «Детский сад», содержащие необходимые педагогические и организационные сведения для создания детских садов в XIX веке. Новое — это хорошо забытое старое. Современный читатель может убедиться в этом, найдя в сборнике интересные способы реализации многих требований новых ФГОС дошкольного образования. Например, личностно-развивающий и гуманистический характер взаимодействия взрослых и детей, поддержка инициативы детей, формирование познавательных интересов и действий ребенка в различных видах деятельности.
Книга адресована руководителям ДОО, педагогам дошкольного образования.</t>
  </si>
  <si>
    <t>00-00012734</t>
  </si>
  <si>
    <t>978-5-9949-2331-3</t>
  </si>
  <si>
    <t>9785994923313</t>
  </si>
  <si>
    <t>Волкова Т.В., Прочухаева М.М.</t>
  </si>
  <si>
    <t>Организация инклюзивной образовательной среды в ДОО: Учеб.-метод. пособие</t>
  </si>
  <si>
    <t>Основная цель данного практического пособия — помочь развить профессиональные компетенции специалистам образовательных организаций, обеспечивающих условия для внедрения инклюзии и развития инклюзивной среды. В книге представлены примеры реализации инклюзивного дошкольного образования, практические рекомендации по созданию инклюзивной образовательной среды, характеристика дизонтогенезов, описана деятельность дошкольных инклюзивных и адаптационных групп (групп кратковременного пребывания) для детей с ограниченными возможностями здоровья, тенденции и основные направления развития дошкольного и школьного образования воспитанников с особыми образовательными потребностями в отечественной и зарубежной практике.
Адресовано педагогическим работникам и руководителям ДОО, студентам профильных колледжей и вузов.</t>
  </si>
  <si>
    <t>00-00021218</t>
  </si>
  <si>
    <t>978-5-9949-3451-7</t>
  </si>
  <si>
    <t>9785994934517</t>
  </si>
  <si>
    <t>Организация образовательной деятельности дошкольников в режимных процессах</t>
  </si>
  <si>
    <t>Основная цель пособия — оказание методической помощи воспитателям по организации образовательной деятельности детей дошкольного возраста в режимных процессах. В пособии приводятся образцы планирования режимных процессов в первую и вторую половины дня, сценарии режимных процессов в разных возрастных группах ДОО, содержание работы воспитателя с детьми в разные отрезки времени, в разных возрастных группах, вопросы для анализа режимных процессов.
Адресовано специалистам ДОО, а также всем интересующимся вопросами дошкольного образования.</t>
  </si>
  <si>
    <t>00-00009589</t>
  </si>
  <si>
    <t>978-5-9949-1782-4</t>
  </si>
  <si>
    <t>9785994917824</t>
  </si>
  <si>
    <t>Организация режимных процессов в ДОО</t>
  </si>
  <si>
    <t>Основная цель пособия — оказание методической помощи воспитателям по организации и планированию режимных процессов в первую и вторую половины дня. Пособие включает вопросы для анализа режимных процессов, содержание работы воспитателя с детьми в разные отрезки времени в разных возрастных группах, сценарии режимных процессов в разных возрастных группах ДОО.
Адресовано специалистам ДОО, а также всем интересующимся вопросами дошкольного образования.</t>
  </si>
  <si>
    <t>00-00024209</t>
  </si>
  <si>
    <t>978-5-9949-3734-1</t>
  </si>
  <si>
    <t>9785994937341</t>
  </si>
  <si>
    <t>Аржанова О.Н., Белова А.В., Сорокина С.П., Кокоулина М.А.</t>
  </si>
  <si>
    <t>Орлята-дошколята. Программа развития социальной активности старших дошкольников</t>
  </si>
  <si>
    <t>Растим патриотов России</t>
  </si>
  <si>
    <t xml:space="preserve">В пособии представлена авторская парциальная программа социальной активности старших дошкольников и учебно-методический комплект — целостная педагогическая модель формирования социальной активности старших дошкольников на ценностно-смысловой базе федеральной программы «Орлята России». Методическая основа пособия объединяет тематические блоки «Разговоров о важном» и уникальную систему практико-ориентированных образовательных ситуаций по семи направлениям-трекам: интеллектуальному («Почемучка»), социальному («Волонтер»), творческому («Талант»), физическому («Спортсмен»), гражданско-патриотическому («Патриот»), экологическому («Эколенок») и коммуникативному («Друг»). Программа предлагает готовые инструменты для адаптации ключевых ценностей движения «Орлята России» под формат игровой деятельности детского сада, обеспечивая единство воспитательных подходов от дошкольного звена до начальной школы. Кроме того, представлена глубоко проработанная авторская система диагностики дошкольников, в том числе диагностические </t>
  </si>
  <si>
    <t>00-00024175</t>
  </si>
  <si>
    <t>978-5-9949-3733-4</t>
  </si>
  <si>
    <t>9785994937334</t>
  </si>
  <si>
    <t>Особенности и специфика организации КРР в ДОО</t>
  </si>
  <si>
    <t>В пособии раскрывается специфика и направленность организации коррекционно-развивающей работы, структура и особенности функционирования ПМПК. Делается акцент на мерах психолого-педагогического сопровождения, содержании КРР, условиях реализации программ; представлены вариативные организацион- ные формы дошкольного образования и варианты ИОМ, требования к РППС. Отдельный раздел посвящен одаренным детям и созданию эффективной системы их поддержки с учетом особенностей возрастного развития. Дается сущностная характеристика одаренности с описанием условий и модели развития мотивационно одаренных детей.
Пособие призвано помочь руководящим и педагогическим работникам в организации психолого-педагогического сопровождения детей с особыми образовательными потребностями.</t>
  </si>
  <si>
    <t>00-00008590</t>
  </si>
  <si>
    <t>978-5-9949-1734-3</t>
  </si>
  <si>
    <t>9785994917343</t>
  </si>
  <si>
    <t>Мищенко Г.В.</t>
  </si>
  <si>
    <t>Отправляемся в путешествие. Сценарии встреч в семейном клубе</t>
  </si>
  <si>
    <t>В пособии представлен опыт работы Семейного клуба «Гармония» по взаимодействию всех участников образовательного процесса с целью привлечения родителей к совместной деятельности. Одна из задач такой работы — помочь мамам и папам не только психоэмоционально поддержать своих детей, но и научить простейшим методам и приемам коррекционной работы.
В книгу включены сценарии досуговых совместных мероприятий («путешествий»). Все «путешествия» имеют определенную структуру, где обязательным элементом является сюрпризный момент. В некоторых разработках используются ИКТ.
Материалы будут интересны воспитателям, специалистам, музыкальным руководителям, инструкторам по физкультуре, учителям начальной школы.
Подробнее об издании см. в статьях: 
https://tc-sfera.ru/materials/news/detail.php?ID=30077&amp;IBLOCK_ID=51
https://tc-sfera.ru/product/formiruem-mnogogrannuyu-biblioteku-vospitatelya</t>
  </si>
  <si>
    <t>00000026760</t>
  </si>
  <si>
    <t>460709144017104862</t>
  </si>
  <si>
    <t>ОФ-4862 Открытка А4. Любимой воспитательнице! (золотая фольга, конгревное тиснение)</t>
  </si>
  <si>
    <t>Открытки А4</t>
  </si>
  <si>
    <t>Открытка формата А4 с конгревным тиснением и украшенная отделкой из золотой фольги поможет красиво оформить подарок воспитательнице. Открытка выполнена из плотного картона, поэтому надолго сохранит свой нарядный внешний вид.</t>
  </si>
  <si>
    <t>00-00007713</t>
  </si>
  <si>
    <t>4630112008142</t>
  </si>
  <si>
    <t>ОФК-10059 Открытка А4. Любимой мамочке! (текст, пластизоль)</t>
  </si>
  <si>
    <t>Открытка А4 с кратким пожеланием и покрытая пластизолем поможет поддержать, поздравить и выразить благодарность любимой маме. Открытка выполнена из плотного картона, поэтому надолго сохранит свой нарядный внешний вид.
Текст открытки:
Доброта в твоем сердце и нежность,
Столько ласки ты даришь, любви!
Исполняются пусть все надежды
И любые желанья твои!
Пусть всегда будет радость с тобою,
Жизнь становится только светлей!
Счастья мамочке милой, здоровья,
Теплоты, самых солнечных дней!</t>
  </si>
  <si>
    <t>00-00007715</t>
  </si>
  <si>
    <t>4630076999340</t>
  </si>
  <si>
    <t>ОФК-10061 Открытка А4. С Днем свадьбы! (текст, пластизоль)</t>
  </si>
  <si>
    <t>Открытка формата А4 с кратким пожеланием и покрытая пластизолем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На счастье вам дана судьбою
Любовь,что всех цветов нежней,
Теперь вас в этом мире двое:
Семье чудесной - ярких дней!
Благополучия, везенья,
Тепла и ласки, доброты!
Пусть ждут вас сладкие мгновенья,
Сбываться будут все мечты!</t>
  </si>
  <si>
    <t>00-00008218</t>
  </si>
  <si>
    <t>460709144057710225</t>
  </si>
  <si>
    <t>ОФК-10225 Открытка А4. С Юбилеем! 75 (текст, серебряная фольга, конгревное тиснение)</t>
  </si>
  <si>
    <t>Открытка формата А4 с конгревным тиснением и украшенная отделкой из серебряной фольги поможет красиво оформить подарок подруге, коллеге или близкому человеку на юбилей. Открытка выполнена из плотного картона, поэтому надолго сохранит свой нарядный внешний вид.
Текст открытки:
Красивая, самая важная дата!
И в праздник так ярки, чудесны цветы!
Пусть ждет много встреч и сюрпризов приятных,
Приветливых слов, что полны теплоты!
И радости светом пускай, как сегодня,
Наполнятся ясные дни и года!
Улыбок и счастья, добра и здоровья!
Везенья и в 75, и всегда!</t>
  </si>
  <si>
    <t>00-00008225</t>
  </si>
  <si>
    <t>460709144057710230</t>
  </si>
  <si>
    <t>ОФК-10230 Открытка А4. С Юбилеем! 45 (текст, золотая фольга)</t>
  </si>
  <si>
    <t>Открытка формата А4 с кратким пожеланием и украшенная отделкой из золотой фольги поможет красиво оформить подарок подруге, коллеге или близкому человеку на ее 45 день рождения. Открытка выполнена из плотного картона, поэтому надолго сохранит свой нарядный внешний вид.
Текст открытки:
В этот день все слова так сердечны,
Дом сияет в улыбках, цветах!
Красоты и удач бесконечных,
Исполненья всего, что в мечтах!
Чтоб мгновение каждое стало
Только радостней, только светлей!
45 – яркой жизни начало:
Счастья, нежности, солнечных дней!</t>
  </si>
  <si>
    <t>00-00008227</t>
  </si>
  <si>
    <t>460709144057710232</t>
  </si>
  <si>
    <t>ОФК-10232 Открытка А4. С Юбилеем! 80 (мужская, текст, золотая фольга, конгревное тиснение)</t>
  </si>
  <si>
    <t>Открытка формата А4 с конгревным тиснением и украшенная отделкой из золотой фольги поможет красиво оформить подарок другу, коллеге или близкому человеку на его 80 день рождения. Открытка выполнена из плотного картона, поэтому надолго сохранит свой нарядный внешний вид.
Текст открытки:
Пусть в сердце теплотою отзовется
Красивый праздник - 80 лет,
Чудесным настроенье остается,
И дом пусть будет радостью согрет!
Спасибо за улыбки свет лучистый,
Слова, в которых мудрость, доброта!
Энергии и сил на радость близким,
Здоровья, счастья долгие года!</t>
  </si>
  <si>
    <t>00-00008319</t>
  </si>
  <si>
    <t>4630076999753</t>
  </si>
  <si>
    <t>ОФК-10294 Открытка А4 с клапаном для денег. С Днем рождения! (текст, серебряная фольга)</t>
  </si>
  <si>
    <t>Открытки А4 с клапаном</t>
  </si>
  <si>
    <t>Открытка формата А4 с кратким пожеланием и украшенная отделкой из серебряной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все получается в жизни легко,
Удача в делах помогает,
Всегда на душе будет ясно, светло,
Любовь на успех вдохновляет!
Как праздник, счастливым день будет любой,
Сверкающим радости светом,
Чтоб жить с наслажденьем, спешить за мечтой
Навстречу блестящим победам!</t>
  </si>
  <si>
    <t>00-00008489</t>
  </si>
  <si>
    <t>4630112010541</t>
  </si>
  <si>
    <t>ОФК-10445 Открытка А4. С Днем рождения! Текст (с блестками в лаке)</t>
  </si>
  <si>
    <t>Текст открытки:
Пусть сложит яркие мгновенья
В узор волшебный кружевной,
Подарит счастье, вдохновенье
И встречу с радостной мечтой!
          С Днем рождения!</t>
  </si>
  <si>
    <t>00-00008737</t>
  </si>
  <si>
    <t>4630112001372</t>
  </si>
  <si>
    <t>ОФК-10533 Открытка А4. Поздравляем! (текст, голографическая фольга)</t>
  </si>
  <si>
    <t>Открытка формата А4 с кратким пожеланием и украшенная голографической фольгой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жизнь от улыбок красивее станет,
Как будто от радужных солнца лучей,
Даря вдохновенье, мечты окрыляют,
Удачи, счастливых и радостных дней!</t>
  </si>
  <si>
    <t>00-00008739</t>
  </si>
  <si>
    <t>4630112001358</t>
  </si>
  <si>
    <t>ОФК-10535 Открытка А4. С Днем рождения! (текст, голографическая фольга)</t>
  </si>
  <si>
    <t>Открытка формата А4 с кратким пожеланием и украшенная отделкой из голографической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Нежные, добрые чувства рождая,
День этот праздничный снова пришел!
Счастья, тепла! Исполненья желаний!
Пусть будет все и всегда!
Радость пускай расцветает букетом
Самых чудесных и ярких цветов,
Будет всегда настроение светлым,
В жизни царят красота и любовь!</t>
  </si>
  <si>
    <t>00-00009088</t>
  </si>
  <si>
    <t>460709144067610693</t>
  </si>
  <si>
    <t>ОФК-10693 Открытка А4 с клапаном. С Днем рождения! (текст, блестки в лаке)</t>
  </si>
  <si>
    <t>Текст открытки:
Пусть, как хочется в жизни все будет,
Сердце в радости, в счастье живет, 
Каждый день начинается с чуда,
Много светлых минут принесет!
                     С Днем рождения!</t>
  </si>
  <si>
    <t>00-00009090</t>
  </si>
  <si>
    <t>460709144067610694</t>
  </si>
  <si>
    <t>ОФК-10694 Открытка А4 с клапаном. Поздравляем! (текст, блестки в лаке)</t>
  </si>
  <si>
    <t>Текст открытки:
Пусть станет жизнь красивей и добрей,
Полна тепла и солнечного света,
И праздники всегда пусть будут в ней
Такие же счастливые, как этот!
 Поздравляем от всей души!</t>
  </si>
  <si>
    <t>00-00009148</t>
  </si>
  <si>
    <t>4630112004328</t>
  </si>
  <si>
    <t>ОФК-10725 Открытка А4. Любимой мамочке! (текст, золотая фольга, конгревное тиснение)</t>
  </si>
  <si>
    <t>Открытка А4 с конгревным тиснением и украшенная отделкой из золотой фольги поможет поддержать, поздравить и выразить благодарность любимой маме. Открытка выполнена из плотного картона, поэтому надолго сохранит свой нарядный внешний вид.
Текст открытки:
Спасибо, мамочка, за ласку,
За то, что так тепло с тобой!
За то, что в радостную сказку
Ты превращаешь день любой!
За свет твоей улыбки доброй,
Совет, который всех мудрей!
Удачи, счастья много-много 
Любимой мамочке моей!</t>
  </si>
  <si>
    <t>00-00009225</t>
  </si>
  <si>
    <t>4630112010565</t>
  </si>
  <si>
    <t>ОФК-10797 Открытка А4. Поздравляем! (серебряная фольга, конгревное тиснение)</t>
  </si>
  <si>
    <t>Желаем восхитительных минут,
Приятных и волнующих мгновений,
Чудесных дней, которые несут
Тепло и радость ярких ощущений!
Пусть станет жизнь красивей и добрей,
Полна тепла и солнечного света,
И праздники всегда пусть будут в ней
Такие же счастливые, как этот!</t>
  </si>
  <si>
    <t>00-00009228</t>
  </si>
  <si>
    <t>460709144057710800</t>
  </si>
  <si>
    <t>ОФК-10800 Открытка А4. С Днем Рождения! (текст, серебряная фольга, конгревное тиснение)</t>
  </si>
  <si>
    <t>Открытка формата А4 с конгревным тиснением и украшенная отделкой из серебряной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сердце согреют слова поздравлений
И добрые встречи, и нежность цветов,
И сложится праздник из ярких мгновений,
В которых тепло, красота и любовь!
И жизнь от улыбок светлее пусть станет,
Как будто от радужных солнца лучей,
Даря вдохновенье, мечты окрыляют,
Удачи, счастливых и радостных дней!
С Днем рождения!</t>
  </si>
  <si>
    <t>00-00009229</t>
  </si>
  <si>
    <t>460709144057710801</t>
  </si>
  <si>
    <t>ОФК-10801 Открытка А4. С Днем Рождения! (текст, серебряная фольга, конгревное тиснение)</t>
  </si>
  <si>
    <t>Открытка формата А4 с конгревным тиснением и украшенная отделкой из серебряной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Пускай все дни чудесны будут, 
Жизнь – восхитительна всегда, 
Полны волшебные минуты 
Улыбок, радости, добра! 
Чтоб ясно солнышко светило, 
Чтоб дом сиял в букетах роз, 
И счастье чтобы жизнь дарила, 
Желанье каждое сбылось!</t>
  </si>
  <si>
    <t>00-00009601</t>
  </si>
  <si>
    <t>4630112001464</t>
  </si>
  <si>
    <t>ОФК-10973 Открытка А4. С юбилеем! 55. Мужская. Текст (с блестками в лаке, конгревное тиснение)</t>
  </si>
  <si>
    <t>Вот опять подкрался юбилей...
А какой хороший, милый, круглый!
Сколько здесь сейчас вокруг друзей -
Близких и родных, веселых, шумных!
Сколько тостов, сколько пожеланий - 
Добрых, чистых, славных, от души!
Пусть от этих искренних признаний
Вновь дорога жизни вдаль бежит!</t>
  </si>
  <si>
    <t>00-00009603</t>
  </si>
  <si>
    <t>4630112001501</t>
  </si>
  <si>
    <t>ОФК-10975 Открытка А4. С Юбилеем! 55 (текст, блестки в лаке, конгревное тиснение)</t>
  </si>
  <si>
    <t>Открытка формата А4 с конгревным тиснением и покрытая блестками в лаке поможет красиво оформить подарок юбиляру на его 55 день рождения. Открытка выполнена из плотного картона, поэтому надолго сохранит свой нарядный внешний вид.
Текст открытки:
Пусть к юбилею расцветают
55 чудесных роз,
Слова признанья согревают - 
За все, что в жизни удалось!
И пусть улыбки ждут сегодня,
Везенье радует всегда!
Достатка, теплых слов, здоровья
И счастья долгие года!</t>
  </si>
  <si>
    <t>00-00009604</t>
  </si>
  <si>
    <t>460709144067610977</t>
  </si>
  <si>
    <t>ОФК-10977 Открытка А4. С юбилеем! 40. Текст (с блестками в лаке, конгревное тиснение)</t>
  </si>
  <si>
    <t>В час торжества
   пусть звучат поздравленья,
Будут слова от души и цветы!
Жизни успешной!
   Большого везенья!
Нежности близких,
   друзей теплоты!</t>
  </si>
  <si>
    <t>00-00010240</t>
  </si>
  <si>
    <t>4630112010626</t>
  </si>
  <si>
    <t>ОФК-11232 Открытка А4. Поздравляем! Текст (золотая фольга, конгревное тиснение)</t>
  </si>
  <si>
    <t>Пусть прекрасно в жизни все будет,
Сердце в радости, в счастье живет,
Каждый день начинается с чуда,
Много светлых минут принесет!
С пожеланьем успеха, везенья,
Вдохновения и красоты!
Сладкой жизни и ярких мгновений,
Исполненья прекрасной мечты!</t>
  </si>
  <si>
    <t>00-00010300</t>
  </si>
  <si>
    <t>460709144067611257</t>
  </si>
  <si>
    <t>ОФК-11257 Открытка А4. С Юбилеем! 50 лет. Текст, мужская (золотая фольга, с клапаном)</t>
  </si>
  <si>
    <t>Поздравляем с юбилеем
И от всей души, с любовью
В пятьдесят жеалем счастья
И отменного здоровья!
Жизнерадостной улыбки,
Позитивного настроя!
Понимания, уюта
И домашенго покоя!</t>
  </si>
  <si>
    <t>00-00010303</t>
  </si>
  <si>
    <t>460709144067611260</t>
  </si>
  <si>
    <t>ОФК-11260 Открытка А4 с клапаном. С Юбилеем! Благополучия, удачи... 50 лет (текст, фольга)</t>
  </si>
  <si>
    <t>Открытка формата А4 с клапаном и украшенная отделкой из серебряной фольги поможет красиво оформить подарок юбиляру на его 50 день рождения. Открытка выполнена из плотного картона, поэтому надолго сохранит свой нарядный внешний вид.
Текст открытки:
В этот день все слова
   так сердечны,
Дом вияет в улыбках, в цветах!
Красоты и удач бесконечных,
Исполненья всего, что в мечтах!
Чтоб мгновение каждое стало
Только радостней, только светлей!
50 - яркой жизни начало,
Счастья, нежности, солнечных дней!</t>
  </si>
  <si>
    <t>00-00010304</t>
  </si>
  <si>
    <t>460709144067611261</t>
  </si>
  <si>
    <t>4607091440676112561</t>
  </si>
  <si>
    <t>ОФК-11261 Открытка А4. С Юбилеем! 50 лет С клапаном для мужчин. Текст (серебряная фольга</t>
  </si>
  <si>
    <t>Свой резон у круглых дат, свое значенье,
Юбилеи украшают нашу жизнь!
50 - особый день для поздравленья,
Удалось немало в жизни совершить!
Пусть приносит радость все, сто состоялось,
И успешны будут новые дела,
Чтоб уверенность в удаче оставалась,
Каждый день был полон счастья и тепла!</t>
  </si>
  <si>
    <t>00-00014721</t>
  </si>
  <si>
    <t>4630112009453</t>
  </si>
  <si>
    <t>ОФК1-13659 Открытки А4. С днем рождения! Искренние пожелания счастья! (ВД-лак)</t>
  </si>
  <si>
    <t>Открытка формата А4 с кратким пожеланием и покрытая ВД-лаком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</si>
  <si>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00-00014722</t>
  </si>
  <si>
    <t>4630112009460</t>
  </si>
  <si>
    <t>ОФК1-13660 Открытки А4. С днем рождения! Пусть каждое мгновение приносит радость (ВД-лак)</t>
  </si>
  <si>
    <t>00-00014724</t>
  </si>
  <si>
    <t>4630112009484</t>
  </si>
  <si>
    <t>ОФК1-13662 Открытки формата А4. С днем рождения! (ВД-лак)</t>
  </si>
  <si>
    <t>00-00014725</t>
  </si>
  <si>
    <t>4630112025446</t>
  </si>
  <si>
    <t>ОФК1-13673 Открытки А4. С днем рождения! (ВД-лак)</t>
  </si>
  <si>
    <t>Открытка формата А4 с кратким пожеланием и покрытая ВД-лаком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t>
  </si>
  <si>
    <t>00-00010908</t>
  </si>
  <si>
    <t>4630112004281</t>
  </si>
  <si>
    <t>ОФК-12086 Открытка А4. С Днем учителя! Текст (конгревное тиснение)</t>
  </si>
  <si>
    <t>Открытка с кратким пожеланием и конгревным тиснением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открытки:
За чуткость и талант дарить открытия,
Поддерживать, всегда вести вперед —
Сердечное спасибо! С днем учителя!
Успехов, счастья, творческих высот!</t>
  </si>
  <si>
    <t>00-00010909</t>
  </si>
  <si>
    <t>460709144067612087</t>
  </si>
  <si>
    <t>ОФК-12087 Открытка А4. С Днем Рождения! (текст, конгревное тиснение)</t>
  </si>
  <si>
    <t>Открытка формата А4 с конгревным тиснением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сердце согреют слова поздравлений
И добрые встречи, и нежность цветов,
И сложится праздник из ярких мгновений,
В которых тепло, красота и любовь!
И жизнь от улыбок светлее пусть станет,
Как будто от радужных солнца лучей,
Даря вдохновенье, мечты окрыляют,
Удачи, счастливых и радостных дней!
С днем рождения!</t>
  </si>
  <si>
    <t>00-00010911</t>
  </si>
  <si>
    <t>460709144057712089</t>
  </si>
  <si>
    <t>4630076999265</t>
  </si>
  <si>
    <t>ОФК-12089 Открытка А4. С Днем свадьбы! (текст, золотая фольга)</t>
  </si>
  <si>
    <t>Открытка формата А4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Радости, супруги дорогие,
Доброты, душевного тепла!
Вы свои сердца соединили,
И любовь вам в этом помогла!
Пониманья, искренности, ласки!
Дорожите нежностью своей,
Чтоб отметить в счастье и согласье
Золотой семейный юбилей!</t>
  </si>
  <si>
    <t>00-00010912</t>
  </si>
  <si>
    <t>460709144057712090</t>
  </si>
  <si>
    <t>4630076999180</t>
  </si>
  <si>
    <t>ОФК-12090 Открытка Поздравляем! Текст  (золотая фольга)</t>
  </si>
  <si>
    <t>00-00011652</t>
  </si>
  <si>
    <t>4607811852895</t>
  </si>
  <si>
    <t>ОФК-12570 Открытка А4 с клапаном. Поздравляем! (текст, женский, блестки в лаке)</t>
  </si>
  <si>
    <t>Открытка формата А4 с клапаном и покрытая блестками в лаке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Желаю света, радости, тепла!
В кругу друзей хороших быть почаще,
Чтоб жизнь всегда красивою была, 
Чтоб много было в ней любви и счастья!</t>
  </si>
  <si>
    <t>00-00011653</t>
  </si>
  <si>
    <t>4607811852901</t>
  </si>
  <si>
    <t>ОФК-12571 Открытка А4 с клапаном. С Днем рождения! (текст, блестки в лаке)</t>
  </si>
  <si>
    <t>Открытка формата А4 с клапаном и покрытая блестками в лаке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станет жизнь красивей и добрей,
Полна тепла и солнечного света,
И праздники всегда пусть будут в ней
Такие же счастливые, как этот!
        С Днем рождения!</t>
  </si>
  <si>
    <t>00-00011655</t>
  </si>
  <si>
    <t>4607811852925</t>
  </si>
  <si>
    <t>ОФК-12573 Открытка А4 с клапаном. С Юбилеем! (для мужчин, текст, блестки в лаке)</t>
  </si>
  <si>
    <t>Открытка формата А4 с кратким пожеланием и покрытая блестками в лаке поможет красиво оформить подарок другу, коллеге или близкому человеку на юбилей. Открытка выполнена из плотного картона, поэтому надолго сохранит свой нарядный внешний вид.
Текст открытки:
Пусть все получается в жизни легко,
Удача в делах помогает,
Всегда на душе будет ясно, светло,
Любовь на успех вдохновляет!
Как в праздник – счастливым день будет любой,
Сверкающим радости светом,
Чтоб жить с наслажденьем, спешить за мечтой
Навстречу блестящим победам!
Подробнее об издании см. в статье: https://tc-sfera.ru/materials/news/detail.php?ID=30122&amp;IBLOCK_ID=51</t>
  </si>
  <si>
    <t>00-00012032</t>
  </si>
  <si>
    <t>4607811855926</t>
  </si>
  <si>
    <t>ОФК-12692 Открытка А4. С Юбилеем! 80 (текст, блестки в лаке, конгревное тиснение)</t>
  </si>
  <si>
    <t>Открытка формата А4 с конгревным тиснением и покрытая блестками в лаке поможет красиво оформить подарок другу, коллеге или близкому человеку на его 80 день рождения. Открытка выполнена из плотного картона, поэтому надолго сохранит свой нарядный внешний вид.
Текст открытки:
С ярким, торжественным днем юбилея!
Прекрасная дата – 80 лет!
Счастья, здоровья, большого везенья!  
Быть в настроенье чудесном и впредь!
Пусть согревают в любую минуту
Чуткость, отзывчивость близких, уют,
Жизнь интересной, насыщенной будет,
Радость, удачу все дни принесут!</t>
  </si>
  <si>
    <t>00-00012034</t>
  </si>
  <si>
    <t>4607811855933</t>
  </si>
  <si>
    <t>ОФК-12693 Открытка А4. С Днем Свадьбы! (текст, блестки в лаке, конгревное тиснение)</t>
  </si>
  <si>
    <t>Текст открытки:
Любуются все женихом и невестой:
Сегодня ваш праздник, вы стали семьей!
Пусть жизнь ваша будет красивой, чудесной,
Полна светом радости и добротой!
Надолго пусть вам сохранить удается
И трепет в сердцах, и тепло ваших чувств,
Счастливым и дружным всегда остается 
Ваш самый прекрасный и нежный союз!</t>
  </si>
  <si>
    <t>00-00012223</t>
  </si>
  <si>
    <t>4607811859016</t>
  </si>
  <si>
    <t>ОФК-12746 Открытка А4 с клапаном. В День свадьбы! (текст, блестки в лаке)</t>
  </si>
  <si>
    <t>Открытка формата А4 с клапаном и покрытая блестками в лаке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Искрится в бокалах вино золотое,
И праздник ваш полон улыбок, цветов!
Прекрасное счастье дано вам судьбою —
Сердечная, нежная ваша любовь!
Удачи, супруги, надежд исполненья,
Глубоких и ярких, восторженных чувств!
Пусть будет теплом, красотой, восхищеньем
Согрет ваш чудесный семейный союз!</t>
  </si>
  <si>
    <t>00-00012222</t>
  </si>
  <si>
    <t>4607811859023</t>
  </si>
  <si>
    <t>ОФК-12747 Открытка А4 с клапаном. С Днем свадьбы! (текст, блестки в лаке)</t>
  </si>
  <si>
    <t>Открытка формата А4 с клапаном и покрытая блестками в лаке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Любовь — это радость одна на двоих,
Открытость сердец, теплота и участие…
Любовь — это нежность в душе каждый миг,
Семейный уют, доброта и согласие…
Любовь — это значит во всем помогать,
Друг с другом надежды делить и удачи.
В день свадьбы чудесной приятно желать
Огромной ЛЮБВИ дорогим новобрачным!</t>
  </si>
  <si>
    <t>00-00012407</t>
  </si>
  <si>
    <t>4650118150362</t>
  </si>
  <si>
    <t>ОФК-12806 Открытка А4 с клапаном. С Днем рождения! (текст, блестки в лаке)</t>
  </si>
  <si>
    <t>Открытка формата А4 с клапаном и покрытая блестками в лаке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в День рожденья согревают
Улыбки, свет любимых глаз.
И чудеса не удивляют,
А повторятся много раз!
Цветы сегодня дом заполнят,
И будет музыка звучать!
А счастье каждый миг наполнит,
Чтоб жизнь могла прекрасней стать!</t>
  </si>
  <si>
    <t>00-00013517</t>
  </si>
  <si>
    <t>4630076994871</t>
  </si>
  <si>
    <t>ОФК-13229 Открытка А4. С Юбилеем! 60 (текст, блескти в лаке)</t>
  </si>
  <si>
    <t>Открытка формата А4 с кратким пожеланием и покрытая блестками в лаке поможет красиво оформить подарок подруге, коллеге или близкому человеку на ее 60 день рождения. Открытка выполнена из плотного картона, поэтому надолго сохранит свой нарядный внешний вид.
Текст открытки:
Есть много красивых событий и дат,
И праздников самых прекрасных,
Но ярче других – юбилей в 60!
Везения! Радости! Счастья!
Что сделано было – с теплом воспоминать,
И к новым идти начинаньям,
В подарок от жизни всегда получать
Улыбки, успех, процветанье!</t>
  </si>
  <si>
    <t>00-00013518</t>
  </si>
  <si>
    <t>4630076994888</t>
  </si>
  <si>
    <t>ОФК-13230 Открытка А4. От всего сердца. С Юбилеем! 70 (текст, блестки в лаке)</t>
  </si>
  <si>
    <t>Открытка формата А4 с кратким пожеланием и покрытая блестками в лаке поможет красиво оформить подарок подруге, коллеге или близкому человеку на ее 70 день рождения. Открытка выполнена из плотного картона, поэтому надолго сохранит свой нарядный внешний вид.
Текст открытки:
Праздник этот сердечный и добрый,
Так прекрасны сегодня цветы,
И в минуте любой, в каждом слове
Столько нежности и теплоты!
Исполняется 70! Счастья!
Пусть улыбками полнится дом,
Все надежды пускай воплотятся,
Светлых лет и удачи во всем!</t>
  </si>
  <si>
    <t>00-00013519</t>
  </si>
  <si>
    <t>4630076994895</t>
  </si>
  <si>
    <t>ОФК-13231 Открытка А4. С Юбилеем! От всего сердца. 65 (текст, блестки в лаке)</t>
  </si>
  <si>
    <t>Открытка формата А4 с кратким пожеланием и покрытая блестками в лаке поможет красиво оформить подарок подруге, коллеге или близкому человеку на ее 65 день рождения. Открытка выполнена из плотного картона, поэтому надолго сохранит свой нарядный внешний вид.
Текст открытки:
В юбилей от всей души звучат
Поздравленья, много слов прекрасных!
Вовсе 65 не года,
Раз на сердце так светло и ясно!
Счастье пусть наполнит каждый миг,
Сбудутся желанья обязательно,
От улыбок близких и родных
Настроенье будет замечательным!
Подробнее о наглядной продукции в статье:
https://tc-sfera.ru/product/sozdaem-atmosferu-prazdnika/</t>
  </si>
  <si>
    <t>00-00014576</t>
  </si>
  <si>
    <t>4630112009170</t>
  </si>
  <si>
    <t>ОФК-13634 Открытка А4. С Юбилеем! 80 (мужская, текст, золотая фольга)</t>
  </si>
  <si>
    <t>Открытка формата А4 с кратким пожеланием и украшенная отделкой из золотой фольги поможет красиво оформить подарок подруге, коллеге или близкому человеку на ее 65 день рождения. Открытка выполнена из плотного картона, поэтому надолго сохранит свой нарядный внешний вид.</t>
  </si>
  <si>
    <t>00-00014578</t>
  </si>
  <si>
    <t>4630112009187</t>
  </si>
  <si>
    <t>ОФК-13636 Открытка А4. Любимой воспитательнице Текст (золотая фольга)</t>
  </si>
  <si>
    <t>00-00014579</t>
  </si>
  <si>
    <t>4630112009200</t>
  </si>
  <si>
    <t>ОФК-13637 Открытка А4. С Юбилеем! 60 (текст, золотая фольга)</t>
  </si>
  <si>
    <t>Открытка формата А4 с кратким пожеланием и украшенная отделкой из золотой фольги поможет красиво оформить подарок подруге, коллеге или близкому человеку на ее 60 день рождения. Открытка выполнена из плотного картона, поэтому надолго сохранит свой нарядный внешний вид.
Подробнее о наглядной продукции в статье: https://tc-sfera.ru/product/sozdaem-atmosferu-prazdnika/</t>
  </si>
  <si>
    <t>00-00014580</t>
  </si>
  <si>
    <t>4630112009217</t>
  </si>
  <si>
    <t>ОФК-13638 Открытка А4. С Юбилеем 50!. Текст (золотая фольга)</t>
  </si>
  <si>
    <t>00-00014917</t>
  </si>
  <si>
    <t>4630112012156</t>
  </si>
  <si>
    <t>ОФК-13797 Открытка А4 с клапаном. В день Юбилея! Прекрасного настроения! (блестки в лаке)</t>
  </si>
  <si>
    <t>Открытка формата А4 с клапаном и покрытая блестками в лаке поможет красиво оформить подарок подруге, коллеге или близкому человеку на юбилей. Открытка выполнена из плотного картона, поэтому надолго сохранит свой нарядный внешний вид.</t>
  </si>
  <si>
    <t>00-00014918</t>
  </si>
  <si>
    <t>4630112012200</t>
  </si>
  <si>
    <t>ОФК-13799 Открытка А4 с клапаном. С Днем Свадьбы! (блестки в лаке)</t>
  </si>
  <si>
    <t>Открытка формата А4 с клапаном и покрытая блестками в лаке поможет красиво оформить свадебный подарок молодоженам. Открытка выполнена из плотного картона, поэтому надолго сохранит свой нарядный внешний вид.</t>
  </si>
  <si>
    <t>00-00014907</t>
  </si>
  <si>
    <t>4630112012736</t>
  </si>
  <si>
    <t>ОФК-13836 Открытка А4 с клапаном. С Днём Свадьбы! (блестки в лаке)</t>
  </si>
  <si>
    <t>00-00014908</t>
  </si>
  <si>
    <t>4630112012743</t>
  </si>
  <si>
    <t>ОФК-13837 Открытка А4 с клапаном. С днём рождения! (блестки в лаке)</t>
  </si>
  <si>
    <t>Открытка формата А4 с клапаном и покрытая блестками в лаке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t>
  </si>
  <si>
    <t>00-00014909</t>
  </si>
  <si>
    <t>4630112012750</t>
  </si>
  <si>
    <t>ОФК-13838 Открытка А4 с клапаном. С днем рождения! (блестки в лаке)</t>
  </si>
  <si>
    <t>Открытка формата А4 с клапаном и покрытая блестками в лаке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</si>
  <si>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00-00014910</t>
  </si>
  <si>
    <t>4630112012767</t>
  </si>
  <si>
    <t>ОФК-13839 Открытка А4 с клапаном. Поздравляем с Юбилеем! (блестки в лаке)</t>
  </si>
  <si>
    <t>00-00015325</t>
  </si>
  <si>
    <t>4630112016277</t>
  </si>
  <si>
    <t>ОФК-14119 Открытки формата А4. С днем рождения! 18 лет (блестки в лаке)</t>
  </si>
  <si>
    <t>00-00015326</t>
  </si>
  <si>
    <t>4630112016291</t>
  </si>
  <si>
    <t>ОФК-14120 Открытки формата А4. С днем рождения! 35 лет (блестки в лаке)</t>
  </si>
  <si>
    <t>00-00015327</t>
  </si>
  <si>
    <t>4630112016307</t>
  </si>
  <si>
    <t>ОФК-14121 Открытки формата А4. С днем учителя! (блестки в лаке)</t>
  </si>
  <si>
    <t>00-00015329</t>
  </si>
  <si>
    <t>4630112016321</t>
  </si>
  <si>
    <t>ОФК-14123 Открытка А4 с клапаном. С Днём Свадьбы! (блестки в лаке)</t>
  </si>
  <si>
    <t>00-00015955</t>
  </si>
  <si>
    <t>4630112020069</t>
  </si>
  <si>
    <t>ОФК-14362 Открытки формата А4. С днем рождения! (выборочный УФ-лак)</t>
  </si>
  <si>
    <t>Открытка формата А4 с кратким пожеланием и покрытая УФ-лаком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с каждым мгновением жизнь будет ярче.
Улыбок и добрых сюрпризов полна,
Всегда будут в ней и успех, и удачи,
Желания все воплотятся сполна!</t>
  </si>
  <si>
    <t>00-00015956</t>
  </si>
  <si>
    <t>4630112020076</t>
  </si>
  <si>
    <t>ОФК-14363 Открытки формата А4. В день рождения! Счастливого плаванья! (выборочный УФ-лак)</t>
  </si>
  <si>
    <t>Открытка формата А4 с кратким пожеланием и покрытая УФ-лаком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К берегам мечты!
Везения, благополучия!
Успеха всем новым делам!
Пусть жизнь дарит самое лучшее,
Поможет сбываться мечтам!</t>
  </si>
  <si>
    <t>00-00015957</t>
  </si>
  <si>
    <t>4630112020083</t>
  </si>
  <si>
    <t>ОФК-14364 Открытка формата А4. Любимой доченьке (выборочный УФ-лак)</t>
  </si>
  <si>
    <t>Открытка А4 с кратким пожеланием и покрытая выборочным УФ-лаком поможет поддержать или поздравить любимую дочку. Открытка выполнена из плотного картона, поэтому надолго сохранит свой нарядный внешний вид.
Текст открытки:
Доченька милая, крошка родная,
Много чудес тебя ждёт впереди,
Будут, как в сказке,
Сбываться желанья!
Самой счастливой на свете расти!</t>
  </si>
  <si>
    <t>00-00015954</t>
  </si>
  <si>
    <t>4630112020090</t>
  </si>
  <si>
    <t>ОФК-14365 Открытка формата А4. Любимой маме (выборочный УФ-лак)</t>
  </si>
  <si>
    <t>Открытка А4 с кратким пожеланием и покрытая выборочным УФ-лаком поможет поддержать, поздравить и выразить благодарность любимой маме. Открытка выполнена из плотного картона, поэтому надолго сохранит свой нарядный внешний вид.
Текст открытки:
Доброта в твоем сердце и нежность
Столько ласки ты даришь,любви!
Исполняются пусть все надежды
И любые желанья твои!
Пусть всегда будет радость с тобою,
Жизнь становится только светлей!
Счастья мамочке милой,здоровья,
Теплоты,самых солнечных дней!</t>
  </si>
  <si>
    <t>00-00015958</t>
  </si>
  <si>
    <t>4630112020106</t>
  </si>
  <si>
    <t>ОФК-14366 Открытки формата А4. Каждый шаг вместе. Выборочный УФ-лак</t>
  </si>
  <si>
    <t>Пусть в день когда сердца соединяете свои
В один союз,что в мире всех чудесней,
Начнётся ваша нежная история любви,
Которую напишите
Вы вместе!</t>
  </si>
  <si>
    <t>00-00016982</t>
  </si>
  <si>
    <t>4630112028232</t>
  </si>
  <si>
    <t>ОФК-14986 Открытка А4. Поздравляем с Днем свадьбы! (выб. уф-лак)(текст)</t>
  </si>
  <si>
    <t>00-00016983</t>
  </si>
  <si>
    <t>4630112028249</t>
  </si>
  <si>
    <t>ОФК-14987 Открытка А4. Прекрасный паре в День свадьбы! (выб. уф-лак)(текст)</t>
  </si>
  <si>
    <t>00-00016984</t>
  </si>
  <si>
    <t>4630112028256</t>
  </si>
  <si>
    <t>ОФК-14988 Открытка А4. С Днем свадьбы! (выб. уф-лак)(текст)</t>
  </si>
  <si>
    <t>Желаю вам радости и счастья, которые приносит брак.
Пусть любовь, которую вы излучаете сегодня,
всегда будет прочной нитью, которая скрепит вас на всю жизнь.
Поздравляем!</t>
  </si>
  <si>
    <t>00-00016985</t>
  </si>
  <si>
    <t>4630112028263</t>
  </si>
  <si>
    <t>ОФК-14989 Открытка А4. С Днем свадьбы! (выб. уф-лак)(текст)</t>
  </si>
  <si>
    <t>00-00016986</t>
  </si>
  <si>
    <t>4630112028270</t>
  </si>
  <si>
    <t>ОФК-14990 Открытка А4. Совет да любовь. Сладкой жизни. Красивых моментов (выб. уф-лак, текст)</t>
  </si>
  <si>
    <t>00-00020603</t>
  </si>
  <si>
    <t>4630112054712</t>
  </si>
  <si>
    <t>ОФК-16625 Открытка А4 с карманом для денег. С Днем Свадьбы! (золотая фольга, УФ-лак)</t>
  </si>
  <si>
    <t>Открытка формата А4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На счастье вам дана судьбою
Любовь, что всех цветов нежней.
Теперь вас в этом мире двое:
Семье чудесной — ярких дней!
Благополучия, везенья,
Тепла и ласки, доброты!
Пусть ждут вас сладкие мгновенья,
Сбываться будут все мечты!</t>
  </si>
  <si>
    <t>00-00021774</t>
  </si>
  <si>
    <t>4630112066128</t>
  </si>
  <si>
    <t>ОФК-17320 Открытка А4 с клапаном для денег. С Юбилеем! (золотая фольга, мужская)</t>
  </si>
  <si>
    <t>Открытка формата А4 с кратким пожеланием и украшенная отделкой из золотой фольги поможет красиво оформить другу, коллеге или близкому человеку на Юбилей. Открытка выполнена из плотного картона, поэтому надолго сохранит свой нарядный внешний вид.
Текст:
Пусть смелость, талант, вдохновенье
Ведут к покоренью вершин.
Поможет сбываться везенье
Мечтам и желаньям любым!
Успеха, энергии, счастья,
Отлично встречать юбилей!
Пусть замыслы в жизнь воплотятся!
Свершений и радостных дней!</t>
  </si>
  <si>
    <t>00-00021775</t>
  </si>
  <si>
    <t>4630112066135</t>
  </si>
  <si>
    <t>ОФК-17321 Открытка А4 с клапаном для денег. С Юбилеем! (золотая фольга, женская)</t>
  </si>
  <si>
    <t>Открытка формата А4 с кратким пожеланием и украшенная отделкой из золотой фольги поможет красиво оформить другу, коллеге или близкому человеку на Юбилей. Открытка выполнена из плотного картона, поэтому надолго сохранит свой нарядный внешний вид.
Текст:
Юбилей - это день поздравлений
И душевных, приветливых слов:
Самых светлых, счастливых мгновений!
Самых добрых сюрпризов, цветов!
Исполненья желаний, как в сказке!
Пусть всегда будут рядом друзья,
Жизнь становится только прекрасней
Год от года и день ото дня!</t>
  </si>
  <si>
    <t>00-00021776</t>
  </si>
  <si>
    <t>4630112066142</t>
  </si>
  <si>
    <t xml:space="preserve">4630112066142 </t>
  </si>
  <si>
    <t>ОФК-17322 Открытка А4 с клапаном для денег. В день Юбилея! (золотая фольга, женская)</t>
  </si>
  <si>
    <t>Открытка формата А4 с кратким пожеланием и украшенная отделкой из золотой фольги поможет красиво оформить другу, коллеге или близкому человеку на Юбилей. Открытка выполнена из плотного картона, поэтому надолго сохранит свой нарядный внешний вид.
Текст:
Ярких встреч, теплоты, обаянья,
Комплиментов, цветов в юбилей.
Пусть украсит улыбки сиянье
Этот праздничный радостный день!
Нежных слов и приятных подарков,
Воплотить все желанья свои,
Жить легко, в красоте и достатке,
В блеске счастья, успеха, любви!</t>
  </si>
  <si>
    <t>00-00011443</t>
  </si>
  <si>
    <t>4607811851669</t>
  </si>
  <si>
    <t>ОФК2-12443 Открытка А4. Любимой дочке! (текст, из м-ф Котенок по имени Гав, блестки в лаке)</t>
  </si>
  <si>
    <t xml:space="preserve">Ты маленький котенок мой!
Люблю тебя!
Горжусь тобой!
Желаю только с счастьем
И с радостью встречаться…
И даже взрослой став,
Не забывай, котенок,
Что ты любимый Мяф!
Подробнее о продукции см. в статьях: 
https://tc-sfera.ru/materials/news/soyuzmultfilm-i-tts-sfera-soyuz-alyans-na-radost-lyudyam </t>
  </si>
  <si>
    <t>00-00011444</t>
  </si>
  <si>
    <t>4607811851676</t>
  </si>
  <si>
    <t>ОФК2-12444 Открытка А4. С Днем рождения! (текст, из м-ф Ну, погоди!, блестки в лаке)</t>
  </si>
  <si>
    <t xml:space="preserve">Дружбы, везения,
Счастья большого!
И вдохновения…  честное слово!
Верных друзей,
Улыбок сердечных
И С Днем рождения  тоже, конечно!
Подробнее о продукции см. в статье: https://tc-sfera.ru/materials/news/soyuzmultfilm-i-tts-sfera-soyuz-alyans-na-radost-lyudyam </t>
  </si>
  <si>
    <t>00-00011445</t>
  </si>
  <si>
    <t>4607811851683</t>
  </si>
  <si>
    <t>ОФК2-12445 Открытка А4. Любимой мамочке! (текст, из м-ф Малыш и Карлсон, блестки в лаке)</t>
  </si>
  <si>
    <t xml:space="preserve">Ты теплом, как солнышко,
Мир мой согреваешь,
Ты любимая, родная,
Все на свете знаешь.
Я хочу, чтоб ты всегда, как звездочка сияла,
Чтоб моя любовь тебя
Так же согревала….
Подробнее о продукции см. в статье: https://tc-sfera.ru/materials/news/soyuzmultfilm-i-tts-sfera-soyuz-alyans-na-radost-lyudyam </t>
  </si>
  <si>
    <t>00-00011520</t>
  </si>
  <si>
    <t>4607811851706</t>
  </si>
  <si>
    <t>ОФК2-12447 Открытка А4. Любимой бабушке! (текст, из м-ф Как Львенок и Черепаха пели, блестки в лаке)</t>
  </si>
  <si>
    <t xml:space="preserve">Ты надежда и опора!
Без тебя так скучно,
Ты умеешь все на свете
Объяснить научно!
Пусть желанья-пожеланья
Исполняются мгновенно!
Ты любимей всех на свете,
Всех дороже, несомненно!
Подробнее о продукции см. в статье: https://tc-sfera.ru/materials/news/soyuzmultfilm-i-tts-sfera-soyuz-alyans-na-radost-lyudyam </t>
  </si>
  <si>
    <t>00000029150</t>
  </si>
  <si>
    <t>460709144057705723</t>
  </si>
  <si>
    <t>460709144063805723</t>
  </si>
  <si>
    <t>ОФК-5723 Открытка А4. Совет да Любовь! (блестки в лаке, золотая фольга)</t>
  </si>
  <si>
    <t>00-00000033</t>
  </si>
  <si>
    <t>460709144010205864</t>
  </si>
  <si>
    <t>ОФК-5864 Открытка А4. Дорогой сестре! (блестки в лаке, конгревное тиснение)</t>
  </si>
  <si>
    <t>00-00000177</t>
  </si>
  <si>
    <t>460709144057705957</t>
  </si>
  <si>
    <t>ОФК-5957 Открытка А4. Любимому Учителю! (золотая фольга)</t>
  </si>
  <si>
    <t>00-00001756</t>
  </si>
  <si>
    <t>460709144057706750</t>
  </si>
  <si>
    <t>ОФК-6750 Открытка А4. С Днем свадьбы! (конгревное тиснение)</t>
  </si>
  <si>
    <t>00-00001759</t>
  </si>
  <si>
    <t>460709144057706753</t>
  </si>
  <si>
    <t>ОФК-6753 Открытка А4. С Днем свадьбы! (конгревное тиснение)</t>
  </si>
  <si>
    <t>00-00003317</t>
  </si>
  <si>
    <t>4607091440577</t>
  </si>
  <si>
    <t>4630112001396</t>
  </si>
  <si>
    <t>ОФК-7561 Открытка А4. С Юбилеем фирмы! (без текста, золотая фольга, конгревное тиснение)</t>
  </si>
  <si>
    <t>00-00003868</t>
  </si>
  <si>
    <t>460709144057707953</t>
  </si>
  <si>
    <t>ОФК-7953 Открытка А4. В День рождения! (конгревное тиснение, золотая фольга)</t>
  </si>
  <si>
    <t>00-00004305</t>
  </si>
  <si>
    <t>460709144057708169</t>
  </si>
  <si>
    <t>ОФК-8169 Открытка А4. С Юбилеем! 45 (золотая фольга, конгревное тиснение)</t>
  </si>
  <si>
    <t>Открытка формата А4 с конгревным тиснением и украшенная отделкой из золотой фольги поможет красиво оформить подарок подруге, коллеге или близкому человеку на ее 45 день рождения. Открытка выполнена из плотного картона, поэтому надолго сохранит свой нарядный внешний вид.</t>
  </si>
  <si>
    <t>00-00005187</t>
  </si>
  <si>
    <t>460709144057708693</t>
  </si>
  <si>
    <t>ОФК-8693 Открытка А4. Любимой внучке! (текст, золотая фольга)</t>
  </si>
  <si>
    <t>Открытка с кратким пожеланием и украшенная отделкой из золотой фольги поможет поддержать или поздравить любимую внучку. Открытка выполнена из плотного картона, поэтому надолго сохранит свой нарядный внешний вид.
Текст открытки:
Внученька славная, внученька милая!
Добрая, нежная, всеми любимая!
Пусть тебя ангел небесный хранит,
Птица удачи пускай прилетит!
Венок из цветов и улыбок надень,
И радостным будет пусть
   каждый твой день!</t>
  </si>
  <si>
    <t>00-00005189</t>
  </si>
  <si>
    <t>460709144057708695</t>
  </si>
  <si>
    <t>760748144051108695</t>
  </si>
  <si>
    <t>ОФК-8695 Открытка А4. С Днем рождения 30! (текст, конгревное тиснение, золотая фольга)</t>
  </si>
  <si>
    <t>00-00005191</t>
  </si>
  <si>
    <t>460709144057708697</t>
  </si>
  <si>
    <t>ОФК-8697 Открытка А4. Маме! (текст, конгревное тиснение, золотая фольга)</t>
  </si>
  <si>
    <t>Поцелуешь, обнимешь, родная,
И становится сразу теплее!
Ты умеешь мечты и желанья
Исполнять, словно добрая фея!
Будто нежного солнца лучами,
Согреваешь улыбкою милой!
Счастья, радостных дней 
   милой Маме -
Самой нежной и самой любимой!</t>
  </si>
  <si>
    <t>00-00005323</t>
  </si>
  <si>
    <t>460709144057708746</t>
  </si>
  <si>
    <t>ОФК-8746 Открытка А4. Любимой бабушке! (текст, конгревное тиснение, серебряная фольга)</t>
  </si>
  <si>
    <t>Открытка А4 с конгревным тиснением и украшенная отделкой из серебряной фольги поможет поддержать, поздравить и выразить благодарность любимой бабушке. Открытка выполнена из плотного картона, поэтому надолго сохранит свой нарядный внешний вид.
Текст открытки:
Пусть только светлые минуты
Приносит в жизни день любой!
Улыбок, счастья и уюта
Бабуле милой, дорогой!
И непременно чтоб сбывались
Твои надежды и мечты!
Здоровья, близким всем на радость,
Добра тебе и теплоты!</t>
  </si>
  <si>
    <t>00-00005324</t>
  </si>
  <si>
    <t>460709144057708747</t>
  </si>
  <si>
    <t>ОФК-8747 Открытка А4. Любимой мамочке! (текст, конгревное тиснение, серебряная фольга)</t>
  </si>
  <si>
    <t>Открытка А4 с конгревным тиснением и украшенная отделкой из серебряной фольги поможет поддержать, поздравить и выразить благодарность любимой мамочке. Открытка выполнена из плотного картона, поэтому надолго сохранит свой нарядный внешний вид.
Текст открытки:
Родная, ты ласковей всех и добрей,
Теплом окружаешь, любовью!
Мне, мамочка, радостью каждой своей
Приятно делиться с тобою!
Слова ты найдешь, чтоб меня поддержать,
Я в них нахожу понимание.
Всегда быть счастливой хочу пожелать
Чудесной моей, милой МАМЕ!</t>
  </si>
  <si>
    <t>00-00005433</t>
  </si>
  <si>
    <t>460709144067608823</t>
  </si>
  <si>
    <t>ОФК-8823 Открытка А4 с клапаном для денег. В День рождения! (блестки в лаке)</t>
  </si>
  <si>
    <t>00-00005713</t>
  </si>
  <si>
    <t>460709144067608986</t>
  </si>
  <si>
    <t>ОФК-8986 Открытка А4. 18 лет. Пусть все мечты сбываются!(текст, блестки в лаке, конгревное тиснение)</t>
  </si>
  <si>
    <t>Открытка формата А4 с конгревным тиснением и покрытая блестками в лаке поможет красиво оформить подарок подруге или близкому человеку на ее 18 день рождения. Открытка выполнена из плотного картона, поэтому надолго сохранит свой нарядный внешний вид.
Текст открытки:
Этот день всех счастливей на свете,
Повод для поэтических строк!
Появился сегодня в букете
18-й чудо-цветок!
Пусть согреют улыбки и радость
Нежным светом добра, красоты!
Чтоб желания все исполнялись
И чудесно сбывались мечты!</t>
  </si>
  <si>
    <t>00-00005714</t>
  </si>
  <si>
    <t>460709144067608987</t>
  </si>
  <si>
    <t>ОФК-8987 Открытка А4. С Юбилеем 20! Текст (блестки в лаке) (конгревное тиснение)</t>
  </si>
  <si>
    <t>Чудесный возраст 20 лет!
Мечты, желанья, радость...
И воплощенных грез, надежд
И красота, и сладость!
В душе - любовь нежней цветка
Улыбкой греет ясной!
Пусть будет жизнь светла, легка,
Как в 20 лет прекрасна!</t>
  </si>
  <si>
    <t>00-00006004</t>
  </si>
  <si>
    <t>4630076999364</t>
  </si>
  <si>
    <t>ОФК-9168 Открытка А4. Поздравляем! Текст (конгревное тиснение) (серебряная фольга)</t>
  </si>
  <si>
    <t>Поздравленья от самого сердца
В этот праздник приятно дарить!
Пусть живется легко и чудесно,
Будет просто мечту воплотить!
И пускай помогает везенье,
Окружает уют и комфорт,
И прекрасные счастья мгновенья
Каждый радостный день принесет!</t>
  </si>
  <si>
    <t>00-00006006</t>
  </si>
  <si>
    <t>460709144057709171</t>
  </si>
  <si>
    <t>ОФК-9171 Открытка А4. С Днем рождения! (текст)</t>
  </si>
  <si>
    <t>00-00006002</t>
  </si>
  <si>
    <t>460709144057709175</t>
  </si>
  <si>
    <t>ОФК-9175 Открытка А4. С Юбилеем! 60 (текст, конгревное тиснение, золотая фольга)</t>
  </si>
  <si>
    <t>Открытка формата А4 с конгревным тиснением и украшенная отделкой из золотой фольги поможет красиво оформить подарок другу, коллеге или близкому человеку на его 60 день рождения. Открытка выполнена из плотного картона, поэтому надолго сохранит свой нарядный внешний вид.</t>
  </si>
  <si>
    <t>00-00006131</t>
  </si>
  <si>
    <t>460709144057709262</t>
  </si>
  <si>
    <t>ОФК-9262 Открытка А4 с клапаном для денег. С Днем рождения! (текст, конгревное тиснение, фольга)</t>
  </si>
  <si>
    <t>00-00007301</t>
  </si>
  <si>
    <t>4630112004274</t>
  </si>
  <si>
    <t>ОФК-9808 Открытка А4. Учителю! (текст, блестки в лаке, конгревное тиснение)</t>
  </si>
  <si>
    <t>Отзывчивы, сердечны и внимательны,
Вы столько в жизни сделали для нас!
Талантливее нет преподавателя,
Гордимся мы, что учимся у Вас!
Спасибо за заботу и внимание,
За знания и добрый Ваш совет!
Пусть сбудутся все планы и желания,
Успеха, счастья, творческих побед!</t>
  </si>
  <si>
    <t>00-00007302</t>
  </si>
  <si>
    <t>4630112004311</t>
  </si>
  <si>
    <t>ОФК-9809 Открытка А4. Первой учительнице! (текст, блестки в лаке, конгревное тиснение)</t>
  </si>
  <si>
    <t>С Вами школа нам родной и близкой стала,
Ведь в душе у Вас - забота, доброта.
Так приветливы, отзывчивы, как мама,
Если трудно, то поможете всегда!
Вас мы с первого урока полюбили
За улыбку, взгляд наполненный теплом,
И хотим, чтоб Вы всегда счастливой были,
Ну, а мы Вас никогда не подведем!</t>
  </si>
  <si>
    <t>00-00007303</t>
  </si>
  <si>
    <t>4630112004267</t>
  </si>
  <si>
    <t>ОФК-9810 Открытка А4. Учителю! (текст, блестки в лаке, конгревное тиснение)</t>
  </si>
  <si>
    <t>Вас любит, уважает в классе каждый:
Вы рады и помочь, и поддержать,
И поняли мы все, что в жизни важно
Учителя такого повстречать!
За чуткость Вам сердечно благодарны,
За все, что знаем мы и будем знать!
Удачи, пусть сбываются все планы!
Хотим побед и счастья пожелать!</t>
  </si>
  <si>
    <t>00-00007304</t>
  </si>
  <si>
    <t>460709144067609811</t>
  </si>
  <si>
    <t>ОФК-9811 Открытка А4. С Днем Учителя! Текст (блестки в лаке) (конгревное тиснение)</t>
  </si>
  <si>
    <t>В этот волнующий праздник осенний
Вам поздравленья с любовью звучат
И благодарность за труд, вдохновенье,
Творческий поиск и яркий талант!
Вы - замечательный, лучший учитель!
Пусть каждый раз как приходите в класс,
Все получается так, как хотите,
Ученики будут радовать Вас!</t>
  </si>
  <si>
    <t>00-00007305</t>
  </si>
  <si>
    <t>460709144067609812</t>
  </si>
  <si>
    <t>ОФК-9812 Открытка А4. Дорогому Учителю! Текст (блестки в лаке) (конгревное тиснение)</t>
  </si>
  <si>
    <t>Спасибо за талант и вдохновение,
За то, что знаний дали Вы!
Для нас так интеерсно Ваше мнение,
Советы очень ценны и важны!
От всей души примите пожелания
Добра, благополучия во всем!
За чуткость, тепло и понимание - 
Спасибо и сердечный Вам поклон!</t>
  </si>
  <si>
    <t>00-00007307</t>
  </si>
  <si>
    <t>460709144067609827</t>
  </si>
  <si>
    <t>ОФК-9827 Открытка А4. Дорогой тете! (текст, блестки в лаке, конгревное тиснение)</t>
  </si>
  <si>
    <t>Открытка А4 с конгревным тиснением и покрытая блестками в лаке поможет поддержать, поздравить и выразить благодарность дорогой тете. Открытка выполнена из плотного картона, поэтому надолго сохранит свой нарядный внешний вид.
Текст открытки:
Желаю тете дорогой
Красивой быть и молодой.
Пусть будет добрым настроение
Не покидает вдохновение,
И дарит каждое мгновение
Надежду, веру и любовь!</t>
  </si>
  <si>
    <t>00-00007308</t>
  </si>
  <si>
    <t>460709144067609828</t>
  </si>
  <si>
    <t>ОФК-9828 Открытка А4. Мамочке! (текст, блестки в лаке, конгревное тиснение)</t>
  </si>
  <si>
    <t>Открытка А4 с конгревным тиснением и покрытая блестками в лаке поможет поддержать, поздравить и выразить благодарность любимой мамочке. Открытка выполнена из плотного картона, поэтому надолго сохранит свой нарядный внешний вид.
Текст открытки:
Для мамочки доброй и чуткой
Прекрасные эти цветы!
Светлее все дни и минуты,
Когда улыбаешься ты!
Отзывчивость даришь и нежность,
Так много тепла и любви!
Исполнятся пусть все надежды.
Счастливыми будут все дни!</t>
  </si>
  <si>
    <t>00-00007310</t>
  </si>
  <si>
    <t>460709144067609830</t>
  </si>
  <si>
    <t>ОФК-9830 Открытка А4. С Днем рождения! (текст, блестки в лаке, конгревное тиснение)</t>
  </si>
  <si>
    <t>Открытка формата А4 с конгревным тиснением и покрытая блестками в лаке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Улыбок, тепла, исполненья желаний!
Пусть радуют смех, поздравленья.
И праздник сегодня осыплет цветами,
Подарит добро и везенье!
И нежной любовью, как солнцем лучистым,
Пусть будут все дни согреваться,
И что-то волшебное в жизни случится,
Чудесного, светлого счастья!</t>
  </si>
  <si>
    <t>00-00007516</t>
  </si>
  <si>
    <t>460709144057709971</t>
  </si>
  <si>
    <t>ОФК-9971 Открытка А4. С Днем рождения 25! Текст (серебряная фольга, конгревное тиснение)</t>
  </si>
  <si>
    <t>Есть повод сегодня подходящий
Процветанья, счастья пожелать!
С днем рожденья! Радости, удачи!
Праздник свой отлично отмечать!
Каждой цели в жизни добиваться:
Сбудется мечта,сомненья нет!
Смело жить всегда и убеждаться:
Сладок вкус успеха и побед!</t>
  </si>
  <si>
    <t>00-00007517</t>
  </si>
  <si>
    <t>460709144057709972</t>
  </si>
  <si>
    <t>ОФК-9972 Открытка А4. Поздравляем! Текст (серебряная фольга, конгревное тиснение)</t>
  </si>
  <si>
    <t>Пусть, как хочется, в жизни все будет,
Сердце в радости, в счастье живет,
Каждый день начинается с чуда,
Много светлых минут принесет!
Мы желаем успеха, везенья,
Вдохновения и красоты!
Сладкой жизни и ярких мгновений!
Исполненья прекрасной мечты!</t>
  </si>
  <si>
    <t>00-00007518</t>
  </si>
  <si>
    <t>460709144057709973</t>
  </si>
  <si>
    <t>ОФК-9973 Открытка А4. С Днем рождения! (текст, серебряная фольга, конгревное тиснение)</t>
  </si>
  <si>
    <t>Открытка формата А4 с конгревным тиснением и украшенная отделкой из серебряной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В час торжества пусть звучат поздравленья,
Будут слова от души и цветы!
Жизни успешной! Большого везенья!
Нежности близких, друзей теплоты!
Дарят пусть дни красоту и удачу,
Хочется к новым стремиться мечтам,
Радуясь добрым улыбкам и счастью,
Ярким минутам и солнечным дням!</t>
  </si>
  <si>
    <t>00-00013833</t>
  </si>
  <si>
    <t>978-5-9949-2596-6</t>
  </si>
  <si>
    <t>9785994925966</t>
  </si>
  <si>
    <t>Волкова Т.В., Мансарлийская Л.Ф.</t>
  </si>
  <si>
    <t>Оценка качества дошкольного образования в условиях реализации ФГОС ДО</t>
  </si>
  <si>
    <t>В книге рассказывается об оценке качества дошкольного образования в соответствии с ФГОС ДО. Представлены алгоритм проведения внутреннего анализа (аудита) деятельности ДОО; организация платных образовательных услуг; процедура определения удовлетворенности родителей качеством дошкольного образования; эффективные решения по взаимодействию детского сада с семьей воспитанников, в том числе с применением дистанционных образовательных технологий; создание эффективной развивающей предметно-пространственной среды. 
Предлагаемые управленческие технологии и организационно-педагогические практики, направленные на его повышение, помогут руководителям и педагогам ДОО реализовать право ребенка на индивидуальное развитие в соответствии с его возрастными возможностями и способностями и правильно организовать педагогический процесс в детском саду. 
Книга адресована руководителям ДОО, педагогическим работникам, студентам профильных колледжей и вузов.</t>
  </si>
  <si>
    <t>00-00009922</t>
  </si>
  <si>
    <t>4630112010794</t>
  </si>
  <si>
    <t>П-11108 Открытка евроформата С профессиональным праздником! Без текста (фольга)</t>
  </si>
  <si>
    <t>00-00014738</t>
  </si>
  <si>
    <t>4630112010121</t>
  </si>
  <si>
    <t>ПА-13690 Плакат-полоса. Спасибо вам, учителя!</t>
  </si>
  <si>
    <t>Плакат полоса</t>
  </si>
  <si>
    <t>144х926 мм</t>
  </si>
  <si>
    <t>00-00014740</t>
  </si>
  <si>
    <t>4630112010145</t>
  </si>
  <si>
    <t>ПА-13692 Плакат-полоса. Первый звонок!</t>
  </si>
  <si>
    <t>00-00014638</t>
  </si>
  <si>
    <t>4630112009811</t>
  </si>
  <si>
    <t>ПА-13890 Плакат-полоса. До свидания, детский сад!</t>
  </si>
  <si>
    <t>00-00014639</t>
  </si>
  <si>
    <t>4630112009859</t>
  </si>
  <si>
    <t>ПА-13891 Плакат-полоса. До свидания, детский сад!</t>
  </si>
  <si>
    <t>00-00014640</t>
  </si>
  <si>
    <t>4630112009866</t>
  </si>
  <si>
    <t>ПА-13892 Плакат-полоса. До свидания, школа!</t>
  </si>
  <si>
    <t>00-00014641</t>
  </si>
  <si>
    <t>4630112009873</t>
  </si>
  <si>
    <t>ПА-13893 Плакат-полоса. Последний звонок!</t>
  </si>
  <si>
    <t>00-00015614</t>
  </si>
  <si>
    <t>4630112018844</t>
  </si>
  <si>
    <t>ПА-14299 Плакат-полоса. С новым годом!</t>
  </si>
  <si>
    <t>Яркий и красочный плакат поможет украсить интерьер и создать праздничный настрой к Новому году.</t>
  </si>
  <si>
    <t>00-00015615</t>
  </si>
  <si>
    <t>4630112018851</t>
  </si>
  <si>
    <t>ПА-14300 Плакат-полоса. С новым годом!</t>
  </si>
  <si>
    <t>00-00015616</t>
  </si>
  <si>
    <t>4630112018868</t>
  </si>
  <si>
    <t>ПА-14301 Плакат-полоса. С новым годом!</t>
  </si>
  <si>
    <t>00-00015617</t>
  </si>
  <si>
    <t>4630112018875</t>
  </si>
  <si>
    <t>ПА-14302 Плакат-полоса. С новым годом!</t>
  </si>
  <si>
    <t>00-00015819</t>
  </si>
  <si>
    <t>4630112020014</t>
  </si>
  <si>
    <t>ПА-14358 Плакат-полоса. С праздником 8 марта!</t>
  </si>
  <si>
    <t>Яркий и красочный плакат поможет украсить интерьер и создать праздничный настрой к 8 марта.</t>
  </si>
  <si>
    <t>00-00015820</t>
  </si>
  <si>
    <t>4630112020267</t>
  </si>
  <si>
    <t>ПА-14359 Плакат-полоса. С праздником весны 8 марта!</t>
  </si>
  <si>
    <t>00-00015821</t>
  </si>
  <si>
    <t>4630112020304</t>
  </si>
  <si>
    <t>ПА-14360 Плакат-полоса. С Днем защитника Отечества!</t>
  </si>
  <si>
    <t>Яркий и красочный плакат поможет украсить интерьер и создать праздничный настрой ко Дню защитника Отечества.</t>
  </si>
  <si>
    <t>00-00015822</t>
  </si>
  <si>
    <t>4630112020045</t>
  </si>
  <si>
    <t>ПА-14361 Плакат-полоса. День Букваря</t>
  </si>
  <si>
    <t>Яркий и красочный плакат поможет украсить интерьер и создать праздничный настрой ко Дню Букваря, а также станет незаменимым атрибутом в школе.</t>
  </si>
  <si>
    <t>00000023080</t>
  </si>
  <si>
    <t>460709144042303574</t>
  </si>
  <si>
    <t>ПА-3574 Плакат-полоса. С Новорожденным</t>
  </si>
  <si>
    <t>Яркий и красочный плакат поможет украсить интерьер и создать праздничный настрой молодым родителям.</t>
  </si>
  <si>
    <t>00-00000013</t>
  </si>
  <si>
    <t>460709144042305853</t>
  </si>
  <si>
    <t>ПА-5853 Плакат-полоса. С Днем рождения! Детский</t>
  </si>
  <si>
    <t>Яркий и красочный плакат поможет украсить интерьер и создать праздничный настрой на День рождения ребенка.</t>
  </si>
  <si>
    <t>00-00001284</t>
  </si>
  <si>
    <t>460709144042306399</t>
  </si>
  <si>
    <t>ПА-6399 Плакат-полоса. С Днем рождения! Мужской</t>
  </si>
  <si>
    <t>Яркий и красочный плакат поможет украсить интерьер и создать праздничный настрой имениннку в его День рождения.</t>
  </si>
  <si>
    <t>00-00003639</t>
  </si>
  <si>
    <t>460709144042307773</t>
  </si>
  <si>
    <t>ПА-7773 Плакат-полоса. С днем свадьбы!</t>
  </si>
  <si>
    <t>Яркий и красочный плакат поможет украсить интерьер и создать праздничный настрой молодоженам в их важный день и их гостям.</t>
  </si>
  <si>
    <t>00-00003641</t>
  </si>
  <si>
    <t>460709144042307775</t>
  </si>
  <si>
    <t>ПА-7775 Плакат-полоса. С днем рождения!</t>
  </si>
  <si>
    <t>00-00003642</t>
  </si>
  <si>
    <t>460709144042307776</t>
  </si>
  <si>
    <t>ПА-7776 Плакат-полоса. С днем рождения!</t>
  </si>
  <si>
    <t>00-00003644</t>
  </si>
  <si>
    <t>460709144042307778</t>
  </si>
  <si>
    <t>ПА-7778 Плакат-полоса. С Днем рождения!</t>
  </si>
  <si>
    <t>00-00003647</t>
  </si>
  <si>
    <t>460709144042307783</t>
  </si>
  <si>
    <t>ПА-7783 Плакат-полоса. С Юбилеем!</t>
  </si>
  <si>
    <t>Яркий и красочный плакат поможет украсить интерьер и создать праздничный настрой юбиляру на его праздник.</t>
  </si>
  <si>
    <t>00-00003645</t>
  </si>
  <si>
    <t>460709144042307784</t>
  </si>
  <si>
    <t>ПА-7784 Плакат-полоса. С днем рождения!</t>
  </si>
  <si>
    <t>00-00003646</t>
  </si>
  <si>
    <t>460709144042307785</t>
  </si>
  <si>
    <t>ПА-7785 Плакат-полоса. С Днем рождения!</t>
  </si>
  <si>
    <t>00-00005380</t>
  </si>
  <si>
    <t>460709144042308791</t>
  </si>
  <si>
    <t>ПА-8791 Плакат-полоса. Совет да любовь!</t>
  </si>
  <si>
    <t>00-00005413</t>
  </si>
  <si>
    <t>460709144042308794</t>
  </si>
  <si>
    <t>ПА-8794 Плакат-полоса. С Днем рождения! Мужской</t>
  </si>
  <si>
    <t>00-00005478</t>
  </si>
  <si>
    <t>460709144042308808</t>
  </si>
  <si>
    <t>ПА-8808 Плакат-полоса. С Праздником!</t>
  </si>
  <si>
    <t>Яркий и красочный плакат поможет украсить интерьер и создать праздничный настрой к любому радостному событию.</t>
  </si>
  <si>
    <t>00-00006446</t>
  </si>
  <si>
    <t>460709144042309393</t>
  </si>
  <si>
    <t>ПА-9393 Плакат-полоса. Юрий Гагарин - первый космонавт</t>
  </si>
  <si>
    <t>Яркий и красочный плакат поможет украсить интерьер и создать праздничный настрой ко Дню космонавтики.</t>
  </si>
  <si>
    <t>00-00006447</t>
  </si>
  <si>
    <t>460709144042309394</t>
  </si>
  <si>
    <t>ПА-9394 Плакат-полоса. Валентина Терешкова - первая женщина космонавт</t>
  </si>
  <si>
    <t>00-00006449</t>
  </si>
  <si>
    <t>460709144042309396</t>
  </si>
  <si>
    <t>ПА-9396 Плакат-полоса. 1961 Человек открыл путь в космос!</t>
  </si>
  <si>
    <t>00-00006452</t>
  </si>
  <si>
    <t>460709144042309399</t>
  </si>
  <si>
    <t>ПА-9399 Плакат-полоса. С Днем рождения!</t>
  </si>
  <si>
    <t>Яркий и красочный плакат поможет украсить интерьер и создать праздничный настрой имениннику в его День рождения.</t>
  </si>
  <si>
    <t>00-00006453</t>
  </si>
  <si>
    <t>460709144042309400</t>
  </si>
  <si>
    <t>ПА-9400 Плакат-полоса. С Днем рождения!</t>
  </si>
  <si>
    <t>00-00006454</t>
  </si>
  <si>
    <t>460709144042309403</t>
  </si>
  <si>
    <t>ПА-9403 Плакат-полоса. С рождением ребенка!</t>
  </si>
  <si>
    <t>00-00006455</t>
  </si>
  <si>
    <t>460709144042309404</t>
  </si>
  <si>
    <t>ПА-9404 Плакат-полоса. Поздравляем!</t>
  </si>
  <si>
    <t>00-00016495</t>
  </si>
  <si>
    <t>978-5-9949-2996-4</t>
  </si>
  <si>
    <t>9785994929964</t>
  </si>
  <si>
    <t>Евдокимова А.Е.</t>
  </si>
  <si>
    <t>Пальчиковая гимнастика, кроссворды и упражнения для старших дошкольников</t>
  </si>
  <si>
    <t>В сборнике представлены пальчиковая гимнастика, рифмовки, мини-кроссворды и упражнения для старших дошкольников по всем лексическим темам и трем периодам обучения (осень, зима, весна). Сборник предназначен для логопедов, дефектологов, воспитателей ДОО, родителей дошкольников.</t>
  </si>
  <si>
    <t>00-00017864</t>
  </si>
  <si>
    <t>978-5-9949-3239-1</t>
  </si>
  <si>
    <t>9785994932391</t>
  </si>
  <si>
    <t>Патриотическая раскраска. Я люблю Россию. Военная техника (4-7 лет, издание до 2023 года)</t>
  </si>
  <si>
    <t>Представляем продолжение линейки патриотических раскрасок серии «Я люблю Россию» на разные темы: «Символы России», «Праздники России», «Волшебные сказки», «Русские сказки», «Моя семья», «Военные профессии», «Военная техника», «Народы России 1», «Народы России 2».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t>
  </si>
  <si>
    <t>00-00022242</t>
  </si>
  <si>
    <t>978-5-9949-3505-7</t>
  </si>
  <si>
    <t>9785994935057</t>
  </si>
  <si>
    <t>Патриотическая раскраска. Я люблю Россию. Военные профессии (4-7 лет) - 2-е издание</t>
  </si>
  <si>
    <t>Представляем новую линейку патриотических раскрасок серии «Я люблю Россию» на разные темы: «Военные профессии», «Военная техника», «Народы России 1», «Народы России 2».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t>
  </si>
  <si>
    <t>00-00019411</t>
  </si>
  <si>
    <t>978-5-9949-3335-0</t>
  </si>
  <si>
    <t>9785994933350</t>
  </si>
  <si>
    <t>Патриотическая раскраска. Я люблю Россию. Волшебные сказки (4-7 лет)</t>
  </si>
  <si>
    <t>Представляем продолжение линейки патриотических раскрасок серии «Я люблю Россию» на разные темы: «Волшебные сказки», «Праздники России», «Символы России», «Русские сказки», «Моя семья», «Военные профессии», «Военная техника», «Народы России 1», «Народы России 2». Каждый сюжет раскраски сопровождается стихотворением.
Дети познакомятся с символами и праздниками России, волшебными и русскими сказками, с семейными ценностями и традициями семьи, военными профессиями, техникой, народами России, их промыслами и т.д. Раскраски в игровой форме помогут вырастить настоящих патриотов!
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t>
  </si>
  <si>
    <t>00-00022178</t>
  </si>
  <si>
    <t>978-5-9949-3504-0</t>
  </si>
  <si>
    <t>9785994935040</t>
  </si>
  <si>
    <t>Патриотическая раскраска. Я люблю Россию. Народы России 1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</si>
  <si>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t>
  </si>
  <si>
    <t>00-00021693</t>
  </si>
  <si>
    <t>978-5-9949-3486-9</t>
  </si>
  <si>
    <t>9785994934869</t>
  </si>
  <si>
    <t>Патриотическая раскраска. Я люблю Россию. Русские сказки (4-7 лет) - 2-е изд., перераб.</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</si>
  <si>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Маша и медведь, Курочка Ряба, Заюшкина избушка, По щучьему веленью, Колобок, Репка, Снегурочка, Царевна-лягушка.</t>
  </si>
  <si>
    <t>00-00019409</t>
  </si>
  <si>
    <t>978-5-9949-3333-6</t>
  </si>
  <si>
    <t>9785994933336</t>
  </si>
  <si>
    <t>Патриотическая раскраска. Я люблю Россию. Символы России (4-7 лет)</t>
  </si>
  <si>
    <t>Представляем продолжение линейки патриотических раскрасок серии «Я люблю Россию» на разные темы: «Символы России», «Праздники России», «Волшебные сказки», «Русские сказки», «Моя семья», «Военные профессии», «Военная техника», «Народы России 1», «Народы России 2». Каждый сюжет раскраски сопровождается стихотворением.
Дети познакомятся с символами и праздниками России, волшебными и русскими сказками, с семейными ценностями и традициями семьи, военными профессиями, техникой, народами России, их промыслами и т.д. Раскраски в игровой форме помогут вырастить настоящих патриотов!
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t>
  </si>
  <si>
    <t>00-00010716</t>
  </si>
  <si>
    <t>4650118155039</t>
  </si>
  <si>
    <t>ПДМ-11949 Открытка. Письмо от Деда Мороза для девочки. Текст (блестки в лаке)</t>
  </si>
  <si>
    <t>Здравствуй, моя дорогая!
Вот и подошел к концу год. Как быстро пролетело время! Я  наблюдал за тем, как ты живешь, и мне очень приятно, что весь год ты старалась быть хорошей, радовать своих близких и помогать им.
Знаю, что ты подросла, узнала много интересного, у тебя появились новые друзья, а твои родные гордятся тобой. И я тоже очень доволен твоими успехами!
Поздравляю тебя с Новым годом! Пусть он будет благополучным и счастливым! Желаю тебе расти умной и веселой, иметь большое доброе сердце, продолжать верить в чудеса,  а я обещаю исполнять твои добрые желания и поддерживать твои старания своей волшебной силой.
Новогодний подарок я приготовил специально для тебя. Надеюсь, он тебе придется по сердцу!
Наша дружба обязательно продолжится. Прими поклон и добрые пожелания и от внучки моей Снегурочки.
Всего тебе самого наилучшего, крепкого здоровья, отличного настроения, новых побед!
Твой Дедушка Мороз!</t>
  </si>
  <si>
    <t>00-00010718</t>
  </si>
  <si>
    <t>460709144014011951</t>
  </si>
  <si>
    <t>ПДМ-11951 Открытка А4. Письмо Деду Морозу (блестки в лаке)</t>
  </si>
  <si>
    <t>00-00010719</t>
  </si>
  <si>
    <t>4650118155046</t>
  </si>
  <si>
    <t>ПДМ-11952 Открытка. Письмо от Деда Мороза для девочки (текст)</t>
  </si>
  <si>
    <t>Здравствуй, моя дорогая!
Вот и подошел к концу год. Как быстро пролетело время! Я  наблюдал за тем, как ты живешь, и мне очень приятно, что весь год ты старалась быть хорошей, радовать своих близких и помогать им. 
Знаю, что ты подросла, узнала много интересного, у тебя появились новые друзья, а твои родные гордятся тобой. И я тоже очень доволен твоими успехами! 
Поздравляю тебя с Новым годом! Пусть он будет благополучным и счастливым! Желаю тебе расти умной и веселой, иметь большое доброе сердце, продолжать верить в чудеса,  а я обещаю исполнять твои добрые желания и поддерживать твои старания своей волшебной силой.
Новогодний подарок я приготовил специально для тебя. Надеюсь, он тебе придется по сердцу!
Наша дружба обязательно продолжится. Прими поклон и добрые пожелания и от внучки моей Снегурочки. 
Всего тебе самого наилучшего, крепкого здоровья, отличного настроения, новых побед!
Твой Дедушка Мороз!</t>
  </si>
  <si>
    <t>00-00010720</t>
  </si>
  <si>
    <t>4650118155053</t>
  </si>
  <si>
    <t>ПДМ-11953 Открытка Письмо от Деда Мороза для мальчика (текст)</t>
  </si>
  <si>
    <t>Здравствуй, мой дорогой … !
Вот и подошел к концу год. Как быстро пролетело время! Я наблюдал за тем, как ты живешь, и мне очень приятно, что ты старался быть хорошим, радовать своих родных и добиваться поставленных целей. 
Знаю, что ты подрос, узнал много интересного, у тебя появились новые друзья, а твои близкие гордятся тобой. Я искренне рад твоим победам!
Поздравляю тебя с Новым годом! Пусть он будет благополучным и радостным!
Желаю тебе расти умным и веселым, всегда быть смелым, находчивым, иметь большое доброе сердце, продолжать верить в чудеса,  а я обещаю исполнять твои добрые желания и поддерживать твои старания своей волшебной силой.
Новогодний подарок я приготовил специально для тебя. Надеюсь, он тебе придется по сердцу!
Наша дружба обязательно продолжится. Прими поклон и добрые пожелания и от внучки моей Снегурочки. 
Крепко обнимаю тебя! Всего тебе самого хорошего, больших успехов!
Твой Дедушка Мороз!</t>
  </si>
  <si>
    <t>00-00010722</t>
  </si>
  <si>
    <t>460709144014011955</t>
  </si>
  <si>
    <t>ПДМ-11955 Открытка А4. Письмо Деду Морозу (блестки в лаке)</t>
  </si>
  <si>
    <t>00-00010724</t>
  </si>
  <si>
    <t>4650118155060</t>
  </si>
  <si>
    <t>ПДМ-11957 Открытка. Письмо от Деда Мороза для мальчика (текст)</t>
  </si>
  <si>
    <t>00-00012761</t>
  </si>
  <si>
    <t>4650118154919</t>
  </si>
  <si>
    <t>ПДМ-12956 Открытка А4. Письмо Дедушке Морозу! (без текста, блестки в лаке)</t>
  </si>
  <si>
    <t>00-00012769</t>
  </si>
  <si>
    <t>4650118154940</t>
  </si>
  <si>
    <t>ПДМ-12959 Открытка. Письмо от Деда Мороза для мальчика (текст)</t>
  </si>
  <si>
    <t>00-00015192</t>
  </si>
  <si>
    <t>4630112015065</t>
  </si>
  <si>
    <t>ПДМ-14017 Открытка. Письмо от Дедушки Мороза для девочки. Текст (блестки в лаке)</t>
  </si>
  <si>
    <t>00-00015193</t>
  </si>
  <si>
    <t>4630112015072</t>
  </si>
  <si>
    <t>ПДМ-14018 Открытка. Письмо Дедушке Морозу универсальное без текста (блестки в лаке)</t>
  </si>
  <si>
    <t>00-00015194</t>
  </si>
  <si>
    <t>4630112015089</t>
  </si>
  <si>
    <t>ПДМ-14019 Открытка. Письмо Снегурочке и Дедушке Морозу универсальное без текста (блестки в лаке)</t>
  </si>
  <si>
    <t>Какой праздник без открытки! Открытка дарит настроение, оставляет добрую память, выражает чувства. Даря открытку, мы вкладываем в нее частичку нашей души, ведь добрые пожелания всегда от сердца. А если эта открытка еще и письмо Снегурочке и Дедушке Морозу, можете не сомневаться — этот Новый год останется в памяти вашего ребенка надолго. Все свои сокровенные желания ребенок адресует Снегурочке и Деду Морозу, а вы поможете ему составить письмо. Это прекрасный повод пообщаться с ребенком, понять, чем он живет и что его волнует. Подарите ребенку праздник!</t>
  </si>
  <si>
    <t>00-00015197</t>
  </si>
  <si>
    <t>4630112015119</t>
  </si>
  <si>
    <t>ПДМ-14022 Открытка. Письмо от Дедушки Мороза для мальчика текст (блестки в лаке)</t>
  </si>
  <si>
    <t>00-00015199</t>
  </si>
  <si>
    <t>4630112015133</t>
  </si>
  <si>
    <t>ПДМ-14024 Открытка А4. Письмо Дедушке Морозу универсальное (без текста, блестки в лаке)</t>
  </si>
  <si>
    <t>Подробнее о печатной продукции в статье: https://tc-sfera.ru/materials/news/po-dobroy-traditsiipishem-pisma-dedu-morozu/</t>
  </si>
  <si>
    <t>00-00015201</t>
  </si>
  <si>
    <t>4630112015157</t>
  </si>
  <si>
    <t>ПДМ-14026 Открытка. Письмо Дедушке Морозу универсально без текста (блестки в лаке)</t>
  </si>
  <si>
    <t>00-00015422</t>
  </si>
  <si>
    <t>4630112017403</t>
  </si>
  <si>
    <t>ПДМ-14197 Открытка А4. Письмо Дедушке Морозу универсальное (без текста, блестки в лаке)</t>
  </si>
  <si>
    <t>Какой праздник без открытки! Открытка дарит настроение, оставляет добрую память, выражает чувства. Даря открытку, мы вкладываем в нее частичку нашей души, ведь добрые пожелания всегда от сердца. А если эта открытка еще и письмо Дедушке Морозу, можете не сомневаться — этот Новый год останется в памяти вашего ребенка надолго. Все свои сокровенные желания ребенок адресует Деду Морозу, а вы поможете ему составить письмо. Это прекрасный повод пообщаться с ребенком, понять, чем он живет и что его волнует. Подарите ребенку праздник!
Подробнее о печатной продукции в статье: https://tc-sfera.ru/materials/news/po-dobroy-traditsiipishem-pisma-dedu-morozu/</t>
  </si>
  <si>
    <t>00-00015423</t>
  </si>
  <si>
    <t>4630112017410</t>
  </si>
  <si>
    <t>ПДМ-14198 Открытка. Письмо Дедушке Морозу универсальное текст (блестки в лаке)</t>
  </si>
  <si>
    <t>1.Меня зовут..........., мне......лет
2.Я живу......
3. У меня есть.........
4. Я очень люблю.......
5. Я могу.........
6. Я научился........
7. Я узнал........
Я знаю, что ты, дорогой Дедушка Мороз, можешь исполнить любое заветное желание!
Я мечтаю, чтобы ты подарил мне......А я обещаю слушаться старших, во всем помогать родным, радовать их своими успехами и победами!
Поздравляю тебя с Новым годом и желаю крепкого здоровья и прекрасного настроения!
Передавай привет от меня своей внучке Снегурочке!</t>
  </si>
  <si>
    <t>00-00022116</t>
  </si>
  <si>
    <t>4630112069525</t>
  </si>
  <si>
    <t>ПДМ-17517 Открытка. Письмо Дедушке Морозу. Универсальное. Текст</t>
  </si>
  <si>
    <t>00-00022119</t>
  </si>
  <si>
    <t>4630112069556</t>
  </si>
  <si>
    <t>ПДМ-17520 Открытка. Письмо Деду Морозу. Универсальное. Текст</t>
  </si>
  <si>
    <t>00-00022120</t>
  </si>
  <si>
    <t>4630112069563</t>
  </si>
  <si>
    <t>ПДМ-17521 Открытка. Письмо Деду Морозу. Универсальное. Текст</t>
  </si>
  <si>
    <t>00-00022121</t>
  </si>
  <si>
    <t>4630112069570</t>
  </si>
  <si>
    <t>ПДМ-17522 Открытка. Письмо Дедушке Морозу. Универсальное. Текст</t>
  </si>
  <si>
    <t>00-00024017</t>
  </si>
  <si>
    <t>4610563397224</t>
  </si>
  <si>
    <t>ПДМ-18153 Открытка. Письмо Дедушке Морозу. Универсальное. Текст</t>
  </si>
  <si>
    <t>00-00024019</t>
  </si>
  <si>
    <t>4610563397248</t>
  </si>
  <si>
    <t>ПДМ-18154 Открытка. Письмо Дедушке Морозу. Универсальное. Текст</t>
  </si>
  <si>
    <t>00-00024021</t>
  </si>
  <si>
    <t>4610563397255</t>
  </si>
  <si>
    <t>ПДМ-18155 Открытка. Письмо Дедушке Морозу. Универсальное. Текст</t>
  </si>
  <si>
    <t>00-00024023</t>
  </si>
  <si>
    <t>4610563397262</t>
  </si>
  <si>
    <t>ПДМ-18156 Открытка. Письмо Дедушке Морозу. Универсальное. Текст</t>
  </si>
  <si>
    <t>00-00024025</t>
  </si>
  <si>
    <t>4610563397286</t>
  </si>
  <si>
    <t>ПДМ-18157 Открытка. Письмо Деду Морозу. Универсальное. Текст</t>
  </si>
  <si>
    <t>00-00024027</t>
  </si>
  <si>
    <t>4610563397293</t>
  </si>
  <si>
    <t>ПДМ-18158 Открытка. Письмо Деду Морозу. Универсальное. Текст</t>
  </si>
  <si>
    <t>00-00007549</t>
  </si>
  <si>
    <t>46070914401409974</t>
  </si>
  <si>
    <t>ПДМ-9974 Открытка. Письмо Деду Морозу</t>
  </si>
  <si>
    <t>00-00007552</t>
  </si>
  <si>
    <t>46070914401409977</t>
  </si>
  <si>
    <t>ПДМ-9977 Открытка А4. Письмо Деду Морозу (блестки в лаке)</t>
  </si>
  <si>
    <t>00-00007556</t>
  </si>
  <si>
    <t>46070914401409981</t>
  </si>
  <si>
    <t>ПДМ-9981 Открытка А4. Письмо Деду Морозу (блестки в лаке)</t>
  </si>
  <si>
    <t>00-00007557</t>
  </si>
  <si>
    <t>46070914401409982</t>
  </si>
  <si>
    <t>ПДМ-9982 Открытка А4. Письмо Деду Морозу (блестки в лаке)</t>
  </si>
  <si>
    <t>00-00007558</t>
  </si>
  <si>
    <t>46070914401409983</t>
  </si>
  <si>
    <t>ПДМ-9983 Открытка А4. Письмо Деду Морозу (блестки в лаке)</t>
  </si>
  <si>
    <t>00-00022269</t>
  </si>
  <si>
    <t>4630112070286</t>
  </si>
  <si>
    <t>ПДМК-17548 Письмо Дедушке Морозу в почтовом конверте (конверт,письмо с текстом,раскраска)</t>
  </si>
  <si>
    <t>00-00023918</t>
  </si>
  <si>
    <t>4610563397972</t>
  </si>
  <si>
    <t>ПДМК-18203 Письмо Дедушке Морозу в почтовом конверте (конверт, письмо с текстом, раскраской,фигурка)</t>
  </si>
  <si>
    <t>00-00023919</t>
  </si>
  <si>
    <t>4610563397989</t>
  </si>
  <si>
    <t>ПДМК-18204 Письмо Дедушке Морозу в почтовом конверте (конверт,письмо с текстом,раскраска,фигурка)</t>
  </si>
  <si>
    <t>00000019801</t>
  </si>
  <si>
    <t>978-5-8403-1411-1</t>
  </si>
  <si>
    <t>9785840314111</t>
  </si>
  <si>
    <t>Вахтеров В.П.</t>
  </si>
  <si>
    <t>Педагогика детства. О новой педагогике</t>
  </si>
  <si>
    <t>В книге представлены статьи и фрагменты педагогических трудов замечательного русского педагога В.П. Вахтерева, посвященные развитию ребенка, его нравственному и интеллектуальному воспитанию. Часть книги составляет «Русский букварь», который поможет родителям и учителям вызвать у детей интерес к осмысленному чтению. В целом это очень добрая и полезная книга о воспитании ребенка, написанная мудрым педагогом и тонким психологом.
Преподавателям, студентам и родителям.</t>
  </si>
  <si>
    <t>00000012395</t>
  </si>
  <si>
    <t>9785840311080</t>
  </si>
  <si>
    <t>Каптерев П.Ф.</t>
  </si>
  <si>
    <t>Педагогика детства. О природе детей: Избранное статьи, советы и рекомендации</t>
  </si>
  <si>
    <t xml:space="preserve">Кому не приходилось быть слушателем родительских жалоб, что вот, в сыне или дочери неожиданно открылись такие-то недостатки... Как узнать их причину и истоки, вовремя заметить и найти способ скорректировать и справиться с ними, вы узнаете из этой книги. В целом – это своеобразная энциклопедия воспитания ребенка в семье, написанная опытным педагогом и психологом. 
Преподавателям, студентам и родителям. </t>
  </si>
  <si>
    <t>00-00002662</t>
  </si>
  <si>
    <t>978-5-8403-1539-2</t>
  </si>
  <si>
    <t>9785840315392</t>
  </si>
  <si>
    <t>Джон Дьюи</t>
  </si>
  <si>
    <t>Педагогика детства. От ребенка - к миру,от мира - к ребенку</t>
  </si>
  <si>
    <t>Благодаря американскому психологу и педагогу Д.Дьюи во многих странах мира кардинально изменился подход к методам обучения. В своей экспериментальной школе Дьюи сумел осуществить свою идею «обучения деланием», когда дети учились не только приобретать знания, но и использовать их. Так называемый «метод проектов» и «продуктивное обучение»способствуют развитию и саморегуляции личности, учат ориенти-роваться в культуре и взаимодействовать с другими людьми.</t>
  </si>
  <si>
    <t>00-00002655</t>
  </si>
  <si>
    <t>978-5-904672-71-3</t>
  </si>
  <si>
    <t>9785904672713</t>
  </si>
  <si>
    <t>Водовозова Е.Н.</t>
  </si>
  <si>
    <t>Педагогика детства. Царство свободного ребенка</t>
  </si>
  <si>
    <t>145х215х13</t>
  </si>
  <si>
    <t>Е.Н. Водовозова - один из виднейших ученых-педагогов своего времени, автор самой популярной дореволюционной книги для родителей "Умственное и нравственное воспитание детей от первого проявления сознания до школьного возраста", которая выдержала 7 изданий. Будучи ученицей К.Д. Ушинского, она отличалась самостоятельностью мышления, горячо отстаивала собственное мнение. Водовозова осуществила исторический и сравнительный подходы к развитию дошкольной педагогики в России и за рубежом, адаптировала к опыту отечественных детских садов передовые методы воспитания и обучения.
Главной целью воспитания Водовозова считала гармоничное развитие ребенка, а основы семейного воспитания видела в приобщении детей к культурным традициям своего народа. Любознательным родителям, путешествующим сегодня с детьми по всему миру, будет интересно прочитать своим чадам ее живые рассказы о жизни разных народов. Несомненную пользу можно извлечь из практического раздела, посвященного ручному труду детей, а также наблюдениям и опытам, дост</t>
  </si>
  <si>
    <t>00-00002663</t>
  </si>
  <si>
    <t>978-5-8403-1480-7</t>
  </si>
  <si>
    <t>9785840314807</t>
  </si>
  <si>
    <t>Коменский Я.А.</t>
  </si>
  <si>
    <t>Педагогика детства. Ян Амос Коменский. Учитель учителей</t>
  </si>
  <si>
    <t>Яна Амоса Коменского называли «отцом педагогики», настолько принципиально новыми были его взгляды на образование и воспитание детей. Заслуга Коменского состоит в том, что он совершил гуманитарный прорыв в XVII веке, оставил нам «Великую дидактику», которая сохраняет свою актуальность и поныне. Возможно, многое вам покажется знакомым. Но вспомните, что эти знания – и, главное, умение эти знания получать – дали вам ваши учителя. А их научил Коменский.</t>
  </si>
  <si>
    <t>00-00011953</t>
  </si>
  <si>
    <t>978-5-9949-2383-2</t>
  </si>
  <si>
    <t>9785994923832</t>
  </si>
  <si>
    <t>Евдокимова Е.С.</t>
  </si>
  <si>
    <t>Педагогическая поддержка семьи в воспитании дошкольников: Учеб.-метод. пособие</t>
  </si>
  <si>
    <t>Книга посвящена проблеме педагогической поддержки семьи в воспитании детей дошкольного возраста. В ней раскрываются суть, значение педагогической помощи современной семье в новой социокультурной ситуации; представлены результаты многолетних исследований и практического инновационного опыта взаимодействия с семьей педагогов дошкольного и дополнительного образования. В книге содержится большой практический материал, необходимый для успешного взаимодействия специалистов дошкольных образовательных организаций с семьей.
Адресована педагогам системы дошкольного образования, студентам педагогических колледжей и вузов.</t>
  </si>
  <si>
    <t>00-00011096</t>
  </si>
  <si>
    <t>978-5-9949-1972-9</t>
  </si>
  <si>
    <t>9785994919729</t>
  </si>
  <si>
    <t>Первые книги по чтению. АЗБУКА с картинками и заданиями. Спрятанные буквы.</t>
  </si>
  <si>
    <t>Первые книги по чтению</t>
  </si>
  <si>
    <t>200х280х5</t>
  </si>
  <si>
    <t>Находкой, которая буквально заворожит вашего ребенка, станет немая детская азбука ("Тайный язык разведки")! Нигде раньше ее не печатали! Но не одно поколение октябрят и пионеров пользовалось ею в великом СССР. 
Порадует вас живая азбука и спрятавшиеся буквы! 
В заданиях встретятся не только упражнения на логику и внимание, но и на физическую подготовку! Да, да! Как же без физкультуры в этом возрасте! Дети - непоседы, долго сидеть без движений им трудновато! Кроме того, вам предстоит придумать имена для девочек и мальчиков, отгадать простые ребусы с одной буквой (изучаемой в данный момент). И всё в русле классической азбуки с картинками! 
Нам так много хотелось вам показать, но далеко не всё уместилось. Не забудьте о том, что ребенок при изучении букв должен слышать их в начале, середине и конце слова! Играйте в словесные игры на прогулках и в паузах, которые всегда встречаются в нашей суетной жизни!</t>
  </si>
  <si>
    <t>00-00007048</t>
  </si>
  <si>
    <t>978-5-9715-0853-3</t>
  </si>
  <si>
    <t>9785971508533__</t>
  </si>
  <si>
    <t>Первые книги по чтению. Короткие классические тексты для самостоятельного прочтения</t>
  </si>
  <si>
    <t>14</t>
  </si>
  <si>
    <t>Перед вами уникальный сборник коротких рассказов для детей, в основном рассказов Льва Николаевича Толстого, для самостоятельного прочтения. Каждый такой рассказ – маленькая история или реальное событие. Ваш ребенок последовательно прочтет рассказы нескольких уровней сложности. Их в книге четыре и они выделены каждый своим размером шрифта. Первый уровень – рассказы из двух-трех предложений, простых по построению и состоящих в основном из слов в два и реже три слога без фонетических сложностей. Второй уровень отличается от первого только объемом текста – предложений в нем на одно-два побольше. Такое постепенное усложнение, которое ребенок будет без труда преодолевать, придаст ему уверенность в своих силах и возбудит интерес. Тем более что даже самый коротенький и простой рассказ будет занимателен для начинающего читателя по сюжету.</t>
  </si>
  <si>
    <t>00-00010363</t>
  </si>
  <si>
    <t>978-5-9949-1983-5</t>
  </si>
  <si>
    <t>9785994919835</t>
  </si>
  <si>
    <t>Первые книги по чтению. Короткие слова в один-два слога</t>
  </si>
  <si>
    <t>200х280</t>
  </si>
  <si>
    <t>Когда ребенок начинает читать, то достаточно долгое время слитности звучания слов не наблюдается. Каждый из слогов декламируется отдельно, и часто, сосредоточившись на их прочтении, карапуз (долго и старательно прочитывая слоги) не в состоянии понять, что за слово у него получилось в конце. Если вам знакома такая ситуация, то эта серия для вас! 
Непревзойденный подбор материала позволит в кратчайшие сроки научиться сливать слоги без пауз и запинок. Задания максимально разнообразны и при этом подчинены одной цели - автоматизации в прочтении коротких слов. Чтобы поддержать интерес к занятиям, мы добавили веселые "переменки" и ввели суперкороткие юмористическо-познавательные фразы. Некоторые из этих фраз, кстати говоря, - повод поговорить о превращениях слов и даже предложений (пожалуйста, не пренебрегайте этой возможностью). 
Главное - не перестарайтесь! Достаточно разворота для одного занятия в день. Повторное прочитывание страницы всегда легче и потому крайне желательно как обязательный способ усвоения ново</t>
  </si>
  <si>
    <t>00-00007607</t>
  </si>
  <si>
    <t>978-5-9949-1469-4</t>
  </si>
  <si>
    <t>9785994914694</t>
  </si>
  <si>
    <t>Первые книги по чтению. Маша ела кашу (для детей от 4-х лет)</t>
  </si>
  <si>
    <t>Отлично читается самостоятельно в паре с "Мама мыла раму".
Если ваш ребенок уже пробует читать по слогам или даже целыми словами, поддержите его интерес к чтению. В этом вам поможет наша книжка. В ней собраны игры со словами, чистоговорки, загадки. Ребенок с удовольствием будет "заниматься" по этой книге. Ведь словесные игры и упражнения, как правило, увлекательны, поскольку чтение в них - не самоцель, а только путь решения игровой задачи. Однако эти задания помогут исподволь преодолеть обычные затруднения (ребенок не хочет читать, не "сливает слоги", не улавливает смысла прочитанного) и совершенствовать технику чтения. Книжка выстроена по усложнению - от звукоподражаний к чтению словосочетаний, предложений и коротких текстов.</t>
  </si>
  <si>
    <t>00-00015762</t>
  </si>
  <si>
    <t>978-5-9949-2841-7</t>
  </si>
  <si>
    <t>9785994928417</t>
  </si>
  <si>
    <t>Сущевская С.А.</t>
  </si>
  <si>
    <t>Первые книги по чтению. Тексты с дырками и хвостами. Методика вдумчивого чтения</t>
  </si>
  <si>
    <t>Кому нужны тексты с дырками? Зачем надо читать «шиворот-навыворот»? А что это за тексты «с хвостами»? Скажем по секрету: это «хитрость», которая придумана взрослыми для тех детей, кто только начинает читать, и тех, кто уже умеет, но не очень любит это делать. «Дырки» – это пропущенные слова, а «хвосты» – незавершенные предложения, которые ребенок должен будет закончить по смыслу. В текстах «шиворот-навыворот» перепутались отдельные слова, а в текстах с «прятками» – целые предложения. И теперь детям предстоит все распутать и расставить по местам. Так читать гораздо увлекательнее. Но это еще не все. Помните, как в былые времена было: «МА-МА МЫ-ЛА РА-МУ»? Традиционно для первого чтения использовались слова, разделенные на слоги черточками. Так малышу легче читать. Но время идет, меняются технологии. Опытный педагог, автор этой книги, подметила, что при таком обучении некоторые дети надолго задерживаются на этапе слогового чтения, и усовершенствовала процесс. В нашей книжке слоги в словах выделяются цветом. Так и</t>
  </si>
  <si>
    <t>00-00005067</t>
  </si>
  <si>
    <t>978-5-9715-0856-4</t>
  </si>
  <si>
    <t>9785971508564_</t>
  </si>
  <si>
    <t>Первые книги по чтению. Чтение слогов и слитное чтение</t>
  </si>
  <si>
    <t xml:space="preserve"> 290x205x8</t>
  </si>
  <si>
    <t>Когда ребенок начинает читать, то достаточно долгое время слитности звучания слов не наблюдается. Каждый из слогов декламируется отдельно, и часто, сосредоточившись на их прочтении, карапуз (долго и старательно прочитывая слоги) не в состоянии понять, что за слово у него получилось в конце. Если вам знакома такая ситуация, то эта книга для вас! 
Непревзойденный подбор материала позволит в кратчайшие сроки научиться сливать слоги без пауз и запинок. Задания максимально разнообразны и при этом подчинены одной цели - автоматизации в прочтении коротких слов. Чтобы поддержать интерес к занятиям, мы добавили веселые "переменки" и ввели суперкороткие юмористическо-познавательные фразы. Некоторые из этих фраз, кстати говоря, - повод поговорить о превращениях слов и даже предложений (пожалуйста, не пренебрегайте этой возможностью). 
Главное - не перестарайтесь! Достаточно разворота для одного занятия в день. Повторное прочитывание страницы всегда легче и потому крайне желательно как обязательный способ усвоения ново</t>
  </si>
  <si>
    <t>00-00010365</t>
  </si>
  <si>
    <t>978-5-9949-1984-2</t>
  </si>
  <si>
    <t>9785994919842</t>
  </si>
  <si>
    <t>00-00020014</t>
  </si>
  <si>
    <t>978-5-9949-3385-5</t>
  </si>
  <si>
    <t>9785994933855</t>
  </si>
  <si>
    <t>Первые раскраски. Животные (для детей 1-3 лет) (2024)</t>
  </si>
  <si>
    <t>Представляем уникальную серию «Первых раскрасок» для детей от 1 года до 3 лет! Раскраски разработаны педагогами и психологами специально для младших дошкольников и соответствуют требованиям ФГОС ДО и ФОП ДО.
Особенности наших раскрасок:
• Крупные рисунки без мелких деталей.
• Знакомые детям предметы.
• Широкая контурная линия в 1 см. 
• Увлекательный текст под рисунком (для чтения взрослыми).
«Первые раскраски» развивают мелкую моторику, вдохновляют ребёнка на самостоятельное творчество и дарят хорошее настроение!</t>
  </si>
  <si>
    <t>00-00009041</t>
  </si>
  <si>
    <t>9785840312155</t>
  </si>
  <si>
    <t>Первые раскраски. Зонтик (для детей 1-3 лет)</t>
  </si>
  <si>
    <t>00-00020015</t>
  </si>
  <si>
    <t>978-5-9949-3382-4</t>
  </si>
  <si>
    <t>9785994933824</t>
  </si>
  <si>
    <t>Первые раскраски. Зонтик (для детей 1-3 лет) (2024)</t>
  </si>
  <si>
    <t>00-00009042</t>
  </si>
  <si>
    <t>9785840312131</t>
  </si>
  <si>
    <t>Первые раскраски. Игрушки (для детей 1-3 лет)</t>
  </si>
  <si>
    <t>00-00020016</t>
  </si>
  <si>
    <t>978-5-9949-3386-2</t>
  </si>
  <si>
    <t>Первые раскраски. Игрушки (для детей 1-3 лет) (2024)</t>
  </si>
  <si>
    <t>00-00008011</t>
  </si>
  <si>
    <t>978-5-8403-1212-4</t>
  </si>
  <si>
    <t>9785840312124</t>
  </si>
  <si>
    <t>Первые раскраски. Овощи (для детей 1-3 лет)</t>
  </si>
  <si>
    <t>Наши «Первые раскраски» с цветным контуром потому и первые, что созданы с учетом возрастных интересов и возможностей маленьких детей.
• Все изображения в раскраске крупные, без мелких деталей. Образы в раскраске конкретны и легко узнаваемы, они симпатичные, добрые, интересные.
• Широкая контурная линия (1 см) скроет естественные погрешности «трудов» неумелой руки малыша.
• Очертания картинок плавные, без углов и сложных изгибов, поэтому ребенку легко будет повторить их силуэт внутри контурного изображения. Многие рисунки кроха может дополнить по своему желанию.
• Все изображения сопровождаются текстом, который поможет вам ввести малыша в игровую ситуацию, вызвать у него интерес и яркую эмоциональную реакцию, желание порисовать.</t>
  </si>
  <si>
    <t>00-00009706</t>
  </si>
  <si>
    <t>978-5-8403-1218-6</t>
  </si>
  <si>
    <t>9785840312186</t>
  </si>
  <si>
    <t>Первые раскраски. Супер-пупер для малышей от 1 до 3 (сборник, 64 стр.)</t>
  </si>
  <si>
    <t>280х200х5</t>
  </si>
  <si>
    <t>Родители неумолимо любят толстые книжки! Это издание для них. И согласимся, что это прекрасный подарок для ребёнка 1-3 лет!
Книжка-раскраска с цветными контурами ненавязчиво подсказывают малышу, каким цветом желательно раскрасить ту или иную деталь. Все изображения в раскраске крупные, без мелких деталей. Образы конкретны и легко узнаваемы, они симпатичные, добрые, интересные. Широкая контурная линия скроет естественные погрешности "трудов" неумелой руки малыша. Очертания рисунков плавное, без углов и сложных изгибов, поэтому ребенку будет легко повторить их силуэт внутри контурного изображения. Все изображения сопровождаются текстом, который поможет вам ввести малыша в игровую ситуацию, вызвать у него интерес и желание порисовать.</t>
  </si>
  <si>
    <t>00-00009707</t>
  </si>
  <si>
    <t>978-5-9715-0284-5</t>
  </si>
  <si>
    <t>9785971502845</t>
  </si>
  <si>
    <t>Первые раскраски. Супер-пупер для малышей от 2 до 4 (сборник, 64 стр.)</t>
  </si>
  <si>
    <t>Родители неумолимо любят толстые книжки! Это издание для них. И согласимся, что это прекрасный подарок для ребёнка 2-4 лет!
Поскольку эта книжка носит гордое имя "Супер-Пупер", в ней учтены возрастные особенности малыша.
- Фантазия ребенка развивается, умения растут, ручка крепнет и проводит линии аккуратнее… Изображения стали сложнее, чем те, что он раскрашивал на первом году жизни.
- Каждая картинка сопровождается текстом, который поможет вам ввести ребенка в игровую ситуацию, вызвать у него интерес и яркую эмоциональную реакцию, желание порисовать.
- Образы в раскраске симпатичные, добрые, они конкретны и доступны пониманию малыша; это часть тех знаний, которые ребенку необходимо получить в возрасте 2-4 лет. Вместе рассматривая картинки и проговаривая текст, вы сможете пополнить его знания о том или ином предмете, животном.
- На каждой страничке есть "подсказка" - раскрашена небольшая часть изображения. Это поможет малышу сориентироваться в цветовой гамме и даст пример закрашивания в определенном напр</t>
  </si>
  <si>
    <t>00-00021071</t>
  </si>
  <si>
    <t>978-5-9949-3437-1</t>
  </si>
  <si>
    <t>9785994934371</t>
  </si>
  <si>
    <t>Первые раскраски. Супер-пупер для малышей от 3 до 5 (сборник 2024 года, 64 стр.)</t>
  </si>
  <si>
    <t>Серия супер-пупер раскрасок разработана и одобрена педагогами, психологами, художниками и авторами специально для детей 3-5 лет и полностью соответствует ФОП ДО и ФГОС ДО.  
•   Контурные рисунки специально подобраны с учетом развития детей 3-5 лет;
•   Рисунки с «толстыми» линиями, облегчающими раскрашивание;
•   Изображения животных легко узнать;
•   Стиль контурных иллюстраций близок к рисункам детей;
•   Забавные и простые стихи на каждой странице пополняют словарный запас и подсказывают, чем можно дополнить картинку. 
Раскрашивание таких «правильных» картинок помогает детям развить мелкую моторику, воображение и творческое начало.</t>
  </si>
  <si>
    <t>00-00010953</t>
  </si>
  <si>
    <t>978-5-9949-1969-9</t>
  </si>
  <si>
    <t>9785994919699</t>
  </si>
  <si>
    <t>Первые раскраски. Супер-пупер для малышей от 3 до 5 (сборник, 64 стр.)</t>
  </si>
  <si>
    <t xml:space="preserve">Мы объясним, чем отличается рисование в 3-5 лет от творчества в 1-2 и 2-3 года. Читайте наши комментарии. Наблюдайте за своим ребенком – это очень интересно, узнавайте его и его способности!
Зачастую раскраски для самых маленьких перегружены деталями, усложнены и не очень привлекательны. Они не поддерживают интерес к рисованию и не дают толчок к самостоятельному творчеству. Хотите найти идеал – обязательно обратите внимание на эти наши серии по возрастам.
Кроме того, когда проходит первый этап освоения карандашей и красок – «СОЛНЫШКО, ТУЧКА, ЦВЕТОЧОЕК, ТРАВКА», на горизонте появляется замечательная СУПЕРтема рисования  и раскрашивания -  ЧЕЛОВЕЧКИ и ТРАНСПОРТ! И это надолго!
Наши «кнопочки» - такие увлекающиеся натуры!!! В маленьком возрасте нужен практически постоянный контроль. Процесс раскрашивания их просто завораживает. Бывает, они так стараются, что на выходе получается полностью закрашенный лист. Кстати, любимый цвет малышей – оранжевый! Что несколько странно, учитывая твердую уверенность взрослых, </t>
  </si>
  <si>
    <t>00-00006635</t>
  </si>
  <si>
    <t>978-5-8403-1210-0</t>
  </si>
  <si>
    <t>9785840312100</t>
  </si>
  <si>
    <t>Первые раскраски. Фрукты (для детей 1-3 лет)</t>
  </si>
  <si>
    <t>00-00006634</t>
  </si>
  <si>
    <t>978-5-8403-1208-7</t>
  </si>
  <si>
    <t>9785840312087</t>
  </si>
  <si>
    <t>Первые раскраски. Цветок (для детей 1-3 лет)</t>
  </si>
  <si>
    <t>00-00020017</t>
  </si>
  <si>
    <t>978-5-9949-3384-8</t>
  </si>
  <si>
    <t>9785994933848</t>
  </si>
  <si>
    <t>Первые раскраски. Цветок (для детей 1-3 лет) (2024)</t>
  </si>
  <si>
    <t>Представляем уникальную серию «Первых раскрасок» для детей от 1 года до 3 лет! Раскраски разработаны педагогами и психологами специально для младших дошкольников и соответствуют требованиям ФГОС ДО и ФОП ДО.
Особенности наших раскрасок:
• Крупные рисунки без мелких деталей.
• Знакомые детям предметы.
• Широкая контурная линия в 1 см. 
• Увлекательный текст под рисунком (для чтения взрослыми).</t>
  </si>
  <si>
    <t>00-00006636</t>
  </si>
  <si>
    <t>978-5-8403-1211-7</t>
  </si>
  <si>
    <t>9785840312117</t>
  </si>
  <si>
    <t>Первые раскраски. Чашка (для детей 1-3 лет)</t>
  </si>
  <si>
    <t>00-00002277</t>
  </si>
  <si>
    <t>978-5-9949-0802-0</t>
  </si>
  <si>
    <t>9785994908020</t>
  </si>
  <si>
    <t>Королева О.А.</t>
  </si>
  <si>
    <t>Первые тетради малыша. Я начинаю рисовать. Альбом 2 для детей 2–3 лет</t>
  </si>
  <si>
    <t>Первые тетради малыша</t>
  </si>
  <si>
    <t xml:space="preserve">200х125х5 </t>
  </si>
  <si>
    <t>210х210 мм</t>
  </si>
  <si>
    <t>Альбом поможет организовать художественную деятельность с детьми 2—3 лет в условиях образовательного учреждения и домашнего воспитания. Предложенные в тетради задания соответствуют комплексно-тематическому планированию образовательного процесса с детьми 2—3 лет. Пособие можно использовать как в рамках комплексных программ дошкольного образования, в том числе программы «Истоки», так и самостоятельно.
Ценность раннего развития трудно переоценить. Чем больше впечатлений получает малыш, тем лучше он развивается. Развитие малыша: его сенсорики, внимания, памяти, речи, навыков манипулирования с предметами и др. — будет более успешным, если делать это систематически и осознанно. В этом вам помогут «Первые тетради малыша».
Рекомендовано воспитателям и родителям детей 2—3 лет, Центрам игровой поддержки ребенка и другим образовательным площадкам.
Подробнее о книге в материале: https://tc-sfera.ru/product/detail.php?ID=31305&amp;IBLOCK_ID=67</t>
  </si>
  <si>
    <t>00-00002172</t>
  </si>
  <si>
    <t>978-5-9949-0629-3</t>
  </si>
  <si>
    <t>9785994906293</t>
  </si>
  <si>
    <t>Ермолаева Г.Н., Марченко Е.М. и др.</t>
  </si>
  <si>
    <t>Первые шаги в мир. Игровые сеансы для детей 2-3 лет (От Рождения до Трех)</t>
  </si>
  <si>
    <t>Пособие содержит программу, конспекты игровых сеансов с детьми раннего возраста и их родителями, а также образцы документов, необходимых для работы специалистов в Центре игровой поддержки ребенка раннего возраста. 
Пособие рекомендовано старшим воспитателям и педагогам дошкольных организаций, Центров игровой поддержки ребенка.
Более эффективно провести занятия помогут тетради для детей «Солнышко нам светит», «В гостях у леса» (М.: ТЦ «Сфера»).</t>
  </si>
  <si>
    <t>00-00011555</t>
  </si>
  <si>
    <t>978-5-9949-2010-7</t>
  </si>
  <si>
    <t>9785994920107</t>
  </si>
  <si>
    <t>Сапожникова О.Б., Рыбакова А.Н.</t>
  </si>
  <si>
    <t>Песочные игры для развития математических представлений у детей с ОВЗ</t>
  </si>
  <si>
    <t>В пособии представлена методика развития речи с помощью педагогической песочницы для формирования математических представлений у детей с речевыми нарушениями. Описываются особенности овладения вышеуказанными представлениями данной категорией дошкольников, краткая история песочной терапии, оборудование для педагогической песочницы. Рассказывается о правилах работы с песком, структуре занятия, методике его проведения. Приводятся конспекты занятий с использованием педагогической песочницы.
Пособие адресовано воспитателям, учителям-логопедам, педагогам дополнительного образования, а также родителям.</t>
  </si>
  <si>
    <t>00-00023491</t>
  </si>
  <si>
    <t>978-5-9949-3689-4</t>
  </si>
  <si>
    <t>9785994936894</t>
  </si>
  <si>
    <t>Лосик Е.Ю.</t>
  </si>
  <si>
    <t>Письменная речь в работе дефектолога</t>
  </si>
  <si>
    <t>Автор обосновывает важность диагностики способности ребенка к овладению письмом и предлагает цикл упражнений, позволяющих провести такую диагностику. Даются методические рекомендации по организации и проведению этих упражнений. Акцент ставится на способности ритма делать коррекционную работу логопеда, дефектолога более эффективной. Также приводится ряд упражнений для исправления речевых нарушений в младшей школе, когда ребенок приступил к овладению письмом и обнаружились недочеты предыдущего периода подготовки к школе.
Книга будет полезна логопедам, дефектологам, воспитателям, родителям, педагогам, специализирующимся на подготовке детей к школе и коррекционной работе в сфере устной и письменной речи с младшими дошкольниками.</t>
  </si>
  <si>
    <t>00-00015765</t>
  </si>
  <si>
    <t>978-5-9949-2846-2</t>
  </si>
  <si>
    <t>9785994928462</t>
  </si>
  <si>
    <t>Атаманова Н.Б, Строганова В.В.</t>
  </si>
  <si>
    <t>Пишу и читаю с «ЛогоЛадошками»: от подготовки до коррекции</t>
  </si>
  <si>
    <t>В книге представлена система работы по формированию и совершенствованию фонематических процессов как базы для овладения письменной речью на основе создания динамической модели звуко-слоговой и кинетической схемы слова. Поступательная аналитическая работа формирует навыки активной деятельности детей. Универсальность данной технологии в том, что она способствует переносу приобретенных навыков на весь процесс обучения, стимулирует повышение школьной успеваемости в целом. Технология «ЛогоЛадошки» содержит раздел по диагностике и контролю полученных знаний и умений в области звуко-буквенного, слогового и морфемного анализа и синтеза. Книга предназначена для широкого круга специалистов: учителей-логопедов, дефектологов, а также учителей начальных классов, педагогов дошкольного образования, родителей и гувернеров.</t>
  </si>
  <si>
    <t>00-00007689</t>
  </si>
  <si>
    <t>460709144043010056</t>
  </si>
  <si>
    <t>ПЛ-10056 Плакат А2. С Днем рождения! Детский</t>
  </si>
  <si>
    <t>00-00007690</t>
  </si>
  <si>
    <t>460709144043010057</t>
  </si>
  <si>
    <t>ПЛ-10057 Плакат А2. С Днем рождения! Детский</t>
  </si>
  <si>
    <t>00-00008769</t>
  </si>
  <si>
    <t>460709144043010552</t>
  </si>
  <si>
    <t>ПЛ-10552 Плакат А2. С окончанием учебного года!</t>
  </si>
  <si>
    <t>Яркий и красочный плакат поможет украсить интерьер и создать праздничный настрой к окончанию учебного года, а также станет незаменимым атрибутом в школе.
Подробнее см. в статье: https://tc-sfera.ru/materials/news/detail.php?ID=29927&amp;IBLOCK_ID=51</t>
  </si>
  <si>
    <t>00-00008768</t>
  </si>
  <si>
    <t>460709144043010553</t>
  </si>
  <si>
    <t>ПЛ-10553 Плакат А2. Спасибо, родная школа!</t>
  </si>
  <si>
    <t>00-00009147</t>
  </si>
  <si>
    <t>4630076996790</t>
  </si>
  <si>
    <t>ПЛ-10731 Плакат А3. Таблица умножения и деления (по Пифагору)</t>
  </si>
  <si>
    <t>Издательство «ТЦ Сфера» представляет плакат формата А3 для учащихся начальной школы «Таблица умножения и деления». Плакат имеет красочное исполнение и удобен в усвоении материала. Цифры выделены разными цветами и легко читаемы. Помимо этого, даются наглядные примеры на умножение и деление. Это поможет детям составлять и решать собственные примеры, а также организовать увлекательные игры со счетом: «Раздели правильно», «Назови делимое… делитель… частное» и др.
Плакат может использоваться для индивидуальной и групповой работы, его легко разместить в любом удобном месте.</t>
  </si>
  <si>
    <t>00-00012334</t>
  </si>
  <si>
    <t>4607811857043</t>
  </si>
  <si>
    <t>ПЛ-10776 Плакат А2. Таблица умножения и деления (по Пифагору)</t>
  </si>
  <si>
    <t>00-00009401</t>
  </si>
  <si>
    <t>460709144043010863</t>
  </si>
  <si>
    <t>460709144037910863</t>
  </si>
  <si>
    <t>ПЛ-10863 Плакат А3. С днем города!</t>
  </si>
  <si>
    <t>00-00009708</t>
  </si>
  <si>
    <t>460709144043011048</t>
  </si>
  <si>
    <t>ПЛ-11048 Плакат А2. Поздравляем!</t>
  </si>
  <si>
    <t>00-00009709</t>
  </si>
  <si>
    <t>460709144043011049</t>
  </si>
  <si>
    <t>ПЛ-11049 Плакат А2. С Днем рождения! Пожелания имениннице!</t>
  </si>
  <si>
    <t>00-00009762</t>
  </si>
  <si>
    <t>460709144056011070</t>
  </si>
  <si>
    <t>ПЛ-11070 Плакат А1. Жизнь класса</t>
  </si>
  <si>
    <t>Плакат А1</t>
  </si>
  <si>
    <t>70х100х0,1</t>
  </si>
  <si>
    <t>00-00009802</t>
  </si>
  <si>
    <t>460709144043011074</t>
  </si>
  <si>
    <t>ПЛ-11074 Плакат А2. С Днем рождения! (молодежный)</t>
  </si>
  <si>
    <t>Яркий и красочный плакат поможет украсить интерьер и создать праздничный настрой.</t>
  </si>
  <si>
    <t>00-00009803</t>
  </si>
  <si>
    <t>460709144043011075</t>
  </si>
  <si>
    <t>ПЛ-11075 Плакат А2. С Днем рождения! (для мужчин)</t>
  </si>
  <si>
    <t>00-00009880</t>
  </si>
  <si>
    <t>460709144043011096</t>
  </si>
  <si>
    <t>ПЛ-11096 Плакат А2. Пожелания Молодоженам!</t>
  </si>
  <si>
    <t>00-00010046</t>
  </si>
  <si>
    <t>460709144043011169</t>
  </si>
  <si>
    <t>ПЛ-11169 Плакат А2. С праздником 8 Марта</t>
  </si>
  <si>
    <t>00-00010091</t>
  </si>
  <si>
    <t>460709144037911201</t>
  </si>
  <si>
    <t>ПЛ-11201 Плакат А3. С Днем рождения! Мужской</t>
  </si>
  <si>
    <t>00-00010107</t>
  </si>
  <si>
    <t>460709144043011207</t>
  </si>
  <si>
    <t>ПЛ-11207 Плакат А3. С Днем рождения! Мужской</t>
  </si>
  <si>
    <t>00-00010317</t>
  </si>
  <si>
    <t>460709144043011267</t>
  </si>
  <si>
    <t>ПЛ-11267 Плакат А2. До свидания, детский сад!</t>
  </si>
  <si>
    <t>00-00012649</t>
  </si>
  <si>
    <t>4650118153868</t>
  </si>
  <si>
    <t>ПЛ-11966 Плакат А3 Согласные звуки русского языка</t>
  </si>
  <si>
    <t>00-00010782</t>
  </si>
  <si>
    <t>460709144037911966</t>
  </si>
  <si>
    <t>ПЛ-11966 Плакат А3. Согласные звуки русского языка</t>
  </si>
  <si>
    <t>00-00012456</t>
  </si>
  <si>
    <t>4650118151666</t>
  </si>
  <si>
    <t>ПЛ-12866 Плакат А3. Разбор слова по составу</t>
  </si>
  <si>
    <t>Плакат формата А3 адресован учащимся младших классов и будет полезен всем, кто желает познакомиться с алгоритмом разбора слова по составу. В доходчивой форме показаны этапы разбора слова, каждый из них для лучшего усвоения и запоминания выделен соответствующим цветом, поэтому ребенок не спутает приставку с суффиксом или с корнем, сможет беспроблемно находить и выделять основу в слове. Плакат располагает достаточным количеством примеров, в каждом из которых выделены определенные части слова.
Рекомендуется учащимся и педагогам начальных классов, преподавателям русского языка.</t>
  </si>
  <si>
    <t>00-00012763</t>
  </si>
  <si>
    <t>4650118153301</t>
  </si>
  <si>
    <t>ПЛ-12902 Плакат А3. Согласные в корне слова</t>
  </si>
  <si>
    <t>00-00012940</t>
  </si>
  <si>
    <t>4630076990019</t>
  </si>
  <si>
    <t>ПЛ-13029 Плакат А2. Классная жизнь</t>
  </si>
  <si>
    <t>00-00012942</t>
  </si>
  <si>
    <t>4630076990033</t>
  </si>
  <si>
    <t>ПЛ-13031 Плакат А2. Наш класс</t>
  </si>
  <si>
    <t>00-00012943</t>
  </si>
  <si>
    <t>4630076990040</t>
  </si>
  <si>
    <t>ПЛ-13032 Плакат А2. Наш класс новости</t>
  </si>
  <si>
    <t>00-00013035</t>
  </si>
  <si>
    <t>4630076991214</t>
  </si>
  <si>
    <t>ПЛ-13034 Плакат А1. Классная жизнь</t>
  </si>
  <si>
    <t>990х690</t>
  </si>
  <si>
    <t>Яркий и красочный плакат станет незаменимым атрибутом в школе. Он поможет украсить интерьер в кабинете и зафиксировать важные классные копросы.</t>
  </si>
  <si>
    <t>00-00013503</t>
  </si>
  <si>
    <t>4630076993607</t>
  </si>
  <si>
    <t>ПЛ-13169 Плакат А2. Последний звонок. Выпускник</t>
  </si>
  <si>
    <t>00-00013371</t>
  </si>
  <si>
    <t>4630076994208</t>
  </si>
  <si>
    <t>ПЛ-13206 Плакат А2. С Днем защитника Отечества!</t>
  </si>
  <si>
    <t>00-00013757</t>
  </si>
  <si>
    <t>4630076996905</t>
  </si>
  <si>
    <t>ПЛ-13335 Плакат А3. Таблица деления</t>
  </si>
  <si>
    <t>Как правильно делить числа, на какие числа делить нельзя, какие законы деления существуют… Эти вопросы актуальны для каждого школьника. Даже для тех, кто выучил таблицу деления наизусть — лучше, если палочка-выручалочка в виде плаката  всегда будет перед глазами.Плакат выполнен в яркой запоминающейся палитре с максимальным числом примеров — начиная с цифры 1 и заканчивая числом 10. Помимо этого, в качестве образца приводится пример деления с указанием делимого, делителя и частного. К каждому из них дается краткое определение, которое легко запомнить. Также в отдельных блоках представлены основные законы деления, в частности — можно ли делить на ноль, и какой результат получается при делении ноля на любое число.</t>
  </si>
  <si>
    <t>00-00014478</t>
  </si>
  <si>
    <t>4630112006742</t>
  </si>
  <si>
    <t>ПЛ-13550 Плакат А2. Растворимость кислот, оснований и солей в воде</t>
  </si>
  <si>
    <t>00-00014520</t>
  </si>
  <si>
    <t>4630112006759</t>
  </si>
  <si>
    <t>ПЛ-13551 Плакат А2. Солнечная система</t>
  </si>
  <si>
    <t>Плакат дает представление о солнечной системе, в которой находится планета Земля. Наша солнечная система входит в галактику Млечный Путь и состоит из восьми планет, обращающихся вокруг Солнца. Каждая из планет уникальна и скрывает в себе немало тайн, пока еще недоступных человечеству. В плакате представлены основные сведения о каждой планете — удаленность от солнца, диаметр, шкала температур, а также длина суток по сравнению с земными днями.
Плакат имеет удобный формат А2, прекрасно иллюстрирован, что позволяет изучать тему не только на индивидуальных, но и на групповых занятиях в образовательных учреждениях, выступать с докладом по данной тематике, проводить викторины и тематические вечера.</t>
  </si>
  <si>
    <t>00-00014618</t>
  </si>
  <si>
    <t>4630112009637</t>
  </si>
  <si>
    <t>ПЛ-13674 Плакат А2. Спасибо вам, учителя!</t>
  </si>
  <si>
    <t>Яркий и красочный плакат поможет украсить интерьер и создать праздничный настрой к окончанию учебного года, а также станет незаменимым атрибутом в школе.
Подробнее о наглядной продукции в статье: https://tc-sfera.ru/product/oformlyaem-zal-na-posledniy-zvonok/</t>
  </si>
  <si>
    <t>00-00014687</t>
  </si>
  <si>
    <t>4630112009996</t>
  </si>
  <si>
    <t>ПЛ-13703 Плакат А2. Выпускники с благодарностью учителям.</t>
  </si>
  <si>
    <t>00-00015376</t>
  </si>
  <si>
    <t>4630112015836</t>
  </si>
  <si>
    <t>ПЛ-14096 Плакат А3. Таблица Обратных слогов</t>
  </si>
  <si>
    <t>Таблица обратных слогов поможет дошкольнику научиться складывать слоги, в которых первая буква – гласная, а вторая – согласная.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</si>
  <si>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00-00015377</t>
  </si>
  <si>
    <t>4630112015911</t>
  </si>
  <si>
    <t>ПЛ-14097 Плакат А3. Таблица Прямых слогов со стечением согласных Б-Ж</t>
  </si>
  <si>
    <t>00-00015380</t>
  </si>
  <si>
    <t>4630112015928</t>
  </si>
  <si>
    <t>ПЛ-14098 Плакат А3. Таблица Прямых слогов со стечением согласных З-С</t>
  </si>
  <si>
    <t>Таблица прямых слогов со стечением согласных поможет дошкольнику научиться складывать трехбуквенные слоги, в которых первая и вторая буквы – согласные, а третья – гласная. Одни слоги представляют собой самостоятельные слова, другие являются частью многосложных слов. Таблица разделена на три части (три плаката) по начальным буквам слогов: от Б до Ж; от З до С, от С до Ш. Предназначена также для автоматизации и коррекции навыков чтения у младших школьников.</t>
  </si>
  <si>
    <t>00-00015382</t>
  </si>
  <si>
    <t>4630112015935</t>
  </si>
  <si>
    <t>ПЛ-14099 Плакат А3. Таблица Прямых слогов со стечением согласных С-Ш</t>
  </si>
  <si>
    <t>00-00015384</t>
  </si>
  <si>
    <t>4630112015942</t>
  </si>
  <si>
    <t>ПЛ-14100 Плакат А3. Таблица Закрытых слогов</t>
  </si>
  <si>
    <t>Таблица закрытых слогов поможет дошкольнику научиться складывать трехбуквенные слоги, в которых первая и третья буквы – согласные, а вторая – 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</si>
  <si>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00-00016008</t>
  </si>
  <si>
    <t>4630112021004</t>
  </si>
  <si>
    <t>ПЛ-14436 Плакат А3 Праздничные даты по ФОП: 23 февраля - День защитника Отечества</t>
  </si>
  <si>
    <t>00-00016171</t>
  </si>
  <si>
    <t>4630112022476</t>
  </si>
  <si>
    <t>ПЛ-14542 Плакат А3. Гласные и согласные звуки русского языка</t>
  </si>
  <si>
    <t>00-00016333</t>
  </si>
  <si>
    <t>4630112023497</t>
  </si>
  <si>
    <t>ПЛ-14616 Плакат А3. Пальчиковая гимнастика. Домашние животные</t>
  </si>
  <si>
    <t>00-00016334</t>
  </si>
  <si>
    <t>4630112023503</t>
  </si>
  <si>
    <t>ПЛ-14617 Плакат А3. Пальчиковая гимнастика. Лесные животные</t>
  </si>
  <si>
    <t>00-00016483</t>
  </si>
  <si>
    <t>4630112024791</t>
  </si>
  <si>
    <t xml:space="preserve">ПЛ-14716 Плакат А3. Противоположные признаки </t>
  </si>
  <si>
    <t>00-00016484</t>
  </si>
  <si>
    <t>4630112024807</t>
  </si>
  <si>
    <t>ПЛ-14717 Плакат А3. Предлоги места</t>
  </si>
  <si>
    <t xml:space="preserve">Плакат «Предлоги места» поможет детям освоить предлоги, употребляемые в речи для обозначения места предметов в пространстве, подготовит к выполнению заданий по развитию речи, расширит словарный запас. Дети научатся подбирать нужные предлоги, составлять описательный рассказ с их использованием, употреблять слова в предложении в правильной форме.
Адресован родителям и педагогам образовательных организаций для использования на занятиях по развитию речи, в заданиях на логику, память
и внимание.  </t>
  </si>
  <si>
    <t>00-00016676</t>
  </si>
  <si>
    <t>4630112024951</t>
  </si>
  <si>
    <t xml:space="preserve">ПЛ-14748 Плакат А3. Противоположные действия </t>
  </si>
  <si>
    <t>00-00016677</t>
  </si>
  <si>
    <t>4630112025163</t>
  </si>
  <si>
    <t>ПЛ-14749 Плакат А3. Предлоги движения</t>
  </si>
  <si>
    <t>00-00016817</t>
  </si>
  <si>
    <t>4630112026870</t>
  </si>
  <si>
    <t>ПЛ-14878 Плакат А3. Немецкий алфавит</t>
  </si>
  <si>
    <t>00-00016818</t>
  </si>
  <si>
    <t>4630112026887</t>
  </si>
  <si>
    <t>ПЛ-14879 Плакат А3. Пиши правильно</t>
  </si>
  <si>
    <t>00-00016819</t>
  </si>
  <si>
    <t>4630112026894</t>
  </si>
  <si>
    <t>ПЛ-14880 Плакат А3. Русский алфавит с прописными буквами</t>
  </si>
  <si>
    <t>00-00016831</t>
  </si>
  <si>
    <t>4630112027044</t>
  </si>
  <si>
    <t>ПЛ-14895 Плакат А3. Азбука для самых маленьких: Игрушки (разрезная)</t>
  </si>
  <si>
    <t>Наглядное пособие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чёрным. 
Рекомендуется использовать дома и в детском саду. Дома можно повесить над детской кроваткой уже тогда, когда ребенок будет вставать и держаться за перила (рекомендации психологов).</t>
  </si>
  <si>
    <t>00-00016832</t>
  </si>
  <si>
    <t>4630112027051</t>
  </si>
  <si>
    <t>ПЛ-14896 Плакат А3. Английский алфавит</t>
  </si>
  <si>
    <t>Плакат поможет запомнить и выучить алфавит английского языка. Каждой букве соответствует предмет, название которого с неё начинается. Гласные буквы обозначены красным цветом, согласные – синим. Рекомендуется использовать плакат для обучения детей как дома, так и в школе.
Подробнее о плакате в материале: https://tc-sfera.ru/product/abc-izuchaem-angliyskiy-alfavit/</t>
  </si>
  <si>
    <t>00-00016833</t>
  </si>
  <si>
    <t>4630112027068</t>
  </si>
  <si>
    <t>ПЛ-14897 Плакат А3. РУССКИЙ АЛФАВИТ: Транспорт</t>
  </si>
  <si>
    <t xml:space="preserve">Плакат поможет запомнить и выучить алфавит русского языка. Каждой букве соответствует предмет тематической группы «Транспорт», в названии которого она есть. Буквы, обозначающие гласные звуки, нарисованы красным цветом, согласные звуки – синим цветом, твёрдый и мягкий знаки – чёрным. 
Рекомендуется использовать как наглядное пособие в детском саду и начальной школе. </t>
  </si>
  <si>
    <t>00-00016835</t>
  </si>
  <si>
    <t>4630112027075</t>
  </si>
  <si>
    <t>ПЛ-14898 Плакат А3. РУССКИЙ АЛФАВИТ: Космос</t>
  </si>
  <si>
    <t>00-00016954</t>
  </si>
  <si>
    <t>4630112028041</t>
  </si>
  <si>
    <t>ПЛ-14971 Плакат А3. Азбука логопедическая</t>
  </si>
  <si>
    <t>00-00016956</t>
  </si>
  <si>
    <t>4630112028058</t>
  </si>
  <si>
    <t>ПЛ-14973 (10290) Плакат А3. Геометрические фигуры - Математические ступеньки, 4-5, 5-6 лет</t>
  </si>
  <si>
    <t>00-00017034</t>
  </si>
  <si>
    <t>4630112028614</t>
  </si>
  <si>
    <t>ПЛ-15001 Плакат А3. Геометрические формы</t>
  </si>
  <si>
    <t>00-00017035</t>
  </si>
  <si>
    <t>4630112028621</t>
  </si>
  <si>
    <t>ПЛ-15002 Плакат А3. Простейшие геометрические формы</t>
  </si>
  <si>
    <t>00-00017036</t>
  </si>
  <si>
    <t>4630112028638</t>
  </si>
  <si>
    <t>ПЛ-15003 Плакат А3. Цвета</t>
  </si>
  <si>
    <t>00-00000761</t>
  </si>
  <si>
    <t>4630112031461</t>
  </si>
  <si>
    <t>ПЛ-15103 (6096) Плакат А2. Азбука разрезная (с картинками, в голубой рамке)</t>
  </si>
  <si>
    <t xml:space="preserve">Плакат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зелёным. Рекомендуется использовать как наглядное пособие в детском саду. </t>
  </si>
  <si>
    <t>00-00006165</t>
  </si>
  <si>
    <t>4630112031478</t>
  </si>
  <si>
    <t>9785994910139</t>
  </si>
  <si>
    <t>ПЛ-15104 Демонстрационный плакат А2. Дорожные знаки</t>
  </si>
  <si>
    <t>Плакат дает представление о дорожных знаках и их использовании.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
Подробнее о демонстрационном плакате в статье: https://tc-sfera.ru/product/povtoryaem-pravila-dorozhnogo-dvizheniya-s-detmi/</t>
  </si>
  <si>
    <t>00-00017507</t>
  </si>
  <si>
    <t>4630112032833</t>
  </si>
  <si>
    <t>ПЛ-15124 Плакат А3. АЗБУКА для самых маленьких (разрезная)</t>
  </si>
  <si>
    <t>00-00017508</t>
  </si>
  <si>
    <t>4630112032857</t>
  </si>
  <si>
    <t>ПЛ-15125 Плакат А3. Прописные буквы (алфавит)</t>
  </si>
  <si>
    <t>00-00018155</t>
  </si>
  <si>
    <t>4630112037470</t>
  </si>
  <si>
    <t>ПЛ-15526 Плакат А3+. Праздничные даты по ФОП: 1 октября - День пожилых людей</t>
  </si>
  <si>
    <t xml:space="preserve">Плакат посвящён Международному дню пожилых людей, который ежегодно отмечается 1 октября. Познакомит с историей его возникновения, особенностями проведения и символикой. В стихотворении говорится о необходимости уважать старших и помогать им,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пожилых людей. </t>
  </si>
  <si>
    <t>00-00018156</t>
  </si>
  <si>
    <t>4630112037487</t>
  </si>
  <si>
    <t>ПЛ-15527 Плакат А3+. Праздничные даты по ФОП: 4 октября - День защиты животных</t>
  </si>
  <si>
    <t xml:space="preserve">Плакат посвящён Всемирному дню защиты животных, цель которого – обратить внимание детей и взрослых на проблемы зверей, птиц, рыб и насекомых по всей планете и напомнить, как важно заботиться о них. В стихотворении говорится о желании ухаживать за любимым питомцем,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диким и домашним животным. </t>
  </si>
  <si>
    <t>00-00018157</t>
  </si>
  <si>
    <t>4630112037494</t>
  </si>
  <si>
    <t>ПЛ-15528 Плакат А3+. Праздничные даты по ФОП: 5 октября - День учителя</t>
  </si>
  <si>
    <t xml:space="preserve">Плакат посвящён празднику День учителя, который ежегодно отмечается 5 октября. Познакомит с историей возникновения праздника и его огромным значением для всех людей. В стихотворении говорится об учительской династии,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учителя. </t>
  </si>
  <si>
    <t>00-00018158</t>
  </si>
  <si>
    <t>4630112037500</t>
  </si>
  <si>
    <t>ПЛ-15529 Плакат А3+. Праздничные даты по ФОП: 18 октября - День отца</t>
  </si>
  <si>
    <t xml:space="preserve">Плакат посвящён празднику День отца, цель которого – напомнить людям о роли отца в жизни каждого человека. В этот день мы благодарим наших пап, которые растят, воспитывают и поддерживают нас. В стихотворении говорится о важности общения с отцом,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отца. </t>
  </si>
  <si>
    <t>00-00018236</t>
  </si>
  <si>
    <t>4630112037951</t>
  </si>
  <si>
    <t>ПЛ-15545 Плакат А3+. Праздничные даты по ФОП: 30 ноября - День герба Российской Федерации</t>
  </si>
  <si>
    <t xml:space="preserve">Плакат посвящён празднику День герба Российской Федерации.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герба. </t>
  </si>
  <si>
    <t>00-00018237</t>
  </si>
  <si>
    <t>4630112037968</t>
  </si>
  <si>
    <t>ПЛ-15546 Плакат А3+. Праздничные даты по ФОП: 26 ноября - День матери</t>
  </si>
  <si>
    <t>00-00018239</t>
  </si>
  <si>
    <t>4630112037982</t>
  </si>
  <si>
    <t>ПЛ-15548 Плакат А3+. Праздничные даты по ФОП: 8 ноября День памяти погибших при исполнении служебных</t>
  </si>
  <si>
    <t>00-00018422</t>
  </si>
  <si>
    <t>4630112039627</t>
  </si>
  <si>
    <t>ПЛ-15659 Плакат А3. Праздничные даты по ФОП: 8 декабря - Международный день художника</t>
  </si>
  <si>
    <t>00-00018423</t>
  </si>
  <si>
    <t>4630112039634</t>
  </si>
  <si>
    <t>ПЛ-15660 Плакат А3. Праздничные даты по ФОП: 5 декабря - Международный день волонтера</t>
  </si>
  <si>
    <t>00-00018424</t>
  </si>
  <si>
    <t>4630112039641</t>
  </si>
  <si>
    <t>ПЛ-15661 Плакат А3. Праздничные даты по ФОП: 3 и 9 декабря - День Неизвестного солдата, День героев</t>
  </si>
  <si>
    <t>Плакат посвящён двум датам из героической истории России. 3 декабря – День Неизвестного солдата и 9 декабря – День Героев Отечества. В эти дни  ныне живущие отдают дань памяти солдатам, погибшим в Великую Отечественную войну, чьи имена остались неизвестными и  чествуют Героев России и Советского Союза. Плакат познакомит с историей возникновения этих дат и их значением в жизни России. В стихотворении говорится, как важно хранить память о героях, защищавших Родину, гордиться теми, кто готов и сегодня хранить рубежи Отчизны. В разделе «Что мы знаем об этих датах» представлена необходимая информация. 
Плакат хорошо иллюстрирован, имеет удобный формат А3 и послужит необходимым дополнением к памятным датам. 
Может использоваться в образовательном процессе в дошкольных организациях и школах, на тематических занятиях, посвящённых патриотическому воспитанию и истории нашей страны.</t>
  </si>
  <si>
    <t>00-00018425</t>
  </si>
  <si>
    <t>4630112039658</t>
  </si>
  <si>
    <t>ПЛ-15662 Плакат А3. Праздничные даты по ФОП: 12 декабря - День Конституции Российской Федерации</t>
  </si>
  <si>
    <t>Плакат посвящён Дню Конституции Российской Федерации, который ежегодно отмечается 12 декабря. Познакомит с историей появления основного закона страны, в котором записаны права и обязанности граждан. В стихотворении говорится, что Конституция была принята общим народным голосованием, и в ней записаны права человека.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в образовательном процессе в дошкольных организациях и школах, на викторинах и тематических занятиях, посвящённых символике и истории нашей страны.</t>
  </si>
  <si>
    <t>00-00018406</t>
  </si>
  <si>
    <t>4630112040180</t>
  </si>
  <si>
    <t>ПЛ-15684 (6098) Плакат А2. Азбука разрезная тематическая  (с картинками фруктов и овощей)</t>
  </si>
  <si>
    <t xml:space="preserve">Плакат А2 "Азбука Разрезная" поможет запомнить и выучить алфавит русского языка. Каждой букве соответствует фрукт или офощ, название которого с неё начинается. Буквы, обозначающие гласные звуки, нарисованы красным цветом, согласные звуки – синим цветом, твёрдый и мягкий знаки – зеленым. Рекомендуется использовать как наглядное пособие в детском саду. </t>
  </si>
  <si>
    <t>00-00018712</t>
  </si>
  <si>
    <t>4630112041408</t>
  </si>
  <si>
    <t>ПЛ-15761 Плакат А3. Праздничные даты по ФОП: 7 января - Рождество Христово</t>
  </si>
  <si>
    <t>00-00018713</t>
  </si>
  <si>
    <t>4630112041415</t>
  </si>
  <si>
    <t>ПЛ-15762 Плакат А3. Праздничные даты по ФОП: 11 января - Международный день "спасибо"</t>
  </si>
  <si>
    <t>00-00018742</t>
  </si>
  <si>
    <t>4630112041422</t>
  </si>
  <si>
    <t>ПЛ-15763 Плакат А3. Праздничные даты по ФОП: 27 января - День снятия блокады Ленинграда</t>
  </si>
  <si>
    <t>Плакат посвящён Дню полного освобождения Ленинграда от фашистской блокады, цель которого – вспомнить о мужестве и стойкости ленинградцев, сумевших героическими усилиями отстоять родной город и победить. В стихотворении говорится о трагических буднях ленинградцев, а в разделе «Из истории блокадного города» представлена необходимая информация.
Плакат хорошо иллюстрирован, имеет удобный формат А3 и послужит прекрасным дополнением к рассказу о самой кровопролитной в истории человечества блокаде, продлившейся 872 дня. 
Может использоваться в образовательном процессе в дошкольных организациях и школах, на тематических занятиях, посвящённых данной теме.</t>
  </si>
  <si>
    <t>00-00018743</t>
  </si>
  <si>
    <t>4630112041439</t>
  </si>
  <si>
    <t>ПЛ-15764 Плакат А3. Праздничные даты по ФОП: 27 января - День памяти жертв Холокоста</t>
  </si>
  <si>
    <t>00-00018795</t>
  </si>
  <si>
    <t>4630112041446</t>
  </si>
  <si>
    <t>ПЛ-15765 Плакат А3. Праздничные даты по ФОП: 18 марта - День воссоединения Крыма с Россией</t>
  </si>
  <si>
    <t>00-00018796</t>
  </si>
  <si>
    <t>4630112041453</t>
  </si>
  <si>
    <t>ПЛ-15766 Плакат А3. Праздничные даты по ФОП: 27 марта - Всемирный день театра</t>
  </si>
  <si>
    <t>00-00018736</t>
  </si>
  <si>
    <t>4630112041538</t>
  </si>
  <si>
    <t>ПЛ-15767 (4942) Плакат А3. Английский алфавит</t>
  </si>
  <si>
    <t>Плакат формата А3 "Английский Алфавит" поможет учащимся наглядно представить 26 букв английского алфавита, выучить и запомнить их последовательность, даст детям возможность привести примеры слов на каждую букву, разовьет внимание и память, навыки чтения и письма. Каждая буква иллюстрируется соответствующим рисунком.</t>
  </si>
  <si>
    <t>00-00018745</t>
  </si>
  <si>
    <t>4630112041743</t>
  </si>
  <si>
    <t>ПЛ-15774 Плакат А2 ЛАМИНИРОВАННЫЙ. Разборка автомата Калашникова и основные приемы стрельбы</t>
  </si>
  <si>
    <t>00-00018783</t>
  </si>
  <si>
    <t>4630112041750</t>
  </si>
  <si>
    <t>ПЛ-15775 Плакат А3. Праздничные даты по ФОП: 8 февраля - День российской науки</t>
  </si>
  <si>
    <t>00-00019831</t>
  </si>
  <si>
    <t>4630112041774</t>
  </si>
  <si>
    <t>ПЛ-15776 Плакат А3.Праздничные даты по ФОП: 15 февраля - День памяти воинов-интернационалистов</t>
  </si>
  <si>
    <t>00-00019829</t>
  </si>
  <si>
    <t>4630112041781</t>
  </si>
  <si>
    <t>ПЛ-15777 Плакат А3. Праздничные даты по ФОП: 21 февраля - Международный день родного языка</t>
  </si>
  <si>
    <t>Плакат посвящён Международному дню родного языка, который ежегодно отмечается 21 февраля. Познакомит с историей возникновения праздника и его огромным значением для всех народов мира. В стихотворении говорится о роли языка в жизни общества, а в разделе «Из истории праздника» представлена необходимая информация. Адресован дошкольникам и учащимся начальных классов.
Плакат хорошо иллюстрирован, имеет удобный формат А3 и послужит прекрасным дополнением к рассказу о мировых и государственных языках.
Может использоваться в образовательном процессе в дошкольных организациях и школах, на тематических занятиях, посвящённых данной теме.</t>
  </si>
  <si>
    <t>00-00018735</t>
  </si>
  <si>
    <t>4630112042504</t>
  </si>
  <si>
    <t xml:space="preserve">ПЛ-15788 (11167) Плакат А3. Азбука для самых маленьких разрезная </t>
  </si>
  <si>
    <t>Издательство «ТЦ Сфера» представляет плакат формата А3 «Азбука для самых маленьких». Плакат выполнен в цвете, каждая буква сопровождается соответствующим рисунком. Дети узнают количество букв в родном языке, смогут сопоставить их с предметами, названия которых начинаются на те же буквы. Благодаря этому можно поиграть в игры  «Назови букву», «С какой буквы начинается…», «Кото изображен на картинке?» и т.д. Игры помогут лучше познакомиться с буквами и запомнить их.
Плакат может использоваться на индивидуальных и групповых занятиях в дошкольных учреждениях.</t>
  </si>
  <si>
    <t>00-00018962</t>
  </si>
  <si>
    <t>4630112043464</t>
  </si>
  <si>
    <t>ПЛ-15823 Плакат А2 ЛАМИНИРОВАННЫЙ. Огневая подготовка</t>
  </si>
  <si>
    <t>00-00018993</t>
  </si>
  <si>
    <t>4630112044850</t>
  </si>
  <si>
    <t>ПЛ-15922 Плакат А3+. Праздничные даты по ФОП: 7 апреля - День здоровья</t>
  </si>
  <si>
    <t>Плакат посвящён Всемирному дню здоровья, который ежегодно отмечается 7 апреля во многих странах мира.  Познакомит с историей возникновения праздника и его огромным значением для сохранения здоровья людей. В стихотворении говорится о пользе занятий спортом,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важности здорового образа жизни.
Может использоваться в образовательном процессе в дошкольных организациях и школах, на тематических занятиях, посвящённых данной теме.</t>
  </si>
  <si>
    <t>00-00018996</t>
  </si>
  <si>
    <t>4630112044874</t>
  </si>
  <si>
    <t>ПЛ-15924 Плакат А3+. Праздничные даты по ФОП: 2 апреля - День детской книги</t>
  </si>
  <si>
    <t>00-00018998</t>
  </si>
  <si>
    <t>4630112044881</t>
  </si>
  <si>
    <t>ПЛ-15925 Плакат А3+. Праздничные даты по ФОП: 30 апреля - День пожарной охраны</t>
  </si>
  <si>
    <t>00-00019183</t>
  </si>
  <si>
    <t>4630112044973</t>
  </si>
  <si>
    <t>ПЛ-15926 Плакат А3+. Праздничные даты по ФОП: 1 мая - Праздник Весны и Труда</t>
  </si>
  <si>
    <t>Плакат посвящён Празднику Весны и Труда, который ежегодно отмечается 1 мая во многих странах мира. Познакомит с историей возникновения праздника и его значением для людей различных профессий. В стихотворении говорится о важной роли праздника для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традициях Первомая. 
Может использоваться в образовательном процессе в дошкольных организациях и школах, на тематических занятиях, посвящённых данной теме.</t>
  </si>
  <si>
    <t>00-00019185</t>
  </si>
  <si>
    <t>4630112044980</t>
  </si>
  <si>
    <t>ПЛ-15927 Плакат А3+. Праздничные даты по ФОП: 9 мая - День Победы</t>
  </si>
  <si>
    <t>00-00019187</t>
  </si>
  <si>
    <t>4630112044997</t>
  </si>
  <si>
    <t>ПЛ-15928 Плакат А3+. Праздничные даты по ФОП: 19 мая - День детских общ. объединений</t>
  </si>
  <si>
    <t>00-00019189</t>
  </si>
  <si>
    <t>4630112045000</t>
  </si>
  <si>
    <t>ПЛ-15929 Плакат А3+. Праздничные даты по ФОП: 24 мая - День славянской письменности</t>
  </si>
  <si>
    <t>00-00019311</t>
  </si>
  <si>
    <t>4630112045550</t>
  </si>
  <si>
    <t xml:space="preserve">ПЛ-15963 Плакат А3+. Праздничные даты по ФОП: 1 июня - День защиты детей  </t>
  </si>
  <si>
    <t>00-00019313</t>
  </si>
  <si>
    <t>4630112045567</t>
  </si>
  <si>
    <t>ПЛ-15964 Плакат А3+. Праздничные даты по ФОП: 22 июня - День памяти и скорби</t>
  </si>
  <si>
    <t>00-00019315</t>
  </si>
  <si>
    <t>4630112045574</t>
  </si>
  <si>
    <t>ПЛ-15965 Плакат А3+. Праздничные даты по ФОП: 6 июня - День русского языка</t>
  </si>
  <si>
    <t>00-00019317</t>
  </si>
  <si>
    <t>4630112045581</t>
  </si>
  <si>
    <t>ПЛ-15966 Плакат А3+. Праздничные даты по ФОП: 12 июня - День России</t>
  </si>
  <si>
    <t>00-00020684</t>
  </si>
  <si>
    <t>4630112046595</t>
  </si>
  <si>
    <t>ПЛ-16007 Плакат А2 ЛАМИНИРОВАННЫЙ. Оказание первой помощи пострадавшим</t>
  </si>
  <si>
    <t>00-00019678</t>
  </si>
  <si>
    <t>4630112046632</t>
  </si>
  <si>
    <t>ПЛ-16009 Плакат А3. Праздничные даты по ФОП: 8 июля - День семьи, любви и верности</t>
  </si>
  <si>
    <t>00-00019680</t>
  </si>
  <si>
    <t>4630112046649</t>
  </si>
  <si>
    <t>ПЛ-16010 Плакат А3+. Праздничные даты по ФОП: 17 июля - Единый день фольклора в России</t>
  </si>
  <si>
    <t>00-00019682</t>
  </si>
  <si>
    <t>4630112046656</t>
  </si>
  <si>
    <t>ПЛ-16011 Плакат А3+. Праздничные даты по ФОП: 20 июля - Международный день шахмат</t>
  </si>
  <si>
    <t>00-00019684</t>
  </si>
  <si>
    <t>4630112046663</t>
  </si>
  <si>
    <t>ПЛ-16012 Плакат А3+. Праздничные даты по ФОП: 30 июля - Международный день дружбы</t>
  </si>
  <si>
    <t>00-00020686</t>
  </si>
  <si>
    <t>4630112048254</t>
  </si>
  <si>
    <t>ПЛ-16134 Плакат А2 ЛАМИНИРОВАННЫЙ. Беспилотные автономные летательные аппараты (БПЛА)</t>
  </si>
  <si>
    <t>Плакат познакомит с разновидностями и назначением российских беспилотников (БПЛА). Даст представление об их основных видах: наблюдательный, разведывательный, ударный, разведывательно-ударный, многофункциональный, транспортный. Помимо этого, приводятся технические характеристики, особенности вооружения, представлены официальные данные о степени их эффективности  как в военных, так и в гражданских условиях. 
Плакат прекрасно иллюстрирован, имеет удобный формат А2, что позволяет изучать тему как индивидуально, так и на групповых занятиях в дошкольных организациях и школах.</t>
  </si>
  <si>
    <t>00-00019994</t>
  </si>
  <si>
    <t>4630112049695</t>
  </si>
  <si>
    <t>ПЛ-16251 Плакат А3+. Праздничные даты по ФОП: 22 августа - День Государственного флага РФ</t>
  </si>
  <si>
    <t>00-00019996</t>
  </si>
  <si>
    <t>4630112049701</t>
  </si>
  <si>
    <t>ПЛ-16252 Плакат А3+. Праздничные даты по ФОП: 10 августа - День физкультурника</t>
  </si>
  <si>
    <t>00-00019998</t>
  </si>
  <si>
    <t>4630112049718</t>
  </si>
  <si>
    <t>ПЛ-16253 Плакат А3+. Праздничные даты по ФОП: 27 августа - День российского кино</t>
  </si>
  <si>
    <t>00-00020000</t>
  </si>
  <si>
    <t>4630112049725</t>
  </si>
  <si>
    <t>ПЛ-16254 Плакат А3+. Праздничные даты по ФОП: 5 августа - Международный день светофора</t>
  </si>
  <si>
    <t>00-00019926</t>
  </si>
  <si>
    <t>4630112049732</t>
  </si>
  <si>
    <t>ПЛ-16255 Плакат А2+. Периодическая система химических элементов Д.И. Менделеева</t>
  </si>
  <si>
    <t xml:space="preserve">Периодическая система Д.И. Менделеева представляет собой классификацию химических элементов, которая основана на зависимости свойств химических элементов от заряда их атомного числа.  Настоящий плакат А2 содержит короткий (короткопериодный) формат таблицы, который поможет школьникам 8-11 классов освоить материал школьной программы в соответствии с ФГОС среднего общего образования по предмету "Химия".
 </t>
  </si>
  <si>
    <t>00-00020914</t>
  </si>
  <si>
    <t>4630112051353</t>
  </si>
  <si>
    <t>ПЛ-16360 (8529) Плакат А3. Состав числа</t>
  </si>
  <si>
    <t>00-00020692</t>
  </si>
  <si>
    <t>4630112055092</t>
  </si>
  <si>
    <t>ПЛ-16661 Плакат А2 ЛАМИНИРОВАННЫЙ. Информационная безопасность</t>
  </si>
  <si>
    <t>00-00021175</t>
  </si>
  <si>
    <t>4630112059434</t>
  </si>
  <si>
    <t>ПЛ-16939 Плакат А3. Слава защитникам Отечества!</t>
  </si>
  <si>
    <t>Яркий и красочный плакат формата А3 выполнен из качественного плотного картона, что делает его долговечным и стойким к повреждениям. Он создан специально для праздника 23 февраля. Ведь именно в этот день мы отмечаем День защитника Отечества, чтим память наших героев и воинов, которые отдавали свои жизни за нашу свободу и независимость.
Плакат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</si>
  <si>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00-00021202</t>
  </si>
  <si>
    <t>4630112061376</t>
  </si>
  <si>
    <t>ПЛ-17091 Плакат А2. Русский алфавит. Прописной</t>
  </si>
  <si>
    <t>00-00021373</t>
  </si>
  <si>
    <t>4630112062670</t>
  </si>
  <si>
    <t>ПЛ-17162 Плакат А2. 9 Мая. С Днем Победы!</t>
  </si>
  <si>
    <t>Эти тяжелые годы, когда в стране воевали и взрослые, и дети, не забудутся никогда. Ведь это наша история, память сердца. В память о юбилее Великой Победы хочется поклониться всем, кто сражался на фронтах за свободу нашей Родины. Многие из этих людей сложили свои жизни, чтобы возликовал мир, чтобы мы радовались и любили.
Плакат из плотного картона формата А2 издательства «ТЦ Сфера» не только украсит помещение к празднику, но и вызовет чувство гордости за нашу страну и бесконечной благодарности героям.</t>
  </si>
  <si>
    <t>00-00021376</t>
  </si>
  <si>
    <t>4630112062687</t>
  </si>
  <si>
    <t>ПЛ-17163 Плакат А2. 9 Мая. Я помню! Я горжусь! С Днем Победы!</t>
  </si>
  <si>
    <t>00-00021889</t>
  </si>
  <si>
    <t>4630112066883</t>
  </si>
  <si>
    <t>ПЛ-17372 Плакат А2 ЛАМИНИРОВАННЫЙ. Воинские звания и знаки различия</t>
  </si>
  <si>
    <t>Плакат познакомит дошкольников и младших школьников с воинскими званиями и знаками различия, даст представление о погонах сержантов и солдат, младших, старших и высших офицеров ВС России и ВМФ. Дети познакомятся с петличными знаками различия в зависимости от рода войск, кокардами на головные уборы и шевронами по принадлежности к ВС России, включая шевроны военнослужащих разных родов войск.
Плакат может использоваться на индивидуальных и групповых занятиях в дошкольных учреждениях и школах.
В издании учтены требования ФГОС ДО и ФОП ДО.</t>
  </si>
  <si>
    <t>00-00022676</t>
  </si>
  <si>
    <t>4630112074024</t>
  </si>
  <si>
    <t>ПЛ-17746 (16255) Плакат А2+. Периодическая система химических элементов Д.И. Менделеева</t>
  </si>
  <si>
    <t>00-00023012</t>
  </si>
  <si>
    <t>4610563391260</t>
  </si>
  <si>
    <t>ПЛ-17861 Плакат А2. Таблица умножения</t>
  </si>
  <si>
    <t>00-00023157</t>
  </si>
  <si>
    <t>4610563392724</t>
  </si>
  <si>
    <t>ПЛ-17959 Плакат А2. 9 мая. С Днем Великой Победы! 1941-1945</t>
  </si>
  <si>
    <t>00-00011271</t>
  </si>
  <si>
    <t>460709144062112297</t>
  </si>
  <si>
    <t xml:space="preserve">ПЛ2-12297 Плакат А3. С Днем рождения! (Из м-ф Малыш и Карлсон) </t>
  </si>
  <si>
    <t>00-00011293</t>
  </si>
  <si>
    <t>460709144062112299</t>
  </si>
  <si>
    <t>4607811850051</t>
  </si>
  <si>
    <t>ПЛ2-12299 Плакат А3. С Днем рождения! (Из м-ф Возвращение блудного попугая)</t>
  </si>
  <si>
    <t>00-00011638</t>
  </si>
  <si>
    <t>4607811852611</t>
  </si>
  <si>
    <t>ПЛ2-12532 Плакат А2. До свидания, детский сад! (из м-ф Котенок по имени Гав)</t>
  </si>
  <si>
    <t>Подробнее о продукции см. в статьях: 
https://tc-sfera.ru/materials/news/soyuzmultfilm-i-tts-sfera-soyuz-alyans-na-radost-lyudyam 
https://tc-sfera.ru/materials/news/detail.php?ID=29927&amp;IBLOCK_ID=51
https://tc-sfera.ru/product/do-svidaniya-detskiy-sad-i-nachalnaya-shkola/</t>
  </si>
  <si>
    <t>00000028627</t>
  </si>
  <si>
    <t>460709144037905572</t>
  </si>
  <si>
    <t>ПЛ-5572  Плакат А3. Государственный герб РФ</t>
  </si>
  <si>
    <t>00-00000747</t>
  </si>
  <si>
    <t>460709144043006095</t>
  </si>
  <si>
    <t>ПЛ-6095 Плакат А2. С Праздником Букваря</t>
  </si>
  <si>
    <t>00-00012893</t>
  </si>
  <si>
    <t>4650118155596</t>
  </si>
  <si>
    <t>ПЛ-6126 Плакат А3. Части речи</t>
  </si>
  <si>
    <t>Плакат А-3 "Части речи"</t>
  </si>
  <si>
    <t>00-00001041</t>
  </si>
  <si>
    <t>460709144043006322</t>
  </si>
  <si>
    <t>ПЛ-6322 Плакат А2. Пожелания именнинице!</t>
  </si>
  <si>
    <t>00-00001518</t>
  </si>
  <si>
    <t>460709144043006591</t>
  </si>
  <si>
    <t>ПЛ-6591 Плакат А2. Пожелания в День Рождения!</t>
  </si>
  <si>
    <t>00-00002053</t>
  </si>
  <si>
    <t>460709144043006953</t>
  </si>
  <si>
    <t>460709144056006953</t>
  </si>
  <si>
    <t>ПЛ-6953 Плакат А1. Наш детский сад</t>
  </si>
  <si>
    <t>А1</t>
  </si>
  <si>
    <t>00-00002631</t>
  </si>
  <si>
    <t>460709144043007217</t>
  </si>
  <si>
    <t>460709144056007217</t>
  </si>
  <si>
    <t>ПЛ-7217 Плакат А1. Группа продленного дня</t>
  </si>
  <si>
    <t>00-00012333</t>
  </si>
  <si>
    <t>4650118150164</t>
  </si>
  <si>
    <t>ПЛ-7280 Плакат А2. Русский алфавит с названиями букв</t>
  </si>
  <si>
    <t>Наглядно демонстрирует насколько легко алфавит благодаря комфортному для детей формату восприятию цвета и расположению, выделению гласных и согласных букв.</t>
  </si>
  <si>
    <t>00-00003044</t>
  </si>
  <si>
    <t>460709144043007387</t>
  </si>
  <si>
    <t>ПЛ-7387 Плакат А2. С юбилеем! 50</t>
  </si>
  <si>
    <t>00-00003045</t>
  </si>
  <si>
    <t>460709144043007388</t>
  </si>
  <si>
    <t>ПЛ-7388 Плакат А2. С юбилеем! 55</t>
  </si>
  <si>
    <t>00-00004283</t>
  </si>
  <si>
    <t>460709144043008130</t>
  </si>
  <si>
    <t>ПЛ-8130 Плакат А2. С Днем Рождения детский</t>
  </si>
  <si>
    <t>680х490 мм</t>
  </si>
  <si>
    <t>00-00004315</t>
  </si>
  <si>
    <t>460709144043008212</t>
  </si>
  <si>
    <t>ПЛ-8212 Плакат А3. С Рождеством Христовым!</t>
  </si>
  <si>
    <t>00-00004935</t>
  </si>
  <si>
    <t>460709144043008483</t>
  </si>
  <si>
    <t>ПЛ-8483 Плакат А2. С Днем рождения! (Пират)</t>
  </si>
  <si>
    <t>Подробнее о наглядной продукции в статье: https://tc-sfera.ru/product/ukrashaem-pomeshchenie-k-dnyu-rozhdeniya-rebenka/</t>
  </si>
  <si>
    <t>00-00004936</t>
  </si>
  <si>
    <t>460709144043008484</t>
  </si>
  <si>
    <t>ПЛ-8484 Плакат А2. С Днем рождения! (Принцесса)</t>
  </si>
  <si>
    <t>00-00011914</t>
  </si>
  <si>
    <t>4607811855025</t>
  </si>
  <si>
    <t>ПЛ-8561 Плакат А3. Счет от 11 до 20</t>
  </si>
  <si>
    <t>00-00005246</t>
  </si>
  <si>
    <t>460709144037908702</t>
  </si>
  <si>
    <t>460709144043008702</t>
  </si>
  <si>
    <t>ПЛ-8702 Плакат А3. 12 июня - День России</t>
  </si>
  <si>
    <t>День России</t>
  </si>
  <si>
    <t>Подробнее о продукции в статье: https://tc-sfera.ru/product/posobiya-dlya-patrioticheskogo-vospitaniya-detey/</t>
  </si>
  <si>
    <t>00-00005247</t>
  </si>
  <si>
    <t>460709144037908703</t>
  </si>
  <si>
    <t>460709144043008703</t>
  </si>
  <si>
    <t>ПЛ-8703 Плакат А2. Школьные годы чудесные...</t>
  </si>
  <si>
    <t>00-00005248</t>
  </si>
  <si>
    <t>460709144037908704</t>
  </si>
  <si>
    <t>460709144043008704</t>
  </si>
  <si>
    <t>ПЛ-8704 Плакат А2. С благодарностью детскому саду</t>
  </si>
  <si>
    <t>00-00005770</t>
  </si>
  <si>
    <t>460709144043008977</t>
  </si>
  <si>
    <t>ПЛ-8977 Плакат А2. С Новым годом!</t>
  </si>
  <si>
    <t>00-00006613</t>
  </si>
  <si>
    <t>460709144043009531</t>
  </si>
  <si>
    <t>ПЛ-9531 Плакат А2. До свидания, школа!</t>
  </si>
  <si>
    <t>00-00016783</t>
  </si>
  <si>
    <t>978-5-9949-3040-3</t>
  </si>
  <si>
    <t>9785994930403</t>
  </si>
  <si>
    <t>Плакат-лента Числовой ряд. Состав числа В ПАКЕТЕ (1755х335 мм, в индивидуальной упаковке)</t>
  </si>
  <si>
    <t>1755х335х1</t>
  </si>
  <si>
    <t>1755х335 мм</t>
  </si>
  <si>
    <t>Плакат-полоска «Числовой ряд. Состав числа» поможет наглядно представить числовой ряд и состав числа, даст возможность обучающимся производить операции с натуральными числами, разовьёт математические способности, логику и мышление, украсит с пользой кабинет начальных классов. К плакату прилагается набор карточек с числами и математическими знаками, с помощью которых можно составить примеры и представить таким образом число в виде суммы или разности чисел.
Плакат-полоска соответствует основной образовательной программе начального общего образования, удобен в использовании при размещении в классе над школьной доской, рекомендован учителям в качестве наглядного пособия.</t>
  </si>
  <si>
    <t>00-00016592</t>
  </si>
  <si>
    <t>978-5-9949-3039-7</t>
  </si>
  <si>
    <t>9785994930397</t>
  </si>
  <si>
    <t>Плакат-лента. Английский алфавит (English Alphabet) В ПАКЕТЕ (1000х330 мм, в индивид. упаковке)</t>
  </si>
  <si>
    <t>1000х330х1</t>
  </si>
  <si>
    <t>1000х330 мм</t>
  </si>
  <si>
    <t xml:space="preserve">Плакат-полоска «Английский алфавит» поможет учащимся наглядно представить 26 букв английского алфавита, выучить и запомнить их последовательность и произношение, даст детям возможность привести примеры слов на каждую букву, разовьет внимание и
память, навыки чтения и письма. Каждая буква иллюстрируется соответствующим рисунком, дается ее правильное произношение и написание. Эти знания пригодятся учащимся для выполнения звуко-буквенного анализа слов.
Плакат-полоска соответствует основной образовательной программе начального общего образования, удобен в использовании при размещении в классе над школьной доской, рекомендован учителям в качестве наглядного пособия. </t>
  </si>
  <si>
    <t>00-00016591</t>
  </si>
  <si>
    <t>978-5-9949-3038-0</t>
  </si>
  <si>
    <t>9785994930380</t>
  </si>
  <si>
    <t>Плакат-лента. Классы и разряды чисел для занятий математикой В ПАКЕТЕ (1000х330 мм, в инд. упаковке)</t>
  </si>
  <si>
    <t>Плакат-полоска «Классы и разряды чисел» поможет учащимся наглядно представить
систему классов и разрядов чисел, выучить и запомнить их структуру и классификацию, даст
детям возможность представлять многозначное число по разрядам и упростит
математические операции с ними. Учащиеся разовьют математическое мышление, логику и
память.
Плакат-полоска соответствует основной образовательной программе начального общего
образования, удобен в использовании при размещении в классе над школьной доской,
рекомендован учителям в качестве наглядного пособия.</t>
  </si>
  <si>
    <t>00-00016958</t>
  </si>
  <si>
    <t>978-5-9949-3148-6</t>
  </si>
  <si>
    <t>9785994931486</t>
  </si>
  <si>
    <t>Плакат-лента. Падежи имен существительных В ПАКЕТЕ (100х33 см, в индивидуальной упаковке)</t>
  </si>
  <si>
    <t xml:space="preserve">Плакат-лента поможет наглядно представить систему падежей имён существительных в русском языке, позволит детям выучить их последовательность, даст возможность учащимся запомнить вспомогательные слова, падежные вопросы, предлоги и привести примеры. Позволит быстро сориентироваться и назвать падежные окончания имен существительных, украсит с пользой класс, заполнив зону над школьной доской. Рекомендован учителям в качестве наглядного пособия. Соответствует основной образовательной программе начального общего образования. </t>
  </si>
  <si>
    <t>00-00016957</t>
  </si>
  <si>
    <t>978-5-9949-3147-9</t>
  </si>
  <si>
    <t>9785994931479</t>
  </si>
  <si>
    <t>Плакат-лента. Учимся писать правильно В ПАКЕТЕ (100х33 см, в индивидуальной упаковке)</t>
  </si>
  <si>
    <t>Плакат-лента поможет запомнить и выучить 33 буквы русского алфавита, позволит научиться различать гласные и согласные буквы, даст наглядный пример каллиграфического написания букв, позволит научиться писать заглавные (большие) и строчные (малые) буквы, украсит с пользой класс, заполнив зону над школьной доской. Рекомендован учителям в качестве наглядного пособия. Соответствует основной образовательной программе начального общего образования.</t>
  </si>
  <si>
    <t>00-00012818</t>
  </si>
  <si>
    <t>978-5-9949-2475-4</t>
  </si>
  <si>
    <t>9785994924754</t>
  </si>
  <si>
    <t>Лялина Л.А.</t>
  </si>
  <si>
    <t>Планирование воспитательно-образовательной работы в ДОО: Методическое пособие</t>
  </si>
  <si>
    <t>В пособии представлены планирование и анализ воспитательно-образовательной деятельности дошкольной образовательной организации. Приводятся примеры отчетов о проделанной работе разной направленности: от повышения квалификации педагогов до взаимодействия с социумом, а также карт оценки профессиональной деятельности воспитателя в организации образовательного процесса по нравственно-патриотическому воспитанию дошкольников.
Пособие адресовано старшим воспитателям, методистам, руководителям, студентам пединститутов, а также всем интересующимся вопросами планирования работы ДОО.</t>
  </si>
  <si>
    <t>00-00007588</t>
  </si>
  <si>
    <t>460709144071310003</t>
  </si>
  <si>
    <t>ПМ-10003 Приглашение на День рождения! (С УФ-лаком, 140х85 мм)</t>
  </si>
  <si>
    <t>00-00007589</t>
  </si>
  <si>
    <t>460709144071310004</t>
  </si>
  <si>
    <t>ПМ-10004 Приглашение на День рождения! (С УФ-лаком, 140х85 мм)</t>
  </si>
  <si>
    <t>00-00007590</t>
  </si>
  <si>
    <t>460709144071310005</t>
  </si>
  <si>
    <t>ПМ-10005 Приглашение на День рождения! (С УФ-лаком, 140х85 мм)</t>
  </si>
  <si>
    <t>00-00008321</t>
  </si>
  <si>
    <t>4630112003116</t>
  </si>
  <si>
    <t>ПМ-10296 Приглашение на Свадьбу (текст, серебряная фольга, 137х63 мм)</t>
  </si>
  <si>
    <t>137х63 мм</t>
  </si>
  <si>
    <t>00-00008322</t>
  </si>
  <si>
    <t>460709144015710299</t>
  </si>
  <si>
    <t>ПМ-10299 Приглашение на Свадьбу (текст, серебряная фольга, 137х63 мм)</t>
  </si>
  <si>
    <t>Украсьте свой особенный день волшебным приглашением с ярким и при этом нежным изображением. С помощью него вы не просто поделитесь с гостями радостной вестью, но и перенесете их в незабываемое путешествие, где каждый момент наполнен любовью. 
Приглашение украшено отделкой из серебряной фольги, поэтому надолго сохранит свой нарядный внешний вид.</t>
  </si>
  <si>
    <t>00-00008419</t>
  </si>
  <si>
    <t>460709144015710320</t>
  </si>
  <si>
    <t>ПМ-10320 Приглашение на Свадьбу (красная фольга, 140х85мм)</t>
  </si>
  <si>
    <t>00-00008421</t>
  </si>
  <si>
    <t>460709144015710322</t>
  </si>
  <si>
    <t>ПМ-10322 Приглашение на День рождения (красная фольга, 140х85мм)</t>
  </si>
  <si>
    <t>00-00008527</t>
  </si>
  <si>
    <t>460709144015710457</t>
  </si>
  <si>
    <t>ПМ-10457 Приглашение на День рождения (текст, золотая фольга, 137х63 мм)</t>
  </si>
  <si>
    <t>00-00008529</t>
  </si>
  <si>
    <t>460709144015710459</t>
  </si>
  <si>
    <t>ПМ-10459 Приглашение на Свадьбу (текст, золотая фольга, 137х63 мм)</t>
  </si>
  <si>
    <t>00-00008522</t>
  </si>
  <si>
    <t>4630112011708</t>
  </si>
  <si>
    <t>ПМ-10462 Приглашение на День рождения (золотая фольга, 140х85 мм)</t>
  </si>
  <si>
    <t>00-00008824</t>
  </si>
  <si>
    <t>460709144015710558</t>
  </si>
  <si>
    <t>ПМ-10558 Приглашение на последний звонок (текст, блестки в лаке, 140х80 мм)</t>
  </si>
  <si>
    <t xml:space="preserve">Последний звонок - это первый шаг вчерашних школьников во взрослую жизнь. Это долгожданный, но в то же время  и грустный день, когда ученики прощаются со школой и учителями. Яркое и красочное приглашение с оригинальным дизайном, отделанное блёстками в лаке, создаст предвкушение праздника, позволит ощутить все торжество и важность момента. </t>
  </si>
  <si>
    <t>00-00008825</t>
  </si>
  <si>
    <t>460709144015710559</t>
  </si>
  <si>
    <t>ПМ-10559 Приглашение на последний звонок (текст, с блестками в лаке, 140х80 мм)</t>
  </si>
  <si>
    <t>00-00008995</t>
  </si>
  <si>
    <t>460709144015710609</t>
  </si>
  <si>
    <t>ПМ-10609 Приглашение на День рождения (пластизоль, 140х85 мм)</t>
  </si>
  <si>
    <t>00-00008996</t>
  </si>
  <si>
    <t>460709144015710610</t>
  </si>
  <si>
    <t>ПМ-10610 Приглашение на День рождения! (Пластизоль, 140х85 мм)</t>
  </si>
  <si>
    <t>00-00008997</t>
  </si>
  <si>
    <t>460709144015710611</t>
  </si>
  <si>
    <t>ПМ-10611 Приглашение на Свадьбу (пластизоль, 140х85 мм)</t>
  </si>
  <si>
    <t>00-00008924</t>
  </si>
  <si>
    <t>460709144015710646</t>
  </si>
  <si>
    <t>ПМ-10646 Приглашение на День рождения! (Термоподъем, 140х85 мм)</t>
  </si>
  <si>
    <t>00-00008925</t>
  </si>
  <si>
    <t>460709144015710647</t>
  </si>
  <si>
    <t>ПМ-10647 Приглашение (термоподъем, 140х85 мм)</t>
  </si>
  <si>
    <t>00-00009759</t>
  </si>
  <si>
    <t>4630112010558</t>
  </si>
  <si>
    <t>ПМ-11040 Приглашение на День рождения (с УФ-лаком, 140х85 мм)</t>
  </si>
  <si>
    <t>00-00009760</t>
  </si>
  <si>
    <t>4630112010596</t>
  </si>
  <si>
    <t>ПМ-11041 Приглашение на День рождения (с УФ-лаком, 140х85 мм)</t>
  </si>
  <si>
    <t>00-00009761</t>
  </si>
  <si>
    <t>4630112001594</t>
  </si>
  <si>
    <t>ПМ-11042 Приглашение на День рождения (с УФ-лаком, 140х85 мм)</t>
  </si>
  <si>
    <t>00-00009688</t>
  </si>
  <si>
    <t>4630112001587</t>
  </si>
  <si>
    <t>ПМ-11043 Приглашение на День рождения (с УФ-лаком, 140х85 мм)</t>
  </si>
  <si>
    <t>00-00011698</t>
  </si>
  <si>
    <t>4607811853168</t>
  </si>
  <si>
    <t>ПМ1-12565 Открытка. Приглашение на День рождения (детское) 140х85мм</t>
  </si>
  <si>
    <t>Хотите помочь организовать ребенку день рождения в кругу его лучших друзей? Желаете, чтобы этот день стал для именинника особенным и запомнился надолго? Благодаря яркому и красочному дизайну наше детское приглашение на день рождения может послужить ключом к незабываемым моментам, полным радости, смеха и веселых приключений.</t>
  </si>
  <si>
    <t>00-00011696</t>
  </si>
  <si>
    <t>4607811853175</t>
  </si>
  <si>
    <t>ПМ1-12566 Открытка. Приглашение на День рождения (детское) 140х85мм</t>
  </si>
  <si>
    <t>00-00010381</t>
  </si>
  <si>
    <t>4630112001624</t>
  </si>
  <si>
    <t>ПМ-11298 Приглашение на День рождения (золотая фольга, 140х85 мм)</t>
  </si>
  <si>
    <t>Хотите отпраздновать день рождения в кругу лучших друзей и близких? Желаете, чтобы этот день стал для вас особенным и запомнился надолго? Благодаря яркому и красочному дизайну наше приглашение на День рождения может послужить ключом к незабываемым моментам, полным радости, смеха и веселых приключений.</t>
  </si>
  <si>
    <t>00-00010382</t>
  </si>
  <si>
    <t>460709144071311299</t>
  </si>
  <si>
    <t>ПМ-11299 Приглашение на День рождения (золотая фольга, 140х85 мм)</t>
  </si>
  <si>
    <t>00-00010383</t>
  </si>
  <si>
    <t>460709144071311300</t>
  </si>
  <si>
    <t>ПМ-11300 Приглашение на День рождения (золотая фольга, 140х85 мм)</t>
  </si>
  <si>
    <t>00-00010338</t>
  </si>
  <si>
    <t>4630112011715</t>
  </si>
  <si>
    <t>ПМ-11301 Приглашение на Свадьбу (золотая фольга, 140х85 мм)</t>
  </si>
  <si>
    <t>00-00010339</t>
  </si>
  <si>
    <t>460709144015711302</t>
  </si>
  <si>
    <t>ПМ-11302 Приглашение на Свадьбу (золотая фольга, 140х85 мм)</t>
  </si>
  <si>
    <t>00-00010340</t>
  </si>
  <si>
    <t xml:space="preserve"> 4630112002942</t>
  </si>
  <si>
    <t>460709144015711303</t>
  </si>
  <si>
    <t>ПМ-11303 Приглашение на Свадьбу (золотая фольга, 140х85 мм)</t>
  </si>
  <si>
    <t>00-00010438</t>
  </si>
  <si>
    <t>4630112001600</t>
  </si>
  <si>
    <t>ПМ-11343 Приглашение на День рождения  (с УФ-лаком, 140х85 мм)</t>
  </si>
  <si>
    <t>00-00010439</t>
  </si>
  <si>
    <t>4630112001617</t>
  </si>
  <si>
    <t>ПМ-11344 Приглашение на День рождения  (с УФ-лаком, 140х85 мм)</t>
  </si>
  <si>
    <t>00-00010440</t>
  </si>
  <si>
    <t>460709144071311345</t>
  </si>
  <si>
    <t>ПМ-11345 Приглашение на День рождения (с УФ-лаком, 140х85 мм)</t>
  </si>
  <si>
    <t>00-00010551</t>
  </si>
  <si>
    <t>460709144018811412</t>
  </si>
  <si>
    <t>ПМ-11412 Приглашение с Гербом (серебряная фольга, 140х85 мм)</t>
  </si>
  <si>
    <t>Приглашение</t>
  </si>
  <si>
    <t>Мини-приглашение с государственной символикой и отделкой из серебряной фольги придаст особое значение Вашему событию. Она выполнена из плотного картона, поэтому надолго сохранит свой нарядный внешний вид.</t>
  </si>
  <si>
    <t>00-00010875</t>
  </si>
  <si>
    <t>460709144018812056</t>
  </si>
  <si>
    <t>ПМ-12056 Приглашение на День рождения! (Пластизоль, 140х85 мм)</t>
  </si>
  <si>
    <t>00-00010987</t>
  </si>
  <si>
    <t>460709144018812142</t>
  </si>
  <si>
    <t>ПМ-12142 Приглашение на День рождения! (с УФ-лаком, 140х85 мм)</t>
  </si>
  <si>
    <t>Хотите отпраздновать день рождения в кругу лучших друзей и близких? Желаете, чтобы этот день стал для вас особенным и запомнился надолго? Благодаря яркому и красочному дизайну наше приглашение на день рождения может послужить ключом к незабываемым моментам, полным радости, смеха и веселых приключений.</t>
  </si>
  <si>
    <t>00-00011549</t>
  </si>
  <si>
    <t>4607811852239</t>
  </si>
  <si>
    <t xml:space="preserve">ПМ-12503 Приглашение (детское) (пластизоль, 140х85 мм) </t>
  </si>
  <si>
    <t>00-00011550</t>
  </si>
  <si>
    <t>4607811852246</t>
  </si>
  <si>
    <t>ПМ-12504 Приглашение на День рождения! (Детское) (пластизоль, 140х85 мм)</t>
  </si>
  <si>
    <t>00-00011551</t>
  </si>
  <si>
    <t>4607811852253</t>
  </si>
  <si>
    <t>ПМ-12505 Приглашение на День рождения (детское), (пластизоль, 140х85 мм)</t>
  </si>
  <si>
    <t>00-00011769</t>
  </si>
  <si>
    <t>4607811854448</t>
  </si>
  <si>
    <t>ПМ-12635 Приглашение на свадьбу (детское, текст, с подсказом, блестки в лаке)</t>
  </si>
  <si>
    <t>00-00011892</t>
  </si>
  <si>
    <t>4607811854684</t>
  </si>
  <si>
    <t>ПМ-12638 Приглашение на День рождения (детское, текст, с подсказом, блестки в лаке)</t>
  </si>
  <si>
    <t>00-00011894</t>
  </si>
  <si>
    <t>4607811854707</t>
  </si>
  <si>
    <t>ПМ-12640 Приглашение (детское, текст, с подсказом, блестки в лаке)</t>
  </si>
  <si>
    <t>00-00011891</t>
  </si>
  <si>
    <t>4607811854714</t>
  </si>
  <si>
    <t>ПМ-12641 Приглашение на День рождения (детское, текст, с подсказом, блестки в лаке)</t>
  </si>
  <si>
    <t>00-00012403</t>
  </si>
  <si>
    <t>4650118151017</t>
  </si>
  <si>
    <t>ПМ-12825 Приглашение на День рождения (текст, с подсказом, блестки в лаке)</t>
  </si>
  <si>
    <t>00-00012402</t>
  </si>
  <si>
    <t>4650118151024</t>
  </si>
  <si>
    <t>ПМ-12826 Приглашение на Свадьбу (текст, с подсказом, блестки в лаке)</t>
  </si>
  <si>
    <t>00-00012401</t>
  </si>
  <si>
    <t>4650118151031</t>
  </si>
  <si>
    <t>ПМ-12827 Приглашение на Свадьбу (текст, с подсказом, блестки в лаке)</t>
  </si>
  <si>
    <t>00-00012400</t>
  </si>
  <si>
    <t>4650118151048</t>
  </si>
  <si>
    <t>ПМ-12828 Приглашение на Свадьбу (текст, с подсказом, блестки в лаке)</t>
  </si>
  <si>
    <t>00-00012477</t>
  </si>
  <si>
    <t>4650118151550</t>
  </si>
  <si>
    <t>ПМ-12856 Приглашение на День рождения! (Детское) (пластизоль, 140х85 мм)</t>
  </si>
  <si>
    <t>00-00012478</t>
  </si>
  <si>
    <t>4650118151567</t>
  </si>
  <si>
    <t>ПМ-12857 Приглашение на День рождения! (Детское) (пластизоль, 140х85 мм)</t>
  </si>
  <si>
    <t>00-00013214</t>
  </si>
  <si>
    <t>4630076992730</t>
  </si>
  <si>
    <t xml:space="preserve">ПМ-13105 Приглашение на День рождения! (крафт-картон, пластизоль, 140х85 мм) </t>
  </si>
  <si>
    <t>00-00013222</t>
  </si>
  <si>
    <t>4630076992754</t>
  </si>
  <si>
    <t>ПМ-13108 Приглашение на выпускной в детском саду (текст, блестки в лаке, формат 140х80 мм)</t>
  </si>
  <si>
    <t>Выпускной - значимое событие для ребенка перед новым жизненным этапом.
Яркое приглашение с красочными иллюстрациями позволит ощутить всю веселую атмосферу мероприятия и создаст праздничное настроение.</t>
  </si>
  <si>
    <t>00-00013223</t>
  </si>
  <si>
    <t>4630076992747</t>
  </si>
  <si>
    <t>ПМ-13109 Приглашение на выпускной в детском саду (текст, с подсказом, блестки в лаке)</t>
  </si>
  <si>
    <t>Выпускной в детском саду - значимое событие для ребенка перед вступлением в новый этап жизни.
Яркое приглашение с красочными иллюстрациями и покрытое блестками в лаке позволит ощутить всю веселую атмосферу мероприятия и создадут праздничное настроение.</t>
  </si>
  <si>
    <t>00-00013661</t>
  </si>
  <si>
    <t>4630076996196</t>
  </si>
  <si>
    <t>ПМ-13319 Приглашение на День Рождения (с блестками в лаке, 140х85 мм)</t>
  </si>
  <si>
    <t>00-00013663</t>
  </si>
  <si>
    <t>4630076996301</t>
  </si>
  <si>
    <t>ПМ-13321 Приглашение на День Рождения (с блестками в лаке, 140х85 мм)</t>
  </si>
  <si>
    <t>00-00014345</t>
  </si>
  <si>
    <t>4630112005622</t>
  </si>
  <si>
    <t>ПМ-13506 Мини-открытка прямоугольная. Без названия (пластизоль) 140х85 мм</t>
  </si>
  <si>
    <t>00-00014346</t>
  </si>
  <si>
    <t>4630112005639</t>
  </si>
  <si>
    <t>ПМ-13507 Мини-открытка прямоугольная. 8 марта (пластизоль) 140х85 мм</t>
  </si>
  <si>
    <t>00-00014347</t>
  </si>
  <si>
    <t>4630112005646</t>
  </si>
  <si>
    <t>ПМ-13508 Мини-открытка прямоугольная. С праздником весны (пластизоль, формат 140х85 мм)</t>
  </si>
  <si>
    <t>Мини-открытка с кратким пожеланием и покрытая пластизолем поможет вам красиво оформить подарок для друга или подруги, коллеги или близкого человека.</t>
  </si>
  <si>
    <t>00-00011670</t>
  </si>
  <si>
    <t>4607811852543</t>
  </si>
  <si>
    <t>ПМ1-9482 Открытка Приглашение на День рождения (детское)</t>
  </si>
  <si>
    <t>00-00011671</t>
  </si>
  <si>
    <t>4607811852550</t>
  </si>
  <si>
    <t>ПМ1-9484 Открытка Приглашение на День рождения (детское) 140х85 мм</t>
  </si>
  <si>
    <t>00-00011672</t>
  </si>
  <si>
    <t>4607811852567</t>
  </si>
  <si>
    <t>ПМ1-9610 Открытка Приглашение на День рождения (детское)</t>
  </si>
  <si>
    <t>00000023127</t>
  </si>
  <si>
    <t>460709144015703569</t>
  </si>
  <si>
    <t>ПМ-3569 Приглашение на Свадьбу (текст, с блестками в лаке, 125х80 мм)</t>
  </si>
  <si>
    <t>00000023128</t>
  </si>
  <si>
    <t>460709144015703570</t>
  </si>
  <si>
    <t>ПМ-3570 Приглашение на Свадьбу (текст, с блестками в лаке, 125х80 мм)</t>
  </si>
  <si>
    <t>00000023941</t>
  </si>
  <si>
    <t>460709144015704018</t>
  </si>
  <si>
    <t>ПМ-4018 Приглашение на День рождения! (детское, блестки в лаке, 138х85 мм)</t>
  </si>
  <si>
    <t>00000024980</t>
  </si>
  <si>
    <t>460709144015704397</t>
  </si>
  <si>
    <t>ПМ-4397 Приглашение на День рождения! (детское, золотая фольга, 140х85 мм)</t>
  </si>
  <si>
    <t>00000027717</t>
  </si>
  <si>
    <t>460709144015705247</t>
  </si>
  <si>
    <t>ПМ-5247 (9692) Приглашение на День рождения (детское) (текст, с блестками и УФ-лаком, 137х63 мм)</t>
  </si>
  <si>
    <t>00000027913</t>
  </si>
  <si>
    <t>460709144071305309</t>
  </si>
  <si>
    <t>ПМ-5309 Приглашение на День рождения (детское, 140х85 мм)</t>
  </si>
  <si>
    <t>00000027987</t>
  </si>
  <si>
    <t>460709144015705393</t>
  </si>
  <si>
    <t>ПМ-5393 Приглашение на Свадьбу (текст, 125х80 мм)</t>
  </si>
  <si>
    <t>00000027988</t>
  </si>
  <si>
    <t>460709144015705394</t>
  </si>
  <si>
    <t>ПМ-5394 Приглашение на Свадьбу (текст, 125х80 мм)</t>
  </si>
  <si>
    <t>00-00011666</t>
  </si>
  <si>
    <t>4607811853304</t>
  </si>
  <si>
    <t>ПМ-5491 Приглашение на Свадьбу (текст, с блестками в лаке, 137х63 мм)</t>
  </si>
  <si>
    <t>00000028765</t>
  </si>
  <si>
    <t>460709144015705742</t>
  </si>
  <si>
    <t>ПМ-5742 Приглашение на Свадьбу (текст с УФ-лаком, 125х80 мм)</t>
  </si>
  <si>
    <t>00000028766</t>
  </si>
  <si>
    <t>460709144015705743</t>
  </si>
  <si>
    <t>ПМ-5743 Приглашение на Свадьбу (текст, с УФ-лаком, 125х80 мм)</t>
  </si>
  <si>
    <t>00000029204</t>
  </si>
  <si>
    <t>460709144015705800</t>
  </si>
  <si>
    <t>ПМ-5800 Приглашение на Свадьбу (текст, с блестками и УФ-лаком, 137х63 мм)</t>
  </si>
  <si>
    <t>00000029206</t>
  </si>
  <si>
    <t>4630112003352</t>
  </si>
  <si>
    <t>ПМ-5802 Приглашение на День рождения (детское) 137х63мм Текст</t>
  </si>
  <si>
    <t>00000029170</t>
  </si>
  <si>
    <t>4630112001549</t>
  </si>
  <si>
    <t>ПМ-5805 Открытка. Приглашение на Свадьбу 137х63мм Текст</t>
  </si>
  <si>
    <t>00-00000131</t>
  </si>
  <si>
    <t>460709144015705913</t>
  </si>
  <si>
    <t>ПМ-5913 Открытка. Приглашение на Свадьбу (140х85 мм)</t>
  </si>
  <si>
    <t>00-00000964</t>
  </si>
  <si>
    <t>460709144015706242</t>
  </si>
  <si>
    <t>ПМ-6242 Открытка. Приглашение на День рождения (детское) 137х63мм Текст</t>
  </si>
  <si>
    <t>00-00001396</t>
  </si>
  <si>
    <t>460709144015706440</t>
  </si>
  <si>
    <t>ПМ-6440 Открытка. Приглашение на Свадьбу 125х80мм Текст</t>
  </si>
  <si>
    <t xml:space="preserve"> 125х80мм Текст</t>
  </si>
  <si>
    <t>00-00012219</t>
  </si>
  <si>
    <t>4607811859221</t>
  </si>
  <si>
    <t>ПМ-6801 Приглашение на свадьбу (текст, с подсказом, блестки в лаке)</t>
  </si>
  <si>
    <t>00-00001817</t>
  </si>
  <si>
    <t>460709144015706804</t>
  </si>
  <si>
    <t>ПМ-6804 Приглашение на свадьбу (текст, 137х63 мм, блестки в лаке)</t>
  </si>
  <si>
    <t>Украсьте свой особенный день волшебным приглашением с ярким и при этом нежным изображением. С помощью него вы не просто поделитесь с гостями радостной вестью, но и перенесете их в незабываемое путешествие, где каждый момент наполнен любовью. 
Приглашение покрыто блестками в лаке, поэтому надолго сохранит свой нарядный внешний вид.
Текст приглашения:
Приглашаем Вас на торжество, посвяещенное бракосочетанию ______________________ «__» _____ в __ часов __ минут по адресу: ______________</t>
  </si>
  <si>
    <t>00-00001919</t>
  </si>
  <si>
    <t>460709144071306857</t>
  </si>
  <si>
    <t>ПМ-6857 Приглашение на День рождения! (детское, золотая фольга, 140х85 мм)</t>
  </si>
  <si>
    <t>00-00001991</t>
  </si>
  <si>
    <t>460709144015706919</t>
  </si>
  <si>
    <t>ПМ-6919 Удостоверение почетного свидетеля (текст, 137х63 мм)</t>
  </si>
  <si>
    <t>00-00001992</t>
  </si>
  <si>
    <t>460709144015706920</t>
  </si>
  <si>
    <t>ПМ-6920 Удостоверение почетной свидетельницы (текст, 137х63 мм)</t>
  </si>
  <si>
    <t>00-00002028</t>
  </si>
  <si>
    <t>460709144033106939</t>
  </si>
  <si>
    <t>ПМ-6939 Открытка. Приглашение на Свадьбу (блестки в лаке, 140х85 мм)</t>
  </si>
  <si>
    <t>00-00002221</t>
  </si>
  <si>
    <t>460709144015707024</t>
  </si>
  <si>
    <t>ПМ-7024 Открытка. Приглашение на Елку 137х63мм Текст</t>
  </si>
  <si>
    <t>120х57 мм</t>
  </si>
  <si>
    <t>00-00003024</t>
  </si>
  <si>
    <t>460709144015707363</t>
  </si>
  <si>
    <t>ПМ-7363 Приглашение на выпускной бал (текст, с подсказом, золотая фольга, формат 137х63 мм)</t>
  </si>
  <si>
    <t>Выпускной - значимое событие для ребенка перед новым жизненным этапом.
Яркое приглашение с красочными иллюстрациями позволит ощутить всю веселую атмосферу мероприятия и создаст праздничное настроение.
Текст на развороте: ________________________
Приглашаем Вас на торжество, посвященное_______________, которое состоится «__»______ в __ часов __ минут,
по адресу: ____________________________.</t>
  </si>
  <si>
    <t>00-00003025</t>
  </si>
  <si>
    <t>460709144015707364</t>
  </si>
  <si>
    <t>460709144018807364</t>
  </si>
  <si>
    <t>ПМ-7364 Приглашение на выпускной бал (текст, с подсказом, золотая фольга, формат 137х63 мм)</t>
  </si>
  <si>
    <t>00-00003027</t>
  </si>
  <si>
    <t>460709144018807366</t>
  </si>
  <si>
    <t>ПМ-7366 Открытка. Приглашение на День рождения! 137х63мм Текст</t>
  </si>
  <si>
    <t>00-00003029</t>
  </si>
  <si>
    <t>460709144018807368</t>
  </si>
  <si>
    <t>ПМ-7368 Открытка. Приглашение на День рождения 137х63мм Текст</t>
  </si>
  <si>
    <t>00-00003170</t>
  </si>
  <si>
    <t>4630112003376</t>
  </si>
  <si>
    <t>ПМ-7472 Открытка. Приглашение на День рождения (детское) 140х85мм</t>
  </si>
  <si>
    <t>00-00003171</t>
  </si>
  <si>
    <t>460709144071307473</t>
  </si>
  <si>
    <t>ПМ-7473 Открытка. Приглашение на День рождения (детское) 140х85мм</t>
  </si>
  <si>
    <t>00-00003172</t>
  </si>
  <si>
    <t>460709144071307474</t>
  </si>
  <si>
    <t>ПМ-7474 Открытка. Приглашение на Праздник (детское) 140х85мм</t>
  </si>
  <si>
    <t>00-00003279</t>
  </si>
  <si>
    <t>460709144018807529</t>
  </si>
  <si>
    <t>ПМ-7529 Открытка. Приглашение на день рождения! (Детское) 140х85мм</t>
  </si>
  <si>
    <t>00-00003280</t>
  </si>
  <si>
    <t>4630112003345</t>
  </si>
  <si>
    <t>ПМ-7530 Открытка. Приглашение на день рождения! (Детское) 140х85мм</t>
  </si>
  <si>
    <t>00-00003300</t>
  </si>
  <si>
    <t>460709144015707601</t>
  </si>
  <si>
    <t>ПМ-7601 Открытка. Приглашение на Свадьбу 125х80мм Текст</t>
  </si>
  <si>
    <t>00-00003623</t>
  </si>
  <si>
    <t>460709144033107794</t>
  </si>
  <si>
    <t>ПМ-7794 Открытка. Приглашение на Свадьбу 137х63 мм Текст</t>
  </si>
  <si>
    <t>00-00003630</t>
  </si>
  <si>
    <t>460709144015707801</t>
  </si>
  <si>
    <t>ПМ-7801 Открытка. Приглашение на Свадьбу 137х63 мм Текст</t>
  </si>
  <si>
    <t>00-00003976</t>
  </si>
  <si>
    <t>460709144057707967</t>
  </si>
  <si>
    <t>ПМ-7967 Открытка. Приглашение на Свадьбу 137х63 мм Текст</t>
  </si>
  <si>
    <t>00-00003977</t>
  </si>
  <si>
    <t>460709144015707968</t>
  </si>
  <si>
    <t xml:space="preserve">ПМ-7968 Открытка. Приглашение на Свадьбу. Текст (137х63 мм) </t>
  </si>
  <si>
    <t>00-00003978</t>
  </si>
  <si>
    <t>460709144015707969</t>
  </si>
  <si>
    <t>ПМ-7969 Приглашение на Свадьбу (текст, 137х63 мм, блестки в лаке)</t>
  </si>
  <si>
    <t>00-00003979</t>
  </si>
  <si>
    <t>460709144015707970</t>
  </si>
  <si>
    <t xml:space="preserve">ПМ-7970 Открытка. Приглашение на Свадьбу. Текст (137х63 мм) </t>
  </si>
  <si>
    <t>00-00004072</t>
  </si>
  <si>
    <t>460709144018808047</t>
  </si>
  <si>
    <t>ПМ-8047 Открытка. Приглашение на Свадьбу. (Серебряная фольга, 140х85 мм)</t>
  </si>
  <si>
    <t>00-00004073</t>
  </si>
  <si>
    <t>460709144018808048</t>
  </si>
  <si>
    <t>ПМ-8048 Открытка. Приглашение на Свадьбу 140х85мм</t>
  </si>
  <si>
    <t>00-00004074</t>
  </si>
  <si>
    <t>460709144018808049</t>
  </si>
  <si>
    <t>ПМ-8049 Открытка. Приглашение на Свадьбу 140х85мм</t>
  </si>
  <si>
    <t>00-00004278</t>
  </si>
  <si>
    <t>460709144018808160</t>
  </si>
  <si>
    <t>ПМ-8160 Открытка. Приглашение на Свадьбу. (Золотая фольга, 140х85 мм)</t>
  </si>
  <si>
    <t>00-00004279</t>
  </si>
  <si>
    <t>4630112001570</t>
  </si>
  <si>
    <t>ПМ-8161 Открытка. Приглашение на Свадьбу 140х85мм</t>
  </si>
  <si>
    <t>00-00004280</t>
  </si>
  <si>
    <t>460709144018808162</t>
  </si>
  <si>
    <t>ПМ-8162 Открытка. Приглашение на Свадьбу 140х85мм</t>
  </si>
  <si>
    <t>00-00004716</t>
  </si>
  <si>
    <t>460709144018808383</t>
  </si>
  <si>
    <t>ПМ-8383 Приглашение на выпускной (без текста, 140х85 мм, золотая фольга)</t>
  </si>
  <si>
    <t>00-00004736</t>
  </si>
  <si>
    <t>460709144018808386</t>
  </si>
  <si>
    <t>ПМ-8386 Приглашение на выпускной (без текста, формат 140х85 мм)</t>
  </si>
  <si>
    <t>00-00004800</t>
  </si>
  <si>
    <t>460709144015708432</t>
  </si>
  <si>
    <t>ПМ-8432 Открытка. Приглашение на Последний звонок 137х63 мм Текст</t>
  </si>
  <si>
    <t xml:space="preserve">Последний звонок - это первый шаг вчерашних школьников во взрослую жизнь. Это долгожданный, но в то же время  и грустный день, когда ученики прощаются со школой и учителями. Яркое и красочное приглашение с оригинальным дизайном создаст предвкушение праздника, позволит ощутить все торжество и важность момента. </t>
  </si>
  <si>
    <t>00-00004803</t>
  </si>
  <si>
    <t>460709144057708435</t>
  </si>
  <si>
    <t>ПМ-8435 Приглашение на выпускной бал (текст, с подсказом, блестки в лаке, формат 137х63 мм)</t>
  </si>
  <si>
    <t>Выпускной - значимое событие для ребенка перед новым жизненным этапом.
Яркое приглашение с красочными иллюстрациями позволит ощутить всю веселую атмосферу мероприятия и создаст праздничное настроение.
Текст на развороте: ________________________
Приглашаем Вас на Выпускной Бал, который состоится «__»______ в __ часов __ минут, по адресу: ____________________________.</t>
  </si>
  <si>
    <t>00-00004829</t>
  </si>
  <si>
    <t>460709144057708459</t>
  </si>
  <si>
    <t>ПМ-8459 Открытка. Приглашение на День рождения 137х63 мм Текст</t>
  </si>
  <si>
    <t>00-00004830</t>
  </si>
  <si>
    <t>460709144015708460</t>
  </si>
  <si>
    <t>ПМ-8460 Открытка. Приглашение на День рождения 137х63 мм Текст</t>
  </si>
  <si>
    <t>00-00004832</t>
  </si>
  <si>
    <t>460709144057708462</t>
  </si>
  <si>
    <t>ПМ-8462 (9697) Открытка. Приглашение на День рождения 137х63 мм Текст</t>
  </si>
  <si>
    <t>00-00004959</t>
  </si>
  <si>
    <t>460709144015708555</t>
  </si>
  <si>
    <t>ПМ-8555 Открытка. Приглашение на Свадьбу 137х63 мм Текст</t>
  </si>
  <si>
    <t>00-00004960</t>
  </si>
  <si>
    <t>460709144015708556</t>
  </si>
  <si>
    <t>ПМ-8556 Открытка. Приглашение на Свадьбу 137х63 мм Текст</t>
  </si>
  <si>
    <t>00-00004961</t>
  </si>
  <si>
    <t>460709144015708557</t>
  </si>
  <si>
    <t>ПМ-8557 Открытка. Приглашение на Свадьбу 137х63 мм Текст</t>
  </si>
  <si>
    <t>00-00004962</t>
  </si>
  <si>
    <t>460709144015708558</t>
  </si>
  <si>
    <t>ПМ-8558 Приглашение на Свадьбу (текст, 137х63 мм)</t>
  </si>
  <si>
    <t>Украсьте свой особенный день волшебным приглашением с ярким и при этом нежным изображением. С помощью него вы не просто поделитесь с гостями радостной вестью, но и перенесете их в незабываемое путешествие, где каждый момент наполнен любовью. 
Приглашение выполнено из плотного картона, поэтому надолго сохранит свой нарядный внешний вид.</t>
  </si>
  <si>
    <t>00-00005114</t>
  </si>
  <si>
    <t>460709144018808612</t>
  </si>
  <si>
    <t>460709144071308612</t>
  </si>
  <si>
    <t>ПМ-8612 Открытка. Приглашение на День рождения! (Детское) 140х85 мм</t>
  </si>
  <si>
    <t>00-00012149</t>
  </si>
  <si>
    <t>4607811857647</t>
  </si>
  <si>
    <t>00-00012150</t>
  </si>
  <si>
    <t>4607811857654</t>
  </si>
  <si>
    <t>ПМ-8613 Открытка. Приглашение на День рождения (детское) 140х85 мм</t>
  </si>
  <si>
    <t>00-00005227</t>
  </si>
  <si>
    <t>460709144015708686</t>
  </si>
  <si>
    <t>ПМ-8686 Приглашение на Свадьбу (текст, 125х80 мм, блестки в лаке)</t>
  </si>
  <si>
    <t>00-00005436</t>
  </si>
  <si>
    <t>460709144057708827</t>
  </si>
  <si>
    <t>ПМ-8827 Открытка. Приглашение на День рождения 137х63 мм Текст</t>
  </si>
  <si>
    <t>00-00005437</t>
  </si>
  <si>
    <t>460709144057708828</t>
  </si>
  <si>
    <t>ПМ-8828 Открытка. Приглашение на День рождения (детское) 137х63 мм Текст</t>
  </si>
  <si>
    <t>00-00012217</t>
  </si>
  <si>
    <t>4607811859207</t>
  </si>
  <si>
    <t>ПМ-8829 Приглашение на День рождения (детское, текст, с подсказом, блестки в лаке)</t>
  </si>
  <si>
    <t>00-00005443</t>
  </si>
  <si>
    <t>460709144057708832</t>
  </si>
  <si>
    <t>ПМ-8832 Приглашение на День рождения (текст, блестки в лаке, 137х63 мм)</t>
  </si>
  <si>
    <t>00-00005924</t>
  </si>
  <si>
    <t>460709144018809092</t>
  </si>
  <si>
    <t>ПМ-9092 Приглашение на выпускной вечер (без текста, формат 140х85 мм)</t>
  </si>
  <si>
    <t>00-00006226</t>
  </si>
  <si>
    <t>460709144018809308</t>
  </si>
  <si>
    <t>ПМ-9308 Открытка. Приглашение на День рождения! (молодежное)140х85мм</t>
  </si>
  <si>
    <t>00-00006346</t>
  </si>
  <si>
    <t>460709144015709370</t>
  </si>
  <si>
    <t>ПМ-9370 Приглашение на Свадьбу (текст, блестки в лаке, 125х80 мм)</t>
  </si>
  <si>
    <t>Украсьте свой особенный день волшебным приглашением с ярким и при этом нежным изображением. С помощью него вы не просто поделитесь с гостями радостной вестью, но и перенесете их в незабываемое путешествие, где каждый момент наполнен любовью. 
Приглашение покрыто блестками в лаке и выполнено из плотного картона, поэтому надолго сохранит свой нарядный внешний вид.</t>
  </si>
  <si>
    <t>00-00006357</t>
  </si>
  <si>
    <t>460709144015709372</t>
  </si>
  <si>
    <t>ПМ-9372 Приглашение на Свадьбу (текст, формат 125х80 мм, блестки в лаке)</t>
  </si>
  <si>
    <t>00-00011768</t>
  </si>
  <si>
    <t>4607811854431</t>
  </si>
  <si>
    <t>00-00011716</t>
  </si>
  <si>
    <t>4607811853618</t>
  </si>
  <si>
    <t>ПМ-9373 Приглашение на свадьбу (текст, с подсказом, блестки в лаке)</t>
  </si>
  <si>
    <t>00-00006495</t>
  </si>
  <si>
    <t>460709144071309483</t>
  </si>
  <si>
    <t>4630112003369</t>
  </si>
  <si>
    <t>ПМ-9483 Открытка. Приглашение на День рождения (детское) 140х85мм</t>
  </si>
  <si>
    <t>00-00006875</t>
  </si>
  <si>
    <t>460709144071309611</t>
  </si>
  <si>
    <t>ПМ-9611 Открытка. Приглашение на День рождения (детское) 140х85мм</t>
  </si>
  <si>
    <t>00-00006876</t>
  </si>
  <si>
    <t>460709144071309612</t>
  </si>
  <si>
    <t>ПМ-9612 Открытка. Приглашение на День рождения (детское) 140х85мм</t>
  </si>
  <si>
    <t>00-00012148</t>
  </si>
  <si>
    <t>4607811857661</t>
  </si>
  <si>
    <t>ПМ-9613 Открытка. Приглашение на День рождения (детское, 140х85 мм)</t>
  </si>
  <si>
    <t>00-00006966</t>
  </si>
  <si>
    <t>460709144057709648</t>
  </si>
  <si>
    <t>ПМ-9648 Открытка. Приглашение на свадьбу 137х63мм Текст</t>
  </si>
  <si>
    <t>00-00006967</t>
  </si>
  <si>
    <t>460709144057709649</t>
  </si>
  <si>
    <t>ПМ-9649 Открытка. Приглашение на свадьбу 137х63мм Текст</t>
  </si>
  <si>
    <t>00-00006968</t>
  </si>
  <si>
    <t>460709144057709650</t>
  </si>
  <si>
    <t>ПМ-9650 Приглашение на Свадьбу (текст, блестки в лаке, 137х63 мм) АНАЛОГ КОД 11663</t>
  </si>
  <si>
    <t>Украсьте свой особенный день волшебным приглашением с ярким и при этом нежным изображением. С помощью него вы не просто поделитесь с гостями радостной вестью, но и перенесете их в незабываемое путешествие, где каждый момент наполнен любовью. 
Приглашение покрыто блестками в лаке, поэтому надолго сохранит свой нарядный внешний вид.</t>
  </si>
  <si>
    <t>00-00011663</t>
  </si>
  <si>
    <t>4607811853250</t>
  </si>
  <si>
    <t>ПМ-9650 Приглашение на свадьбу (текст, с подсказом, блестки в лаке)</t>
  </si>
  <si>
    <t>00-00011664</t>
  </si>
  <si>
    <t>4607811853267</t>
  </si>
  <si>
    <t>ПМ-9651 Приглашение на свадьбу (текст, с подсказом, блестки в лаке)</t>
  </si>
  <si>
    <t>00-00006969</t>
  </si>
  <si>
    <t>460709144057709651</t>
  </si>
  <si>
    <t>00-00006971</t>
  </si>
  <si>
    <t>4630112003062</t>
  </si>
  <si>
    <t>ПМ-9673 Открытка. Приглашение на свадьбу 140х85мм</t>
  </si>
  <si>
    <t>00-00006972</t>
  </si>
  <si>
    <t>4630112003048</t>
  </si>
  <si>
    <t>ПМ-9674 Открытка. Приглашение на свадьбу 140х85мм</t>
  </si>
  <si>
    <t>. 140х85мм</t>
  </si>
  <si>
    <t>00-00007028</t>
  </si>
  <si>
    <t>460709144057709693</t>
  </si>
  <si>
    <t>ПМ-9693 Открытка. Приглашение на День рождения 137х63мм Текст</t>
  </si>
  <si>
    <t>00-00007031</t>
  </si>
  <si>
    <t>460709144057709697</t>
  </si>
  <si>
    <t>ПМ-9697 (8462) Открытка. Приглашение на День рождения 137х63мм Текст</t>
  </si>
  <si>
    <t>00-00007203</t>
  </si>
  <si>
    <t>460709144071309772</t>
  </si>
  <si>
    <t>ПМ-9772 Открытка. Приглашение на День рождения! 140х85мм</t>
  </si>
  <si>
    <t>00-00007204</t>
  </si>
  <si>
    <t>460709144071309773</t>
  </si>
  <si>
    <t>ПМ-9773 Открытка. Приглашение на День рождения! 140х85мм</t>
  </si>
  <si>
    <t>00-00007205</t>
  </si>
  <si>
    <t>460709144071309774</t>
  </si>
  <si>
    <t>ПМ-9774 Открытка. Приглашение на День рождения! 140х85мм</t>
  </si>
  <si>
    <t>00-00007422</t>
  </si>
  <si>
    <t>460709144015709897</t>
  </si>
  <si>
    <t>ПМ-9897 Открытка. Приглашение на День рождения! 140х85мм</t>
  </si>
  <si>
    <t>00-00007423</t>
  </si>
  <si>
    <t>460709144015709898</t>
  </si>
  <si>
    <t>ПМ-9898 Открытка. Приглашение на День рождения! 140х85мм</t>
  </si>
  <si>
    <t>00-00007425</t>
  </si>
  <si>
    <t>460709144015709899</t>
  </si>
  <si>
    <t>ПМ-9899 Открытка. Приглашение на День рождения! 140х85мм</t>
  </si>
  <si>
    <t>00-00020901</t>
  </si>
  <si>
    <t>4630112058871</t>
  </si>
  <si>
    <t>ПН-16906 Набор наклеек для поощрения. Забавные животные (квадратные, 15 шт. на листе)</t>
  </si>
  <si>
    <t>Наклейки небольшого размера с ярким изображением помогут воспитателям, учителям начальных классов и педагогам-специалистам особо отметить старания детей на занятиях. Получить такую необычную "пятерку" маленьким ученикам будет приятно, а яркая наклейка украсит страничку тетради и станет поводом для гордости.</t>
  </si>
  <si>
    <t>00-00020902</t>
  </si>
  <si>
    <t>4630112058864</t>
  </si>
  <si>
    <t>ПН-16907 Набор наклеек для поощрения. Плюшевые игрушки (квадратные, 15 шт. на листе)</t>
  </si>
  <si>
    <t>00-00020903</t>
  </si>
  <si>
    <t>4630112058888</t>
  </si>
  <si>
    <t>ПН-16908 Набор наклеек для поощрения. Игрушки (квадратные, 15 шт. на листе)</t>
  </si>
  <si>
    <t>00-00020904</t>
  </si>
  <si>
    <t>4630112058895</t>
  </si>
  <si>
    <t>ПН-16909 Набор наклеек для поощрения. Милые животные (квадратные, 15 шт. на листе)</t>
  </si>
  <si>
    <t>00-00020909</t>
  </si>
  <si>
    <t>4630112058932</t>
  </si>
  <si>
    <t>ПН-16913 Набор наклеек для поощрения. Животные (круглые, 15 шт. на листе)</t>
  </si>
  <si>
    <t>00-00013038</t>
  </si>
  <si>
    <t>4650118156647</t>
  </si>
  <si>
    <t>ПО-13014 Плакат А3. Русский язык в начальной школе. Правописание НЕ с частями речи</t>
  </si>
  <si>
    <t>00-00013037</t>
  </si>
  <si>
    <t>4630076991269</t>
  </si>
  <si>
    <t>ПО-13035 (7080) Плакат А3. Таблица умножения (по Пифагору)</t>
  </si>
  <si>
    <t>Наглядное пособие «Таблица умножения» издано на плотном картоне, форматом 49х34 см.</t>
  </si>
  <si>
    <t>00-00013791</t>
  </si>
  <si>
    <t>4630076997186</t>
  </si>
  <si>
    <t>ПО-13353 Плакат А3. Русский язык в начальной школе. Правописание числительных</t>
  </si>
  <si>
    <t>Правописание числительных — важная и сложная тема. Именно здесь нередко встречаются ошибки при склонении, в написании правильных окончаний, а также слитном и раздельном написании слов. 
Плакат формата А3 «Правописание числительных», выпущенный издательством «ТЦ Сфера», охватывает основные правила, связанные с числительными. Школьники узнают о правописании мягкого знака в числительных, образовании правильных падежных форм, склонении, слитном и раздельном написании, а также ознакомятся с правилами, которые нужно запомнить. Помимо этого, в плакате представлена подробная классификация числительных с определениями и примерами. Изучив количественные и порядковые числительные, школьники смогут безошибочно написать целые, дробные и собирательные числительные, а также простые, сложные и составные. 
Плакат может использоваться на занятиях по русскому языку, а также в тематических викторинах, посвященным изучению родного языка. Его легко разместить в качестве наглядного материала в любом удобном месте.</t>
  </si>
  <si>
    <t>00-00013928</t>
  </si>
  <si>
    <t>4630076997216</t>
  </si>
  <si>
    <t>ПО-13354 Плакат А3. Русский язык в 1 классе. Первые правила школьника</t>
  </si>
  <si>
    <t>00-00013923</t>
  </si>
  <si>
    <t>4630076997230</t>
  </si>
  <si>
    <t>ПО-13356 Плакат А3. Русский язык в 1 классе. Говори правильно словарные слова</t>
  </si>
  <si>
    <t>00-00013929</t>
  </si>
  <si>
    <t>4630076997247</t>
  </si>
  <si>
    <t>ПО-13357 Плакат А3. Русский язык в 1 классе. Части речи русского языка</t>
  </si>
  <si>
    <t>00-00013924</t>
  </si>
  <si>
    <t>4630076997254</t>
  </si>
  <si>
    <t>ПО-13358 Плакат А3. Русский язык в 1 классе. Слово и его значение</t>
  </si>
  <si>
    <t>00-00013925</t>
  </si>
  <si>
    <t>4630076997292</t>
  </si>
  <si>
    <t>ПО-13359 Плакат А3. Русский язык в 1 классе. Русский алфавит с названиями букв</t>
  </si>
  <si>
    <t xml:space="preserve">Плакат рекомендован для занятий по русскому языку с учащимися 1-х классов общеобразовательных организаций. Соответствуют ФГОС начального общего образования по учебному предмету «Русский язык».  
В плакате представлен русский алфавит с названиями букв и правильным их произношением. По традиции гласные буквы выделены красным цветом, согласные — синим, мягкий и твердый знаки — серым. Каждая буква имеет отдельную рамку, что удобно при работе не только с алфавитом, но и с любыми заданиями, требующими составления слов из несколько слогов.
Плакат выполнен в удобном формате А3, его легко разместить в классной комнате, также он незаменим как наглядное пособие в домашних условиях. </t>
  </si>
  <si>
    <t>00-00013926</t>
  </si>
  <si>
    <t>4630076997308</t>
  </si>
  <si>
    <t>ПО-13360 Плакат А3. Русский язык в 1 классе. Правописание предлогов</t>
  </si>
  <si>
    <t>00-00013927</t>
  </si>
  <si>
    <t>4630076997315</t>
  </si>
  <si>
    <t>ПО-13361 Плакат А3. Русский язык в 1 классе. Буквы и звуки русского языка</t>
  </si>
  <si>
    <t>00-00014004</t>
  </si>
  <si>
    <t>4630076997339</t>
  </si>
  <si>
    <t>ПО-13363 Плакат А3. Математика в 1 классе. Таблица вычитания</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</si>
  <si>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служит хорошей палочкой-выручалочкой для школьников. Таблица вычитания упрощает простейшие арифметические операции, результат вычитания чисел можно получить мгновенно. Плакат состоит из информационных блоков, каждый из них  имеет свою рамку и выделен отдельным цветом для лучшего запоминания. Школьники познакомятся с компонентами вычитания, узнают, что такое разность, как получить уменьшаемое и вычитаемое. Материал содержит достаточное количество примеров, которые помогут школьникам лучше усвоить алгоритм вычитания.
Плакат имеет удобный формат А3, его легко разместить в классной комнате, также с ним удобно изучать тему в домашних условиях. </t>
  </si>
  <si>
    <t>00-00013990</t>
  </si>
  <si>
    <t>4630076999852</t>
  </si>
  <si>
    <t>ПО-13364 Плакат А3. Математика в 1 классе.  Счет. Сравнение</t>
  </si>
  <si>
    <t>00-00013992</t>
  </si>
  <si>
    <t>4630112000023</t>
  </si>
  <si>
    <t>ПО-13365 Плакат А3. Математика в 1 классе.  Единицы измерения величин</t>
  </si>
  <si>
    <t>00-00013994</t>
  </si>
  <si>
    <t>4630112000030</t>
  </si>
  <si>
    <t>ПО-13366 Плакат А3. Математика в 1 классе. Простейшие геометрические фигуры</t>
  </si>
  <si>
    <t>00-00013996</t>
  </si>
  <si>
    <t>4630112000047</t>
  </si>
  <si>
    <t>ПО-13367 Плакат А3. Математика в 1 классе Плоские геометрические фигуры</t>
  </si>
  <si>
    <t>00-00013998</t>
  </si>
  <si>
    <t>4630112000054</t>
  </si>
  <si>
    <t>ПО-13368 Плакат А3. Математика в 1 классе. Состав числа</t>
  </si>
  <si>
    <t xml:space="preserve">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составе числа — числах, сумма которых дает исходное число. Плакат состоит из таблицы чисел, помогающей освоить простейшие арифметические операции, и информационных блоков «Узнай!» и «Запомни!», из которых школьники почерпнут много интересной и полезной информации о натуральных числах и действиях с ними. Каждый информационный блок имеет свою рамку и выделен отдельным цветом для лучшего запоминания. Материал содержит достаточное количество примеров, которые помогут школьникам лучше изучить состав числа. 
Плакат имеет удобный формат А3, его легко разместить в классной комнате, также с ним удобно изучать тему в домашних условиях. </t>
  </si>
  <si>
    <t>00-00014000</t>
  </si>
  <si>
    <t>4630112000061</t>
  </si>
  <si>
    <t>ПО-13369 Плакат А3. Математика в 1 классе. Пространство. Время</t>
  </si>
  <si>
    <t>00-00014068</t>
  </si>
  <si>
    <t>4630112000931</t>
  </si>
  <si>
    <t>ПО-13407 Плакат А3. Окружающий мир в 1 классе. Животный мир</t>
  </si>
  <si>
    <t>00-00014072</t>
  </si>
  <si>
    <t>4630112000955</t>
  </si>
  <si>
    <t>ПО-13408 Плакат А3. Окружающий мир в 1 классе. Растительный мир</t>
  </si>
  <si>
    <t>00-00014074</t>
  </si>
  <si>
    <t>4630112000979</t>
  </si>
  <si>
    <t>ПО-13409 Плакат А3. Окружающий мир в 1 классе. Солнечная система</t>
  </si>
  <si>
    <t>00-00014076</t>
  </si>
  <si>
    <t>4630112000986</t>
  </si>
  <si>
    <t>ПО-13410 Плакат А3. Окружающий мир в 1 классе. Предметы домашней обстановки</t>
  </si>
  <si>
    <t>00-00014079</t>
  </si>
  <si>
    <t>4630112001006</t>
  </si>
  <si>
    <t>ПО-13411 Плакат А3. Окружающий мир в 1 классе. Отрезки времени</t>
  </si>
  <si>
    <t>00-00014081</t>
  </si>
  <si>
    <t>4630112001013</t>
  </si>
  <si>
    <t>ПО-13412 Плакат А3. Окружающий мир в 1 классе. Правила безопасности</t>
  </si>
  <si>
    <t>00-00014083</t>
  </si>
  <si>
    <t>4630112001020</t>
  </si>
  <si>
    <t>ПО-13413 Плакат А3. Окружающий мир в 1 классе. Охрана природы</t>
  </si>
  <si>
    <t>00-00014120</t>
  </si>
  <si>
    <t>4630112003550</t>
  </si>
  <si>
    <t>ПО-13435 Плакат А3. Английский язык в 1 классе.  Numbers</t>
  </si>
  <si>
    <t>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На плакате последовательно размещены числа первого (от 1 до 10) и второго (от 11 до 20) десятков, затем приведены названия круглых чисел (30, 40, 50 и т.д.) и других разрядов более высокого порядка (100, 1000, 1 000 000). К каждому обозначению числа приведена транскрипция, которая позволяет правильно произнести и запомнить слово. Числа по данному наглядному пособию можно изучать как последовательно, так и вразнобой.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</si>
  <si>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00-00014122</t>
  </si>
  <si>
    <t>4630112003567</t>
  </si>
  <si>
    <t>ПО-13436 Плакат А3. Английский язык в 1 классе. Colours</t>
  </si>
  <si>
    <t>00-00014124</t>
  </si>
  <si>
    <t>4630112003574</t>
  </si>
  <si>
    <t>ПО-13437 Плакат А3. Английский язык в 1 классе. Animals</t>
  </si>
  <si>
    <t>00-00014126</t>
  </si>
  <si>
    <t>4630112003581</t>
  </si>
  <si>
    <t>ПО-13438 Плакат А3. Английский язык в 1 классе. Face. Body</t>
  </si>
  <si>
    <t>00-00014128</t>
  </si>
  <si>
    <t>4630112003604</t>
  </si>
  <si>
    <t>ПО-13439 Плакат А3. Английский язык в 1 классе. At School</t>
  </si>
  <si>
    <t>00-00014130</t>
  </si>
  <si>
    <t>4630112003611</t>
  </si>
  <si>
    <t>ПО-13440 Плакат А3. Английский язык в 1 классе. At Home</t>
  </si>
  <si>
    <t>00-00014132</t>
  </si>
  <si>
    <t>4630112003635</t>
  </si>
  <si>
    <t>ПО-13441 Плакат А3. Английский язык в 1 классе. Hello! How are you?</t>
  </si>
  <si>
    <t xml:space="preserve">Плакат рекомендован для занятий по английскому языку с учащимися 1-х классов общеобразовательных организаций. Соответствует ФГОС начального общего образования по учебному предмету «Английский язык». 
В плакате собраны наиболее употребительные фразы приветствия, знакомства, прощания, вежливые слова, которые позволят ребёнку построить свои первые диалоги с собеседником, научат общаться. На вопрос «How are you?» приведена целая палитра эмоций и соответствующих реплик, которые могут быть использованы в качестве ответов. Все фразы сопровождаются транскрипцией, что поможет ребёнку не только пополнить свой словарный запас, но и научит его правильному произношению.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</si>
  <si>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00-00014213</t>
  </si>
  <si>
    <t>4630112004731</t>
  </si>
  <si>
    <t>ПО-13478 Плакат А3. Русский язык во 2 классе. Предложение</t>
  </si>
  <si>
    <t>00-00014214</t>
  </si>
  <si>
    <t>4630112004748</t>
  </si>
  <si>
    <t>ПО-13479 Плакат А3. Русский язык во 2 классе. Текст</t>
  </si>
  <si>
    <t>00-00014215</t>
  </si>
  <si>
    <t>4630112004755</t>
  </si>
  <si>
    <t>ПО-13480 Плакат А3. Русский язык во 2 классе. Наша речь</t>
  </si>
  <si>
    <t>00-00014217</t>
  </si>
  <si>
    <t>4630112004779</t>
  </si>
  <si>
    <t>ПО-13482 Плакат А3. Русский язык во 2 классе. Значение слова</t>
  </si>
  <si>
    <t>00-00014218</t>
  </si>
  <si>
    <t>4630112004786</t>
  </si>
  <si>
    <t>ПО-13483 Плакат А3. Русский язык во 2 классе. Словарные слова</t>
  </si>
  <si>
    <t>00-00014219</t>
  </si>
  <si>
    <t>4630112004793</t>
  </si>
  <si>
    <t>ПО-13484 Плакат А3. Русский язык во 2 классе. Орфограммы</t>
  </si>
  <si>
    <t>00-00014220</t>
  </si>
  <si>
    <t>4630112004809</t>
  </si>
  <si>
    <t>ПО-13485 Плакат А3. Русский язык во 2 классе. Части речи. Правописание</t>
  </si>
  <si>
    <t>00-00014356</t>
  </si>
  <si>
    <t>4630112005530</t>
  </si>
  <si>
    <t>ПО-13497 Плакат А3. Математика в 2 классе. Числовые и буквенные выражения</t>
  </si>
  <si>
    <t>00-00014357</t>
  </si>
  <si>
    <t>4630112005547</t>
  </si>
  <si>
    <t>ПО-13498 Плакат А3. Математика в 2 классе. Свойства сложения</t>
  </si>
  <si>
    <t>00-00014360</t>
  </si>
  <si>
    <t>4630112005554</t>
  </si>
  <si>
    <t>ПО-13499 Плакат А3. Математика в 2 классе. Свойства вычитания</t>
  </si>
  <si>
    <t>00-00014362</t>
  </si>
  <si>
    <t>4630112005561</t>
  </si>
  <si>
    <t>ПО-13500 Плакат А3. Математика в 2 классе. Уравнения на сложение и вычитание</t>
  </si>
  <si>
    <t>00-00014365</t>
  </si>
  <si>
    <t>4630112005578</t>
  </si>
  <si>
    <t>ПО-13501 Плакат А3. Математика в 2 классе. Уравнения на умножение и деление</t>
  </si>
  <si>
    <t>00-00014388</t>
  </si>
  <si>
    <t>4630112005592</t>
  </si>
  <si>
    <t>ПО-13503 Плакат А3. Математика в 2 классе. Таблица деления</t>
  </si>
  <si>
    <t>00-00014389</t>
  </si>
  <si>
    <t>4630112005608</t>
  </si>
  <si>
    <t>ПО-13504 Плакат А3. Математика в 2 классе. Виды чисел</t>
  </si>
  <si>
    <t>00-00014319</t>
  </si>
  <si>
    <t>4630112005653</t>
  </si>
  <si>
    <t>ПО-13509 Плакат А3. Правила безопасности при коронавирусе</t>
  </si>
  <si>
    <t>00-00014321</t>
  </si>
  <si>
    <t>4630112005677</t>
  </si>
  <si>
    <t>ПО-13511 Плакат А3. Правила профилактики COVID-19 и других вирусных заболеваний</t>
  </si>
  <si>
    <t>Плакат познакомит с правилами профилактики коронавирусной инфекции и будет напоминать, что, соблюдая необходительные ограничительные меры, мы заботимся не только о своем здоровье, но и о здоровье окружающих нас людей. Каждый текстовой блок оснащен соответствующим рисунком и цветной пиктограммой, помогающей быстро разобраться в профилактических и ограничительных мерах для предотвращения заболевания. Плакат имеет формат А3, что позволяет разместить его в качестве наглядного пособия в любом удобном месте.</t>
  </si>
  <si>
    <t>00-00014443</t>
  </si>
  <si>
    <t>4630112006162</t>
  </si>
  <si>
    <t>ПО-13538 Плакат А3. Окружающий мир во 2 классе. Живая природа</t>
  </si>
  <si>
    <t>00-00014445</t>
  </si>
  <si>
    <t>4630112006179</t>
  </si>
  <si>
    <t>ПО-13539 Плакат А3. Окружающий мир во 2 классе. Неживая природа</t>
  </si>
  <si>
    <t>00-00014447</t>
  </si>
  <si>
    <t>4630112006186</t>
  </si>
  <si>
    <t>ПО-13540 Плакат А3. Окружающий мир во 2 классе. Природные явления</t>
  </si>
  <si>
    <t>00-00014449</t>
  </si>
  <si>
    <t>4630112006193</t>
  </si>
  <si>
    <t>ПО-13541 Плакат А3. Окружающий мир во 2 классе. Тело человека</t>
  </si>
  <si>
    <t>00-00014451</t>
  </si>
  <si>
    <t>4630112006209</t>
  </si>
  <si>
    <t>ПО-13542 Плакат А3. Окружающий мир во 2 классе. Транспорт</t>
  </si>
  <si>
    <t>00-00014455</t>
  </si>
  <si>
    <t>4630112006223</t>
  </si>
  <si>
    <t>ПО-13544 Плакат А3. Окружающий мир во 2 классе. Город и село</t>
  </si>
  <si>
    <t>00-00014457</t>
  </si>
  <si>
    <t>4630112006230</t>
  </si>
  <si>
    <t>ПО-13545 Плакат А3. Окружающий мир во 2 классе. Ориентирование на местности</t>
  </si>
  <si>
    <t>00-00014497</t>
  </si>
  <si>
    <t>4630112007046</t>
  </si>
  <si>
    <t>ПО-13585 Плакат А3. Английский язык во 2 классе. English Vowels (Английские гласные)</t>
  </si>
  <si>
    <t xml:space="preserve">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включает   правила   чтения   гласных   букв   английского   языка   в   ударных   слогах.   В таблице показано,  какие звуки дают гласные буквы в следующих позициях:  в открытом и закрытом слогах, в сочетании с r и re. Всего рассматривается 24 случая прочтения гласной буквы. К каждому приводится пример слова с картинкой-переводом и транскрипция. 
Плакат представляет собой яркое наглядное пособие, привлекающее внимание ребёнка, имеет удобный формат А3, его легко разместить в классе или дома для изучения предложенного
материала. </t>
  </si>
  <si>
    <t>00-00014498</t>
  </si>
  <si>
    <t>4630112007060</t>
  </si>
  <si>
    <t>ПО-13586 Плакат А3. Английский язык во 2 классе. English Consonants (Английские согласные)</t>
  </si>
  <si>
    <t>00-00014499</t>
  </si>
  <si>
    <t>4630112007084</t>
  </si>
  <si>
    <t>ПО-13587 Плакат А3. Английский язык во 2 классе. Letter Blends: Vowels (Буквосочетания Гласные)</t>
  </si>
  <si>
    <t>00-00014500</t>
  </si>
  <si>
    <t>4630112007107</t>
  </si>
  <si>
    <t>ПО-13588 Плакат А3. Английский язык во 2 классе.Letter Blends Consonants (Буквосочетания Согласные)</t>
  </si>
  <si>
    <t xml:space="preserve">Плакат рекомендован для занятий по английскому языку с учащимися 2-х классов общеобразовательных организаций. Соответствует ФГОС начального общего образования по учебному предмету «Английский язык».
Плакат  содержит  правила   чтения   самых   распространенных  буквосочетаний   с   согласными английского языка. В каждом случае приводятся пример слова с указанным буквосочетанием, его транскрипция и картинка-перевод. Пособие поможет школьникам научиться читать по-английски, правильно произносить и записывать слова.
Плакат яркий, привлекающий к себе внимание ребёнка. Имеет удобный формат А3, его легко разместить в классе или дома для изучения предложенного материала. </t>
  </si>
  <si>
    <t>00-00014570</t>
  </si>
  <si>
    <t>4630112008838</t>
  </si>
  <si>
    <t>ПО-13589 Плакат А3. Английский язык во 2 классе. My Family (Моя семья)</t>
  </si>
  <si>
    <t>00-00014571</t>
  </si>
  <si>
    <t>4630112008876</t>
  </si>
  <si>
    <t>ПО-13590 Плакат А3. Английский язык во 2 классе. Food (Еда)</t>
  </si>
  <si>
    <t>00-00014572</t>
  </si>
  <si>
    <t>4630112008890</t>
  </si>
  <si>
    <t>ПО-13591 Плакат А3. Английский язык во 2 классе. Seasons. Weather. (Времена года. Погода.)</t>
  </si>
  <si>
    <t>00-00014573</t>
  </si>
  <si>
    <t>4630112008913</t>
  </si>
  <si>
    <t>ПО-13592 Плакат А3. Английский язык во 2 классе. Activities (Мероприятия)</t>
  </si>
  <si>
    <t>00-00014787</t>
  </si>
  <si>
    <t>4630112010992</t>
  </si>
  <si>
    <t>ПО-13736 ПЛАКАТ А3. Русский язык в 3 классе. Разбор слова по составу</t>
  </si>
  <si>
    <t>00-00014788</t>
  </si>
  <si>
    <t>4630112011005</t>
  </si>
  <si>
    <t>ПО-13737 ПЛАКАТ А3. Русский язык в 3 классе. Словосочетание</t>
  </si>
  <si>
    <t>00-00014789</t>
  </si>
  <si>
    <t>4630112011012</t>
  </si>
  <si>
    <t>ПО-13738 ПЛАКАТ А3. Русский язык в 3 классе. Простые и сложные предложения</t>
  </si>
  <si>
    <t>00-00014792</t>
  </si>
  <si>
    <t>4630112010985</t>
  </si>
  <si>
    <t>ПО-13741 ПЛАКАТ А3. Русский язык в 3 классе. Грамматические признаки частей речи</t>
  </si>
  <si>
    <t>00-00014794</t>
  </si>
  <si>
    <t>4630112011067</t>
  </si>
  <si>
    <t>ПО-13743 ПЛАКАТ А3. Русский язык в 3 классе. Правописание частей слова</t>
  </si>
  <si>
    <t>00-00014955</t>
  </si>
  <si>
    <t>4630112012293</t>
  </si>
  <si>
    <t>ПО-13813 ПЛАКАТ А3. Математика в 3 классе. Классы и разряды чисел</t>
  </si>
  <si>
    <t>Плакат рекомендован для занятий по математике с учащимися 3-х классов общеобразовательных организаций. Соответствуют ФГОС начального общего образования по учебному предмету «Математика».
Плакат познакомит с числовыми классами и разрядами, научит обращаться с трехзначными числами и раскладывать их на единицы, десятки и сотни, ориентироваться в разрядах и безошибочно определять классы единиц, тысяч и миллионов, а информационные блоки «Запомни!» и «Узнай!» помогут лучше усвоить единицы измерения. Для удобства каждый текстовой блок проиллюстрирован примерами и выделен соответствующим цветом.
Плакат имеет удобный формат А3, его легко разместить в классной комнате, также с ним удобно изучать тему в домашних условиях.</t>
  </si>
  <si>
    <t>00-00014956</t>
  </si>
  <si>
    <t>4630112012309</t>
  </si>
  <si>
    <t>ПО-13814 ПЛАКАТ А3. Математика в 3 классе. Доли и дроби</t>
  </si>
  <si>
    <t>00-00014957</t>
  </si>
  <si>
    <t>4630112012316</t>
  </si>
  <si>
    <t>ПО-13815 ПЛАКАТ А3. Математика в 3 классе. Периметр геометрических фигур</t>
  </si>
  <si>
    <t>00-00014958</t>
  </si>
  <si>
    <t>4630112012910</t>
  </si>
  <si>
    <t>ПО-13816 ПЛАКАТ А3. Математика в 3 классе. Площадь геометрических фигур</t>
  </si>
  <si>
    <t>00-00014959</t>
  </si>
  <si>
    <t>4630112012323</t>
  </si>
  <si>
    <t>ПО-13817 ПЛАКАТ А3. Математика в 3 классе. Свойства умножения</t>
  </si>
  <si>
    <t>00-00014960</t>
  </si>
  <si>
    <t>4630112012330</t>
  </si>
  <si>
    <t>ПО-13818 ПЛАКАТ А3. Математика в 3 классе. Свойства деления</t>
  </si>
  <si>
    <t>00-00014961</t>
  </si>
  <si>
    <t>4630112012347</t>
  </si>
  <si>
    <t>ПО-13819 ПЛАКАТ А3. Математика в 3 классе. Задачи на сложение и вычитание</t>
  </si>
  <si>
    <t>00-00014962</t>
  </si>
  <si>
    <t>4630112012354</t>
  </si>
  <si>
    <t>ПО-13820 ПЛАКАТ А3. Математика в 3 классе. Задачи на умножение и деление</t>
  </si>
  <si>
    <t>00-00015184</t>
  </si>
  <si>
    <t>4630112014426</t>
  </si>
  <si>
    <t>ПО-13969 Плакат А3. Окружающий мир в 3 классе. Тела,вещества,частицы</t>
  </si>
  <si>
    <t>00-00015186</t>
  </si>
  <si>
    <t>4630112014464</t>
  </si>
  <si>
    <t>ПО-13970 Плакат А3. Окружающий мир в 3 классе. Воздух, вода, почва</t>
  </si>
  <si>
    <t>00-00015188</t>
  </si>
  <si>
    <t>4630112014433</t>
  </si>
  <si>
    <t>ПО-13971 Плакат А3. Окружающий мир в 3 классе. Развитие и размножение животных</t>
  </si>
  <si>
    <t>00-00015190</t>
  </si>
  <si>
    <t>4630112014440</t>
  </si>
  <si>
    <t>ПО-13972 Плакат А3. Окружающий мир в 3 классе. Развитие и размножение растений</t>
  </si>
  <si>
    <t>00-00015176</t>
  </si>
  <si>
    <t>4630112014457</t>
  </si>
  <si>
    <t>ПО-13973 Плакат А3. Окружающий мир в 3 классе. Круговорот жизни</t>
  </si>
  <si>
    <t>00-00015178</t>
  </si>
  <si>
    <t>4630112014471</t>
  </si>
  <si>
    <t>ПО-13974 Плакат А3. Окружающий мир в 3 классе. Цепи питания</t>
  </si>
  <si>
    <t>00-00015180</t>
  </si>
  <si>
    <t>4630112014488</t>
  </si>
  <si>
    <t>ПО-13975 Плакат А3. Окружающий мир в 3 классе. Круговорот воды в природе</t>
  </si>
  <si>
    <t>00-00015182</t>
  </si>
  <si>
    <t>4630112014495</t>
  </si>
  <si>
    <t>ПО-13976 Плакат А3. Окружающий мир в 3 классе. Органы чувств</t>
  </si>
  <si>
    <t>00-00015386</t>
  </si>
  <si>
    <t>4630112016567</t>
  </si>
  <si>
    <t>ПО-14146 Плакат А3. Английский язык в 3 классе. Prepositions</t>
  </si>
  <si>
    <t xml:space="preserve">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включает  правила и  примеры употребления  наиболее  распространенных предлогов английского   языка   со   значением  места,   движения,   времени.   Для   эффективного   усвоения материала приводятся иллюстрации в качестве перевода и схемы со случаями использования предлогов в речи. 
Плакат представляет собой яркое наглядное пособие, привлекающее внимание ребёнка, имеет удобный формат А3, его легко разместить в классе или дома для изучения предложенного
материала. 
 </t>
  </si>
  <si>
    <t>00-00015387</t>
  </si>
  <si>
    <t>4630112016574</t>
  </si>
  <si>
    <t>ПО-14147 Плакат А3. Английский язык в 3 классе. Plurals</t>
  </si>
  <si>
    <t>00-00015388</t>
  </si>
  <si>
    <t>4630112016581</t>
  </si>
  <si>
    <t>ПО-14148 Плакат А3. Английский язык в 3 классе. Opposites</t>
  </si>
  <si>
    <t>00-00015389</t>
  </si>
  <si>
    <t>4630112016598</t>
  </si>
  <si>
    <t>ПО-14149 Плакат А3. Английский язык в 3 классе.  Clothes. Shoes</t>
  </si>
  <si>
    <t>00-00015390</t>
  </si>
  <si>
    <t>4630112016604</t>
  </si>
  <si>
    <t>ПО-14150 Плакат А3. Английский язык в 3 классе. Professions</t>
  </si>
  <si>
    <t>00-00015391</t>
  </si>
  <si>
    <t>4630112016611</t>
  </si>
  <si>
    <t>ПО-14151 Плакат А3. Английский язык в 3 классе. My First Grammar Rules</t>
  </si>
  <si>
    <t>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содержит ряд основных грамматических правил английского языка, без освоения которых знания школьника не могут быть полными. Благодаря пособию дети научатся правильно употреблять артикли a / an, указательные местоимения this (these) / that (those), конструкции there is/there/are, притяжательные местоимения и прилагательные, неопределённые местоимения some / any / no.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</si>
  <si>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00-00015392</t>
  </si>
  <si>
    <t>4630112016628</t>
  </si>
  <si>
    <t>ПО-14152 Плакат А3. Английский язык в 3 классе. Present Tenses</t>
  </si>
  <si>
    <t>Плакат рекомендован для занятий по английскому языку с учащимися 3-х классов общеобразовательных организаций. Соответствует ФГОС начального общего образования по учебному предмету «Английский язык».
Плакат посвящен такой грамматической категории английского языка, как настоящее время. В виде таблицы представлена система основных типов настоящих времен: Present Simple (Present Indefinite), Present Progressive (Continious), Present Perfect. В ней рассматриваются принцип образования настоящего времени, случаи употребления, показатели времени, приводятся примеры использования в речи. Для каждого времени дается схема построения разных типов предложения: утвердительного, отрицательного, вопросительного.
Плакат яркий, привлекающий к себе внимание ребёнка. Имеет удобный формат А3, его легко разместить в классе или дома для изучения предложенного материала.</t>
  </si>
  <si>
    <t>00-00015393</t>
  </si>
  <si>
    <t>4630112016635</t>
  </si>
  <si>
    <t>ПО-14153 Плакат А3. Английский язык в 3 классе. What time is it?</t>
  </si>
  <si>
    <t>00-00015587</t>
  </si>
  <si>
    <t>4630112018226</t>
  </si>
  <si>
    <t>ПО-14257 ПЛАКАТ А3. Русский язык в 4 классе. Главные и второстепенные члены предложения</t>
  </si>
  <si>
    <t>00-00015588</t>
  </si>
  <si>
    <t>4630112018233</t>
  </si>
  <si>
    <t>ПО-14258 ПЛАКАТ А3. Русский язык в 4 классе. Однородные члены предложения</t>
  </si>
  <si>
    <t>00-00015589</t>
  </si>
  <si>
    <t>4630112018240</t>
  </si>
  <si>
    <t>ПО-14259 ПЛАКАТ А3. Русский язык в 4 классе. Склонение имен существительных</t>
  </si>
  <si>
    <t>00-00015590</t>
  </si>
  <si>
    <t>4630112018271</t>
  </si>
  <si>
    <t>ПО-14260 ПЛАКАТ А3. Русский язык в 4 классе. Склонение личных местоимений</t>
  </si>
  <si>
    <t>00-00015591</t>
  </si>
  <si>
    <t>4630112018288</t>
  </si>
  <si>
    <t>ПО-14261 ПЛАКАТ А3. Русский язык в 4 классе. Склонение имен прилагательных</t>
  </si>
  <si>
    <t>00-00015592</t>
  </si>
  <si>
    <t>4630112018295</t>
  </si>
  <si>
    <t>ПО-14262 ПЛАКАТ А3. Русский язык в 4 классе. Время глагола</t>
  </si>
  <si>
    <t>00-00015601</t>
  </si>
  <si>
    <t>4630112018318</t>
  </si>
  <si>
    <t>ПО-14264 ПЛАКАТ А3. Русский язык в 4 классе. Правописание частей речи</t>
  </si>
  <si>
    <t>00-00015752</t>
  </si>
  <si>
    <t>4630112019773</t>
  </si>
  <si>
    <t>ПО-14346 ПЛАКАТ А3. Математика в 4 классе. Арифметические действия</t>
  </si>
  <si>
    <t>00-00015754</t>
  </si>
  <si>
    <t>4630112019780</t>
  </si>
  <si>
    <t>ПО-14347 ПЛАКАТ А3. Математика в 4 классе. Письменное умножение</t>
  </si>
  <si>
    <t>00-00015756</t>
  </si>
  <si>
    <t>4630112019797</t>
  </si>
  <si>
    <t>ПО-14348 ПЛАКАТ А3. Математика в 4 классе. Письменное деление</t>
  </si>
  <si>
    <t>00-00015758</t>
  </si>
  <si>
    <t>4630112019803</t>
  </si>
  <si>
    <t>ПО-14349 ПЛАКАТ А3. Математика в 4 классе. Таблицы, диаграммы, графики</t>
  </si>
  <si>
    <t>00-00015744</t>
  </si>
  <si>
    <t>4630112019810</t>
  </si>
  <si>
    <t>ПО-14350 ПЛАКАТ А3. Математика в 4 классе. Цена,количество,стоимость</t>
  </si>
  <si>
    <t>00-00015746</t>
  </si>
  <si>
    <t>4630112019827</t>
  </si>
  <si>
    <t>ПО-14351 ПЛАКАТ А3. Математика в 4 классе. Работа, время, производительность</t>
  </si>
  <si>
    <t>00-00015748</t>
  </si>
  <si>
    <t>4630112019834</t>
  </si>
  <si>
    <t>ПО-14352 ПЛАКАТ А3. Математика в 4 классе. Скорость, время, расстояние</t>
  </si>
  <si>
    <t>00-00015750</t>
  </si>
  <si>
    <t>4630112019841</t>
  </si>
  <si>
    <t>ПО-14353 ПЛАКАТ А3. Математика в 4 классе. Скорость сближения. Скорость удаления</t>
  </si>
  <si>
    <t>00-00015857</t>
  </si>
  <si>
    <t>4630112020434</t>
  </si>
  <si>
    <t>ПО-14402 Плакат А3. Окружающий мир в 4 классе. Отрасли растениеводства</t>
  </si>
  <si>
    <t>00-00015858</t>
  </si>
  <si>
    <t>4630112020601</t>
  </si>
  <si>
    <t>ПО-14403 Плакат А3. Окружающий мир в 4 классе. Отрасли животноводства</t>
  </si>
  <si>
    <t>00-00015859</t>
  </si>
  <si>
    <t>4630112020632</t>
  </si>
  <si>
    <t>ПО-14404 Плакат А3. Окружающий мир в 4 классе. Виды и состав почвы</t>
  </si>
  <si>
    <t>00-00015860</t>
  </si>
  <si>
    <t>4630112020649</t>
  </si>
  <si>
    <t>ПО-14405 Плакат А3. Окружающий мир в 4 классе. Полезные ископаемые 1</t>
  </si>
  <si>
    <t>00-00015861</t>
  </si>
  <si>
    <t>4630112020656</t>
  </si>
  <si>
    <t>ПО-14406 Плакат А3. Окружающий мир в 4 классе. Полезные ископаемые 2</t>
  </si>
  <si>
    <t>00-00015862</t>
  </si>
  <si>
    <t>4630112020663</t>
  </si>
  <si>
    <t>ПО-14407 Плакат А3. Окружающий мир в 4 классе. Лента времени</t>
  </si>
  <si>
    <t>00-00015863</t>
  </si>
  <si>
    <t>4630112020670</t>
  </si>
  <si>
    <t>ПО-14408 Плакат А3. Окружающий мир в 4 классе. Смена суток и времен года</t>
  </si>
  <si>
    <t>00-00016005</t>
  </si>
  <si>
    <t>4630112020953</t>
  </si>
  <si>
    <t>ПО-14433 Плакат А3  познавательный. День Букваря</t>
  </si>
  <si>
    <t>00-00016006</t>
  </si>
  <si>
    <t>4630112020977</t>
  </si>
  <si>
    <t>ПО-14434 Плакат А3. Праздничные даты по ФОП: март - Масленица</t>
  </si>
  <si>
    <t>Плакат посвящен Масленице — народному празднику, символизирующему проводы зимы и обновление жизни с приходом весны. Дети и взрослые познакомятся с традициями русского народа и узнают, что каждый день масленой недели имеет свое назначение и название. В стихотворении говорится об основных мероприятиях, которые по традиции составляют неотъемлемую часть праздника, а в разделе «Что мы знаем о Масленице» 
приводится интересная информация о масленичных гуляниях.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праздничным традициям
русского народа.</t>
  </si>
  <si>
    <t>00-00016007</t>
  </si>
  <si>
    <t>4630112020984</t>
  </si>
  <si>
    <t>ПО-14435 Плакат А3. Праздничные даты по ФОП: 8 марта - Международный женский день</t>
  </si>
  <si>
    <t>Плакат посвящен празднованию 8 Марта в дошкольных образовательных организациях и начальной школе. В плакате использован необычный прием — праздничное событие показано глазами ребенка, поэтому центральное стихотворение наполнено добром и детской
непосредственностью.
В плакате представлена вводная информация о празднике, а в блоке «Из истории праздника» приводятся интересные факты, рассказывающие об основных вехах зарождения и становления Международного женского дня.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Женскому дню.</t>
  </si>
  <si>
    <t>00-00016015</t>
  </si>
  <si>
    <t>4630112021509</t>
  </si>
  <si>
    <t>ПО-14462 Плакат А3. Английский язык в 4 классе. Irregular Verbs 1 (Неправильные глаголы 1)</t>
  </si>
  <si>
    <t>00-00016017</t>
  </si>
  <si>
    <t>4630112021516</t>
  </si>
  <si>
    <t>ПО-14463 Плакат А3. Английский язык в 4 классе. Irregular Verbs 2 (Неправильные глаголы 2)</t>
  </si>
  <si>
    <t>Плакат рекомендован для занятий по английскому языку с учащимися 4-х классов общеобразовательных организаций. Соответствует ФГОС начального общего образования по
учебному предмету «Английский язык».
Плакат представлен в виде таблицы и включает 27 неправильных глаголов с L по W, которые даны в трех формах: Infinitive (инфинитив), Past Simple (форма простого прошедшего
времени), Past совершенных времен (perfect). Каждому глаголу дается перевод в форме инфинитива. Для изучения и запоминания неправильных глаголов с B по K выпущен плакат Irregular Verbs 1 (Неправильные глаголы 1).
Плакат представляет собой яркое наглядное пособие, привлекающее внимание ребенка, имеет удобный формат А3, его легко разместить в классе или дома для изучения предложенного
материала.</t>
  </si>
  <si>
    <t>00-00016024</t>
  </si>
  <si>
    <t>4630112021547</t>
  </si>
  <si>
    <t>ПО-14464 Плакат А3. Английский язык в 4 классе. Modal Verbs (Модальные глаголы)</t>
  </si>
  <si>
    <t>00-00016028</t>
  </si>
  <si>
    <t>4630112021554</t>
  </si>
  <si>
    <t>ПО-14465 Плакат А3. Английский язык в 4 классе. Past Tenses (Прошедшие времена)</t>
  </si>
  <si>
    <t>00-00016030</t>
  </si>
  <si>
    <t>4630112021561</t>
  </si>
  <si>
    <t>ПО-14466 Плакат А3. Английский язык в 4 классе. Future Forms (Формы будущего времени)</t>
  </si>
  <si>
    <t>00-00016032</t>
  </si>
  <si>
    <t>4630112021578</t>
  </si>
  <si>
    <t>ПО-14467 Плакат А3. Английский язык в 4 классе. Questions (Вопросы)</t>
  </si>
  <si>
    <t>00-00016035</t>
  </si>
  <si>
    <t>4630112021585</t>
  </si>
  <si>
    <t>ПО-14468 Плакат А3. Английский язык в 4 классе. Adjectives: Comparative Forms</t>
  </si>
  <si>
    <t>00-00016037</t>
  </si>
  <si>
    <t>4630112021592</t>
  </si>
  <si>
    <t>ПО-14469 Плакат А3. Английский язык в 4 классе. Articles (Артикли)</t>
  </si>
  <si>
    <t>00-00016392</t>
  </si>
  <si>
    <t>4630112022759</t>
  </si>
  <si>
    <t>ПО-14550 Плакат А3. Таблица слогов</t>
  </si>
  <si>
    <t>00-00018026</t>
  </si>
  <si>
    <t>4630112036657</t>
  </si>
  <si>
    <t>ПО-15481 Плакат А3. Праздничные даты по ФОП: 3 сентября - День солидарности в борьбе с терроризмом</t>
  </si>
  <si>
    <t xml:space="preserve">Плакат посвящён Дню солидарности в борьбе с терроризмом. В это день вспоминают жертв террористических актов и сотрудников правоохранительных органов, погибших при выполнении служебного долга. В стихотворении раскрывается опасная сущность терроризма,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ко дню памяти. 
Адресован старшим дошкольникам и учащимся начальных классов. Может использоваться на викторинах и тематических занятиях, посвящённых  памятным датам. </t>
  </si>
  <si>
    <t>00-00024103</t>
  </si>
  <si>
    <t>4610563398788</t>
  </si>
  <si>
    <t>Подарочный комплект с книгой "Дикие животные"</t>
  </si>
  <si>
    <t>Я уЗНАЮ мир</t>
  </si>
  <si>
    <t>220х290х8</t>
  </si>
  <si>
    <t>Книга «Дикие животные» для детей 4–8 лет из серии «Я уЗНАЮ мир» — увлекательное путешествие в мир диких животных.
Вы узнаете о 60 разнообразных обитателях нашей Земли: от могучих зверей, покоряющих суровые северные просторы, до грациозных созданий, живущих под палящим солнцем жарких стран. С помощью познавательных рассказов и ярких иллюстраций вы сможете представить себя рядом с дикими зверями, узнать их секреты и особенности, а также понять, как они выглядят, где обитают, чем питаются и как заботятся о своём потомстве.
Состав комплекта:
Я уЗНАЮ мир. Дикие животные. Познавательная книга для детей 4-8 лет
МА-7977 Маска-ободок. Медвежонок- группа Животные
ФМ-13335 Плакат вырубной А4. Белочка (УФ-лак) - группа Животные
Дем. картинки СУПЕР Дикие животные (1). 16 раздаточных карточек с текстом (63х87 мм)
ШН-14705 Наклейки. Подарок (95х95 мм)
В составе комплекта возможны незначительные изменения.</t>
  </si>
  <si>
    <t>00-00024186</t>
  </si>
  <si>
    <t>4610563399334</t>
  </si>
  <si>
    <t>Подарочный комплект с книгой "Подводный мир"</t>
  </si>
  <si>
    <t>Состав комплекта:
Я уЗНАЮ мир. Подводный мир. Познавательная книга для детей 4-8 лет
ФМ-10338 Плакат вырубной А4. Дельфин (с блестками в лаке)
КМ-10416 Комплект украшений на скотче. Веселые морские обитатели (10 видов в комплекте)
Дем. картинки СУПЕР Мир морей и океанов. 16 раздаточных карточек с текстом (63х87 мм)
ШН-14705 Наклейки. Подарок (95х95 мм)
В составе комплекта возможны незначительные изменения.</t>
  </si>
  <si>
    <t>00-00023442</t>
  </si>
  <si>
    <t>4610563395060</t>
  </si>
  <si>
    <t>Подарочный комплект с книгой "Птицы"</t>
  </si>
  <si>
    <t>Вы узнаете о 60 видах птиц, от колибри до орлов, их миграциях, домашних, декоративных и экзотических представителях. Вместе с познавательными рассказами и яркими иллюстрациями вы узнаете, как выглядят разные птицы, их особенности, где и как они строят свои гнёзда, чем любят лакомиться, и даже какие яйца они откладывают.
Интересные факты, стихи и загадки помогут закрепить знания.
Состав комплекта:
Я уЗнаю мир. Птицы. Познавательная книга для детей 4-8 лет
ФМ-10514 Плакат вырубной А4. Попугай (с блестками в лаке)
ФМ-9054 Плакат вырубной А4. Сорока (с блестками в лаке)
Дем. картинки СУПЕР Перелетные птицы.16 раздаточных карточек с текстом (63х87 мм)
ШН-14705 Наклейки. Подарок (95х95 мм)
В составе комплекта возможны незначительные изменения.</t>
  </si>
  <si>
    <t>00-00023794</t>
  </si>
  <si>
    <t>4610563396883</t>
  </si>
  <si>
    <t>Подарочный комплект с книгой "Транспорт"</t>
  </si>
  <si>
    <t>Книга «Транспорт» для детей 4–8 лет из серии «Я уЗНАЮ мир» — увлекательный путеводитель в мире транспортных средств, наполненный яркими иллюстрациями и познавательными рассказами о видах и устройстве различных средств передвижения.
Вы узнаете о 60-ти видах транспорта — от простого велосипеда до орбитальной космической станции, их принципах движения и предназначении. Один из разделов книги посвящён теме спецтранспорта, который служит людям там, где трудно и опасно.
Интересные факты из истории транспорта, стихи и загадки помогут закрепить знания.
Состав комплекта:
Я уЗНАЮ мир. Транспорт. Познавательная книга для детей 4-8 лет
ФМ-13953 Плакат вырубной А4. Воздушный шар (УФ-лак)
ФМ1-9753 Плакат вырубной А4. Машина ДПС (с уф-лаком)
Дем. картинки СУПЕР Водный транспорт. 16 раздаточных карточек с текстом (63х87 мм)
ШН-14705 Наклейки. Подарок (95х95 мм)
В составе комплекта возможны незначительные изменения.</t>
  </si>
  <si>
    <t>00-00006269</t>
  </si>
  <si>
    <t>978-5-9715-0782-6</t>
  </si>
  <si>
    <t>9785971507826</t>
  </si>
  <si>
    <t>Подбери и наклей кружочки. Зима (для детей 1-3 лет)</t>
  </si>
  <si>
    <t>Подбери и наклей кружочки</t>
  </si>
  <si>
    <t>Зимняя тема. Снежки, снежная крепость, снеговики, катание на санках и лыжах. Чем нам ещё запомнилась зима?
Малышам хочется клеить и клеить. Их завораживает сам процесс. Они получают от него огромное удовлетворение!
Хорошо бы еще и правильно использовать этот интерес,  направив его в осмысленное русло. Что мы и сделали в этой серии.
Первая задача - развивать мелкую моторику рук! Учим клеить кружочки разного размера, в разном количестве следующими способами: в точно определённые места и в свободной манере (выстраивая сюжет).
Вторая задача - развивать мышление. Учим подбирать цвет и размер, не ошибиться с количеством. Поэтому клеим и пересчитываем (если умеем).
Третья задача - формировать речь.
Взрослые поддерживают "разговор по теме" - лес, луг, огород и т.д.
Подробнее об издании см. в статье: https://tc-sfera.ru/product/poznavatelnyy-dosug-v-zimnie-dni</t>
  </si>
  <si>
    <t>00-00010807</t>
  </si>
  <si>
    <t>978-5-9715-0783-3</t>
  </si>
  <si>
    <t>9785971507833</t>
  </si>
  <si>
    <t>Подбери и наклей кружочки. Луг (для детей 1-3 лет)</t>
  </si>
  <si>
    <t>На лугу на лугу, на лугу летают ко... Нет не кони. И не козы. И уж конечно не коровы!
КОмары могут. А так же бабочки, стрекозы, жуки разжные.... Кого там только нет! Вокруг трава, цветочки, солнышко светит...
Малышам хочется клеить и клеить. Их завораживает сам процесс. Они получают от него огромное удовлетворение!
Хорошо бы еще и правильно использовать этот интерес,  направив ег в осмысленное русло. Что мы и сделали в этой серии.
Первая задача - развивать мелкую моторику рук! Учим клеить кружочки разного размера, в разном количестве следующими способами: в точно определённые места и в свободной манере (выстраивая сюжет).
Вторая задача - развивать мышление. Учим подбирать цвет и размер, не ошибиться с количеством. Поэтому клеим и пересчитываем (если умеем).
Третья задача - формировать речь.
Взрослые поддерживают "разговор по теме" - лес, луг, огород и т.д.</t>
  </si>
  <si>
    <t>00-00004991</t>
  </si>
  <si>
    <t>978-5-9715-0844-1</t>
  </si>
  <si>
    <t>9785971508441</t>
  </si>
  <si>
    <t>Подбери и приклей квадраты. Дети гуляют (для детей 1-3 лет)</t>
  </si>
  <si>
    <t>Давайте погуляем. Пройдёмся по парку летом, пробежимся с пёсиком по бульвару, потопаем осенью на аллее по весёлым лужам. Зимой выйдем на каток. Везде и в любое время года за нами увяжутся забавные прямоугольнички - КВАДРАТЫ!
Книжка для того возраста, когда наклейки — это ВСЁ!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квадратики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родителями — «разговор по теме» — погода, дом, занятия детей и т.д.</t>
  </si>
  <si>
    <t>00-00004992</t>
  </si>
  <si>
    <t>978-5-9715-0845-8</t>
  </si>
  <si>
    <t>9785971508458</t>
  </si>
  <si>
    <t>Подбери и приклей квадраты. Дети дома (для детей 1-3 лет)</t>
  </si>
  <si>
    <t>Наш дом - это мир КВАДРАТОВ! Человечество обожает эту идеальную форму! Заглянем во все комнаты -  в гостиную, детскую, спальню, на кухню и даже в ванную. Везде и всюду встретим мы их. Больших и маленьких; красных, синих и зелёных; раскрашенных в понятно что и непонятно что! Попробуйте определить и не запутаться!
Книжка для того возраста, когда наклейки — это ВСЁ!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квадратики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t>
  </si>
  <si>
    <t>00-00004993</t>
  </si>
  <si>
    <t>978-5-9715-0846-5</t>
  </si>
  <si>
    <t>9785971508465</t>
  </si>
  <si>
    <t>Подбери и приклей квадраты. Дети играют (для детей 1-3 лет)</t>
  </si>
  <si>
    <t>Обожаем играть с ними.  И на детской площадке,  и в саду, и у пруда и даже на поляне, где мы кое-что на солнышко повесили! Квадратненькое.... С кем с ними то? Вы что ещё не догадались?
С КВАДРАТАМИ, конечно! Оглянитесь, всё что сделано для детей  это, как правило, КВАДРАТ или то, что в него легко вписать...
Да, не может быть! Вот мяч, наприимер, а!? Мяч - это исключение из правил!!!!
Книжка для того возраста, когда наклейки — это ВСЁ!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квадратики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t>
  </si>
  <si>
    <t>00-00004994</t>
  </si>
  <si>
    <t>978-5-9715-0843-4</t>
  </si>
  <si>
    <t>9785971508434</t>
  </si>
  <si>
    <t>Подбери и приклей квадраты. Дети путешествуют (для детей 1-3 лет)</t>
  </si>
  <si>
    <t>Квадраты наступают! Мы решили уехать, уплыть, улететь от них. Не получилось... Эти угловатые прямоугольнички так замаскировались, что усыпили нашу бдительность. Да вот же опять они! Где? Попробуйте и вы их обнаружить.... И да прибудет с вами сила! 
Книжка для того возраста, когда наклейки - это ВСЕ!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квадратики разного размера, в разном количестве в точно определённые места.
Вторая задача - мышление. Подобрать размер и фактуру квадратика, чтобы на картинке не осталось "дырки" или "заплатки" и стало "красиво".
Находить часть целого, выделяя определенный признак, - хорошая тренировка сообразительности, внимания и памяти. За родителями - "разговор по теме" - погода, дом, занятия детей и т.д.</t>
  </si>
  <si>
    <t>00-00005341</t>
  </si>
  <si>
    <t>978-5-9715-0875-5</t>
  </si>
  <si>
    <t>9785971508755</t>
  </si>
  <si>
    <t>Подбери и приклей треугольники. Животные (для детей 1-3 лет)</t>
  </si>
  <si>
    <t>Подбери и приклей треугольники</t>
  </si>
  <si>
    <t>Казалось бы треугольники не самые частые  формы в природе. Ан нет! Посмотрите на просторы Африки - жирафы и носороги, крокодилы и кактусы и даже негритята прекрасно живут в жарком мире треугольников. Есть мир холодный - Арктика. Есть наш лес и невероятные горы с треугольными снежными вершинами!
Книжка для того возраста, когда наклейки - это ВСЕ!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треугольники разного размера, в разном количестве следующими способами: в точно определённые места и в свободной манере (выстраивая сюжет).
Вторая задача - мышление. Подобрать цвет, размер и фактуру, не ошибиться с количеством. Поэтому клеим и пересчитываем (если умеем)! За родителями - "разговор по теме" - путешествия, транспорт, цирк и животные.</t>
  </si>
  <si>
    <t>00-00005342</t>
  </si>
  <si>
    <t>978-5-9715-0876-2</t>
  </si>
  <si>
    <t>9785971508762</t>
  </si>
  <si>
    <t>Подбери и приклей треугольники. Путешествия (для детей 1-3 лет)</t>
  </si>
  <si>
    <t>Путешествием в Азию, в страну треугольных лотосов и бамбука; в Африку - страну пирамид и пальм; в Европу -  мир черепичных крыш! Не забудем и про Россию! Что же там? Везде треугольники, только смотрите внимательно!
Книжка для того возраста, когда наклейки - это ВСЕ!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треугольники разного размера, в разном количестве следующими способами: в точно определённые места и в свободной манере (выстраивая сюжет).
Вторая задача - мышление. Подобрать цвет, размер и фактуру, не ошибиться с количеством. Поэтому клеим и пересчитываем (если умеем)! За родителями - "разговор по теме" - путешествия, транспорт, цирк и животные. Приятного семейного времяпрепровождения вам!
Для детей дошкольного возраста.</t>
  </si>
  <si>
    <t>00-00005343</t>
  </si>
  <si>
    <t>978-5-9715-0874-8</t>
  </si>
  <si>
    <t>9785971508748</t>
  </si>
  <si>
    <t>Подбери и приклей треугольники. Транспорт (для детей 1-3 лет)</t>
  </si>
  <si>
    <t>В небе, космосе, океане и даже на земле, везде,  где живут люди они используют свои треуггольники. Без них трудно представить себе человеческую цивилизацию.  Не было бы их и мир стал бы скучно квадратным или круглым!
Книжка для того возраста, когда наклейки - это ВСЕ!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треугольники разного размера, в разном количестве следующими способами: в точно определённые места и в свободной манере (выстраивая сюжет).
Вторая задача - мышление. Подобрать цвет, размер и фактуру, не ошибиться с количеством. Поэтому клеим и пересчитываем (если умеем)! За родителями - "разговор по теме" - путешествия, транспорт, цирк и животные. Приятного семейного времяпрепровождения вам!
Для детей дошкольного возраста.</t>
  </si>
  <si>
    <t>00-00005344</t>
  </si>
  <si>
    <t>978-5-9715-0877-9</t>
  </si>
  <si>
    <t>9785971508779</t>
  </si>
  <si>
    <t>Подбери и приклей треугольники. Цирк (для детей 1-3 лет)</t>
  </si>
  <si>
    <t>Цирк это сплошные треугольники! Не верите? Откройте и убедитесь!
Книжка для того возраста, когда наклейки - это ВСЕ!
Детям в какой-то период хочется клеить и клеить, завораживает сам процесс, они получают от него полное морально-эстетическое удовлетворение!
Хорошо бы еще и правильно использовать этот интерес, направив его в более осмысленное русло. Что мы и сделали в этой серии.
Первая педагогическая задача - моторика рук! Учим клеить треугольники разного размера, в разном количестве следующими способами: в точно определённые места и в свободной манере (выстраивая сюжет).
Вторая задача - мышление. Подобрать цвет, размер и фактуру, не ошибиться с количеством. Поэтому клеим и пересчитываем (если умеем)! За родителями - "разговор по теме" - путешествия, транспорт, цирк и животные. Приятного семейного времяпрепровождения вам!
Для детей дошкольного возраста.</t>
  </si>
  <si>
    <t>00-00024184</t>
  </si>
  <si>
    <t>978-5-9949-3647-4</t>
  </si>
  <si>
    <t>9785994936474</t>
  </si>
  <si>
    <t>Подготовка к обучению грамоте детей 3-4 лет. Дем.материал к рабочей тетради</t>
  </si>
  <si>
    <t>205х290х10</t>
  </si>
  <si>
    <t>Данный демонстрационный материал является дополнением к рабочей тетради «Я знакомлюсь со звуками и словами» для детей 3–4 лет и входит в серию «Ступеньки к грамоте» (I ступенька), цель которой − сформировать у дошкольников предпосылки к обучению грамоте на основе аналитикосинтетической активности. Это пособие можно использовать на групповых и подгрупповых занятиях. В его набор входят карточки большого размера с картинками, которые позволяют педагогу продемонстрировать детям, как выполнять задания, представленные в рабочей тетради, и сделать процесс обучения дошкольников более эффективным. Демонстрационный материал может быть прикреплён к доске или мольберту.
В комплект серии «Ступеньки к грамоте» также входит методическое пособие к рабочей тетради «Я изучаю звуки и буквы». В нём представлены сценарии занятий, даны методические рекомендации по их проведению и пояснения к использованию демонстрационного материала.</t>
  </si>
  <si>
    <t>00-00024158</t>
  </si>
  <si>
    <t>978-5-9949-3619-1</t>
  </si>
  <si>
    <t>9785994936191</t>
  </si>
  <si>
    <t>Подготовка к обучению грамоте детей 3-4 лет. Метод.пособие к рабочей тетради</t>
  </si>
  <si>
    <t>Пособие является частью организационно-методического сопровождения (ОМС) программы «Ступеньки к грамоте» (I ступенька для детей 3–4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знакомлюсь со звуками и словами» для детей 3–4 лет и демонстрационный материал.
Методическое пособие призвано помочь педагогам в проведении групповых и подгрупповых занятий с дошкольниками (младшая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3–4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Федеральным государственным образовательным стан</t>
  </si>
  <si>
    <t>00-00023921</t>
  </si>
  <si>
    <t>978-5-9949-3648-1</t>
  </si>
  <si>
    <t>9785994936481</t>
  </si>
  <si>
    <t xml:space="preserve">Подготовка к обучению грамоте детей 4-5 лет. Дем.материал к рабочей тетради </t>
  </si>
  <si>
    <t>Демонстрационный материал входит в комплект серии «Ступеньки к грамоте» (II ступенька для детей 4–5 лет), цель которой – сформировать у дошкольников предпосылки к обучению грамоте на основе аналитико-синтетической активности.
Данное пособие является дополнением к рабочей тетради «Я узнаю звуки и буквы» (4–5 лет) и призвано помочь педагогам в проведении групповых и подгрупповых занятий с детьми, повысить эффективность обучения дошкольников.
Комплект содержит карточки крупного размера с образцами букв и картинками, а также карточки с материалом для чтения, которые можно использовать в игровой форме не только во время занятий, но и после — для закрепления навыка слогослияния и автоматизации слогового чтения.
В комплект серии «Ступеньки к грамоте» также входит методическое пособие к рабочей тетради «Я узнаю звуки и буквы». В методическом пособии представлены сценарии занятий, даны методические рекомендации по их проведению и пояснения к использованию демонстрационного материала и выполнению заданий в рабочей тетр</t>
  </si>
  <si>
    <t>00-00024083</t>
  </si>
  <si>
    <t>978-5-9949-3618-4</t>
  </si>
  <si>
    <t>9785994936184</t>
  </si>
  <si>
    <t>Подготовка к обучению грамоте детей 4-5 лет. Метод.пособие к рабочей тетради "Я узнаю звуки и буквы"</t>
  </si>
  <si>
    <t>Пособие является частью организационно-методического сопровождения (ОМС) программы «Ступеньки к грамоте» (II ступенька для детей 4–5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узнаю звуки и буквы» для детей 4–5 лет и демонстрационный материал. Методическое пособие призвано помочь педагогам в проведении групповых и подгрупповых занятий с дошкольниками (средняя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4–5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Федеральным государственным образовательным стандартом дошк</t>
  </si>
  <si>
    <t>00-00023342</t>
  </si>
  <si>
    <t>978-5-9949-3642-9</t>
  </si>
  <si>
    <t>9785994936429</t>
  </si>
  <si>
    <t>Маханева М.Д.</t>
  </si>
  <si>
    <t>Подготовка к обучению грамоте детей 4-5 лет. Методическое пособие - 4-е изд.</t>
  </si>
  <si>
    <t>В пособии приведены примерное планирование и 32 сценарных занятия. К  сценариям  занятий  прилагается  дополнительный  материал,  который можно использовать в свободной деятельности, даются рекомендации по организации и методике работы. Рекомендуется использовать с рабочей тетрадью «От слова к звуку» для детей 4-5 лет.
Пособие адресовано воспитателям ДОО для работы по подготовке детей к обучению грамоте, будет полезно родителям.</t>
  </si>
  <si>
    <t>00-00022845</t>
  </si>
  <si>
    <t>978-5-9949-3496-8</t>
  </si>
  <si>
    <t>9785994934968</t>
  </si>
  <si>
    <t>Подготовка к обучению грамоте детей 5-6 лет. Дем.материал к рабочей тетради «Я изучаю звуки и буквы»</t>
  </si>
  <si>
    <t>Демонстрационный материал входит в комплект серии «Ступеньки к грамоте» (III ступенька для детей 5–6 лет), цель которой – сформировать у дошкольников предпосылки к обучению грамоте на основе аналитико-синтетической активности.
Данное пособие является дополнением к рабочей тетради «Я изучаю звуки и буквы» (5–6 лет) и призвано помочь педагогам в проведении групповых и подгрупповых занятий с детьми, повысить эффективность обучения дошкольников.
Комплект содержит карточки крупного размера с образцами букв и картинками, а также карточки с материалом для чтения, которые можно использовать в игровой форме не только во время занятий, но и после — для закрепления навыка слогослияния и автоматизации слогового чтения.
В комплект серии «Ступеньки к грамоте» также входит методическое пособие к рабочей тетради «Я изучаю звуки и буквы». В методическом пособии представлены сценарии занятий, даны методические рекомендации по их проведению и пояснения к использованию демонстрационного материала и выполнению заданий в рабочей т</t>
  </si>
  <si>
    <t>00-00023128</t>
  </si>
  <si>
    <t>978-5-9949-3581-1</t>
  </si>
  <si>
    <t>9785994935811</t>
  </si>
  <si>
    <t>Подготовка к обучению грамоте детей 5-6 лет. Мет.пособие к рабочей тетради "Я изучаю звуки</t>
  </si>
  <si>
    <t>Пособие является частью организационно-методического сопровождения (ОМС) программы «Ступеньки к грамоте» (III ступенька для детей 5–6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изучаю звуки и буквы» для детей 5–6 лет и демонстрационный материал.
Методическое пособие призвано помочь педагогам в проведении групповых и подгрупповых занятий с дошкольниками (старшая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5–6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Федеральным государственным образовательным стандартом до</t>
  </si>
  <si>
    <t>00-00022844</t>
  </si>
  <si>
    <t>978-5-9949-3593-4</t>
  </si>
  <si>
    <t>9785994935934</t>
  </si>
  <si>
    <t>Подготовка к обучению грамоте детей 6-7 лет. Дем. материал к рабочей тетради «Я учусь читать»</t>
  </si>
  <si>
    <t>Демонстрационный материал входит в комплект серии «Ступеньки к грамоте» (IV ступенька для детей 6–7 лет), цель которой – сформировать у дошкольников предпосылки к обучению грамоте на основе аналитико-синтетической активности.
Данное пособие является дополнением к рабочей тетради «Я учусь читать» (6–7 лет) и призвано помочь педагогам в проведении групповых и подгрупповых занятий с детьми, повысить эффективность обучения дошкольников.
Комплект содержит карточки крупного размера с образцами букв и картинками, а также карточки с материалом для чтения, которые можно использовать в игровой форме не только во время занятий, но и после — для закрепления навыка слогослияния и автоматизации слогового чтения.
В комплект серии «Ступеньки к грамоте» также входит методическое пособие к рабочей тетради «Я учусь читать». В методическом пособии представлены сценарии занятий, даны методические рекомендации по их проведению и пояснения к использованию демонстрационного материала и выполнению заданий в рабочей тетради.
Разработа</t>
  </si>
  <si>
    <t>00-00023129</t>
  </si>
  <si>
    <t>978-5-9949-3620-7</t>
  </si>
  <si>
    <t>9785994936207</t>
  </si>
  <si>
    <t>Подготовка к обучению грамоте детей 6-7 лет. Мет. пособие к раб. тетради «Я учусь читать»</t>
  </si>
  <si>
    <t>Пособие является частью организационно-методического сопровождения (ОМС) программы «Ступеньки к грамоте» (IV ступенька для детей 6–7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учусь читать» для детей 6–7 лет и демонстрационный материал.
Методическое пособие призвано помочь педагогам в проведении групповых и подгрупповых занятий с дошкольниками (подготовительная к школе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6–7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ФГОС ДО и ФОП ДО.</t>
  </si>
  <si>
    <t>00-00011942</t>
  </si>
  <si>
    <t>978-5-9949-2385-6</t>
  </si>
  <si>
    <t>9785994923856</t>
  </si>
  <si>
    <t>Подготовка старших дошкольников к обучению грамоте: Метод. пособие. В 2 ч. Ч.1 (первый год обучения)</t>
  </si>
  <si>
    <t>Подготовить дошкольников к обучению грамоте и дать им навык владения творческой продуктивной речевой деятельностью — задачи все более актуальные для ДОО в современном обществе. В данном методическом пособии, состоящем из двух частей, определены содержание и объем работы по подготовке детей к обучению грамоте в детском саду. На основе собственного опыта и анализа современной методической литературы автором разработана система обучения, рассчитанная на два года. В первой части пособия раскрыты основные направления по подготовке к обучению грамоте и система занятий для детей 5—6 лет (первый год); во второй — для детей 6—7 лет (второй год).
Подробнее об издании см. в статье: 
https://tc-sfera.ru/materials/news/detail.php?ID=30077&amp;IBLOCK_ID=51
https://tc-sfera.ru/product/formiruem-mnogogrannuyu-biblioteku-vospitatelya</t>
  </si>
  <si>
    <t>00-00012120</t>
  </si>
  <si>
    <t>978-5-9949-2390-0</t>
  </si>
  <si>
    <t>9785994923900</t>
  </si>
  <si>
    <t>Подготовка старших дошкольников к обучению грамоте: Метод. пособие. В 2 ч. Ч.2 (второй год обучения)</t>
  </si>
  <si>
    <t>Издание содержит продолжение (вторую часть) методического пособия «Подготовка старших дошкольников к обучению грамоте». В первой части были раскрыты основные направления работы по подготовке к обучению грамоте детей 5—6 лет (первый год обучения); во второй определены содержание и объем работы по подготовке к обучению грамоте детей 6—7 лет (второй год обучения), даны конспекты системы занятий, нацеленной на комфортный перевод детей из дошкольной в школьную образовательную среду.
Методическое пособие адресовано в частности руководителям и воспитателям, педагогическим коллективам ДОО, а также учителям начальной школы, педагогам дополнительного образования, работающим с детьми старшего дошкольного возраста.
Подробнее об издании см. в статьях: 
https://tc-sfera.ru/materials/news/detail.php?ID=30077&amp;IBLOCK_ID=51
https://tc-sfera.ru/product/formiruem-mnogogrannuyu-biblioteku-vospitatelya</t>
  </si>
  <si>
    <t>00-00010213</t>
  </si>
  <si>
    <t>978-5-9949-1890-6</t>
  </si>
  <si>
    <t>9785994918906</t>
  </si>
  <si>
    <t>Попцова Р.В.</t>
  </si>
  <si>
    <t>Поем с улыбкой и радостью. Конспекты занятий со старшими дошкольниками</t>
  </si>
  <si>
    <t>В книге представлены опыт музыкального руководителя и варианты работы над разными вокальными произведениями. В конспектах используются стихи, загадки, игровые моменты, которые помогают усвоить песенный репертуар и в увлекательной форме разучить вокальное произведение, вызвав интерес и желание детей петь самостоятельно.
Книга может быть интересна и полезна музыкальным руководителям, воспитателям и методистам ДОО.
Подробнее об издании см. в статьях: 
https://tc-sfera.ru/materials/news/detail.php?ID=30077&amp;IBLOCK_ID=51
https://tc-sfera.ru/product/formiruem-mnogogrannuyu-biblioteku-vospitatelya</t>
  </si>
  <si>
    <t>00-00011633</t>
  </si>
  <si>
    <t>Поздравительная карточка. Пионы (55х70 мм)</t>
  </si>
  <si>
    <t>00-00013952</t>
  </si>
  <si>
    <t>978-5-9949-2741-0</t>
  </si>
  <si>
    <t>9785994927410</t>
  </si>
  <si>
    <t>Прохорова Л.Н., Девятова О.Е.</t>
  </si>
  <si>
    <t>Позитивная социализация: управленческий и методический аспекты</t>
  </si>
  <si>
    <t>В книге представлены управленческий и методический аспекты позитивной социализации дошкольников из опыта работы МБДОУ ЦРР — д/с № 5 «Чародей», г. Радужный Владимирской обл. Рассказывается о методическом сопровождении этого процесса, способах создания условий для эмоционального благополучия детей, их приобщения к миру профессий, сотрудничестве с семьями воспитанников.
Книга адресована руководителям, старшим воспитателям, педагогам-психологам ДОО, сотрудникам методических служб, специалистам органов управления образованием.</t>
  </si>
  <si>
    <t>00000028775</t>
  </si>
  <si>
    <t>978-5-9715-0495-5</t>
  </si>
  <si>
    <t>9785971504955</t>
  </si>
  <si>
    <t>Разенкова Ю.А., Агаян Г.Г., Абрамова Л.П.</t>
  </si>
  <si>
    <t>Понятные книжки. Баю-баиньки. Картинки на картоне (для детей от 6 месяцев) + книжка для взрослого</t>
  </si>
  <si>
    <t>Понятные книжки</t>
  </si>
  <si>
    <t>130х165х4</t>
  </si>
  <si>
    <t>70х108/32</t>
  </si>
  <si>
    <t>Картон</t>
  </si>
  <si>
    <t xml:space="preserve">В основе книжки противопоставление двух состояний животных иптиц: птичка спит и птичка летает; собачка спит и собачка лает и т.д. 
Именно постоянное неоднократное повторение помогает ребёнку усвоить нужные  понятия и закономерности.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обложка и шнурок. Такая конструкция дает свободу в занятиях с малышом: можно соединять шнурком обложку и произвольное </t>
  </si>
  <si>
    <t>00000013927</t>
  </si>
  <si>
    <t>978-5-9715-0499-3</t>
  </si>
  <si>
    <t>9785971504993</t>
  </si>
  <si>
    <t>Понятные книжки. Все о киске. Картинки на картоне (для детей от 6 месяцев) + книжка для взрослого</t>
  </si>
  <si>
    <t>Киска - конкретный персонаж. Возможно кошек и котов больше в нашей стране, чем детей. Поэтому разговор о ней неизбежен со всей неумолимостью рока! Как впрочем и о собачке. При этом, среди достоинств необходимо отметить приятные и легкозапоминающиеся звуки, связанные с семейством кошачьих: МУР, МЯУ, БРЫСЬ!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t>
  </si>
  <si>
    <t>00-00007263</t>
  </si>
  <si>
    <t>978-5-9046-7405-2</t>
  </si>
  <si>
    <t>9785904674052</t>
  </si>
  <si>
    <t>Понятные книжки. Все о козочке. Картинки на картоне (для детей от 6 месяцев) + книжка для взрослого</t>
  </si>
  <si>
    <t>Прекрасный персонаж! Будет ассоциироваться с дачей-деревней, травкой, молочком и рогами в раннем возрасте.
А что ещё нужно, чтобы хорошо провести лето. Особенно если тебя и не очень то спрашивают про то, куда бы ты хотел поехать?!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t>
  </si>
  <si>
    <t>00-00008018</t>
  </si>
  <si>
    <t>978-5-9715-0497-9</t>
  </si>
  <si>
    <t>9785971504979</t>
  </si>
  <si>
    <t>Понятные книжки. Все о ляле. Картинки на картоне (для детей от 6 месяцев) + книжка для взрос</t>
  </si>
  <si>
    <t>Кукла - одна из первых игрушек ребёнка. Она звезда ролевой игры и манипуляции сознания с психологической подмены субъекта.
Эвон как вы завернули, скажет кто-нибудь и будет прав - выражаться надо яснее, чтобы вас поняли!
Взрослым бывает непросто понять друг друга, а каково приходиться детям?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 для взрослого. Все это вложено в пакет с ручкой.Читателями не рождаются, ими становятся. Навык осознанн</t>
  </si>
  <si>
    <t>00-00007264</t>
  </si>
  <si>
    <t>978-5-9715-0393-4</t>
  </si>
  <si>
    <t>978597150393411</t>
  </si>
  <si>
    <t>Понятные книжки. Все о мишке. Картинки на картоне (для детей от 6 месяцев) + книжка для взрослого</t>
  </si>
  <si>
    <t>228</t>
  </si>
  <si>
    <t>Зайка - персонаж №1 в детстве ребёнка. Мишка идёт вторым. Особенно близок он мальчикам. Поэтому не будем откладывать знакомство в долгий ящик и сразу напомним родителям, что ревёт медведь так: Э-Э-Э!!! (Выбирайте подходящий тембр).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t>
  </si>
  <si>
    <t>00-00007698</t>
  </si>
  <si>
    <t>978-5-9046-7402-1</t>
  </si>
  <si>
    <t>9785904674021</t>
  </si>
  <si>
    <t>Понятные книжки. Еще о мишке. Картинки на картоне (для детей от 6 месяцев) + книжка для взрослого</t>
  </si>
  <si>
    <t xml:space="preserve">Кому мало одной книжки о Мишке, у нас есть продолжение!
Не забывайте: повторенье - мать учения!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 </t>
  </si>
  <si>
    <t>00000013934</t>
  </si>
  <si>
    <t>978-5-9715-0500-6</t>
  </si>
  <si>
    <t>9785971505006</t>
  </si>
  <si>
    <t>Понятные книжки. Ква-ква. Картинки на картоне (для детей от 6 месяцев) + книжка для взрослого</t>
  </si>
  <si>
    <t>Лягушка не особо близка и понятна ребёнку вначале. Зато как КВАкает. И это волшебное звукоподражание перечёркивает все минусы и оставляет далеко позади  в гонке популярных персонажей подчас признанных фаворитов - кошек и собак (к примеру).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t>
  </si>
  <si>
    <t>00-00007266</t>
  </si>
  <si>
    <t>978-5-9715-0394-1</t>
  </si>
  <si>
    <t>9785971503941</t>
  </si>
  <si>
    <t>Понятные книжки. Топ-топотушки. Картинки на картоне (для детей от 6 месяцев) + книжка для взрослого</t>
  </si>
  <si>
    <t>Звуки сопровождают нас повсюду. Ребёнок ещё не может толком говорить, а попытки звукопораджания уже начинаются. 
Водичка - КАП-КАП, купание - БУЛЬ-БУЛЬ, шаги - ТОП-ТОП и т.д.
Если ребенок 6-12 месяцев с удовольствием слушает (или рассматривает) купленную вами книжку, это совсем не означает, что она ему нравится или он хоть что-нибудь понимает из прочитанного. Ему приятно общение с вами, ваш голос и ваше внимание. По тексту его вполне устроит и справочник по высшей математике (или хроника криминальных происшествий за неделю), если, конечно, вы это с выражением будете читать.
Наши же книжки ребенок будет "читать" сам, потому что поймет их содержание и с удовольствием будет повторять "голоса" животных.
В книжке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 для взрослого. В</t>
  </si>
  <si>
    <t>00-00007706</t>
  </si>
  <si>
    <t>978-5-9046-7407-6</t>
  </si>
  <si>
    <t>9785904674076</t>
  </si>
  <si>
    <t>Понятные книжки. Тяф-тяф-тяф. Картинки на картоне (для детей от 6 месяцев) + книжка для взрослого</t>
  </si>
  <si>
    <t>Хороший понятный персонаж. Пусть не удивляет взрослых связанное с ним звукоподражание ТЯФ-ТЯФ. Ведь лисы из семейства собачих. Конечно, мы не поведаем об этом ребёнку, потому что говорить будем о вещах понятных!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t>
  </si>
  <si>
    <t>00-00007267</t>
  </si>
  <si>
    <t>978-5-9715-0395-8</t>
  </si>
  <si>
    <t>9785971503958</t>
  </si>
  <si>
    <t>Понятные книжки. Хрю-хрю-хрю. Картинки на картоне (для детей от 6 месяцев) + книжка для взрослого</t>
  </si>
  <si>
    <t>"Ну и поросёнок!" Конечно же это не похвала. Зато можно весело похрюкать, если в грязи ты уже успел поваляться!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t>
  </si>
  <si>
    <t>00-00012919</t>
  </si>
  <si>
    <t>978-5-9949-2080-0</t>
  </si>
  <si>
    <t>9785994920800</t>
  </si>
  <si>
    <t>Портфолио ребенка (Копилка успехов ребенка, 10 листов А4 + 2 карточки 109х202)</t>
  </si>
  <si>
    <t>Портфолио</t>
  </si>
  <si>
    <t>220х290</t>
  </si>
  <si>
    <t>55</t>
  </si>
  <si>
    <t>Портфолио - это своеобразное "досье успеха", в котором отражаются творческие и физические способности ребенка на протяжении всего дошкольного детства. Систематическая работа с портфолио приучит ребенка к самостоятельности, поможет правдиво оценивать свои достижения, самостоятельно отмечать их рост, добиваться уже поставленных целей и планировать новые. Наполнить портфолио помогут родители, педагоги и воспитатели, а также близкие друзья из группы. Портфолио легко украсить фотографиями и личными рисунками, на его страницах можно написать пожелания или дать добрые советы, высказаться о любимом мультфильме или интересном событии из жизни группы, а также рассказать о новых увлечениях и экскурсиях.
Заполнив листы, можно применить их как листы-разделители в  обычной папке с прозрачными файлами для обозначения разделов портфолио.
Пособие адресовано детям 3-7 лет, их родителям, воспитателям и педагогам дошкольных образовательных организаций.</t>
  </si>
  <si>
    <t>00-00014367</t>
  </si>
  <si>
    <t>978-5-9949-2133-3</t>
  </si>
  <si>
    <t>9785994921333</t>
  </si>
  <si>
    <t>Портфолио учащегося начальной школы (Копилка успехов ребенка, 10 листов А4 + 2 карточки 109х202)</t>
  </si>
  <si>
    <t>60x90/8</t>
  </si>
  <si>
    <t>Портфолио - это копилка успехов ребенка в учебе, спорте, творчестве и жизни класса. Систематическая работа с портфолио научит младшего школьника оценивать свои достижения, самостоятельно отмечать их рост, добиваться уже поставленных целей и планировать новые, поддержит интерес к учебе. Наполнить портфолио помогут родители, учителя и одноклассники: на его страницах можно собирать фотографии, писать пожелания и небольшие сочинения о любимых книгах, интересных событиях из жизни класса, экскурсиях, праздниках, спектаклях, хобби.
Пособие адресовано учащимся начальной школы, педагогам, родителям.
Заполнив листы, можно применить их как листы-разделители в  обычной папке с прозрачными файлами для обозначения разделов портфолио.</t>
  </si>
  <si>
    <t>00-00018217</t>
  </si>
  <si>
    <t>978-5-9949-3273-5</t>
  </si>
  <si>
    <t>9785994932735</t>
  </si>
  <si>
    <t>Осипова Р.А.</t>
  </si>
  <si>
    <t>Потешка-помощница. Речевое развитие детей раннего и дошкольного возраста</t>
  </si>
  <si>
    <t>В пособии представлен долгосрочный проект (программа) учителя-логопеда и педагогов ДОО по речевому развитию с опорой на малые формы народного фольклора, включая формы и методы профилактической работы. Программа настроена на запуск речи, выявление и преодоление ЗРР и коррекцию речевых недостатков у детей 2–4 лет. Также в пособии указан перечень методических и дидактических материалов для проведения занятий и организации предметно-пространственной среды для запуска речи младших дошкольников; годовое планирование тематических занятий для первой и второй младших групп ДОО с подробной картотекой логопедических занятий (32 ч.).
Издание рекомендовано воспитателям, логопедам и дефектологам, работающим с детьми раннего возраста; методистам и педагогам дошкольных групп общеразвивающей направленности и родителям детей дошкольного возраста</t>
  </si>
  <si>
    <t>00-00006148</t>
  </si>
  <si>
    <t>978-5-9949-1240-9</t>
  </si>
  <si>
    <t>9785994912409</t>
  </si>
  <si>
    <t>Почемучки. Комплексная программа группы кратковрем. пребывания для детей 3—5 л</t>
  </si>
  <si>
    <t>В книге представлена программа для групп кратковременного пребывания (ГКП), составленная на основе системно-деятельностного подхода к взаимодействию с детьми с учетом ФГОС ДО и программы дошкольного образования «На крыльях детства».
Приведены модели интеграции образовательных областей и видов детской деятельности, перспективно-тематическое планирование по основным направлениям развития ребенка, организованная образовательная деятельность (педагогические ситуации, игры-занятия и др.) для детей младшего дошкольного возраста.
Подробнее об издании см. в статье: https://tc-sfera.ru/materials/news/detail.php?ID=29462&amp;IBLOCK_ID=51</t>
  </si>
  <si>
    <t>00-00010678</t>
  </si>
  <si>
    <t>978-5-9949-1960-6</t>
  </si>
  <si>
    <t>9785994919606</t>
  </si>
  <si>
    <t>Почти говорим. Первые фразы. День Рождения Ежа (для детей 2-4 лет)</t>
  </si>
  <si>
    <t>210*210*2</t>
  </si>
  <si>
    <t>В чём развивающий эффект?
Может ли он быть в подобных незатейливых текстах? Несомненно! Именно такими они и должны быть - простыми, короткими, с большим количеством повторов и звукоподражаний. Эффект усилится, если вы будете не читать, а эмоционально проговаривать текст, ждать повтора отдельных слов и двусложных фраз (выделены нами) и при этом находиться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ребёнку, вовремя "вворачивайте" свои словечки и комментарии, помогающие малышу быть сосредоточенным на просматриваемом эпизоде.</t>
  </si>
  <si>
    <t>00-00004137</t>
  </si>
  <si>
    <t>978-5-9715-0756-7</t>
  </si>
  <si>
    <t>9785971507567</t>
  </si>
  <si>
    <t>Савушкин С.Н., Фролова Г.А.</t>
  </si>
  <si>
    <t>Почти говорим. Первые фразы. Елочка, зажгись! (для детей 2-4 лет)</t>
  </si>
  <si>
    <t>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можно ваше неравнодушное участие, картинки с понятными сюжетами и персонаж, с которыми малыш легко отождествит себя.
Для чтения родителями детям до 5 лет.</t>
  </si>
  <si>
    <t>00-00007947</t>
  </si>
  <si>
    <t>978-5-9715-0698-0</t>
  </si>
  <si>
    <t>9785971506980</t>
  </si>
  <si>
    <t>Почти говорим. Первые фразы. Много - мало (для детей 2-4 лет)</t>
  </si>
  <si>
    <t>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</si>
  <si>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00-00004138</t>
  </si>
  <si>
    <t>978-5-9715-0815-1</t>
  </si>
  <si>
    <t>9785971508151</t>
  </si>
  <si>
    <t>Почти говорим. Первые фразы. Мы играем! (для детей 2-4 лет)</t>
  </si>
  <si>
    <t>Это такая книжка - читаем и играем одновременно. Почитали - пошли поиграли. А в комментариях для мамы нашли еще игры, в которые можно играть каждый день: они действительно простые, «домашние» и не требуют от взрослого дополнительных усилий. И заодно осваиваем еще одно полезное дело - учимся говорить. Ведь общение в игре - это двойной стимул для развития речи. Ребенок всегда готов играть вместе с мамой или папой, для него это радость. Положительный эмоциональный настрой вызывает речевую активность, поэтому у вас появится прекрасная возможность «разговорить» вашего малыша.</t>
  </si>
  <si>
    <t>00-00003113</t>
  </si>
  <si>
    <t>978-5-9715-0757-4</t>
  </si>
  <si>
    <t>9785971507574</t>
  </si>
  <si>
    <t>Почти говорим. Первые фразы. Мы любим кубики (для детей 2-4 лет)</t>
  </si>
  <si>
    <t>Пусть кубики будут рядом! Это такая книжка: читаем и играем одновременно!
Дети изначально не знают, как именно играть. Мы попробуем ненавязчиво им это продемонстрировать в книжке на примерах игры Вани и Ани.
Последовательность в освоении строительного материала такова: знакомим с назначением каждой детали (кубик, кирпичик, «крыша» и т.д.), потом предлагаем сюжеты для игры - «дорога», «дача, деревня», «чаепитие кукол».
Сначала играют Ваня и Аня, а потом и вы со своим ребёнком!</t>
  </si>
  <si>
    <t>00-00008457</t>
  </si>
  <si>
    <t>978-5-9715-0697-3</t>
  </si>
  <si>
    <t>9785971506973</t>
  </si>
  <si>
    <t>Почти говорим. Первые фразы. Один - много (для детей 2-4 лет)</t>
  </si>
  <si>
    <t>00-00007064</t>
  </si>
  <si>
    <t>978-5-9715-0607-2</t>
  </si>
  <si>
    <t>9785971506072</t>
  </si>
  <si>
    <t>Почти говорим. Первые фразы. Один, два, пара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</si>
  <si>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</si>
  <si>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00-00007065</t>
  </si>
  <si>
    <t>978-5-9715-0507-5</t>
  </si>
  <si>
    <t>9785971505075</t>
  </si>
  <si>
    <t>Шаляпина И.А.</t>
  </si>
  <si>
    <t>Почти говорим. Первые фразы. Про Машу и Сашу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</si>
  <si>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</si>
  <si>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00-00007066</t>
  </si>
  <si>
    <t>978-5-9715-0606-5</t>
  </si>
  <si>
    <t>9785971506065</t>
  </si>
  <si>
    <t>Почти говорим. Первые фразы. Счет до трех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</si>
  <si>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</si>
  <si>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00-00007067</t>
  </si>
  <si>
    <t>978-5-9715-0724-6</t>
  </si>
  <si>
    <t>9785971507246</t>
  </si>
  <si>
    <t>Почти говорим. Первые фразы. Что какое?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</si>
  <si>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</si>
  <si>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00000027853</t>
  </si>
  <si>
    <t>460709144054605270</t>
  </si>
  <si>
    <t>ПР-5270 Приглашение евроформата на Юбилей (золотая фольга)</t>
  </si>
  <si>
    <t>Приглашение евроформата, украшенное отделкой из золотой фольги, придаст особое значение Вашему событию. Оно выполнено из плотного картона, поэтому надолго сохранит свой нарядный внешний вид.</t>
  </si>
  <si>
    <t>00-00001826</t>
  </si>
  <si>
    <t>460709144054606728</t>
  </si>
  <si>
    <t>ПР-6728 Открытка евроформата Приглашение на свадьбу. Горизонтальная (фольга)</t>
  </si>
  <si>
    <t>00-00014657</t>
  </si>
  <si>
    <t>978-5-9949-2791-5</t>
  </si>
  <si>
    <t>9785994927915</t>
  </si>
  <si>
    <t>Правила противопожарного режима в Российской Федерации</t>
  </si>
  <si>
    <t>В книге представлены Правила противопожарного режима в Российской Федерации, которые необходимо знать всем руководителям, в том числе дошкольных образовательных организаций. Книга адресована руководителям дошкольных образовательных организаций, педагогам, методистам.</t>
  </si>
  <si>
    <t>00-00008725</t>
  </si>
  <si>
    <t>978-5-9949-1509-7</t>
  </si>
  <si>
    <t>9785994915097</t>
  </si>
  <si>
    <t>Правильная раскраска. В море (для детей 2-4 года)</t>
  </si>
  <si>
    <t>Правильная раскраска</t>
  </si>
  <si>
    <t>279x199x1</t>
  </si>
  <si>
    <t>К сожалению, множество современных раскрасок составляется без учета возрастных интересов и возможностей детей. Но их так много и они такие разные, что впору заблудиться. Зачастую раскраски для самых маленьких перегружены деталями, усложнены до неузнаваемости и не очень привлекательны. Они не поддерживают интерес к рисованию и не дают толчок к самостоятельному творчеству. Как же определить, насколько хороша раскраска и подходит ли она для вашего малыша? Вот вам простой "тест", который поможет сделать правильный вывод.
Правильна ли правильная раскраска?
- все изображения в раскраске крупные, без мелких деталей
- образы в раскраске конкретны и легко узнаваемы, они симпатичные, добрые, интересные
- широкая цветная контурная линия скроет естественные погрешности "трудов" неумелой руки малыша
- очертания картинок плавные, без углов и сложных изгибов, поэтому ребенку легко будет повторить их силуэт внутри контурного изображения
- раскраски вызывают интерес и яркую эмоциональную реакцию, желание порисовать.</t>
  </si>
  <si>
    <t>00-00008724</t>
  </si>
  <si>
    <t>978-5-9949-1508-0</t>
  </si>
  <si>
    <t>9785994915080</t>
  </si>
  <si>
    <t>Правильная раскраска. Во дворе (для детей 2-4 года)</t>
  </si>
  <si>
    <t>00-00008729</t>
  </si>
  <si>
    <t>978-5-9949-1513-4</t>
  </si>
  <si>
    <t>9785994915134</t>
  </si>
  <si>
    <t>Правильная раскраска. Насекомые (для детей 2-4 года)</t>
  </si>
  <si>
    <t>00-00008726</t>
  </si>
  <si>
    <t>978-5-9949-1510-3</t>
  </si>
  <si>
    <t>9785994915103</t>
  </si>
  <si>
    <t>Правильная раскраска. У пруда (для детей 2-4 года)</t>
  </si>
  <si>
    <t>00-00001426</t>
  </si>
  <si>
    <t>978-5-9949-0729-0</t>
  </si>
  <si>
    <t>9785994907290</t>
  </si>
  <si>
    <t>Праздник Победы. Сценарии с нотным приложением</t>
  </si>
  <si>
    <t>130х200х16</t>
  </si>
  <si>
    <t>В сборнике представлены различные по форме сценарии проведения праздников и досугов, посвященных Дню Победы: военно-спортивных игр, КВНов, познавательных игр, совместных праздников с родителями, концертов, театрализованных представлений и т.д. В приложении содержатся разработки танцевальных композиций и избранные песни.
Пособие поможет в организации праздников воспитателям, педагогам по физической культуре и музыкальным руководителям детских дошкольных учреждений, учителям начальных классов и педагогам дополнительного образования.</t>
  </si>
  <si>
    <t>00-00016518</t>
  </si>
  <si>
    <t>978-5-9949-3014-4</t>
  </si>
  <si>
    <t>9785994930144</t>
  </si>
  <si>
    <t>Волкова Т.В., Котович Т.Т.</t>
  </si>
  <si>
    <t>Практическая психология в воспитании и образовании: навигатор для педагогов и родителей</t>
  </si>
  <si>
    <t>Книга создана в формате навигатора по актуальным вопросам социально-психологической составляющей процесса воспитания и образования детей. В издании приведены научные обоснования, результаты исследований, авторские программы, сценарии психотерапевтических тренингов, практические рекомендации и примеры зарубежного опыта работы. Поднимается проблема профессионального выгорания педагогов, даны практические рекомендации по профилактике и стабилизации психоэмоционального состояния.
Книга адресована педагогам-психологам, педагогическим работникам, родителям, руководителям ДОО, студентам профильных колледжей и вузов.</t>
  </si>
  <si>
    <t>00-00010360</t>
  </si>
  <si>
    <t>978-5-9949-1909-5</t>
  </si>
  <si>
    <t>9785994919095</t>
  </si>
  <si>
    <t>Предметно-развивающая среда ДОО в контексте ФГОС ДО</t>
  </si>
  <si>
    <t>В пособии отражена система представлений о современной предметно-развивающей и игровой среде детского сада, описаны требования к ее проектированию и организации с позиции ФГОС ДО, алгоритм создания интерактивной среды и предложены методы и приемы ее активизации, обобщен опыт организации комплексной предметно-развивающей и пространственной среды.
Пособие рекомендовано воспитателям и руководителям ДОО.
Подробнее об издании смотрите в статьях: 
https://tc-sfera.ru/product/professionalnye-zhurnaly-i-knigi-dlya-rukovoditeley-detskogo-sada/
https://tc-sfera.ru/product/istochnik-znaniy-dlya-pedagogov/</t>
  </si>
  <si>
    <t>00-00010733</t>
  </si>
  <si>
    <t>978-5-9949-1963-7</t>
  </si>
  <si>
    <t>9785994919637</t>
  </si>
  <si>
    <t>Деркач Т.</t>
  </si>
  <si>
    <t>Прежде, чем начать писать... Арочки</t>
  </si>
  <si>
    <t xml:space="preserve">Вспомните, как ваш малыш начинал рисовать? Он калякал-малякал «комочки» и «спиральки», различные линии.  Эти элементы выводились на бумаге интуитивно, органично и свободно. Такие начертания для ребёнка естественны, поэтому они составили основу наших прописей. 
Лучше работать цветным карандашом. Только так ребенок поймет, что такое нажим. Поэтому фломастер исключается. Невозможно разборчиво писать без точности движения руки, правильного положения карандаша и сознательного регулирования силы нажима. Картинки в нашей книжке ребёнок дорисовывает не спеша и длительно выводит одни и те же линии. Рука становится уверенней, формируется умение соизмерять масштаб рисунка и листа бумаги. 
Очень важно именно в три года учить правильно держать карандаш. Потому что в четыре года ребенок научится и сам, но скорее всего неправильно.  </t>
  </si>
  <si>
    <t>00-00010734</t>
  </si>
  <si>
    <t>978-5-9949-1964-4</t>
  </si>
  <si>
    <t>9785994919644</t>
  </si>
  <si>
    <t>Прежде, чем начать писать... Зигзаги</t>
  </si>
  <si>
    <t>00-00010732</t>
  </si>
  <si>
    <t>978-5-9949-1962-0</t>
  </si>
  <si>
    <t>9785994919620</t>
  </si>
  <si>
    <t>Прежде, чем начать писать... Комочки</t>
  </si>
  <si>
    <t>00-00010731</t>
  </si>
  <si>
    <t>978-5-9949-1961-3</t>
  </si>
  <si>
    <t>9785994919613</t>
  </si>
  <si>
    <t xml:space="preserve">Прежде, чем начать писать... Спиральки </t>
  </si>
  <si>
    <t>00-00013184</t>
  </si>
  <si>
    <t>978-5-9949-2482-2</t>
  </si>
  <si>
    <t>9785994924822</t>
  </si>
  <si>
    <t>Пантелеева Н.Г.</t>
  </si>
  <si>
    <t>Приобщение дошкольников к миру изобразительного искусства</t>
  </si>
  <si>
    <t>Учебно-методическое пособие посвящено художественно-эстетическому воспитанию детей дошкольного возраста, формированию у них умения чувствовать, понимать и эмоционально откликаться на произведения изобразительного искусства.
Предлагаемая система педагогической работы основывается на создании условий для совместной деятельности детей и взрослых, детей со сверстниками и самостоятельной художественно-творческой деятельности ребенка в организованном социокультурном пространстве.
Пособие содержит примерное планирование, сценарии мероприятий, при помощи которых педагоги ДОО могут выстроить дальнейшую работу по приобщению дошкольников к миру изобразительного искусства.
Подробнее об издании см. в статьях: 
https://tc-sfera.ru/materials/news/detail.php?ID=29478&amp;IBLOCK_ID=51 https://tc-sfera.ru/product/sovety-avtora-kak-uvlech-detey-izobrazitelnym-iskusstvom/
https://tc-sfera.ru/product/formiruem-mnogogrannuyu-biblioteku-vospitatelya
https://tc-sfera.ru/product/znakomim-detey-s-tvorchestvom-khudozhnikov/</t>
  </si>
  <si>
    <t>00-00023334</t>
  </si>
  <si>
    <t>978-5-9949-3643-6</t>
  </si>
  <si>
    <t>9785994936436</t>
  </si>
  <si>
    <t>Проблема готовности к школе: психолого-педагогические и практические аспекты</t>
  </si>
  <si>
    <t>Пособие посвящено проблеме готовности ребенка к школе в контексте современных требований ФГОС и ФОП дошкольного и начального образования.
Раскрывается сущность ценностных антропологических основ образования и идеи развивающего обучения. В тексте излагается взгляд на организацию совместной деятельности взрослого и детей, создание образовательной среды и реализацию проекта «Эффективная начальная школа» как инструмент дифференциации обучения.
В пособии обозначен научный подход к изучению проблем детства: риски цифровой социализации, депривация игры, речевые нарушения у детей. Пособие призвано помочь руководящим и педагогическим работникам в осуществлении нейропсихологической и педагогической диагностики, организации партнерства родителей и педагогов с целью преодоления трудностей и выработки эффективных стратегий.
Представленные в пособии материалы могут быть использованы педагогическими и руководящими работниками для реализации инновационных решений в рамках ФГОС и ФОП дошкольного и начального образования.</t>
  </si>
  <si>
    <t>00-00017976</t>
  </si>
  <si>
    <t>978-5-9949-3250-6</t>
  </si>
  <si>
    <t>9785994932506</t>
  </si>
  <si>
    <t>Басангова Б.М., Голоденко Е.А.,Танцюра С.Ю.</t>
  </si>
  <si>
    <t>Программа воспитания, социализации и нравственного развития детей с интеллектуальной недостаточность</t>
  </si>
  <si>
    <t>210*140*3</t>
  </si>
  <si>
    <t xml:space="preserve">В книге представлена программа по интеграции в общество детей с интеллектуальной недостаточностью. Авторы разработали комплексный, системно-целостный подход в создании оптимальных условий для развития базовых жизненных компетенций детей с умственной отсталостью и ТМНР, формирования социально-адаптированной личности. Рабочая программа воспитания напрвлена на разработку максимального использования компенсаторных возможностей каждого ребенка, создание деловой и социальной ориентации в воспитательном процессе для успешной интеграции воспитанников в обществе.
Книга предназначена для специалистов, работающих с детьми с умственной отсталостью, и членов семей воспитанников. </t>
  </si>
  <si>
    <t>00-00017862</t>
  </si>
  <si>
    <t>978-5-9949-3235-3</t>
  </si>
  <si>
    <t>9785994932353</t>
  </si>
  <si>
    <t>Программа развития речи и речевого воспитания дошкольников. Соответствует ФГОС ДО (2023)</t>
  </si>
  <si>
    <t>210х210х5</t>
  </si>
  <si>
    <t>Программа развития речи и речевого воспитания дошкольников О.С. Ушаковой — доктора педагогических наук используется в практике дошкольного образования более 20 лет.  Программа полностью обеспечена методическими и дидактическими материалами: конспектами, рабочими тетрадями, диагностикой, наглядными пособиями.
Программа переработана в соответствии с Федеральным государственным образовательным стандартом и Федеральной образовательной программой дошкольного образования. Предназначена работникам дошкольных образовательных учреждений, воспитателям и методистам, студентам педагогических вузов и колледжей, родителям, интересующимся развитием речи детей дошкольного возраста в детском саду.</t>
  </si>
  <si>
    <t>00-00007452</t>
  </si>
  <si>
    <t>978-5-9949-1600-1</t>
  </si>
  <si>
    <t>9785994916001</t>
  </si>
  <si>
    <t>Лаврова Л.Н., Чеботарева И.В.</t>
  </si>
  <si>
    <t>Проект основной образовательной программы ДОО. Рекомендации и нормативные документы</t>
  </si>
  <si>
    <t>В данном пособии представлен проект основной образовательной программы ДОО в соответствии с ФГОС ДО, а также нормативные правовые документы федерального уровня, регламентирующие деятельность образовательных организаций, в том числе и дошкольных.
Материалы сборника окажут методическую помощь специалистам муниципальных органов управления образованием, руководителям дошкольных образовательных организаций, а также преподавателям и студентам педагогических вузов и колледжей.</t>
  </si>
  <si>
    <t>00-00018754</t>
  </si>
  <si>
    <t>978-5-9949-3252-0</t>
  </si>
  <si>
    <t>9785994932520</t>
  </si>
  <si>
    <t>Проектирование образовательной программы ДОО в соответствии с ФГОС и ФОП ДО</t>
  </si>
  <si>
    <t>165х235</t>
  </si>
  <si>
    <t>70*100/16</t>
  </si>
  <si>
    <t>Настоящее методическое пособие представляет собой конструктор проектирования ОП ДО, позволяющий организовать: управленческую и методическую работу и моделирование ОП ДО в соответствии с ФГОС ДО и ФОП ДО; мероприятия и шаги по внедрению и реализации ФОП ДО; осуществлять взаимодействие участников образовательных отношений и социальное партнерство.
Пособие призвано помочь руководителям, старшим воспитателям, методистами педагогам ДОО в разработке модели образовательного процесса с указанием алгоритма действий в соответствии с ФОП ДО.
В книгу вошли материалы с разъяснениями основных концептуальных положений ФОП ДО, включающие практические рекомендации по их реализации в деятельности ДОО. Содержание пособия это — модельный вариант образовательной программы дошкольного образования, последовательно раскрывающий каждую позицию ФОП ДО. 
Пособие адресовано руководителям, страшим воспитателям, методистам и педагогам системы дошкольного образования.</t>
  </si>
  <si>
    <t>00-00005594</t>
  </si>
  <si>
    <t>978-5-9949-1095-5</t>
  </si>
  <si>
    <t>9785994910955</t>
  </si>
  <si>
    <t>Проектирование образовательной программы дошкольного образования в условиях реализации ФГОС ДО</t>
  </si>
  <si>
    <t>Основная цель учебно-методического пособия —  помочь студентам всех форм обучения освоить основы проектирования образовательных программ дошкольного образования. В содержании учебно-методического пособия представлены документы, на основе которых осуществляется проектирование образовательных программ дошкольного образования на современном этапе.
Учебно-методическое пособие предназначено для студентов вузов, может быть полезно преподавателям, воспитателям, учителям, руководителям и методистам, а также всем интересующимся вопросами разработки и проектирования образовательных программ дошкольного образования.</t>
  </si>
  <si>
    <t>00-00013185</t>
  </si>
  <si>
    <t>978-5-9949-2306-1</t>
  </si>
  <si>
    <t>9785994923061</t>
  </si>
  <si>
    <t>Демихова Л.Ю.</t>
  </si>
  <si>
    <t>Проектирование развивающей предметно-пространственной среды в ДОО</t>
  </si>
  <si>
    <t>В книге раскрываются основные принципы и особенности построения развивающей предметно-пространственной среды в ДОО, описываются оснащение центров деятельности для детей разного возраста, содержание игрового пространства на территории (участке) детского сада.
Для оценки эффективности деятельности и повышения качества работы ДОО по созданию развивающей предметно-пространственной среды предлагаются интегративная карта оценки образовательного потенциала предмета (игрушки), примерное планирование деятельности по диагностике игровых и средовых потребностей детей и педагогов.
Книга адресована воспитателям и руководителям ДОО, специалистам муниципальных органов управления образованием по дошкольному образованию, преподавателям и студентам педагогических колледжей и вузов.</t>
  </si>
  <si>
    <t>00-00019825</t>
  </si>
  <si>
    <t>978-5-9949-3345-9</t>
  </si>
  <si>
    <t>9785994933459</t>
  </si>
  <si>
    <t>Гущинская М.В.</t>
  </si>
  <si>
    <t>Прописи для идеального почерка (для детей 6-8 лет)</t>
  </si>
  <si>
    <t>6-8 лет</t>
  </si>
  <si>
    <t>54</t>
  </si>
  <si>
    <t>Тетрадь «Прописи для идеального почерка» является уникальным пособием для дошкольников и младших школьников. Авторская методика М.В.Гущинской, логопеда и коррекционного педагога, помогает в игровой форме сформировать у детей  красивый разборчивый почерк через простой алгоритм соединения двух элементов. Два оригинальных персонаж: Прямик и Закругляшка научат писать буквы, используя прямые и закруглённые линии, и порадуют интересной историей в комиксах.
Прописи помогут:
— развить мелкую моторику ;
— улучшить координацию движений;
— сконцентрировать внимание и память;
— подготовить руку к письму.
— сформировать красивый почерк</t>
  </si>
  <si>
    <t>00-00023064</t>
  </si>
  <si>
    <t>978-5-9949-3629-0</t>
  </si>
  <si>
    <t>9785994936290</t>
  </si>
  <si>
    <t>Лункина Е.Н.</t>
  </si>
  <si>
    <t>Прописи по грамоте для детей 5-7 лет — 3-е изд. испр. (24 стр.)</t>
  </si>
  <si>
    <t>210х165</t>
  </si>
  <si>
    <t>Прописи для успешного обучения грамоте помогут развить мелкую моторику руки, научить печатать буквы русского алфавита, анализировать звуковой состав слова. 
В издании учтены требования ФГОС ДО и ФОП ДО. Рекомендуется педагогам ДОО, родителям, гувернёрам.</t>
  </si>
  <si>
    <t>00000022151</t>
  </si>
  <si>
    <t>978-5-9949-0291-2</t>
  </si>
  <si>
    <t>9785994902912</t>
  </si>
  <si>
    <t>Прописи по математике для детей 5-7 лет</t>
  </si>
  <si>
    <t>Прописи для успешного обучения математике помогут развить мелкую моторику рук, научить печатать и писать цифры и математические знаки, примеры. В процессе обучения дети усваивают понятие состава числа. Прописи по математике для детей 5—7 лет рекомендуются для подготовки детей к школе.</t>
  </si>
  <si>
    <t>00-00015669</t>
  </si>
  <si>
    <t>978-5-9949-2814-1</t>
  </si>
  <si>
    <t>9785994928141</t>
  </si>
  <si>
    <t>Прописи по математике для детей 5-7 лет. ЦВЕТНАЯ</t>
  </si>
  <si>
    <t>Прописи для успешного обучения математике помогут развить мелкую моторику руки, научить печатать и писать цифры и математические знаки, примеры. В процессе обучения дети освоят понятие состава числа. Прописи по математике рекомендованы родителям и педагогам для занятий с детьми 5–7 лет с целью их подготовки к школе.
Подробнее о серии в статье:
https://tc-sfera.ru/product/matematicheskie-propisi-dlya-podgotovki-detey-k-shkole</t>
  </si>
  <si>
    <t>00-00022696</t>
  </si>
  <si>
    <t>978-5-9949-3595-8</t>
  </si>
  <si>
    <t>9785994935958</t>
  </si>
  <si>
    <t>Прописи по математике. Рабочая тетрадь для детей 5-7 лет. 2-е изд., испр.</t>
  </si>
  <si>
    <t>Прописи для успешного обучения математике помогут развить мелкую моторику рук, научить печатать и писать цифры и математические знаки, примеры. В процессе обучения дети усваивают понятие состава числа. Прописи по математике для детей 5-7 лет рекомендуются для подготовки детей к школе.</t>
  </si>
  <si>
    <t>00-00006988</t>
  </si>
  <si>
    <t>978-5-9949-1412-0</t>
  </si>
  <si>
    <t>9785994914120</t>
  </si>
  <si>
    <t>Головина М. Ф., Денисова Н.А., Дурнаво Д.В. и др.</t>
  </si>
  <si>
    <t>Пространство детского сада. Творческая деятельность. ФГОС ДО</t>
  </si>
  <si>
    <t>Пространственная организация детского сада связана с отказом от линейного планирования и жестко регламентированной организации жизни. Она реализуется через совокупность образовательных пространств, в которых ребенок свободно действует, создает и поддерживает вместе с другими нормы и правила этих пространств.
Особенности образовательной деятельности разных видов и культурных практик; способы и направления поддержки детской инициативы; особенности взаимодействия педагогического коллектива с семьями воспитанников — через представления об этих сторонах дела ФГОС дошкольного образования предлагает рассматривать образовательную деятельность по созданию условий развития ребенка.
О том, как это может быть организовано в тесно связанных друг с другом сферах художественно-эстетического, речевого и социально-коммуникативного развития, рассказывает эта книга.
Подробнее об издании в статье:
https://tc-sfera.ru/product/formiruem-mnogogrannuyu-biblioteku-vospitatelya</t>
  </si>
  <si>
    <t>00-00006805</t>
  </si>
  <si>
    <t>978-5-9949-1411-3</t>
  </si>
  <si>
    <t>9785994914113</t>
  </si>
  <si>
    <t>Барабанова О.А., Головина М.Ф.,  Журавлева Л.В.</t>
  </si>
  <si>
    <t>Пространство детского сада: музыка, движение. ФГОС ДО</t>
  </si>
  <si>
    <t>Пространственная организация детского сада связана с отказом от линейного планирования и жестко регламентированной организации жизни. Она реализуется через совокупность образовательных пространств, в которых ребенок свободно действует, создает и поддерживает вместе с другими нормы и правила этих пространств.
Особенности образовательной деятельности разных видов и культурных практик; способы и направления поддержки детской инициативы; особенности взаимодействия педагогического коллектива с семьями воспитанников — через представления об этих сторонах дела ФГОС дошкольного образования предлагает рассматривать образовательную деятельность по созданию условий развития ребенка.
О том, как это может быть организовано в тесно связанных друг с другом сферах физического и художественно-эстетического развития, рассказывает эта книга.
Подробнее об издании в статье:
https://tc-sfera.ru/product/formiruem-mnogogrannuyu-biblioteku-vospitatelya</t>
  </si>
  <si>
    <t>00-00011065</t>
  </si>
  <si>
    <t>978-5-9949-1943-9</t>
  </si>
  <si>
    <t>9785994919439</t>
  </si>
  <si>
    <t>Профессии: Интегрированные занятия для детей 6—7 лет с нарушением речи</t>
  </si>
  <si>
    <t>В книге представлены интегрированные занятия для старших дошкольников с нарушением речи, в ходе которых дети не только знакомятся с профессиями, трудовыми действиями их представителей, расширяют кругозор, но и обогащают словарный запас, закрепляют грамматические категории, развивают фонематический слух, навыки звуко-слогового анализа и синтеза, восприятие, память, внимание, мышление, воображение, учатся составлять рассказы о профессиях по опорной схеме.
Книга адресована воспитателям, учителям-логопедам, дефектологам, учителям начальной школы, а также родителям.</t>
  </si>
  <si>
    <t>00-00016452</t>
  </si>
  <si>
    <t>978-5-9949-2977-3</t>
  </si>
  <si>
    <t>9785994929773</t>
  </si>
  <si>
    <t>Турыгина Ю.И., Федюкова В.А., Фураева И.А.</t>
  </si>
  <si>
    <t>Профессиональная подготовка педагогов к личностно-ориентированному взаимодействию с дошкольниками</t>
  </si>
  <si>
    <t>Книга посвящена новым подходам к организации отношений в сфере дошкольного образования. Педагогам будет интересно узнать, как повысить свой профессиональный статус, развить уникальную, целостностную личность ребенка, как создать благоприятные условия для развития детей в соответствии с их возрастными и индивидуальными особенностями и склонностями, развить потенциал каждого ребенка. И, конечно, как улучшить отношения с самим собой, другими детьми, миром взрослых. В книге приведены мастер-классы, игровые занятия и круглые столы для педагогов. Этот инструментарий поможет руководителю ДОО повысить профессиональный уровень своих сотрудников и ненавязчиво улучшить работу организации в целом.</t>
  </si>
  <si>
    <t>00-00018741</t>
  </si>
  <si>
    <t>978-5-9949-3288-9</t>
  </si>
  <si>
    <t>9785994932889</t>
  </si>
  <si>
    <t>Григорян Э.Г.</t>
  </si>
  <si>
    <t>Профессионально-управленческие особенности внимания руководителя ДОО</t>
  </si>
  <si>
    <t>В учебном пособии рассматриваются профессионально-управленческие особенности внимания руководителя ДОО, обусловленные спецификой деятельности дошкольных организаций, в том числе реализацией ФГОС дошкольного образования, модернизацией содержания обучения, воспитания и развития и др.
Книга адресована управленческому персоналу ДОО — руководителям детских садов, дошкольных подразделений школ, старшим воспитателям, методистам ДОО, студентам педагогических вузов.</t>
  </si>
  <si>
    <t>00-00005234</t>
  </si>
  <si>
    <t>978-5-9949-1229-4</t>
  </si>
  <si>
    <t>9785994912294</t>
  </si>
  <si>
    <t>Майер А.А., Давыдова О.И., Воронина Н.В.</t>
  </si>
  <si>
    <t>Профессиональные деформации педагога дошкольного образования. От профилактики к саморазвитию. ФГОС</t>
  </si>
  <si>
    <t>В пособии раскрываются причины появления и содержание негативных изменений в профессионально-личностном развитии педагога в процессе труда. Представлены основные направления минимизации профессиональных деструкций педагога дошкольного образования.
Пособие адресовано практическим работникам дошкольного образования, студентам, магистрантам и аспирантам.</t>
  </si>
  <si>
    <t>00-00010898</t>
  </si>
  <si>
    <t>978-5-9949-1879-1</t>
  </si>
  <si>
    <t>9785994918791</t>
  </si>
  <si>
    <t>Профессиональный стандарт «Педагог»: вызовы времени и ключевые компетенции</t>
  </si>
  <si>
    <t>В пособии раскрываются основные положения инновационного документа профессиональный стандарт «Педагог» и особенности его применения в дошкольной образовательной организации (ДОО). Оно призвано помочь педагогическим работникам и руководителям ДОО в осмыслении новых требований к квалификации работников, в изучении структуры и содержания профессионального стандарта.
Материалы пособия могут быть использованы при разработке плана действий по организации применения профессионального стандарта «Педагог» в ДОО, формировании педагогического коллектива, а также при осуществлении рефлексии педагогами своей деятельности с целью профессионального роста, совершенствования профессионального мастерства.
Пособие адресовано педагогическим работникам и руководителям ДОО.</t>
  </si>
  <si>
    <t>00-00010588</t>
  </si>
  <si>
    <t>978-5-9949-1919-4</t>
  </si>
  <si>
    <t>9785994919194</t>
  </si>
  <si>
    <t>Еромыгина М.В.</t>
  </si>
  <si>
    <t>Профилактика нарушений чтения и письма: Коррекционно-развивающая программа</t>
  </si>
  <si>
    <t>В книге представлена программа по предупреждению специфических ошибок чтения и письма различных видов у детей 6—7 лет с фонетико-фонематическим и общим недоразвитием речи, недостаточностью зрительного и пространственного восприятия. Она соответствует ФГОС ДО и может использоваться при составлении рабочей программы учителя-логопеда. Программу можно использовать для реализации образовательных услуг по подготовке к школе старших дошкольников.
Предназначена для учителей-логопедов, работающих как в группах компенсирующей направленности, так и на логопунктах.</t>
  </si>
  <si>
    <t>00-00002324</t>
  </si>
  <si>
    <t>978-5-9715-0677-5</t>
  </si>
  <si>
    <t>9785971506775</t>
  </si>
  <si>
    <t xml:space="preserve">Прятки с наклейками. Мишка спрятался. Режимные моменты. Многоразовые наклейки для детей </t>
  </si>
  <si>
    <t>Прятки с наклейками</t>
  </si>
  <si>
    <t>00-00010361</t>
  </si>
  <si>
    <t>978-5-9949-1901-9</t>
  </si>
  <si>
    <t>9785994919019</t>
  </si>
  <si>
    <t>Путешествие в лес: Познавательный проект для детей 5—7 лет с ОНР</t>
  </si>
  <si>
    <t>В книге представлен познавательно-творческий проект по теме «Лес», направленный на развитие речи старших дошкольников с речевыми нарушениями, расширение и активизацию словаря по темам: «Лес», «Деревья и кустарники», «Лесные цветы и травы», «Лесные плоды и ягоды», «Грибы», «Животные леса», «Насекомые», «Птицы», ознакомление с окружающей природой, формирование умений выражать свои мысли, правильно согласовывать слова в предложении, отвечать на вопросы и составлять рассказ по схеме или плану, развитие памяти, восприятия, внимания, мышления, воображения и эмоционально-волевых процессов.
Книга адресована логопедам, воспитателям, а также родителям.</t>
  </si>
  <si>
    <t>00-00011063</t>
  </si>
  <si>
    <t>978-5-9949-1946-0</t>
  </si>
  <si>
    <t>9785994919460</t>
  </si>
  <si>
    <t>Козлова А.В., Дешеулина Р.П.</t>
  </si>
  <si>
    <t>Работа с семьей в ДОО: Современные подходы. 2-е изд., перераб. и доп.</t>
  </si>
  <si>
    <t>В пособии раскрывается необходимость саморазвития воспитателей детского сада и родителей, чьи дети посещают дошкольную организацию, как участников педагогического процесса. Оно написано по результатам 5-летней опытно-экспериментальной работы на базе одного из столичных детских садов СВАО и дополнено новыми смыслами, рожденными цифровым обществом.
Пособие содержит материалы по диагностике, тематические планы, консультации, мониторинг, — все то, что может пригодиться воспитателям и специалистам ДОО при работе с семьей.
Представляет интерес для заведующих детских садов, старших воспитателей, методистов, психологов.</t>
  </si>
  <si>
    <t>00-00024119</t>
  </si>
  <si>
    <t>978-5-9949-3729-7</t>
  </si>
  <si>
    <t>9785994937297</t>
  </si>
  <si>
    <t>Рабочая тетрадь по развитию речи для детей 3-4 лет. Соответствует ФГОС ДО - 3-е изд. испр.</t>
  </si>
  <si>
    <t>Рабочая тетрадь предназначена для проведения занятий с детьми 3-4 лет (вторая младшая группа детского сада) по развитию речи. 
Тетрадь является частью ОМС О.С. Ушаковой «Развитие речи дошкольников», в которое входят программа и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t>
  </si>
  <si>
    <t>00-00024084</t>
  </si>
  <si>
    <t>978-5-9949-3721-1</t>
  </si>
  <si>
    <t>9785994937211</t>
  </si>
  <si>
    <t>Рабочая тетрадь по развитию речи для детей 4-5 лет. Соответствует ФГОС ДО - 3-е изд испр.</t>
  </si>
  <si>
    <t xml:space="preserve">Рабочая тетрадь предназначена для проведения занятий с детьми 4-5 лет (средняя группа детского сада) по развитию речи. 
Тетрадь является частью организационно-методического сопровождения (ОМС) программы О.С. Ушаковой «Развитие речи дошкольников», в которое также входит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 </t>
  </si>
  <si>
    <t>00-00024120</t>
  </si>
  <si>
    <t>978-5-9949-3728-0</t>
  </si>
  <si>
    <t>9785994937280</t>
  </si>
  <si>
    <t>Рабочая тетрадь по развитию речи для детей 5-6 лет. Соответствует ФГОС ДО - 3-е изд. испр.</t>
  </si>
  <si>
    <t xml:space="preserve">Рабочая тетрадь предназначена для проведения занятий с детьми 5-6 лет (старшая группа детского сада) по развитию речи. 
Тетрадь является частью организационно-методического сопровождения (ОМС) программы О.С. Ушаковой «Развитие речи дошкольников», в которое также входит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 </t>
  </si>
  <si>
    <t>00-00023871</t>
  </si>
  <si>
    <t>978-5-9949-3708-2</t>
  </si>
  <si>
    <t>9785994937082</t>
  </si>
  <si>
    <t>Рабочая тетрадь по развитию речи для детей 6-7 лет - 2-ое изд., испр.</t>
  </si>
  <si>
    <t>Рабочая тетрадь служит дополнением к программе О.С. Ушаковой «Программа развития речи и речевого воспитания дошкольников» и её пособию «Развитие речи детей 6-7 лет. Подготовительная к школе группа». 
Предназначена для дошкольников 6-7 лет. Даны ссылки на соответствующие занятия в подготовительной к школе группе, представленные в указанной книге.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интересующимся развитием речи детей.
Подробнее об издании в статьях:
https://tc-sfera.ru/product/razvivaem-rechi-i-privivaem-lyubov-k-chteniyu
https://tc-sfera.ru/materials/news/roditeli-rekomenduyut-posobiya-po-razvitiyu-rechi-doshkolnikov-ushakovoy-o-s/
https</t>
  </si>
  <si>
    <t>00000026264</t>
  </si>
  <si>
    <t>978-5-9949-2291-0</t>
  </si>
  <si>
    <t>9785994922910</t>
  </si>
  <si>
    <t>Печора К.Л., Сотникова В.М.,  Ширванова О.Г.</t>
  </si>
  <si>
    <t>Рабочий журнал воспитателя группы детей раннего возраста. Соответствует ФГОС</t>
  </si>
  <si>
    <t>Рабочие журналы</t>
  </si>
  <si>
    <t>285*250*9</t>
  </si>
  <si>
    <t>Рабочий журнал воспитателя группы детей раннего возраста включает обязательную педагогическую документацию: план работы и табель посещаемости детьми группы детского сада. Он предусматривает ежемесячную комплексную работу воспитателя с учетом особенностей развития детей с 1 года 6 мес. до 3 лет. Журнал поможет спланировать и организовать воспитательно-образовательную и оздоровительную работу с детьми раннего возраста.</t>
  </si>
  <si>
    <t>00000026263</t>
  </si>
  <si>
    <t>978-5-9949-0456-5</t>
  </si>
  <si>
    <t>9785994904565</t>
  </si>
  <si>
    <t>Зимонина В.Н.</t>
  </si>
  <si>
    <t>Рабочий журнал инструктора по физической культуре. ФГОС ДО</t>
  </si>
  <si>
    <t>Рабочий журнал инструктора по физической культуре позволит планировать работу по развитию двигательной деятельности детей с учетом их возрастных и индивидуальных особенностей. Поможет анализировать динамику развития каждого ребенка и вовремя внести коррективы. Одновременно предлагается в определенной последователь- ности планировать методическую работу в ДОО по развитию движений совместно с воспитателями групп, родителями. Это будет способствовать повышению качества работы инструктора и росту его профессионального мастерства.</t>
  </si>
  <si>
    <t>00000026261</t>
  </si>
  <si>
    <t>978-5-9949-2296-5</t>
  </si>
  <si>
    <t>9785994922965</t>
  </si>
  <si>
    <t>Белая К.Ю., Белая А.Е.</t>
  </si>
  <si>
    <t>Рабочий журнал старшего воспитателя детского сада. Соответствует ФГОС ДО</t>
  </si>
  <si>
    <t>Пособие  продолжает  серию  рабочих  журналов  для  педагогов  детских  садов.
Старший воспитатель найдет таблицы, которые не дадут «утонуть» в потоке ежедневной информации, помогут легко и быстро ее систематизировать, подвергнуть объективному анализу, а значит, оперативно принимать грамотные управленческие решения.
В приложении особый интерес вызывает разработанная автором технологическая карта методической работы в детском саду - концентрированный опыт годового планирования.
Рабочий журнал рассчитан на заведующих и старших воспитателей детских садов. Он может быть использован на студенческих семинарах в педагогических вузах, колледжах и училищах.
Журнал исправлен и дополнен в соответствии с ФГОС ДО.</t>
  </si>
  <si>
    <t>00-00002752</t>
  </si>
  <si>
    <t>978-5-9949-0815-0</t>
  </si>
  <si>
    <t>9785994908150</t>
  </si>
  <si>
    <t>Рабочий журнал учета пребывания детей в детском саду. ФГОС ДО</t>
  </si>
  <si>
    <t>Развитие детей 5-7 лет</t>
  </si>
  <si>
    <t>285х205х10</t>
  </si>
  <si>
    <t>Рабочий журнал содержит таблицы ежедневного учета пребывания детей в группе детского сада и работы воспитателей, сведения о детях и их родителях, листок состояния здоровья воспитанников. Журнал рассчитан на один год, в нем учтены рекомендации воспитателей ДОО Москвы.
Журнал заполняется каждый день, сведения вносятся только о воспитанниках, зачисленных по приказу руководителя ДОО, после выбытия ребенка записывается дата отчисления. Фамилии воспитанников, зачисленных в течение года, записываются в конце списка.
Издание адресовано воспитателям и методистам дошкольных образовательных учреждений. Таблицы по планированию образовательной работы и другая необходимая документация даны в «Рабочем журнале воспитателя» (М.: ТЦ Сфера).</t>
  </si>
  <si>
    <t>00-00017524</t>
  </si>
  <si>
    <t>978-5-9949-3202-5</t>
  </si>
  <si>
    <t>9785994932025</t>
  </si>
  <si>
    <t>Воскобович В.В., Вакуленко Л.С.</t>
  </si>
  <si>
    <t>Развивающие игры В.В.Воскобовича в проектной деятельности дошкольников: методическое пособие</t>
  </si>
  <si>
    <t>Пособие раскрывает организационно-методические аспекты проектной деятельности в контексте использования развивающих игр и пособий В.В. Воскобовича. В книге предложен интересный опыт работы педагогических коллективов детских садов по организации проектной деятельности с воспитанниками и их родителями в период с 2016 по 2022 год. Материалы представлены в виде описания паспорта проекта, что позволит любому специалисту вносить изменения, варьировать и дополнять их с учетом возможностей конкретной образовательной организации, группы детей, запросов родителей. Издание адресовано воспитателям, педагогам-психологам, учителям-логопедам, музыкальным руководителям, инструкторам по физической культуре ДОО и развивающих центров, студентам и преподавателям педагогических колледжей, вузов, всем заинтересованным в применении технологии развивающего обучения.</t>
  </si>
  <si>
    <t>00-00015771</t>
  </si>
  <si>
    <t>978-5-9949-2837-0</t>
  </si>
  <si>
    <t>9785994928370</t>
  </si>
  <si>
    <t xml:space="preserve">Развивающие игры с ПОП-ИТ. Увлекательное занятие. Современная методика. Эффективное развитие </t>
  </si>
  <si>
    <t>Развиваем современного ребенка</t>
  </si>
  <si>
    <t>В данной игровой тетради впервые предпринята попытка систематизировать игры c поп-итом в зависимости от потребностей ребенка, придать им обучающий и развивающий характер. Каждая из 24 игр имеет конкретные цели и направлена на развитие определенных качеств, необходимых для полноценной жизнедеятельности ребенка. Дети сыграют в игры на сенсорное развитие, формирование элементарных математических представлений, развитие мелкой моторики, памяти, внимания и пространственных представлений. Не менее важно, чтобы ребенок во время игры общался не только со сверстниками, но и с близким человеком, членом семьи — это поможет выработать доверительные отношения, что особенно ценно. Поэтому игры построены с учетом взаимодействия как со взрослым, так и со сверстниками. Издание адресовано воспитателям ДОО, педагогам дополнительного образования, родителям детей дошкольного возраста.
Подробнее о тетради в статье: https://tc-sfera.ru/product/igry-dlya-raznostoronnego-razvitiya-rebenka/</t>
  </si>
  <si>
    <t>00-00020765</t>
  </si>
  <si>
    <t>978-5-9949-3415-9</t>
  </si>
  <si>
    <t>9785994934159</t>
  </si>
  <si>
    <t>Развивающие игры с Финансиком. Финансовая активити-книга для детей 5-7 лет</t>
  </si>
  <si>
    <t>Финансовая активити-книга по основам финансовой грамотности детей 5–7 лет поможет развить сообразительность, логику, мелкую моторику, стимулировать творческие способности и зрительно-моторную координацию, память и внимание. Увлекательные задания помогут детям запомнить финансовые термины и сделают процесс обучения познавательным и весёлым. Читайте внимательно, проходите интересные задания, отгадывайте и раскрашивайте! Рекомендуется использовать вместе с рабочими тетрадями по финансовой грамотности. Издание адресовано воспитателям ДОО, педагогам дополнительного образования, родителям детей дошкольного возраста.
Активити-книга для детей 5–7 лет поможет:
• познакомить через игровые упражнения с финансовыми терминами для пополнения словарного запаса;
• получить знания по финансовой грамотности через увлекательные задания;
• развить интеллект;
• расширить кругозор и любознательность;
• повысить интерес к теме по финансовой грамотности.
Загляните в удивительный мир финансов с нашими книгами и рабочими тетрад</t>
  </si>
  <si>
    <t>00-00022798</t>
  </si>
  <si>
    <t>978-5-9949-3624-5</t>
  </si>
  <si>
    <t>9785994936245</t>
  </si>
  <si>
    <t>Развивающие игры с Финансиком. Финансовая активити-книга для детей 5-7 лет  2-е изд, испр.</t>
  </si>
  <si>
    <t>Финансовая активити-книга по основам финансовой грамотности детей 5–7 лет поможет развить сообразительность, логику, мелкую моторику, стимулировать творческие способности и зрительно-моторную координацию, память и внимание. Увлекательные задания помогут детям запомнить финансовые термины и сделают процесс обучения познавательным и весёлым. Читайте внимательно, проходите интересные задания, отгадывайте и раскрашивайте! Рекомендуется использовать вместе с рабочими тетрадями по финансовой грамотности. Издание адресовано воспитателям ДОО, педагогам дополнительного образования, родителям детей дошкольного возраста.
Активити-книга для детей 5–7 лет поможет:
• познакомить через игровые упражнения с финансовыми терминами для пополнения словарного запаса;
• получить знания по финансовой грамотности через увлекательные задания;
• развить интеллект;
• расширить кругозор и любознательность;
• повысить интерес к теме по финансовой грамотности.
Загляните в удивительный мир финансов с нашими книгами и рабочими тетрадями!</t>
  </si>
  <si>
    <t>00-00017229</t>
  </si>
  <si>
    <t>978-5-9949-3163-9</t>
  </si>
  <si>
    <t>9785994931639</t>
  </si>
  <si>
    <t>Белоусова О.А., Волкова Т.В.</t>
  </si>
  <si>
    <t>Развитие дошкольного образования в рамках образовательного комплекса</t>
  </si>
  <si>
    <t>В книге рассматриваются насущные вопросы развития современного дошкольного образования, отечественные и зарубежные образовательные тенденции, транслируются успешные практики системы образования Москвы. Обобщен опыт работы по наиболее актуальным направлениям формирования современной дошкольной образовательной среды ГБОУ «Школа № 1998 “Лукоморье”» (Москва).
Авторами книги — сотрудники образовательного комплекса ГБОУ «Школа № 1998 “Лукоморье”» — специалисты с многолетним опытом работы в области науки и образования, занимающиеся научно-исследовательской, практической административной и методико-педагогической деятельностью. Эта школа известна своими богатыми традициями, стремлением к новаторству, приверженностью ценностям гуманной педагогики и внедрением в практику модели инклюзивного образования.
Книга адресована руководителям дошкольных образовательных организаций, специалистам системы образования, педагогам, студентам педагогических колледжей и вузов, а также родителям дошкольников.</t>
  </si>
  <si>
    <t>00-00021483</t>
  </si>
  <si>
    <t>978-5-9949-3459-3</t>
  </si>
  <si>
    <t>9785994934593</t>
  </si>
  <si>
    <t>Филютина Т.Н., Абрамова С.В.</t>
  </si>
  <si>
    <t>Развитие игровой, предметной и речевой деятельности у детей с ЗРР</t>
  </si>
  <si>
    <t>120</t>
  </si>
  <si>
    <t>В книге изложены основы интеграционного подхода к решению коррекционных логопедических задач в продуктивных видах деятельности (речевой, предметной, игровой) у детей 2-3 лет с задержкой речевого развития (ЗРР), предложен вариант программы коррекционно-развивающей работы, описаны материалы для речевого развития и даны методические рекомендации родителям (законным представителям) по развитию предметной, игровой и речевой деятельности.</t>
  </si>
  <si>
    <t>00-00016997</t>
  </si>
  <si>
    <t>978-5-9949-3140-0</t>
  </si>
  <si>
    <t>9785994931400</t>
  </si>
  <si>
    <t>Развитие речевой и коммуникативной деятельности детей младшего дошкольного возраста. Сцен</t>
  </si>
  <si>
    <t>Пособие обобщает опыт интеграции социально-коммуникативного и
речевого развития детей младшего дошкольного возраста в форме заня-
тий и коммуникативно-речевых практикумов.
В процессе проведения занятий и совместной образовательной дея-
тельности в младшей группе создаются условия для создания и функ-
ционирования детско-взрослой и детской общности на основе ценностей
познания, сопереживания и сотворчества в игре.
Пособие предназначено для воспитателей, учителей-логопедов до-
школьных групп и центров психолого-педагогической поддержки ре-
бенка. Может быть использовано в работе с воспитанниками, имеющи-
ми задержку речевого и психомоторного развития.</t>
  </si>
  <si>
    <t>00-00017123</t>
  </si>
  <si>
    <t>9785994931578</t>
  </si>
  <si>
    <t>Развитие речевой и коммуникативной деятельности детей среднего дошкольного возраста. Часть 1</t>
  </si>
  <si>
    <t>Пособие обобщает опыт интеграции социально-коммуникативного и речевого развития детей среднего дошкольного возраста в форме конспетов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дошкольного образования. В процессе проведения непосредственно и совместной образовательной деятельности в средней группе детского сада создаются условия для создания и функционирования детско-взрослой и детской общности на основе ценностей познания, сопереживания и сотворчества в игре. Пособие предназначено для воспитателей, учителей-логопедов дошкольных групп и центров психолого-педагогической поддержки ребенка. Может быть использовано в работе с воспитанниками, имеющими задержку речевого и психомоторного развития.</t>
  </si>
  <si>
    <t>00-00017239</t>
  </si>
  <si>
    <t>978-5-9949-3176-9</t>
  </si>
  <si>
    <t>9785994931769</t>
  </si>
  <si>
    <t>Развитие речевой и коммуникативной деятельности детей среднего дошкольного возраста. Часть 2</t>
  </si>
  <si>
    <t>Пособие обобщает опыт интеграции социально-коммуникативного и речевого развития детей среднего дошкольного возраста в форме конспектов занятий и коммуникативно-речевых практикумов, в соответствии с ФГОС дошкольного образования и Примерной рабочей программой воспитания для образовательных учреждений, которые реализуют программы ДО. Состоит из двух взаимодополняемых частей и предназначено для воспитателей, учителей-логопедов и центров психолого-педагогической поддержки ребенка. Рекомендовано в работе с воспитанниками, имеющими задержку речевого и психомоторного развития.</t>
  </si>
  <si>
    <t>00-00017344</t>
  </si>
  <si>
    <t>978-5-9949-3198-1</t>
  </si>
  <si>
    <t>9785994931981</t>
  </si>
  <si>
    <t>Развитие речевой и коммуникативной деятельности детей старшего дошкольного возраста Часть 1</t>
  </si>
  <si>
    <t>Пособие обобщает опыт интеграции социально-коммуникативного и речевого развития детей среднего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 В процессе проведения образовательной деятельности в старшей группе детского сада создаются условия для создания и функционирования общности на основе ценностей познания, сопереживания и сотворчества в игре, совместной продуктивной и конструктивной деятельности.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в работе с воспитанникми, имеющими общее недоразвитие речи.</t>
  </si>
  <si>
    <t>00-00017525</t>
  </si>
  <si>
    <t>978-5-9949-3205-6</t>
  </si>
  <si>
    <t>9785994932056</t>
  </si>
  <si>
    <t>Развитие речевой и коммуникативной деятельности детей старшего дошкольного возраста Часть 2</t>
  </si>
  <si>
    <t>В пособии обобщен опыт интеграции социально-коммуникативного и речевого развития детей старшего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 В процессе проведения образовательной деятельности в старшей группе детского сада создаются условия для создания и функционирования общности на основе ценностей познания, сопереживания и сотворчества в игре, совместной продуктивной и конструктивной деятельности.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в работе с воспитанниками, имеющими общее недоразвитие речи.</t>
  </si>
  <si>
    <t>00-00017643</t>
  </si>
  <si>
    <t>978-5-9949-3219-3</t>
  </si>
  <si>
    <t>9785994932193</t>
  </si>
  <si>
    <t>Развитие речевой и коммуникативной деятельности детей старшего дошкольного возраста Часть 3</t>
  </si>
  <si>
    <t>В пособии представлены геометрические кейсы для обсуждения темы по определенным правилам восприятия и интерпретации, интегрированные формы коммуникативно-речевой и двигательной, художественной деятельности, комментированное рисование, передвижная аппликация и каркасное конструирование. Традиционные формы НОД дополнены дизайн-гостиными и литературными салонами. Все конспекты прошли апробацию в дошкольных отделениях школ и детских садах Москвы и Московской области.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к использованию с воспитанниками, имеющими общее недоразвитие речи.</t>
  </si>
  <si>
    <t>00-00012843</t>
  </si>
  <si>
    <t>978-5-9949-2322-1</t>
  </si>
  <si>
    <t>9785994923221</t>
  </si>
  <si>
    <t>Развитие речи детей 3-4 лет. Младшая группа. Сценарии занятий и игр. Соответствует ФГОС ДО</t>
  </si>
  <si>
    <t>В книге рассмотрены проблемы развития речи детей дошкольного возраста младшей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3—4 лет.  Вводная часть знакомит с теоретическими основами программы и методики.
С помощью дидактических игр и упражнений формируется лексический запас, происходит усвоение грамматических категорий. Материал занятий поможет вызвать у детей интерес к родному языку, будет способствовать развитию воображения и логики, речевой активности.
Книга издана в соответствии с ФГОС ДО.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в статье:
https://tc-sfera.ru/product/razvivaem-rechi-i-privivaem-lyubov-k-chteniyu</t>
  </si>
  <si>
    <t>00-00012844</t>
  </si>
  <si>
    <t>978-5-9949-2461-7</t>
  </si>
  <si>
    <t>9785994924617</t>
  </si>
  <si>
    <t>Развитие речи детей 4-5 лет. Средняя группа. Сценарии занятий и игр. Соответствует ФГОС ДО</t>
  </si>
  <si>
    <t>В книге рассмотрены проблемы развития речи детей дошкольного возраста средней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4—5 лет.  Вводная часть знакомит с теоретическими основами программы и методики.
С помощью дидактических игр и упражнений формируется лексический запас, происходит усвоение грамматических категорий. Материал занятий поможет вызвать у детей интерес к родному языку, будет способствовать развитию воображения и логики, речевой активности.
Книга издана в соответствии с ФГОС ДО.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см. в статьях: 
https://tc-sfera.ru/materials/news/detail.php?ID=29906&amp;IBLOCK_ID=51
https://tc-sfera.ru/product/razvivaem-rechi-i-privivaem-lyubov-k-chteniyu
https://tc-sfera.ru/product/razvivaem-rech-doshkolnikov/</t>
  </si>
  <si>
    <t>00-00012838</t>
  </si>
  <si>
    <t>978-5-9949-2323-8</t>
  </si>
  <si>
    <t>9785994923238</t>
  </si>
  <si>
    <t>Развитие речи детей 5-6 лет. Старшая группа. Сценарии занятий и игр. Соответствует ФГОС ДО</t>
  </si>
  <si>
    <t>210х140х12</t>
  </si>
  <si>
    <t>Книга посвящена вопросам развития речи детей дошкольного возраста  старшей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5-6 лет. Вводная часть  знакомит с теоретическими основами программы и методики.
В пособии дается материал для занятий, направленных на развитие всех сторон речи ребенка — фонетики, грамматики, лексики, а также на овладение основами связной монологической речи. Приложения содержат диагностику уровня речевого развития литературный материал для занятий по пересказу.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в статье:
https://tc-sfera.ru/product/razvivaem-rechi-i-privivaem-lyubov-k-chteniyu</t>
  </si>
  <si>
    <t>00-00012839</t>
  </si>
  <si>
    <t>978-5-9949-2324-5</t>
  </si>
  <si>
    <t>9785994923245</t>
  </si>
  <si>
    <t>Развитие речи детей 6-7 лет. Подготовительная к школе группа. Сценарии занятий и игр.</t>
  </si>
  <si>
    <t>210х140х14</t>
  </si>
  <si>
    <t>Книга посвящена вопросам развития речи детей дошкольного возраста старшей и подготовительной к школе групп. Предлагаются методические рекомендации по организации образовательной деятельности. Рассмотрены возрастные особенности развития речи детей 6—7 лет. Вводная часть знакомит с теоретическими основами программы и методики.
В пособии дается материал для занятий, направленных на развитие всех сторон речи ребенка — фонетики, грамматики, лексики, а также на овладение основами связной монологической речи. Приложения содержат методики мониторинга речевого развития детей и литературный материал для занятий по пересказу.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в статье:
https://tc-sfera.ru/product/razvivaem-rechi-i-privivaem-lyubov-k-chteniyu</t>
  </si>
  <si>
    <t>00-00020935</t>
  </si>
  <si>
    <t>978-5-9949-3438-8</t>
  </si>
  <si>
    <t>9785994934388</t>
  </si>
  <si>
    <t>Парфенова Е.В.</t>
  </si>
  <si>
    <t>Развитие речи детей с ОНР в театрализованной деятельности</t>
  </si>
  <si>
    <t>140</t>
  </si>
  <si>
    <t xml:space="preserve">В пособии обобщен многолетний опыт работы по развитию речи детей с ОНР с помощью театрализованной деятельности в разных возрастных группах. В качестве примера предложены конспекты занятий, разработанные и апробированные автором. В пособии также представлен результат плодотворной совместной работы учителя-логопеда высшей категории Парфеновой Е.В. и воспитателя ВКК Песковой Н.Л. в виде разработанных для детей с недоразвитием речи конспектов досугов с использованием игр-драматизаций по темам «Осень», «Зима», «Весна», «Лето», а также по мотивам сказок: русских народны, Г.-Х. Андерсена и Н. Сладкова.
Адресовано учителям-логопедам, дефектологам и воспитателям ДОО групп коррекционной направленности. </t>
  </si>
  <si>
    <t>00-00007949</t>
  </si>
  <si>
    <t>978-5-9949-1480-9</t>
  </si>
  <si>
    <t>9785994914809</t>
  </si>
  <si>
    <t>Развитие речи малыша. Логопедический альбом (трудные звуки, речевое дыхание...)</t>
  </si>
  <si>
    <t>Развитие речи малыша</t>
  </si>
  <si>
    <t>Когда ребенок овладевает звуками родного языка, не все сразу у него получается - что-то дается проще, что-то труднее. А если трудно - нужно тренироваться. И тренироваться ежедневно. А ежедневность занятий - это, пожалуй, одна из самых трудновыполнимых задач для вечно занятых нас. Но выход есть. 
В народной педагогике уже давно были придуманы такие "тренажеры" - прекрасные, проверенные временем малые фольклорные формы, которые помогают ребенку развивать артикуляцию и речевое дыхание в игре, а не в кабинете логопеда. И при этом каждый день. 
Повторение рифмованных считалок, например, позволяет добиться чистоты произношения, "держать" дыхание во время произнесения фразы, на которой язык заплетается, - ведь в считалке бывают сочетания выдуманных слов типа "шишел-вышел", "кук-мак" и т.д. и сложные сочетания звуков. Это же касается и закличек, и дразнилок, и пословиц! 
Из всего богатейшего фонда живой народной речи мы отобрали те, которые насыщены звуками, обычно вызывающими трудности при произношении. Именно по</t>
  </si>
  <si>
    <t>00-00023192</t>
  </si>
  <si>
    <t>978-5-9949-3646-7</t>
  </si>
  <si>
    <t>9785994936467</t>
  </si>
  <si>
    <t>Панин Д.Е.</t>
  </si>
  <si>
    <t>Разговоры о важном: сборник занятий для детей 5-7 лет</t>
  </si>
  <si>
    <t>Сборник занятий предназначен для систематической организации мероприятий и бесед, посвященных ключевым историческим, культурным и иным значимым датам, в рамках реализации образовательной программы детских садов и центров развития ребенка на основе ФОП ДО и ФГОС ДО. Особенность представленных в сборнике занятий — комплексный подход: помимо информационного блока в него входят практические задания и игры, активизирующие познавательную деятельность, стимулирующие развитие творческих способностей и формирующие навыки коллективной работы.
Сборник составлен таким образом, что в ходе адаптации его содержание можно обогатить с учетом специфики места проживания, национальных и культурных традиций, а также особенностей образовательной организации.
Предназначен для воспитателей, логопедов, педагогов-психологов, специалистов дополнительного образования.</t>
  </si>
  <si>
    <t>00-00021210</t>
  </si>
  <si>
    <t>978-5-9949-3442-5</t>
  </si>
  <si>
    <t>9785994934425</t>
  </si>
  <si>
    <t>Раскраска. Палитра профессий. Кто работает в театре и кино (для детей от 4 лет)</t>
  </si>
  <si>
    <t>Раскраска познакомит дошкольников с профессиями людей, работающих в театре и на съемочной площадке, поможет развить мелкую моторику и подготовить руку к письму. Каждый сюжет раскраски сопровождается стихотворением. Благодаря четким детальным изображениям, мальчики и девочки легко догадаются, кто показан на картинках. Раскрашивая страницу за страницей, дети поймут важность каждой профессии: от режиссера до осветителя. Полностью раскрасив рисунки, дети вместе с родителями смогут придумать историю о постановке в театре любимой сказки или съемке приключенческого фильма.
Желаем удачи!</t>
  </si>
  <si>
    <t>00-00001498</t>
  </si>
  <si>
    <t>978-9-6667-9855-1</t>
  </si>
  <si>
    <t>9789666798551</t>
  </si>
  <si>
    <t>Раскраски с наклейками. Животные разных широт</t>
  </si>
  <si>
    <t>200*200*2</t>
  </si>
  <si>
    <t>20х20</t>
  </si>
  <si>
    <t>Уважаемые педагоги и родители! Тетрадь с наклейками будет интересна детям 4 -7 лет. Задания приводятся в увлекательной форме: детям надо отгадать загадку, найти наклейку, раскрасить, дорисовать, обвести рису­нок. Выполнение этих заданий будет способствовать развитию представления детей о мире природы, умению делать выводы, подготовке руки к письму, а также развитию внимания, памяти, логического мышления.
- Знакомимся с природой
- Раскрашиваем
- Пишем слова
- Рисуем по клеточкам
- Выполняем задания
- Приклеиваем наклейки</t>
  </si>
  <si>
    <t>00-00016263</t>
  </si>
  <si>
    <t>978-5-9949-2973-5</t>
  </si>
  <si>
    <t>9785994929735</t>
  </si>
  <si>
    <t>Гладкова Ю.А., Соломенникова О.А.</t>
  </si>
  <si>
    <t>Реализация содержания дошкольного образования: от условий к результату</t>
  </si>
  <si>
    <t>Учебно-методическое пособие посвящено вопросам профессиональной деятельности педагога дошкольной группы в современных условиях и является логическим продолжением книги «Современный педагог: компетентность, мастерство, творчество». Издание содержит методические рекомендации по проектированию и организации образовательного процесса по основным направлениям в соответствии с требованиями федерального государственного образовательного стандарта.
Книга адресована специалистам в области дошкольного образования, может быть использована при подготовке студентов педагогических факультетов, на курсах повышения квалификации и профессиональной переподготовки педагогических кадров.</t>
  </si>
  <si>
    <t>00-00010589</t>
  </si>
  <si>
    <t>978-5-9949-1903-3</t>
  </si>
  <si>
    <t>9785994919033</t>
  </si>
  <si>
    <t>Давыдова О.И., Богославец Л.Г.</t>
  </si>
  <si>
    <t>Режим дня дошкольника: правда и мифы</t>
  </si>
  <si>
    <t>В пособии рассматривается значение режима дня как условия успешности жизнедеятельности ребенка в будущем.
Представлены некоторые подходы к организации режима дня в ДОО для педагогов и родителей, включены методические рекомендации по формированию самостоятельности и ответственности у детей, конспекты занятий, проблемные ситуации для педагогов в условиях образовательной практики, материал для проведения педагогических советов, консультаций, тематических дней в ДОО.
Адресовано руководителям ДОО, педагогам дошкольного образования, родителям.</t>
  </si>
  <si>
    <t>00-00018139</t>
  </si>
  <si>
    <t>978-5-9949-3261-2</t>
  </si>
  <si>
    <t>9785994932612</t>
  </si>
  <si>
    <t>Шакирова Е.В.</t>
  </si>
  <si>
    <t>Речевая предметно-пространственная среда детского сада. «Говорящее» пространство для дош</t>
  </si>
  <si>
    <t>В пособии представлена примерная схема организации предметно-пространственной среды для дошкольников с нарушениями речевого развития. Предметное пространство группы рассматривается как система условий для повышения разнообразия видов детской деятельности, способствующая развитию речи и общения дошкольника, закреплению материала логопедических занятий. Алгоритм формирования среды, описание содержательного наполнения игровых зон и центров разработаны на основе деятельностного подхода и учета индивидуальных особенностей дошкольников, имеющих особые образовательные потребности в речевом развитии. Издание предназначено воспитателям и специалистам логопедических групп ДОО, а также будет полезно методистам и педагогам дошкольных групп общеразвивающей направленности и родителям детей дошкольного возраста.</t>
  </si>
  <si>
    <t>00-00016466</t>
  </si>
  <si>
    <t>978-5-9949-2961-2</t>
  </si>
  <si>
    <t>9785994929612</t>
  </si>
  <si>
    <t>Речевая раскраска. Дикие животные</t>
  </si>
  <si>
    <t>289х204х1</t>
  </si>
  <si>
    <t xml:space="preserve">В серию «Речевая раскраска» вошли раскраски по разным темам: «Фрукты»,  «Овощи»,  «Домашние животные».
В речевой раскраске «Дикие животные» собрана целая коллекция интересных заданий:
1) назови диких животных (размер, чем питаются, части теля); 2) заштрихуй; 3) раскрась; 4) соедини стрелочками; 5) сравни картинки; 6) найди лишнее; 7) составь рассказ по картинке; 8) прочитай по слогам; 9) обведи; 10) прочитай с помощью картинок и т.д. 
Раскраска поможет развить графические и речевые навыки: аккуратной штриховки; цветоощущения; логического мышления; концентрации внимания; составления предложений и рассказов.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«Дикие животные».
Подробнее о серии в статье: https://tc-sfera.ru/product/raskrashivaem-zhivotnykh-i-razvivaem-rech/ </t>
  </si>
  <si>
    <t>00-00016467</t>
  </si>
  <si>
    <t>978-5-9949-2978-0</t>
  </si>
  <si>
    <t>9785994929780</t>
  </si>
  <si>
    <t>Речевая раскраска. Домашние животные</t>
  </si>
  <si>
    <t>В серию «Речевая раскраска» вошли раскраски по разным темам: «Фрукты»,  «Овощи», «Дикие животные» и «Домашние животные»
В речевой раскраске  «Домашние животные» собрана целая коллекция интересных заданий:
1) назови домашних животных (размер, чем питаются, где живут); 2) заштрихуй; 3) раскрась; 4) соедини стрелочками; 5) сравни картинки; 6) найди лишнее; 7) составь рассказ по картинке; 8) прочитай по слогам; 9) обведи; 10) прочитай с помощью картинок и т.д. 
Раскраска поможет развить графические и речевые навыки: аккуратной штриховки; цветоощущения; логического мышления; концентрации внимания; составления предложений и рассказов.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«Домашние животные».
Подробнее о серии в статье: https://tc-sfera.ru/product/raskrashivaem-zhivotnykh-i-razvivaem-rech/</t>
  </si>
  <si>
    <t>00-00016261</t>
  </si>
  <si>
    <t>978-5-9949-2959-9</t>
  </si>
  <si>
    <t>9785994929599</t>
  </si>
  <si>
    <t>Речевая раскраска. Овощи</t>
  </si>
  <si>
    <t>В серию «Речевая раскраска» вошли раскраски по разным темам: «Фрукты», «Дикие животные», «Домашние животные».
В речевой раскраске «Овощи» собрана целая коллекция интересных заданий:
1) назови овощи (цвет, форма, величина и т.д.); 2) заштрихуй; 3) раскрась; 4) соедини стрелочками; 5) сравни картинки; 6) дорисуй; 7) найди лишнее; 8) составь рассказ по картинке; 9) прочитай по слогам; 10) обведи; 11) прочитай с помощью картинок и т.д. 
Раскраска поможет развить графические и речевые навыки: 1) аккуратной штриховки; 2) цветоощущения; 3) логического мышления; 4) концентрации внимания.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«Овощи».</t>
  </si>
  <si>
    <t>00-00020414</t>
  </si>
  <si>
    <t>978-5-9949-3380-0</t>
  </si>
  <si>
    <t>9785994933800</t>
  </si>
  <si>
    <t>Речевая раскраска. Посуда</t>
  </si>
  <si>
    <t>Представляем продолжение линейки тетрадей «Речевая раскраска» по разным темам: «Посуда», «Транспорт», «Речевые скороговорки. Звуки [С], [Ш]», «Речевые скороговорки. Звуки [З], [Ж]», «Овощи», «Фрукты», «Дикие животные», «Домашние животные».
В речевой раскраске «Посуда» собрана целая коллекция интересных заданий:
• раскрась картинку;
• обведи по точкам;
• заштрихуй в разных направлениях;
• прочитай по слогам;
• нарисуй;
• обведи в кружок;
• закончи за взрослым предложения;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«Посуда».
Раскраска поможет развить графические и речевые навыки:
• аккуратной штриховки;
• цветоощущения;
• логического мышления;
• концентрации внимания;
• составления предложений и рассказов.</t>
  </si>
  <si>
    <t>00-00020972</t>
  </si>
  <si>
    <t>978-5-9949-3432-6</t>
  </si>
  <si>
    <t>9785994934326</t>
  </si>
  <si>
    <t>Речевая раскраска. Речевые скороговорки. Звуки [Б], [В], [Ф], [Х]. Для детей 3-7 лет</t>
  </si>
  <si>
    <t>Представляем продолжение линейки тетрадей «Речевая раскраска» по разным темам: «Речевые скороговорки. Звуки [Б], [В], [Х], [Ф]», «Речевые скороговорки. Звуки [Р], [Л]», «Речевые скороговорки. Звуки [З], [Ж]», «Посуда», «Транспорт», «Речевые скороговорки. Звуки [С], [Ш]», «Овощи», «Фрукты», «Дикие животные», «Домашние животные».
В речевой раскраске «Речевые скороговорки. Звуки [Б], [В], [Х], [Ф]» собрана целая коллекция интересных заданий:
• раскрась картинку;
• обведи по точкам;
• заштрихуй в разных направлениях;
• прочитай по слогам;
• закрась цифру, которая соответствует количеству слогов;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«Речевые скороговорки. Звуки [Б], [В], [Х], [Ф]».
Раскраска поможет развить графические и речевые навыки:
• аккуратной штриховки;
• цветоощущения;
• логического мышления;
• составления предложений и рассказо</t>
  </si>
  <si>
    <t>00-00020416</t>
  </si>
  <si>
    <t>978-5-9949-3396-1</t>
  </si>
  <si>
    <t>9785994933961</t>
  </si>
  <si>
    <t>Речевая раскраска. Речевые скороговорки. Звуки [З], [Ж]</t>
  </si>
  <si>
    <t>Представляем продолжение линейки тетрадей «Речевая раскраска» по разным темам: «Речевые скороговорки. Звуки [З], [Ж]», «Посуда», «Транспорт», «Речевые скороговорки. Звуки [С], [Ш]», «Овощи», «Фрукты», «Дикие животные», «Домашние животные».
В речевой раскраске «Речевые скороговорки. Звуки [З], [Ж]» собрана целая коллекция интересных заданий:
• раскрась картинку;
• обведи по точкам;
• заштрихуй в разных направлениях;
• прочитай по слогам;
• нарисуй;
• обведи в кружок;
• закончи за взрослым предложения;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«Речевые скороговорки. Звуки [З], [Ж]».
Раскраска поможет развить графические и речевые навыки:
• аккуратной штриховки;
• цветоощущения;
• логического мышления;
• концентрации внимания;
• составления предложений и рассказов.</t>
  </si>
  <si>
    <t>00-00020973</t>
  </si>
  <si>
    <t>978-5-9949-3433-3</t>
  </si>
  <si>
    <t>9785994934333</t>
  </si>
  <si>
    <t>Речевая раскраска. Речевые скороговорки. Звуки [Р], [Л]. Для детей 3-7 лет</t>
  </si>
  <si>
    <t>Представляем продолжение линейки тетрадей «Речевая раскраска» по разным темам: «Речевые скороговорки. Звуки [Р], [Л]», «Речевые скороговорки. Звуки [Б], [В], [Х], [Ф]», «Речевые скороговорки. Звуки [З], [Ж]», «Посуда», «Транспорт», «Речевые скороговорки. Звуки [С], [Ш]», «Овощи», «Фрукты», «Дикие животные», «Домашние животные».
В речевой раскраске «Речевые скороговорки. Звуки [Р], [Л]» собрана целая коллекция интересных заданий:
• раскрась картинку;
• обведи по точкам;
• заштрихуй в разных направлениях;
• прочитай по слогам;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«Речевые скороговорки. Звуки [Р], [Л]».
Раскраска поможет развить графические и речевые навыки:
• аккуратной штриховки;
• цветоощущения;
• логического мышления;
• концентрации внимания;
• составления предложений и рассказов.</t>
  </si>
  <si>
    <t>00-00020417</t>
  </si>
  <si>
    <t>978-5-9949-3383-1</t>
  </si>
  <si>
    <t>9785994933831</t>
  </si>
  <si>
    <t>Речевая раскраска. Речевые скороговорки. Звуки [С], [Ш]</t>
  </si>
  <si>
    <t>Представляем продолжение линейки тетрадей «Речевая раскраска» по разным темам: «Речевые скороговорки. Звуки [З], [Ж]», «Посуда», «Транспорт», «Речевые скороговорки. Звуки [С], [Ш]», «Овощи», «Фрукты», «Дикие животные», «Домашние животные».
В речевой раскраске «Речевые скороговорки. Звуки [С], [Ш]» собрана целая коллекция интересных заданий:
• раскрась картинку;
• обведи по точкам;
• заштрихуй в разных направлениях;
• прочитай по слогам;
• нарисуй;
• обведи в кружок;
• закончи за взрослым предложения;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«Речевые скороговорки. Звуки [З], [Ж]».
Раскраска поможет развить графические и речевые навыки:
• аккуратной штриховки;
• цветоощущения;
• логического мышления;
• концентрации внимания;
• составления предложений и рассказов.</t>
  </si>
  <si>
    <t>00-00020415</t>
  </si>
  <si>
    <t>978-5-9949-3351-0</t>
  </si>
  <si>
    <t>9785994933510</t>
  </si>
  <si>
    <t>Речевая раскраска. Транспорт</t>
  </si>
  <si>
    <t>Представляем продолжение линейки тетрадей «Речевая раскраска» по разным темам: «Транспорт», «Посуда», «Речевые скороговорки. Звуки [С], [Ш]», «Речевые скороговорки. Звуки [З], [Ж]», «Овощи», «Фрукты», «Дикие животные», «Домашние животные».
В речевой раскраске «Транспорт» собрана целая коллекция интересных заданий:
• раскрась картинку;
• обведи по точкам;
• заштрихуй в разных направлениях;
• прочитай по слогам;
• нарисуй;
• обведи в кружок;
• закончи за взрослым предложения;
• посчитай;
• прочитай с помощью картинок и т.д.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«Транспорт».
Раскраска поможет развить графические и речевые навыки:
• аккуратной штриховки;
• цветоощущения;
• логического мышления;
• концентрации внимания;
• составления предложений и рассказов.</t>
  </si>
  <si>
    <t>00-00016262</t>
  </si>
  <si>
    <t>978-5-9949-2960-5</t>
  </si>
  <si>
    <t>9785994929605</t>
  </si>
  <si>
    <t>Речевая раскраска. Фрукты</t>
  </si>
  <si>
    <t>В серию «Речевая раскраска» вошли раскраски по разным темам: «Овощи», «Дикие животные», «Домашние животные».
В речевой раскраске «Фрукты» собрана целая коллекция интересных заданий:
1) назови фрукты (цвет, форма, величина и т.д.); 2) заштрихуй; 3) раскрась; 4) соедини стрелочками; 5) сравни картинки; 6) дорисуй; 7) найди лишнее; 8) составь рассказ по картинке; 9) прочитай по слогам; 10) обведи; 11) прочитай с помощью картинок и т.д. 
Раскраска поможет развить графические и речевые навыки: 1) аккуратной штриховки; 2) цветоощущения; 3) логического мышления; 4) концентрации внимания.
Развивающие задания вдохновят ребёнка для самостоятельного творчества и подарят хорошее настроение! 
Рекомендуем использовать вместе с игровыми карточками «Фрукты».</t>
  </si>
  <si>
    <t>00-00003524</t>
  </si>
  <si>
    <t>978-5-9949-1050-4</t>
  </si>
  <si>
    <t>9785994910504</t>
  </si>
  <si>
    <t>Молчанова Е.Г., Кретова М.А.</t>
  </si>
  <si>
    <t>Речевое развитие детей 5–7 лет в логопункте (Сценарии интегрированных занятий)</t>
  </si>
  <si>
    <t>В книге представлены девять сценариев интегрированных занятий для старших дошкольников, имеющих фонетическое и фонетико-фонематическое недоразвитие речи, которые проводят учитель-логопед и педагог-психолог.
Упражнения ориентированы на исправление речевых нарушений, а также подготовку к полноценному обучению грамоте в школе. 
Пособие рекомендовано учителям-логопедам, психологам, воспитателям.</t>
  </si>
  <si>
    <t>00-00015540</t>
  </si>
  <si>
    <t>978-5-9949-2832-5</t>
  </si>
  <si>
    <t>9785994928325</t>
  </si>
  <si>
    <t>Ильина О.В., Силантьева Н.В., Щурова К.М., Кузнецова Г.В.</t>
  </si>
  <si>
    <t>Речевые прогулки для детей раннего возраста с ОВЗ Ч.1 (лето,осень)</t>
  </si>
  <si>
    <t>В книге представлены речевые тематические прогулки детей раннего возраста с ОВЗ. Каждая прогулка включает разнообразные игровые упражнения, индивидуальную работу на развитие лексического словаря, мелкой моторики, зрительного и слухового восприятия.
Книга будет интересна воспитателям, родителям, логопедам и дефектологам.</t>
  </si>
  <si>
    <t>00-00015681</t>
  </si>
  <si>
    <t>978-5-9949-2839-4</t>
  </si>
  <si>
    <t>9785994928394</t>
  </si>
  <si>
    <t>Речевые прогулки для детей раннего возраста с ОВЗ Ч.2 (зима,весна)</t>
  </si>
  <si>
    <t>Во второй части книги представлены зимние и весенние речевые тематические прогулки детей раннего возраста с ОВЗ. Каждая прогулка включает разнообразные игровые упражнения, индивидуальную работу на развитие лексического словаря, мелкой моторики, зрительного и
слухового восприятия. Книга будет интересна воспитателям, родителям, логопедам и дефектологам.</t>
  </si>
  <si>
    <t>00-00014235</t>
  </si>
  <si>
    <t>978-5-9949-2750-2</t>
  </si>
  <si>
    <t>9785994927502</t>
  </si>
  <si>
    <t>Крикленко О.В.</t>
  </si>
  <si>
    <t xml:space="preserve">Речевые путешествия. Сценарии праздников и развлечений для детей 5—7 лет с ТНР. Ч. 1. </t>
  </si>
  <si>
    <t>В данной книге (первой части) представлены сценарии праздников и развлечений для детей 5—7 лет с тяжелыми нарушениями речи. В каждом мероприятии даны коррекционные задачи, предварительная работа с детьми и описано участие родителей.
Книга предназначена для учителей-логопедов, дефектологов, воспитателей ДОО и родителей.
Подробнее о книге в материале: https://tc-sfera.ru/product/detail.php?ID=31473&amp;IBLOCK_ID=67</t>
  </si>
  <si>
    <t>00-00014293</t>
  </si>
  <si>
    <t>978-5-9949-2754-0</t>
  </si>
  <si>
    <t>9785994927540</t>
  </si>
  <si>
    <t>Речевые путешествия. Сценарии праздников и развлечений для детей 5—7 лет с ТНР. Ч. 2</t>
  </si>
  <si>
    <t>В данной книге (второй части) представлены сценарии праздников и развлечений для детей 5—7 лет с тяжелыми нарушениями речи. В каждом мероприятии даны коррекционные задачи, предварительная работа с детьми и описано участие родителей.
Книга предназначена для учителей-логопедов, дефектологов, воспитателей ДОО и родителей.</t>
  </si>
  <si>
    <t>00-00006881</t>
  </si>
  <si>
    <t>978-5-9715-0636-2</t>
  </si>
  <si>
    <t>9785971506362</t>
  </si>
  <si>
    <t>Рисование без кисточки. В доме (альбом для рисования пальчиковыми красками для детей 2+)</t>
  </si>
  <si>
    <t>Тема - дом. Точнее, что в нём происходит. Комнаты рисовать не будем. Зато внимательно понаблюдаем за обитателями и гостями: вот птичка на подоконник села, котёнок играет с клубком и с мячиками, рыбка плавает в аквариуме, а кто-то готовиться к дню варенья!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t>
  </si>
  <si>
    <t>00-00006895</t>
  </si>
  <si>
    <t>978-5-9715-0637-9</t>
  </si>
  <si>
    <t>9785971506379</t>
  </si>
  <si>
    <t>Рисование без кисточки. В лесу (альбом для рисования пальчиковыми красками для детей 2+)</t>
  </si>
  <si>
    <t>Тема - лес. И что же там? Всё как обычно: растут грибы и ягоды, ёжик ищет дикие яблоки, комары жужат, у лесного озера летают стрекозы...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t>
  </si>
  <si>
    <t>00-00006884</t>
  </si>
  <si>
    <t>978-5-9715-0633-1</t>
  </si>
  <si>
    <t>9785971506331</t>
  </si>
  <si>
    <t>Рисование без кисточки. В поле (альбом для рисования пальчиковыми красками для детей 2+)</t>
  </si>
  <si>
    <t>Тема - поле. Погода отличная, солнышко светит, небо ясное. Все заняты делами: пчёлки мёд собирают, мы - букет, бабочки - танцуют, улитки - ползают.  А что ж не жить то, ведь жизнь - прекрасна!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t>
  </si>
  <si>
    <t>00-00006893</t>
  </si>
  <si>
    <t>978-5-9715-0632-4</t>
  </si>
  <si>
    <t>9785971506324</t>
  </si>
  <si>
    <t>Рисование без кисточки. В саду (альбом для рисования пальчиковыми красками для детей 2+)</t>
  </si>
  <si>
    <t>Тема - сад. Найдём фруктовые деревья, ягодные кустарники. Подсолнухи как травяные баобабы тянутся ввысь. И царь-ягода здесь - арбуз!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t>
  </si>
  <si>
    <t>00-00006882</t>
  </si>
  <si>
    <t>978-5-9715-0634-8</t>
  </si>
  <si>
    <t>9785971506348</t>
  </si>
  <si>
    <t>Рисование без кисточки. Времена года (альбом рисования пальчиковыми красками для детей 2+)</t>
  </si>
  <si>
    <t xml:space="preserve">Тема - времена года, достаточно условна. Зиму и лето увидим, осень присутствует, Весна угадывается. Главная мысль в рисовании..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 </t>
  </si>
  <si>
    <t>00-00006915</t>
  </si>
  <si>
    <t>978-5-9715-0640-9</t>
  </si>
  <si>
    <t>9785971506409</t>
  </si>
  <si>
    <t>Рисование без кисточки. Первые шедевры без кисточки (альбом рисования пальчиковыми красками для 2+)</t>
  </si>
  <si>
    <t>200х276х5</t>
  </si>
  <si>
    <t>Неистребима любовь к толстым альбомам. Особенно по такой актуальной теи востребованной теме, как пальчиковое рисование. С одной стороны не очень удобно (сделал одну, жди пока высохнет), зато отличный подарок! Все-таки 64 цветных страницы!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t>
  </si>
  <si>
    <t>00-00006886</t>
  </si>
  <si>
    <t>978-5-9715-0639-3</t>
  </si>
  <si>
    <t>9785971506393</t>
  </si>
  <si>
    <t>Рисование без кисточки. Тропики (альбом для рисования пальчиковыми красками для детей 2+)</t>
  </si>
  <si>
    <t>Тема - экзотические животные. Кого-то сможем увидеть в зоопарке, а кто-то туда просто не поместится. Например, кит!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 цвета. Такая</t>
  </si>
  <si>
    <t>00-00006902</t>
  </si>
  <si>
    <t>978-5-9715-0641-6</t>
  </si>
  <si>
    <t>9785971506416</t>
  </si>
  <si>
    <t>Рисование без кисточки. Цветные пальчики (альбом для рисования пальчиковыми красками для 2+)</t>
  </si>
  <si>
    <t>278х200х3</t>
  </si>
  <si>
    <t>Прекрасный сборник для творчества в 2-3 года, пока цельная картина ещё выходит не очень, а сотворчество с художником - очень даже эффектно и эффективно. Пробуйте и удивляйтесь!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t>
  </si>
  <si>
    <t>00-00006887</t>
  </si>
  <si>
    <t>978-5-9715-0635-5</t>
  </si>
  <si>
    <t>9785971506355</t>
  </si>
  <si>
    <t>Рисование без кисточки. Чудесный остров (альбом для рисования пальчиковыми красками для детей 2+)</t>
  </si>
  <si>
    <t>Тема - остров в море-окияне. Рыбка приплыла и позознакомилась с жителями - слоном и леопардом, черепахой и павлином.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 цвета. Така</t>
  </si>
  <si>
    <t>00-00006917</t>
  </si>
  <si>
    <t>978-5-9715-0642-3</t>
  </si>
  <si>
    <t>9785971506423</t>
  </si>
  <si>
    <t>Рисование без кисточки. Это могут наши ручки (альбом для рисования пальчиковыми красками для 2+)</t>
  </si>
  <si>
    <t xml:space="preserve">Приятненький сборничек для наших маленьких деточек. С кисточкой ещё есть проблемы, пока плохо освоили и держать толком не научились.  А с пальчиком-то справимся. Даже очень неплохо! И прикольно это, попробуйте сами!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t>
  </si>
  <si>
    <t>00-00001569</t>
  </si>
  <si>
    <t>978-5-9949-0716-0</t>
  </si>
  <si>
    <t>9785994907160</t>
  </si>
  <si>
    <t>Королева Т.В.</t>
  </si>
  <si>
    <t>Рисование на асфальте с детьми 4—7 лет. Занятия по художественному развитию</t>
  </si>
  <si>
    <t>Новый детский сад с любовью</t>
  </si>
  <si>
    <t>В книге представлены хорошо принимаемые детьми занятия по рисованию на асфальте, раскрыта полная методика их проведения.
Ознакомление с основами композиции, выразительностью цвета и гармонией колорита, геометрическими формами, пропорциями, а также жанрами живописи (пейзажем, натюрмортом, портретом) делает ребенка эстетически развитым человеком, открывая ему дверь в мир прекрасного.
Пособие предназначено воспитателям педагогам, изобразительной деятельности, родителям детей дошкольного возраста.</t>
  </si>
  <si>
    <t>00-00014174</t>
  </si>
  <si>
    <t>978-5-9949-2544-7</t>
  </si>
  <si>
    <t>9785994925447</t>
  </si>
  <si>
    <t>Рисуем на ходу. Книга 1. На ферме</t>
  </si>
  <si>
    <t>210х150x2</t>
  </si>
  <si>
    <t>Книги серии «Рисуем на ходу» созданы для того, чтобы легко и с пользой занять детей в дороге. Задания: пройти лабиринт, нарисовать по клеточкам, обвести картинку по точкам, соединить одинаковые предметы, раскрасить по номерам — помогут не только увлечь ребёнка, но и развить его мелкую моторику и подготовить руку к письму.</t>
  </si>
  <si>
    <t>00-00014176</t>
  </si>
  <si>
    <t>978-5-9949-2546-1</t>
  </si>
  <si>
    <t>9785994925461</t>
  </si>
  <si>
    <t>Рисуем на ходу. Книга 3. Веселое путешествие</t>
  </si>
  <si>
    <t>00-00022143</t>
  </si>
  <si>
    <t>978-5-9949-3551-4</t>
  </si>
  <si>
    <t>9785994935514</t>
  </si>
  <si>
    <t>Родители. Возвращение смысла. - 2-е издание</t>
  </si>
  <si>
    <t>Психология семьи и отношений</t>
  </si>
  <si>
    <t>Традиции русского воспитания</t>
  </si>
  <si>
    <t>240х196х14</t>
  </si>
  <si>
    <t>Эта книга для родителей. Для всех родителей – настоящих и будущих. Всё написанное в этой книге вы уже знаете, но просто забыли. Моя задача – чтобы вы вспомнили. И эта книга поможет вспомнить. Она открывает знания, которые были известны нам много веков. И нам надо их вспомнить. Просто необходимо. 
Настоящая книга – это открытый взгляд на важнейшие темы, понимание и принятие смысла которых защитит вас и вашу семью от многих трудностей, конфликтов и разочарований. Она станет вашим искренним помощником и другом в выстраивании долгосрочных планов не только вашей семьи, но и всего вашего рода, позволит создать процветание и пройти путь вместе в счастье и к достатку.</t>
  </si>
  <si>
    <t>00-00005804</t>
  </si>
  <si>
    <t>978-5-9949-1320-8</t>
  </si>
  <si>
    <t>9785994913208</t>
  </si>
  <si>
    <t>Сиротюк А.Л., Сиротюк А.С.</t>
  </si>
  <si>
    <t>Росток. Условия и методика развития ребенка. ФГОС ДО</t>
  </si>
  <si>
    <t>В книге представлены результаты исследований психического развития детей от рождения до 9 лет. Раскрыты вопросы особенностей и повреждающих факторов психического развития детей и их последствий. Даются конкретные методики, помогающие направить развитие ребенка в естественное русло. 
Адаптивная коррекционно-развивающая парциальная программа «Росток», предложенная авторами книги, направлена на развитие высших психических функций ребенка, развитие и стабилизацию межполушарного взаимодействия, обеспечение саморегуляции его психической деятельности. Использование материалов книги позволит решить многие задачи ФГОС ДО. 
Книга рекомендована психологам, педагогам и воспитателям ДОО, учителям начальных классов, студентам психологических и педагогических факультетов, преподавателям вузов, слушателям курсов повышения квалификации в системе образования, родителям и всем, кого интересует проблематика психического развития детей.
Подробнее об издании см. в статье: https://tc-sfera.ru/materials/news/detail.php?ID=29462&amp;I</t>
  </si>
  <si>
    <t>00-00007088</t>
  </si>
  <si>
    <t>978-5-9949-1421-2</t>
  </si>
  <si>
    <t>9785994914212</t>
  </si>
  <si>
    <t>Руководство ДОО. Организация внутреннего контроля. ФГОС ДО</t>
  </si>
  <si>
    <t>210x140x6</t>
  </si>
  <si>
    <t>Как оценить результативность труда педагога, что такое качество и эффективность контроля, какова нормативно-правовая база его организации — на эти и другие вопросы вы найдете ответы в данном пособии. Оно поможет руководителю в построении контрольно-диагностической функции управления, организации внутреннего мониторинга, что будет способствовать совершенствованию качества дошкольного образования, и, следовательно, удовлетворению образовательных потребностей семьи и общества.
Книга предназначена для заведующих, старших воспитателей ДОО, специалистов органов управления.</t>
  </si>
  <si>
    <t>00-00022656</t>
  </si>
  <si>
    <t>978-5-9949-3589-7</t>
  </si>
  <si>
    <t>9785994935897</t>
  </si>
  <si>
    <t>Русский язык. Справочник и тренинг для подготовки к ЕГЭ</t>
  </si>
  <si>
    <t>В этой книге представлен полный курс русского языка. В пособие включены тренинговые задания, предназначенные для подготовки к единому государственному экзамену по русскому языку. Предлагаются не просто тесты (по 40 заданий в каждой теме), к каждой теме даются правила, подсказки, раскрываются наиболее сложные примеры из сложившейся практики. По всем тестам приводятся ответы в конце книги, в приложениях даны краткие словарики.
Данный материал будет полезен не только старшеклассникам, но и их родителям, учителям, выпускникам школ, студентам. Его можно использовать как в учебном процессе, так и в индивидуальной работе.</t>
  </si>
  <si>
    <t>00-00005631</t>
  </si>
  <si>
    <t>978-5-9949-1299-7</t>
  </si>
  <si>
    <t>9785994912997</t>
  </si>
  <si>
    <t>Костылева Н.Ю.</t>
  </si>
  <si>
    <t>Самые нужные игры. Времена года. ОСЕНЬ. Игры-читалки, игра-бродилка и викторины для детей 5-8 лет</t>
  </si>
  <si>
    <t>Учебно-игровой комплект Самые нужные игры</t>
  </si>
  <si>
    <t>295х210х3</t>
  </si>
  <si>
    <t>Развивающие игры для детей 5-8 лет по теме "Времена года" помогут:
- расширить кругозор, представления об окружающем мире, явлениях природы;
- систематизировать знания о временах года;
- развить речь ребенка;
- подготовить его к школе.
Материал идеально подходит для обучения в игровой форме:
- красочные игровые поля и рисунки сделают игру радостной и интересной;
- на основе предложенных материалов можно придумать свои варианты игр и упражнений.
В комплект входят:
- "Осенняя викторина" на листе А3;
- игры-читалки "Золотая осень", "Поздняя осень" на листах А3;
- игра-бродилка "Осенний марафон" на листе А3;
- описание игр и заданий.</t>
  </si>
  <si>
    <t>00000028836</t>
  </si>
  <si>
    <t>978-5-9949-0584-5</t>
  </si>
  <si>
    <t>9785994905845</t>
  </si>
  <si>
    <t>Самые нужные игры. Логопедическое лото. Учим звук Ж. ФГОС ДО</t>
  </si>
  <si>
    <t>Цель комплекта — закрепить и автоматизировать произношение звука [ж].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</si>
  <si>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00000028838</t>
  </si>
  <si>
    <t>978-5-9949-0583-8</t>
  </si>
  <si>
    <t>9785994905838</t>
  </si>
  <si>
    <t>Самые нужные игры. Логопедическое лото. Учим звук Ш. ФГОС ДО</t>
  </si>
  <si>
    <t>Цель комплекта — закрепить и автоматизировать произношение звука [ш].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
Подробнее о комплекте в статье: https://tc-sfera.ru/product/igraem-v-logopedicheskoe-loto/
https://tc-sfera.ru/product/obzor-posobiy-k-dnyu-logopeda/</t>
  </si>
  <si>
    <t>00000028839</t>
  </si>
  <si>
    <t>978-5-9949-0582-1</t>
  </si>
  <si>
    <t>9785994905821</t>
  </si>
  <si>
    <t>Самые нужные игры. Логопедическое лото. Учим звуки З -З'- Ц. ФГОС ДО</t>
  </si>
  <si>
    <t>Цель комплекта — закрепить и автоматизировать произношение звуков [з]—[з']—[ц],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
Подробнее о комплекте в статье: https://tc-sfera.ru/product/igraem-v-logopedicheskoe-loto/</t>
  </si>
  <si>
    <t>00000028071</t>
  </si>
  <si>
    <t>978-5-9949-0579-1</t>
  </si>
  <si>
    <t>9785994905791</t>
  </si>
  <si>
    <t>Самые нужные игры. Логопедическое лото. Учим звуки Л-Л'. ФГОС ДО</t>
  </si>
  <si>
    <t>Цель комплекта — закрепить и автоматизировать произношение звуков [л]—[л'],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</si>
  <si>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00000028070</t>
  </si>
  <si>
    <t>978-5-9949-0580-7</t>
  </si>
  <si>
    <t>9785994905807</t>
  </si>
  <si>
    <t>Самые нужные игры. Логопедическое лото. Учим звуки Р-Р'. ФГОС ДО</t>
  </si>
  <si>
    <t>Цель комплекта — закрепить и автоматизировать произношение звуков [р]—[р'],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</si>
  <si>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00000028837</t>
  </si>
  <si>
    <t>978-5-9949-0581-4</t>
  </si>
  <si>
    <t>9785994905814</t>
  </si>
  <si>
    <t>Самые нужные игры. Логопедическое лото. Учим звуки С-С'. ФГОС ДО</t>
  </si>
  <si>
    <t>Цель комплекта — закрепить и автоматизировать произношение звуков [с]—[с'],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</si>
  <si>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00-00005240</t>
  </si>
  <si>
    <t>978-5-9949-1232-4</t>
  </si>
  <si>
    <t>9785994912324</t>
  </si>
  <si>
    <t>Панферова И.В, Филиппова Л.Н.</t>
  </si>
  <si>
    <t>Самые нужные игры. ЛОТО фруктовое. Речевые игры для детей 5-8 лет. Соответствует ФГОС ДО</t>
  </si>
  <si>
    <t>«Фруктовое лото» поможет:
- закрепить умение образовывать относительные прилагательные;
- правильно согласовывать их с существительными и употреблять в речи;
- отработать составление словосочетаний и простых предложений;
- расширить активный словарь по теме «Фрукты».
Материал идеально подходит для обучения в игровой форме:
- красочные рисунки привлекут внимание ребенка;
- персонажи помогут создать игровую ситуацию;
- на основе предложенных материалов можно придумать свои варианты игр и упражнений.
В комплект входят:
- описание игр;
- восемь листов А4 на картоне:
4 карты лото
36 разрезных карточек
4 фигуры персонажей для вырезания</t>
  </si>
  <si>
    <t>00-00005595</t>
  </si>
  <si>
    <t>978-5-9949-1247-8</t>
  </si>
  <si>
    <t>9785994912478</t>
  </si>
  <si>
    <t>Самые нужные игры. ЛОТО ягодное. Речевые игры для детей 5-8 лет. Соответствует ФГОС ДО</t>
  </si>
  <si>
    <t>«Ягодное лото» поможет:
- закрепить умение образовывать относительные прилагательные;
- правильно согласовывать их с существительными и употреблять в речи;
- отработать составление словосочетаний и простых предложений;
- расширить активный словарь по теме «Ягоды».
Материал идеально подходит для обучения в игровой форме:
- красочные рисунки привлекут внимание ребенка;
- персонажи помогут создать игровую ситуацию;
- на основе предложенных материалов можно придумать свои варианты игр и упражнений.
В комплект входят:
- описание игр;
- восемь листов А4 на картоне:
4 карты лото
36 разрезных карточек
4 фигуры персонажей для вырезания
Подробнее об издании см. в статье: https://tc-sfera.ru/materials/news/detail.php?ID=30034&amp;IBLOCK_ID=51</t>
  </si>
  <si>
    <t>00-00008224</t>
  </si>
  <si>
    <t>978-5-9949-1716-9</t>
  </si>
  <si>
    <t>9785994917169</t>
  </si>
  <si>
    <t>Кравчик Г.Н.</t>
  </si>
  <si>
    <t>Самые нужные игры. Покупаем вместе с героями сказки «Репка». Реч.игры для дет4-6 лет с ОНР. ФГОС ДО</t>
  </si>
  <si>
    <t>Данный учебно-игровой комплект для групповых и индивидуальных занятий поможет:
- развивать навыки употребления предлогов с, в, за, на;
- согласовывать прилагательные с существительными в роде, числе и падеже;
- объединять предметы по общему признаку;
- активизировать и обогащать словарный запас.
Материал идеально подходит для обучения в игровой форме:
- красочные рисунки сделают обучение радостным и интересным;
- персонажи создадут увлекательные игровые ситуации.
В комплект входят:
- 8 листов формата А4 на картоне (с картами лото, игровыми картинками, разрезными карточками
и фигурами персонажей);
- инструкция по работе с комплектом и описание игр.</t>
  </si>
  <si>
    <t>00-00001227</t>
  </si>
  <si>
    <t>978-5-9949-0719-1</t>
  </si>
  <si>
    <t>9785994907191</t>
  </si>
  <si>
    <t>Панова М.А., Гусева О.Л.</t>
  </si>
  <si>
    <t>Самые нужные игры. Слова-иностранцы. Часть 1</t>
  </si>
  <si>
    <t>Учебно-игровой комплект:
        4 игры
        18 цветных картинок
        32 цветные карточки
        12 черно-белых контуров</t>
  </si>
  <si>
    <t>00000028079</t>
  </si>
  <si>
    <t>978-5-9949-0730-6</t>
  </si>
  <si>
    <t>9785994907306</t>
  </si>
  <si>
    <t>Самые нужные игры. Слова-иностранцы. Часть 2</t>
  </si>
  <si>
    <t>00000028078</t>
  </si>
  <si>
    <t>978-5-9949-0680-4</t>
  </si>
  <si>
    <t>9785994906804</t>
  </si>
  <si>
    <t>Насонова Т.Р., Бурлакина О.В.</t>
  </si>
  <si>
    <t>Самые нужные игры. Слова-предметы. Игры "Наряди елочку". Учебно-игровой комплект</t>
  </si>
  <si>
    <t>Учебно-игровой комплект: Слова-предметы "Наряди елочку".
3 игры
4 игровых поля
60 карточек</t>
  </si>
  <si>
    <t>00-00001232</t>
  </si>
  <si>
    <t>978-5-9949-0796-2</t>
  </si>
  <si>
    <t>9785994907962</t>
  </si>
  <si>
    <t>Самые нужные игры. Ягоды (демонстрационные интерактивные карточки)</t>
  </si>
  <si>
    <t>Настольно-печатная игра «ЯГОДЫ» поможет:
-   расширить представления детей об окружающем мире, познакомить с обобщающими понятиями;
-   активизировать словарный запас;
-   развить речь, закрепить навыки словообразования и словоизменения, внимание, зрительную и слухоречевую память, мелкую моторику.
Пособие реализует интерактивный и деятельностный подход: с карточками можно играть, собирать из частей целое, обводить, раскрашивать, считать. 
Игры предназначены детям, имеющим проблемы в речевом развитии. Игры помогают развивать ассоциативное мышление, зрительное и слуховое внимание, воображение. Облегчают усвоение семантического значения и понимание морфемного состава сложных слов. Развивают речемыслительные процессы. Играть можно как индивидуально, так и группой детей.
Комплект содержит:
- описание разных вариантов игр;
- рисунок А4 и 41 карточку.</t>
  </si>
  <si>
    <t>00-00024207</t>
  </si>
  <si>
    <t>978-5-9949-3926-0</t>
  </si>
  <si>
    <t>9785994939260</t>
  </si>
  <si>
    <t>Санитарно-эпидемиологические требования к организации общественного питания населения</t>
  </si>
  <si>
    <t>Настоящее издание содержит текст Постановления главного государственного санитарного врача Российской Федерации от 2 июня 2026 г. № 18 «Об утверждении СП 2.3/2.4.4282-26 “Санитарно-эпидемиологические требования к организации общественного питания населения”», вступившее в силу 1 сентября 2026 г.</t>
  </si>
  <si>
    <t>00-00024208</t>
  </si>
  <si>
    <t>978-5-9949-3927-7</t>
  </si>
  <si>
    <t>9785994939277</t>
  </si>
  <si>
    <t>Санитарно-эпидемиологические требования к организациям воспитания и обучения, отдыха и озд</t>
  </si>
  <si>
    <t>Настоящее издание содержит текст Постановления главного государственного санитарного врача Российской Федерации от 2 июня 2026 г. № 19 «Об утверждении СП 2.4.2.4283-26 “Санитарно-эпидемиологические требования к организациям воспитания и обучения, отдыха и оздоровления детей и молодежи”», вступившее в силу 1 сентября 2026 г.</t>
  </si>
  <si>
    <t>00-00004003</t>
  </si>
  <si>
    <t>978-5-9715-0789-5</t>
  </si>
  <si>
    <t>9785971507895</t>
  </si>
  <si>
    <t>Евдокимова Н. (пересказ)</t>
  </si>
  <si>
    <t>Сборник сказок. Глупый Змей</t>
  </si>
  <si>
    <t>Сборник сказок</t>
  </si>
  <si>
    <t>Мы составили четыре сборника сказок. По мнению редакции, в них вошли одни из самых интересных, в то же время "незаезженных" классических произведений (народных и авторских - братьев Гримм, Гауфа, Андерсена) в отличных переводах и литературной обработке.
В книгах разумно сбалансирован текстовой и иллюстративный материал. Дети ещё не готовы слушать тексты без опоры на зрительные образы, тем более современные дети, воспитанные на мультфильмах и коммиксах, к сожалению! Поэтому сказки нередко печатаются в сокращённом варианте, при этом купирование выглядит достаточно "варварски". Это не наш случай! Надеемся, что наша работа вам понравится!
Для чтения взрослыми детям.</t>
  </si>
  <si>
    <t>00-00016683</t>
  </si>
  <si>
    <t>978-5-9949-3048-9</t>
  </si>
  <si>
    <t>9785994930489</t>
  </si>
  <si>
    <t>Система методической работы в дошкольной образовательной организации</t>
  </si>
  <si>
    <t>Книга нацелена на системную организацию методической работы детского сада в условиях реализации ФГОС ДО. В издании представлена целостная система методической работы, описаны основные типы интерактивных технологий и конкретные методические разработки, направленные на развитие профессиональной компетентности педагогов. Книга рекомендована руководителям дошкольных образовательных организаций, старшим воспитателям и методистам, а также будет полезна студентам педагогических вузов.</t>
  </si>
  <si>
    <t>00-00013706</t>
  </si>
  <si>
    <t>978-5-9949-2570-6</t>
  </si>
  <si>
    <t>9785994925706</t>
  </si>
  <si>
    <t>Прохорова Л.Н., Балицкая О.М.</t>
  </si>
  <si>
    <t>Системно-деятельностный подход в реализации ФГОС ДО</t>
  </si>
  <si>
    <t>В пособии рассказывается о применении системно-деятельностного подхода в реализации ФГОС ДО, мотивирующего дошкольников к познавательной деятельности. Содержатся теоретические и практические материалы по использованию данной технологии в образовательной деятельности. 
Предназначено для педагогов ДОО, преподавателей институтов повышения квалификации, педколледжей и университетов, а также студентов.</t>
  </si>
  <si>
    <t>00-00015118</t>
  </si>
  <si>
    <t>978-5-9949-2804-2</t>
  </si>
  <si>
    <t>9785994928042</t>
  </si>
  <si>
    <t>Сказка на занятиях для детей 5—7 лет. Коррекция звукопроизношения</t>
  </si>
  <si>
    <t xml:space="preserve"> 210*140*5</t>
  </si>
  <si>
    <t>В книге представлены сказки, в которых отрабатывается произношение звуков [л] — [л’], [р] —[р’], [л] — [р], [л’] — [р’]. Данный материал будет полезен учителям-логопедам, педагогам, дефектологам и музыкальным руководителям ДОО при проведении праздников и развлечений с детьми старшего дошкольного возраста с речевыми нарушениями.</t>
  </si>
  <si>
    <t>00-00016682</t>
  </si>
  <si>
    <t>978-5-9949-2827-1</t>
  </si>
  <si>
    <t>9785994928271</t>
  </si>
  <si>
    <t>Сказки-подсказки. Архитектурные сказки. Беседы об архитектуре с детьми 5—7 лет</t>
  </si>
  <si>
    <t>Сказки-подсказки</t>
  </si>
  <si>
    <t>В книге представлены авторские сказки, рассказы и загадки об архитектуре, ее стилях и видах для детей 5—7 лет. Автор доступно и интересно рассказывает о том, что такое архитектура, об истории этого искусства, всемирно известных сооружениях, а также об инновациях. Содержание сказок и рассказов соответствует требованиям современных дошкольных образовательных программ. Методическое пособие поможет педагогам организовать беседу и разные виды детской деятельности по теме. Оно дает педагогам возможность выбора содержания и объема предлагаемого детям материала. В помощь педагогам сделана подборка картин, мультипликационных и документальных фильмов по тематике. Книга предназначена для воспитателей ДОО, гувернеров, родителей и детей. Автор желает взрослым и детям увлекательного путешествия в мир архитектуры!
Подробнее о книге в статье: https://tc-sfera.ru/product/vyzyvaem-interes-detey-k-arkhitekture/</t>
  </si>
  <si>
    <t>00-00014501</t>
  </si>
  <si>
    <t>978-5-9949-2764-9</t>
  </si>
  <si>
    <t>9785994927649</t>
  </si>
  <si>
    <t>Сказки-подсказки. Театральные сказки. Беседы с детьми о том, как создаются спектакли и шоу.ФГОС ДО</t>
  </si>
  <si>
    <t>В книге в простой и доступной форме рассказывается о театре — его истории, видах, о том, как выглядит здание театра внутри, какие профессии востребованы. Дети узнают, как нужно вести себя в театре, почему не во всех спектаклях актеры разговаривают, что «прячется» за кулисами. В книге собраны авторские стихи, сказки, загадки, сценарии праздников, предложены задания для детей. Издание адресовано воспитателям, гувернерам, учителям начальных классов.</t>
  </si>
  <si>
    <t>00-00002894</t>
  </si>
  <si>
    <t>978-5-9949-0811-2</t>
  </si>
  <si>
    <t>9785994908112</t>
  </si>
  <si>
    <t>Сказки-подсказки. Эстетические сказки. Беседы с детьми об искусстве и красоте. ФГОС ДО</t>
  </si>
  <si>
    <t>В книге предлагаются сказки, способствующие художественно-эстетическому развитию детей.
В доступной и увлекательной форме дети усваивают основные понятия, связанные с музыкой, живописью, скульптурой, декоративно-прикладным искусством, литературой, театром, красотой, родной природой.
Адресовано воспитателям ДОО, учителям начальных классов, гувернерам, родителям, а также преподавателям художественных студий, кружков. Может быть использовано при коллективной и индивидуальной формах обучения.</t>
  </si>
  <si>
    <t>00-00013525</t>
  </si>
  <si>
    <t>978-5-9949-2518-8</t>
  </si>
  <si>
    <t>9785994925188</t>
  </si>
  <si>
    <t>Сказки-раскраски. Сказка Колобок (для детей 3-5 лет)</t>
  </si>
  <si>
    <t>Сказки-раскраски</t>
  </si>
  <si>
    <t>207х147х1</t>
  </si>
  <si>
    <t>С серией книг «Сказки-раскраски» у детей есть возможность не только услышать любимые произведения, но и нарисовать их самим. Возьмите в руки цветные карандаши, и пусть сказка будет ярче! В серию вошли следующие книги: КОЛОБОК, РЕПКА,ТЕРЕМОК, КУРОЧКА РЯБА
КОЛОБОК. 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На примере Колобка познакомьте детей с круглой формой. Внимательно рассмотрите всех героев и обсудите их характерные черты. Изумительные, с юмором нарисованные иллюстрации Ирины Маховой помогут сформировать представление ребёнка о лесных животных, их повадках и пристрастиях, а также привьют любовь к прекрасному.</t>
  </si>
  <si>
    <t>00-00013770</t>
  </si>
  <si>
    <t>978-5-9949-2574-4</t>
  </si>
  <si>
    <t>9785994925744</t>
  </si>
  <si>
    <t>Сказки-раскраски. Сказка Курочка Ряба (для детей 3-5 лет)</t>
  </si>
  <si>
    <t>С серией книг «Сказки-раскраски» у детей есть возможность не только услышать любимые произведения, но и нарисовать их самим. Возьмите в руки цветные карандаши, и пусть сказка будет ярче! В серию вошли следующие книги: КОЛОБОК, РЕПКА, ТЕРЕМОК, КУРОЧКА РЯБА.
Книги серии «Сказки-раскраски» можно использовать как для чтения, так и в качестве раскраски. Они отлично подойдут для того, чтобы занять ребенка самостоятельно и провести время вместе. Контурные иллюстрации Ирины Маховой динамичны, полны юмора, они отлично выражают эмоции и характер героев. Изображения довольно крупные, удобны для раскрашивания. У детей есть прекрасная возможность проявить фантазию и нарисовать сказку в тех красках, в каких они её видят.</t>
  </si>
  <si>
    <t>00-00013524</t>
  </si>
  <si>
    <t>978-5-9949-2541-6</t>
  </si>
  <si>
    <t>9785994925416</t>
  </si>
  <si>
    <t>Сказки-раскраски. Сказка Репка (для детей 3-5 лет)</t>
  </si>
  <si>
    <t>С серией книг «Сказки-раскраски» у детей есть возможность не только услышать любимые произведения, но и нарисовать их самим. Возьмите в руки цветные карандаши, и пусть сказка будет ярче! В серию вошли следующие книги: КОЛОБОК, РЕПКА, ТЕРЕМОК, КУРОЧКА РЯБА.
РЕПКА. 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Обратите внимание на звуковые повторы в «именах» героев: бабка – дедка, внучка – Жучка, Машка – мышка. 
На примере сказки «Репка» расскажите, что маленькое когда-то превращается в большое, что один человек – ничто, а вместе с семьёй – сила. Красочные иллюстрации Ирины Маховой только добавят увлекательности вашему чтению.</t>
  </si>
  <si>
    <t>00-00006574</t>
  </si>
  <si>
    <t>978-5-9949-1368-0</t>
  </si>
  <si>
    <t>9785994913680</t>
  </si>
  <si>
    <t>Демидова Г.Ю.</t>
  </si>
  <si>
    <t>Слов волшебное звучание. Речевые праздники для старших дошкольников</t>
  </si>
  <si>
    <t>В пособии представлены сценарии праздников для детей с речевыми нарушениями, которые можно применять и как фрагмент интегрированного занятия, и как отдельное мероприятие. Занятия с их использованием развивают инициативность, творческие способности, коммуникативные навыки, привлекают к активному участию родителей. Творчество становится ступенькой к дальнейшей успешности, самореализации и социальной значимости каждого ребенка с речевыми нарушениями.
Пособие адресовано учителям-логопедам, музыкальным педагогам, психологам, воспитателям и родителям.</t>
  </si>
  <si>
    <t>00-00016091</t>
  </si>
  <si>
    <t>978-5-9949-2946-9</t>
  </si>
  <si>
    <t>9785994929469</t>
  </si>
  <si>
    <t>Смешные стихи, задания и игры для детей 5—7 лет</t>
  </si>
  <si>
    <t>В книге представлены авторские стихи, перевертыши, частушки, развивающие у детей чувство юмора, систематизирован разнообразный материал по теме. Необычные образы и сюжеты помогают привлечь внимание ребенка, вызвать у него интерес, смех.
Необыкновенное, невозможное в содержании стихов вызывает у детей вопросы. Отвечая на них сам себе, ребенок радуется, смеется.
Вопросы и задания помогут педагогам и родителям правильно построить общение с детьми после чтения произведений. Веселые загадки, скороговорки, игры, пословицы и поговорки, анекдоты, сценки, развлечения помогут воспитателям наполнить жизнь детей радостью.
Книга предназначена для педагогов ДОО, гувернеров, родителей старших дошкольников.
Подробнее об издании в статье:
https://tc-sfera.ru/product/formiruem-mnogogrannuyu-biblioteku-vospitatelya
https://tc-sfera.ru/product/izdatelstvo-tts-sfera-i-avtor-e-a-alyabeva-20-let-vmeste</t>
  </si>
  <si>
    <t>00-00020402</t>
  </si>
  <si>
    <t>978-5-9949-3405-0</t>
  </si>
  <si>
    <t>9785994934050</t>
  </si>
  <si>
    <t>Снегурушка и лиса. Раскраска ФОП ДО (от 4+)</t>
  </si>
  <si>
    <t>00-00015800</t>
  </si>
  <si>
    <t xml:space="preserve">978-5-9949-2893-6 </t>
  </si>
  <si>
    <t xml:space="preserve">9785994928936 </t>
  </si>
  <si>
    <t>СНЕЖИНКИ. Изящные снежинки. Вырезаем из бумаги (8 снежинок, 2 гирлянды)</t>
  </si>
  <si>
    <t>Снежинки</t>
  </si>
  <si>
    <t>205х290х4</t>
  </si>
  <si>
    <t>ГОТОВИМСЯ К НОВОМУ ГОДУ!
Изящные модели! Изящность означает изысканность и грациозность. Частично подходят ребёнку для самостоятельного вырезания! необходима помощь родителей. Но усилия того стоят!
Снежинки, которые вы вырежете из нашей книжки, не растают в вашей теплой квартире, а, наоборот, добавят уюта и новогоднего волшебства. Классическая технология, доступная детям! И главное – научившись способу вырезания снежинок, можно сделать их сколько хочешь, удивляя друзей и близких.
Приучайте детей фантазировать, работать руками и создавать красоту!
Здорово, когда ты делаешь праздник ярким своими руками!!!
Подробнее об альбоме в статье: https://tc-sfera.ru/product/sozdaem-prazdnichnyy-interer-k-novomu-godu/</t>
  </si>
  <si>
    <t>00-00015801</t>
  </si>
  <si>
    <t>978-5-9949-2891-2</t>
  </si>
  <si>
    <t>9785994928912</t>
  </si>
  <si>
    <t>СНЕЖИНКИ. Пушистые снежинки. Вырезаем из бумаги (8 снежинок, 2 гирлянды)</t>
  </si>
  <si>
    <t>280x200x4</t>
  </si>
  <si>
    <t>ГОТОВИМСЯ К НОВОМУ ГОДУ!
Пушистые модели! Пушистость означает мохнатость и лёгкость. Частично подходят ребёнку для самостоятельного вырезания! необходима помощь родителей. Но усилия того стоят!
Снежинки, которые вы вырежете из нашей книжки, не растают в вашей теплой квартире, а, наоборот, добавят уюта и новогоднего волшебства. Классическая технология, доступная детям! И главное – научившись способу вырезания снежинок, можно сделать их сколько хочешь, удивляя друзей и близких.
Приучайте детей фантазировать, работать руками и создавать красоту!
Подробнее об альбоме в статье: https://tc-sfera.ru/product/sozdaem-prazdnichnyy-interer-k-novomu-godu/</t>
  </si>
  <si>
    <t>00-00007251</t>
  </si>
  <si>
    <t>978-5-9715-0942-4</t>
  </si>
  <si>
    <t>9785971509424</t>
  </si>
  <si>
    <t xml:space="preserve">280x200x2 </t>
  </si>
  <si>
    <t>ГОТОВИМСЯ К НОВОМУ ГОДУ!
Пушистые модели! Пушистость означает мохнатость и лёгкость. Частично подходят ребёнку для самостоятельного вырезания! необходима помощь родителей. Но усилия того стоят!
Снежинки, которые вы вырежете из нашей книжки, не растают в вашей теплой квартире, а, наоборот, добавят уюта и новогоднего волшебства. Классическая технология, доступная детям! И главное – научившись способу вырезания снежинок, можно сделать их сколько хочешь, удивляя друзей и близких.
Приучайте детей фантазировать, работать руками и создавать красоту!</t>
  </si>
  <si>
    <t>00-00016111</t>
  </si>
  <si>
    <t>978-5-9949-2938-4</t>
  </si>
  <si>
    <t>9785994929384</t>
  </si>
  <si>
    <t>Современная концепция дошкольного детства</t>
  </si>
  <si>
    <t>Дошкольное образование — зона активных дискуссий. В современной образовательной политике появилась новая конструкция — «детоцентризм», которая на первый план ставит ценность ребенка и семьи. Стратегия предусматривает смену ценностных ориентиров, где детский сад выступает как институт социализации личности; не ребенок готовится к школе, а школа, учитель готовятся и адаптируются к ребенку. Изменения связаны с появлением новых явлений: цифровое поколение, информационная социализация, инфантильность, аутизация, вытеснение семьи за пределы коммуникации ребенка и мн. др. Для решения возникающих задач необходимо обеспечить качество образования, что, в первую очередь, требует изменения сознания взрослых, в частности педагогов, родителей, политиков.
Пособие адресовано педагогам, руководителям, заместителям заведующих и старшим
воспитателям ДОО.</t>
  </si>
  <si>
    <t>00-00014305</t>
  </si>
  <si>
    <t>978-5-9949-2758-8</t>
  </si>
  <si>
    <t>9785994927588</t>
  </si>
  <si>
    <t>Современная образовательная среда ДОО. Российская и зарубежная практика</t>
  </si>
  <si>
    <t>В книге рассказывается об организации современной образовательной среды в детских садах, формировании профессиональной компетентности педагога, применении дистанционных образовательных технологий. Большое внимание уделяется системе эффективного взаимодействия ДОО с родителями, а также психофизиологическим закономерностям развития дошкольников, от учета которых зависит эффективность воспитания и обучения.
Представлен опыт создания поликультурного образовательного пространства и реализации инклюзивного и социокультурного подходов в формировании образовательной среды, принципов гуманной педагогики как факторов качественного развития образовательного пространства детского сада.
Книга адресована руководителям дошкольных образовательных организаций, педагогам, студентам педагогических колледжей и вузов.
Подробнее об издании смотрите в статье: http://www.sfera-book.ru/catalog/knigi_i_zhurnaly/rukovoditelyam_detskogo_sada/upravlenie_detskim_sadom/sovremennaya_obrazovatelnaya_sreda_doo_rossiyskaya_i_zarubezhnaya_pr</t>
  </si>
  <si>
    <t>00-00009048</t>
  </si>
  <si>
    <t>978-5-9949-1765-7</t>
  </si>
  <si>
    <t>9785994917657</t>
  </si>
  <si>
    <t>Кузнецова С.В. и др.</t>
  </si>
  <si>
    <t>Современные подходы к развитию ДОО. Методическое пособие</t>
  </si>
  <si>
    <t>В методическом пособии описан алгоритм создания концепции и модели развития современной дошкольной образовательной организации на основе моделирования новой педагогической системы с помощью проектирования и конструирования ее компонентов.
Оно подготовлено в соответствии с федеральным государственным образовательным стандартом дошкольного образования, содержит практические рекомендации по разработке основных нормативных документов образовательной организации, в том числе Программы развития ДОО.
Предназначено для руководителей и педагогов ДОО, методистов, студентов очной и заочной форм обучения психолого-педагогического направления, может быть полезно для преподавателей педагогических колледжей и университетов.</t>
  </si>
  <si>
    <t>00-00015987</t>
  </si>
  <si>
    <t>978-5-9949-2897-4</t>
  </si>
  <si>
    <t>9785994928974</t>
  </si>
  <si>
    <t>Современный педагог: компетентность, мастерство, творчество</t>
  </si>
  <si>
    <t>Учебное издание посвящено вопросам профессиональной деятельности педагога дошкольной группы в современных условиях. Представлена авторская классификация составляющих профессиональной компетентности педагога дошкольного образования. Книга содержит методические рекомендации по проектированию и организации образовательного процесса по основным направлениям в соответствии с требованиями Федерального государственного образовательного стандарта. Издание адресовано специалистам в области дошкольного образования, может быть использована при подготовке студентов педагогических факультетов, на курсах повышения квалификации и профессиональной переподготовки педагогических кадров.</t>
  </si>
  <si>
    <t>00-00014172</t>
  </si>
  <si>
    <t>978-5-9949-2550-8</t>
  </si>
  <si>
    <t>9785994925508</t>
  </si>
  <si>
    <t>Создай портрет. Наклейки. Создай стильный образ девочек 1</t>
  </si>
  <si>
    <t>Яркие и увлекательные альбомы «Создай портрет» предназначены для творческих личностей. Они позволят детям проявить богатую фантазию и развить чувство стиля. С помощью наклеек юные дизайнеры и стилисты смогут создать необыкновенные образы мальчиков и девочек. Играя, получат представление о форме, цвете, пропорциях и контрасте.
Благодаря альбомам ребёнок научится передавать различные выражения лица и всю палитру человеческих эмоций: от скуки и печали до радости и удивления.
В серию вошли 4 альбома для получения практических навыков по формированию имиджа.
Создай неповторимый образ и почувствуй себя стилистом!</t>
  </si>
  <si>
    <t>00-00014173</t>
  </si>
  <si>
    <t>978-5-9949-2551-5</t>
  </si>
  <si>
    <t>9785994925515</t>
  </si>
  <si>
    <t>Создай портрет. Наклейки. Создай стильный образ девочек 2</t>
  </si>
  <si>
    <t>00-00022453</t>
  </si>
  <si>
    <t>978-5-9949-3576-7</t>
  </si>
  <si>
    <t>9785994935767</t>
  </si>
  <si>
    <t>Богославец Л.Г., Шварко Л.И.</t>
  </si>
  <si>
    <t>Создание речевой среды в ДОО: событийность и поддержка детских инициатив</t>
  </si>
  <si>
    <t>Речь играет значительную роль в формировании психической жизни ребенка дошкольного возраста любой национальности. В свете тенденции к интеграции и социализации в российском обществе детей, для которых русский язык не родной, особое значение приобретает формирование адекватной речевой среды, позволяющей реализовывать положения нормативных актов в сфере дошкольного образования.
Учебное пособие раскрывает опробованные на практике педагогами ДОО Алтайского края психолого-педагогические и социальные аспекты речевого развития дошкольников в условиях многоязычия, представляет организацию непосредственной образовательной деятельности с детьми разных этнических групп, обобщает практический опыт речевого развития дошкольников. В приложении представлен богатый практический материал: сценарии занятий по речевому развитию на основе литературных произведений по ФГОС ДО, а также семинар-практикум для педагогов, примеры проектной деятельности и др.
Адресовано педагогам ДОО, учащимся профильных учебных заведений и всем интере</t>
  </si>
  <si>
    <t>00-00019631</t>
  </si>
  <si>
    <t>978-5-9949-3317-6</t>
  </si>
  <si>
    <t>9785994933176</t>
  </si>
  <si>
    <t>Социальная инклюзия и система психологической помощи: опыт разных стран</t>
  </si>
  <si>
    <t>В книге представлен опыт разных стран по вопросам развития социальной инклюзии, реализации инклюзивного подхода в социальных процессах и образовании. Внимание уделяется роли эмоционального и социального интеллекта в формировании инклюзивных и толерантных принципов взаимодействия. Описан опыт междисциплинарного проекта по поддержке детей, находящихся на длительном лечении, в том числе тяжелобольных и умирающих. Поднимается тема смерти и горевания, приводятся практики, способствующие поддержке умирающих детей, их семей и друзей.
Книга адресована специалистам системы образования, педагогам-психологам, родителям, студентам профильных вузов.</t>
  </si>
  <si>
    <t>00-00001222</t>
  </si>
  <si>
    <t>978-5-9949-0784-9</t>
  </si>
  <si>
    <t>9785994907849</t>
  </si>
  <si>
    <t>Шефер Н.А.</t>
  </si>
  <si>
    <t>Социальное развитие детей 5-6 лет с ОНР</t>
  </si>
  <si>
    <t>В пособии представлено тематическое планирование по развитию речи дошкольников с ОНР на основе социального развития. Включает современные дидактические формы и методы работы с детьми, обеспечивающее их приобщение к различным аспектам социальной культуры. Состоит из трех разделов: «Человек среди людей», «Человек в истории», «Человек в культуре». В них определены темы, цели, задачи занятий, предложены различные формы их проведения, элементы и условия организации предметно-развивающей среды. Планирование ориентировано на использование в рамках действующих комплексных и парциальных программ дошкольного образования.
Пособие предназначено логопедам, дефектологам, воспитателям, студентам педагогических учебных заведений.</t>
  </si>
  <si>
    <t>00-00018126</t>
  </si>
  <si>
    <t>978-5-9949-3255-1</t>
  </si>
  <si>
    <t>9785994932551</t>
  </si>
  <si>
    <t>Танцюра С.Ю., Басангова Б.М.</t>
  </si>
  <si>
    <t>Социальный мир. Сценарии занятий и практикумов для воспитанников с интеллектуальной недост</t>
  </si>
  <si>
    <t>В книге представлены воспитательские часы (34 ч.) — сценарии занятий и практикумов, являющиеся частью комплексного, системно-целостного подхода в создании оптимальных условий для развития базовых жизненных компетенций детей с умственной отсталостью и ТМНР, формирования социально-адаптированной личности. Занятия — неотъемлемая часть Программы воспитания, социализации и нравственного развития воспитанников с интеллектуальной недостаточностью. Книга предназначена для специалистов, работающих с детьми с умственной отсталостью, и членов семей воспитанников.</t>
  </si>
  <si>
    <t>00-00015683</t>
  </si>
  <si>
    <t>978-5-9949-2845-5</t>
  </si>
  <si>
    <t>9785994928455</t>
  </si>
  <si>
    <t>Меттус Е.В., Демьянчук Р.В., Гермогенова Е.В., Литвина А.В.</t>
  </si>
  <si>
    <t>Справочник современного педагога. Основные трудности и частые вопросы</t>
  </si>
  <si>
    <t>Книга адресована представителям администрации образовательных учреждений, воспитателям ДОО, классным руководителям, учителям, педагогам дополнительного образования, воспитателям групп продленного дня, преподавателям высших и средних профессиональных учебных заведений, педагогам-психологам.</t>
  </si>
  <si>
    <t>00-00008223</t>
  </si>
  <si>
    <t>978-5-9949-1711-4</t>
  </si>
  <si>
    <t>9785994917114</t>
  </si>
  <si>
    <t>Каратаева Н.А., Крежевских О.В., Барабаш В.Г.</t>
  </si>
  <si>
    <t>Стандартизация и вариативность дошкольного образования. Учебно-методическое пособие. ФГОС ДО</t>
  </si>
  <si>
    <t>210х148х6</t>
  </si>
  <si>
    <t>42</t>
  </si>
  <si>
    <t>Учебно-методическое пособие разработано в помощь заведующим и старшим воспитателям для эффективного решения управленческих задач и методической поддержки в условиях реализации ФГОС ДО. В нем освещаются основные тенденции развития системы дошкольного образования в России: нормативно-правовое обеспечение, реализация индивидуального подхода к детям, мониторинг образовательного процесса в ДОО, проблемы воспитания и обучения детей с ограниченными возможностями здоровья и др.
Пособие адресовано руководителям, заместителям руководителей ДОО, педагогическим работникам дошкольного образования, а также преподавателям, студентам и слушателям курсов повышения квалификации по проблемам управления в системе дошкольного образования.</t>
  </si>
  <si>
    <t>00-00003658</t>
  </si>
  <si>
    <t>978-5-9949-0924-9</t>
  </si>
  <si>
    <t>9785994909249</t>
  </si>
  <si>
    <t>Стенд БЛАГОДАРИМ (Белка) с карманом А5</t>
  </si>
  <si>
    <t>Стенды</t>
  </si>
  <si>
    <t>325*235*1</t>
  </si>
  <si>
    <t xml:space="preserve">Стенд фигурный «Благодарим» для детского сада или школы. Стенд предназначен для оформления помещения в одном стиле.
Изготовлен из качественного, плотного картона, с фигурной вырубкой и пластиковым карманом.
Подробнее о продукции в статье: https://tc-sfera.ru/product/krasochnye-stendy-dlya-oformleniya-tematicheskikh-zon-v-detskom-sadu/ </t>
  </si>
  <si>
    <t>00-00009787</t>
  </si>
  <si>
    <t>978-5-9949-1805-0</t>
  </si>
  <si>
    <t>9785994918050</t>
  </si>
  <si>
    <t>Кухаренко Е.В.</t>
  </si>
  <si>
    <t>Стенд ВНИМАНИЕ, ДОРОГА! (формат А2) 2 пласт. кармана А4 и 2 пласт.кармана А5</t>
  </si>
  <si>
    <t xml:space="preserve">Обучение детей правильному поведению на дорогах необходимо начинать с раннего возраста. В современных условиях, когда увеличился поток машин, культура поведения на дорогах становится жизненной необходимостью. Задачу формирования основ безопасного поведения в быту, социуме и природе ставит и ФГОС ДО в рамках образовательной области «Социально-коммуникативное развитие». Поговорить с маленькими пешеходами о безопасном поведении на улицах призван стенд формата А2 «Внимание, дорога!» с двумя пластиковыми карманами формата А5. С использованием данного стенда познавательный процесс у детей протекает более активно.
Подробнее о продукции в статье: https://tc-sfera.ru/product/informativnye-i-poznavatelnye-stendy-dlya-osnashcheniya-detskikh-sadov/ </t>
  </si>
  <si>
    <t>00-00003417</t>
  </si>
  <si>
    <t>978-5-9949-9979-9</t>
  </si>
  <si>
    <t>9785994909799</t>
  </si>
  <si>
    <t>Стенд ИЗОСТУДИЯ с карманом А4</t>
  </si>
  <si>
    <t>490х330</t>
  </si>
  <si>
    <t>490х330 мм</t>
  </si>
  <si>
    <t>Стенд фигурный "ИЗОСТУДИЯ"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https://tc-sfera.ru/product/krasochnye-stendy-dlya-oformleniya-tematicheskikh-zon-v-detskom-sadu/</t>
  </si>
  <si>
    <t>00-00004287</t>
  </si>
  <si>
    <t>978-5-9949-1018-4</t>
  </si>
  <si>
    <t>9785994910184</t>
  </si>
  <si>
    <t>Стенд ИНФОРМАЦИЯ (гномик и домовенок) с карманом А5</t>
  </si>
  <si>
    <t>Стенд фигурный "Информация"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</si>
  <si>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00-00009791</t>
  </si>
  <si>
    <t>978-5-9949-1847-0</t>
  </si>
  <si>
    <t>9785994918470</t>
  </si>
  <si>
    <t>Стенд ИНФОРМАЦИЯ (солнышко и звездочки) с карманом А5</t>
  </si>
  <si>
    <t>00-00002913</t>
  </si>
  <si>
    <t>978-5-9949-0866-2</t>
  </si>
  <si>
    <t>9785994908662</t>
  </si>
  <si>
    <t>Федорченко Е. (художник)</t>
  </si>
  <si>
    <t>Стенд Комплект для оформления группы детского сада В ГОСТЯХ У СКАЗКИ</t>
  </si>
  <si>
    <t>650х350</t>
  </si>
  <si>
    <t>650х350 мм</t>
  </si>
  <si>
    <t>Комплект из 10 стендов "В ГОСТЯХ У СКАЗКИ" предназначен для оформления группы детского сада в едином стиле.
Изготовлен из качественного, плотного картона, с фигурной вырубкой и пластиковыми карманами.
В комплект входят:
1. Стенд Уголок природы (формат А2)
2. Стенд Мы дежурим (формат А3)
3. Стенд Меню (формат А4)
4. Стенд Режим дня (формат А4)
5. Стенд Для Вас, родители (формат А2)
6. Стенд Чем занимаемся (формат А3)
7. Стенд Группа (формат А4)
8. Стенд Поздравляем! (формат А4)
9. Стенд Мы лепим (формат А3)
10. Стенд Мы рисуем (формат А3)</t>
  </si>
  <si>
    <t>00-00001888</t>
  </si>
  <si>
    <t>978-5-9949-0765-8</t>
  </si>
  <si>
    <t>9785994907658</t>
  </si>
  <si>
    <t>Стенд Комплект: Меню, Режим дня, Информация, Наши Занятия с карманами А4</t>
  </si>
  <si>
    <t>325*235*4</t>
  </si>
  <si>
    <t>Стенды фигурные в группу Детского сада. Стенды предназначены для оформления группы детского сада в одном стиле.
Подробнее о продукции в обзоре: https://traveltimes.ru/9-вещей-которые-нужно-сделать-в-биарриц/</t>
  </si>
  <si>
    <t>00-00004795</t>
  </si>
  <si>
    <t>978-5-9949-1125-9</t>
  </si>
  <si>
    <t>9785994911259</t>
  </si>
  <si>
    <t>Стенд НАШ РЕЖИМ с карманом А4</t>
  </si>
  <si>
    <t>490*330*1</t>
  </si>
  <si>
    <t>Стенд фигурный "Наш режим"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https://tc-sfera.ru/product/krasochnye-stendy-dlya-oformleniya-tematicheskikh-zon-v-detskom-sadu/</t>
  </si>
  <si>
    <t>00-00009790</t>
  </si>
  <si>
    <t>978-5-9949-1848-7</t>
  </si>
  <si>
    <t>9785994918487</t>
  </si>
  <si>
    <t>Стенд НАШИ ЗАНЯТИЯ (Обезьянка) с карманом А5</t>
  </si>
  <si>
    <t>Стенд фигурный "Наши занятия"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</si>
  <si>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00-00004052</t>
  </si>
  <si>
    <t>978-5-9949-1007-8</t>
  </si>
  <si>
    <t>9785994910078</t>
  </si>
  <si>
    <t>Стенд НАШИ РАБОТЫ (с пластиковым карманом и 30 пластиковых полочек для детских работ) формат А2</t>
  </si>
  <si>
    <t>660*490*2</t>
  </si>
  <si>
    <t>Стенд состоит из Шапки (размером 67х10 см) с пластиковым карманом и самого стенда (размером 67х48 см), к которому крепятся 30 пластиковых полочек для детских работ. Изготовлен из качественного, плотного, покрытого лаком картона - долговечного и экологически чистого материала. Его можно протирать влажной губкой!  Упаковано в коробку для безопаной транспортировки. В комплект входят 30 пластиковых полочек и прозрачный двусторонний скотч для крепления полочек к стенду. Прилагается инструкция
Подробнее о продукции в обзоре: https://tc-sfera.ru/product/detail.php?ID=31484&amp;IBLOCK_ID=67</t>
  </si>
  <si>
    <t>00-00003656</t>
  </si>
  <si>
    <t>978-5-9949-0995-9</t>
  </si>
  <si>
    <t>9785994909959</t>
  </si>
  <si>
    <t>Стенд ОБЪЯВЛЕНИЯ (Енот) с карманом А5</t>
  </si>
  <si>
    <t>Стенд фигурный "Объявления"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</si>
  <si>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00-00009871</t>
  </si>
  <si>
    <t>978-5-9949-1810-4</t>
  </si>
  <si>
    <t>9785994918104</t>
  </si>
  <si>
    <t>Стенд ПЛАНЫ И ИДЕИ с карманом А5</t>
  </si>
  <si>
    <t xml:space="preserve">Стенд предназначен для оформления группы в детском саду и класса в школе.
Изготовлен из качественного, плотного картона, с фигурной вырубкой и пластиковым карманам.
Подробнее о продукции в статье: https://tc-sfera.ru/product/informativnye-i-poznavatelnye-stendy-dlya-osnashcheniya-detskikh-sadov/ </t>
  </si>
  <si>
    <t>00-00011896</t>
  </si>
  <si>
    <t>978-5-9949-1804-3</t>
  </si>
  <si>
    <t>9785994918043</t>
  </si>
  <si>
    <t>Стенд ПРИЯТНОГО АППЕТИТА (формат А2) 3 пласт. кармана 230х158 мм</t>
  </si>
  <si>
    <t xml:space="preserve">Подробнее о продукции в статье: https://tc-sfera.ru/product/krasochnye-stendy-dlya-oformleniya-tematicheskikh-zon-v-detskom-sadu/ </t>
  </si>
  <si>
    <t>00-00002739</t>
  </si>
  <si>
    <t>978-5-9949-0845-7</t>
  </si>
  <si>
    <t>9785994908457</t>
  </si>
  <si>
    <t>Стенд ПСИХОЛОГ СОВЕТУЕТ! с карманом А4</t>
  </si>
  <si>
    <t xml:space="preserve">Стенд фигурный "ПСИХОЛОГ СОВЕТУЕТ!"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https://tc-sfera.ru/product/informativnye-i-poznavatelnye-stendy-dlya-osnashcheniya-detskikh-sadov/ </t>
  </si>
  <si>
    <t>00-00002418</t>
  </si>
  <si>
    <t>978-5-9949-0825-9</t>
  </si>
  <si>
    <t>9785994908259</t>
  </si>
  <si>
    <t>Стенд РЕЖИМ ДНЯ (Лисенок) с карманом А5 (сфера)</t>
  </si>
  <si>
    <t>205*290*4</t>
  </si>
  <si>
    <t>Стенд фигурный "Меню"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</si>
  <si>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00-00009789</t>
  </si>
  <si>
    <t>978-5-9949-1846-3</t>
  </si>
  <si>
    <t>9785994918463</t>
  </si>
  <si>
    <t>Стенд РЕЖИМ ДНЯ (Мойдодыр) с карманом А5</t>
  </si>
  <si>
    <t>Стенд "Режим дня" (Мойдодыр). Стенд предназначен для оформления группы детского сада или комнаты ребенкав.
Изготовлен из качественного, плотного картона, с пластиковым карманом.</t>
  </si>
  <si>
    <t>00-00002742</t>
  </si>
  <si>
    <t>978-5-9949-0848-8</t>
  </si>
  <si>
    <t>9785994908488</t>
  </si>
  <si>
    <t>Стенд УГОЛОК МУЗЫКИ с карманом А4</t>
  </si>
  <si>
    <t>Стенд фигурный "УГОЛОК МУЗЫКИ"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обзоре: https://tc-sfera.ru/product/detail.php?ID=31484&amp;IBLOCK_ID=67</t>
  </si>
  <si>
    <t>00-00007782</t>
  </si>
  <si>
    <t>978-5-9949-1636-0</t>
  </si>
  <si>
    <t>9785994916360</t>
  </si>
  <si>
    <t>Стенд УНИВЕРСАЛЬНЫЙ (формат А2) с 2 пластиковыми карманами А4</t>
  </si>
  <si>
    <t>Стенд универсальный с двумя пластиковыми карманами А4 подойдет для размещения информации дома, в детском саду, школе, детских студиях и других образовательных организациях. 
С его помощью можно привлечь внимание ребенка и взрослого, вставив в карманы расписание, лист успеха ребенка, режим дня, достижения ребенка, грамоты и дипломы, фотографии и многое другое.
Изготовлен из качественного, плотного картона, с фигурной вырубкой.</t>
  </si>
  <si>
    <t>00-00002420</t>
  </si>
  <si>
    <t>978-5-9949-0827-3</t>
  </si>
  <si>
    <t>9785994908273</t>
  </si>
  <si>
    <t>Стенд ЧЕМ ЗАНИМАЕМСЯ (Тигренок) с карманом А5</t>
  </si>
  <si>
    <t>Стенд фигурный "чем занимаемся"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</si>
  <si>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00-00016183</t>
  </si>
  <si>
    <t>978-5-9949-2953-7</t>
  </si>
  <si>
    <t>9785994929537</t>
  </si>
  <si>
    <t>Костикова А.С.</t>
  </si>
  <si>
    <t xml:space="preserve">Стихи без звука [Р]. Я читаю и учу, я пока что не рычу. </t>
  </si>
  <si>
    <t>В книге представлены стихи и чистоговорки на автоматизацию свистящих, шипящих и сонора [л], [л’]. Материал рассчитан на разные возрастные категории детей: от 4 до 6—8 лет (от дошкольников до младших школьников). Стихи разнообразны по своему тематическому содержанию: о животных, людях, природе, временах года, праздниках, стихи-лимерики, стихи-загадки и т.д.
Издание предназначено для учителей-логопедов, дефектологов, воспитателей дошкольных и коррекционных учреждений.</t>
  </si>
  <si>
    <t>00000023648</t>
  </si>
  <si>
    <t>978-5-9949-0353-7</t>
  </si>
  <si>
    <t>9785994903537</t>
  </si>
  <si>
    <t>Ладыгина Т.Б.</t>
  </si>
  <si>
    <t>Стихи к весенним детским праздникам</t>
  </si>
  <si>
    <t>Праздники в детском саду и начальной школе - яркие и радостные события в жизни каждого ребенка. Сочетая различные виды искусства, они оказывают большое влияние на чувства и сознание детей. Подготовка и проведение праздничных утренников служат нравственному воспитанию дошкольников и младших школьников: они полнее проникаются определенными чувствами, у них воспитываются основы коллективизма. Разучивая стихи к праздникам, дети узнают много нового о своей стране, людях, родной природе, что расширяет их кругозор, развивает память, речь, воображение, способствует умственному и духовному развитию. В сборнике представлены стихи, которые могут быть использованы на праздниках, посвященных Международному женскому дню, Дню птиц, празднику Весны и Труда, Дню Победы, а также для проведения выпускного утренника в подготовительной к школе группе детского сада. Книга адресуется педагогам, методистам ДОО, а также может использоваться студентами дошкольных факультетов педагогических колледжей и вузов.</t>
  </si>
  <si>
    <t>00-00014547</t>
  </si>
  <si>
    <t>978-5-9949-2768-7</t>
  </si>
  <si>
    <t>9785994927687</t>
  </si>
  <si>
    <t>Иванова Н.В., Овсянникова Е.Д., Шипошина Т.В.</t>
  </si>
  <si>
    <t>Стихи к весенним праздникам (3—8 лет)</t>
  </si>
  <si>
    <t>В книге представлены стихи для детей 3—8 лет, посвященные весенним праздникам: наступлению весны, 8 Марта, Пасхе, Дню космонавтики, 1 Мая, Дню Победы, выпускному. Их можно использовать в ходе занятий, праздничных мероприятий в детских садах, начальной школе, самостоятельной деятельности дошкольников и младших школьников.
Книга будет полезна воспитателям, педагогам, психологам, логопедам, няням, гувернерам, родителям, бабушкам и дедушкам воспитанников.</t>
  </si>
  <si>
    <t>00-00009279</t>
  </si>
  <si>
    <t>978-5-9949-1743-5</t>
  </si>
  <si>
    <t>9785994917435</t>
  </si>
  <si>
    <t>Стихи к детским праздникам. Книга для воспитателей, гувернеров и родителей</t>
  </si>
  <si>
    <t>В пособии собраны стихи, которые могут быть использованы при проведении праздничных представлений в детском саду и начальной школе. Эмоциональные добрые стихотворения посвящены Новому году, Рождеству, Международному женскому дню, Дню Победы и другим праздникам, оживят и украсят утренники и концерты и позволят каждому ребенку принять участие в праздничных представлениях.
Пособие адресовано воспитателям, учителям начальной школы, музыкальным руководителям, гувернерам и родителям детей дошкольного и младшего школьного возраста.</t>
  </si>
  <si>
    <t>00-00014981</t>
  </si>
  <si>
    <t>978-5-9949-2775-5</t>
  </si>
  <si>
    <t>9785994927755</t>
  </si>
  <si>
    <t>Стихи к зимним праздникам</t>
  </si>
  <si>
    <t>В книге представлены стихи для детей, посвященные зимним праздникам: встрече зимы, Новому
году, Рождеству, Дню защитника Отечества, Масленице. Их можно использовать в ходе занятий,
проведения мероприятий в детском саду, начальной школе, самостоятельной деятельности
дошкольников и младших школьников.
Книга будет полезна воспитателям, педагогам, психологам, няням, гувернерам, родителям,
бабушкам и дедушкам воспитанников.</t>
  </si>
  <si>
    <t>00-00014980</t>
  </si>
  <si>
    <t>978-5-9949-2774-8</t>
  </si>
  <si>
    <t>9785994927748</t>
  </si>
  <si>
    <t>Стихи к осенним праздникам</t>
  </si>
  <si>
    <t>В книге представлены стихи для детей, посвященные осенним праздникам: осенинам, Дню
знаний, Дню дошкольного работника, Дню народного единства, Дню урожая, Дню матери.
Их можно использовать в ходе занятий, проведения мероприятий в детском саду, начальной
школе, самостоятельной деятельности дошкольников и младших школьников.
Книга будет полезна воспитателям, педагогам, психологам, няням, гувернерам, родителям,
бабушкам и дедушкам воспитанников.
Подробнее о книге читайте в статьях:
https://tc-sfera.ru/product/zolotaya-osen-posobiya-dlya-pedagogov-detskikh-sadov-i-roditeley/ 
https://tc-sfera.ru/product/izuchaem-stikhi-k-osennim-prazdnikam/</t>
  </si>
  <si>
    <t>00-00012287</t>
  </si>
  <si>
    <t>978-5-9949-2247-7</t>
  </si>
  <si>
    <t>9785994922477</t>
  </si>
  <si>
    <t>Стратегия реализации ФГОС ДО: к новой экономической политике</t>
  </si>
  <si>
    <t>В пособии раскрываются концептуальные положения, составляющие законодательную, нормативно-правовую основу дошкольного образования и определяющие стратегию реализации ФГОС ДО в условиях современной социокультурной ситуации.
Данное пособие призвано помочь руководителям, заместителям заведующих и педагогическим работникам ДОО в осмыслении и решении проблем бюджетного финансирования дошкольного образования, реализации принципа доступности образования, его результативности, развития негосударственного сектора, вариативности и оценки качества дошкольного образования в контексте новой современной образовательной политики — детоцентризма.
Адресовано педагогам, руководителям, заместителям заведующих и старшим воспитателям ДОО.</t>
  </si>
  <si>
    <t>00-00015868</t>
  </si>
  <si>
    <t>978-5-9949-2885-1</t>
  </si>
  <si>
    <t>9785994928851</t>
  </si>
  <si>
    <t>Воронова А.А.</t>
  </si>
  <si>
    <t>Стресс-менеджмент: Психологические приемы управления эмоциями</t>
  </si>
  <si>
    <t>Стресс — неотъемлемая часть жизни любого современного человека. Но стресс бывает разный. В этой книге собраны простые и психологически грамотные способы управления не только стрессом, но и своим эмоциональным состоянием. Ведь это признак психологической зрелости, показатель высокого уровня развития эмоционального интеллекта. Также в книге представлены техники стресс-менеджмента, тесты на определение эмоционального состояния и проверенные методики улучшения качества жизни.</t>
  </si>
  <si>
    <t>00-00014294</t>
  </si>
  <si>
    <t>978-5-9949-2757-1</t>
  </si>
  <si>
    <t>9785994927571</t>
  </si>
  <si>
    <t>Ступеньки к игре. Педагогическое сопровождение детей 2—5 лет в сюжетных играх: Учеб.-метод. пособие</t>
  </si>
  <si>
    <t>В пособии раскрываются подходы к организации сюжетной игры с детьми 2—5 лет. Педагоги узнают, как сделать игру важнейшей частью образовательной деятельности детского сада, организовать ее в соответствии с требованиями ФГОС Д
О. Игра рассматривается как деятельность, основанная на воображении и фантазии, импровизации. Поэтому мы стремимся избежать готовых конспектов игр, противоречащих природе данной деятельности.
Задача пособия — показать педагогу вариативные пути развития игровых сюжетов, раскрыть способы их построения. Это делается при помощи примеров организации педагогического сопровождения детей в сюжетных играх и кейсов, где описаны ситуации игрового взаимодействия. Представлена педагогическая диагностика, направленная на изучение особенностей развития ребенка в игре.
Книга адресована педагогам и методистам ДОО, родителям, студентам педагогических колледжей и вузов, обучающихся по направлению «Дошкольное образование».
Подробнее об издании в статье:
https://tc-sfera.ru/product/formiruem-mnogogrannuy</t>
  </si>
  <si>
    <t>00-00017017</t>
  </si>
  <si>
    <t>978-5-9949-3146-2</t>
  </si>
  <si>
    <t>9785994931462</t>
  </si>
  <si>
    <t>Суверенитет российского образования: вызовы, риски и стратегии развития</t>
  </si>
  <si>
    <t>Пособие раскрывает сущностные изменения государственной образовательной политики на современном этапе, подводя педагогов к осознанию необходимости введения единых федеральных общеобразовательных программ. Содержание и структура пособия соответствуют логике нормативно-правовых преобразований, определяющих сегодня стратегию развития дошкольного образования в РФ. Педагог должен стремиться к совершенствованию профессиональных компетенций, которые позволяют иметь целостные представления о тенденциях в области образования, видеть закономерности и взаимосвязь процессов, протекающих в социокультурной среде. Изучение данного пособия позволит педагогам понять смысл происходящих в системе современного дошкольного образования изменений и сформировать объективный, компетентный взгляд на ключевые события, последовательность появления которых в нормативно-правовом поле нашего государства является подтверждением становления культурного, ценностного и гуманитарного суверенитета.</t>
  </si>
  <si>
    <t>00-00020695</t>
  </si>
  <si>
    <t>4630112051377</t>
  </si>
  <si>
    <t>СФ1-16362 Открытка среднего формата. С Днем Свадьбы! Вместе навсегда! Текст (золотая фольга)</t>
  </si>
  <si>
    <t>122х182 мм</t>
  </si>
  <si>
    <t>Открытка среднего формата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внутри:
Огромного счастья супругам,
Прекрасной и нежной любви!
Ведь две половинки друг друга
Сегодня навек обрели!
Пусть чувства останутся ярки,
Жизнь будет полна красоты,
Дни ясны, объятия жарки,
И сбудятся ваши мечты!</t>
  </si>
  <si>
    <t>00-00020696</t>
  </si>
  <si>
    <t>4630112051384</t>
  </si>
  <si>
    <t>СФ1-16363 Открытка среднего формата. В День Свадьбы! Текст (золотая фольга)</t>
  </si>
  <si>
    <t>Открытка среднего формата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внутри:
Искрится в бокалах вино золотое.
И праздник ваш полон улыбок, цветов!
Прекрасное счастье дано вам судьбою —
Сердечная, нежная ваша любовь!
Удачи, супруги, надежд исполненья,
Глубоких и ярких, восторженных чувств!
Пусть будет теплом, красотой, восхищеньем
Согрет ваш чудесный семейный союз.</t>
  </si>
  <si>
    <t>00-00020697</t>
  </si>
  <si>
    <t>4630112051391</t>
  </si>
  <si>
    <t>СФ1-16364 Открытка среднего формата. С Юбилеем! Успехов! Текст (мужская, золотая фольга)</t>
  </si>
  <si>
    <t>Открытка среднего формата с кратким пожеланием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внутри:
Радостно день этот яркий встречать
С теми, кто дорог сердечно и близок!
Пусть от души поздравленья звучат.
Ждет много самых приятных сюрпризов!
Жизни счастливой, успеха, любви,
Благополучия, ярких мгновений!
В жизнь воплощать все желанья свои,
Новых вершин достигать!
С юбилеем!</t>
  </si>
  <si>
    <t>00-00020698</t>
  </si>
  <si>
    <t>4630112051407</t>
  </si>
  <si>
    <t>СФ1-16365 Открытка среднего формата. С прекрасным Юбилеем! Счастья! Текст (золотая фольга)</t>
  </si>
  <si>
    <t>Открытка среднего формата с кратким пожеланием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внутри:
Вот наступила знаменателная дата!
Вас поздравляем с этим светлым днем!
Пусть счастье и любовь шагают рядом,
Удача и успех сопутствуют во всем!
Пусть будет и достаток, везение.
Желания сбываются всегда!
Пусть чаще посещает вдохновение,
Дорогу освещает яркая звезда!</t>
  </si>
  <si>
    <t>00-00020701</t>
  </si>
  <si>
    <t>4630112051438</t>
  </si>
  <si>
    <t>СФ1-16368 Открытка среднего формата. С Днем Рождения! Текст (золотая фольга)</t>
  </si>
  <si>
    <t>Открытка среднего формата с кратким пожеланием и украшенная отделкой из золотой фольги поможет красиво оформить подарок другу или подруге, коллеге или близкому человеку на день рождения. Открытка выполнена из плотного картона, поэтому надолго сохранит свой нарядный внешний вид.
Текст внутри:
Пусть впереди лишь хорошее ждёт.
Радостным дням потеряется счёт!
Пусть мир будет полон любви, доброты
И все до одной воплотятся мечты!</t>
  </si>
  <si>
    <t>00-00020702</t>
  </si>
  <si>
    <t>4630112051445</t>
  </si>
  <si>
    <t>СФ1-16369 Открытка среднего формата. В День Свадьбы! Счастливым молодоженам! Текст (золотая фольга)</t>
  </si>
  <si>
    <t>Открытка среднего формата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внутри:
Любовь — это радость одна на двоих,
Открытость сердец, теплота и участье...
Любовь — это нежность в душе каждый миг,
Семейный уют, доброта и согласье...
Любовь — это значит во всем помогать,
Друг с другом надежды делить и удачи...
В день свадьбы чудесной приятно желать
Огромной ЛЮБВИ дорогим новобрачным!</t>
  </si>
  <si>
    <t>00-00020703</t>
  </si>
  <si>
    <t>4630112051452</t>
  </si>
  <si>
    <t>СФ1-16370 Открытка среднего формата. В День Свадьбы! Текст (золотая фольга)</t>
  </si>
  <si>
    <t>Открытка среднего формата с кратким пожеланием и украшенная отделкой из золотой фольги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внутри:
На счастье вам дана судьбою
Любовь, что всех цветов нежней,
Теперь вас в этом мире двое:
Семье чудесной — ярких дней!
Благополучия, везенья,
Тепла и ласки, доброты!
Пусть ждут вас сладкие мгновенья,
Сбываться будут все мечты!</t>
  </si>
  <si>
    <t>00-00020704</t>
  </si>
  <si>
    <t>4630112051469</t>
  </si>
  <si>
    <t>СФ1-16371 Открытка среднего формата. С Юбилеем! От всего сердца! Текст (золотая фольга)</t>
  </si>
  <si>
    <t>Открытка среднего формата с кратким пожеланием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внутри:
Ярких встреч, теплоты, обаянья,
Комплиментов, цветов в юбилей!
Пусть украсит улыбки сиянье
Этот праздничный, радостный день!
Нежных слов и приятных подарков,
Воплотить все желанья свои,
Жить легко, в красоте и достатке,
В блеске счастья, успеха, любви!</t>
  </si>
  <si>
    <t>00-00020705</t>
  </si>
  <si>
    <t>4630112051476</t>
  </si>
  <si>
    <t>СФ1-16372 Открытка среднего формата. С Днем Рождения! Сегодня твой день. Текст (мужская, фольга)</t>
  </si>
  <si>
    <t>Открытка среднего формата с кратким пожеланием и украшенная отделкой из золотой фольги поможет красиво оформить подарок другу, коллеге или близкому человеку на день рождения. Открытка выполнена из плотного картона, поэтому надолго сохранит свой нарядный внешний вид.
Текст внутри:
Всегда будь счастлив и любим,
Пусть все исполнятся желанья
И небо бережно хранит
От бед и разочарований!
Пусть мир наполнит доброта,
А за плечом удача встанет,
Придёт заветная мечта
И радость шумная нагрянет!</t>
  </si>
  <si>
    <t>00-00020706</t>
  </si>
  <si>
    <t>4630112051483</t>
  </si>
  <si>
    <t>СФ1-16373 Открытка среднего формата. С Днем Рождения! Новых побед! Текст (мужская, золотая фольга)</t>
  </si>
  <si>
    <t>Открытка среднего формата с кратким пожеланием и украшенная отделкой из золотой фольги поможет красиво оформить подарок другу, коллеге или близкому человеку на день рождения. Открытка выполнена из плотного картона, поэтому надолго сохранит свой нарядный внешний вид.
Текст внутри:
Что пожелать мужчине в день рождения,
Ведь он всего добиться может сам?
Быть может, только капельку везения,
Оно поможет сбыться всем мечтам!
Стремясь к вершинам, веря в свои силы,
Бесстрашно делать каждый новый шаг!
И чтобы в жизни все прекрасно было!
Достойно! Безупречно! Только так!</t>
  </si>
  <si>
    <t>00-00020707</t>
  </si>
  <si>
    <t>4630112051490</t>
  </si>
  <si>
    <t>СФ1-16374 Открытка среднего формата. С Днем Рождения! Поймай свою удачу! Текст (золотая фольга)</t>
  </si>
  <si>
    <t>Открытка среднего формата с кратким пожеланием и украшенная отделкой из золотой фольги поможет красиво оформить подарок другу или подруге, коллеге или близкому человеку на день рождения. Открытка выполнена из плотного картона, поэтому надолго сохранит свой нарядный внешний вид.
Текст внутри:
Пускай удача не отступит ни на шаг,
Сопровождая рядом все твои затеи!
Придет к тебе пусть много разных благ
И только гениальные, конечно же, идеи!</t>
  </si>
  <si>
    <t>00-00020708</t>
  </si>
  <si>
    <t>4630112051506</t>
  </si>
  <si>
    <t>СФ1-16375 Открытка среднего формата. С Днем Рождения! Счастья! Ты лучше всех! Удачи! Текст (фольга)</t>
  </si>
  <si>
    <t>Открытка среднего формата с кратким пожеланием и украшенная отделкой из золотой фольги поможет красиво оформить подарок другу или подруге, коллеге или близкому человеку на день рождения. Открытка выполнена из плотного картона, поэтому надолго сохранит свой нарядный внешний вид.
Текст внутри:
Пусть светит звезда путеводная ярко,
Пускай не скупится судьба на подарки,
Пусть небо на просьбы всегда отвечает,
Пусть радостью каждое утро встречает!</t>
  </si>
  <si>
    <t>00-00020036</t>
  </si>
  <si>
    <t>4630112051513</t>
  </si>
  <si>
    <t>СФ1-16376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</si>
  <si>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Добра,
красивых сказочных чудес,
Дней радостных всегда,
сюрпризов дивных.
И лучшего, что в этом мире есть,
Мгновений самых светлых и счастливых!
С новым годом!</t>
  </si>
  <si>
    <t>00-00020037</t>
  </si>
  <si>
    <t>4630112051520</t>
  </si>
  <si>
    <t>СФ1-16377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</si>
  <si>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зима будет снежной и яркой,
Красотой ясных дней удивит,
Праздник дарит сюрпризы, подарки,
Все желанья исполнить спешит!
И на сердце теплее пусть станет,
И поверится в сказку, в мечту.
Доброта и любовь окружают
В самом светлом, счастливом году!</t>
  </si>
  <si>
    <t>00-00020038</t>
  </si>
  <si>
    <t>4630112051537</t>
  </si>
  <si>
    <t>СФ1-16378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</si>
  <si>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открыток:
Ночью чудесной пусть елка сверкает.
И будет от счастья на сердце светлей,
А в жизни пускай больше радости станет,
Веселья, добра и улыбок друзей!
С Новым годом!</t>
  </si>
  <si>
    <t>00-00020039</t>
  </si>
  <si>
    <t>4630112051544</t>
  </si>
  <si>
    <t>СФ1-16379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</si>
  <si>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тают снежинки, пусть тают сердца,
Пусть сказке волшебной не будет конца,
Надежду с собой принесет Новый год,
И все долгожданное произойдет!</t>
  </si>
  <si>
    <t>00-00020040</t>
  </si>
  <si>
    <t>4630112051551</t>
  </si>
  <si>
    <t>СФ1-16380 Открытка среднего формата. Счастья в Новом году!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</si>
  <si>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Елка весело сверкает,
Наступает Новый год,
Пусть исполнит он желанья,
Счастья море принесет!</t>
  </si>
  <si>
    <t>00-00020041</t>
  </si>
  <si>
    <t>4630112051568</t>
  </si>
  <si>
    <t>СФ1-16381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</si>
  <si>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Сказкой радостной, доброй и светлой
Пусть придет наступающий год.
Исполненье желаний заветных,
Красоту, чудеса принесет!</t>
  </si>
  <si>
    <t>00-00020042</t>
  </si>
  <si>
    <t>4630112051575</t>
  </si>
  <si>
    <t>СФ1-16382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</si>
  <si>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Сегодня весь мир в ожидание прекрасном,
Так пусть исполняет мечты Новый год.
Согреет улыбками, радостью, счастьем,
Добро и удачу во всем принесет.</t>
  </si>
  <si>
    <t>00-00020043</t>
  </si>
  <si>
    <t>4630112051582</t>
  </si>
  <si>
    <t>СФ1-16383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</si>
  <si>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в праздник новогодний
Приходит свет в сердца,
Добра, тепла, здоровья, 
Успехов и добра!</t>
  </si>
  <si>
    <t>00-00020044</t>
  </si>
  <si>
    <t>4630112051599</t>
  </si>
  <si>
    <t>СФ1-16384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</si>
  <si>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Зима в белоснежном наряде прекрасном,
Льдинки сверкают в лучах золотых!
Пусть верится в чудо и светлую сказку,
Пусть ждет исполненье желаний любых!
С новым годом!</t>
  </si>
  <si>
    <t>00-00020045</t>
  </si>
  <si>
    <t>4630112051605</t>
  </si>
  <si>
    <t>СФ1-16385 Открытка среднего формата. С Новым Годом!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</si>
  <si>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Кружевами падают снежинки,
Приближается уже чудесный миг.
В году Новом пусть откроются тропинки
К счастью,
                 уважению и любви!</t>
  </si>
  <si>
    <t>00-00020046</t>
  </si>
  <si>
    <t>4630112051612</t>
  </si>
  <si>
    <t>СФ1-16386 Открытка среднего формата. Чудеса там, где в них верят! Текст (серебряная фоль</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</si>
  <si>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мечты Новый год
            исполнит скорей!
Пусть улыбки во взгляде лучатся!
Восхитительных, радостных дней
И прекрасного
                           светлого счастья!</t>
  </si>
  <si>
    <t>00-00020047</t>
  </si>
  <si>
    <t>4630112051629</t>
  </si>
  <si>
    <t>СФ1-16387 Открытка среднего формата. Счастливого Нового Года! Текст (серебряная фольга)</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</si>
  <si>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Полон мир
            красотой и добром,
Все вокруг — в ожиданье прекрасном!
Пусть удача
            приходит во всем,
Каждый день будет
            солнечным и ясным!
С новым годом!</t>
  </si>
  <si>
    <t>00-00020049</t>
  </si>
  <si>
    <t>4630112051643</t>
  </si>
  <si>
    <t xml:space="preserve">СФ1-16389 Открытка среднего формата. С Новым Годом! Текст (серебряная фольга) </t>
  </si>
  <si>
    <t>Открытка среднего формата с кратким пожеланием и украшенная отделкой из серебряной фольги поможет красиво оформить новогодний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сюрпризам,
            улыбкам веселым
В яркий праздник не будет числа!
С Новым годом
            прекрасным и добрым!
Счастья, светлых чудес и тепла!</t>
  </si>
  <si>
    <t>00-00020587</t>
  </si>
  <si>
    <t>4630112053616</t>
  </si>
  <si>
    <t>СФ-16520 Открытка среднего формата. С Днем рождения! Текст</t>
  </si>
  <si>
    <t>Открытка среднего формата с кратким пожеланием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внутри: Пусть жизнь преподносит только приятные сюрпризы.</t>
  </si>
  <si>
    <t>00-00020588</t>
  </si>
  <si>
    <t>4630112053623</t>
  </si>
  <si>
    <t>СФ-16521 Открытка среднего формата. С Днем рождения! (мужская) Текст</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</si>
  <si>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Везения, благополучия, успеха всем новым делам!
Пусть жизнь дарит самое лучшее, поможет сбываться мечтам!
С Днем рождения!</t>
  </si>
  <si>
    <t>00-00020589</t>
  </si>
  <si>
    <t>4630112053630</t>
  </si>
  <si>
    <t>СФ-16522 Открытка среднего формата. С Днем рождения! (мужская) Текст</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</si>
  <si>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Пусть с каждым мгновением жизнь будет ярче,
улыбок и добрых сюрпризов полна,
всегда будут в ней и успех, и удачи,
желания все воплотятся сполна!</t>
  </si>
  <si>
    <t>00-00020590</t>
  </si>
  <si>
    <t>4630112053647</t>
  </si>
  <si>
    <t>СФ-16523 Открытка среднего формата. Поздравляем! Текст</t>
  </si>
  <si>
    <t>Открытка среднего формата с кратким пожеланием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внутри:
Пусть добрая удача улыбнется,
исполнит все заветные мечты.
Чудесным настроение остается
от радости, любви и красоты.</t>
  </si>
  <si>
    <t>00-00020591</t>
  </si>
  <si>
    <t>4630112053654</t>
  </si>
  <si>
    <t>СФ-16524 Открытка среднего формата. С Юбилеем! (мужская, текст)</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</si>
  <si>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Пусть смелость,
Талант, вдохновенье
Ведут к покоренью вершин.
Поможет сбываться везенье
Мечтам и желаньям любым!
Успеха, энергии, счастья,
Отлично встречать юбилей!
Пусть замыслы в жизнь воплотятся!
Свершений и радостных дней!</t>
  </si>
  <si>
    <t>00-00021170</t>
  </si>
  <si>
    <t>4630112060683</t>
  </si>
  <si>
    <t>СФ-17036 Открытка среднего формата. 23 февраля. День защитника Отечества! Текст</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</si>
  <si>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С ярким праздником февральским!
Энергично, смело жить,
Ключ найти к любым задачам,
В жизни всех вершин достичь!</t>
  </si>
  <si>
    <t>00-00021171</t>
  </si>
  <si>
    <t>4630112060690</t>
  </si>
  <si>
    <t>СФ-17037 Открытка среднего формата. Настоящему мужчине! (текст)</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</si>
  <si>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внутри:
Мужество, дух боевой сохранять,
Цели любой добиваться,
Радостный праздник отлично встречать!
Силы, энергии, счастья!</t>
  </si>
  <si>
    <t>00-00021172</t>
  </si>
  <si>
    <t>4630112060706</t>
  </si>
  <si>
    <t>СФ-17038 Открытка среднего формата. 8 марта. Текст</t>
  </si>
  <si>
    <t>Открытка среднего формата с кратким пожеланием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внутри:
Тебе, прелестной, самой милой
В чудесный этот день весны —
Букетов нежных, слов красивых,
Улыбок солнца с вышины!
Признаний, ласки, восхищенья,
Тепла, сердечной доброты,
Любых желаний исполненья
И светлой, радостной мечты!</t>
  </si>
  <si>
    <t>00-00021173</t>
  </si>
  <si>
    <t>4630112060713</t>
  </si>
  <si>
    <t>СФ-17039 Открытка среднего формата. В день 8 марта! Текст</t>
  </si>
  <si>
    <t>Открытка среднего формата с кратким пожеланием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внутри:
Ярким солнцем и звонкой капелью
Пусть порадует праздник весны.
Принесет красоту, восхищенье,
Дни улыбками будут полны!</t>
  </si>
  <si>
    <t>00-00021174</t>
  </si>
  <si>
    <t>4630112060720</t>
  </si>
  <si>
    <t>СФ-17040 Открытка среднего формата. С праздником 8 марта! Текст</t>
  </si>
  <si>
    <t>Открытка среднего формата с кратким пожеланием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внутри:
Добра, чудес, которых сердце ждет!
Волнующих признаний и подарков!
Пусть праздник много счастья принесет!
Во всем удачи!
С днем 8 марта!</t>
  </si>
  <si>
    <t>00-00017633</t>
  </si>
  <si>
    <t>978-5-9949-3208-7</t>
  </si>
  <si>
    <t>9785994932087</t>
  </si>
  <si>
    <t>Сфера математики. Математика для детей 3-4 лет. Комплект из 8 образовательных плакатов А3 (340х490)</t>
  </si>
  <si>
    <t>490х340х3</t>
  </si>
  <si>
    <t>Комплект состоит из 8 плакатов формата А3 по математическому развитию детей 3-4 лет.
Плакаты можно использовать в индивидуальной и групповой работе, на обороте этикетки представлены методические рекомендации для проведения занятий. Рекомендуем использовать плакаты вместе с методическим пособием Е.В. Колесниковой «Математика для детей 3–4 лет» и рабочей тетрадью «Я начинаю считать»
В комплект входит;
1) Плакат А3 Времена года
2) Плакат А3 Части суток
3) Плакат А3 Толстый - тонкий
4) Плакат А3 Высокий - низкий
5) Плакат А3 Геометрические фигуры
6) Плакат А3 Один много
7) Плакат А3 Справа - слева, наверху - внизу
8) Плакат А3 Большой - маленький</t>
  </si>
  <si>
    <t>00-00018381</t>
  </si>
  <si>
    <t>978-5-9949-3275-9</t>
  </si>
  <si>
    <t>9785994932759</t>
  </si>
  <si>
    <t>Сфера математики. Математика для детей 4-5 лет. Комплект из 8 образовательных плакатов А3 (340х490)</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</si>
  <si>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4-5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пяти, отвечать на вопрос Сколько?, соотносить количество предметов с цифрой, различать количественный и порядковый счёт; различать геометрические тела (шар, куб, цилиндр, конус, пирамида), видеть их в окружающих предметах; ориен</t>
  </si>
  <si>
    <t>00-00018711</t>
  </si>
  <si>
    <t>978-5-9949-3290-2</t>
  </si>
  <si>
    <t>9785994932902</t>
  </si>
  <si>
    <t xml:space="preserve">Сфера математики. Математика для детей 5-6 лет. Комплект из 8 образовательных плакатов А3 (340х490) </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</si>
  <si>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5–6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десяти, отвечать на вопрос Сколько?, соотносить количество предметов с цифрой/числом, решать математические загадки на сложение и вычитание, сравнивать числа, устанавливая равенства и неравенства; узнавать новые виды многоугольн</t>
  </si>
  <si>
    <t>00-00019292</t>
  </si>
  <si>
    <t>978-5-9949-3323-7</t>
  </si>
  <si>
    <t>9785994933237</t>
  </si>
  <si>
    <t>Сфера математики. Математика для детей 6-7 лет. Комплект из 8 образовательных плакатов А3 (340х490)</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</si>
  <si>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6–7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двадцати, отвечать на вопрос Сколько?, соотносить количество предметов с цифрой/числом; получать числа от 2 до 10 путём добавления единицы или составления из двух меньших чисел; понимать, что такое «множества» и какие взаимоотно</t>
  </si>
  <si>
    <t>00-00019948</t>
  </si>
  <si>
    <t>4630112051674</t>
  </si>
  <si>
    <t>Счетный материал. Набор из 20 вырубных фигурок из плотного картона. Ананас</t>
  </si>
  <si>
    <t>180х115х24</t>
  </si>
  <si>
    <t>180х115 мм</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</si>
  <si>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t>
  </si>
  <si>
    <t>00-00019947</t>
  </si>
  <si>
    <t>4630112051667</t>
  </si>
  <si>
    <t>Счетный материал. Набор из 20 вырубных фигурок из плотного картона. Апельсин</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</si>
  <si>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t>
  </si>
  <si>
    <t>00-00020757</t>
  </si>
  <si>
    <t>4630112057966</t>
  </si>
  <si>
    <t>Счетный материал. Набор из 20 вырубных фигурок из плотного картона. Бабочка</t>
  </si>
  <si>
    <t>00-00020202</t>
  </si>
  <si>
    <t>4630112053449</t>
  </si>
  <si>
    <t>Счетный материал. Набор из 20 вырубных фигурок из плотного картона. Баклажан</t>
  </si>
  <si>
    <t>00-00020756</t>
  </si>
  <si>
    <t>4630112057959</t>
  </si>
  <si>
    <t>Счетный материал. Набор из 20 вырубных фигурок из плотного картона. Ведро</t>
  </si>
  <si>
    <t>00-00020198</t>
  </si>
  <si>
    <t>4630112053401</t>
  </si>
  <si>
    <t>Счетный материал. Набор из 20 вырубных фигурок из плотного картона. Виноград</t>
  </si>
  <si>
    <t>00-00019950</t>
  </si>
  <si>
    <t>4630112051698</t>
  </si>
  <si>
    <t>Счетный материал. Набор из 20 вырубных фигурок из плотного картона. Груша</t>
  </si>
  <si>
    <t>00-00020206</t>
  </si>
  <si>
    <t>4630112053487</t>
  </si>
  <si>
    <t>Счетный материал. Набор из 20 вырубных фигурок из плотного картона. Девочка</t>
  </si>
  <si>
    <t>00-00020759</t>
  </si>
  <si>
    <t>4630112057980</t>
  </si>
  <si>
    <t>Счетный материал. Набор из 20 вырубных фигурок из плотного картона. Клеточки</t>
  </si>
  <si>
    <t>00-00019951</t>
  </si>
  <si>
    <t>4630112051704</t>
  </si>
  <si>
    <t>Счетный материал. Набор из 20 вырубных фигурок из плотного картона. Клубника</t>
  </si>
  <si>
    <t>00-00020196</t>
  </si>
  <si>
    <t>4630112053388</t>
  </si>
  <si>
    <t>Счетный материал. Набор из 20 вырубных фигурок из плотного картона. Котик</t>
  </si>
  <si>
    <t>00-00019956</t>
  </si>
  <si>
    <t>4630112051759</t>
  </si>
  <si>
    <t>Счетный материал. Набор из 20 вырубных фигурок из плотного картона. Листочки желтые</t>
  </si>
  <si>
    <t>00-00019955</t>
  </si>
  <si>
    <t>4630112051742</t>
  </si>
  <si>
    <t>Счетный материал. Набор из 20 вырубных фигурок из плотного картона. Листочки зеленые</t>
  </si>
  <si>
    <t>00-00019952</t>
  </si>
  <si>
    <t>4630112051711</t>
  </si>
  <si>
    <t>Счетный материал. Набор из 20 вырубных фигурок из плотного картона. Лук</t>
  </si>
  <si>
    <t>00-00020209</t>
  </si>
  <si>
    <t>4630112053517</t>
  </si>
  <si>
    <t>Счетный материал. Набор из 20 вырубных фигурок из плотного картона. Малина</t>
  </si>
  <si>
    <t>00-00020199</t>
  </si>
  <si>
    <t>4630112053418</t>
  </si>
  <si>
    <t>Счетный материал. Набор из 20 вырубных фигурок из плотного картона. Мишка</t>
  </si>
  <si>
    <t>00-00020201</t>
  </si>
  <si>
    <t>4630112053432</t>
  </si>
  <si>
    <t>Счетный материал. Набор из 20 вырубных фигурок из плотного картона. Морковь</t>
  </si>
  <si>
    <t>00-00020200</t>
  </si>
  <si>
    <t>4630112053425</t>
  </si>
  <si>
    <t>Счетный материал. Набор из 20 вырубных фигурок из плотного картона. Мячик</t>
  </si>
  <si>
    <t>00-00019949</t>
  </si>
  <si>
    <t>4630112051681</t>
  </si>
  <si>
    <t>Счетный материал. Набор из 20 вырубных фигурок из плотного картона. Огурец</t>
  </si>
  <si>
    <t>00-00020204</t>
  </si>
  <si>
    <t>4630112053463</t>
  </si>
  <si>
    <t>Счетный материал. Набор из 20 вырубных фигурок из плотного картона. Перец желтый</t>
  </si>
  <si>
    <t>00-00019954</t>
  </si>
  <si>
    <t>4630112051735</t>
  </si>
  <si>
    <t>Счетный материал. Набор из 20 вырубных фигурок из плотного картона. Помидор</t>
  </si>
  <si>
    <t>00-00019953</t>
  </si>
  <si>
    <t>4630112051728</t>
  </si>
  <si>
    <t>Счетный материал. Набор из 20 вырубных фигурок из плотного картона. Слива</t>
  </si>
  <si>
    <t>00-00020207</t>
  </si>
  <si>
    <t>4630112053494</t>
  </si>
  <si>
    <t>Счетный материал. Набор из 20 вырубных фигурок из плотного картона. Сундук</t>
  </si>
  <si>
    <t>00-00019946</t>
  </si>
  <si>
    <t>4630112051650</t>
  </si>
  <si>
    <t>Счетный материал. Набор из 20 вырубных фигурок из плотного картона. Тыква</t>
  </si>
  <si>
    <t>00-00020758</t>
  </si>
  <si>
    <t>4630112057973</t>
  </si>
  <si>
    <t>Счетный материал. Набор из 20 вырубных фигурок из плотного картона. Шут</t>
  </si>
  <si>
    <t>00-00020194</t>
  </si>
  <si>
    <t>4630112053364</t>
  </si>
  <si>
    <t>Счетный материал. Набор из 20 вырубных фигурок из плотного картона. Яблоко зеленое</t>
  </si>
  <si>
    <t>00-00020195</t>
  </si>
  <si>
    <t>4630112053371</t>
  </si>
  <si>
    <t>Счетный материал. Набор из 20 вырубных фигурок из плотного картона. Яблоко красное</t>
  </si>
  <si>
    <t>00-00016947</t>
  </si>
  <si>
    <t>978-5-9949-3144-8</t>
  </si>
  <si>
    <t>9785994931448</t>
  </si>
  <si>
    <t>Счетный материал. Набор из 20 карточек. Геометрические фигуры (Математические ступеньки, 4-5)</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</si>
  <si>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педагогической технологии Е.В. Колесниковой «Математические ступеньки» (для детей 3-4, 5-6 лет).</t>
  </si>
  <si>
    <t>00-00004965</t>
  </si>
  <si>
    <t>978-5-9949-1145-7</t>
  </si>
  <si>
    <t>9785994911457</t>
  </si>
  <si>
    <t>Счетный материал. Набор из 20 карточек. Зайчики, морковки (Математические ступеньки, 4-5)</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</si>
  <si>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4-5 и 5-6 лет по технологии Е.В. Колесниковой «Математические ступеньки».</t>
  </si>
  <si>
    <t>00-00014601</t>
  </si>
  <si>
    <t>978-5-9949-2139-5</t>
  </si>
  <si>
    <t>9785994921395</t>
  </si>
  <si>
    <t>Счетный материал. Набор из 20 карточек. Звездочки желтые и красные</t>
  </si>
  <si>
    <t>Счетный материал поможет подготовить ребенка к школе. Используйте приемы противопоставления (наложения, приложения, счета, отсчета).</t>
  </si>
  <si>
    <t>00-00004828</t>
  </si>
  <si>
    <t>978-5-9949-1136-5</t>
  </si>
  <si>
    <t>9785994911365</t>
  </si>
  <si>
    <t>Счетный материал. Набор из 20 карточек. Котики, рыбки (Математические ступеньки, 4-5)</t>
  </si>
  <si>
    <t>Счетный материал поможет подготовитьребенка к школе. Используйте приемы противопоставления (наложения, приложения, счета, отсчета)
Данный счетный материал используется при проведении занятий с детьми 4-5 лет по технологии Е.В. Колесниковой «Математические ступеньки».</t>
  </si>
  <si>
    <t>00-00016820</t>
  </si>
  <si>
    <t>978- 5-9949-3136-3</t>
  </si>
  <si>
    <t>9785994931363</t>
  </si>
  <si>
    <t>Счетный материал. Набор из 20 карточек. Круги голубые, квадраты красные (Математич. ступ., 5-6, 6-7)</t>
  </si>
  <si>
    <t>00-00015403</t>
  </si>
  <si>
    <t>978-5-9949-2198-2</t>
  </si>
  <si>
    <t>9785994921982</t>
  </si>
  <si>
    <t>Счетный материал. Набор из 20 карточек. Круги красные, квадраты зелелые (Математич. ступ., 5-6, 6-7)</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</si>
  <si>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5-6 лет по технологии Е.В. Колесниковой «Математические ступеньки».</t>
  </si>
  <si>
    <t>00-00004355</t>
  </si>
  <si>
    <t>978-5-9949-1022-1</t>
  </si>
  <si>
    <t>9785994910221</t>
  </si>
  <si>
    <t>Счетный материал. Набор из 20 карточек. Куклы, конфеты (Математические ступеньки, 4-5)</t>
  </si>
  <si>
    <t>Пособие предназначено для работы по формированию математических представлений у детей дошкольного возраста. Раздаточный материал можно использовать для составления задач и примеров, совершенствования навыков счета и сравнения чисел.  
Данный счетный материал используется при проведении занятий с детьми 4-5 лет по технологии Е.В. Колесниковой «Математические ступеньки» (занятие 11) .</t>
  </si>
  <si>
    <t>00-00014600</t>
  </si>
  <si>
    <t>978-5-9949-2140-1</t>
  </si>
  <si>
    <t>9785994921401</t>
  </si>
  <si>
    <t>Счетный материал. Набор из 20 карточек. Машина, самолет</t>
  </si>
  <si>
    <t>00-00004972</t>
  </si>
  <si>
    <t>978-5-9949-1151-8</t>
  </si>
  <si>
    <t>9785994911518</t>
  </si>
  <si>
    <t>Счетный материал. Набор из 20 карточек. Мишка, юла (Математические ступеньки, 3-4)</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</si>
  <si>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Данный счетный материал используется при проведении занятий с детьми 3-4 лет по технологии Е.В. Колесниковой «Математические ступеньки».</t>
  </si>
  <si>
    <t>00-00016822</t>
  </si>
  <si>
    <t>978-5-9949-3129-5</t>
  </si>
  <si>
    <t>Счетный материал. Набор из 20 карточек. Мишки, бочки меда (Математические ступеньки, 3-4)</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</si>
  <si>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технологии Е.В. Колесниковой «Математические ступеньки» для детей 3-4 лет (на занятии 15).</t>
  </si>
  <si>
    <t>00-00005238</t>
  </si>
  <si>
    <t>978-5-9949-1162-4</t>
  </si>
  <si>
    <t>9785994911624</t>
  </si>
  <si>
    <t>Счетный материал. Набор из 20 карточек. Неваляшки, шарики (Математические ступеньки, 4-5, 6-7)</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</si>
  <si>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4-5 и 6-7 лет по технологии Е.В. Колесниковой «Математические ступеньки».</t>
  </si>
  <si>
    <t>00-00004357</t>
  </si>
  <si>
    <t>978-5-9949-1124-2</t>
  </si>
  <si>
    <t>9785994911242</t>
  </si>
  <si>
    <t>Счетный материал. Набор из 20 карточек. Пирамидки, флажки (Математические ступеньки, 4-5)</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</si>
  <si>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4-5 лет по технологии Е.В. Колесниковой «Математические ступеньки».</t>
  </si>
  <si>
    <t>00-00006328</t>
  </si>
  <si>
    <t>978-5-9949-1376-5</t>
  </si>
  <si>
    <t>9785994913765</t>
  </si>
  <si>
    <t>Счетный материал. Набор из 20 карточек. Поросенок, машинка</t>
  </si>
  <si>
    <t>Счетный материал поможет подготовить ребенка к школе. Используйте приемы противопоставления (наложения, приложения, счета, отсчета)</t>
  </si>
  <si>
    <t>00-00004964</t>
  </si>
  <si>
    <t>978-5-9949-1146-4</t>
  </si>
  <si>
    <t>9785994911464</t>
  </si>
  <si>
    <t>Счетный материал. Набор из 20 карточек. Птички, бабочки</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</si>
  <si>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5-6 лет по технологии Е.В. Колесниковой «Математические ступеньки».</t>
  </si>
  <si>
    <t>00-00004810</t>
  </si>
  <si>
    <t>978-5-9949-1133-4</t>
  </si>
  <si>
    <t>9785994911334</t>
  </si>
  <si>
    <t>Счетный материал. Набор из 20 карточек. Пчелки, цветки</t>
  </si>
  <si>
    <t>00-00014599</t>
  </si>
  <si>
    <t>978-5-9949-2138-8</t>
  </si>
  <si>
    <t>9785994921388</t>
  </si>
  <si>
    <t>Счетный материал. Набор из 20 карточек. Радуга, солнышко</t>
  </si>
  <si>
    <t>00-00014598</t>
  </si>
  <si>
    <t>978-5-9949-2135-7</t>
  </si>
  <si>
    <t>9785994921357</t>
  </si>
  <si>
    <t>Счетный материал. Набор из 20 карточек. Ракета, космонавт</t>
  </si>
  <si>
    <t>00-00016949</t>
  </si>
  <si>
    <t>978-5-9949-3145-5</t>
  </si>
  <si>
    <t>9785994931455</t>
  </si>
  <si>
    <t>Счетный материал. Набор из 20 карточек. Ромбы, овалы</t>
  </si>
  <si>
    <t>00-00004827</t>
  </si>
  <si>
    <t>978-5-9949-1135-8</t>
  </si>
  <si>
    <t>9785994911358</t>
  </si>
  <si>
    <t>Счетный материал. Набор из 20 карточек. Слоники, мячи</t>
  </si>
  <si>
    <t>Счетный материал поможет подготовитьребенка к школе. Используйте приемы противопоставления (наложения, приложения, счета, отсчета)</t>
  </si>
  <si>
    <t>00-00017060</t>
  </si>
  <si>
    <t>978-5-9949-3154-7</t>
  </si>
  <si>
    <t>9785994931547</t>
  </si>
  <si>
    <t>Счетный материал. Набор из 20 карточек. Трапеции, пятиугольники</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</si>
  <si>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педагогической технологии Е.В. Колесниковой «Математические ступеньки» (для детей 3-4, 4-5 лет).</t>
  </si>
  <si>
    <t>00-00017571</t>
  </si>
  <si>
    <t>978-5-9949-3213-1</t>
  </si>
  <si>
    <t>9785994932131</t>
  </si>
  <si>
    <t>Счетный материал. Набор из 20 карточек. Цифры от 10 до 20, знаки (Математические ступеньки, 6-7)</t>
  </si>
  <si>
    <t>Счётный материал «Считаем от 10 до 20» предназначен для занятий с детьми младшего школьного возраста. Он поможет ребёнку запомнить цифры от 10 до 20, закрепить знание счёта от 1 до 10, научиться решать простые примеры и сопоставлять цифры друг с другом. Комплект подойдёт как для индивидуальной, так и для групповой работы.
Данное наглядное пособие рекомендуется использовать в технологии Е.В. Колесниковой «Математические ступеньки» в работе с детьми 6-7 лет.</t>
  </si>
  <si>
    <t>00-00007466</t>
  </si>
  <si>
    <t>978-5-9949-1629-2</t>
  </si>
  <si>
    <t>9785994916292</t>
  </si>
  <si>
    <t>Счетный материал. Набор из 20 карточек. Цифры, математические знаки (Математич. ступеньки, 5-6, 6-7)</t>
  </si>
  <si>
    <t>00-00016779</t>
  </si>
  <si>
    <t>978-5-9949-3115-8</t>
  </si>
  <si>
    <t>9785994931158</t>
  </si>
  <si>
    <t>Счетный материал. Набор из 20 карточек. Цифры, числовые кружки (Математич. ступеньки, 4-5, 5-6, 6-7)</t>
  </si>
  <si>
    <t>00-00006317</t>
  </si>
  <si>
    <t>978-5-9949-1374-1</t>
  </si>
  <si>
    <t>9785994913741</t>
  </si>
  <si>
    <t>Счетный материал. Набор из 20 карточек. Цыплята, лисята (Математические ступеньки, 3-4)</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</si>
  <si>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Данный счетный материал используется в работе с детьми 3-4 лет по технологии Е.В. Колесниковой «Математические ступеньки».</t>
  </si>
  <si>
    <t>00-00016823</t>
  </si>
  <si>
    <t>978-5-9949-3122-6</t>
  </si>
  <si>
    <t>9785994931226</t>
  </si>
  <si>
    <t>Счетный материал..Набор из 20 карточек. Треугольники, прямоугольники</t>
  </si>
  <si>
    <t>00000016416</t>
  </si>
  <si>
    <t>978-5-9715-0275-3</t>
  </si>
  <si>
    <t>9785971502753</t>
  </si>
  <si>
    <t>Сюжетная аппликация и рисование. Комплект №2. Пять незавершенных композиций</t>
  </si>
  <si>
    <t>450х580х2</t>
  </si>
  <si>
    <t>Художественный материал для коллективного творчества детей на занятиях в детском саду, центрах творчества, изостудиях, на уроках в начальной школе. Незавершенные композиции для сюжетной аппликации и рисования - это высокохудожественная полиграфическая основа для увлекательного сотворчества детей при участии художника-профессионала, педагога или родителей. Содержательное многоплановое общение в увлекательной деятельности. Дети обретают уверенность в своих силах и получают возможность действовать вместе в общем интересном деле, учиться друг у друга, общаться, обмениваться идеями и мнениями. Эффективная организация художественных занятий и выставок детского творчества. Педагог не теряет время на подготовку композиционной основы для коллективной работы (это уже сделал профессионал). Выставка из завершенных композиций покажет родителям, чем занимаются и что умеют делать вместе так красиво маленькие художники.</t>
  </si>
  <si>
    <t>00-00020507</t>
  </si>
  <si>
    <t>978-5-9949-3419-7</t>
  </si>
  <si>
    <t>9785994934197</t>
  </si>
  <si>
    <t>Тайм-менеджмент как многоуровневая система управления временем в дошкольном и доп. образов</t>
  </si>
  <si>
    <t>В современных условиях один из значимых факторов стабильного функционирования и развития дошкольной образовательной организации — эффективная управленческая деятельность в структуре использования технологий тайм-менеджмента. Управление временем (тайм-менеджмент) — наука о методах определения рационального использования рабочего и личного времени. Управление временем включает в себя инструменты и методики планирования с целью увеличения эффективности использования времени.
Тайм-менеджмент применим и к работе и технического специалиста, и к профессиональной деятельности педагогов и руководителей дошкольного образования. В представленном методическом пособии авторы адаптировали имеющиеся технологии и методики к условиям образовательных организаций. Книга будет полезна руководителям ДОО, их заместителям, методистам, а также широкому кругу людей, стремящихся структурировать рабочее и свободное время.</t>
  </si>
  <si>
    <t>00-00024916</t>
  </si>
  <si>
    <t>978-5-9949-3735-8</t>
  </si>
  <si>
    <t>9785994937358</t>
  </si>
  <si>
    <t>Тайны царства речи: логопедические сказки для детей с ОНР</t>
  </si>
  <si>
    <t>Общее недоразвитие речи - это нарушение всех ее компонентов. Для комплексного подхода к коррекционной помощи необходим материал по всем сторонам речи, который не всегда можно найти в одном источнике, и логопеду приходится тратить много времени. Для более эффективной и удобной работы в сборнике собран весь материал по коррекции ОНР: звукопроизношение, словообразование, фонематический слух, смысловая сторона речи, диагностика речи у детей с ОНР 1-2-го уровней.
Отдельное внимание уделяется такой особенности, как трудности в запоминании образа буквы и при переходе с печатной буквы на письменную. В книге представлен авторский метод написания букв с помощью акустического ритмического рисунка. 
Книга будет полезна логопедам, дефектологам, специалистам по подготовке детей ОВЗ к школе, родителям, нейропсихологам.</t>
  </si>
  <si>
    <t>00000024218</t>
  </si>
  <si>
    <t>978-5-9949-0373-5</t>
  </si>
  <si>
    <t>9785994903735</t>
  </si>
  <si>
    <t>Творим, изменяем, преобразуем. Игры-занятия для дошкольников</t>
  </si>
  <si>
    <t>Книга содержит систему игр-занятий по развитию творческого мышления у детей, умения творчески преобразовывать, трансформировать и видоизменять предметы, используя схему-инструкцию. Книга предназначена воспитателям дошкольных образовательных учреждений, педагогам дополнительного образования, учащимся училищ, колледжей, студентам педагогических вузов, родителям. Предложенные поделки дети могут сделать в условиях индивидуальной работы с педагогом дополнительного образования или с родителями.</t>
  </si>
  <si>
    <t>00-00013773</t>
  </si>
  <si>
    <t>978-5-9949-2585-0</t>
  </si>
  <si>
    <t>9785994925850</t>
  </si>
  <si>
    <t>Прохорова Л.Н., С.Ю. Малышева, Н.Э. Улле, И.И. Шилыганова</t>
  </si>
  <si>
    <t>Творческая самореализация всех субъектов образовательных отношений Методическое пособие</t>
  </si>
  <si>
    <t>В данном пособии рассматриваются теоретические предпосылки для организации системы методического сопровождения, направленного на повышение профессионально-личностной готовности педагогов к работе по созданию условий для творческой самореализации субъектов образовательных отношений, обобщается опыт работы методической службы МБДОУ ЦРР — д/с № 3 «Рябинушка», г. Радужный Владимирской обл.
Книга адресована педагогам, руководителям, старшим воспитателям, психологам ДОО, сотрудникам методических служб и органов управления образованием.</t>
  </si>
  <si>
    <t>00000021575</t>
  </si>
  <si>
    <t>978-5-9949-2515-7</t>
  </si>
  <si>
    <t>9785994925157</t>
  </si>
  <si>
    <t>Тестовые задания по русскому языку. 10-11 классы</t>
  </si>
  <si>
    <t>Тестовые задания, составленные на основе стабильного учебника русского языка  для 10-11-го класса (авторы С.Г. Бархударов и др.), предназначены для итогового контроля знаний учащихся по всем темам программы. В пособии учитывается разный уровень знаний, умений и навыков учащихся: I и II варианты тестовых заданий соответствуют базовому уровню, III вариант - повышение трудности. Тестовые задания проверены в практике обучения. Данное пособие входит в комплект пособий Тестовые задания для проверки знаний учащихся по русскому языку для 5-11-х классов, подготовленных издательством ТЦ Сфера. Допущено Управлением общего среднего образования Министерства общего и профессионального образования Российской Федерации.
Подробнее об издании в статье:
https://tc-sfera.ru/product/gotovimsya-k-ekzamenu-po-russkomu-yazyku/
https://tc-sfera.ru/product/russkiy-yazyk-osvaivaem-tonkosti</t>
  </si>
  <si>
    <t>00-00003212</t>
  </si>
  <si>
    <t>978-5-9715-0761-1</t>
  </si>
  <si>
    <t>978597150761187</t>
  </si>
  <si>
    <t>Тесты без подтекста. Умная осень (для детей 3-5 лет)</t>
  </si>
  <si>
    <t>Тесты без подтекста</t>
  </si>
  <si>
    <t>Чем эти книжки отличаются от множества подобных? Честностью!
Если вы хотите найти "слабые места" в познавательном развитии вашего ребенка и "поработать" над ними, считайте, что это тесты. Тем более, что в четырех книгах по всем временам года ребенок столкнется практически с одними и теми же заданиями. Ошибется один раз, второй, ну а на третий раз сообразит, а в четвертой книге закрепит.
Главное, не делайте никаких далеко идущих выводов и диагнозов. Это прерогатива специалистов. И в этом смысле мы не называем наши книги тестами, хотя информации для размышления у вас будет в избытке!
Если вы хотите занять ребенка, пообщаться с ним, порассуждать о зеркальной симметрии, о приметах, связанных с временами года, понаблюдать, какие задания ребенок делает с интересом и любовью, а какие лишь бы отделаться, то здесь это есть!
Хорошо, когда родителям открывается характер ребенка, его склонности.
Кроме того, эти книжки с наклейками, что всегда привлекает ребенка.
Издание развивающего обучения для детей дошкольного в</t>
  </si>
  <si>
    <t>00-00003213</t>
  </si>
  <si>
    <t>978-5-9715-0760-4</t>
  </si>
  <si>
    <t>9785971507604</t>
  </si>
  <si>
    <t>Тесты без подтекста. Умное лето (для детей 3-5 лет)</t>
  </si>
  <si>
    <t>00-00012494</t>
  </si>
  <si>
    <t>978-5-9949-2313-9</t>
  </si>
  <si>
    <t>9785994923139</t>
  </si>
  <si>
    <t>Технология проектирования в ДОО</t>
  </si>
  <si>
    <t>В книге рассказывается о технологии проектирования как инструменте саморазвития ребенка, направленной на развитие творческих способностей дошкольников, а также о типах проектов в ДОО, этапах развития проектной деятельности и механизмах проектирования. Представлен опыт педагогов г. Волгограда и Волгоградской области по ее внедрению.
Книга адресована руководителям и педагогам ДОО.</t>
  </si>
  <si>
    <t>00-00007169</t>
  </si>
  <si>
    <t>978-5-9949-1436-6</t>
  </si>
  <si>
    <t>9785994914366</t>
  </si>
  <si>
    <t>Транспорт. Раскраска с наклейками. Город (для детей от 3-х лет)</t>
  </si>
  <si>
    <t>Самое понятное обобщение - городской пассажирский транспорт - автобус, троллейбус, трамвай, такси и т.д.
Мой папа был водителем троллейбуса! Как же  в детстве я любил зайти  в кабину "рогатого" и ехать по маршруту, смотря на гудящую улицу сквозь лобовое стекло. Золотое времечко, что от него осталось? Почти ничего. Даже монеты, полженные на рельсы трамвая, давно  расплющились в ничто под ударами времени... Только книга вечна. Сохраните раскрашенные вашим ребёнком картинки для памяти и когда-нибудь он вспомнит своё детсво разглядывая их с неизбежной ностальгией.
Особенно трепетно к теме относятся мальчики. Поэтому в первую очередь им мы адресуем наши раскраски с наклейками.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Имеет ли смысл раскрашивать "по образцу" или импровизировать, каждый решит сам. Свобода в творчестве всегда приветствуется.</t>
  </si>
  <si>
    <t>00-00007170</t>
  </si>
  <si>
    <t>978-5-9949-1435-9</t>
  </si>
  <si>
    <t>9785994914359</t>
  </si>
  <si>
    <t>Транспорт. Раскраска с наклейками. Джипчики (для детей от 3-х лет)</t>
  </si>
  <si>
    <t>За этим названием скрывается прекрасная деревенская романтика - комбайнёр(!), тракторист(!), лётчик малой авиации(!) Здорово?
Конечно! Но только в седле мустанга-иноходца вы почувтвуете, что  настоящему ковбою (COWBOY) лошадь милее сенокосилки!  
Великолепная тема для 3-5 лет - ТРАНСПОРТ. Особенно трепетно к ней относятся мальчики. Поэтому в первую очередь им мы адресуем наши раскраски с наклейками.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Теперь непосредственно о книге. Вначале о главном, можно сказать традиционном, назначении небольших картинок на странице. Это место для наклеек, как вы уже наверняка поняли. Маленький ребенок просто найдет на листе наклеек соответствующую цветную картинку, "пришпандорит" ее на серое изображение и получит цветной образец для раскрашивания большой машинки. Имеет ли смысл раскрашивать "по образцу" или импровизировать, каждый решит сам</t>
  </si>
  <si>
    <t>00-00007171</t>
  </si>
  <si>
    <t>978-5-9949-1429-8</t>
  </si>
  <si>
    <t>9785994914298</t>
  </si>
  <si>
    <t>Транспорт. Раскраска с наклейками. Кораблики (для детей от 3-х лет)</t>
  </si>
  <si>
    <t>Кораблики это и колёсный пароход,  и парусная яхта, и водный "трамвайчик" и подводная лодка! Кто из нас не мечтал о море!
Лучшая половина человечества желала просто поваляться на берегу, а все остальные (или каждый пятый, как пел Макаревич) хотел встать у руля! Выбирайте понравившееся плавсредствои в путь!  "Поднять якоря! Полный вперёд!".
Великолепная тема для 3-5 лет - ТРАНСПОРТ. Особенно трепетно к ней относятся мальчики. Поэтому в первую очередь им мы адресуем наши раскраски с наклейками.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Имеет ли смысл раскрашивать "по образцу" или импровизировать, каждый решит сам. Свобода в творчестве всегда приветствуется.</t>
  </si>
  <si>
    <t>00-00007172</t>
  </si>
  <si>
    <t>978-5-9949-1434-2</t>
  </si>
  <si>
    <t>9785994914342</t>
  </si>
  <si>
    <t>Транспорт. Раскраска с наклейками. Машинки (для детей от 3-х лет)</t>
  </si>
  <si>
    <t>Гоночные машины  - это рёв мотора и визг шин! Не будем гонять по газонам, удирая от полиции, как глупая золотая молодёжь, а выйдем на настоящие гоночные трассы и "вдавим газ" по полной!  В каждом мальчишке (а бывает и в девчонке) спит до поры до времени неподражаемый Шумахер! Покажем нашу брутальную страсть к скорости экспрессивным раскрашиванием цветными карандашами! Жжжжми!
Вначале о главном, можно сказать традиционном, назначении небольших картинок на странице. Это место для наклеек, как вы уже наверняка поняли. Маленький ребенок просто найдет на листе наклеек соответствующую цветную картинку, "пришпандорит" ее на серое изображение и получит цветной образ для раскрашивания большой машинки.</t>
  </si>
  <si>
    <t>00-00007173</t>
  </si>
  <si>
    <t>978-5-9949-1433-5</t>
  </si>
  <si>
    <t>9785994914335</t>
  </si>
  <si>
    <t>Транспорт. Раскраска с наклейками. Мигалки (для детей от 3-х лет)</t>
  </si>
  <si>
    <t>Мигалки - это не ненавистные машины депутатов, а нужные людям специальные транспортные средства: скорая помощь, "пожарная машина, эвакуатор, поливалка, полиция, "Почта", "Молоко" и даже мусоровозка!
Великолепная тема для 3-5 лет - ТРАНСПОРТ. Особенно трепетно к ней относятся мальчики. Поэтому в первую очередь им мы адресуем наши раскраски с наклейками.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Теперь непосредственно о книге. Вначале о главном, можно сказать традиционном, назначении небольших картинок на странице. Это место для наклеек, как вы уже наверняка поняли. Маленький ребенок просто найдет на листе наклеек соответствующую цветную картинку, "пришпандорит" ее на серое изображение и получит цветной образец для раскрашивания большой машинки. Имеет ли смысл раскрашивать "по образцу" или импровизировать, каждый решит сам. Свобода в творчестве всегда приветствуется.</t>
  </si>
  <si>
    <t>00-00013172</t>
  </si>
  <si>
    <t>978-5-9949-1437-3</t>
  </si>
  <si>
    <t>9785994914373</t>
  </si>
  <si>
    <t>Транспорт. Раскраска с наклейками. Мигалки, стройка, джипчики, город (для детей от 3-х лет)</t>
  </si>
  <si>
    <t>279х200х3</t>
  </si>
  <si>
    <t>Транспорт - "обязательная" тема в детском саду: она универсальна для обобщения, классификации (а, значит, для развития мышления) в любом дошкольном возрасте, начиная с самого раннего. На каждой странице данной раскраски присутствует небольшая картинка. Это место для наклеек. Маленький ребенок найдет на листе наклеек соответствующую цветную картинку, приклеит ее на серое изображение и получит цветной образец для раскрашивания основного рисунка.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Педагоги всё это конечно знают!
В этой книге 4 темы: воздушный транспорт, водный транспорт, гоночные машинки и военная техника. Всего 32 вида.</t>
  </si>
  <si>
    <t>00-00007175</t>
  </si>
  <si>
    <t>978-5-9949-1432-8</t>
  </si>
  <si>
    <t>9785994914328</t>
  </si>
  <si>
    <t>Транспорт. Раскраска с наклейками. Стройка (для детей от 3-х лет)</t>
  </si>
  <si>
    <t>Родить сына и посадить дерево - это пол дела! Полагается обязательно построить дом! Что в современных условиях невозможно без тяжёлой строительной техники. Ведь мы же не шалаш строим, а дом мечты!
Великолепная тема для 3-5 лет - ТРАНСПОРТ. Особенно трепетно к ней относятся мальчики. Поэтому в первую очередь им мы адресуем наши раскраски с наклейками. Наклейки особенно приветствуются детьми  в этом возрасте. Родителей же мы, насколько возможно, "просветим" об отличиях раскрашивания в 2-3, 3-4 и 4-5 лет. Информация небезынтересная!
Имеет ли смысл раскрашивать "по образцу" или импровизировать, каждый решит сам. Свобода в творчестве всегда приветствуется.</t>
  </si>
  <si>
    <t>00-00007218</t>
  </si>
  <si>
    <t>978-5-9949-1439-7</t>
  </si>
  <si>
    <t>9785994914397</t>
  </si>
  <si>
    <t>Транспорт. Раскраска. Я рисую машинки (для детей от 3-х лет, сборник, 64 стр.)</t>
  </si>
  <si>
    <t>280х210х4</t>
  </si>
  <si>
    <t>Супер тема для детей этого возраста, особенно для мальчиков (ни один из них не пройдёт мимо). При этом ТРАНСПОРТ - обязательная тема в детском саду. Она универсальна для обобщения и классификации: 64 стилизованных рисунка транспортных средств разнообразного назначения.
При этом не воспринимайте нашу книжку как обычную раскраску. Как правило, в них ребёнок использует либо штриховку, либо сплошную заливку, действуя при этом "по оразцу". Наш продукт даёт возможность пофантазировать на  100%! Вас ждёт сюрприз!
Но предупреждаем - эта книга БЕЗ НАКЛЕЕК! Только  СУПЕРраскрашивание и никаких компромиссов!</t>
  </si>
  <si>
    <t>00-00009215</t>
  </si>
  <si>
    <t>978-5-9949-1550-9</t>
  </si>
  <si>
    <t>9785994915509</t>
  </si>
  <si>
    <t>Трудные звуки. Отработка звука Р (комплект карточек, 32 шт.)</t>
  </si>
  <si>
    <t>Трудные звуки</t>
  </si>
  <si>
    <t>Трудные звуки. Отработка звука Р (комплект из 32 карточек).
Комплект состоит из трёх разделов: артикуляционная гимнастика; чистоговорки и короткие стихи; загадки. Естественно,  всё на букву Р.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</si>
  <si>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00-00002681</t>
  </si>
  <si>
    <t>978-5-9715-0702-4</t>
  </si>
  <si>
    <t>9785971507024</t>
  </si>
  <si>
    <t>Трудные звуки. Отработка звука Ц (комплект карточек, 32 шт.)</t>
  </si>
  <si>
    <t>Трудные звуки. Отработка звука (комплект из 32 карточек).
Комплект состоит из трёх разделов: артикуляционная гимнастика; чистоговорки и короткие стихи; загадки. Естественно,  всё на букву Ц.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t>
  </si>
  <si>
    <t>00-00012350</t>
  </si>
  <si>
    <t>978-5-9949-2340-5</t>
  </si>
  <si>
    <t>9785994923405</t>
  </si>
  <si>
    <t>Трудные звуки. Отработка звука (комплект из 32 карточек).
Комплект состоит из трёх разделов: артикуляционная гимнастика; чистоговорки и короткие стихи; загадки. Естественно,  всё на букву Ц.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</si>
  <si>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00-00009216</t>
  </si>
  <si>
    <t>978-5-9949-1552-3</t>
  </si>
  <si>
    <t>9785994915523</t>
  </si>
  <si>
    <t>Трудные звуки. Отработка звуков С-З (комплект карточек, 32 шт.)</t>
  </si>
  <si>
    <t>Трудные звуки. Отработка звука С-З (комплект из 32 карточек). 
Комплект состоит из трёх разделов: артикуляционная гимнастика; чистоговорки и короткие стихи; загадки. Естественно,  всё на буквы С-З.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</si>
  <si>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00-00002684</t>
  </si>
  <si>
    <t>978-5-9715-0707-9</t>
  </si>
  <si>
    <t>9785971507079</t>
  </si>
  <si>
    <t>Трудные звуки. Отработка звуков Ч-Щ (комплект карточек, 32 шт.)</t>
  </si>
  <si>
    <t>Трудные звуки. Отработка звука Ч-Щ (комплект из 32 карточек).
Комплект состоит из трёх разделов: артикуляционная гимнастика; чистоговорки и короткие стихи; загадки. Естественно,  всё на буквы Ч-Щ.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t>
  </si>
  <si>
    <t>00-00012351</t>
  </si>
  <si>
    <t>978-5-9949-2341-2</t>
  </si>
  <si>
    <t>9785994923412</t>
  </si>
  <si>
    <t>Трудные звуки. Отработка звука Ч-Щ (комплект из 32 карточек).
Комплект состоит из трёх разделов: артикуляционная гимнастика; чистоговорки и короткие стихи; загадки. Естественно,  всё на буквы Ч-Щ.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</si>
  <si>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00-00012352</t>
  </si>
  <si>
    <t>978-5-9949-2342-9</t>
  </si>
  <si>
    <t>9785994923429</t>
  </si>
  <si>
    <t>Трудные звуки. Пословицы и поговорки (комплект карточек, 32 шт.)</t>
  </si>
  <si>
    <t>Развитие речи. Пословицы и поговорки (комплект из 32 карточек).
Комплект состоит из двух разделов: пословицы и поговорки. А это своеобразный логопедический фольклор для многократного повторения. Естественно,  все примеры  на все трудные звуки.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</si>
  <si>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00-00002677</t>
  </si>
  <si>
    <t>978-5-9715-0708-6</t>
  </si>
  <si>
    <t>9785971507086</t>
  </si>
  <si>
    <t>Развитие речи. Пословицы и поговорки (комплект из 32 карточек).
Комплект состоит из двух разделов: пословицы и поговорки. А это своеобразный логопедический фольклор для многократного повторения. Естественно,  все примеры  на все трудные звуки.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t>
  </si>
  <si>
    <t>00-00012353</t>
  </si>
  <si>
    <t>978-5-9949-2343-6</t>
  </si>
  <si>
    <t>9785994923436</t>
  </si>
  <si>
    <t>Трудные звуки. Считалки и заклички (комплект карточек, 32 шт.)</t>
  </si>
  <si>
    <t>Развитие речи. Считалки. Заклички. Дразнилки (комплект из 32 карточек).
Комплект состоит из трёх разделов: считалки, заклички и дразнилки. А это своеобразный логопедический фольклор для многократного повторения. Естественно,  все примеры  на все трудные звуки.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</si>
  <si>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00-00024109</t>
  </si>
  <si>
    <t>978-5-9949-3727-3</t>
  </si>
  <si>
    <t>9785994937273</t>
  </si>
  <si>
    <t>Тьюторство в детском саду и школе</t>
  </si>
  <si>
    <t>Коррекционная работа</t>
  </si>
  <si>
    <t>В данном пособии раскрываются особенности тьюторства в контексте мирового и отечественного использования. Освещается история этого явления, подробно описываются технологии и методики тьюторского сопровождения в ДОО и школе, приводятся методические рекомендации и основанные на практике примеры организации. Также дается должностная инструкция тьютора в ДОО и положение о Школе наставничества, освещающее работу тьютора в системе дополнительного профессионального образования.
Материал будет интересен широкому кругу сотрудников ДОО, школ, а также специалистам дополнительного образования и родителям.</t>
  </si>
  <si>
    <t>00000027184</t>
  </si>
  <si>
    <t>978-5-9949-0521-0</t>
  </si>
  <si>
    <t>9785994905210</t>
  </si>
  <si>
    <t>Уголок дежурных по группе А3 с пластиковыми карманами и карточками 30 шт. (белочка и тигренок)</t>
  </si>
  <si>
    <t>Уголок дежурных</t>
  </si>
  <si>
    <t>В наглядное пособие «Уголок дежурных по группе» входит набор из 30 карточек: «Дежурили - Не дежурили». Уголок зафиксирует заслуги детей за день и поможет привить ответственность к выполнению домашних дел.
Формат: А3.
Материал: мелованный картон.
Сделано в России.</t>
  </si>
  <si>
    <t>00000027185</t>
  </si>
  <si>
    <t>978-5-9949-0520-3</t>
  </si>
  <si>
    <t>9785994905203</t>
  </si>
  <si>
    <t>Уголок дежурных по занятиям А3 с пластиковыми карманами и карточками 30 шт (мишка и котик)</t>
  </si>
  <si>
    <t>410*295*1</t>
  </si>
  <si>
    <t>В наглядное пособие «Уголок дежурных по занятиям» входит набор из 30 карточек: «Дежурили - Не дежурили». Уголок зафиксирует заслуги детей за день и поможет привить ответственность к выполнению домашних дел.
Формат: А3.
Материал: мелованный картон.
Сделано в России.</t>
  </si>
  <si>
    <t>00-00002862</t>
  </si>
  <si>
    <t>978-5-9949-0879-2</t>
  </si>
  <si>
    <t>9785994908792</t>
  </si>
  <si>
    <t>Уголок дежурных по столовой А3 с пластик. карманами и карточками (девочка с мальчиком в колпаках)</t>
  </si>
  <si>
    <t>В наглядное пособие «Уголок дежурных по столовой» входит набор из 30 карточек: «Дежурили - Не дежурили». Уголок зафиксирует заслуги детей за день и поможет привить ответственность к выполнению домашних дел.
Формат: А3.
Материал: мелованный картон.
Сделано в России.</t>
  </si>
  <si>
    <t>00-00019426</t>
  </si>
  <si>
    <t>978-5-9949-3340-4</t>
  </si>
  <si>
    <t>9785994933404</t>
  </si>
  <si>
    <t>Уголок дежурных по столовой А3 с пластик. карманами и карточками (лисенок и зайчик)</t>
  </si>
  <si>
    <t>00000025243</t>
  </si>
  <si>
    <t>978-9-6667-2053-8</t>
  </si>
  <si>
    <t>9789666720538</t>
  </si>
  <si>
    <t>Умные ширмочки. Если ты потерялся в лесу. Информационный стенд для ДОУ</t>
  </si>
  <si>
    <t>Ширмочки</t>
  </si>
  <si>
    <t>215х300х5</t>
  </si>
  <si>
    <t>215х300 мм</t>
  </si>
  <si>
    <t>Предлагаем вашему вниманию наглядное пособие. Издание выполнено в форме гармошки, что позволяет использовать его в спальной и игровой комнатах, а также в раздевалках детских учреждений. На обороте каждого изображения имеется вспомогательный материал "Беседа по картинке". Размер ширмочки в в разложенном виде: 258х30 см.</t>
  </si>
  <si>
    <t>00000025240</t>
  </si>
  <si>
    <t>978-9-6673-8285-8</t>
  </si>
  <si>
    <t>9789667382858</t>
  </si>
  <si>
    <t>Умные ширмочки. Здоровый образ жизни семьи. Информационный стенд для ДОУ (215х300 мм)</t>
  </si>
  <si>
    <t>00000025241</t>
  </si>
  <si>
    <t>978-9-6667-2045-3</t>
  </si>
  <si>
    <t>9789666720453</t>
  </si>
  <si>
    <t>Умные ширмочки. Лето пришло, радость принесло. Информационный стенд для ДОУ (215х300 мм)</t>
  </si>
  <si>
    <t>00-00005803</t>
  </si>
  <si>
    <t>4823076108380</t>
  </si>
  <si>
    <t>Умные ширмочки. Мы - помощники. Информационный стенд для ДОУ (215х300 мм)</t>
  </si>
  <si>
    <t>00000024005</t>
  </si>
  <si>
    <t>978-9-6675-3419-6</t>
  </si>
  <si>
    <t>9789667534196</t>
  </si>
  <si>
    <t>00000021654</t>
  </si>
  <si>
    <t>978-9-6675-3410-3</t>
  </si>
  <si>
    <t>9789667534103</t>
  </si>
  <si>
    <t>Умные ширмочки. Цифры. Информационный стенд для ДОУ (215х300 мм)</t>
  </si>
  <si>
    <t>Информационный стенд для ДОУ.
Наглядное пособие для родителей и детей.
Можно расположить:
- в спальной комнате;
- в раздевалке; 
- в игровой комнате.</t>
  </si>
  <si>
    <t>00-00007800</t>
  </si>
  <si>
    <t>978-5-9949-1693-3</t>
  </si>
  <si>
    <t>9785994916933</t>
  </si>
  <si>
    <t>Белоусова Р.Ю., Новоселова А.Н., Подоплелова Н.М.</t>
  </si>
  <si>
    <t>Управление ДОО в условиях нового законодательства. Учебно-методическое пособие. ФГОС ДО</t>
  </si>
  <si>
    <t>В пособии обобщены различные теории управления, рассмотрены основные подходы и концепции, принципы, характеризующие специфику управленческой деятельности в ДОО. Определены современные содержательные и организационные основы управления ДОО и дошкольным образованием. Проблемные аспекты управления проанализированы с точки зрения новой законодательной базы и компетенций руководителя на пересечении ФГОС ДО и проекта стандарта профессиональной деятельности руководителя образовательной организации. Предложены инновационные модели управления ДОО.
Адресовано руководителям, заместителям руководителей ДОО, педагогическим работникам дошкольного образования, а также преподавателям, слушателям курсов повышения квалификации по проблемам управления в системе дошкольного образования.</t>
  </si>
  <si>
    <t>00-00016494</t>
  </si>
  <si>
    <t>4607091440225-80145</t>
  </si>
  <si>
    <t>460709144022580145</t>
  </si>
  <si>
    <t>Управление ДОУ 2022 № 05 (июнь)</t>
  </si>
  <si>
    <t>Управление ДОУ (журнал)</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</si>
  <si>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Владиславовна Цветкова - канд. пед. наук, член-корреспондент Международной академии наук педагогического образования, генеральный директор и главный редактор издательства «ТЦ Сфера», Москва.
Тема номера: Совершествование образовательного процесса.
В номере: 
• Современные модели управления ДОО;
• Проектирование социокультурной среды;
• Познавательная деятльность дошкольниками.
Подробнее об издании в статье:
https://tc-sfera.ru/product/den-rossiyskoy-pechati-20-let-vypuskaem-zhurnaly</t>
  </si>
  <si>
    <t>00-00017050</t>
  </si>
  <si>
    <t>460709144022580151</t>
  </si>
  <si>
    <t>Управление ДОУ 2023 № 01 (февраль)</t>
  </si>
  <si>
    <t>«Управление ДОУ» — это современный педагогический журнал, неиссякаемый источник научной и практической информации в области современного управления образованием;
союзник в решении управленческих задач;
консультант по юридическим, правовым и социальным вопросам управления;
 помощник в вопросах психологии управления и кадрового менеджмента.</t>
  </si>
  <si>
    <t>00-00017237</t>
  </si>
  <si>
    <t>460709144022580152</t>
  </si>
  <si>
    <t>Управление ДОУ 2023 № 02 (март)</t>
  </si>
  <si>
    <t>00-00017322</t>
  </si>
  <si>
    <t>460709144022580153</t>
  </si>
  <si>
    <t>Управление ДОУ 2023 № 03 (апрель)</t>
  </si>
  <si>
    <t>00-00017520</t>
  </si>
  <si>
    <t>460709144022580154</t>
  </si>
  <si>
    <t>Управление ДОУ 2023 № 04 (май)</t>
  </si>
  <si>
    <t>00-00017640</t>
  </si>
  <si>
    <t>460709144022580155</t>
  </si>
  <si>
    <t>Управление ДОУ 2023 № 05 (июнь)</t>
  </si>
  <si>
    <t>00-00017973</t>
  </si>
  <si>
    <t>460709144022580156</t>
  </si>
  <si>
    <t>Управление ДОУ 2023 № 06 (август)</t>
  </si>
  <si>
    <t>00-00018137</t>
  </si>
  <si>
    <t>460709144022580157</t>
  </si>
  <si>
    <t>Управление ДОУ 2023 № 07 (сентябрь)</t>
  </si>
  <si>
    <t>00-00018251</t>
  </si>
  <si>
    <t>460709144022580158</t>
  </si>
  <si>
    <t>Управление ДОУ 2023 № 08 (октябрь)</t>
  </si>
  <si>
    <t>00-00018591</t>
  </si>
  <si>
    <t>460709144022580159</t>
  </si>
  <si>
    <t>Управление ДОУ 2023 № 09 (ноябрь)</t>
  </si>
  <si>
    <t>00-00018750</t>
  </si>
  <si>
    <t>460709144022580160</t>
  </si>
  <si>
    <t>Управление ДОУ 2023 № 10 (декабрь)</t>
  </si>
  <si>
    <t>00-00019080</t>
  </si>
  <si>
    <t>460709144022580161</t>
  </si>
  <si>
    <t>Управление ДОУ 2024 № 01 (февраль)</t>
  </si>
  <si>
    <t>«Управление ДОУ» — это современный педагогический журнал, неиссякаемый источник научной и практической информации в области современного управления образованием;
союзник в решении управленческих задач;
консультант по юридическим, правовым и социальным вопросам управления;
помощник в вопросах психологии управления и кадрового менеджмента.</t>
  </si>
  <si>
    <t>00-00019308</t>
  </si>
  <si>
    <t>460709144022580162</t>
  </si>
  <si>
    <t>Управление ДОУ 2024 № 02 (март)</t>
  </si>
  <si>
    <t>«Управление ДОУ» — это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t>
  </si>
  <si>
    <t>00-00019630</t>
  </si>
  <si>
    <t>460709144022580163</t>
  </si>
  <si>
    <t>Управление ДОУ 2024 № 03 (апрель)</t>
  </si>
  <si>
    <t>00-00019933</t>
  </si>
  <si>
    <t>460709144022580164</t>
  </si>
  <si>
    <t>Управление ДОУ 2024 № 04 (май)</t>
  </si>
  <si>
    <t>00-00020058</t>
  </si>
  <si>
    <t>460709144022580165</t>
  </si>
  <si>
    <t>Управление ДОУ 2024 № 05 (июнь)</t>
  </si>
  <si>
    <t>00-00020267</t>
  </si>
  <si>
    <t>460709144022580166</t>
  </si>
  <si>
    <t>Управление ДОУ 2024 № 06 (август)</t>
  </si>
  <si>
    <t>00-00020844</t>
  </si>
  <si>
    <t>460709144022580167</t>
  </si>
  <si>
    <t>Управление ДОУ 2024 № 07 (сентябрь)</t>
  </si>
  <si>
    <t>00-00020930</t>
  </si>
  <si>
    <t>460709144022580168</t>
  </si>
  <si>
    <t>Управление ДОУ 2024 № 08 (октябрь)</t>
  </si>
  <si>
    <t>00-00021118</t>
  </si>
  <si>
    <t>460709144022580169</t>
  </si>
  <si>
    <t>Управление ДОУ 2024 № 09 (ноябрь)</t>
  </si>
  <si>
    <t>00-00021224</t>
  </si>
  <si>
    <t>460709144022580170</t>
  </si>
  <si>
    <t>Управление ДОУ 2024 № 10 (декабрь)</t>
  </si>
  <si>
    <t>00-00021582</t>
  </si>
  <si>
    <t>460709144022580171</t>
  </si>
  <si>
    <t>Управление ДОУ 2025 № 1 (февраль)</t>
  </si>
  <si>
    <t>00-00023075</t>
  </si>
  <si>
    <t>460709144022580180</t>
  </si>
  <si>
    <t>Управление ДОУ 2025 № 10 (декабрь)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</si>
  <si>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Валерьевна Гермогенова - почетный работник системы общего образования РФ, заместитель председателя Невской образовательной ассамблеи, член Федерального экспертного совета ВОО «Воспитатели России», методист АНО ДПО «Воспитатели России», абсолютный победитель всероссийских конкурсов «Эффективный руководитель», «Лига лидеров», автор и соавтор программ по инклюзивному образованию, взаимодействию со всеми участниками образовательных отношений, сертифицированный̆ коуч PCC ICF, бизнес-коуч, тренер, ментор, руководитель дошкольного отделения ГБОУ «Академическая гимназия №56 им. М.Б. Пильдес» Санкт-Петербурга
Тема номера: Актуальная тема: безопасность обр</t>
  </si>
  <si>
    <t>00-00021770</t>
  </si>
  <si>
    <t>460709144022580172</t>
  </si>
  <si>
    <t>Управление ДОУ 2025 № 2 (март)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</si>
  <si>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Екатерина Николаевна Маркова - директор ГБОУ «Школа №1290» г. Москвы
Тема номера: «Музыкальное и эстетическое развитие ребенка»
В номере:
• Детский сад - территория социального партнерства;
• Опыт взаимодействия ДОО и начальной школы;
• Историко-художественные проекты и цифровые технологии.</t>
  </si>
  <si>
    <t>00-00021950</t>
  </si>
  <si>
    <t>460709144022580173</t>
  </si>
  <si>
    <t>Управление ДОУ 2025 № 3 (апрель)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</si>
  <si>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Ольга Федоровна Голубева - старший воспитатель дошкольного отделения МБОУ гимназия №7, г. Чехов Московской области
Тема номера: «Уроки прошлого для юных сердец»
В номере:
• Детям о Великой Отечественной Войне;
• Помнить, чтобы жить;
• «Разговоры о важном» с дошкольниками.</t>
  </si>
  <si>
    <t>00-00022052</t>
  </si>
  <si>
    <t>460709144022580174</t>
  </si>
  <si>
    <t>Управление ДОУ 2025 № 4 (май)</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</si>
  <si>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Дарья Михайловна Пузань - директор ООО «Мир Талантум», эксперт по вопросам дошкольного образования в интернет-изданиях, член Ассоциации руководителей образовательных организаций.
Тема номера: «Тренды дошкольного образования: теория и практика»
В номере:
• Организация методической работы;
• Музейная педагогика в ДОО;
• Развивающая среда и информационная безопасность.</t>
  </si>
  <si>
    <t>00-00022123</t>
  </si>
  <si>
    <t>460709144022580175</t>
  </si>
  <si>
    <t>Управление ДОУ 2025 № 5 (июнь)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</si>
  <si>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Дмитриевна Макарова - канд. пед. наук, старший методист отдела развития общего образования ГАУ ДПО РК «Карельский институт развития образования», почетный работник сферы образования РФ, методист-тьютор ЦНППМ, федеральный эксперт программ дополнительного профессионального образования, региональный куратор МКДО, региональный эксперт инновационных образовательных площадок.
Тема номера: «Дошкольное образование в Республике Карелия»
В номере:
• Системное развитие компетенций педагогов;
• Профессиональная подготовка будущих педагогов ДОО;
• Опыт реализации игровых практик.</t>
  </si>
  <si>
    <t>00-00022436</t>
  </si>
  <si>
    <t>460709144022580176</t>
  </si>
  <si>
    <t>Управление ДОУ 2025 № 6 (август)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</si>
  <si>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Сергеевна Коровникова - заведующий центром дошкольного и начального образования областного государственного бюджетного учреждения дополнительного профессионального образования «Томский областной институт повышения квалификации и переподготовки работников образования» (ТОИПКРО),
Тема номера: Дошкольное образование в Западной Сибири.
В номере:
• Визуальный менеджмент в образовании;
• Реализация региональных проектов;
• Квиз-технологии в управлении.</t>
  </si>
  <si>
    <t>00-00022515</t>
  </si>
  <si>
    <t>460709144022580177</t>
  </si>
  <si>
    <t>Управление ДОУ 2025 № 7 (сентябрь)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</si>
  <si>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Владиславовна Цветкова - кандидат педагогических наук, главный редактор и генеральный директор издательства «Творческий Центр Сфера», член МАНПО, член Совета по детской книге.
Тема номера: 30-летие ТЦ Сфера: "Обучать, вдохновлять, создавать будущее!"
В номере:
• Вариативность содержания дошкольного образования;
• Формирование функциональной грамотности дошкольников;
• Принципы создания образовательной среды в ДОО.</t>
  </si>
  <si>
    <t>00-00022706</t>
  </si>
  <si>
    <t>460709144022580178</t>
  </si>
  <si>
    <t>Управление ДОУ 2025 № 8 (октябрь)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</si>
  <si>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Ольга Александровна Битько - депутат совета депутатов внутригородского муниципального округа Щербинка, почетный работник воспитания и просвещения Российской Федерации, методист ГБОУ «Школа №2109» г. Москва
Тема номера: Педагогический поиск: новые решения.
В номере:
• Профессиональный старт: от поддержки к мастерству;
• Сохранение здоровья дошкольника в ДОО;
• Единство целей: детский сад и школа.</t>
  </si>
  <si>
    <t>00-00022816</t>
  </si>
  <si>
    <t>460709144022580179</t>
  </si>
  <si>
    <t>Управление ДОУ 2025 № 9 (ноябрь)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</si>
  <si>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Вальерьевна Тверскова - заведующий МБДОУ детский сад №53, г. Белгород.
Тема номера: Воспитание патриотизма и исторической памяти.
В номере:
• Приобщение детей к народным традициям;
• Организация педагогического проектирования;
• Социокультурное партнерство педагогов и родителей.</t>
  </si>
  <si>
    <t>00-00023447</t>
  </si>
  <si>
    <t>460709144022580182</t>
  </si>
  <si>
    <t>Управление ДОУ 2026 № 2 (март)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</si>
  <si>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Николаевна Звягина - наш постоянный автор, заведующий МАДОУ д/с №19 «Светлячок», г. Балаково Саратовской области.
Тема номера: Цифровая трансформация дошкольного образования.
В номере: 
• Педагогическая поддержка будущих педагогов;
• Формирование эффективной команды в ДОО;
• Когнитивное развитие дошкольников.</t>
  </si>
  <si>
    <t>00-00023492</t>
  </si>
  <si>
    <t>460709144022580183</t>
  </si>
  <si>
    <t>Управление ДОУ 2026 № 3 (апрель)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</si>
  <si>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Александр Владимирович Вихтоденко - начальник Управления образования города Ростова-на-Дону.
Тема номера: Опыт лучших воспитательных практик в ДОО Ростова-на-Дону.
В номере: 
• Воспитание гражданственности и патриотизма у дошкольников;
• Модели эффективного социального партнерства;
• Современный формат инклюзивного образования.</t>
  </si>
  <si>
    <t>00-00023586</t>
  </si>
  <si>
    <t>460709144022580184</t>
  </si>
  <si>
    <t>Управление ДОУ 2026 № 4 (май)</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</si>
  <si>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Юрьевна Миргородская - старший воспитатель ГБОУ «Школа №1253» Москвы.
Тема номера: Единство профессионализма и партнерства в развитии современного детского сада.
В номере: 
• Спецпроект: профессионализм педагога ДОО в условиях интеграции;
• Цифровые инструменты: опыт КНР;
• Музейная педагогика: от экологии до истории.</t>
  </si>
  <si>
    <t>00-00024177</t>
  </si>
  <si>
    <t>460709144022580187</t>
  </si>
  <si>
    <t>Управление ДОУ 2026 № 7 (сентябрь)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</si>
  <si>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Светлана Владимировна Никтина - кандидат педагогических наук, доцент, заведующий кафедрой дошкольного образования Ленинградского областного института развития образования (ЛОИРО), почетный работник общего образования РФ
Тема номера: Управленческие практики и опыт дошкольного образования Ленинградской области.
В номере: 
• Диалектическое мышление и продуктивность управления;
• Приобщение детей к традициям многонациональной России;
• Родительский клуб в детском саду.</t>
  </si>
  <si>
    <t>00-00024821</t>
  </si>
  <si>
    <t>460709144022580188</t>
  </si>
  <si>
    <t>Управление ДОУ 2026 № 8 (октябрь)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</si>
  <si>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Игорь Олегович Петрищев - ректор ФГБОУ ВО «Ульяновский государственный педагогический университет имени И.Н. Ульянова»
Тема номера: Год дошкольного образования в УЛГПУ: наука - практике.
В номере: 
• Профессиональный рост педагога: наставничество и конкурсное движение;
• Ценностные ориентиры и социальная навигация с современном детском саду;
• Естественно-научное развитие дошкольников и цифровая среда.</t>
  </si>
  <si>
    <t>00-00021484</t>
  </si>
  <si>
    <t>978-5-9949-3458-6</t>
  </si>
  <si>
    <t>9785994934586</t>
  </si>
  <si>
    <t>Богославец Л.Г., Поданёва Т.В., Давыдова О.И.</t>
  </si>
  <si>
    <t>Управление персоналом в условиях деятельности образовательной организации Ч.1</t>
  </si>
  <si>
    <t>Управление персоналом занимает значительное место в системе деятельности любой образовательной организации и считается основой ее стабильного функционирования, результативности и успеха.
В первой части пособия содержится преимущественно теоретический материал, способствующий повышению эффективности управления персоналом в условиях образовательной организации.
Пособие предназначено для руководителей образовательных организаций, аппарата администрации ДОО, сотрудников системы образования и повышения квалификации педагогических кадров, учащихся профильных вузов.</t>
  </si>
  <si>
    <t>00-00021940</t>
  </si>
  <si>
    <t>978-5-9949-3507-1</t>
  </si>
  <si>
    <t>9785994935071</t>
  </si>
  <si>
    <t>Богославец Л.Г., Давыдова О.И., Поданёва Т.В.</t>
  </si>
  <si>
    <t>Управление персоналом в условиях деятельности образовательной организации. Ч.2</t>
  </si>
  <si>
    <t>Управление персоналом занимает значительное место в системе деятельности любой образовательной организации и считается основой ее стабильного функционирования, результативности и успеха.
В первой части пособия рассмотрены понятие персонала, его характеристика, принципы управления кадрами и др. Во второй части содержится материал, направленный на формирование и закрепление представлений об обучении и развитии персонала, а также посвященный управлению коммуникациями педагогов внутри коллектива. Рассмотрены причины возникновения конфликтных ситуаций и способы их решения. Теория сопровождается иллюстрациями из опыта работы ДОО, а также практическими задани-ями для лучшего усвоения и закрепления изложенного.
Пособие предназначено для руководителей образовательных организаций, аппарата администрации ДОО, сотрудников системы образования и повышения квалификации педагогических кадров, студентов профильных вузов.</t>
  </si>
  <si>
    <t>00-00021115</t>
  </si>
  <si>
    <t>978-5-9949-3429-6</t>
  </si>
  <si>
    <t>9785994934296</t>
  </si>
  <si>
    <t>Богославец Л.Г., Поданёва Т.В., Болденков А.В.</t>
  </si>
  <si>
    <t xml:space="preserve">Управление финансово-хозяйственной деятельностью в ДОО Ч. 2 </t>
  </si>
  <si>
    <t>В учебном пособии раскрываются основы и особенности управления финансово-хозяйственной деятельностью дошкольной образовательной организации, обосновывается представление о месте образования в экономике.
Во второй части книги подробно освещаются особенности организации, планирования финансово-хозяйственной деятельности в дошкольной образовательной организации.
Пособие предназначено для руководителей дошкольных образовательных организаций.</t>
  </si>
  <si>
    <t>00-00020840</t>
  </si>
  <si>
    <t>978-5-9949-3428-9</t>
  </si>
  <si>
    <t>9785994934289</t>
  </si>
  <si>
    <t xml:space="preserve">Управление финансово-хозяйственной деятельностью в ДОО. Ч. 1 </t>
  </si>
  <si>
    <t>В методическом пособии раскрываются основы и особенности управления финансово-хозяйственной деятельностью дошкольной образовательной организации, обосновывается представление о месте образования в экономике.
Пособие предназначено для руководителей дошкольных образовательных организаций.</t>
  </si>
  <si>
    <t>00-00005138</t>
  </si>
  <si>
    <t>978-5-9715-0879-3</t>
  </si>
  <si>
    <t>9785971508793</t>
  </si>
  <si>
    <t>Уроки вежливости. Здравствуйте! (для детей от 1 года)</t>
  </si>
  <si>
    <t>Ни для кого не будет открытием, что ужасно приятно, когда в повседневном общении ребенок пользуется вежливыми словами. Однако двухлетний малыш еще не совсем понимает нюансы употребления этих слов. Оказывается, что говорить "здравствуйте" нужно не только  бабушке и дедушке, но и соседям тоже. Наши книжки построены на повторах. В одной и той же ситуации меняются персонажи, с которыми общается главный герой, и в каждом этом случае звучит одно и то же "волшебное слово", чтобы малыш его запомнил. Запоминание проходит легче, если словесная форма подкреплена невербальным жестом. Если он, конечно, имеется. Например, машем при прощании или жмем руку, приветствуя. Помните, что лучшее обучение - личный пример! Не забывайте и сами никогда говорить своему малышу "здравствуй" и "до свидания"!
Для детей от года.
Подробнее о книге в статье: https://tc-sfera.ru/product/garmonichnoe-razvitie-rebenka-ot-rozhdeniya-do-trekh/</t>
  </si>
  <si>
    <t>00-00005578</t>
  </si>
  <si>
    <t>978-5-9715-0881-6</t>
  </si>
  <si>
    <t>9785971508816</t>
  </si>
  <si>
    <t>Уроки вежливости. Пожалуйста! (для детей от 1 года)</t>
  </si>
  <si>
    <t>Ни для кого не будет открытием, как важно в повседневном общении умение ребенка пользоваться вежливыми словами. Однако двухлетний малыш еще не совсем понимает, что говорить «спасибо» нужно любому человеку, который ему сделал одолжение, помог или угостил, а не только, например, родным и близким.
Поэтому наши книжки построены на мини-историях. Один разворот - одна история, легко разобраться в нюансах. С таким же житейским ситуациями мы постоянно сталкиваемся и сами. Меняются персонажи и декорации, но в каждой сценке звучит какое-нибудь «вежливое слово», чтобы малыш еще раз уяснил контекст его употребления.
Вы должны понимать, что ребенок далеко не сразу разберется, в каких случаях нужно вежливо прощаться, благодарить, здороваться, даже если будет уже хорошо знать эти слова. Здесь поможет только практика и ваш пример. Не забывайте говорить своему малышу «спасибо» и «пожалуйста»!
Подробнее о книге в статье: https://tc-sfera.ru/product/garmonichnoe-razvitie-rebenka-ot-rozhdeniya-do-trekh/
https://tc-sfera.ru/p</t>
  </si>
  <si>
    <t>00-00005139</t>
  </si>
  <si>
    <t>978-5-9715-0880-9</t>
  </si>
  <si>
    <t>9785971508809</t>
  </si>
  <si>
    <t>Уроки вежливости. Спокойной ночи! (для детей от 1 года)</t>
  </si>
  <si>
    <t>Ни для кого не будет открытием, как важно в повседневном общении умение ребенка пользоваться вежливыми словами. Однако двухлетний малыш еще не совсем понимает, что говорить «спокойной ночи» нужно всем, кто при тебе ложиться спать...
Поэтому наши книжки построены на мини-историях. Один разворот - одна история, легко разобраться в нюансах. С таким же житейским ситуациями мы постоянно сталкиваемся и сами. Меняются персонажи и декорации, но в каждой сценке звучит какое-нибудь «вежливое слово», чтобы малыш еще раз уяснил контекст его употребления.
Вы должны понимать, что ребенок далеко не сразу разберется, в каких случаях нужно вежливо прощаться, благодарить, здороваться, даже если будет уже хорошо знать эти слова. Здесь поможет только практика и ваш пример. Не забывайте говорить своему малышу «спасибо» и «пожалуйста»!</t>
  </si>
  <si>
    <t>00000007005</t>
  </si>
  <si>
    <t>978-5-8914-4976-3</t>
  </si>
  <si>
    <t>9785891449763</t>
  </si>
  <si>
    <t>Учебные таблицы по русскому языку 5-11 классы</t>
  </si>
  <si>
    <t>Настоящее пособие представляет собой обобщенное изложение в таблицах теоретического материала по основным разделам курса русского языка : Фонетика и графика, Лексика и фразеология, Словообразование и орфография, Морфология, Синтаксис и пунктуация, Стилистика. В приложении даны разделы Свойства хорошей речи и словарь Изобразительно-выразительные средства языка. Пособие может быть использовано как в учебном процессе, так и для самостоятельного изучения и повторения курса русского языка.
Подробнее об издании в статьях: 
https://tc-sfera.ru/product/intervyu-s-avtorom-posobiy-po-russkomu-yazyku/
https://tc-sfera.ru/product/pravila-russkogo-yazyka-v-tablitsakh
https://tc-sfera.ru/product/russkiy-yazyk-osvaivaem-tonkosti
https://tc-sfera.ru/product/uchebnye-tablitsy-po-russkomu-yazyku-v-pomoshch-shkolnikam-i-pedagogam/
https://tc-sfera.ru/product/detail.php?ID=31477&amp;IBLOCK_ID=67</t>
  </si>
  <si>
    <t>00-00007613</t>
  </si>
  <si>
    <t>Ф-10011 Плакат вырубной А3. С Рождеством Христовым! (С блестками в лаке - группа Праздники</t>
  </si>
  <si>
    <t>00-00007641</t>
  </si>
  <si>
    <t>460709144050810026</t>
  </si>
  <si>
    <t>Ф-10026 Плакат вырубной А3. Кот Базилио (с блестками в лаке) - группа Персонажи сказок</t>
  </si>
  <si>
    <t>00-00007711</t>
  </si>
  <si>
    <t>460709144050810073</t>
  </si>
  <si>
    <t>Ф-10073 Плакат вырубной А3. Дядька Черномор (с блестками в лаке) - группа Персонажи сказок</t>
  </si>
  <si>
    <t>00-00014930</t>
  </si>
  <si>
    <t>4630112012934</t>
  </si>
  <si>
    <t>Ф-10336 Плакат вырубной А3. Деревенская изба летом (блестки в лаке) - группа Персонажи сказок</t>
  </si>
  <si>
    <t>00-00008436</t>
  </si>
  <si>
    <t>460709144050810409</t>
  </si>
  <si>
    <t>Ф-10409 Плакат вырубной А3. С праздником! (с блестками в лаке) - группа Праздники</t>
  </si>
  <si>
    <t>00-00008437</t>
  </si>
  <si>
    <t>460709144050810410</t>
  </si>
  <si>
    <t>Ф-10410 Плакат вырубной А3. С праздником! (с блестками в лаке) - группа Праздники</t>
  </si>
  <si>
    <t>00-00008438</t>
  </si>
  <si>
    <t>460709144050810411</t>
  </si>
  <si>
    <t>Ф-10411 Плакат вырубной А3. Поздравляем! Детский (С блестками в лаке) - группа Праздники</t>
  </si>
  <si>
    <t>00-00009395</t>
  </si>
  <si>
    <t>460709144050810864</t>
  </si>
  <si>
    <t>Ф-10864 Плакат вырубной А3. С НОВЫМ ГОДОМ! Корзина с собачкой и шариком (с блестками в лаке)</t>
  </si>
  <si>
    <t>00-00009437</t>
  </si>
  <si>
    <t>460709144050810894</t>
  </si>
  <si>
    <t>Ф-10894 Плакат вырубной А3. Собачка в синем колпаке с новогодним шаром (блестки в лаке)</t>
  </si>
  <si>
    <t>00-00009498</t>
  </si>
  <si>
    <t>460709144050810931</t>
  </si>
  <si>
    <t>Ф-10931 Плакат вырубной А3. Новогодний подарок от собачки (с блестками в лаке) - группа Животные</t>
  </si>
  <si>
    <t>00-00009511</t>
  </si>
  <si>
    <t>460709144050810938</t>
  </si>
  <si>
    <t>Ф-10938 Плакат вырубной А3. Новогодние зверюшки в корзинке (с блестками в лаке) - группа Животные</t>
  </si>
  <si>
    <t>00-00014896</t>
  </si>
  <si>
    <t>4630112012705</t>
  </si>
  <si>
    <t>Ф-10993 Плакат вырубной А3. Елки (с уф-лаком) - группа Деревья</t>
  </si>
  <si>
    <t>00-00010049</t>
  </si>
  <si>
    <t>460709144050811166</t>
  </si>
  <si>
    <t>Ф-11166 Плакат вырубной А3. Ладья с матрешками (блестки в лаке)</t>
  </si>
  <si>
    <t>00-00010123</t>
  </si>
  <si>
    <t>460709144050811208</t>
  </si>
  <si>
    <t>Ф-11208 Плакат вырубной А3. Герда (с блестками в лаке) - группа Персонажи сказок</t>
  </si>
  <si>
    <t>00-00010130</t>
  </si>
  <si>
    <t>460709144050811211</t>
  </si>
  <si>
    <t>Ф-11211 Плакат вырубной А3. Кай (с блестками в лаке - группа Персонажи сказок</t>
  </si>
  <si>
    <t>00-00010169</t>
  </si>
  <si>
    <t>460709144050811223</t>
  </si>
  <si>
    <t>Ф-11223 Плакат вырубной А3. Лиса из сказки Колобок (с блестками в лаке) - группа Персонажи сказок</t>
  </si>
  <si>
    <t>00-00010171</t>
  </si>
  <si>
    <t>460709144050811224</t>
  </si>
  <si>
    <t>Ф-11224 Плакат вырубной А3. До свидания, детский сад! (с блестками в лаке) - группа Детский сад</t>
  </si>
  <si>
    <t>00-00010309</t>
  </si>
  <si>
    <t>460709144050811239</t>
  </si>
  <si>
    <t>Ф-11239 Плакат вырубной А3. Дед зимой (с блестками в лаке) - группа Персонажи сказок</t>
  </si>
  <si>
    <t>00-00010312</t>
  </si>
  <si>
    <t>460709144050811240</t>
  </si>
  <si>
    <t>Ф-11240 Плакат вырубной А3. Бабка зимой (с блестками в лаке) - группа Персонажи сказок</t>
  </si>
  <si>
    <t>00-00010269</t>
  </si>
  <si>
    <t>460709144050811264</t>
  </si>
  <si>
    <t>Ф-11264 Плакат вырубной А3. Деревенская изба зимою (с блестками в лаке) - группа Персонажи сказок</t>
  </si>
  <si>
    <t>00-00010413</t>
  </si>
  <si>
    <t>460709144050811331</t>
  </si>
  <si>
    <t>Ф-11331 Плакат вырубной А3. Свадебный. Лебеди! (с блестками в лаке) - группа Животные</t>
  </si>
  <si>
    <t>Яркий и красочный плакат создаст ощущение торжества и станет незаменимым атрибутом свадьбы. Окажет существенную помощь при оформлении помещений.</t>
  </si>
  <si>
    <t>00-00010792</t>
  </si>
  <si>
    <t>460709144050811944</t>
  </si>
  <si>
    <t xml:space="preserve">Ф-11944 Плакат вырубной А3. С Новым Годом! Свинки на елочке </t>
  </si>
  <si>
    <t>00-00012625</t>
  </si>
  <si>
    <t>4650118153578</t>
  </si>
  <si>
    <t>Ф-12907 Плакат вырубной А3. Мышата на елке (блестки в лаке) - группа Животные</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</si>
  <si>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Данное наглядное пособие рекомендуется использовать в технологии Е.В. Колесниковой «Математические ступеньки» в работе с детьми 6-7 лет, на занятии 5 при решении математической загадки:
Две мышки проникли в квартиру,
Решили попробовать сыру.
Тут следом явились подружки — 
Три сереньких мышки-норушки.
Кот спал в это время на крыше,
Про этот не ведая пир.
А ну, сосчитай, сколько мышек
Съели оставленный сыр?</t>
  </si>
  <si>
    <t>00-00013041</t>
  </si>
  <si>
    <t>4630076991283</t>
  </si>
  <si>
    <t>Ф-13036 Плакат вырубной А3. Мышиный король (с блестками в лаке)</t>
  </si>
  <si>
    <t>00-00013109</t>
  </si>
  <si>
    <t>4630076991863</t>
  </si>
  <si>
    <t>Ф-13062 Плакат вырубной А3. Щелкунчик (с блестками в лаке) - группа Персонажи сказок</t>
  </si>
  <si>
    <t>00-00013263</t>
  </si>
  <si>
    <t>4630076992914</t>
  </si>
  <si>
    <t>Ф-13119 Плакат вырубной А3. Робот (с вд-лаком) - группа Игрушки</t>
  </si>
  <si>
    <t>00-00013265</t>
  </si>
  <si>
    <t>4630076992921</t>
  </si>
  <si>
    <t>Ф-13120 Плакат вырубной А3. Трансформер (с вд-лаком) - группа Игрушки</t>
  </si>
  <si>
    <t>00-00013267</t>
  </si>
  <si>
    <t>4630076992938</t>
  </si>
  <si>
    <t>Ф-13121 (4859) Плакат вырубной А3. Незнайка (ВД лак) - группа Персонажи сказок</t>
  </si>
  <si>
    <t>00-00013384</t>
  </si>
  <si>
    <t>4630076994284</t>
  </si>
  <si>
    <t>Ф-13211 (8183) Плакат вырубной А3. Санитарка (блестки в лаке) - группа Профессии</t>
  </si>
  <si>
    <t>Красочный фигурный плакат с изображением юной санитарки поможет вам украсить интерьер как в группе детского сада, так и в актовом зале на мероприятиях в честь празднования светлого праздника Дня Победы.  Плакат подходит и для театральных декораций, и для интерьерного оформления. Кроме того, это прекрасный способ приобщать малышей к патриотическому воспитанию и величию памяти Победы над немецко-фашистскими захватчиками. 
Изделие покрыто блестками, что придает ему нарядности и насыщенности. При нанесении изображения использована высококачественная печать с защитой от ультрафиолета, которая со временем не выгорает и не выцветает.   
Легко крепится с помощью скрепок и клейкой ленты, и так же легко демонтируется. Благодаря мини-формату мобильно – можно брать с собой и удобно хранить.</t>
  </si>
  <si>
    <t>00-00013526</t>
  </si>
  <si>
    <t>4630076995205</t>
  </si>
  <si>
    <t>Ф-13248 Плакат вырубной А3. Христос Воскресе! (с блестками в лаке) - группа Праздники</t>
  </si>
  <si>
    <t>Яркий и красочный плакат поможет украсить интерьер и создать праздничный настрой к Пасхе, а также станет незаменимым атрибутом в детском саду и начальной школе.
Подробнее см. в статье: https://tc-sfera.ru/product/paskhalnye-radosti/</t>
  </si>
  <si>
    <t>00-00013528</t>
  </si>
  <si>
    <t>4630076995212</t>
  </si>
  <si>
    <t>Ф-13249 Плакат вырубной А3. С праздником Светлой Пасхи! (с блестками в лаке) - группа Праздники</t>
  </si>
  <si>
    <t>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
Подробнее см. в статье: https://tc-sfera.ru/product/paskhalnye-radosti/</t>
  </si>
  <si>
    <t>00-00013604</t>
  </si>
  <si>
    <t>4630076995724</t>
  </si>
  <si>
    <t>Ф-13293 Плакат вырубной А3. Весна с цветами (блестки в лаке) - группа Времена года</t>
  </si>
  <si>
    <t>00-00013667</t>
  </si>
  <si>
    <t>4630076995946</t>
  </si>
  <si>
    <t>Ф-13296 Плакат вырубной А3. Последний звонок (блестки в лаке) - группа Школа</t>
  </si>
  <si>
    <t>Яркий и красочный плакат поможет украсить интерьер и создать праздничный настрой к началу учебного года, а также станет незаменимым атрибутом в детском саду и начальной школе.
Подробнее о наглядной продукции в статье: https://tc-sfera.ru/product/oformlyaem-zal-na-posledniy-zvonok/</t>
  </si>
  <si>
    <t>00-00013669</t>
  </si>
  <si>
    <t>4630076995953</t>
  </si>
  <si>
    <t>Ф-13297 Плакат вырубной А3+. 1 мая. Мир. Труд. Май (с блестками в лаке - группа Праздники</t>
  </si>
  <si>
    <t>00-00013972</t>
  </si>
  <si>
    <t>4630112000351</t>
  </si>
  <si>
    <t>Ф-13385 Плакат вырубной А3. Новогодний бычок (с блестками в лаке) - группа Животные</t>
  </si>
  <si>
    <t>00-00013974</t>
  </si>
  <si>
    <t>4630112000405</t>
  </si>
  <si>
    <t>Ф-13392 Плакат вырубной А3. С Новым годом! (с блестками в лаке) - группа Праздники</t>
  </si>
  <si>
    <t>00-00014559</t>
  </si>
  <si>
    <t>4630112008456</t>
  </si>
  <si>
    <t>Ф-13608 Плакат вырубной А3. До свидания, детский сад! (с блестками в лаке) - группа Детский сад</t>
  </si>
  <si>
    <t>00-00014675</t>
  </si>
  <si>
    <t>4630112008791</t>
  </si>
  <si>
    <t>Ф-13617 Плакат вырубной А3. В добрый путь, дорогие выпускники (блестки в лаке) - группа Школа</t>
  </si>
  <si>
    <t>00-00014819</t>
  </si>
  <si>
    <t>4630112011517</t>
  </si>
  <si>
    <t>Ф-13776 Плакат вырубной А3. Школьный портфель (Уф-лак) - группа Школа</t>
  </si>
  <si>
    <t>00-00014988</t>
  </si>
  <si>
    <t xml:space="preserve">4630112013894   </t>
  </si>
  <si>
    <t>Ф-13925 Плакат вырубной А3 Тигренок новогодний (блестки в лаке) - группа Животные</t>
  </si>
  <si>
    <t>00-00014991</t>
  </si>
  <si>
    <t xml:space="preserve">4630112013924   </t>
  </si>
  <si>
    <t>Ф-13928 Плакат вырубной А3 Тигренок новогодний (блестки в лаке) - группа Животные</t>
  </si>
  <si>
    <t>00-00014992</t>
  </si>
  <si>
    <t>4630112013948</t>
  </si>
  <si>
    <t>Ф-13929 Плакат вырубной А3 Тигренок новогодний (блестки в лаке) - группа Животные</t>
  </si>
  <si>
    <t>00-00015093</t>
  </si>
  <si>
    <t>4630112014655</t>
  </si>
  <si>
    <t>Ф-13989 Плакат вырубной А3 Тигренок новогодний (блестки в лаке) - группа Животные</t>
  </si>
  <si>
    <t>00-00015096</t>
  </si>
  <si>
    <t>4630112014679</t>
  </si>
  <si>
    <t>Ф-13991 Плакат вырубной А3 Снегурочка (блестки в лаке) - группа Персонажи сказок</t>
  </si>
  <si>
    <t>00-00015203</t>
  </si>
  <si>
    <t>4630112015249</t>
  </si>
  <si>
    <t>Ф-14037 Плакат вырубной А3. Снеговик (блестки в лаке) - группа Персонажи сказок</t>
  </si>
  <si>
    <t>00-00015280</t>
  </si>
  <si>
    <t>4630112015898</t>
  </si>
  <si>
    <t>Ф-14094 Плакат вырубной А3. Глобус зимний (УФ-лак) - группа Времена года</t>
  </si>
  <si>
    <t>00-00015532</t>
  </si>
  <si>
    <t>4630112017977</t>
  </si>
  <si>
    <t>Ф-14241 Плакат вырубной А3. С днем учителя! (УФ-лак) - группа Школа</t>
  </si>
  <si>
    <t>00-00015569</t>
  </si>
  <si>
    <t>4630112018615</t>
  </si>
  <si>
    <t>Ф-14287 Плакат вырубной А3. С праздником. Дорогие наши учителя! (УФ-лак)</t>
  </si>
  <si>
    <t>Подробнее о наглядной продукции в статье: https://tc-sfera.ru/product/gotovimsya-k-osennim-prazdnikam/</t>
  </si>
  <si>
    <t>00-00015568</t>
  </si>
  <si>
    <t>4630112018622</t>
  </si>
  <si>
    <t>Ф-14288 Плакат вырубной А3. Зимушка зима (УФ-лак) - группа Времена года</t>
  </si>
  <si>
    <t>00-00015917</t>
  </si>
  <si>
    <t>4630112019711</t>
  </si>
  <si>
    <t>Ф-14341 Плакат вырубной А3. Глобус весенний (УФ-лак) - группа Времена года</t>
  </si>
  <si>
    <t>00-00015918</t>
  </si>
  <si>
    <t>4630112019728</t>
  </si>
  <si>
    <t>Ф-14342 Плакат вырубной А3. Ваза весенняя с цветами (УФ-лак) - группа Посуда</t>
  </si>
  <si>
    <t>00-00016057</t>
  </si>
  <si>
    <t>4630112021691</t>
  </si>
  <si>
    <t>Ф-14475 Плакат вырубной А3. Корзина с цветами (УФ-лак) - группа Цветы</t>
  </si>
  <si>
    <t>00-00016079</t>
  </si>
  <si>
    <t>4630112021868</t>
  </si>
  <si>
    <t>Ф-14484 Плакат вырубной А3. Сирень весенняя (с Уф-лаком) - тема Деревья</t>
  </si>
  <si>
    <t>00-00016231</t>
  </si>
  <si>
    <t>4630112023176</t>
  </si>
  <si>
    <t>Ф-14586 Плакат вырубной А3. Зайчик Снегурочка (блестки в лаке) - группа Животные</t>
  </si>
  <si>
    <t>00-00016232</t>
  </si>
  <si>
    <t>4630112023183</t>
  </si>
  <si>
    <t>Ф-14587 Плакат вырубной А3. Зайчик в шапке и шарфе (блестки в лаке) - группа Животные</t>
  </si>
  <si>
    <t>00-00016616</t>
  </si>
  <si>
    <t>4630112025514</t>
  </si>
  <si>
    <t>Ф-14783 Плакат вырубной А3. Ученик (с блестками в лаке) - группа Школа</t>
  </si>
  <si>
    <t>00-00016698</t>
  </si>
  <si>
    <t>4630112025804</t>
  </si>
  <si>
    <t>Ф-14805 Плакат вырубной А3. Новогодний котенок (с уф-лаком) - группа Животные</t>
  </si>
  <si>
    <t>00-00017495</t>
  </si>
  <si>
    <t>4630112032734</t>
  </si>
  <si>
    <t>Ф-15114 (13812) Плакат вырубной А3. Первый звонок! (двухсторонний, УФ-лак) - группа Школа</t>
  </si>
  <si>
    <t>00-00017590</t>
  </si>
  <si>
    <t>4630112033120</t>
  </si>
  <si>
    <t>Ф-15150 (8735) Плакат вырубной А3+. Дуб осенний (двухсторонний, УФ-лак) - тема Деревья</t>
  </si>
  <si>
    <t>00-00017621</t>
  </si>
  <si>
    <t>4630112033311</t>
  </si>
  <si>
    <t>Ф-15162 Плакат вырубной А3. Мальчик с осенними листьями. Двухсторонний - тема Деревья</t>
  </si>
  <si>
    <t>00-00017622</t>
  </si>
  <si>
    <t>4630112033328</t>
  </si>
  <si>
    <t>Ф-15163 Плакат вырубной А3. Девочка с корзиной осенних листьев. Двухсторонний - тема Деревья</t>
  </si>
  <si>
    <t>00-00017605</t>
  </si>
  <si>
    <t>4630112033861</t>
  </si>
  <si>
    <t>Ф-15204 (8734) Плакат вырубной А3. Береза осенняя. Двухсторонний - тема Деревья</t>
  </si>
  <si>
    <t xml:space="preserve">423х254х1 </t>
  </si>
  <si>
    <t>00-00017623</t>
  </si>
  <si>
    <t>4630112033939</t>
  </si>
  <si>
    <t>Ф-15211 (10685) Плакат вырубной А3+. Яблоня осенняя с яблоками. Двухсторонний- тема Деревья</t>
  </si>
  <si>
    <t>00-00017676</t>
  </si>
  <si>
    <t>4630112034127</t>
  </si>
  <si>
    <t>Ф-15225 Плакат вырубной А3+. Дракон девочка. Двухсторонний - группа Животные</t>
  </si>
  <si>
    <t>00-00017677</t>
  </si>
  <si>
    <t>4630112034134</t>
  </si>
  <si>
    <t>Ф-15226 Плакат вырубной А3+. Дракон мальчик. Двухсторонний - группа Животные</t>
  </si>
  <si>
    <t>00-00017678</t>
  </si>
  <si>
    <t>4630112034141</t>
  </si>
  <si>
    <t>Ф-15227 Плакат вырубной А3+. Дед Мороз. Двухсторонний - группа Персонажи сказок</t>
  </si>
  <si>
    <t>00-00017679</t>
  </si>
  <si>
    <t>4630112034158</t>
  </si>
  <si>
    <t>Ф-15228 Плакат вырубной А3. Снегурочка. Двухсторонний - группа Персонажи сказок</t>
  </si>
  <si>
    <t>00-00017717</t>
  </si>
  <si>
    <t>4630112034578</t>
  </si>
  <si>
    <t>Ф-15269 Плакат вырубной А3+. Снеговик. Двухсторонний - группа Персонажи сказок</t>
  </si>
  <si>
    <t>480х323х1</t>
  </si>
  <si>
    <t>00-00017725</t>
  </si>
  <si>
    <t>4630112034585</t>
  </si>
  <si>
    <t>Ф-15270 Плакат вырубной А3+. Тройка. Двухсторонний - группа Персонажи сказок</t>
  </si>
  <si>
    <t>00-00017962</t>
  </si>
  <si>
    <t>4630112036305</t>
  </si>
  <si>
    <t>Ф-15367 Плакат вырубной А3. Бубен. Двухсторонний (Уф-лак) - группа Муз. инструменты</t>
  </si>
  <si>
    <t>00-00018017</t>
  </si>
  <si>
    <t>4630112036312</t>
  </si>
  <si>
    <t>Ф-15368 Плакат вырубной А3. Барабан. Двухсторонний - группа Муз. инструменты</t>
  </si>
  <si>
    <t xml:space="preserve">253х371х1 </t>
  </si>
  <si>
    <t>00-00018343</t>
  </si>
  <si>
    <t>4630112038323</t>
  </si>
  <si>
    <t>Ф-15573 Плакат вырубной А3. Мальчик с голубем в военной форме. Двухсторонний.- группа Профессии</t>
  </si>
  <si>
    <t xml:space="preserve">500х191х1 </t>
  </si>
  <si>
    <t>00-00018456</t>
  </si>
  <si>
    <t>4630112038934</t>
  </si>
  <si>
    <t>Ф-15614 Плакат вырубной А3+. Солнышко зимнее. Двухсторонний - группа Времена года</t>
  </si>
  <si>
    <t>00-00018678</t>
  </si>
  <si>
    <t>4630112041194</t>
  </si>
  <si>
    <t>Ф-15748 Плакат вырубной А3. Девочка с мольбертом. Двухсторонний - группа Профессии</t>
  </si>
  <si>
    <t>00-00018681</t>
  </si>
  <si>
    <t>4630112041200</t>
  </si>
  <si>
    <t>Ф-15749 Плакат вырубной А3. Мальчик с мольбертом. Двухсторонний - группа Профессии</t>
  </si>
  <si>
    <t>00-00018884</t>
  </si>
  <si>
    <t>4630112043587</t>
  </si>
  <si>
    <t>Ф-15833 Плакат вырубной А3+. Ива зимняя (двухсторонний)</t>
  </si>
  <si>
    <t>00-00018885</t>
  </si>
  <si>
    <t>4630112043617</t>
  </si>
  <si>
    <t>Ф-15834 Плакат вырубной А3+. Ель зимняя (двухсторонний)</t>
  </si>
  <si>
    <t>00-00018969</t>
  </si>
  <si>
    <t>4630112044256</t>
  </si>
  <si>
    <t>Ф-15898 Плакат вырубной А3+. Сосна зимняя (двухсторонний)</t>
  </si>
  <si>
    <t>00-00019142</t>
  </si>
  <si>
    <t>4630112045123</t>
  </si>
  <si>
    <t>Ф-15932 Плакат вырубной А3+. Сова со свитком и указкой (двухсторонний)</t>
  </si>
  <si>
    <t>00-00019144</t>
  </si>
  <si>
    <t>4630112045130</t>
  </si>
  <si>
    <t>Ф-15933 Плакат вырубной А3+. Кот ученый (двухсторонний)</t>
  </si>
  <si>
    <t>00-00020850</t>
  </si>
  <si>
    <t>4630112045147</t>
  </si>
  <si>
    <t>Ф-15934 Плакат вырубной А3. Мальчик с гармошкой зимой (двухсторонний, ВД-лак)</t>
  </si>
  <si>
    <t>00-00021050</t>
  </si>
  <si>
    <t>4630112045154</t>
  </si>
  <si>
    <t>Ф-15935 Плакат вырубной А3+. Девочка со связкой баранок зимой. Двухсторонний</t>
  </si>
  <si>
    <t>00-00019203</t>
  </si>
  <si>
    <t>4630112046250</t>
  </si>
  <si>
    <t>Ф-16000 Плакат вырубной А3+. Поздравляем! (двухсторонний, ВД-лак)</t>
  </si>
  <si>
    <t>00-00019205</t>
  </si>
  <si>
    <t>4630112046267</t>
  </si>
  <si>
    <t>Ф-16001 Плакат вырубной А3. Мальчик с букварем (двухсторонний, ВД-лак)</t>
  </si>
  <si>
    <t>00-00019320</t>
  </si>
  <si>
    <t>4630112046762</t>
  </si>
  <si>
    <t>Ф-16022 Плакат вырубной А3. Девочка с куклой (двухсторонний)</t>
  </si>
  <si>
    <t>514х186х1</t>
  </si>
  <si>
    <t>00-00019322</t>
  </si>
  <si>
    <t>4630112046779</t>
  </si>
  <si>
    <t>Ф-16023 Плакат вырубной А3. Школа - страна знаний! (двухсторонний)</t>
  </si>
  <si>
    <t>00-00019324</t>
  </si>
  <si>
    <t>4630112047417</t>
  </si>
  <si>
    <t>Ф-16086 Плакат вырубной А3+. Зайчик с цветами и колокольчиком (двухсторонний)</t>
  </si>
  <si>
    <t>00-00019326</t>
  </si>
  <si>
    <t>4630112047424</t>
  </si>
  <si>
    <t>Ф-16087 Плакат вырубной А3+. Белочка с шарами и колокольчиком (двухсторонний)</t>
  </si>
  <si>
    <t>00-00019609</t>
  </si>
  <si>
    <t>4630112048384</t>
  </si>
  <si>
    <t>Ф-16141 Плакат вырубной А3+. Ива (двухсторонний) - тема Деревья</t>
  </si>
  <si>
    <t>00-00019611</t>
  </si>
  <si>
    <t>4630112048391</t>
  </si>
  <si>
    <t>Ф-16142 Плакат вырубной А3+. Сосна (двухсторонний) - тема Деревья</t>
  </si>
  <si>
    <t>00-00019805</t>
  </si>
  <si>
    <t>4630112049909</t>
  </si>
  <si>
    <t>Ф-16257 Плакат вырубной А3. Айболит (двухсторонний, ВД-лак)</t>
  </si>
  <si>
    <t>536х248х1</t>
  </si>
  <si>
    <t>00-00019806</t>
  </si>
  <si>
    <t>4630112049916</t>
  </si>
  <si>
    <t>Ф-16258 Плакат вырубной А3. Буратино (двухсторонний, ВД-лак)</t>
  </si>
  <si>
    <t>00-00019890</t>
  </si>
  <si>
    <t>4630112050110</t>
  </si>
  <si>
    <t>Ф-16269 Плакат вырубной А3+. Колокольчик с осенними листьями и символикой РФ(двухсторонний)</t>
  </si>
  <si>
    <t>00-00019848</t>
  </si>
  <si>
    <t>4630112050356</t>
  </si>
  <si>
    <t>Ф-16290 Плакат вырубной А3+. Первый раз в 1 класс (двухсторонний)</t>
  </si>
  <si>
    <t>00-00020326</t>
  </si>
  <si>
    <t>4630112054002</t>
  </si>
  <si>
    <t>Ф-16557 Плакат вырубной А3. Снеговик с новогодней гирляндой (двухсторонний)</t>
  </si>
  <si>
    <t>00-00020315</t>
  </si>
  <si>
    <t>4630112054064</t>
  </si>
  <si>
    <t>Ф-16563 Плакат вырубной А3. Дед Мороз (двухсторонний, ВД-лак)</t>
  </si>
  <si>
    <t>00-00020316</t>
  </si>
  <si>
    <t>4630112054071</t>
  </si>
  <si>
    <t>Ф-16564 Плакат вырубной А3. Снегурочка (двухсторонний, ВД-лак)</t>
  </si>
  <si>
    <t>00-00020346</t>
  </si>
  <si>
    <t>4630112054125</t>
  </si>
  <si>
    <t>Ф-16569 Плакат вырубной А3. Снеговик с подарком (двухсторонний)</t>
  </si>
  <si>
    <t>00-00020295</t>
  </si>
  <si>
    <t>4630112054231</t>
  </si>
  <si>
    <t>Ф-16580 Плакат вырубной А3. Снеговик с шарфом (двухсторонний, ВД-лак)</t>
  </si>
  <si>
    <t>00-00020296</t>
  </si>
  <si>
    <t>4630112054248</t>
  </si>
  <si>
    <t>Ф-16581 Плакат вырубной А3. Белочка с гирляндой и елочкой (двухсторонний, ВД-лак)</t>
  </si>
  <si>
    <t>00-00020297</t>
  </si>
  <si>
    <t>4630112054255</t>
  </si>
  <si>
    <t>Ф-16582 Плакат вырубной А3. Зайчик с новогодними игрушками (двухсторонний, ВД-лак)</t>
  </si>
  <si>
    <t>00-00020366</t>
  </si>
  <si>
    <t>4630112054378</t>
  </si>
  <si>
    <t>Ф-16594 Плакат вырубной А3. Зимний мишка с подарками (двухсторонний)</t>
  </si>
  <si>
    <t>00-00020367</t>
  </si>
  <si>
    <t>4630112054385</t>
  </si>
  <si>
    <t>Ф-16595 Плакат вырубной А3. Зимняя сова в шапочке (двухсторонний)</t>
  </si>
  <si>
    <t>00-00020279</t>
  </si>
  <si>
    <t>4630112054583</t>
  </si>
  <si>
    <t>Ф-16612 Плакат вырубной А3. Новогодняя змейка мальчик (двухсторонний)</t>
  </si>
  <si>
    <t>00-00021048</t>
  </si>
  <si>
    <t>4630112059472</t>
  </si>
  <si>
    <t>Ф-16941 Плакат вырубной А3+. Скоморох (двухсторонний, ВД-лак)</t>
  </si>
  <si>
    <t>00-00021049</t>
  </si>
  <si>
    <t>4630112059489</t>
  </si>
  <si>
    <t>Ф-16942 Плакат вырубной А3. Космонавт (двухсторонний, ВД-лак)</t>
  </si>
  <si>
    <t>00-00021136</t>
  </si>
  <si>
    <t>4630112061048</t>
  </si>
  <si>
    <t>Ф-17064 Плакат вырубной А3+. Самовар на масленицу. Двухсторонний</t>
  </si>
  <si>
    <t>526х363х1</t>
  </si>
  <si>
    <t>00-00021720</t>
  </si>
  <si>
    <t>4630112065701</t>
  </si>
  <si>
    <t>Ф-17295 Плакат вырубной А3+. Колокольчик золотой с красным бантом (двухсторонний, ВД-лак)</t>
  </si>
  <si>
    <t>00-00021722</t>
  </si>
  <si>
    <t>4630112065718</t>
  </si>
  <si>
    <t>Ф-17296 Плакат вырубной А3+ Колокольчик золотой с российской символикой (двухсторонний, ВД</t>
  </si>
  <si>
    <t>00-00021724</t>
  </si>
  <si>
    <t>4630112065725</t>
  </si>
  <si>
    <t>Ф-17297 Плакат вырубной А3+. Школа - страна знаний! (двухсторонний, ВД-лак)</t>
  </si>
  <si>
    <t xml:space="preserve">Яркий и красочный плакат поможет украсить интерьер и создать праздничный настрой к началу или окончанию учебного года.
Вырубные фигуры подойдут для украшения любого пространства и подчеркнут важность события. С ними праздник станет ярче, а украшение помещения превратится в настоящее удовольствие.
Плотный картон позволит использовать плакат не один год. Красочная двусторонняя печать даст возможность украшать окна, двери или подвешивать фигуры под потолок. </t>
  </si>
  <si>
    <t>00-00021971</t>
  </si>
  <si>
    <t>4630112068313</t>
  </si>
  <si>
    <t>Ф-17426 Плакат вырубной А3. Балалайка жостовская (двухсторонняя) - группа Муз. Инструмент</t>
  </si>
  <si>
    <t>501х329х1</t>
  </si>
  <si>
    <t>Яркий и красочный плакат может быть использован для проведения занятий или украшения музыкального зала вместе с другими фигурами музыкальных инструментов:
— Ф-15052 Плакат вырубной А3. Гармонь (уф-лак) 
— Ф-15367 Плакат вырубной А3. Бубен. Двухсторонний (Уф-лак)
— Ф-15368 Плакат вырубной А3. Барабан. Двухсторонний</t>
  </si>
  <si>
    <t>00-00022322</t>
  </si>
  <si>
    <t>4630112068993</t>
  </si>
  <si>
    <t>Ф-17476 Плакат вырубной А3. Снегурочка (двухсторонний, ВД-лак)</t>
  </si>
  <si>
    <t>00-00022323</t>
  </si>
  <si>
    <t>4630112069006</t>
  </si>
  <si>
    <t>Ф-17477 Плакат вырубной А3. Дед Мороз (двухсторонний, ВД-лак)</t>
  </si>
  <si>
    <t>00-00022341</t>
  </si>
  <si>
    <t>4630112069136</t>
  </si>
  <si>
    <t>Ф-17490 Плакат вырубной А3. Лошадка (двухсторонний, ВД-лак)</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</si>
  <si>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волшебным настроением детей и взрослых.</t>
  </si>
  <si>
    <t>00-00023267</t>
  </si>
  <si>
    <t>4610563393066</t>
  </si>
  <si>
    <t>Ф-17980 (15052) Плакат вырубной А3. Гармонь (двухсторонняя, ВД-лак)</t>
  </si>
  <si>
    <t>00-00023636</t>
  </si>
  <si>
    <t>4610563395510</t>
  </si>
  <si>
    <t>Ф-18101 Плакат вырубной А3+. 1 сентября День знаний (двухсторонний, ВД-лак)</t>
  </si>
  <si>
    <t>00-00023724</t>
  </si>
  <si>
    <t>4610563395565</t>
  </si>
  <si>
    <t>Ф-18106 Плакат вырубной А3+. Школа - страна знаний! (двухсторонний, ВД-лак)</t>
  </si>
  <si>
    <t>00-00023726</t>
  </si>
  <si>
    <t>4610563395572</t>
  </si>
  <si>
    <t>Ф-18107 Плакат вырубной А3+. Колокольчик с символикой РФ (двухсторонний, ВД-лак)</t>
  </si>
  <si>
    <t>00-00024038</t>
  </si>
  <si>
    <t>4610563397552</t>
  </si>
  <si>
    <t xml:space="preserve">4610563397552 </t>
  </si>
  <si>
    <t>Ф-18171 Плакат вырубной А3+. Дед Мороз (двухсторонний, ВД-лак)</t>
  </si>
  <si>
    <t>00-00024053</t>
  </si>
  <si>
    <t>4610563397569</t>
  </si>
  <si>
    <t>Ф-18172 Плакат вырубной А3+. Елочка с подарками (двухсторонний, ВД-лак)</t>
  </si>
  <si>
    <t>00-00024040</t>
  </si>
  <si>
    <t>4610563397576</t>
  </si>
  <si>
    <t>Ф-18173 Плакат вырубной А3+. Козленок в шапке и шарфе (двухсторонний, ВД-лак)</t>
  </si>
  <si>
    <t>00-00024149</t>
  </si>
  <si>
    <t>4610563398696</t>
  </si>
  <si>
    <t>Ф-18221 (9330) Плакат вырубной А3. Девочка в башкирском костюме (двухсторонний, ВД-лак)</t>
  </si>
  <si>
    <t>00-00011125</t>
  </si>
  <si>
    <t>460709144016412181</t>
  </si>
  <si>
    <t>Ф2-12181 Плакат вырубной А3. Волк и заяц фигуристы из м-ф Ну, погоди! (блестки в лаке)</t>
  </si>
  <si>
    <t>00-00011126</t>
  </si>
  <si>
    <t>460709144016412182</t>
  </si>
  <si>
    <t xml:space="preserve">Ф2-12182 Плакат вырубной А3. Пингвиненок Лоло с семьей из м-ф Приключения пингвиненка Лоло </t>
  </si>
  <si>
    <t>00-00011123</t>
  </si>
  <si>
    <t>460709144016412205</t>
  </si>
  <si>
    <t>Ф2-12205 Плакат вырубной А3. Волк лыжник из м-ф Ну, погоди! (с блестками в лаке)</t>
  </si>
  <si>
    <t>00-00011124</t>
  </si>
  <si>
    <t>460709144016412206</t>
  </si>
  <si>
    <t>Ф2-12206 Плакат вырубной А3. Умка с мамой и другом из м-ф Умка (с блестками в лаке)</t>
  </si>
  <si>
    <t xml:space="preserve">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
Подробнее о продукции см. в статье: https://tc-sfera.ru/materials/news/soyuzmultfilm-i-tts-sfera-soyuz-alyans-na-radost-lyudyam </t>
  </si>
  <si>
    <t>00-00011195</t>
  </si>
  <si>
    <t>460709144016412239</t>
  </si>
  <si>
    <t>Ф2-12239 Плакат вырубной А3. Маугли учится читать из м-ф Маугли (блестки в лаке)</t>
  </si>
  <si>
    <t>00-00011385</t>
  </si>
  <si>
    <t>4607811851164</t>
  </si>
  <si>
    <t>Ф2-12391 Плакат вырубной А3. Кот Матроскин из м-ф Простоквашино (с блестками в лаке)</t>
  </si>
  <si>
    <t>00-00011387</t>
  </si>
  <si>
    <t>4607811851171</t>
  </si>
  <si>
    <t>Ф2-12392 Плакат вырубной А3. Пес из м-ф Трое из Простоквашино (с блестками в лаке)</t>
  </si>
  <si>
    <t>00-00011389</t>
  </si>
  <si>
    <t>4607811851249</t>
  </si>
  <si>
    <t>Ф2-12399 Плакат вырубной А3. Бременские музыканты из м-ф Бременские музыканты (с блестками)</t>
  </si>
  <si>
    <t>00-00011418</t>
  </si>
  <si>
    <t>4607811851867</t>
  </si>
  <si>
    <t>Ф2-12433 Плакат вырубной А3. Мальвина из м-ф Золотой ключик (блестки в лаке)</t>
  </si>
  <si>
    <t>00-00011629</t>
  </si>
  <si>
    <t>4607811852628</t>
  </si>
  <si>
    <t xml:space="preserve">Ф2-12518 Плакат вырубной А3. Лев Бонифаций из м-ф Каникулы Бонифация </t>
  </si>
  <si>
    <t>00-00011807</t>
  </si>
  <si>
    <t>4607811853823</t>
  </si>
  <si>
    <t>Ф2-12606 Плакат вырубной А3. Маугли и Балу с книгами из м-ф Маугли (с блестками в лаке)</t>
  </si>
  <si>
    <t>00-00011809</t>
  </si>
  <si>
    <t>4607811853830</t>
  </si>
  <si>
    <t>Ф2-12607 Плакат вырубной А3. Котенок Гав и щенок на луне из м-ф Котенок по имени Гав</t>
  </si>
  <si>
    <t>00-00011786</t>
  </si>
  <si>
    <t>4607811853847</t>
  </si>
  <si>
    <t>Ф2-12608 Плакат вырубной А3. Дядя Федор с семьей из м-ф Трое из Простаквашино (с блестками в лаке)</t>
  </si>
  <si>
    <t>00-00011788</t>
  </si>
  <si>
    <t>4607811853854</t>
  </si>
  <si>
    <t>Ф2-12609 Плакат вырубной А3. Попугай с Вовкой из м-ф Возвращение блудного попугая</t>
  </si>
  <si>
    <t>00-00011806</t>
  </si>
  <si>
    <t>4607811853885</t>
  </si>
  <si>
    <t>Ф2-12612 Плакат вырубной А3. Чиполлино из м-ф Чиполлино (блестки в лаке)</t>
  </si>
  <si>
    <t>00-00011799</t>
  </si>
  <si>
    <t>4607811853892</t>
  </si>
  <si>
    <t>Ф2-12613 Плакат вырубной А3. Вишенка с книгой из м-ф Чиполлино (блестки в лаке)</t>
  </si>
  <si>
    <t>00-00011810</t>
  </si>
  <si>
    <t>4607811853908</t>
  </si>
  <si>
    <t>Ф2-12614 Плакат вырубной А3. Лев Бонифаций на колесе из м-ф Каникулы Бонифация (блестки в лаке)</t>
  </si>
  <si>
    <t>00-00011800</t>
  </si>
  <si>
    <t>4607811853915</t>
  </si>
  <si>
    <t xml:space="preserve">Ф2-12615 Плакат вырубной А3. Попугай Кеша с друзьями из м-ф Возвращение блудного попугая </t>
  </si>
  <si>
    <t>00-00011808</t>
  </si>
  <si>
    <t>4607811853922</t>
  </si>
  <si>
    <t>Ф2-12616 Плакат вырубной А3. Винни-Пух и Пятачок с тортом из м-ф Винни-Пух (блестки в лаке)</t>
  </si>
  <si>
    <t>00-00011933</t>
  </si>
  <si>
    <t>4607811855124</t>
  </si>
  <si>
    <t>Ф2-12652 Плакат вырубной А3. Волк с якорем из м-ф Ну, погоди! (блестки в лаке)</t>
  </si>
  <si>
    <t>00-00011934</t>
  </si>
  <si>
    <t>4607811855131</t>
  </si>
  <si>
    <t>Ф2-12653 Плакат вырубной А3. Волк с трубой из м-ф Ну, погоди! (блестки в лаке)</t>
  </si>
  <si>
    <t>00-00011929</t>
  </si>
  <si>
    <t>4607811855148</t>
  </si>
  <si>
    <t>Ф2-12654 Плакат вырубной А3. Волк 1 из м-ф Ну, погоди! (блестки в лаке)</t>
  </si>
  <si>
    <t>00-00011931</t>
  </si>
  <si>
    <t>4607811855155</t>
  </si>
  <si>
    <t>Ф2-12662 Плакат вырубной А3. Волк с гитарой из м-ф Ну, погоди! (блестки в лаке)</t>
  </si>
  <si>
    <t>00-00011932</t>
  </si>
  <si>
    <t>4607811855162</t>
  </si>
  <si>
    <t>Ф2-12663 Плакат вырубной А3. Волк танцует с зайцем из м-ф Ну, погоди! (блестки в лаке)</t>
  </si>
  <si>
    <t>00-00011930</t>
  </si>
  <si>
    <t>4607811855179</t>
  </si>
  <si>
    <t>Ф2-12669 Плакат вырубной А3. Волк 2 из м-ф Ну, погоди! (блестки в лаке)</t>
  </si>
  <si>
    <t>00-00012069</t>
  </si>
  <si>
    <t>4607811856534</t>
  </si>
  <si>
    <t>Ф2-12703 Плакат вырубной А3. С праздником! Из м-ф Антошка (блестки в лаке)</t>
  </si>
  <si>
    <t>00-00012070</t>
  </si>
  <si>
    <t>4607811856626</t>
  </si>
  <si>
    <t>Ф2-12704 Плакат вырубной А3. С праздником! Из м-ф Антошка (блестки в лаке)</t>
  </si>
  <si>
    <t>00000026486</t>
  </si>
  <si>
    <t>Ф-4860</t>
  </si>
  <si>
    <t>460709144050804860</t>
  </si>
  <si>
    <t>Ф-4860 Плакат вырубной А3. Принцесса (с блестками в лаке - группа Персонажи сказок</t>
  </si>
  <si>
    <t>00000026487</t>
  </si>
  <si>
    <t>460709144050804861</t>
  </si>
  <si>
    <t>Ф-4861 Плакат вырубной А3. Русалка (блестки в лаке) - группа Персонажи сказок</t>
  </si>
  <si>
    <t>00000028680</t>
  </si>
  <si>
    <t>460709144050805565</t>
  </si>
  <si>
    <t>Ф-5565 Плакат вырубной А3. Снежная Королева (с блестками в лаке - группа Персонажи сказок</t>
  </si>
  <si>
    <t>00-00000187</t>
  </si>
  <si>
    <t>460709144050805945</t>
  </si>
  <si>
    <t>Ф-5945 Плакат вырубной А3. Мальвина (блестки в лаке) - группа Персонажи сказок</t>
  </si>
  <si>
    <t>00-00000594</t>
  </si>
  <si>
    <t>460709144050806089</t>
  </si>
  <si>
    <t>Ф-6089 Плакат вырубной А3. Пират (блестки в лаке) - группа Персонажи сказок</t>
  </si>
  <si>
    <t>00-00000766</t>
  </si>
  <si>
    <t>460709144050806111</t>
  </si>
  <si>
    <t>Ф-6111 (2773) Плакат вырубной А3. Петрушка (с блестками в лаке - группа Персонажи сказок</t>
  </si>
  <si>
    <t>00-00001717</t>
  </si>
  <si>
    <t>460709144050806656</t>
  </si>
  <si>
    <t>Ф-6656 Плакат вырубной А3. Принцесса. Золушка (с блестками и уф-лаком) - группа Персонажи сказок</t>
  </si>
  <si>
    <t>00-00001716</t>
  </si>
  <si>
    <t>460709144050806720</t>
  </si>
  <si>
    <t>Ф-6720 (2774) Плакат вырубной А3. Клоун (с блестками и уф-лаком) - группа Персонажи сказок</t>
  </si>
  <si>
    <t>00-00002227</t>
  </si>
  <si>
    <t>460709144050807044</t>
  </si>
  <si>
    <t>Ф-7044 Плакат вырубной А3. Снегурочка (с блестками в лаке) - группа Персонажи сказок</t>
  </si>
  <si>
    <t>00-00002253</t>
  </si>
  <si>
    <t>460709144050807063</t>
  </si>
  <si>
    <t>Ф-7063 Плакат вырубной А3. Ангел со звездочкой (с блестками в лаке)</t>
  </si>
  <si>
    <t>00-00002256</t>
  </si>
  <si>
    <t>460709144050807081</t>
  </si>
  <si>
    <t>Ф-7081 Плакат вырубной А3. Кощей (с блестками и уф-лаком - группа Персонажи сказок</t>
  </si>
  <si>
    <t>00-00002385</t>
  </si>
  <si>
    <t>4630076998602</t>
  </si>
  <si>
    <t>Ф-7134 Плакат вырубной А3. Царевна-Лягушка (с блестками и уф-лаком) - группа Персонажи сказок</t>
  </si>
  <si>
    <t>00-00012083</t>
  </si>
  <si>
    <t>4607811856663</t>
  </si>
  <si>
    <t>Ф-7219 Плакат вырубной А3. Бабка (блестки в лаке) - группа Персонажи сказок</t>
  </si>
  <si>
    <t>00-00002718</t>
  </si>
  <si>
    <t>460709144050807220</t>
  </si>
  <si>
    <t>Ф-7220 Плакат вырубной А3. Дед (с блестками в лаке) - группа Персонажи сказок</t>
  </si>
  <si>
    <t>00-00002755</t>
  </si>
  <si>
    <t>460709144050807237</t>
  </si>
  <si>
    <t>Ф-7237 Плакат вырубной А3. Артемон (с блестками в лаке - группа Персонажи сказок</t>
  </si>
  <si>
    <t>00-00002758</t>
  </si>
  <si>
    <t>460709144050807240</t>
  </si>
  <si>
    <t>Ф-7240 Плакат вырубной А3. Волк из сказки Красная шапочка (с блестками в лаке - группа Персонажи ска</t>
  </si>
  <si>
    <t>00-00002753</t>
  </si>
  <si>
    <t>4607811856541</t>
  </si>
  <si>
    <t>Ф-7269 Плакат вырубной А3. Избушка на курьих ножках (с блестками в лаке - группа Персонажи сказок</t>
  </si>
  <si>
    <t>00-00002754</t>
  </si>
  <si>
    <t>460709144050807270</t>
  </si>
  <si>
    <t>Ф-7270 Плакат вырубной А3. Иван Царевич (блестки в лаке) - группа Персонажи сказок</t>
  </si>
  <si>
    <t>00-00002855</t>
  </si>
  <si>
    <t>460709144050807277</t>
  </si>
  <si>
    <t>Ф-7277 Плакат вырубной А3. Спорт. Прыжки с трамплина (с блестками в лаке) - группа Спорт</t>
  </si>
  <si>
    <t>00-00002975</t>
  </si>
  <si>
    <t>460709144050807338</t>
  </si>
  <si>
    <t>Ф-7338 Плакат вырубной А3. Лето красное (блестки с лаком, УФ-лак)</t>
  </si>
  <si>
    <t>00-00002978</t>
  </si>
  <si>
    <t>460709144050807341</t>
  </si>
  <si>
    <t>Ф-7341 Плакат вырубной А3. В добрый путь, дорогие выпускники! (с блестками в лаке) - группа Школа</t>
  </si>
  <si>
    <t>00-00002979</t>
  </si>
  <si>
    <t>460709144050807342</t>
  </si>
  <si>
    <t>Ф-7342 Плакат вырубной А3. До свидания, детский сад! (с блестками в лаке) - группа Детский сад</t>
  </si>
  <si>
    <t>00-00003117</t>
  </si>
  <si>
    <t>460709144050807453</t>
  </si>
  <si>
    <t>Ф-7453 Плакат вырубной А3. Конек Горбунок (с блестками в лаке - группа Персонажи сказок</t>
  </si>
  <si>
    <t>00-00003118</t>
  </si>
  <si>
    <t>460709144050807454</t>
  </si>
  <si>
    <t>Ф-7454 Плакат вырубной А3. Жар-птица (с блестками в лаке) - группа Персонажи сказок</t>
  </si>
  <si>
    <t>00-00003120</t>
  </si>
  <si>
    <t>460709144050807456</t>
  </si>
  <si>
    <t>Ф-7456 Плакат вырубной А3. Черепаха Тортилла (с блестками в лаке - группа Персонажи сказок</t>
  </si>
  <si>
    <t>00-00003177</t>
  </si>
  <si>
    <t>460709144050807489</t>
  </si>
  <si>
    <t>Ф-7489 Плакат вырубной А3. Емеля с щукой (с блестками в лаке) - группа Персонажи сказок</t>
  </si>
  <si>
    <t>00-00003178</t>
  </si>
  <si>
    <t>4607811852970</t>
  </si>
  <si>
    <t>Ф-7490 Плакат вырубной А3. Людмила (с блестками в лаке - группа Персонажи сказок</t>
  </si>
  <si>
    <t>00-00003179</t>
  </si>
  <si>
    <t>460709144050807491</t>
  </si>
  <si>
    <t>Ф-7491 Плакат вырубной А3. Руслан с Черномором (с блестками в лаке - группа Персонажи сказок</t>
  </si>
  <si>
    <t>00-00012657</t>
  </si>
  <si>
    <t>4650118151697</t>
  </si>
  <si>
    <t>Ф-7656 Плакат вырубной А3. Месяц_ (с блестками в лаке) - группа Времена года</t>
  </si>
  <si>
    <t>Плакат вырубной (обложка)</t>
  </si>
  <si>
    <t>00-00003411</t>
  </si>
  <si>
    <t>460709144050807657</t>
  </si>
  <si>
    <t>Ф-7657 Плакат вырубной А3. Спорт. Фехтовальщик (с блестками в лаке) - группа Спорт</t>
  </si>
  <si>
    <t>00-00003776</t>
  </si>
  <si>
    <t>460709144050807850</t>
  </si>
  <si>
    <t>Ф-7850 Плакат вырубной А3. Гномик (с блестками в лаке) - группа Персонажи сказок</t>
  </si>
  <si>
    <t>00-00003778</t>
  </si>
  <si>
    <t>460709144050807852</t>
  </si>
  <si>
    <t>Ф-7852 Плакат вырубной А3. Емеля на печи (с блестками в лаке) - группа Персонажи сказок</t>
  </si>
  <si>
    <t>00-00003791</t>
  </si>
  <si>
    <t>460709144050807854</t>
  </si>
  <si>
    <t>Ф-7854 Плакат вырубной А3. Белочка (с блестками в лаке) - группа Животные</t>
  </si>
  <si>
    <t>00-00003793</t>
  </si>
  <si>
    <t>4607811856640</t>
  </si>
  <si>
    <t>Ф-7856 Плакат вырубной А3. Волчонок (с блестками в лаке) - группа Животные</t>
  </si>
  <si>
    <t>00-00003794</t>
  </si>
  <si>
    <t>460709144050807857</t>
  </si>
  <si>
    <t>Ф-7857 Плакат вырубной А3. Медвежонок (с блестками в лаке) - группа Животные</t>
  </si>
  <si>
    <t>00-00003795</t>
  </si>
  <si>
    <t>4607811852956</t>
  </si>
  <si>
    <t>Ф-7858 Плакат вырубной А3. Царевна Лебедь (с блестками в лаке) - группа Персонажи сказок</t>
  </si>
  <si>
    <t>00-00004010</t>
  </si>
  <si>
    <t>460709144050807998</t>
  </si>
  <si>
    <t>Ф-7998 Плакат вырубной А3. Мышонок ( с блестками в лаке) - группа Животные</t>
  </si>
  <si>
    <t>00-00004037</t>
  </si>
  <si>
    <t>460709144050807999</t>
  </si>
  <si>
    <t>Ф-7999 Плакат вырубной А3. Царь (с блестками в лаке) - группа Персонажи сказок</t>
  </si>
  <si>
    <t>00-00004092</t>
  </si>
  <si>
    <t>460709144050808065</t>
  </si>
  <si>
    <t>Ф-8065 Плакат вырубной А3. Котенок (с блестками и уф-лаком) - группа Животные</t>
  </si>
  <si>
    <t>00-00004093</t>
  </si>
  <si>
    <t>460709144050808066</t>
  </si>
  <si>
    <t>Ф-8066 Плакат вырубной А3. Попугай (с блестками и уф-лаком) - группа Птицы</t>
  </si>
  <si>
    <t>00-00004111</t>
  </si>
  <si>
    <t>460709144050808068</t>
  </si>
  <si>
    <t>Ф-8068 Плакат вырубной А3. Кузнечик - я на скрипочке играю (с блестками и уф-лаком)</t>
  </si>
  <si>
    <t>00-00004113</t>
  </si>
  <si>
    <t>460709144050808071</t>
  </si>
  <si>
    <t>Ф-8071 Плакат вырубной А3. Щенок (с блестками и уф-лаком) - группа Животные</t>
  </si>
  <si>
    <t>00-00004261</t>
  </si>
  <si>
    <t>460709144050808167</t>
  </si>
  <si>
    <t>Ф-8167 Плакат вырубной А3. Енот (с блестками и уф-лаком) - группа Животные</t>
  </si>
  <si>
    <t>00-00004262</t>
  </si>
  <si>
    <t>460709144050808168</t>
  </si>
  <si>
    <t>Ф-8168 Плакат вырубной А3. Обезьянка (с блестками и уф-лаком) - группа Животные</t>
  </si>
  <si>
    <t>00-00004347</t>
  </si>
  <si>
    <t>460709144050808213</t>
  </si>
  <si>
    <t>Ф-8213 Плакат вырубной А3. Клоун (с блестками и уф-лаком) - группа Профессии</t>
  </si>
  <si>
    <t>00-00004637</t>
  </si>
  <si>
    <t>460709144050808342</t>
  </si>
  <si>
    <t>Ф-8342 Плакат вырубной А3. Дуремар (с блестками и уф-лаком) - группа Персонажи сказок</t>
  </si>
  <si>
    <t>00-00004638</t>
  </si>
  <si>
    <t>460709144050808343</t>
  </si>
  <si>
    <t>Ф-8343 Плакат вырубной А3. Папа Карло (с блестками и уф-лаком) - группа Персонажи сказок</t>
  </si>
  <si>
    <t>00-00004687</t>
  </si>
  <si>
    <t>460709144050808345</t>
  </si>
  <si>
    <t>Ф-8345 Плакат вырубной А3. Василиса премудрая (с блестками и уф-лаком) - группа Персонажи сказок</t>
  </si>
  <si>
    <t>00-00004688</t>
  </si>
  <si>
    <t>460709144050808346</t>
  </si>
  <si>
    <t>Ф-8346 Плакат вырубной А3. Царь Салтан (с блестками и уф-лаком) - группа Персонажи сказок</t>
  </si>
  <si>
    <t>00-00004689</t>
  </si>
  <si>
    <t>460709144050808347</t>
  </si>
  <si>
    <t>Ф-8347 Плакат вырубной А3. Князь Гвидон (с блестками и уф-лаком) - группа Персонажи сказок</t>
  </si>
  <si>
    <t>00-00005280</t>
  </si>
  <si>
    <t>460709144050808733</t>
  </si>
  <si>
    <t>Ф-8733 Плакат вырубной А3. Рябина летняя (с уф-лаком в лаке)</t>
  </si>
  <si>
    <t>00-00014648</t>
  </si>
  <si>
    <t>4630112008500</t>
  </si>
  <si>
    <t>Ф-8733 Плакат вырубной А3. Рябина летняя (УФ-лак) - тема Деревья</t>
  </si>
  <si>
    <t>00-00012114</t>
  </si>
  <si>
    <t>4607811856893</t>
  </si>
  <si>
    <t>Ф-8734 (15204) Плакат вырубной А3. Береза осенняя (УФ-лак) - тема Деревья (Математические ступеньки,</t>
  </si>
  <si>
    <t>00-00005313</t>
  </si>
  <si>
    <t>460709144050808736</t>
  </si>
  <si>
    <t>Ф-8736 Плакат вырубной А3. Клен осенний (УФ-лак)</t>
  </si>
  <si>
    <t>00-00005347</t>
  </si>
  <si>
    <t>460709144050808760</t>
  </si>
  <si>
    <t>Ф-8760 Плакат вырубной А3. Мальчик на Праздник осени (с блестками в лаке)</t>
  </si>
  <si>
    <t>00-00014288</t>
  </si>
  <si>
    <t>4630112005417</t>
  </si>
  <si>
    <t>Ф-8764 Плакат вырубной А3. Доктор (с блестками в лаке - группа Профессии</t>
  </si>
  <si>
    <t>00-00005353</t>
  </si>
  <si>
    <t>460709144050808766</t>
  </si>
  <si>
    <t>Ф-8766 Плакат вырубной А3. Пожарный (блестки в лаке, УФ-лак) - группа Профессии</t>
  </si>
  <si>
    <t>00-00005499</t>
  </si>
  <si>
    <t>460709144050808852</t>
  </si>
  <si>
    <t>Ф-8852 Плакат вырубной А3. Рождественский носок с подарками и обезьянкой - группа Животные</t>
  </si>
  <si>
    <t>00-00005629</t>
  </si>
  <si>
    <t>460709144050808942</t>
  </si>
  <si>
    <t>Ф-8942 Плакат вырубной А3. Снегурочка. Сюжет. Зверюшки (с блестками в лаке) - группа Персонажи сказо</t>
  </si>
  <si>
    <t>00-00005646</t>
  </si>
  <si>
    <t>460709144050808948</t>
  </si>
  <si>
    <t>Ф-8948 Плакат вырубной А3. Дед Мороз. Сюжет. Мешок подарков (блестки в лаке)</t>
  </si>
  <si>
    <t>00-00013742</t>
  </si>
  <si>
    <t>4630076996851</t>
  </si>
  <si>
    <t>Ф-8980 Плакат вырубной А3. Филин ученый (УФ-лак) - группа Птицы</t>
  </si>
  <si>
    <t>00-00005825</t>
  </si>
  <si>
    <t>460709144050809053</t>
  </si>
  <si>
    <t>Ф-9053 Плакат вырубной А3. Вагон со зверятами (с блестками и уф-лаком - группа Транспорт</t>
  </si>
  <si>
    <t>00-00005869</t>
  </si>
  <si>
    <t>460709144050809140</t>
  </si>
  <si>
    <t>Ф-9140 Плакат вырубной А3. Обезьянка с подарками (блестки в лаке, УФ-лак) - группа Животные</t>
  </si>
  <si>
    <t>00-00005871</t>
  </si>
  <si>
    <t>460709144050809142</t>
  </si>
  <si>
    <t>Ф-9142 Плакат вырубной А3. Обезьянка с новогодним шариком (с блестками в лаке) - группа Животные</t>
  </si>
  <si>
    <t>00-00006179</t>
  </si>
  <si>
    <t>460709144050809179</t>
  </si>
  <si>
    <t>Ф-9179 Плакат вырубной А3. Зверушки с букетом (с блестками и уф-лаком) - группа Животные</t>
  </si>
  <si>
    <t xml:space="preserve">Весна - один из самых любимых и особенных сезонов в году, когда солнце светит ярче и греет теплее, девушкам дарят цветы и комплименты.
Атмосфера вокруг меняется и благодаря ярким и красочным плакатам в помещении становится более празднично и уютно. Они придадут великолепие празднику весны и принесут радость, поднимут настроение и создадут красивый фон для фотосъемки.
Так же их легко прикрепить на  стены, мебель, двери, окна и другие поверхности детского сада, школы, комнаты на двусторонний скотч или скрепку.  </t>
  </si>
  <si>
    <t>00-00006155</t>
  </si>
  <si>
    <t>460709144050809216</t>
  </si>
  <si>
    <t>Ф-9216 Плакат вырубной А3. Восьмерка - хоровод девушек на фоне хохломы - группа Праздники</t>
  </si>
  <si>
    <t>00-00006156</t>
  </si>
  <si>
    <t>460709144050809217</t>
  </si>
  <si>
    <t>Ф-9217 Плакат вырубной А3. Восьмерка - щенкки с тюльпанами (с блестками и уф-лаком - группа Праздник</t>
  </si>
  <si>
    <t>00-00006157</t>
  </si>
  <si>
    <t>460709144050809218</t>
  </si>
  <si>
    <t>Ф-9218 Плакат вырубной А3. Восьмерка гжель - ребенок рисует (с блестками и уф-лаком) - группа Праздн</t>
  </si>
  <si>
    <t>8 марта - один из самых любимых и особенных дней в году, когда солнце светит ярче и греет теплее, девушкам дарят цветы и комплименты.
Атмосфера вокруг меняется и благодаря ярким и красочным плакатам в помещении становится более празднично и уютно. Они придадут великолепие празднику весны и принесут радость, поднимут настроение и создадут красивый фон для фотосъемки.
Так же их легко прикрепить на  стены, мебель, двери, окна и другие поверхности детского сада, школы, комнаты на двусторонний скотч или скрепку.</t>
  </si>
  <si>
    <t>00-00006158</t>
  </si>
  <si>
    <t>460709144050809219</t>
  </si>
  <si>
    <t>Ф-9219 Плакат вырубной А3. Восьмерка - дети с цветами и тортиком - группа Праздники</t>
  </si>
  <si>
    <t>00-00006193</t>
  </si>
  <si>
    <t>460709144050809311</t>
  </si>
  <si>
    <t>Ф-9311 Плакат вырубной А3. Дуб зимний</t>
  </si>
  <si>
    <t>00-00011674</t>
  </si>
  <si>
    <t>4607811852840</t>
  </si>
  <si>
    <t>Ф-9311 Плакат вырубной А3. Дуб зимний (УФ-лак) - тема Деревья</t>
  </si>
  <si>
    <t>00-00011701</t>
  </si>
  <si>
    <t>4607811853373</t>
  </si>
  <si>
    <t>Ф-9312 Плакат вырубной А3. Клен зимний (с уф-лаком) - тема Деревья</t>
  </si>
  <si>
    <t>00-00013055</t>
  </si>
  <si>
    <t>4630076991375</t>
  </si>
  <si>
    <t>Ф-9313 Плакат вырубной А3. Рябина зимняя (с уф-лаком) - тема Деревья</t>
  </si>
  <si>
    <t>00-00012794</t>
  </si>
  <si>
    <t>4650118155343</t>
  </si>
  <si>
    <t>Ф-9314 Плакат вырубной А3. Береза весенняя (уф-лак) - тема Деревья</t>
  </si>
  <si>
    <t>00-00014392</t>
  </si>
  <si>
    <t>4630112006490</t>
  </si>
  <si>
    <t>Ф-9315 Плакат вырубной А3. Каштан весенний (УФ-лак) - тема Деревья</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</si>
  <si>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и детей, и взрослых.</t>
  </si>
  <si>
    <t>00-00011980</t>
  </si>
  <si>
    <t>4607811855476</t>
  </si>
  <si>
    <t>Ф-9316 Плакат вырубной А3. Яблоня весенняя (с уф-лаком)- тема Деревья</t>
  </si>
  <si>
    <t>00-00013246</t>
  </si>
  <si>
    <t>4630076993034</t>
  </si>
  <si>
    <t>Ф-9317 Плакат вырубной А3. Рябина весенняя (УФ-лак) - тема Деревья</t>
  </si>
  <si>
    <t>415х297х1</t>
  </si>
  <si>
    <t>00-00006248</t>
  </si>
  <si>
    <t>460709144050809352</t>
  </si>
  <si>
    <t>Ф-9352 Плакат вырубной А3. Невеста (с блестками в лаке) - группа Костюмы</t>
  </si>
  <si>
    <t>00-00014279</t>
  </si>
  <si>
    <t>4630112005295</t>
  </si>
  <si>
    <t>Ф-9353 Плакат вырубной А3. Рядовой (УФ-лак) - группа Профессии</t>
  </si>
  <si>
    <t>00-00006389</t>
  </si>
  <si>
    <t>460709144050809406</t>
  </si>
  <si>
    <t>Ф-9406 Плакат вырубной А3. Девочка с корзинкой (с уф-лаком - группа Посуда</t>
  </si>
  <si>
    <t>Весна - один из самых любимых и особенных сезонов в году, когда солнце светит ярче и греет теплее, девушкам дарят цветы и комплименты.
Атмосфера вокруг меняется и благодаря ярким и красочным плакатам в помещении становится более празднично и уютно. Они придадут великолепие празднику весны и принесут радость, поднимут настроение и создадут красивый фон для фотосъемки.
Так же их легко прикрепить на  стены, мебель, двери, окна и другие поверхности детского сада, школы, комнаты на двусторонний скотч или скрепку.</t>
  </si>
  <si>
    <t>00-00006390</t>
  </si>
  <si>
    <t>460709144050809407</t>
  </si>
  <si>
    <t>Ф-9407 Плакат вырубной А3. Снежный барс (с уф-лаком - группа Животные</t>
  </si>
  <si>
    <t>00-00006623</t>
  </si>
  <si>
    <t>460709144050809553</t>
  </si>
  <si>
    <t>Ф-9553 Плакат вырубной А3. До свидания, детский сад! (с блестками в лаке - группа Детский сад</t>
  </si>
  <si>
    <t>00-00006815</t>
  </si>
  <si>
    <t>460709144050809606</t>
  </si>
  <si>
    <t>Ф-9606 Плакат вырубной А3. Девочка в южнорусском костюме (блестки в лаке) - группа Костюмы</t>
  </si>
  <si>
    <t>00-00017340</t>
  </si>
  <si>
    <t>4630112030884</t>
  </si>
  <si>
    <t>Ф-9619 (15090) Плакат вырубной А3. Мальчик в чеченском костюме (УФ-лак)</t>
  </si>
  <si>
    <t>00-00007227</t>
  </si>
  <si>
    <t>460709144050809785</t>
  </si>
  <si>
    <t>Ф-9785 Плакат вырубной А3. Новогодний цыпленок с елочкой (блестки в лаке)</t>
  </si>
  <si>
    <t>00-00007354</t>
  </si>
  <si>
    <t>460709144050809873</t>
  </si>
  <si>
    <t>Ф-9873 Плакат вырубной А3. Снегурочка (с блестками в лаке - группа Персонажи сказок</t>
  </si>
  <si>
    <t>00-00015375</t>
  </si>
  <si>
    <t>978-5-9949-2816-5</t>
  </si>
  <si>
    <t>9785994928165</t>
  </si>
  <si>
    <t>Зимина Ю.Н.</t>
  </si>
  <si>
    <t>Фантазеры. Программа дополнительного образования</t>
  </si>
  <si>
    <t>В данной программе дополнительного образования представлены современные подходы к решению задач художественно-эстетического развития детей дошкольного возраста, формирования психических процессов, личностных качеств, способностей к изобразительной деятельности. Рассматривается влияние совместной со сверстниками и взрослыми продуктивной деятельности, способной сформировать положительные взаимоотношения, привычку к взаимоподдержке и помощи друг другу, умения и навыки действовать сообща, выстраивать диалог, сопереживать. Большое внимание уделено формам организации совместной продуктивной деятельности, экспериментированию с различными изобразительными материалами в неклассических изобразительных техниках. Книга адресована воспитателям, специалистам ДОО, слушателям курсов повышения квалификации, занимающимся поиском путей, средств и методов формирования творческой личности ребенка в коллективных формах деятельности.
Подробнее об издании в статье:
https://tc-sfera.ru/product/formiruem-mnogogrannuyu-biblioteku-vos</t>
  </si>
  <si>
    <t>00-00013398</t>
  </si>
  <si>
    <t>4630076994253</t>
  </si>
  <si>
    <t>ФБ-13210 Плакат вырубной А2. Цыпленок с пасхальными яйцами (с уф-лаком)</t>
  </si>
  <si>
    <t>Яркий вырубной плакат создаст праздничное настроение и станет незаменимым атрибутом праздника в детском саду и начальной школе и послужит долгие годы.
Подробнее см. в статье: https://tc-sfera.ru/product/paskhalnye-radosti/</t>
  </si>
  <si>
    <t>00-00013543</t>
  </si>
  <si>
    <t>4630076994802</t>
  </si>
  <si>
    <t>ФБ-13222 Плакат вырубной А2. Девушка Весна (с уф-лаком)</t>
  </si>
  <si>
    <t>00-00014423</t>
  </si>
  <si>
    <t>4630112006261</t>
  </si>
  <si>
    <t xml:space="preserve">ФБ-13526 Плакат вырубной А2. Девушка с букетом. Восьмерка (с блестками в лаке) </t>
  </si>
  <si>
    <t>00-00014514</t>
  </si>
  <si>
    <t>4630112006551</t>
  </si>
  <si>
    <t>ФБ-13547 Плакат вырубной А2. Каштан весенний (с УФ-лаком)</t>
  </si>
  <si>
    <t>00-00014545</t>
  </si>
  <si>
    <t>4630112008487</t>
  </si>
  <si>
    <t>ФБ-13609 Плакат вырубной А2. Рябина летняя (УФ-лак) - тема Деревья</t>
  </si>
  <si>
    <t>00-00014543</t>
  </si>
  <si>
    <t>4630112009378</t>
  </si>
  <si>
    <t>ФБ-13649 Плакат вырубной А2. Береза осенняя (УФ-лак) - тема Деревья (Математические ступеньки, 3-4)</t>
  </si>
  <si>
    <t>00-00014904</t>
  </si>
  <si>
    <t>4630112012637</t>
  </si>
  <si>
    <t>ФБ-13835 Плакат вырубной А2. Старшеклассник с первоклассницей (УФ-лак)</t>
  </si>
  <si>
    <t>Яркий и красочный плакат поможет украсить интерьер и создать праздничный настрой к началу учебного года, а также станет незаменимым атрибутом в школе.
Подробнее о наглядной продукции в статье: https://tc-sfera.ru/product/ukrashaem-klass-k-dnyu-znaniy2/</t>
  </si>
  <si>
    <t>00-00014970</t>
  </si>
  <si>
    <t>4630112013269</t>
  </si>
  <si>
    <t>ФБ-13869 Плакат вырубной А2. С Днем учителя! (УФ-лак)</t>
  </si>
  <si>
    <t>00-00015537</t>
  </si>
  <si>
    <t>4630112018202</t>
  </si>
  <si>
    <t>ФБ-13892 Плакат вырубной А2. С Днем рождения! (УФ-лак)</t>
  </si>
  <si>
    <t>00-00015054</t>
  </si>
  <si>
    <t>4630112014198</t>
  </si>
  <si>
    <t>ФБ-13947 Плакат вырубной А2. С Днем рождения! (УФ-лак)</t>
  </si>
  <si>
    <t>00-00016078</t>
  </si>
  <si>
    <t>4630112021875</t>
  </si>
  <si>
    <t>ФБ-14485 Плакат вырубной А2. Сирень весенняя (с уф-лаком) - тема Деревья</t>
  </si>
  <si>
    <t>00-00016129</t>
  </si>
  <si>
    <t>4630112022483</t>
  </si>
  <si>
    <t>ФБ-14531 Плакат вырубной А2. Веселая Солнечная система (уф-лак)</t>
  </si>
  <si>
    <t xml:space="preserve">570х410х1 </t>
  </si>
  <si>
    <t>00-00016614</t>
  </si>
  <si>
    <t>4630112025699</t>
  </si>
  <si>
    <t>ФБ-14795 (14168) Плакат вырубной А2. Снегурочка (блестки в лаке)</t>
  </si>
  <si>
    <t>00-00017493</t>
  </si>
  <si>
    <t>4630112032710</t>
  </si>
  <si>
    <t>ФБ-15112 (14052) Плакат вырубной А2+. Клен осенний (двухсторонний, УФ-лак) - тема Деревья</t>
  </si>
  <si>
    <t>00-00017603</t>
  </si>
  <si>
    <t>4630112033847</t>
  </si>
  <si>
    <t>ФБ-15202 (14213) Плакат вырубной А2. Яблоня осенняя. Двухсторонний - тема Деревья</t>
  </si>
  <si>
    <t>00-00017689</t>
  </si>
  <si>
    <t>4630112034554</t>
  </si>
  <si>
    <t>ФБ-15267 Плакат вырубной А2. Девушка зима. Двухсторонний</t>
  </si>
  <si>
    <t>00-00017963</t>
  </si>
  <si>
    <t>4630112036220</t>
  </si>
  <si>
    <t>ФБ-15360 Плакат вырубной А2. Береза зимняя (двухсторонний, УФ-лак) - тема Деревья</t>
  </si>
  <si>
    <t>00-00018016</t>
  </si>
  <si>
    <t>4630112036237</t>
  </si>
  <si>
    <t>ФБ-15361 Плакат вырубной А2. Клен зимний (двухсторонний, УФ-лак) - тема Деревья</t>
  </si>
  <si>
    <t>00-00019803</t>
  </si>
  <si>
    <t>4630112049664</t>
  </si>
  <si>
    <t>ФБ-16248 Плакат вырубной А2+. Первый раз в первый класс (двухсторонний)</t>
  </si>
  <si>
    <t>00-00019858</t>
  </si>
  <si>
    <t>4630112050271</t>
  </si>
  <si>
    <t>ФБ-16282 Плакат вырубной А2+. День знаний (двухсторонний)</t>
  </si>
  <si>
    <t>452х635х1</t>
  </si>
  <si>
    <t>00-00020323</t>
  </si>
  <si>
    <t>4630112053975</t>
  </si>
  <si>
    <t>ФБ-16555 Плакат вырубной А2. Снегурочка (двухсторонний, ВД-лак)</t>
  </si>
  <si>
    <t>00-00020313</t>
  </si>
  <si>
    <t>4630112054057</t>
  </si>
  <si>
    <t>ФБ-16562 Плакат вырубной А2. Дед Мороз (двухсторонний, ВД-лак)</t>
  </si>
  <si>
    <t>00-00020344</t>
  </si>
  <si>
    <t>4630112054118</t>
  </si>
  <si>
    <t>ФБ-16568 Плакат вырубной А2. Елочка Новогодняя (двухсторонний, ВД-лак)</t>
  </si>
  <si>
    <t>00-00022320</t>
  </si>
  <si>
    <t>4630112070200</t>
  </si>
  <si>
    <t>ФБ-17541 Плакат вырубной А2. С Новым годом! (двухсторонний, ВД-лак)</t>
  </si>
  <si>
    <t>00-00023248</t>
  </si>
  <si>
    <t>4610563393240</t>
  </si>
  <si>
    <t>ФБ-17988 Плакат вырубной А2. До свидания, детский сад! (двухсторонний, ВД-лак)</t>
  </si>
  <si>
    <t>00-00023259</t>
  </si>
  <si>
    <t>4610563393295</t>
  </si>
  <si>
    <t>ФБ-17992 Плакат вырубной А2. До свидания, начальная школа! (двухсторонний, ВД-лак)</t>
  </si>
  <si>
    <t>00-00023254</t>
  </si>
  <si>
    <t>4610563393318</t>
  </si>
  <si>
    <t>ФБ-17995 Плакат вырубной А2. До свидания, школа! (двухсторонний, ВД-лак)</t>
  </si>
  <si>
    <t>00-00023620</t>
  </si>
  <si>
    <t>4610563395404</t>
  </si>
  <si>
    <t>ФБ-18090 Плакат вырубной А2. День знаний (двухсторонний, ВД-лак)</t>
  </si>
  <si>
    <t>00-00017914</t>
  </si>
  <si>
    <t>978-5-9949-3242-1</t>
  </si>
  <si>
    <t>9785994932421</t>
  </si>
  <si>
    <t>Федеральная адаптированная образовательная программа дошкольного образования</t>
  </si>
  <si>
    <t>8</t>
  </si>
  <si>
    <t>Настоящее издание содержит текст Федеральной адаптированной образовательной программы дошкольного образования для обучающихся с ограниченными возможностями здоровья, утвержденной приказом Министерства просвещения Российской Федерации от 25 ноября 2022 г. № 1028</t>
  </si>
  <si>
    <t>00-00018118</t>
  </si>
  <si>
    <t>978-5-9949-3263-6</t>
  </si>
  <si>
    <t>9785994932636</t>
  </si>
  <si>
    <t>Федеральная адаптированная образовательная программа начального общего образования для</t>
  </si>
  <si>
    <t>210х140х10</t>
  </si>
  <si>
    <t>Настоящее издание содержит текст Федеральной адаптированной образовательной программы начального общего образования для обучающихся с ограниченными возможностями здоровья (ФАОП НОО), утвержденной Приказом Министерства просвещения Российской Федерации от 24 ноября 2022 г. № 1023.
ФАОП НОО предназначена для сопровождения деятельности образовательной организации по созданию адаптированных основных общеобразовательных программ начального общего образования обучающихся с ограниченными возможностями здоровья (АООП НОО) и отражает вариант конкретизации требований федерального государственного образовательного стандарта начального общего образования обучающихся с ограниченными возможностями здоровья (ФГОС НОО обучающихся с ОВЗ), утвержденной Приказом Министерства просвещения Российской Федерации от 24 ноября 2022 г. № 1022.</t>
  </si>
  <si>
    <t>00-00018561</t>
  </si>
  <si>
    <t>978-5-9949-3284-1</t>
  </si>
  <si>
    <t>9785994932841</t>
  </si>
  <si>
    <t>Федеральный закон от 29.12.2012 № 273-ФЗ (ред. от 04.08.2023) Об образовании в Российской Федерации</t>
  </si>
  <si>
    <t>Перед вами издание, содержащее текст Федерального закона от 29.12.2012 № 273-ФЗ (ред. от 04.08.2023) «Об образовании в Российской Федерации» с изменениями, вступившими в силу с 01.09.2023 года, а также тексты Федеральных законов: 
—от 19 октября 2023 г. № 503-ФЗ «О внесении изменений в отдельные законодательные акты Российской Федерации»;
— от 10 июля 2023 г. № 293-ФЗ «О внесении изменений в отдельные законодательные акты Российской Федерации и признании утратившими силу отдельных законодательных актов (положений законодательных актов) Российской Федерации»;
— от 13 июня 2023 г. № 219-ФЗ «О внесении изменений в Федеральный закон "Об образовании в Российской Федерации"»;
— от 14 апреля 2023 г. № 124-ФЗ «О внесении изменений в Федеральный закон "Об образовании в Российской Федерации"»;
— от 4 августа 2023 г. № 468-ФЗ «О внесении изменений в статьи 97 и 98 Федерального закона «"Об образовании в Российской Федерации"»;
— от 4 августа 2023 г. № 479-ФЗ «О внесении изменений в Федеральный закон «Об образовании</t>
  </si>
  <si>
    <t>00-00020413</t>
  </si>
  <si>
    <t>978-5-9949-3341-1</t>
  </si>
  <si>
    <t>9785994933411</t>
  </si>
  <si>
    <t>Фишки для подготовишки. Азбука-тренажёр. Учим буквы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</si>
  <si>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построено по принципу таблиц Шульте и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t>
  </si>
  <si>
    <t>00-00020412</t>
  </si>
  <si>
    <t>978-5-9949-3343-5</t>
  </si>
  <si>
    <t>9785994933435</t>
  </si>
  <si>
    <t>Фишки для подготовишки. Азбука-тренажёр. Читаем обратные слоги (от 5+)</t>
  </si>
  <si>
    <t>00-00020409</t>
  </si>
  <si>
    <t>978-5-9949-3344-2</t>
  </si>
  <si>
    <t>9785994933442</t>
  </si>
  <si>
    <t>Фишки для подготовишки. Азбука-тренажёр. Читаем первые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</si>
  <si>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продолжить обучение с комплектами: Азбука-тренажер «Читаем простые слова», Азбука-тренажер «Читаем трудные слова».</t>
  </si>
  <si>
    <t>00-00020410</t>
  </si>
  <si>
    <t>978-5-9949-3400-5</t>
  </si>
  <si>
    <t>9785994934005</t>
  </si>
  <si>
    <t>Фишки для подготовишки. Азбука-тренажёр. Читаем простые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</si>
  <si>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продолжить обучение с комплектом: Азбука-тренажер «Читаем трудные слова».</t>
  </si>
  <si>
    <t>00-00020411</t>
  </si>
  <si>
    <t>978-5-9949-3342-8</t>
  </si>
  <si>
    <t>9785994933428</t>
  </si>
  <si>
    <t>Фишки для подготовишки. Азбука-тренажёр. Читаем прямые слоги (от 5+)</t>
  </si>
  <si>
    <t>00-00020408</t>
  </si>
  <si>
    <t>978-5-9949-3401-2</t>
  </si>
  <si>
    <t>9785994934012</t>
  </si>
  <si>
    <t>Фишки для подготовишки. Азбука-тренажёр. Читаем трудные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</si>
  <si>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начать обучение с комплектов: Азбука-тренажер «Читаем первые слова» и Азбука-тренажер «Читаем простые слова».</t>
  </si>
  <si>
    <t>00-00018396</t>
  </si>
  <si>
    <t>978-5-9949-3214-8</t>
  </si>
  <si>
    <t>9785994932148</t>
  </si>
  <si>
    <t>Фишки для подготовишки. Прописи-картинки. Волшебный лес. Цифры и знаки 16 картинок А5(155х210 мм;5+)</t>
  </si>
  <si>
    <t>Комплекты инновационных прописей-картинок состоят из 16 цветных карточек А5 (155 х 210 мм), объединённых одной темой: «Волшебный лес», «Роботы», «Девочки», «Спорт». Они помогут быстро, легко и эффективно научить детей писать цифры и знаки. Скучное однообразное занятие превратится в увлекательную игру. Детям предлагается с помощью ручек или фломастеров расписать картинку цифрами и знаками. Внизу каждой картинки есть подсказка. На ней показано, как именно следует обводить цифры и знаки. Применяется принцип «светофора»: ребёнок ведёт ручку (фломатер) от красной звёздочки к жёлтой, а затем к зелёной. Таким образом он легко запомнит последовательность написания цифр и знаков, а затем сможет автоматизировать данный навык при многократном их начертании на картинке. Наклоны цифр и знаков, пропорции, а также толщина линий соответствуют требованиям ФГОС. Задания в прописях предельно просты. После первых совместных уроков ребёнок сам сможет достать набор и разрисовать картинки, не прибегая к помощи родителей.  Го</t>
  </si>
  <si>
    <t>00-00018397</t>
  </si>
  <si>
    <t>978-5-9949-3217-9</t>
  </si>
  <si>
    <t>9785994932179</t>
  </si>
  <si>
    <t>Фишки для подготовишки. Прописи-картинки. Девочки. Цифры и знаки 16 картинок А5(155х210 мм;от 5 лет)</t>
  </si>
  <si>
    <t xml:space="preserve">155 х 210 </t>
  </si>
  <si>
    <t>00-00018398</t>
  </si>
  <si>
    <t>978-5-9949-3215-5</t>
  </si>
  <si>
    <t>9785994932155</t>
  </si>
  <si>
    <t>Фишки для подготовишки. Прописи-картинки. Роботы. Цифры и знаки 16 картинок А5 (155х210 мм;от 5 лет)</t>
  </si>
  <si>
    <t>00-00018399</t>
  </si>
  <si>
    <t>978-5-9949-3216-2</t>
  </si>
  <si>
    <t>9785994932162</t>
  </si>
  <si>
    <t>Фишки для подготовишки. Прописи-картинки. Спорт. Цифры и знаки 16 картинок А5 (155х210 мм; от 5 лет)</t>
  </si>
  <si>
    <t>00-00016731</t>
  </si>
  <si>
    <t>978-5-9949-3043-4</t>
  </si>
  <si>
    <t>9785994930434</t>
  </si>
  <si>
    <t>Фишки для подготовишки. Прописи-картинки: Динозавры. 16 картинок А5 (155х210 мм; от 5 лет)</t>
  </si>
  <si>
    <t>Комплекты инновационных прописей-картинок состоят из 16 цветных карточек А5 (155 х 210 мм), объединённых одной темой: «Животные», «Транспорт», «Динозавры», «Растения». Они помогут быстро, легко и эффективно научить детей писать буквы. Скучное однообразное занятие превратится в увлекательную игру. 
Детям предлагается с помощью гелевых ручек или фломастеров расписать картинку буквами. Внизу или сбоку каждой картинки есть подсказка. На ней показано, как именно следует обводить букву или её элемент. Ребёнок должен запомнить последовательность написания элементов буквы и автоматизировать данный навык при многократном её начертании на картинке. Наклоны букв, пропорции, а также толщина линий соответствуют требованиям ФГОС. 
Задания в прописях предельно просты. После первых совместных уроков ребёнок сам сможет достать набор и разрисовать картинки, не прибегая к помощи родителей. Готовая картинка – большое достижение ребёнка. Она станет хорошим подарком для друзей и близких или украсит стены детской.</t>
  </si>
  <si>
    <t>00-00016729</t>
  </si>
  <si>
    <t>978-5-9949-2980-3</t>
  </si>
  <si>
    <t>9785994929803</t>
  </si>
  <si>
    <t>Фишки для подготовишки. Прописи-картинки: Животные. 16 картинок А5 (155х210 мм; от 5 лет)</t>
  </si>
  <si>
    <t>00-00016732</t>
  </si>
  <si>
    <t>978-5-9949-3044-1</t>
  </si>
  <si>
    <t>9785994930441</t>
  </si>
  <si>
    <t>Фишки для подготовишки. Прописи-картинки: Растения. 16 картинок А5 (155х210 мм; от 5 лет)</t>
  </si>
  <si>
    <t>00-00016730</t>
  </si>
  <si>
    <t>978-5-9949-3022-9</t>
  </si>
  <si>
    <t>9785994930229</t>
  </si>
  <si>
    <t>Фишки для подготовишки. Прописи-картинки: Транспорт. 16 картинок А5 (155х210 мм; от 5 лет)</t>
  </si>
  <si>
    <t>00-00007784</t>
  </si>
  <si>
    <t>460709144039310079</t>
  </si>
  <si>
    <t>ФМ-10079 Плакат вырубной А4. Мальчик на коньках (с блестками в лаке)</t>
  </si>
  <si>
    <t>00-00007815</t>
  </si>
  <si>
    <t>460709144039310082</t>
  </si>
  <si>
    <t>ФМ-10082 Плакат вырубной А4. Мальчик на ледянке (блестки в в лаке)</t>
  </si>
  <si>
    <t>00-00008140</t>
  </si>
  <si>
    <t>460709144039310210</t>
  </si>
  <si>
    <t>ФМ-10210 Плакат вырубной А4. Самолетик (с блестками в лаке) - группа Игрушки</t>
  </si>
  <si>
    <t>00-00008141</t>
  </si>
  <si>
    <t>460709144039310211</t>
  </si>
  <si>
    <t>ФМ-10211 Плакат вырубной А4. Машинка (с блестками в лаке) - группа Игрушки</t>
  </si>
  <si>
    <t>00-00008142</t>
  </si>
  <si>
    <t>460709144039310212</t>
  </si>
  <si>
    <t>ФМ-10212 Плакат вырубной А4. Лошадка (с блестками в лаке) - группа Игрушки</t>
  </si>
  <si>
    <t>00-00008315</t>
  </si>
  <si>
    <t>460709144039310303</t>
  </si>
  <si>
    <t xml:space="preserve">ФМ-10303 Плакат вырубной А4. Утенок в лодке (с блестками в лаке - группа Птицы </t>
  </si>
  <si>
    <t>00-00008316</t>
  </si>
  <si>
    <t>460709144039310304</t>
  </si>
  <si>
    <t>ФМ-10304 Плакат вырубной А4. Леопард-летчик (с блестками в лаке - группа Животные</t>
  </si>
  <si>
    <t>00-00008336</t>
  </si>
  <si>
    <t>460709144039310329</t>
  </si>
  <si>
    <t>ФМ-10329 Плакат вырубной А4. Дети собирают подснежники (блестки в лаке)</t>
  </si>
  <si>
    <t>00-00008337</t>
  </si>
  <si>
    <t>460709144039310330</t>
  </si>
  <si>
    <t>ФМ-10330 Плакат вырубной А4. Дети с весенними цветами (с блестками в лаке)</t>
  </si>
  <si>
    <t>00-00011951</t>
  </si>
  <si>
    <t>4607811855308</t>
  </si>
  <si>
    <t>ФМ-10331 Плакат вырубной А4. Мальчик пускает кораблики (с блестками в лаке)</t>
  </si>
  <si>
    <t>00-00008339</t>
  </si>
  <si>
    <t>460709144039310332</t>
  </si>
  <si>
    <t>ФМ-10332 Плакат вырубной А4. Мальчик со скворечником (с блестками в лаке)</t>
  </si>
  <si>
    <t>00-00008356</t>
  </si>
  <si>
    <t>460709144039310337</t>
  </si>
  <si>
    <t>ФМ-10337 Плакат вырубной А4. Заяц-барабанщик (блестки в лаке) - группа Животные</t>
  </si>
  <si>
    <t>00-00008357</t>
  </si>
  <si>
    <t>460709144039310338</t>
  </si>
  <si>
    <t>ФМ-10338 Плакат вырубной А4. Дельфин (блестки в лаке)</t>
  </si>
  <si>
    <t>00-00014373</t>
  </si>
  <si>
    <t>4630112006025</t>
  </si>
  <si>
    <t>ФМ-10475 Плакат вырубной А4. Ласточки с веточкой яблони (блестки в лаке) - тема Деревья</t>
  </si>
  <si>
    <t>00-00008676</t>
  </si>
  <si>
    <t>460709144039310514</t>
  </si>
  <si>
    <t>ФМ-10514 Плакат вырубной А4. Попугай (с блестками в лаке)</t>
  </si>
  <si>
    <t>00-00008677</t>
  </si>
  <si>
    <t>460709144039310515</t>
  </si>
  <si>
    <t>ФМ-10515 Плакат вырубной А4. Куколка (с блестками в лаке)</t>
  </si>
  <si>
    <t>00-00008674</t>
  </si>
  <si>
    <t>460709144039310516</t>
  </si>
  <si>
    <t>ФМ-10516 Плакат вырубной А4. Юла (с блестками в лаке)</t>
  </si>
  <si>
    <t>00-00009029</t>
  </si>
  <si>
    <t>460709144039310691</t>
  </si>
  <si>
    <t>ФМ-10691 Плакат вырубной А4. Гриб - Сморчок - группа Грибы</t>
  </si>
  <si>
    <t>00-00009396</t>
  </si>
  <si>
    <t>460709144039310865</t>
  </si>
  <si>
    <t>ФМ-10865 Плакат вырубной А4. Собачка новогодняя (с блестками в лаке)</t>
  </si>
  <si>
    <t>00-00009449</t>
  </si>
  <si>
    <t>460709144039310896</t>
  </si>
  <si>
    <t>ФМ-10896 Плакат вырубной А4. Гриб - Сыроежка - группа Грибы</t>
  </si>
  <si>
    <t>00-00009500</t>
  </si>
  <si>
    <t>460709144039310932</t>
  </si>
  <si>
    <t>ФМ-10932 Плакат вырубной А4. Зайчик новогодний (с блестками в лаке)</t>
  </si>
  <si>
    <t>00-00009504</t>
  </si>
  <si>
    <t>460709144039310934</t>
  </si>
  <si>
    <t>ФМ-10934 Плакат вырубной А4. Мишка с подарком (блестки в лаке)</t>
  </si>
  <si>
    <t>00-00009516</t>
  </si>
  <si>
    <t>460709144039310940</t>
  </si>
  <si>
    <t>ФМ-10940 Плакат вырубной А4. Собачка (с блестками в лаке)</t>
  </si>
  <si>
    <t>00-00009518</t>
  </si>
  <si>
    <t>460709144039310941</t>
  </si>
  <si>
    <t>ФМ-10941 Плакат вырубной А4. Собачка новогодняя (с блестками в лаке)</t>
  </si>
  <si>
    <t>00-00009520</t>
  </si>
  <si>
    <t>460709144039310942</t>
  </si>
  <si>
    <t>ФМ-10942 Плакат вырубной А4. Олененок с елочкой (с блестками в лаке)</t>
  </si>
  <si>
    <t>00-00009566</t>
  </si>
  <si>
    <t>460709144039310965</t>
  </si>
  <si>
    <t>ФМ-10965 Плакат вырубной А4. Собачка с новогодним шариком (с блестками в лаке)</t>
  </si>
  <si>
    <t>00-00007882</t>
  </si>
  <si>
    <t>460709144039310098</t>
  </si>
  <si>
    <t>ФМ1-10098 Плакат вырубной А4. Машина бетономешалка (с уф-лаком) - группа Транспорт</t>
  </si>
  <si>
    <t>00-00008126</t>
  </si>
  <si>
    <t>460709144039310156</t>
  </si>
  <si>
    <t>ФМ1-10156 Плакат вырубной А4. Машина Бензовоз (с уф-лаком) - группа Транспорт</t>
  </si>
  <si>
    <t>00-00008127</t>
  </si>
  <si>
    <t>4630112010077</t>
  </si>
  <si>
    <t>ФМ1-10157 Плакат вырубной А4. Машина Грузовик (с уф-лаком) - группа Транспорт</t>
  </si>
  <si>
    <t>00-00008125</t>
  </si>
  <si>
    <t>460709144039310158</t>
  </si>
  <si>
    <t>ФМ1-10158 Плакат вырубной А4. Машина автокран (с уф-лаком) - группа Транспорт</t>
  </si>
  <si>
    <t>00-00008459</t>
  </si>
  <si>
    <t>460709144039310413</t>
  </si>
  <si>
    <t>ФМ1-10413 Плакат вырубной А4. Машина автобус (с уф-лаком) - группа Транспорт</t>
  </si>
  <si>
    <t>00-00011979</t>
  </si>
  <si>
    <t>4607811855483</t>
  </si>
  <si>
    <t>ФМ1-10414 Плакат вырубной А4. Машина экскаватор (с уф-лаком) - группа Транспорт</t>
  </si>
  <si>
    <t>00-00008461</t>
  </si>
  <si>
    <t>4630112010060</t>
  </si>
  <si>
    <t>ФМ1-10415 Плакат вырубной А4. Машина трамвай (с уф-лаком) - группа Транспорт</t>
  </si>
  <si>
    <t>00-00011977</t>
  </si>
  <si>
    <t>4607811855490</t>
  </si>
  <si>
    <t>ФМ1-10453 Плакат вырубной А4. Машина троллейбус (с уф-лаком) - группа Транспорт</t>
  </si>
  <si>
    <t>00-00008638</t>
  </si>
  <si>
    <t>460709144039310454</t>
  </si>
  <si>
    <t>ФМ1-10454 Плакат вырубной А4. Такси желтое (УФ-лак) - группа транспорт</t>
  </si>
  <si>
    <t>00-00008639</t>
  </si>
  <si>
    <t>4630112000504</t>
  </si>
  <si>
    <t>ФМ1-10455 Плакат вырубной А4. Автомобиль легковой красный (с уф-лаком) - группа Транспорт</t>
  </si>
  <si>
    <t>00-00009667</t>
  </si>
  <si>
    <t>460709144039311046</t>
  </si>
  <si>
    <t>ФМ-11046 Плакат вырубной А4. Панда на велосипеде (с блестками в лаке)</t>
  </si>
  <si>
    <t>00-00009669</t>
  </si>
  <si>
    <t>460709144039311047</t>
  </si>
  <si>
    <t>ФМ-11047 Плакат вырубной А4. Тигренок-циркач (с блестками в лаке)</t>
  </si>
  <si>
    <t>00-00008811</t>
  </si>
  <si>
    <t>460709144039310480</t>
  </si>
  <si>
    <t>ФМ1-10480 Плакат вырубной А4. Автомобиль легковой синий (с уф-лаком)</t>
  </si>
  <si>
    <t>00-00008812</t>
  </si>
  <si>
    <t>460709144039310481</t>
  </si>
  <si>
    <t>ФМ1-10481 Плакат вырубной А4. Медаль для выпускницы (УФ-лак)</t>
  </si>
  <si>
    <t>00-00008813</t>
  </si>
  <si>
    <t>460709144039310482</t>
  </si>
  <si>
    <t>ФМ1-10482 Плакат вырубной А4. Медаль для выпускника (УФ-лак)</t>
  </si>
  <si>
    <t>00-00013396</t>
  </si>
  <si>
    <t>4630076994246</t>
  </si>
  <si>
    <t>ФМ1-11098 Плакат вырубной А4. Вертолет военный (с уф-лаком)</t>
  </si>
  <si>
    <t>360х280</t>
  </si>
  <si>
    <t>00-00010133</t>
  </si>
  <si>
    <t>460709144039311214</t>
  </si>
  <si>
    <t>ФМ-11214 Плакат вырубной А4. Арбуз (с блестками в лаке)</t>
  </si>
  <si>
    <t>00-00014783</t>
  </si>
  <si>
    <t>4630112011388</t>
  </si>
  <si>
    <t>ФМ-11226 Плакат вырубной А4. Мальвина с Артемоном (блестки в лаке)</t>
  </si>
  <si>
    <t>00-00010175</t>
  </si>
  <si>
    <t>460709144039311226</t>
  </si>
  <si>
    <t>00-00012533</t>
  </si>
  <si>
    <t>4650118151970</t>
  </si>
  <si>
    <t>ФМ1-12871 Плакат вырубной А4. Бурундучки в дарах осени (Уф-лак)</t>
  </si>
  <si>
    <t>00-00012703</t>
  </si>
  <si>
    <t>4650118154063</t>
  </si>
  <si>
    <t>ФМ1-12936 Плакат вырубной А4. Заяц в дарах зимы (с УФ-лаком)</t>
  </si>
  <si>
    <t>00-00012704</t>
  </si>
  <si>
    <t>4650118154070</t>
  </si>
  <si>
    <t>ФМ1-12937 Плакат вырубной А4. Лисенок в дарах зимы (с УФ-лаком)</t>
  </si>
  <si>
    <t>00-00012705</t>
  </si>
  <si>
    <t>4650118154087</t>
  </si>
  <si>
    <t>ФМ1-12938 Плакат вырубной А4. Медвежонок в дарах зимы (с уф-лаком)</t>
  </si>
  <si>
    <t>00-00012706</t>
  </si>
  <si>
    <t>4650118154094</t>
  </si>
  <si>
    <t>ФМ1-12939 Плакат вырубной А4. Олененок в дарах зимы (с УФ-лаком)</t>
  </si>
  <si>
    <t>00-00012707</t>
  </si>
  <si>
    <t>4650118154100</t>
  </si>
  <si>
    <t>ФМ1-12940 Плакат вырубной А4. Тигренок в дарах зимы (с уф-лаком)</t>
  </si>
  <si>
    <t>00-00013547</t>
  </si>
  <si>
    <t>4630076994826</t>
  </si>
  <si>
    <t>ФМ1-13224 Плакат вырубной А4. Птички с птенцом (с уф-лаком)</t>
  </si>
  <si>
    <t>00-00013549</t>
  </si>
  <si>
    <t>4630076994833</t>
  </si>
  <si>
    <t>ФМ1-13225 Плакат вырубной А4. Медвежонок весенний (с уф-лаком)</t>
  </si>
  <si>
    <t>00-00010470</t>
  </si>
  <si>
    <t>460709144039311367</t>
  </si>
  <si>
    <t>ФМ-11367 Плакат вырубной А4. Скворец</t>
  </si>
  <si>
    <t>00-00013739</t>
  </si>
  <si>
    <t>4630076996868</t>
  </si>
  <si>
    <t>ФМ-11367 Плакат вырубной А4. Скворец (с блестками в лаке)</t>
  </si>
  <si>
    <t>00-00013675</t>
  </si>
  <si>
    <t>4630076995984</t>
  </si>
  <si>
    <t>ФМ-11389 Плакат вырубной А4. Скворечник с птичками (с блестками в лаке)</t>
  </si>
  <si>
    <t>00-00015004</t>
  </si>
  <si>
    <t>4630112013344</t>
  </si>
  <si>
    <t>ФМ1-13893 Плакат вырубной А4. 1 годик (УФ-лак)</t>
  </si>
  <si>
    <t>00-00015005</t>
  </si>
  <si>
    <t>4630112013511</t>
  </si>
  <si>
    <t>ФМ1-13894 Плакат вырубной А4. 2 годика (УФ-лак)</t>
  </si>
  <si>
    <t>00-00015006</t>
  </si>
  <si>
    <t>4630112013542</t>
  </si>
  <si>
    <t>ФМ1-13895 Плакат вырубной А4. 3 годика (УФ-лак)</t>
  </si>
  <si>
    <t>00-00015007</t>
  </si>
  <si>
    <t>4630112013559</t>
  </si>
  <si>
    <t>ФМ1-13896 Плакат вырубной А4. 4 годика (УФ-лак)</t>
  </si>
  <si>
    <t>00-00015008</t>
  </si>
  <si>
    <t>4630112013573</t>
  </si>
  <si>
    <t>ФМ1-13897 Плакат вырубной А4. Зайка 5 лет (УФ-лак)</t>
  </si>
  <si>
    <t>00-00015055</t>
  </si>
  <si>
    <t>4630112014204</t>
  </si>
  <si>
    <t>ФМ1-13948 Плакат вырубной А4. 1 годик (УФ-лак)</t>
  </si>
  <si>
    <t>00-00015056</t>
  </si>
  <si>
    <t>4630112014211</t>
  </si>
  <si>
    <t>ФМ1-13949 Плакат вырубной А4. 2 годика (УФ-лак)</t>
  </si>
  <si>
    <t>00-00015057</t>
  </si>
  <si>
    <t>4630112014228</t>
  </si>
  <si>
    <t>ФМ1-13950 Плакат вырубной А4. 3 годика (УФ-лак)</t>
  </si>
  <si>
    <t>00-00015058</t>
  </si>
  <si>
    <t>4630112014235</t>
  </si>
  <si>
    <t>ФМ1-13951 Плакат вырубной А4. 4 годика (УФ-лак)</t>
  </si>
  <si>
    <t>00-00015059</t>
  </si>
  <si>
    <t>4630112014259</t>
  </si>
  <si>
    <t>ФМ1-13952 Плакат вырубной А4. 5 лет (УФ-лак)</t>
  </si>
  <si>
    <t>00-00015133</t>
  </si>
  <si>
    <t>4630112014860</t>
  </si>
  <si>
    <t>ФМ1-14007 (15758) Плакат вырубной А4. Репа (УФ-лак) - группа Овощи</t>
  </si>
  <si>
    <t>00-00015134</t>
  </si>
  <si>
    <t>4630112014877</t>
  </si>
  <si>
    <t>ФМ1-14008 (15682) Плакат вырубной А4. Баклажан  (УФ-лак) - группа Овощи</t>
  </si>
  <si>
    <t>00-00015269</t>
  </si>
  <si>
    <t>4630112015416</t>
  </si>
  <si>
    <t>ФМ1-14054 Плакат вырубной А4. Патиссон (УФ-лак) - группа Овощи</t>
  </si>
  <si>
    <t>00-00015273</t>
  </si>
  <si>
    <t>4630112015805</t>
  </si>
  <si>
    <t>ФМ1-14077 (15786) Плакат вырубной А4. Перчик (УФ-лак) - группа Овощи</t>
  </si>
  <si>
    <t>00-00015274</t>
  </si>
  <si>
    <t>4630112015812</t>
  </si>
  <si>
    <t>ФМ1-14078 Плакат вырубной А4. Кабачок (УФ-лак) - группа Овощи</t>
  </si>
  <si>
    <t>00-00015358</t>
  </si>
  <si>
    <t>4630112016840</t>
  </si>
  <si>
    <t>ФМ1-14164 Плакат вырубной А4. Зайчик повар (УФ-лак)</t>
  </si>
  <si>
    <t>00-00015359</t>
  </si>
  <si>
    <t>4630112016857</t>
  </si>
  <si>
    <t>ФМ1-14165 Плакат вырубной А4. Зайчик в корзинке (УФ-лак)</t>
  </si>
  <si>
    <t>00-00015366</t>
  </si>
  <si>
    <t>4630112016963</t>
  </si>
  <si>
    <t>ФМ1-14177 Плакат вырубной А4. Светофор (УФ-лак)</t>
  </si>
  <si>
    <t>00-00015367</t>
  </si>
  <si>
    <t>4630112016970</t>
  </si>
  <si>
    <t>ФМ1-14178 Плакат вырубной А4. Мотоцикл (УФ-лак) - группа Транспорт</t>
  </si>
  <si>
    <t>00-00015368</t>
  </si>
  <si>
    <t>4630112016987</t>
  </si>
  <si>
    <t>ФМ1-14179 Плакат вырубной А4. Велосипед (УФ-лак) - группа Транспорт</t>
  </si>
  <si>
    <t>00-00015369</t>
  </si>
  <si>
    <t>4630112016994</t>
  </si>
  <si>
    <t>ФМ1-14180 Плакат вырубной А4. Котик (УФ-лак)</t>
  </si>
  <si>
    <t>00-00015370</t>
  </si>
  <si>
    <t>4630112017007</t>
  </si>
  <si>
    <t>ФМ1-14181 Плакат вырубной А4. Енот (УФ-лак)</t>
  </si>
  <si>
    <t>00-00015371</t>
  </si>
  <si>
    <t>4630112017021</t>
  </si>
  <si>
    <t>ФМ1-14183 Плакат вырубной А4. Медвежонок (УФ-лак)</t>
  </si>
  <si>
    <t>00-00010563</t>
  </si>
  <si>
    <t>460709144039311421</t>
  </si>
  <si>
    <t>ФМ-11421 Плакат вырубной А4. Собачка-футболист (с блестками в лаке)</t>
  </si>
  <si>
    <t>00-00010566</t>
  </si>
  <si>
    <t>460709144039311422</t>
  </si>
  <si>
    <t>ФМ-11422 Плакат вырубной А4. Лисенок-футболист (с блестками в лаке)</t>
  </si>
  <si>
    <t>00-00010559</t>
  </si>
  <si>
    <t>460709144039311423</t>
  </si>
  <si>
    <t>ФМ-11423 Плакат вырубной А4. Енотик с мороженым (блестки в лаке)</t>
  </si>
  <si>
    <t>00-00010561</t>
  </si>
  <si>
    <t>460709144039311424</t>
  </si>
  <si>
    <t>ФМ-11424 Плакат вырубной А4. Ежик с яблоком (с блестками в лаке)</t>
  </si>
  <si>
    <t>253х220х1</t>
  </si>
  <si>
    <t>00-00015530</t>
  </si>
  <si>
    <t>4630112018004</t>
  </si>
  <si>
    <t>ФМ1-14244 Плакат вырубной А4. С праздником, дорогие наши учителя! (УФ-лак)</t>
  </si>
  <si>
    <t>00-00015706</t>
  </si>
  <si>
    <t>4630112019476</t>
  </si>
  <si>
    <t>ФМ1-14324 Плакат вырубной А4. Мальчик с цветами (УФ-лак)</t>
  </si>
  <si>
    <t>00-00017497</t>
  </si>
  <si>
    <t>4630112032758</t>
  </si>
  <si>
    <t>ФМ1-15116 (14216) Плакат вырубной А4. Листья дуба (двухсторонний, УФ-лак) - тема Деревья</t>
  </si>
  <si>
    <t>00-00017680</t>
  </si>
  <si>
    <t xml:space="preserve">4630112034165 </t>
  </si>
  <si>
    <t>ФМ1-15229 Плакат вырубной А4+. Дракон девочка. Двухсторонний</t>
  </si>
  <si>
    <t>299х211+1</t>
  </si>
  <si>
    <t>00-00017681</t>
  </si>
  <si>
    <t>4630112034172</t>
  </si>
  <si>
    <t xml:space="preserve">ФМ1-15230 Плакат вырубной А4. Дракон мальчик. Двухсторонний  </t>
  </si>
  <si>
    <t>00-00017705</t>
  </si>
  <si>
    <t>4630112034349</t>
  </si>
  <si>
    <t>ФМ1-15246 Плакат вырубной А4. Дед Мороз. Двухсторонний</t>
  </si>
  <si>
    <t>00-00017710</t>
  </si>
  <si>
    <t>4630112034356</t>
  </si>
  <si>
    <t>ФМ1-15247 Плакат вырубной А4. Снегурочка. Двухсторонний</t>
  </si>
  <si>
    <t>00-00017728</t>
  </si>
  <si>
    <t>4630112034523</t>
  </si>
  <si>
    <t>ФМ1-15264 Плакат вырубной А4. Снежинка. Двухсторонний - группа Снежинки</t>
  </si>
  <si>
    <t>285х250х1</t>
  </si>
  <si>
    <t>00-00017727</t>
  </si>
  <si>
    <t>4630112034639</t>
  </si>
  <si>
    <t>ФМ1-15273 Плакат вырубной А4. Ветка еловая с елочными игрушками. Двухсторонний</t>
  </si>
  <si>
    <t>202х306х1</t>
  </si>
  <si>
    <t>00-00017721</t>
  </si>
  <si>
    <t xml:space="preserve"> 4630112034677</t>
  </si>
  <si>
    <t>ФМ1-15276 Плакат вырубной А4. Снегири. Двухсторонний</t>
  </si>
  <si>
    <t>242х262х1</t>
  </si>
  <si>
    <t>00-00017722</t>
  </si>
  <si>
    <t>4630112034899</t>
  </si>
  <si>
    <t>ФМ1-15298 (13040) Плакат вырубной А4. Голубь с раскрытыми крыльями влево. Двухсторонний</t>
  </si>
  <si>
    <t>Фигурными мини-плакатами можно украсить стены, мебель, двери, окна и другие поверхности детского сада, школы, комнаты, прикрепив на двусторонний скотч или скрепку. Они не только сделают любой интерьер праздничным, но и придадут настроение.</t>
  </si>
  <si>
    <t>00-00017953</t>
  </si>
  <si>
    <t>4630112036398</t>
  </si>
  <si>
    <t>ФМ1-15376 (13021) Плакат вырубной А4. Голубь летит вправо. Двухсторонний</t>
  </si>
  <si>
    <t>00-00020853</t>
  </si>
  <si>
    <t>4630112037357</t>
  </si>
  <si>
    <t>ФМ1-15515 (13259) Плакат вырубной А4. Звезда-4 (ВД-лак, двухсторонний) - группа Звезды</t>
  </si>
  <si>
    <t>238х248х1</t>
  </si>
  <si>
    <t>Двухсторонний вырубной плакат выполнен из качественного плотного картона, что делает его долговечным и стойким к повреждениям. 
Плакат создан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Вырубная фигура с изображением звезды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</si>
  <si>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00-00018543</t>
  </si>
  <si>
    <t>4630112038101</t>
  </si>
  <si>
    <t>ФМ1-15551 (11265) Плакат вырубной А4. Колобок</t>
  </si>
  <si>
    <t>00-00018349</t>
  </si>
  <si>
    <t>4630112038460</t>
  </si>
  <si>
    <t>ФМ1-15587 (15009) Плакат вырубной А4. Голубь летит влево. Двухсторонний - группа Птицы</t>
  </si>
  <si>
    <t>00-00018499</t>
  </si>
  <si>
    <t>4630112038804</t>
  </si>
  <si>
    <t>ФМ1-15612 (15371) Плакат вырубной А4. Листочки дубовые осенние - два листика, два желудя- тема Дерев</t>
  </si>
  <si>
    <t>268х191х1</t>
  </si>
  <si>
    <t>00-00018401</t>
  </si>
  <si>
    <t>4630112039092</t>
  </si>
  <si>
    <t>ФМ1-15630 Плакат вырубной А4. Солнышко зимнее. Двухсторонний</t>
  </si>
  <si>
    <t xml:space="preserve">Яркий и красочный плакат поможет украсить интерьер и создать праздничный настрой в зимних досугах и занятиях,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                                      
    </t>
  </si>
  <si>
    <t>00-00018611</t>
  </si>
  <si>
    <t>463011204019</t>
  </si>
  <si>
    <t>ФМ1-15685 Плакат вырубной А4. Мальчик с Российским флагом. Двухсторонний</t>
  </si>
  <si>
    <t>Яркий и красочный плакат поможет украсить интерьер и создать праздничный настрой в детских занятиях,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</si>
  <si>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00-00018612</t>
  </si>
  <si>
    <t>4630112040203</t>
  </si>
  <si>
    <t>ФМ1-15686 Плакат вырубной А4. Девочка с Российским флагом. Двухсторонний.</t>
  </si>
  <si>
    <t>00-00018888</t>
  </si>
  <si>
    <t>4630112043624</t>
  </si>
  <si>
    <t>ФМ1-15835 Плакат вырубной А4. Кот ученый (двухсторонний)</t>
  </si>
  <si>
    <t>00-00018889</t>
  </si>
  <si>
    <t>4630112043631</t>
  </si>
  <si>
    <t>ФМ1-15836 Плакат вырубной А4. Сова со свитком и указкой (двухсторонний)</t>
  </si>
  <si>
    <t>00-00019328</t>
  </si>
  <si>
    <t>4630112047431</t>
  </si>
  <si>
    <t>ФМ1-16088 Плакат вырубной А4. Зайчик с цветами и колокольчиком (двухсторонний)</t>
  </si>
  <si>
    <t>00-00019330</t>
  </si>
  <si>
    <t>4630112047448</t>
  </si>
  <si>
    <t>ФМ1-16089 Плакат вырубной А4. Белочка с шарами и колокольчиком (двухсторонний)</t>
  </si>
  <si>
    <t>00-00019615</t>
  </si>
  <si>
    <t>4630112048407</t>
  </si>
  <si>
    <t>ФМ1-16143 Плакат вырубной А4. Мальчик с синей машинкой (двухсторонний)</t>
  </si>
  <si>
    <t>00-00019617</t>
  </si>
  <si>
    <t>4630112048414</t>
  </si>
  <si>
    <t>ФМ1-16144 Плакат вырубной А4. Мальчик с красной машинкой (двухсторонний)</t>
  </si>
  <si>
    <t>00-00019892</t>
  </si>
  <si>
    <t>4630112050141</t>
  </si>
  <si>
    <t>ФМ1-16270 Плакат вырубной А4+. Айболит (двухсторонний, ВД-лак)</t>
  </si>
  <si>
    <t>00-00019876</t>
  </si>
  <si>
    <t>4630112050219</t>
  </si>
  <si>
    <t>ФМ1-16277 Плакат вырубной А4. Колокольчик с осенними листьями и символикой (двухсторонний)</t>
  </si>
  <si>
    <t>270х155х1</t>
  </si>
  <si>
    <t>00-00020319</t>
  </si>
  <si>
    <t>4630112054088</t>
  </si>
  <si>
    <t>ФМ1-16565 Плакат вырубной А4. Гномик с елочной игрушкой (двухсторонний, ВД-лак)</t>
  </si>
  <si>
    <t>00-00020356</t>
  </si>
  <si>
    <t>4630112054132</t>
  </si>
  <si>
    <t>ФМ1-16570 Плакат вырубной А4. Гномик с подарком (двухсторонний, ВД-лак)</t>
  </si>
  <si>
    <t>00-00020357</t>
  </si>
  <si>
    <t>4630112054149</t>
  </si>
  <si>
    <t>ФМ1-16571 Плакат вырубной А4. Гномик со снежинкой в руке (двухсторонний, ВД-лак)</t>
  </si>
  <si>
    <t>00-00020358</t>
  </si>
  <si>
    <t>4630112054156</t>
  </si>
  <si>
    <t>ФМ1-16572 Плакат вырубной А4. Гномик в зеленой шапке (двухсторонний, ВД-лак)</t>
  </si>
  <si>
    <t>00-00020359</t>
  </si>
  <si>
    <t>4630112054163</t>
  </si>
  <si>
    <t>ФМ1-16573 Плакат вырубной А4. Гномик с фонарем (двухсторонний, ВД-лак)</t>
  </si>
  <si>
    <t>00-00020301</t>
  </si>
  <si>
    <t>4630112054262</t>
  </si>
  <si>
    <t>ФМ1-16583 Плакат вырубной А4. Белочка с гирляндой и елочкой (двухсторонний, ВД-лак)</t>
  </si>
  <si>
    <t>00-00020370</t>
  </si>
  <si>
    <t>4630112054392</t>
  </si>
  <si>
    <t>ФМ1-16596 Плакат вырубной А4. Снеговик с новогодней гирляндой (двухсторонний, ВД-лак)</t>
  </si>
  <si>
    <t>00-00020371</t>
  </si>
  <si>
    <t>4630112054408</t>
  </si>
  <si>
    <t>ФМ1-16597 Плакат вырубной А4. Снеговик с шарфом (двухсторонний, ВД-лак)</t>
  </si>
  <si>
    <t>00-00020372</t>
  </si>
  <si>
    <t>4630112054415</t>
  </si>
  <si>
    <t>ФМ1-16598 Плакат вырубной А4. Зайчик с новогодними игрушками (двухсторонний, ВД-лак)</t>
  </si>
  <si>
    <t>00-00020373</t>
  </si>
  <si>
    <t>4630112054422</t>
  </si>
  <si>
    <t>ФМ1-16599 Плакат вырубной А4. Зимний мишка с подарками (двухсторонний, ВД-лак)</t>
  </si>
  <si>
    <t>00-00020285</t>
  </si>
  <si>
    <t>4630112054613</t>
  </si>
  <si>
    <t>ФМ1-16615 Плакат вырубной А4. Снеговик с подарком (двухсторонний, ВД-лак)</t>
  </si>
  <si>
    <t>00-00020286</t>
  </si>
  <si>
    <t>4630112054620</t>
  </si>
  <si>
    <t>ФМ1-16616 Плакат вырубной А4. Елочка Новогодняя (двухсторонний, ВД-лак)</t>
  </si>
  <si>
    <t>00-00020396</t>
  </si>
  <si>
    <t>4630112055139</t>
  </si>
  <si>
    <t>ФМ1-16665 Плакат вырубной А4. Зимняя сова в шапочке (двухсторонний, ВД-лак)</t>
  </si>
  <si>
    <t>00-00021059</t>
  </si>
  <si>
    <t>4630112059496</t>
  </si>
  <si>
    <t>ФМ1-16943 Плакат вырубной А4. Финансик (204х220 мм, двухсторонний, ВД-лак)</t>
  </si>
  <si>
    <t>220х204х1</t>
  </si>
  <si>
    <t>00-00021386</t>
  </si>
  <si>
    <t>4630112062700</t>
  </si>
  <si>
    <t>ФМ1-17165 Плакат вырубной А4. Голубь летит вправо (двухсторонний)</t>
  </si>
  <si>
    <t>00-00021388</t>
  </si>
  <si>
    <t>4630112062717</t>
  </si>
  <si>
    <t>ФМ1-17166 Плакат вырубной А4. Голубь летит влево (двухсторонний)</t>
  </si>
  <si>
    <t>00-00021390</t>
  </si>
  <si>
    <t>4630112062724</t>
  </si>
  <si>
    <t>ФМ1-17167 Плакат вырубной А4. Голубь летит влево (двухсторонний)</t>
  </si>
  <si>
    <t>00-00021973</t>
  </si>
  <si>
    <t>4630112068252</t>
  </si>
  <si>
    <t>ФМ1-17420 Плакат вырубной А4. Снежинка (двухсторонний, ВД-лак) - группа Снежинки</t>
  </si>
  <si>
    <t>00-00021975</t>
  </si>
  <si>
    <t>4630112068269</t>
  </si>
  <si>
    <t>ФМ1-17421 Плакат вырубной А4. Снежинка (двухсторонний, ВД-лак) - группа Снежинки</t>
  </si>
  <si>
    <t>00-00022343</t>
  </si>
  <si>
    <t>4630112069143</t>
  </si>
  <si>
    <t>ФМ1-17491 Плакат вырубной А4. Лошадка (двухсторонний, ВД-лак)</t>
  </si>
  <si>
    <t>00-00023622</t>
  </si>
  <si>
    <t>4610563395411</t>
  </si>
  <si>
    <t>ФМ1-18091 Плакат вырубной А4. Колокольчик с шариками (двухсторонний, ВД-лак)</t>
  </si>
  <si>
    <t>00-00023624</t>
  </si>
  <si>
    <t>4610563395428</t>
  </si>
  <si>
    <t>ФМ1-18092 Плакат вырубной А4. Колокольчик с листвой (двухсторонний, вд-лак)</t>
  </si>
  <si>
    <t>00-00023627</t>
  </si>
  <si>
    <t>4610563395442</t>
  </si>
  <si>
    <t>ФМ1-18094 Плакат вырубной А4. Стопка книг с осенней листвой (двухсторонний, ВД-лак)</t>
  </si>
  <si>
    <t>00-00024042</t>
  </si>
  <si>
    <t>4610563397583</t>
  </si>
  <si>
    <t>ФМ1-18174 Плакат вырубной А4. Дед Мороз с подарком (двухсторонний, ВД-лак)</t>
  </si>
  <si>
    <t>00-00024043</t>
  </si>
  <si>
    <t>4610563397590</t>
  </si>
  <si>
    <t>ФМ1-18175 Плакат вырубной А4. Еловая ветка с шишками и снегирем (двухсторонний, ВД-лак)</t>
  </si>
  <si>
    <t>00-00024048</t>
  </si>
  <si>
    <t>4610563397606</t>
  </si>
  <si>
    <t>ФМ1-18176 Плакат вырубной А4. Еловая ветка с новогодними шарами (двухсторонний, ВД-лак)</t>
  </si>
  <si>
    <t>00-00024046</t>
  </si>
  <si>
    <t>4610563397613</t>
  </si>
  <si>
    <t>ФМ1-18177 Плакат вырубной А4. Часики новогодние (двухсторонний, ВД-лак)</t>
  </si>
  <si>
    <t>00-00024055</t>
  </si>
  <si>
    <t>4610563397620</t>
  </si>
  <si>
    <t>ФМ1-18178 Плакат вырубной А4. Новогодняя снежинка 1 (двухсторонний, ВД-лак)</t>
  </si>
  <si>
    <t>00-00024056</t>
  </si>
  <si>
    <t>4610563397637</t>
  </si>
  <si>
    <t>ФМ1-18179 Плакат вырубной А4. Новогодняя снежинка 2 (двухсторонний, ВД-лак)</t>
  </si>
  <si>
    <t>00-00024057</t>
  </si>
  <si>
    <t>4610563397644</t>
  </si>
  <si>
    <t>ФМ1-18180 Плакат вырубной А4. Новогодняя снежинка 3 (двухсторонний, ВД-лак)</t>
  </si>
  <si>
    <t>00-00024058</t>
  </si>
  <si>
    <t>4610563397651</t>
  </si>
  <si>
    <t>ФМ1-18181 Плакат вырубной А4. Новогодняя снежинка 4 (двухсторонний, ВД-лак)</t>
  </si>
  <si>
    <t>00-00024151</t>
  </si>
  <si>
    <t>4610563398689</t>
  </si>
  <si>
    <t>ФМ1-18220 (13852) Плакат вырубной А4. Мальчик в башкирском костюме (двухсторонний, ВД-лак)</t>
  </si>
  <si>
    <t>00-00010883</t>
  </si>
  <si>
    <t>460709144039312063</t>
  </si>
  <si>
    <t>ФМ-12063 Плакат вырубной А4. Белый мишка</t>
  </si>
  <si>
    <t>253х200х1</t>
  </si>
  <si>
    <t>00-00011275</t>
  </si>
  <si>
    <t>460709144039312333</t>
  </si>
  <si>
    <t>ФМ-12333 Плакат вырубной А4. Тихо, мы спим (с блестками в лаке)</t>
  </si>
  <si>
    <t>00-00011289</t>
  </si>
  <si>
    <t>460709144039312338</t>
  </si>
  <si>
    <t>ФМ-12338 Плакат вырубной А4. Поросенок на санках (с блестками в лаке)</t>
  </si>
  <si>
    <t>00-00012340</t>
  </si>
  <si>
    <t>4650118150041</t>
  </si>
  <si>
    <t>ФМ-12791 Плакат вырубной А4. 1 Сентября (с блестками в лаке)</t>
  </si>
  <si>
    <t>254х223</t>
  </si>
  <si>
    <t>254х223 мм</t>
  </si>
  <si>
    <t>00-00012430</t>
  </si>
  <si>
    <t>4650118151611</t>
  </si>
  <si>
    <t>ФМ-12864 Плакат вырубной А4. Синичка (с блестками в лаке)</t>
  </si>
  <si>
    <t>245х240х1</t>
  </si>
  <si>
    <t>240*245</t>
  </si>
  <si>
    <t>00-00012507</t>
  </si>
  <si>
    <t>4650118152526</t>
  </si>
  <si>
    <t>ФМ-12882 Плакат вырубной А4. Воробышек (с блестками в лаке)</t>
  </si>
  <si>
    <t>254х227</t>
  </si>
  <si>
    <t>00-00012658</t>
  </si>
  <si>
    <t>4650118153981</t>
  </si>
  <si>
    <t>ФМ-12930 Плакат вырубной А4. Клест (блестки в лаке)</t>
  </si>
  <si>
    <t>00-00012660</t>
  </si>
  <si>
    <t>4650118154001</t>
  </si>
  <si>
    <t>ФМ-12932 Плакат вырубной А4. Медвежонок с апельсинами (с блестками в лаке)</t>
  </si>
  <si>
    <t>00-00013268</t>
  </si>
  <si>
    <t>4630076992945</t>
  </si>
  <si>
    <t>ФМ-13122 Плакат вырубной А4. Буратино (с вд-лаком)</t>
  </si>
  <si>
    <t>00-00013270</t>
  </si>
  <si>
    <t>4630076992952</t>
  </si>
  <si>
    <t>ФМ-13123 Плакат вырубной А4. Мальвина (с вд-лаком)</t>
  </si>
  <si>
    <t>00-00013272</t>
  </si>
  <si>
    <t>4630076992969</t>
  </si>
  <si>
    <t>ФМ-13124 Плакат вырубной А4. Пьеро (с вд-лаком)</t>
  </si>
  <si>
    <t>00-00013274</t>
  </si>
  <si>
    <t>4630076992976</t>
  </si>
  <si>
    <t>ФМ-13125 Плакат вырубной А4. Артемон (с вд-лаком)</t>
  </si>
  <si>
    <t>00-00013276</t>
  </si>
  <si>
    <t>4630076992983</t>
  </si>
  <si>
    <t>ФМ-13126 Плакат вырубной А4. Черепаха Тортила (с вд-лаком)</t>
  </si>
  <si>
    <t>00-00013278</t>
  </si>
  <si>
    <t>4630076992990</t>
  </si>
  <si>
    <t>ФМ-13127 Плакат вырубной А4. Папа Карло (с вд-лаком)</t>
  </si>
  <si>
    <t>00-00013280</t>
  </si>
  <si>
    <t>4630076993003</t>
  </si>
  <si>
    <t>ФМ-13128 Плакат вырубной А4. Дуремар (с вд-лаком)</t>
  </si>
  <si>
    <t>00-00013321</t>
  </si>
  <si>
    <t>4630076993706</t>
  </si>
  <si>
    <t>ФМ-13175 Плакат вырубной А4. Карабас-Барабас из мультфильма Золотой ключик (с вд-лаком)</t>
  </si>
  <si>
    <t>00-00013323</t>
  </si>
  <si>
    <t>4630076993713</t>
  </si>
  <si>
    <t>ФМ-13176 Плакат вырубной А4. Кот Базилио из мультфильма Золотой ключик (с вд-лаком)</t>
  </si>
  <si>
    <t>00-00013325</t>
  </si>
  <si>
    <t>4630076993720</t>
  </si>
  <si>
    <t>ФМ-13177 Плакат вырубной А4. Лиса Алиса из мультфильма Золотой ключик (с вд-лаком)</t>
  </si>
  <si>
    <t>00-00013531</t>
  </si>
  <si>
    <t>4630076995236</t>
  </si>
  <si>
    <t>ФМ-13251 Плакат вырубной А4. Белочка с цветочками (с блестками в лаке)</t>
  </si>
  <si>
    <t>00-00013533</t>
  </si>
  <si>
    <t>4630076995243</t>
  </si>
  <si>
    <t>ФМ-13252 Плакат вырубной А4. Воробушек с цветочками (с блестками в лаке)</t>
  </si>
  <si>
    <t>00-00013535</t>
  </si>
  <si>
    <t>4630076995250</t>
  </si>
  <si>
    <t>ФМ-13253 Плакат вырубной А4. Щегол с цветочками (с блестками в лаке)</t>
  </si>
  <si>
    <t>00-00013978</t>
  </si>
  <si>
    <t>4630112000375</t>
  </si>
  <si>
    <t>ФМ-13387 Плакат вырубной А4. Бычок с подарками (блестки в лаке)</t>
  </si>
  <si>
    <t>00-00014100</t>
  </si>
  <si>
    <t>4630112002928</t>
  </si>
  <si>
    <t>ФМ-13426 Плакат вырубной А4. Снегурочка (с блестками в лаке)</t>
  </si>
  <si>
    <t>00-00014096</t>
  </si>
  <si>
    <t>4630112002935</t>
  </si>
  <si>
    <t>ФМ-13427 Плакат вырубной А4. Снеговик (с блестками в лаке)</t>
  </si>
  <si>
    <t>00-00014098</t>
  </si>
  <si>
    <t>4630112002959</t>
  </si>
  <si>
    <t>ФМ-13428 Плакат вырубной А4. Енотик новогодний (с блестками в лаке)</t>
  </si>
  <si>
    <t>00-00014426</t>
  </si>
  <si>
    <t>4630112006421</t>
  </si>
  <si>
    <t>ФМ-13527 Плакат вырубной А4. Восьмерка - зеленый орнамент с крокусами (с блестками в лаке)</t>
  </si>
  <si>
    <t>00-00014428</t>
  </si>
  <si>
    <t>4630112006438</t>
  </si>
  <si>
    <t>ФМ-13528 Плакат вырубной А4. Восьмерка - гжель с тюльпанами (с блестками в лаке)</t>
  </si>
  <si>
    <t>Подробнее о плакате в материале: https://tc-sfera.ru/product/prazdnichnaya-produktsiya-po-vygodnoy-tsene-/</t>
  </si>
  <si>
    <t>00-00014781</t>
  </si>
  <si>
    <t>4630112011449</t>
  </si>
  <si>
    <t>ФМ-13761 Плакат вырубной А4. Мальчик на Праздник осени (с блестками в лаке)</t>
  </si>
  <si>
    <t>00-00014782</t>
  </si>
  <si>
    <t>4630112011456</t>
  </si>
  <si>
    <t>ФМ-13762 Плакат вырубной А4. Девочка на Празднике Осени (блестки в лаке)</t>
  </si>
  <si>
    <t>00-00014822</t>
  </si>
  <si>
    <t>4630112011548</t>
  </si>
  <si>
    <t>ФМ-13769 Плакат вырубной А4. Портфель школьный (УФ-лак) - группа Школа</t>
  </si>
  <si>
    <t>00-00014829</t>
  </si>
  <si>
    <t>4630112011982</t>
  </si>
  <si>
    <t>ФМ-13779 Плакат вырубной А4. Тигренок на лыжах (блестки в лаке)</t>
  </si>
  <si>
    <t>00-00014830</t>
  </si>
  <si>
    <t>4630112011999</t>
  </si>
  <si>
    <t>ФМ-13780 Плакат вырубной А4 .Тигренок с елочной игрушкой (блестки в лаке)</t>
  </si>
  <si>
    <t>00-00014831</t>
  </si>
  <si>
    <t>4630112012002</t>
  </si>
  <si>
    <t>ФМ-13781 Плакат вырубной А4.Тигренок с мешком подарков (блестки в лаке)</t>
  </si>
  <si>
    <t>00-00014832</t>
  </si>
  <si>
    <t>4630112012019</t>
  </si>
  <si>
    <t>ФМ-13782 Плакат вырубной А4.Тигренок и дед мороз (блестки в лаке)</t>
  </si>
  <si>
    <t>Яркий и красочный плакат поможет украсить интерьер и создать праздничный настрой к Новому году, а также станет незаменимым атрибутом в детском саду и начальной школе.</t>
  </si>
  <si>
    <t>00-00014835</t>
  </si>
  <si>
    <t>4630112012040</t>
  </si>
  <si>
    <t>ФМ-13785 Плакат вырубной А4. Рыжий кот с бенгальским огнем (блестки в лаке)</t>
  </si>
  <si>
    <t>00-00015009</t>
  </si>
  <si>
    <t>4630112013580</t>
  </si>
  <si>
    <t>ФМ-13898 Плакат вырубной А4 Пингвиненок с кексиком (УФ-лак) - группа Птицы</t>
  </si>
  <si>
    <t>00-00015010</t>
  </si>
  <si>
    <t>4630112013597</t>
  </si>
  <si>
    <t>ФМ-13899 Плакат вырубной А4 Мышка с корзинкой цветов (УФ-лак) - группа Животные</t>
  </si>
  <si>
    <t>00-00015011</t>
  </si>
  <si>
    <t>4630112013610</t>
  </si>
  <si>
    <t>ФМ-13900 Плакат вырубной А4.Тортик со свечами (УФ-лак) - группа Праздники</t>
  </si>
  <si>
    <t>00-00015012</t>
  </si>
  <si>
    <t>4630112013627</t>
  </si>
  <si>
    <t>ФМ-13901 Плакат вырубной А4. Жираф (УФ-лак) - группа Животные</t>
  </si>
  <si>
    <t>00-00015013</t>
  </si>
  <si>
    <t>4630112013634</t>
  </si>
  <si>
    <t>ФМ-13902 Плакат вырубной А4. Мишка на подарках (УФ-лак) - группа Животные</t>
  </si>
  <si>
    <t>00-00014973</t>
  </si>
  <si>
    <t>4630112013641</t>
  </si>
  <si>
    <t>ФМ-13903 Плакат вырубной А4.Слоник на мяче (УФ-лак) - группа Животные</t>
  </si>
  <si>
    <t>00-00015029</t>
  </si>
  <si>
    <t>4630112013856</t>
  </si>
  <si>
    <t>ФМ-13923 Плакат вырубной А4. Тигренок с новогодней  гирляндой (блестки в лаке)</t>
  </si>
  <si>
    <t>00-00015030</t>
  </si>
  <si>
    <t>4630112013795</t>
  </si>
  <si>
    <t>ФМ-13924 Плакат вырубной А4. Снеговичок с подарками (блестки в лаке)</t>
  </si>
  <si>
    <t>00-00015020</t>
  </si>
  <si>
    <t>4630112013979</t>
  </si>
  <si>
    <t>ФМ-13931 Плакат вырубной А4. Тигренок с новогодними  подарками (блестки в лаке)</t>
  </si>
  <si>
    <t>00-00015021</t>
  </si>
  <si>
    <t>4630112013976</t>
  </si>
  <si>
    <t>ФМ-13932 Плакат вырубной А4. Тигренок с новогодними игрушками (блестки в лаке)</t>
  </si>
  <si>
    <t>00-00015022</t>
  </si>
  <si>
    <t>4630112013993</t>
  </si>
  <si>
    <t>ФМ-13933 Плакат вырубной А4. Тигренок с новогодними конфетами (блестки в лаке)</t>
  </si>
  <si>
    <t>00-00015064</t>
  </si>
  <si>
    <t>4630112014266</t>
  </si>
  <si>
    <t>ФМ-13953 Плакат вырубной А4. Воздушный шар (УФ-лак - группа Транспорт</t>
  </si>
  <si>
    <t>00-00015062</t>
  </si>
  <si>
    <t>4630112014273</t>
  </si>
  <si>
    <t>ФМ-13954 Плакат вырубной А4. Слоник (УФ-лак) - группа Животные</t>
  </si>
  <si>
    <t>00-00015063</t>
  </si>
  <si>
    <t>4630112014242</t>
  </si>
  <si>
    <t>ФМ-13955 Плакат вырубной А4. Ракета (УФ-лак) - группа Транспорт</t>
  </si>
  <si>
    <t>00-00015205</t>
  </si>
  <si>
    <t>4630112015270</t>
  </si>
  <si>
    <t>ФМ-14040 Плакат вырубной А4. Олененок (блестки в лаке)</t>
  </si>
  <si>
    <t>00-00015204</t>
  </si>
  <si>
    <t>4630112015287</t>
  </si>
  <si>
    <t>ФМ-14041 Плакат вырубной А4. Новогодняя елочка (блестки в лаке)</t>
  </si>
  <si>
    <t>00-00015211</t>
  </si>
  <si>
    <t>4630112015294</t>
  </si>
  <si>
    <t>ФМ-14042 Плакат вырубной А4. Лисичка новогодняя (блестки в лаке)</t>
  </si>
  <si>
    <t>00-00015638</t>
  </si>
  <si>
    <t>4630112019162</t>
  </si>
  <si>
    <t>ФМ-14317 Плакат вырубной А4. Дед Мороз (блестки в лаке)</t>
  </si>
  <si>
    <t>00-00015675</t>
  </si>
  <si>
    <t>4630112019360</t>
  </si>
  <si>
    <t>ФМ-14320 Плакат вырубной А4. Матрешка (блестки в лаке)</t>
  </si>
  <si>
    <t>254х145х1</t>
  </si>
  <si>
    <t>00-00016199</t>
  </si>
  <si>
    <t>4630112021271</t>
  </si>
  <si>
    <t>ФМ-14450 Плакат вырубной А4. Зайчик новогодний (блестки в лаке)</t>
  </si>
  <si>
    <t>00-00016200</t>
  </si>
  <si>
    <t>4630112021288</t>
  </si>
  <si>
    <t>ФМ-14451 Плакат вырубной А4. Зайчик с морковкой (блестки в лаке)</t>
  </si>
  <si>
    <t>00-00016201</t>
  </si>
  <si>
    <t>4630112021295</t>
  </si>
  <si>
    <t>ФМ-14452 Плакат вырубной А4. Зайчик с бенгальским огнем (блестки в лаке)</t>
  </si>
  <si>
    <t>00-00016202</t>
  </si>
  <si>
    <t>4630112021301</t>
  </si>
  <si>
    <t>ФМ-14453 Плакат вырубной А4. Зайчик с подарком (блестки в лаке)</t>
  </si>
  <si>
    <t>00-00016203</t>
  </si>
  <si>
    <t>4630112021318</t>
  </si>
  <si>
    <t>ФМ-14454 Плакат вырубной А4. Зайчик новогодний с елочкой и подарком (блестки в лаке)</t>
  </si>
  <si>
    <t>00-00016204</t>
  </si>
  <si>
    <t>4630112021325</t>
  </si>
  <si>
    <t>ФМ-14455 Плакат вырубной А4. Зайчик с мешком подарков (блестки в лаке)</t>
  </si>
  <si>
    <t>00-00016205</t>
  </si>
  <si>
    <t>4630112021332</t>
  </si>
  <si>
    <t>ФМ-14456 Плакат вырубной А4. Зайчик с Новогодней елкой (блестки в лаке)</t>
  </si>
  <si>
    <t>00-00016206</t>
  </si>
  <si>
    <t>4630112021349</t>
  </si>
  <si>
    <t>ФМ-14457 Плакат вырубной А4. Зайчик со снеговиком (блестки в лаке)</t>
  </si>
  <si>
    <t>00-00016207</t>
  </si>
  <si>
    <t>4630112021356</t>
  </si>
  <si>
    <t>ФМ-14458 Плакат вырубной А4. Зайчик на лыжах (блестки в лаке)</t>
  </si>
  <si>
    <t>00-00016208</t>
  </si>
  <si>
    <t>4630112021363</t>
  </si>
  <si>
    <t>ФМ-14459 Плакат вырубной А4. Зайчик с барабаном и снеговиком (блестки в лаке)</t>
  </si>
  <si>
    <t>00-00016209</t>
  </si>
  <si>
    <t>4630112021370</t>
  </si>
  <si>
    <t>ФМ-14460 Плакат вырубной А4. Зайчик с Дедом Морозом (блестки в лаке)</t>
  </si>
  <si>
    <t>00-00016233</t>
  </si>
  <si>
    <t>4630112021387</t>
  </si>
  <si>
    <t>ФМ-14461 Плакат вырубной А4. Зайчик с гитарой (блестки в лаке)</t>
  </si>
  <si>
    <t>00-00017591</t>
  </si>
  <si>
    <t>4630112033137</t>
  </si>
  <si>
    <t>ФМ-15151 (12213) Плакат вырубной А4. Филин ученый (двухсторонний, УФ-лак) - группа Птицы</t>
  </si>
  <si>
    <t>00-00007216</t>
  </si>
  <si>
    <t>4630112010053</t>
  </si>
  <si>
    <t>ФМ1-9750 Плакат вырубной А4. Пожарная машина (с уф-лаком) - группа Транспорт</t>
  </si>
  <si>
    <t>00-00007217</t>
  </si>
  <si>
    <t>460709144039309751</t>
  </si>
  <si>
    <t>ФМ1-9751 Плакат вырубной А4. Машина скорой помощи</t>
  </si>
  <si>
    <t>00-00011978</t>
  </si>
  <si>
    <t>4607811855506</t>
  </si>
  <si>
    <t>ФМ1-9751 Плакат вырубной А4. Машина скорой помощи (УФ-лак) - группа Транспорт</t>
  </si>
  <si>
    <t>00-00007219</t>
  </si>
  <si>
    <t>4630112010084</t>
  </si>
  <si>
    <t>ФМ1-9752 Плакат вырубной А4. Полицейская машина (с уф-лаком) - группа Транспорт</t>
  </si>
  <si>
    <t>00-00007220</t>
  </si>
  <si>
    <t>460709144039309753</t>
  </si>
  <si>
    <t>ФМ1-9753 Плакат вырубной А4. Машина ДПС (с уф-лаком) - группа Транспорт</t>
  </si>
  <si>
    <t>Как порадовать на праздник 23 февраля мальчиков, наших подрастающих защитников? 
Ответ прост. Украсить интерьер яркими, легкими и красочными фигурными мини-плакатами к 23 февраля. Они не только сделают любой интерьер праздничным, но и придадут настроение, создадут ощущение праздника и мужества. 
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t>
  </si>
  <si>
    <t>00-00011131</t>
  </si>
  <si>
    <t>460709144035512184</t>
  </si>
  <si>
    <t>ФМ2-12184 Плакат вырубной А4. Пятачок фигурист из м-ф Винни-Пух (с блестками в лаке)</t>
  </si>
  <si>
    <t>00-00005386</t>
  </si>
  <si>
    <t>460709144039308811</t>
  </si>
  <si>
    <t>ФМ-8811 Плакат вырубной А4. Снегирь летит (блестки в лаке)</t>
  </si>
  <si>
    <t>00-00005613</t>
  </si>
  <si>
    <t>460709144039308930</t>
  </si>
  <si>
    <t>ФМ-8930 Плакат вырубной А4. Гриб-подосиновик (с блестками) - Мат. ступеньки, 5-6 - группа Грибы</t>
  </si>
  <si>
    <t>00-00005649</t>
  </si>
  <si>
    <t>460709144039308952</t>
  </si>
  <si>
    <t>ФМ-8952 Плакат вырубной А4. Птица Щегол (с блестками в лаке)</t>
  </si>
  <si>
    <t>00-00005651</t>
  </si>
  <si>
    <t>460709144039308954</t>
  </si>
  <si>
    <t>ФМ-8954 Плакат вырубной А4. Птица Воробей (блестки в лаке)</t>
  </si>
  <si>
    <t>00-00005760</t>
  </si>
  <si>
    <t>460709144039309031</t>
  </si>
  <si>
    <t>ФМ-9031 Плакат вырубной А4. Зайчонок (с блестками в лаке)</t>
  </si>
  <si>
    <t>00-00005929</t>
  </si>
  <si>
    <t>460709144039309146</t>
  </si>
  <si>
    <t>ФМ-9146 Плакат вырубной А4. Снеговик с подарками (блестки в лаке)</t>
  </si>
  <si>
    <t>00-00013388</t>
  </si>
  <si>
    <t>4630076994307</t>
  </si>
  <si>
    <t>ФМ-9157 Плакат вырубной А4. Ласточка (с уф-лаком) - группа Птицы</t>
  </si>
  <si>
    <t>00-00005980</t>
  </si>
  <si>
    <t>460709144039309159</t>
  </si>
  <si>
    <t>ФМ-9159 Плакат вырубной А4. Сокол (с блестками в лаке)</t>
  </si>
  <si>
    <t>00-00006240</t>
  </si>
  <si>
    <t>460709144039309331</t>
  </si>
  <si>
    <t>ФМ-9331 Плакат вырубной А4. Корзина с собачкой (с блестками в лаке)</t>
  </si>
  <si>
    <t>00-00006241</t>
  </si>
  <si>
    <t>460709144039309332</t>
  </si>
  <si>
    <t>ФМ-9332 Плакат вырубной А4. Мышонок с сердцем (блестки в лаке)</t>
  </si>
  <si>
    <t>00-00006242</t>
  </si>
  <si>
    <t>460709144039309333</t>
  </si>
  <si>
    <t>ФМ-9333 Плакат вырубной А4. Божья коровка с сердцем (блестки в лаке)</t>
  </si>
  <si>
    <t>00-00006500</t>
  </si>
  <si>
    <t>460709144039309485</t>
  </si>
  <si>
    <t>ФМ-9485 Плакат вырубной А4. Букет в вазочке (с блестками в лаке)</t>
  </si>
  <si>
    <t>00-00006530</t>
  </si>
  <si>
    <t>460709144039309512</t>
  </si>
  <si>
    <t>ФМ-9512 Плакат вырубной А4. Медвежонок спит на облаке (блестки в лаке) - Математич. ступеньки, 3-4</t>
  </si>
  <si>
    <t>Красивый плакат с изображением доброго персонажа украсит интерьер спальной комнаты как дома так и в детском саду, создаст настрой на отдых и сон.
Кроме функции украшения используется как наглядный материал в математическом развитии детей по технологии «Математические ступеньки» Е.В. Колесниковой. Например: в занятии 4 в младшей группе (для детей 3-4 лет).</t>
  </si>
  <si>
    <t>00-00006560</t>
  </si>
  <si>
    <t>460709144039309515</t>
  </si>
  <si>
    <t>ФМ-9515 Плакат вырубной А4. Пингвиненок спит на месяце (с блестками в лаке)</t>
  </si>
  <si>
    <t>00-00006561</t>
  </si>
  <si>
    <t>460709144039309516</t>
  </si>
  <si>
    <t>ФМ-9516 Плакат вырубной А4. Зайчик спит на звездочке (блестки в лаке). Математические ступеньки, 3-4</t>
  </si>
  <si>
    <t>00-00006610</t>
  </si>
  <si>
    <t>460709144039309535</t>
  </si>
  <si>
    <t>ФМ-9535 Плакат вырубной А4. Мальчик спит на облаке (с блестками в лаке)</t>
  </si>
  <si>
    <t>00-00006611</t>
  </si>
  <si>
    <t>460709144039309536</t>
  </si>
  <si>
    <t>ФМ-9536 Плакат вырубной А4. Девочка спит на облаке. Мы спим (с блестками в лаке)</t>
  </si>
  <si>
    <t>00-00006612</t>
  </si>
  <si>
    <t>460709144039309537</t>
  </si>
  <si>
    <t>ФМ-9537 Плакат вырубной А4. Котенок спит на облаке (блестки в лаке) - Математические ступеньки, 3-4</t>
  </si>
  <si>
    <t>00-00006624</t>
  </si>
  <si>
    <t>460709144039309555</t>
  </si>
  <si>
    <t>ФМ-9555 Плакат вырубной А4. Девочка спит на облачке (с блестками в лаке)</t>
  </si>
  <si>
    <t>00-00006638</t>
  </si>
  <si>
    <t>460709144039309560</t>
  </si>
  <si>
    <t>ФМ-9560 Плакат вырубной А4. Девочка в красной шапочке (с блестками в лаке)</t>
  </si>
  <si>
    <t>00-00006640</t>
  </si>
  <si>
    <t>460709144039309562</t>
  </si>
  <si>
    <t>ФМ-9562 Плакат вырубной А4. Слоник под душем (с блестками в лаке)</t>
  </si>
  <si>
    <t>00-00006949</t>
  </si>
  <si>
    <t>460709144039309655</t>
  </si>
  <si>
    <t>ФМ-9655 Плакат вырубной А4. Бабочка Шоколадница 2 (блестки в лаке)</t>
  </si>
  <si>
    <t>00-00014679</t>
  </si>
  <si>
    <t>4630112009354</t>
  </si>
  <si>
    <t>ФМ-9655 Плакат вырубной А4. Бабочка Шоколадница 2 (блестки в лаке) - группа Насекомые</t>
  </si>
  <si>
    <t>00-00007143</t>
  </si>
  <si>
    <t>460709144039309741</t>
  </si>
  <si>
    <t>ФМ-9741 Плакат вырубной А4. Чайка (с блестками в лаке)</t>
  </si>
  <si>
    <t>00-00007229</t>
  </si>
  <si>
    <t>460709144039309789</t>
  </si>
  <si>
    <t>ФМ-9789 Плакат вырубной А4. Снеговик с пингвинчиками (с блестками в лаке)</t>
  </si>
  <si>
    <t>00-00007360</t>
  </si>
  <si>
    <t>460709144039309863</t>
  </si>
  <si>
    <t>ФМ-9863 Плакат вырубной А4. Дед Мороз с самоваром (с блестками в лаке) - группа Посуда</t>
  </si>
  <si>
    <t>00-00007358</t>
  </si>
  <si>
    <t>460709144039309877</t>
  </si>
  <si>
    <t>ФМ-9877 Плакат вырубной А4. Зайчик с елочной игрушкой (с блестками в лаке)</t>
  </si>
  <si>
    <t>00-00021166</t>
  </si>
  <si>
    <t>978-5-9949-3443-2</t>
  </si>
  <si>
    <t>9785994934432</t>
  </si>
  <si>
    <t>Форма и цвет. Тетрадь с линейками-трафаретками для детей 4-7 лет. — 4-е изд., испр.</t>
  </si>
  <si>
    <t>210х165х6</t>
  </si>
  <si>
    <t>Тетрадь «Форма и цвет» входит в дополнительный комплект ОМС технологии «Математические ступеньки» и предназначена для совместной работы взрослого с ребёнком 4–7 лет. Пособие уникально, поскольку дополнено двумя авторскими линейками-трафаретками, с помощью которых ребёнок научится рисовать геометрические фигуры и символические изображения предметов окружающего мира. Задания в тетради располагаются в определённой последовательности. Выполнение заданий в тетради способствует развитию мелкой моторики и графических навыков ребёнка, закреплению знаний об основных цветах и геометрических фигурах, развитию зрительного внимания, памяти, воображения. В издании учтены требования ФГОС ДО и ФОП ДО. Рекомендуется педагогам ДОО, родителям, гувернёрам.</t>
  </si>
  <si>
    <t>00-00012422</t>
  </si>
  <si>
    <t>978-5-9949-1241-6</t>
  </si>
  <si>
    <t>9785994912416</t>
  </si>
  <si>
    <t>Форма и цвет. Тетрадь с линейками-трафаретками для детей 4–7 лет. Соответствует ФГОС ДО (2018-2021)</t>
  </si>
  <si>
    <t>Пособие «Форма и цвет» уникально, поскольку дополнено двумя авторскими линейками-трафаретками, с помощью которых ребенок научится рисовать геометрические фигуры и составленные из них символические изображения предметов окружающего мира.
Задания в тетради располагаются в определенной последовательности. Вначале предлагаются упражнения на закрепление знаний о простых геометрических фигурах и рисование их с помощью линейки-трафаретки. Далее ребенок ознакомится с новыми геометрическими фигурами – ромбом, трапецией и полукругом. Также ребенку будут предложны загадки о геометрических фигурах и  предметах, в форме которых присутствуют геометрические фигуры. 
Выполнение заданий в тетради способствует: развитию мелкой моторики и графических навыков ребенка, закреплению знаний об основных цветах и геометрических фигурах.
Данное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4–7 лет.</t>
  </si>
  <si>
    <t>00-00013951</t>
  </si>
  <si>
    <t>978-5-9949-2621-5</t>
  </si>
  <si>
    <t>9785994926215</t>
  </si>
  <si>
    <t>Формирование речи у детей с аутизмом: рекомендации для специалистов и родителей</t>
  </si>
  <si>
    <t>В данной книге представлены занятия по формированию речи у детей 3-7 лет с аутизмом, каждое из которых содержит различные игровые упражнения, задания для родителей. Приведены фрагменты интегрированных занятий «Круг», направленных на развитие социального взаимодействия, рекомендации по общению с ребенком с аутизмом.
Книга предназначена для логопедов, воспитателей ДОО, родителей детей с аутизмом.</t>
  </si>
  <si>
    <t>00-00022099</t>
  </si>
  <si>
    <t>978-5-9949-3550-7</t>
  </si>
  <si>
    <t>9785994935507</t>
  </si>
  <si>
    <t>Формирование функциональной грамотности: от адаптации к преадаптации</t>
  </si>
  <si>
    <t>Пособие посвящено проблеме формирования функциональной грамотности у детей. Раскрывается сущность парадигмы современного образования, излагается взгляд на функциональную грамотность как инструмент формирования компетенций будущего и навыков преадаптации. В пособии представлены как теоретические, так и практические аспекты формирования предпосылок функциональной грамотности на основе анализа исследований специалистов.
Пособие призвано помочь руководящим и педагогическим работникам в осмыслении ценностных ориентиров современного образования, определении стратегии построения образовательного процесса в контексте поддержки разнообразия, достижении обновленных целей системы дошкольного и начального общего образования, поставленных ФГОС ДО и ФОП ДО, решении задачи формирования предпосылок функциональной грамотности как интегральной характеристики личности.</t>
  </si>
  <si>
    <t>00-00022426</t>
  </si>
  <si>
    <t>978-5-9949-3568-2</t>
  </si>
  <si>
    <t>9785994935682</t>
  </si>
  <si>
    <t>Функционально-ролевой аспект организации методической работы ДОО</t>
  </si>
  <si>
    <t>В данном пособии рассматриваются как новый формат организации методической работы, ее инновационные формы, типичные методические ошибки, игровые технологии, так и обеспечение функционально-ролевых аспектов деятельности методиста (старшего воспитателя) дошкольной образовательной организации, создающих условия для профессионального роста педагогов.
Учебное пособие разработано для использования методистами, старшими воспитателями, заместителями заведующих по учебно-воспитательной работе образовательных организаций, реализующих программы дошкольного образования.</t>
  </si>
  <si>
    <t>00-00020168</t>
  </si>
  <si>
    <t>978-5-9949-3397-8</t>
  </si>
  <si>
    <t>9785994933978</t>
  </si>
  <si>
    <t>Хорошая речь слаще меда. Конспекты логопедических занятий и досугов для детей 5–7 лет</t>
  </si>
  <si>
    <t>В книге представлены сценарии игр-конкурсов, интегрированных и подгрупповых занятий для детей 5–7 лет с ОНР, разработанные на основе принципа взаимодействия всех участников образовательных отношений в ДОО и интеграции пяти образовательных областей по ФГОС ДО. Представленные в пособии сценарии помогут организовать образовательный процесс и досуговую деятельность для воспитанников групп компенсирующей направленности, в частности для детей с нарушениями речи.
Книга адресована всем специалистам ДОО: воспитателям, учителям-логопедам, музыкальным руководителям, инструкторам по физической культуре, а также педагогам дополнительного образования.</t>
  </si>
  <si>
    <t>00000026852</t>
  </si>
  <si>
    <t>978-5-9949-0464-0</t>
  </si>
  <si>
    <t>9785994904640</t>
  </si>
  <si>
    <t>Бревнова Ю.А.</t>
  </si>
  <si>
    <t>Художественный труд в детском саду. Методические рекомендации</t>
  </si>
  <si>
    <t>Модули Программы ДОУ</t>
  </si>
  <si>
    <t>В пособии представлены различные типы занятий для детей старшего дошкольного возраста по отдельным видам деятельности (лепке, аппликации, шитью, конструированию), тематические (одна тема решается разными художественными материалами), комплексные (раскрывается взаимосвязь видов художественной деятельности). Особое внимание уделяется знакомству с искусством создания поделок из природного материала, что, несомненно, будет способствовать формированию творческих способностей дошкольников.
Адресовано воспитателям, методистам ДОУ, а также педагогам дополнительного образования.</t>
  </si>
  <si>
    <t>00-00007957</t>
  </si>
  <si>
    <t>4630076999203</t>
  </si>
  <si>
    <t>Ц-10119 Открытка среднего формата. С Днем свадьбы! (текст, пластизоль)</t>
  </si>
  <si>
    <t>Открытка среднего формата с кратким пожеланием и покрытая пластизолем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На счастье вам дана судьбою
Любовь, что всех цветов нежней,
Теперь вас в этом мире двое:
Семье чудесной - ярких дней!
Благополучия, везенья,
Тепла и ласки, доброты!
Пусть ждут вас сладкие мгновенья,
Сбываться будут все мечты!</t>
  </si>
  <si>
    <t>00-00007961</t>
  </si>
  <si>
    <t>460709144014010123</t>
  </si>
  <si>
    <t>4630112008265</t>
  </si>
  <si>
    <t>Ц-10123 Открытка среднего формата. С Днем Ангела! (текст, пластизоль)</t>
  </si>
  <si>
    <t>Открытка среднего формата с кратким пожеланием и покрытая пластизолем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Пусть Ангел хранит
 каждый час!
Поможет всем
Вашим свершеньям!</t>
  </si>
  <si>
    <t>00-00008607</t>
  </si>
  <si>
    <t>4630076998138</t>
  </si>
  <si>
    <t>Ц-10386 Открытка среднего формата. В День рождения! Текст (золотая фольга)</t>
  </si>
  <si>
    <t>Иди за своей мечтой
В мир, наполненный красотой,
Где живет ожиданье весны,
Где явью становятся сны!</t>
  </si>
  <si>
    <t>00-00009255</t>
  </si>
  <si>
    <t>4630112003802</t>
  </si>
  <si>
    <t>Ц-10788 Открытка среднего формата. Милой доченьке! (картон-лен)</t>
  </si>
  <si>
    <t>Открытка среднего формата с кратким пожеланием поможет поддержать или поздравить любимую дочку. Открытка выполнена из картона-лена, поэтому надолго сохранит свой нарядный внешний вид.
Текст открытки:
Удачи доченьке любимой,
Всего прекрасного в судьбе!
Такой же будь веселой, милой,
Улыбка так идет тебе!
Пусть счастье каждую минуту
Окрасит в яркие цвета,
Все дни твои чудесны будут,
Светлы и радостны всегда!</t>
  </si>
  <si>
    <t>00-00009245</t>
  </si>
  <si>
    <t>460709144018810790</t>
  </si>
  <si>
    <t>Ц-10790 Открытка среднего формата. С Днем Рождения! Картон-лен</t>
  </si>
  <si>
    <t>Пусть, чтобы жизнь была успешна,
Украшена улыбками, теплом,
Полна мгновений ярких и чудесна,
Как сотни звезд в сиянье золотом!
Чтоб верилось в счастливое везенье
И радовал всегда удачи час,
Прекрасным оставалось настроенье,
Заветная мечта скорей сбылась!
С Днем рождения!</t>
  </si>
  <si>
    <t>00-00009487</t>
  </si>
  <si>
    <t>4630112010442</t>
  </si>
  <si>
    <t>Ц-10923 Открытка среднего формата. Поздравляем! (текст, блестки в лаке, конгревное тиснение)</t>
  </si>
  <si>
    <t>Открытка среднего формата с конгревным тиснением и покрытая блестками в лаке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Пожелать хотим мы всей душою
Улыбаться, радуясь добру,
Чтоб сияло солнце золотое,
Заглянув в окошко поутру!
И пускай кто дорог рядом будет, 
Чтобы сердце чувствовать могло
В каждой светлой, ласковой минуте
И любовь, и нежность, и тепло!</t>
  </si>
  <si>
    <t>00-00009491</t>
  </si>
  <si>
    <t>4630076997650</t>
  </si>
  <si>
    <t>Ц-10928 Открытка среднего формата. Совет да любовь! (текст, блестки в лаке, конгревное тиснение)</t>
  </si>
  <si>
    <t>Открытка среднего формата с конгревным тиснением и покрытая блестками в лаке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Вы — пара прекраснее всех и нежнее,
Все смотрят на вас с восхищеньем!
Теперь вы на свете всех ближе, роднее,
И вам от души поздравленья!
Супруги, пусть радость всегда будет с вами,
И чувства в сердцах сохранятся!
Любви, исполненья заветных желаний!
Чудесного, светлого счастья!</t>
  </si>
  <si>
    <t>00-00009986</t>
  </si>
  <si>
    <t>4630112005233</t>
  </si>
  <si>
    <t>Ц-11156 Открытка среднего формата Татьяне! Текст (блестки в лаке, конгревное тиснение)</t>
  </si>
  <si>
    <t>Имена</t>
  </si>
  <si>
    <t>Доброта в твоем сердце и нежность,
Столько ласки ты даришь, любви!
Исполняются пусть все надежды
И любые желанья твои!
Пусть всегда будет радость с тобою,
Жизнь становится только светлей!
Счастья, Татьяна! Здоровья!
Теплоты, самых солнечных дней!</t>
  </si>
  <si>
    <t>00-00010451</t>
  </si>
  <si>
    <t>4630076999111</t>
  </si>
  <si>
    <t>Ц-11353 Открытка среднего формата. С Днем Свадьбы! (текст, пластизоль)</t>
  </si>
  <si>
    <t>Открытка среднего формата с кратким пожеланием и покрытая пластизолем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Вы об этой минуте мечтали,
И супругами стали сейчас!
Теплоты,исполнения желаний,
Радость в доме пусть буде у вас!
И наполнятся счастья мгновенья
Вашей нежностью и добротой!
Лет чудесных,улыбок,везенья!
Жить прексной и дружной семьёй!</t>
  </si>
  <si>
    <t>00-00010453</t>
  </si>
  <si>
    <t>4630076997520</t>
  </si>
  <si>
    <t>Ц-11357 Открытка среднего формата. Счастья молодым! (пластизоль, текст)</t>
  </si>
  <si>
    <t>Открытка среднего формата с кратким пожеланием и покрытая пластизолем поможет красиво оформить свадебный подарок молодоженам. Открытка выполнена из плотного картона, поэтому надолго сохранит свой нарядный внешний вид.
Текст открытки:
Любуются все женихом и невестой:
Сегодня ваш праздник, вы стали семьей!
Пусть жизнь ваша будет красивой, чудесной,
Полна светом радости и добротой!
Надолго пусть вам сохранить удается
И трепет в сердцах, и тепло ваших чувств,
Счастливым и дружным всегда остается 
Ваш самый прекрасный и нежный союз!</t>
  </si>
  <si>
    <t>00-00010455</t>
  </si>
  <si>
    <t>460709144014011360</t>
  </si>
  <si>
    <t>Ц-11360 Открытка среднего формата. Совет да любовь! (текст, пластизоль)</t>
  </si>
  <si>
    <t>Любовью, как даром святым, дорожите,
Отзывчивость, ласку и трепет храня,
В согласье всегда, в пониманье живите,
Пускай будет крепкой и дружной семья!</t>
  </si>
  <si>
    <t>00-00010615</t>
  </si>
  <si>
    <t>460709144054611443</t>
  </si>
  <si>
    <t>Ц-11443 Открытка среднего формата. Поздравляю! Текст  (уф лак)</t>
  </si>
  <si>
    <t>Мотыльком воздушным радость
Пусть порхает над тобой,
Чтоб мечты скорей сбывались
В самый важный праздник твой!</t>
  </si>
  <si>
    <t>00-00010616</t>
  </si>
  <si>
    <t>4630112010688</t>
  </si>
  <si>
    <t>Ц-11444 Открытка среднего формата. С Днем Рождения! Текст (УФ-лак)</t>
  </si>
  <si>
    <t>С Днем рожденья!
 Самым добрым, праздником прекрасным!
Пусть теплом он будет полон,
Искренностью, лаской!
Все минуты пусть согреет
Счастья лучик нежный,
Чтоб сбывались все поскорее
Светлые надежды!</t>
  </si>
  <si>
    <t>00-00010617</t>
  </si>
  <si>
    <t>4630112010343</t>
  </si>
  <si>
    <t>Ц-11445 Открытка среднего формата. С Днем Рождения! Текст (УФ-лак)</t>
  </si>
  <si>
    <t>Сердце твое пусть теплом наполняется,
А все пожелания пусть исполняются!
С днем рождения!</t>
  </si>
  <si>
    <t>00-00010618</t>
  </si>
  <si>
    <t>4630112010527</t>
  </si>
  <si>
    <t>Ц-11446 Открытка среднего формата. С Днем Рождения! Текст (УФ-лак)</t>
  </si>
  <si>
    <t>Пусть свет улыбок, доброта
Украсят праздника мгновенья!
И только радость ждет всегда,
 Успеха, счастья и везенья!
С днем рождения!</t>
  </si>
  <si>
    <t>00-00010619</t>
  </si>
  <si>
    <t>460709144054611447</t>
  </si>
  <si>
    <t>Ц-11447 Открытка среднего формата. С Днем Рождения! Текст (УФ-лак)</t>
  </si>
  <si>
    <t>Ярких минут в день рожденья!
Быть в настроенье чудесном!
Счастливо жить, с наслаждением, 
Радостно и интересно!</t>
  </si>
  <si>
    <t>00-00015788</t>
  </si>
  <si>
    <t>4630112019698</t>
  </si>
  <si>
    <t>Ц-11449 Открытка среднего формата. Поздравляем. Текст  (Уф-лак)</t>
  </si>
  <si>
    <t>Пусть твою жизнь наполнит радость!
Мечты пленят воображение,
А самые счастливые желания
Обязательно сбудутся  наяву!
Поздравляем от всей души!</t>
  </si>
  <si>
    <t>00-00010623</t>
  </si>
  <si>
    <t>4607091440546</t>
  </si>
  <si>
    <t>4630076998237</t>
  </si>
  <si>
    <t>Ц-11451 Открытка среднего формата. Чудесного Дня Рождения! Текст (УФ-лак)</t>
  </si>
  <si>
    <t>Счастья и нежности!
 Ласки и радости!
Света в душе, теплоты, вдохновения!
Пусть воплотятся надежды прекрасные,
И исполняет мечты День рождения!</t>
  </si>
  <si>
    <t>00-00011110</t>
  </si>
  <si>
    <t>460709144018812175</t>
  </si>
  <si>
    <t>4630076998114</t>
  </si>
  <si>
    <t>Ц-12175 Открытка среднего формата. Поздравляю! Текст (серебряная фольга)</t>
  </si>
  <si>
    <t>Пусть любовь и счастье окрыляют,
Будет жизнь прекрасна и легка,
И слова от сердца восхищают,
Как аромат чудесного цветка!
Радостью искрятся все мгновенья,
Как кристалл сияет на свету,
Воплотит в реальность День рожденья
Самую заветную мечту!
Поздравляю от всего сердца!</t>
  </si>
  <si>
    <t>00-00012246</t>
  </si>
  <si>
    <t>4607811859474</t>
  </si>
  <si>
    <t xml:space="preserve">Ц-12756  Открытка среднего формата. Приятных мгновений! Ярких впечатлений! Текст. Твин-лак. </t>
  </si>
  <si>
    <t>Пусть сложит яркие мгновенья
В узор волшебный кружевной,
Подарит счастье, вдохновенье
И встречу с радостной мечтой!</t>
  </si>
  <si>
    <t>00-00012247</t>
  </si>
  <si>
    <t>4607811859481</t>
  </si>
  <si>
    <t>Ц-12757 Открытка среднего формата. Сладкой жизни! Текст (Твин-лак)</t>
  </si>
  <si>
    <t>Улыбок и чудесных встреч с мечтой,
В реальности — волшебного везенья!
Пусть каждый новый день несет с собой
И радость, и добро, и вдохновенье!</t>
  </si>
  <si>
    <t>00-00012251</t>
  </si>
  <si>
    <t>4607811859528</t>
  </si>
  <si>
    <t>Ц-12761 Открытка среднего формата. Поздравляем! Текст (Твин-пак)</t>
  </si>
  <si>
    <t>Пускай каждый миг, как лучом золотым,
Жизнь в яркие краски расцветит,
И хочется счастьем делиться своим,
Увидев, как мир этот светел!
И чувствовать радость, добра торжество,
О самом заветном мечтая,
И верить, что есть чудеса, волшебство,
Всегда наяву их встречая!</t>
  </si>
  <si>
    <t>00-00012255</t>
  </si>
  <si>
    <t>4607811859566</t>
  </si>
  <si>
    <t>Ц-12765 Открытка среднего формата. С Днем Рождения! (текст, твин-лак)</t>
  </si>
  <si>
    <t>Открытка среднего формата с кратким пожеланием и покрытая твин-лаком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
Текст открытки:
В этот день чудесный так хочется
От души пожеланья дарить:
Пусть мечты и надежды исполнятся!
Пусть всегда будет радостно жить!
Нежных чувств, доброты, восхищения!
Пусть согреет любовь, окрылит,
И, даря красоту, вдохновение,
В сердце музыка счастья звучит!</t>
  </si>
  <si>
    <t>00-00012395</t>
  </si>
  <si>
    <t>4650118151093</t>
  </si>
  <si>
    <t>Ц-12834 Открытка евроформата. Без надписи. Пластизоль</t>
  </si>
  <si>
    <t>00-00012396</t>
  </si>
  <si>
    <t>4650118151109</t>
  </si>
  <si>
    <t>Ц-12835 Открытка евроформата. Без надписи. Без текста. Пластизоль</t>
  </si>
  <si>
    <t>00-00012397</t>
  </si>
  <si>
    <t>4650118151116</t>
  </si>
  <si>
    <t>Ц-12836 Открытка евроформата. Без надписи. Без текста. Пластизоль</t>
  </si>
  <si>
    <t>00-00012616</t>
  </si>
  <si>
    <t>4650118153776</t>
  </si>
  <si>
    <t>Ц-12927 Открытка среднего формата. От всего сердца! С Юбилеем! (картон-лен, текст)</t>
  </si>
  <si>
    <t>Открытка среднего формата с кратким пожеланием поможет красиво оформить подарок подруге, коллеге или близкому человеку. Открытка выполнена из картона-лена, поэтому надолго сохранит свой нарядный внешний вид.
Текст открытки:
Цветы пусть украшают юбилей,
Приносит радость каждое мгновенье!
Везения, успеха, ярких дней!
Пускай всегда живется с наслаждением!
Все как в мечтах, пускай произойдет,
Задуманное сбудется блестяще,
И каждый день в подарок принесет
Комфорт, благополучие и счастье!
Подробнее об издании см. в статье: https://tc-sfera.ru/materials/news/detail.php?ID=30122&amp;IBLOCK_ID=51</t>
  </si>
  <si>
    <t>00-00012802</t>
  </si>
  <si>
    <t>4650118155435</t>
  </si>
  <si>
    <t>Ц-12973 Открытка евроформата. Без надписи. Без текста (пластизоль, крафт-картон)</t>
  </si>
  <si>
    <t>00-00012806</t>
  </si>
  <si>
    <t>4650118155527</t>
  </si>
  <si>
    <t>Ц-12977 Открытка евроформата. С Днем рождения! (текст, пластизоль, крафт-картон)</t>
  </si>
  <si>
    <t>Открытка евроформата с кратким пожеланием и покрытая пластизолем поможет красиво оформить подарок другу или подруге, коллеге или близкому человеку. Открытка выполнена из крафт-картона, поэтому надолго сохранит свой нарядный внешний вид.
Текст открытки:
Пусть улыбнется удача,
Праздник мечты воплотит!
Радость на крылышках счастья
В гости к тебе прилетит!</t>
  </si>
  <si>
    <t>00-00012811</t>
  </si>
  <si>
    <t>4650118155503</t>
  </si>
  <si>
    <t>Ц-12981 Открытка среднего размера. С Днем рождения! (текст, пластизоль, крафт-картон)</t>
  </si>
  <si>
    <t>Открытка среднего формата с кратким пожеланием и покрытая пластизолем поможет красиво оформить подарок другу или подруге, коллеге или близкому человеку. Открытка выполнена из крафт-картона, поэтому надолго сохранит свой нарядный внешний вид.
Текст открытки:
Пусть радуется сердце красоте,
Цветам душистым, солнцу на рассвете,
Улыбки будут всюду и везде,
Живется всех счастливее на свете!
С Днем рождения!</t>
  </si>
  <si>
    <t>00-00013403</t>
  </si>
  <si>
    <t>4630076993850</t>
  </si>
  <si>
    <t>Ц-13180 Открытка среднего формата. Цветы (Золотая фольга, без текста)</t>
  </si>
  <si>
    <t>00-00013404</t>
  </si>
  <si>
    <t>4630076993881</t>
  </si>
  <si>
    <t>Ц-13182 Открытка среднего формата. Для тебя! (Золотая фольга, текст)</t>
  </si>
  <si>
    <t>Исполнения волшебной мечты и сказочных чудес наяву!</t>
  </si>
  <si>
    <t>00-00013405</t>
  </si>
  <si>
    <t>4630076993904</t>
  </si>
  <si>
    <t>Ц-13184 Открытка евроформата. От всего сердца! (Золотая фольга, текст)</t>
  </si>
  <si>
    <t>Счастья!
Радости!
Добра!</t>
  </si>
  <si>
    <t>00-00013406</t>
  </si>
  <si>
    <t>4630076993867</t>
  </si>
  <si>
    <t>Ц-13187 Открытка евроформата. С Днем Рождения! (Золотая фольга, текст)</t>
  </si>
  <si>
    <t>Пусть жизнь преподносит 
только приятные 
сюрпризы и подарки!
И бабочка на крыльях принесет 
все то, о чем мечтается сейчас!</t>
  </si>
  <si>
    <t>00-00013571</t>
  </si>
  <si>
    <t>4630076995465</t>
  </si>
  <si>
    <t>Ц-13270 Открытка евроформата. Цветы и бабочки (Золотая фольга, без текста)</t>
  </si>
  <si>
    <t>00-00013573</t>
  </si>
  <si>
    <t>4630076995489</t>
  </si>
  <si>
    <t>Ц-13272 Открытка евроформата. Цветы в конверте (золотая фольга, без текста)</t>
  </si>
  <si>
    <t>Открытка евроформата, украшенная отделкой из золотой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</si>
  <si>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00-00013574</t>
  </si>
  <si>
    <t>4630076995496</t>
  </si>
  <si>
    <t>Ц-13273 Открытка евроформата. С Днем Ангела (Золотая фольга, без текста)</t>
  </si>
  <si>
    <t>00-00013579</t>
  </si>
  <si>
    <t>4630076995526</t>
  </si>
  <si>
    <t>Ц-13276 Открытка среднего формата. Дорогому учителю (Золотая фольга, текст)</t>
  </si>
  <si>
    <t>Нам Ваши мудрые уроки
В мир знаний дверцу отворили,
Мы Вам обязаны так многим —
Вы целый мир для нас открыли!
Пусть ждет Вас солнца луч веселый
И купол неба голубой!
К Вам через годы пронесем мы
И уваженье и любовь!</t>
  </si>
  <si>
    <t>00-00013580</t>
  </si>
  <si>
    <t>4630076995533</t>
  </si>
  <si>
    <t>Ц-13277 Открытка среднего формата. Учителю! От всей души! (Золотая фольга, текст)</t>
  </si>
  <si>
    <t>Вы открываете перед нами дорогу в будущее, прививаете любовь к различным наукам, учите ценить добро, воспитываете и развиваете в нас лучшие человеческие качества.
Спасибо Вам за профессиональную работу, за усердие, трудолюбие, внимание, за понимание и заботу. За помощь и совет, за Ваше доброе сердце.
Желаем Вам дальнейших творческих успехов, вдохновения и талантливых учеников!</t>
  </si>
  <si>
    <t>00-00013583</t>
  </si>
  <si>
    <t>4630076995557</t>
  </si>
  <si>
    <t>Ц-13279 Открытка среднего формата. С Днем Ангела! (Золотая фольга, текст)</t>
  </si>
  <si>
    <t>Пусть Ангел небесный хранит Вас
 каждый час!
Счастья, мира и благоденствия!</t>
  </si>
  <si>
    <t>00-00013582</t>
  </si>
  <si>
    <t>4630076995564</t>
  </si>
  <si>
    <t>Ц-13280 Открытка среднего формата. Самому замечательному учителю! (Золотая фольга, текст)</t>
  </si>
  <si>
    <t>Спасибо за талант и вдохновение,
За то, что знанья дали Вы!
Для нас так важно Ваше мнение,
Советы — ценны и важны!
От всей души примите пожелания
Добра, благополучия во всем!
За чуткость, за тепло и понимание —
Спасибо и сердечный Вам поклон!</t>
  </si>
  <si>
    <t>00-00014485</t>
  </si>
  <si>
    <t>4630112006810</t>
  </si>
  <si>
    <t>Ц-13563 Открытка среднего формата. Королеве моего сердца! (Твин-лак)</t>
  </si>
  <si>
    <t>00-00014488</t>
  </si>
  <si>
    <t>4630112006841</t>
  </si>
  <si>
    <t>Ц-13566 Открытка среднего формата. Поздравляем! (Твин-лак)</t>
  </si>
  <si>
    <t>00-00014490</t>
  </si>
  <si>
    <t>4630112006865</t>
  </si>
  <si>
    <t>Ц-13568 Открытка среднего формата. Искренние пожелания в этот чудесный день... (Твин-лак)</t>
  </si>
  <si>
    <t>00-00014493</t>
  </si>
  <si>
    <t>4630112006896</t>
  </si>
  <si>
    <t>Ц-13571 Открытка среднего формата. Любимой воспитательнице! С благодарностью (Твин-лак)</t>
  </si>
  <si>
    <t>00-00014495</t>
  </si>
  <si>
    <t>4630112006919</t>
  </si>
  <si>
    <t>Ц-13573 Открытка среднего формата. С Днем рождения! (Твин-лак)</t>
  </si>
  <si>
    <t>00-00015318</t>
  </si>
  <si>
    <t>4630112016147</t>
  </si>
  <si>
    <t>Ц-14114 Открытка среднего формата. С Днем рождения (Золотая фольга, без текста)</t>
  </si>
  <si>
    <t>Пускай, как букет из прекрасных цветов,
Вся жизнь состоит из улыбок, везенья,
Приятных событий и ласковых слов,
Из солнца лучей, красоты и веселья!
Успешны пусть будут все планы, дела
И радуют добрые встречи с друзьями!
Огромного счастья! Любви и тепла!
Чудесного дня! Исполненья желаний!</t>
  </si>
  <si>
    <t>00-00015320</t>
  </si>
  <si>
    <t>4630112016161</t>
  </si>
  <si>
    <t>Ц-14116 Открытка среднего формата. Поздравляю (золотая фольга, без текста)</t>
  </si>
  <si>
    <t>Везения, любви и красоты!
Пусть происходит в жизни
Сбываются  заветные мечты,
Удачи, радости, благополучия!</t>
  </si>
  <si>
    <t>00-00015789</t>
  </si>
  <si>
    <t>4630112019605</t>
  </si>
  <si>
    <t>Ц-14332 Открытка среднего формата. Прекрасного настроения (твин-лак)</t>
  </si>
  <si>
    <t>Текст внутри открытки:
Пусть каждый день будет солнечным и прекрасным!
Светлым и радостным!
Насыщенным и ярким!
С пожеланием от всей души!</t>
  </si>
  <si>
    <t>00-00015790</t>
  </si>
  <si>
    <t>4630112019612</t>
  </si>
  <si>
    <t>Ц-14333 Открытка среднего формата. С Днем Рождения! Прекрасного настроения! (твин-лак)</t>
  </si>
  <si>
    <t>Текст внутри открытки:
С пожеланием счастья,радости,наслаждения каждой прекрасной минутой!</t>
  </si>
  <si>
    <t>00-00015791</t>
  </si>
  <si>
    <t>4630112019629</t>
  </si>
  <si>
    <t>Ц-14334 Открытка среднего формата. С днем рождения! (выб. Уф-лак)</t>
  </si>
  <si>
    <t>Исполнения самых сокровенных желаний!</t>
  </si>
  <si>
    <t>00-00015970</t>
  </si>
  <si>
    <t>4630112020830</t>
  </si>
  <si>
    <t>Ц-14425 Открытка среднего формата. В особенный день! (выборочный УФ-лак)</t>
  </si>
  <si>
    <t>Открытка среднего формата, покрытая выборочным УФ-лаком, поможет красиво оформить свадебный подарок молодоженам. Открытка выполнена из плотного картона, поэтому надолго сохранит свой нарядный внешний вид.</t>
  </si>
  <si>
    <t>00-00016146</t>
  </si>
  <si>
    <t>4630112022414</t>
  </si>
  <si>
    <t>Ц-14537 Открытка евроформата. С днем рождения! Текст (Выборочный  УФ-лак)</t>
  </si>
  <si>
    <t>Пусть улыбнется удача,
Праздник мечты воплотит!
Радость на крылышках счастья
В госсти к тебе прилетит!</t>
  </si>
  <si>
    <t>00-00016706</t>
  </si>
  <si>
    <t>4630112026184</t>
  </si>
  <si>
    <t>Ц-14834 (11451) Открытка среднего формата. Чудесного Дня Рождения! (блестки в лаке)</t>
  </si>
  <si>
    <t>00-00016872</t>
  </si>
  <si>
    <t>4630112027471</t>
  </si>
  <si>
    <t>Ц-14917 (12760) Открытка среднего формата. С Днем Рождения! Текст (выб. уф-лак)</t>
  </si>
  <si>
    <t>00-00016871</t>
  </si>
  <si>
    <t>4630112027488</t>
  </si>
  <si>
    <t>Ц-14918 (12765) Открытка среднего формата. С Днем Рождения! Текст (выб. уф-лак)</t>
  </si>
  <si>
    <t>00-00016870</t>
  </si>
  <si>
    <t>4630112027495</t>
  </si>
  <si>
    <t>Ц-14919 (13180) Открытка среднего формата. Цветы (выб. уф-лак, без текста)</t>
  </si>
  <si>
    <t>00-00016869</t>
  </si>
  <si>
    <t>4630112027501</t>
  </si>
  <si>
    <t>Ц-14920 (13567) Открытка среднего формата.Приятных мгновений.Ярких впечатлений! (выб. уф-лак)</t>
  </si>
  <si>
    <t>00-00016868</t>
  </si>
  <si>
    <t>4630112027518</t>
  </si>
  <si>
    <t>Ц-14921 (13569) Открытка среднего формата.Чудесного дня рождения! Радости, веселья! (выб. уф-лак)</t>
  </si>
  <si>
    <t>00-00000139</t>
  </si>
  <si>
    <t>4630076999197</t>
  </si>
  <si>
    <t>Ц-5921 Открытка среднего формата. С Днем Рождения! Текст (конгревное тиснение, золотая фольга)</t>
  </si>
  <si>
    <t>Открытка с кратким пожеланием и украшенная отделкой из золотой фольги поможет красиво оформить подарок другу или подруге, коллеге или близкому человеку. Конверт выполнен из плотного картона, поэтому надолго сохранит свой нарядный внешний вид.
Текст открытки:
Счастья и нежности!
Ласки и радости!
Света в душе,
теплоты, вдохновения!
Пусть воплотятся
надежды прекрасные!
Пусть исполняет мечты
День рождения!</t>
  </si>
  <si>
    <t>00-00000374</t>
  </si>
  <si>
    <t>4630076999098</t>
  </si>
  <si>
    <t>Ц-6041 Открытка среднего формата С Днем рождения! Текст (конгревное тиснение, золотая  фольга)</t>
  </si>
  <si>
    <t>00-00001156</t>
  </si>
  <si>
    <t>4630112008272</t>
  </si>
  <si>
    <t>Ц-6368 Открытка евроформата Поздравляю! Текст (конгревное тиснение, золотая фольга)</t>
  </si>
  <si>
    <t>Пусть будет в жизни
   все блистательно,
Исполнятся все планы
   и желанья,
Всегда здоровье будет
   замечательным,
И каждый день
   подарит процветанье!</t>
  </si>
  <si>
    <t>00-00001653</t>
  </si>
  <si>
    <t>460709144014406684</t>
  </si>
  <si>
    <t>460709144014006684</t>
  </si>
  <si>
    <t>Ц-6684 Открытка среднего формата С Днем Рождения! Текст (блестки в лаке, конгревное тиснение)</t>
  </si>
  <si>
    <t>Для праздника повод
    счастливый сегодня,
С ним очень приятно
   поздравить!
Пусть он исполняет
   желанье любое
И яркие чувства подарит!</t>
  </si>
  <si>
    <t>00-00001749</t>
  </si>
  <si>
    <t>460709144018806773</t>
  </si>
  <si>
    <t>Ц-6773 Открытка среднего формата Самой красивой! Текст (конгревное тиснение,серебряная фольга)</t>
  </si>
  <si>
    <t>Всех твой ясный взгляд пленяет,
Создана ты быть звездой!
Каждый, кто тебя встречает,
Восхищается тобой!
Лаской, нежностью, любовью
Жизнь пусть радует всегда,
Будут каждый день с тобою
Счастье, роскошь, красота!</t>
  </si>
  <si>
    <t>00-00001791</t>
  </si>
  <si>
    <t>4630076999432</t>
  </si>
  <si>
    <t>Ц-6809 Открытка среднего формата С Днем Рождения! Текст (конгревное тиснение,золотая фольга)</t>
  </si>
  <si>
    <t>00-00001958</t>
  </si>
  <si>
    <t>460709144014006885</t>
  </si>
  <si>
    <t>Ц-6885 Открытка среднего формата. С днем рождения! (текст, блестки в лаке, конгревное тиснение)</t>
  </si>
  <si>
    <t>Открытка среднего формата с конгревным тиснением и покрытая блестками в лаке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t>
  </si>
  <si>
    <t>00-00001984</t>
  </si>
  <si>
    <t>460709144054606912</t>
  </si>
  <si>
    <t>Ц-6912 Открытка евроформата От всего сердца Поздравляю! Текст</t>
  </si>
  <si>
    <t>Дарить сердечные слова
Приятно мне сейчас, не скрою:
Желаю нежности, тепла,
Лет полных счастьем
   и любовью!</t>
  </si>
  <si>
    <t>00-00002831</t>
  </si>
  <si>
    <t>460709144018807241</t>
  </si>
  <si>
    <t>Ц-7241 Открытка среднего формата Тому, кого люблю! Текст (конгревное тиснение,золотая фольга)</t>
  </si>
  <si>
    <t>00-00002833</t>
  </si>
  <si>
    <t>460709144018807243</t>
  </si>
  <si>
    <t>Ц-7243 Открытка среднего формата. Наши чувства бесконечны... (текст, золотая фольга, тиснение)</t>
  </si>
  <si>
    <t>Открытка среднего формата с конгревным тиснением и украшенная отделкой из золотой фольги поможет красиво оформить подарок возлюбленной или возлюбленному. Открытка выполнена из плотного картона, поэтому надолго сохранит свой нарядный внешний вид.</t>
  </si>
  <si>
    <t>00-00002834</t>
  </si>
  <si>
    <t>460709144018807244</t>
  </si>
  <si>
    <t>Ц-7244 Открытка среднего формата. Мои мысли только о тебе! (текст, конгревное тиснение, фольга)</t>
  </si>
  <si>
    <t>Мои мысли о тебе, словно море, -
   безграничны и глубоки...</t>
  </si>
  <si>
    <t>00-00002838</t>
  </si>
  <si>
    <t>460709144018807248</t>
  </si>
  <si>
    <t>Ц-7248 Открытка среднего формата От всего сердца! Текст (конгревное тиснение,золотая фольга)</t>
  </si>
  <si>
    <t>Пусть мой поцелуй
скажет тебе больше, чем слова...</t>
  </si>
  <si>
    <t>00-00004510</t>
  </si>
  <si>
    <t>460709144018808306</t>
  </si>
  <si>
    <t>Ц-8306 Открытка среднего формата. Тебе! Текст (конгревное тиснение,серебряная фольга)</t>
  </si>
  <si>
    <t>00-00004511</t>
  </si>
  <si>
    <t>460709144018808307</t>
  </si>
  <si>
    <t>Ц-8307 Открытка среднего формата. Поздравляю! Текст (конгревное тиснение,серебряная фольга)</t>
  </si>
  <si>
    <t>00-00004512</t>
  </si>
  <si>
    <t>460709144018808308</t>
  </si>
  <si>
    <t>Ц-8308 Открытка среднего формата. Поздравляю! Текст (конгревное тиснение,серебряная фольга)</t>
  </si>
  <si>
    <t>00-00005511</t>
  </si>
  <si>
    <t>460709144018808892</t>
  </si>
  <si>
    <t>Ц-8892 Открытка среднего формата. С Юбилеем! (текст, конгревное тиснение, золотая фольга)</t>
  </si>
  <si>
    <t>Открытка среднего формата с конгревным тиснением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открытки:
Пусть радость в душе
   сохранится надолго,
Легко Юбилей
   все исполнит мечты!
И будет всегда
   настроение добрым,
Чудес наяву!
   Счастья и красоты!</t>
  </si>
  <si>
    <t>00-00006597</t>
  </si>
  <si>
    <t>460709144018809519</t>
  </si>
  <si>
    <t>Ц-9519 Открытка среднего формата. С Днем дошкольного работника! (текст, конгревное тиснение, фольга)</t>
  </si>
  <si>
    <t>Открытка среднего формата с конгревным тиснением и украшенная отделкой из золотой фольги поможет вам выразить благодарность за все любимой воспитательнице. Открытка выполнена из плотного картона, поэтому надолго сохранит свой нарядный внешний вид.
Текст:
Есть люди, даром творчества полны,
И этот дар с любовью отдавая,
Горят, как маленькие яркие костры,
Своим теплом детей всех согревая!
Пусть день дошкольника подарит много счастья!
Успеха в воспитательном труде!
Чтоб видели всегда Вы благодарность,
Признательность и свет в глазах детей!</t>
  </si>
  <si>
    <t>00-00006601</t>
  </si>
  <si>
    <t>4630112004373</t>
  </si>
  <si>
    <t>Ц-9523 Открытка среднего формата. Первой учительнице! (текст, золотая фольга, конгревное тиснение)</t>
  </si>
  <si>
    <t>Открытка среднего формата с конгревным тиснением и украшенная отделкой из золотой фольги поможет вам выразить благодарность за все своей первой учительнице. Открытка выполнена из плотного картона, поэтому надолго сохранит свой нарядный внешний вид.
Текст открытки:
Когда мы ещё ничего не умели,
Улыбкой своей помогали Вы нам!
И с Вами открыли мы школьные двери,
Учились писать и читать по слогам!
Промчались года, вместе мы повзрослели,
Спасибо сказать и признаться хотим,
Что нет человека добрей и светлее,
И Вашу любовь
мы в сердцах сохраним!</t>
  </si>
  <si>
    <t>00-00006909</t>
  </si>
  <si>
    <t>460709144018809634</t>
  </si>
  <si>
    <t>Ц-9634 Открытка среднего формата. Поздравляем! Текст</t>
  </si>
  <si>
    <t>Открытка среднего формата, украшенная отделкой из золотой фольги, поможет вам поздравить друга или подругу, коллегу или близкого человека со значимым событием в жизни.</t>
  </si>
  <si>
    <t>00-00008112</t>
  </si>
  <si>
    <t>460709144014010164</t>
  </si>
  <si>
    <t>ЦВ-10164 Открытка среднего формата. 8 марта! (текст, пластизоль)</t>
  </si>
  <si>
    <t>Текст открытки:
С улыбками, букетами цветов
Приходит этот светлый день весенний!
Сегодня так тепло от нежных слов,
Так искренни, душевны поздравленья!
Добра, чудес, которых сердце ждет! 
Волнующих признаний и подарков!
Пусть праздник много счастья принесет!
Во всем удачи! С днем 8 Марта!</t>
  </si>
  <si>
    <t>00-00008118</t>
  </si>
  <si>
    <t>4630112007428</t>
  </si>
  <si>
    <t>ЦВ-10170 Открытка евроформата. 8 марта! С праздником весны! Без текста (пластизоль)</t>
  </si>
  <si>
    <t>00-00008119</t>
  </si>
  <si>
    <t>460709144014010171</t>
  </si>
  <si>
    <t>ЦВ-10171 Открытка евроформата. 8 марта! С праздником весны! Без текста (пластизоль)</t>
  </si>
  <si>
    <t>Открытка евроформата с кратким пожеланием и покрытая пластизолем поможет порадовать подругу, коллегу или близкого человека в Международный женский день.</t>
  </si>
  <si>
    <t>00-00008120</t>
  </si>
  <si>
    <t>4630112007305</t>
  </si>
  <si>
    <t>ЦВ-10172 Открытка евроформата. 8 марта! (текст, пластизоль)</t>
  </si>
  <si>
    <t>Открытка евроформата с кратким пожеланием и покрытая пластизолем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Чудесный день 8 Марта:
Улыбки, теплые слова,
И каждый солнца лучик яркий
Приносит радость, свет добра!
Пусть станет жизнь еще прекрасней,
Словно весенний сад в цвету,
Согреет нежностью и счастьем,
Исполнит каждую мечту!</t>
  </si>
  <si>
    <t>00-00008613</t>
  </si>
  <si>
    <t>4607091440546010384</t>
  </si>
  <si>
    <t>460709144054610384</t>
  </si>
  <si>
    <t>ЦВ-10384 Открытка среднего формата. 8 марта! Поздравляю! Текст (золотая фольга)</t>
  </si>
  <si>
    <t>Пусть в этот день весенний
Все мечты сбываются,
Волшебными  цветами
Желанья распускаются!</t>
  </si>
  <si>
    <t>00-00009906</t>
  </si>
  <si>
    <t>4630112007350</t>
  </si>
  <si>
    <t>ЦВ-11101 Открытка евроформата. 8 Марта! Текст (серебряная фольга)</t>
  </si>
  <si>
    <t>Март приходит с солнцем ясным,
С нежным звоном ручейков!
Счастья! С праздником прекрасным!
Теплоты, душевных слов!
Пусть все дни чудесны будут,
Сердцу верится в мечту,
Дарят радость все минуты,
Ласку, чуткость, красоту!</t>
  </si>
  <si>
    <t>00-00009912</t>
  </si>
  <si>
    <t>460709144054611119</t>
  </si>
  <si>
    <t>ЦВ-11119 Открытка евроформата. С 8 Марта! Без текста (золотая фольга)</t>
  </si>
  <si>
    <t>00-00009921</t>
  </si>
  <si>
    <t>460709144054611125</t>
  </si>
  <si>
    <t>ЦВ-11125 Открытка среднего формата. Бабушке 8 марта! Текст (золотая фольга)</t>
  </si>
  <si>
    <t>Так много женщин на планете,
Но нет милее бабушки моей.
И за судьбу твою всегда в ответе.
Нет для меня дороже и родней!
Тебя от всей души я поздравляю, 
Пусть будет твой очаг теплом согрет.
Здоровья и добра тебе желаю
И много радостных счастливых дней!</t>
  </si>
  <si>
    <t>00-00011591</t>
  </si>
  <si>
    <t>4607811852703</t>
  </si>
  <si>
    <t>ЦВ-12534 Открытка евроформата. 8 Марта! (Золотая фольга)</t>
  </si>
  <si>
    <t>00-00011592</t>
  </si>
  <si>
    <t>4607811852710</t>
  </si>
  <si>
    <t>ЦВ-12535 Открытка евроформата. С 8 Марта! (Золотая фольга)</t>
  </si>
  <si>
    <t>00-00011593</t>
  </si>
  <si>
    <t>4607811852727</t>
  </si>
  <si>
    <t>ЦВ-12536 Открытка евроформата. 8 Марта! (Золотая фольга)</t>
  </si>
  <si>
    <t>00-00011594</t>
  </si>
  <si>
    <t>4607811852734</t>
  </si>
  <si>
    <t>ЦВ-12537 Открытка евроформата. С праздником весны! 8 Марта! Текст (золотая фольга)</t>
  </si>
  <si>
    <t>Ярким солнцем и звонкой капелью
Пусть порадует праздник весны,
Принесет красоту, восхищенье,
Дни улыбками будут полны!
Комплименты пускай не смолкают,
Дом с утра утопает в цветах!
Счастье пусть каждый миг украшает,
И сбывается все, как в мечтах!</t>
  </si>
  <si>
    <t>00-00013407</t>
  </si>
  <si>
    <t>4630076993874</t>
  </si>
  <si>
    <t>ЦВ-13181 Открытка среднего формата. 8 марта! Текст (золотая фольга)</t>
  </si>
  <si>
    <t>Текст открытки:
Пускай весна принесет 
в жизнь счастье, легкость 
и вдохнет новые краски
в каждыц новый день!
С днем 8 Марта!</t>
  </si>
  <si>
    <t>00-00013408</t>
  </si>
  <si>
    <t>4630076993911</t>
  </si>
  <si>
    <t>ЦВ-13185 Открытка евроформата.. С 8 Марта! Текст (золотая фольга)</t>
  </si>
  <si>
    <t>Пускай самые заветные мечты 
всегда сбываются
и будет всегда 
отличным настроение!</t>
  </si>
  <si>
    <t>00-00013409</t>
  </si>
  <si>
    <t>4630076993928</t>
  </si>
  <si>
    <t>ЦВ-13186 Открытка евроформата.. С 8 Марта! Текст (золотая фольга)</t>
  </si>
  <si>
    <t>Счастья! Радости!
Весеннего настроения!
Ласкового и лучистого солнышка!</t>
  </si>
  <si>
    <t>00-00013410</t>
  </si>
  <si>
    <t>4630076993942</t>
  </si>
  <si>
    <t>ЦВ-13188 Открытка евроформата.. С 8 Марта! С праздником весны! Без текста (золотая фольга)</t>
  </si>
  <si>
    <t>00-00013412</t>
  </si>
  <si>
    <t>4630076993966</t>
  </si>
  <si>
    <t>ЦВ-13190 Открытка евроформата. 8 Марта! Без текста (золотая фольга)</t>
  </si>
  <si>
    <t>00-00013360</t>
  </si>
  <si>
    <t>4630076994147</t>
  </si>
  <si>
    <t>ЦВ-13200 Открытка среднего формата.. С 8 марта! (Текст) (золотая фольга)</t>
  </si>
  <si>
    <t>Добра, чудес, которых сердце ждет!
Волнующих признаний и подарков!
Пусть праздник много счастья принесет!
Во всем удачи!
С днем 8 Марта!</t>
  </si>
  <si>
    <t>00-00013365</t>
  </si>
  <si>
    <t>4630076994185</t>
  </si>
  <si>
    <t>ЦВ-13204 Открытка среднего формата. 8 марта (текст, золотая фольга)</t>
  </si>
  <si>
    <t>Ярким солнцем и звонкой капелью
Пусть порадует праздник весны,
Принесет красоту, восхищение,
Дни улыбками будут полны!
С днем 8 марта!</t>
  </si>
  <si>
    <t>00-00014401</t>
  </si>
  <si>
    <t>4630112006278</t>
  </si>
  <si>
    <t>ЦВ-13549 Открытка евроформата. 8 марта! (Серебряная фольга) без текста</t>
  </si>
  <si>
    <t>без текста</t>
  </si>
  <si>
    <t>00-00014402</t>
  </si>
  <si>
    <t>4630112006285</t>
  </si>
  <si>
    <t xml:space="preserve">ЦВ-13550 Открытка евроформата. С праздником весны 8 марта!Без текста (Серебряная фольга) </t>
  </si>
  <si>
    <t>00-00014403</t>
  </si>
  <si>
    <t>4630112006292</t>
  </si>
  <si>
    <t>ЦВ-13551 Открытка евроформата. 8 марта! С праздником весны! Без текста. (Серебряная фольга)</t>
  </si>
  <si>
    <t>00-00014404</t>
  </si>
  <si>
    <t>4630112006308</t>
  </si>
  <si>
    <t>ЦВ-13552 Открытка евроформата. 8 марта! От всей души! (Серебряная фольга) (без текста)</t>
  </si>
  <si>
    <t xml:space="preserve">без текста </t>
  </si>
  <si>
    <t>00-00014405</t>
  </si>
  <si>
    <t>4630112006315</t>
  </si>
  <si>
    <t>ЦВ-13553 Открытка евроформата. 23 февраля! Смелому, мужественному, доброму (без текста, фольга)</t>
  </si>
  <si>
    <t>00-00014406</t>
  </si>
  <si>
    <t>4630112006322</t>
  </si>
  <si>
    <t>ЦВ-13554 Открытка евроформата. 23 февраля. Самому лучшему, надежному, доброму (серебряная фольга)</t>
  </si>
  <si>
    <t>00-00014408</t>
  </si>
  <si>
    <t>4630112006346</t>
  </si>
  <si>
    <t>ЦВ-13556 Открытка евроформата. С 23 февраля. День защитника Отечества (без текста, фольга)</t>
  </si>
  <si>
    <t>00-00014409</t>
  </si>
  <si>
    <t>4630112006353</t>
  </si>
  <si>
    <t>ЦВ-13557 Открытка евроформата. С 23 февраля! (Серебряная фольга)</t>
  </si>
  <si>
    <t>00-00014410</t>
  </si>
  <si>
    <t>4630112006360</t>
  </si>
  <si>
    <t>ЦВ-13558 Открытка среднего формата. Бабушке в чудесный день 8 марта! (Серебряная фольга)</t>
  </si>
  <si>
    <t>00-00014411</t>
  </si>
  <si>
    <t>4630112006377</t>
  </si>
  <si>
    <t>ЦВ-13559 Открытка среднего формата. Маме в день 8 марта (серебряная фольга)</t>
  </si>
  <si>
    <t>00-00014412</t>
  </si>
  <si>
    <t>4630112006384</t>
  </si>
  <si>
    <t>ЦВ-13560 Открытка среднего формата. Любимой дочке в день 8 марта! (Серебряная фольга)</t>
  </si>
  <si>
    <t>00-00015971</t>
  </si>
  <si>
    <t>463011202071</t>
  </si>
  <si>
    <t>ЦВ-14414 Открытка евроформата. 8 марта.От всей души! С праздником весны! (выборочный УФ-лак, текст)</t>
  </si>
  <si>
    <t>Март приходит с солнем ясным,
С нежным звоном ручейков!
Счастья!
С праздником прекрасным!
Теплоты,душевных слов!</t>
  </si>
  <si>
    <t>00-00015972</t>
  </si>
  <si>
    <t>4630112020724</t>
  </si>
  <si>
    <t>ЦВ-14415 Открытка евроформата. В этот чудесный день 8 марта! Выборочный УФ-лак (текст)</t>
  </si>
  <si>
    <t>Чудесный день 8 марта:
Улыбки,тёплые слова,
И каждый солнца лучик яркий
Приносит радость,свет добра!
Пусть станет жизнь еще прекрасней,
Словно весенний сад в цвету,
Согреет нежность. и счастьем,
Исполнит каждую мечту!</t>
  </si>
  <si>
    <t>00-00015973</t>
  </si>
  <si>
    <t>4630112020731</t>
  </si>
  <si>
    <t>ЦВ-14416 Открытка евроформата. Прекрасного настроения 8 марта! Выборочный УФ-лак (текст)</t>
  </si>
  <si>
    <t>Добрые улыбки и везенье
День 8 марта принесёт,
И чудесным,солнечным, весенним
Настроение будет круглый год!</t>
  </si>
  <si>
    <t>00-00015974</t>
  </si>
  <si>
    <t>4630112020755</t>
  </si>
  <si>
    <t>ЦВ-14417 Открытка евроформата. С праздником весны 8 марта! Выборочный УФ-лак (текст)</t>
  </si>
  <si>
    <t>Признаний,ласки,восхищенья,
Тепла,сердечной доброты,
Любых желаний исполненья
И светлой,радостной мечты!</t>
  </si>
  <si>
    <t>00-00015975</t>
  </si>
  <si>
    <t>4630112020762</t>
  </si>
  <si>
    <t>ЦВ-14418 Открытка евроформата. С праздником весны! Выборочный УФ-лак (текст)</t>
  </si>
  <si>
    <t>Счастья,исполнения желаний!
Нежности,тепла и доброты!
Для тебя пусть в праздник расцветают
Самые прекрасные цветы!</t>
  </si>
  <si>
    <t>00-00015976</t>
  </si>
  <si>
    <t>4630112020779</t>
  </si>
  <si>
    <t>ЦВ-14419 Открытка евроформата. Самой милой в день 8 марта! Выборочный УФ-лак (текст)</t>
  </si>
  <si>
    <t>Всегда такой же милой оставайся,
Спеши навстречу радостной мечте,
Встречай весну и солнцу улыбайся!
Удачи,вдохновения тебе!</t>
  </si>
  <si>
    <t>00-00015977</t>
  </si>
  <si>
    <t>4630112020786</t>
  </si>
  <si>
    <t>ЦВ-14420 Открытка евроформата. С Днем 8 марта! Выборочный УФ-лак (текст)</t>
  </si>
  <si>
    <t>Добрые улыбки и везенье
День 8 марта принесёт,
И чудесным, солнечным, весенним
Настроенье будет круглый год!</t>
  </si>
  <si>
    <t>00-00015978</t>
  </si>
  <si>
    <t>4630112020793</t>
  </si>
  <si>
    <t>ЦВ-14421 Открытка евроформата. 8 марта! С праздником весны. Выборочный УФ-лак (текст)</t>
  </si>
  <si>
    <t>Добра,чудес,которых сердце ждёт!
Волнующих признаний и подарков!
Пусть праздник много счастья принесёт!
Во всём удачи!
С днём 8 марта!</t>
  </si>
  <si>
    <t>00-00015979</t>
  </si>
  <si>
    <t>4630112020809</t>
  </si>
  <si>
    <t>ЦВ-14422 Открытка среднего формата. Весеннего настроения в этот чудесный день. Выбор. УФ-лак(текст)</t>
  </si>
  <si>
    <t>О счастье эти пожеланья,
О самых лучших,ясных днях!
Пусть окружает пониманье.
Улыбка светится в глазах!
Весна пускай подарит радость
И много нежности,тепла,
Случится всё,о чем мечталось,
Чтоб жизнь прекраснее была!</t>
  </si>
  <si>
    <t>00-00015980</t>
  </si>
  <si>
    <t>4630112020816</t>
  </si>
  <si>
    <t>ЦВ-14423 Открытка среднего формата. 8 марта. Выборочный УФ-лак (текст)</t>
  </si>
  <si>
    <t>Пусть день 8 марта дарит счастье.
Улыбки окружают, доброта,
И будет твоя жизнь еще прекрасней,
Исполнится волшебная мечта!</t>
  </si>
  <si>
    <t>00-00015981</t>
  </si>
  <si>
    <t>4630112020823</t>
  </si>
  <si>
    <t>ЦВ-14424 Открытка среднего формата. С праздником весны! (выборочный УФ-лак)</t>
  </si>
  <si>
    <t>Открытка среднего формата с кратким пожеланием и покрытая выборочным УФ-лаком поможет красиво оформить подарок подруге, коллеге или близкому человеку. Открытка выполнена из плотного картона, поэтому надолго сохранит свой нарядный внешний вид.
Текст открытки:
Тебе, прелестной, самой милой 
В чудесный этот день весны - 
Букетов нежных, слов красивых, 
Улыбок солнца с вышины!  
Признаний, ласки, восхищенья, 
Тепла, сердечной доброты, 
Любых желаний исполненья 
И светлой, радостной мечты!</t>
  </si>
  <si>
    <t>00000020049</t>
  </si>
  <si>
    <t>460709144014002083</t>
  </si>
  <si>
    <t>ЦВ-2083 Открытка среднего формата. Внучке. 8 марта! Текст</t>
  </si>
  <si>
    <t>Наша красочная и милая открытка среднего формата не оставит вашу любимую внучку без подарка в Международный женский день.</t>
  </si>
  <si>
    <t>00000022154</t>
  </si>
  <si>
    <t>460709144014003007</t>
  </si>
  <si>
    <t>ЦВ-3007 Открытка евроформата. С 8 марта! (без текста)</t>
  </si>
  <si>
    <t>00000027764</t>
  </si>
  <si>
    <t>460709144018805160</t>
  </si>
  <si>
    <t>ЦВ-5160 Открытка среднего формата. С 8 марта! Текст</t>
  </si>
  <si>
    <t>Открытка среднего формата, украшенная отделкой из золотой фольги, поможет поздравить прекрасных девушек с Международным женским днем.
Текст открытки:
О счастье эти пожеланья,
О самых лучших, ясных днях!
Пусть окружает пониманье,
Улыбка светится в глазах!
Весна пускай подарит радость
И много нежности, тепла,
Случится все, о чем мечталось,
Чтоб жизнь прекраснее была!</t>
  </si>
  <si>
    <t>00000027834</t>
  </si>
  <si>
    <t>460709144047805167</t>
  </si>
  <si>
    <t>ЦВ-5167 Открытка евроформата. С 8 Марта! (текст)</t>
  </si>
  <si>
    <t>Текст открытки:
Весенний ветерок пускай ласкает,
Звенит вокруг веселая капель,
И  все твои желанья исполняет
Чудесный и счастливый этот день!
Всегда такой же милой оставайся,
Спеши навстречу радостной мечте,
Встречай весну и солнцу улыбайся!
Удачи, вдохновения тебе!</t>
  </si>
  <si>
    <t>00000027835</t>
  </si>
  <si>
    <t>460709144047805168</t>
  </si>
  <si>
    <t>ЦВ-5168 Открытка евроформата. С 8 марта! Текст (серебряная фольга)</t>
  </si>
  <si>
    <t>Текст открытки:
Чудесный день 8 Марта:
Улыбки, теплые слова,
И  каждый солнца лучик яркий
Приносит радость, свет добра!
Пусть станет жизнь еще прекрасней,
Словно весенний сад в цвету,
Согреет нежностью и счастьем,
Исполнит каждую мечту!</t>
  </si>
  <si>
    <t>00000027837</t>
  </si>
  <si>
    <t>460709144047805170</t>
  </si>
  <si>
    <t>ЦВ-5170 Открытка евроформата. С 8 марта! Текст</t>
  </si>
  <si>
    <t>Открытка евроформата поможет поздравить прекрасных девушек с Международным женским днем.
Текст открытки:
Везения, нежности, счастья,
И  в праздник чудесный такой —
От ласковых слов улыбаться
И  всех восхищать красотой!
Жить радостней только и ярче,
Встречать доброту в каждом дне,
Мечты доверяя удаче
И  этой прекрасной весне!</t>
  </si>
  <si>
    <t>00-00001147</t>
  </si>
  <si>
    <t>460709144018806359</t>
  </si>
  <si>
    <t>460709144018871</t>
  </si>
  <si>
    <t>ЦВ-6359 Открытка евроформата "С Днем 8 Марта!" (без текста)</t>
  </si>
  <si>
    <t>Открытка евроформата, украшенная отделкой из золотой фольги, поможет вам поздравить прекрасных женщин с Международным женским днем.</t>
  </si>
  <si>
    <t>00-00001155</t>
  </si>
  <si>
    <t>460709144018806367</t>
  </si>
  <si>
    <t>ЦВ-6367 Открытка евроформата. 8 Марта (без текста)</t>
  </si>
  <si>
    <t>00-00001168</t>
  </si>
  <si>
    <t>460709144018806380</t>
  </si>
  <si>
    <t>ЦВ-6380 Открытка евроформата. 8 марта! Без текста</t>
  </si>
  <si>
    <t>00-00013953</t>
  </si>
  <si>
    <t>978-5-9949-2564-5</t>
  </si>
  <si>
    <t>9785994925645</t>
  </si>
  <si>
    <t>Цветные чудеса. Доп.образ.программа по изобразит деятельности. Подготовительная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</si>
  <si>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(младшая, средняя, старшая и подготовительная к школе группы).
В данном пособии раскрывается система организации занятий в подготовительной к школе группе. Каждая книга включает тематическое планирование,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Адресовано воспитателям, педагогам по изобразительной деятельности, детям и родителям воспитанников.
Подробнее об издании в статьях:
https://tc-sfera.ru/product/tsvetnye-chudesa-eksp</t>
  </si>
  <si>
    <t>00-00013708</t>
  </si>
  <si>
    <t>978-5-9949-2561-4</t>
  </si>
  <si>
    <t>9785994925614</t>
  </si>
  <si>
    <t>Цветные чудеса. Доп.образ.программа по изобразительной деятельности. Младшая группа</t>
  </si>
  <si>
    <t>В книге проанализированы современные психологические подходы к проблеме внимания, подробно рассмотрены его основные виды и свойства, их развитие в период дошкольного детства. Описана специфика нарушений внимания у детей с СДВГ и РАС.
Представлены методы диагностики внимания в дошкольном возрасте, а также диагностические методики оценки развития внимания у детей 4—7 лет. 
Показана специфика современных коррекционно-развивающих программ, возможность их выбора с учетом индивидуальных особенностей дошкольников. Приводятся игры, задания, упражнения, которые позволяют успешно развивать внимание дошкольников, что необходимо для подготовки к обучению в школе и интеллектуального развития.
Издание адресовано прежде всего педагогам и специалистам дошкольных образовательных организаций, родителям дошкольников, также может быть интересным и полезным студентам педагогических вузов, слушателям факультетов повышения квалификации.
Подробнее об издании в статьях:
https://tc-sfera.ru/product/tsvetnye-chudesa-eksperimentiru</t>
  </si>
  <si>
    <t>00-00013772</t>
  </si>
  <si>
    <t>978-5-9949-2562-1</t>
  </si>
  <si>
    <t>9785994925621</t>
  </si>
  <si>
    <t>Цветные чудеса. Доп.образ.программа по изобразительной деятельности. Средняя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</si>
  <si>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(младшая, средняя, старшая и подготовительная к школе группы), подробно описаны нетрадиционные техники и способы рисования, применяемые в работе с дошкольниками.
В данном пособии раскрывается система организации занятий в средней группе. Каждая книга включает тематическое планирование занятий на учебный год,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В приложении представлены примерные сценарии занятий.
Адресовано воспитателям, п</t>
  </si>
  <si>
    <t>00-00013893</t>
  </si>
  <si>
    <t>978-5-9949-2563-8</t>
  </si>
  <si>
    <t>9785994925638</t>
  </si>
  <si>
    <t>Цветные чудеса. Доп.образ.программа по изобразительной деятельности. Старшая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</si>
  <si>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подробно описаны нетрадиционные техники и способы рисования, применяемые в работе с дошкольниками. В данном пособии раскрывается система организации занятий в старшей группе. Каждая книга включает тематическое планирование занятий на учебный год,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Подробнее об издании см. в обзорах: 
https://tc-sfera.ru/product/tsvetnye-chudesa-eksperimentiruem-na-zanyatiyakh-po-risovaniyu/
https://tc-</t>
  </si>
  <si>
    <t>00000026482</t>
  </si>
  <si>
    <t>460709144018804841</t>
  </si>
  <si>
    <t>ЦИ-4841 Открытка среднего формата Ивану! Мужская. Текст (конгревное тиснение,золотая фольга)</t>
  </si>
  <si>
    <t>00-00000872</t>
  </si>
  <si>
    <t>460709144018806157</t>
  </si>
  <si>
    <t>ЦИ-6157 Открытка среднего формата Павлу! Мужская. Текст (конгревное тиснение,золотая фольга)</t>
  </si>
  <si>
    <t>Волевой, решительный, ответственный,
На успех привык ты курс держать!
Счастья, настроения чудесного!
Первым быть всегда и побеждать!</t>
  </si>
  <si>
    <t>00-00001096</t>
  </si>
  <si>
    <t>460709144018806285</t>
  </si>
  <si>
    <t>ЦИ-6285 Открытка среднего формата Веронике! Текст (конгревное тиснение,золотая фольга)</t>
  </si>
  <si>
    <t>00-00001674</t>
  </si>
  <si>
    <t>460709144018806704</t>
  </si>
  <si>
    <t>ЦИ-6704 Открытка среднего формата Егору! Мужская. Текст (конгревное тиснение,золотая фольга)</t>
  </si>
  <si>
    <t>Волевой, решительный, ответственный,
На успех привык ты курс держать!
Счастья, настроения чудесного,
Первым быть всегда и побеждать!</t>
  </si>
  <si>
    <t>00-00001675</t>
  </si>
  <si>
    <t>460709144018806705</t>
  </si>
  <si>
    <t>ЦИ-6705 Открытка среднего формата Виктору! Мужская. Текст (конгревное тиснение,золотая фольга)</t>
  </si>
  <si>
    <t>00-00001676</t>
  </si>
  <si>
    <t>460709144018806706</t>
  </si>
  <si>
    <t>ЦИ-6706 Открытка среднего формата Дмитрию! Мужская. Текст (конгревное тиснение,золотая фольга)</t>
  </si>
  <si>
    <t>00-00001677</t>
  </si>
  <si>
    <t>460709144018806707</t>
  </si>
  <si>
    <t>ЦИ-6707 Открытка среднего формата Роману! Мужская. Текст (конгревное тиснение,золотая фольга)</t>
  </si>
  <si>
    <t>00-00001678</t>
  </si>
  <si>
    <t>460709144018806708</t>
  </si>
  <si>
    <t>ЦИ-6708 Открытка среднего формата Петру! Мужская. Текст (конгревное тиснение,золотая фольга)</t>
  </si>
  <si>
    <t>00-00001680</t>
  </si>
  <si>
    <t>460709144018806709</t>
  </si>
  <si>
    <t>ЦИ-6709 Открытка среднего формата Никите! Мужская. Текст (конгревное тиснение,золотая фольга)</t>
  </si>
  <si>
    <t>Смел, решителен -
Ты лидер прирожденный.
Энергичен, благороден и умен.
Независимый и целеустремленный,
И тебя ждут достижения во всем!
Будь собою!
Оставайся только первым!
Верь, Никита, в свою яркую мечту.
Для тебя открыты все пути к победам,
Ты возьмешь легко любую высоту!</t>
  </si>
  <si>
    <t>00-00001681</t>
  </si>
  <si>
    <t>460709144018806710</t>
  </si>
  <si>
    <t>ЦИ-6710 Открытка среднего формата Василию! Мужская. Текст (конгревное тиснение,золотая фольга)</t>
  </si>
  <si>
    <t>Ты надежный, мужественный, сильный,
Не привык от цели отступать.
Счастья и везения, Василий,
В жизни смело все вершины брать!
Пусть друзей поддержка помогает,
Замыслы удастся воплотить,
И мечта действительностью станет - 
Ты весь мир сумеешь покорить!</t>
  </si>
  <si>
    <t>00-00001682</t>
  </si>
  <si>
    <t>460709144018806711</t>
  </si>
  <si>
    <t>ЦИ-6711 Открытка среднего формата Павлу! Мужская. Текст (конгревное тиснение,золотая фольга)</t>
  </si>
  <si>
    <t>Смел, обаятелен и остроумен,
Доброжелателен и дружелюбен,
С легкостью ты все вопросы решаешь,
Веришь в успех и всегда побеждаешь!
Радостных дней и открытий, Павел,
Планы твои чтоб реальностью стали!
Важных свершений, друзей настоящих
И бесконечного, яркого счастья!</t>
  </si>
  <si>
    <t>00-00001683</t>
  </si>
  <si>
    <t>460709144018806712</t>
  </si>
  <si>
    <t>ЦИ-6712 Открытка среднего формата Юрию! Мужская. Текст (конгревное тиснение,золотая фольга)</t>
  </si>
  <si>
    <t>00-00001684</t>
  </si>
  <si>
    <t>460709144018806713</t>
  </si>
  <si>
    <t>ЦИ-6713 Открытка среднего формата Вячеславу! Мужская. Текст (конгревное тиснение,золотая фольга)</t>
  </si>
  <si>
    <t>Талантливый, решительный, надежный,
В тебе есть воля, смелость, доброта!
Легко любой вопрос решаешь сложный,
Умеешь поддержать друзей всегда!
Удачи, Вячеслав, больших открытий,
Пускай мечта к свершениям зовет!
Ты - самый лучший,
   лидер, победитель!
Успеха, покоренья всех высот!</t>
  </si>
  <si>
    <t>00-00001685</t>
  </si>
  <si>
    <t>460709144018806714</t>
  </si>
  <si>
    <t>ЦИ-6714 Открытка среднего формата Степану! Мужская. Текст (золотая фольга)</t>
  </si>
  <si>
    <t>00-00001686</t>
  </si>
  <si>
    <t>460709144018806715</t>
  </si>
  <si>
    <t>ЦИ-6715 Открытка среднего формата Анатолию! Мужская. Текст (конгревное тиснение,серебряная фольга)</t>
  </si>
  <si>
    <t>00-00019298</t>
  </si>
  <si>
    <t>978-5-9949-3327-5</t>
  </si>
  <si>
    <t>9785994933275</t>
  </si>
  <si>
    <t>Коломийцева О.В.</t>
  </si>
  <si>
    <t xml:space="preserve">Цифровые минутки. Сборник динамических пауз из интерактивных игр и алгоритм их выбора </t>
  </si>
  <si>
    <t>В пособии изложен подробный алгоритм отбора интерактивных коррекционно-развивающих игр для использования во время урока. Представлен пример программы с указанием игр по школьным предметам, подобранных на основании принципа от простого к сложному, для использования в течение первой четверти учебного года в классе и закрепления пройденного материала в домашних условиях. Это поможет педагогам самостоятельно планировать отбор игр для своих занятий, фикультминуток и смены вида деятельности до конца учебного года. Книга предназначена для педагогов и родителей детей с ОВЗ (включая с нарушенной коммуникацией, трудностями в адаптации в образовательной среде и в компенсировании речевых проблем).</t>
  </si>
  <si>
    <t>00-00008179</t>
  </si>
  <si>
    <t>4630112010701</t>
  </si>
  <si>
    <t>ЦМ-10193 Открытка среднего формата. Поздравляем! Мужская. Текст  (золотая фольга)</t>
  </si>
  <si>
    <t>Все, что было мечтою пока,
Пусть сполна воплотится в реальность!
Будет жизнь и светла, и легка,
Дарит счастье, успехи и радость!</t>
  </si>
  <si>
    <t>00-00008205</t>
  </si>
  <si>
    <t>4630112008234</t>
  </si>
  <si>
    <t>460709144054610258</t>
  </si>
  <si>
    <t>ЦМ-10258 Открытка среднего формата. Поздравляем! Мужская. Текст (золотая фольга)</t>
  </si>
  <si>
    <t>Жизнь прекрасна! – в этом убеждаться 
Способ есть надежный и простой:   
Верить в дружбу, цели добиваться,
Побеждать во всем и быть собой!
Жить всегда по зову вдохновенья,
Сохраняя в сердце и ценя
Уникальность каждого мгновенья,
Яркого и радостного дня!</t>
  </si>
  <si>
    <t>00-00008237</t>
  </si>
  <si>
    <t>460709144054610264</t>
  </si>
  <si>
    <t>4630112004069</t>
  </si>
  <si>
    <t>ЦМ-10264 Открытка среднего формата. С Днем рождения! Мужская. Текст (серебряная фольга)</t>
  </si>
  <si>
    <t>Ты чемпион,
И это суперкруто!
И так держать -
Всегда будь впереди!
Ты так хорош,
Силен, умен и молод,
Вперед иди
И смело вдаль гляди!</t>
  </si>
  <si>
    <t>00-00008242</t>
  </si>
  <si>
    <t>460709144054610267</t>
  </si>
  <si>
    <t>ЦМ-10267 Открытка среднего формата. С Днем рождения! (текст, мужская)</t>
  </si>
  <si>
    <t>Открытка среднего формата с кратким пожеланием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Пусть счастье и радость
Будут с тобой!
Смело иди
За своею мечтой!</t>
  </si>
  <si>
    <t>00-00010003</t>
  </si>
  <si>
    <t>460709144014011144</t>
  </si>
  <si>
    <t>ЦМ-11144 Открытка среднего формата. Поздравляем! Текст (золотая фольга)</t>
  </si>
  <si>
    <t>Достижений, успехов блестящих
Мы желаем, сердечно любя,
И хотим, чтобы радости, счастья
Полон был каждый день изо дня!</t>
  </si>
  <si>
    <t>00-00010065</t>
  </si>
  <si>
    <t>460709144054611193</t>
  </si>
  <si>
    <t>ЦМ-11193 Открытка евроформата. С Днем Рождения! (мужская, без текста, золотая фольга)</t>
  </si>
  <si>
    <t>Открытка евроформата с кратким пожеланием и украшенная отделкой из золотой фольги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t>
  </si>
  <si>
    <t>00-00010652</t>
  </si>
  <si>
    <t>4630112008166</t>
  </si>
  <si>
    <t>ЦМ-11386 Открытка среднего формата. Поздравляем! Мужская. Текст (золотая фольга)</t>
  </si>
  <si>
    <t>Пусть исполнятся в праздник чудесный
Все желанья, любая мечта,
Будет радостной жизнь, интересной
И успешной во всем и всегда!
В каждом деле, в больших начинаньях
Будет цели легко достгать!
С Днем рожденья! Побед, процветанья!
Новых ярких вершин! Так держать!</t>
  </si>
  <si>
    <t>00-00011111</t>
  </si>
  <si>
    <t>460709144018812176</t>
  </si>
  <si>
    <t>4630076998428</t>
  </si>
  <si>
    <t>ЦМ-12176 Открытка среднего формата. Поздравляю! Текст (серебряная фольга)</t>
  </si>
  <si>
    <t>Прекрасные и яркие минуты
Пусть радуют сегодня, и всегда
Успешны начинания все будут,
И вдаль манит прекрасная мечта!
И верится пусть в добрую удачу,
Что хочется - скорей произойдет,
Всегда к благополучию и счастью
Судьбы дорога яркая ведет!</t>
  </si>
  <si>
    <t>00-00011600</t>
  </si>
  <si>
    <t>4607811852796</t>
  </si>
  <si>
    <t>ЦМ-12543 Открытка среднего формата. С Юбилеем! (текст, золотая фольга)</t>
  </si>
  <si>
    <t>Открытка среднего формата с кратким пожеланием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открытки:
В праздничный, счастливый этот час
Пожелать так хочется везенья!
Улыбнется пусть судьба не раз,
Подарит красоту и вдохновенье!
Радости, любви, тепла друзей!
Все дела пусть будут удаваться,
Чтоб всегда, как в этот юбилей,
Ярким вкусом жизни наслаждаться!</t>
  </si>
  <si>
    <t>00-00011603</t>
  </si>
  <si>
    <t>4607811852826</t>
  </si>
  <si>
    <t>ЦМ-12546 Открытка среднего формата. Поздравляем! Мужская. Текст (золотая фольга)</t>
  </si>
  <si>
    <t>Желаем, чтобы жизнь была успешна,
Украшена улыбками, теплом,
Полна мгновений ярких и чудесна,
Как сотни звезд в сиянье золотом!
Чтоб верилось в счастливое везенье,
И радовал всегда удачи час,
Прекрасным оставалось настроенье,
Заветная мечта скорей сбылась!</t>
  </si>
  <si>
    <t>00-00011604</t>
  </si>
  <si>
    <t>4607811852833</t>
  </si>
  <si>
    <t>ЦМ-12547 Открытка среднего формата. Идеальному мужчине! (текст, золотая фольга)</t>
  </si>
  <si>
    <t>Открытка среднего формата с кратким пожеланием и украшенная отделкой из золотой фольги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Пусть станет любая минута счастливой,
Удача всегда помогает в пути,
И будут блистательны, ярки, красивы
Дороги, которые ждут впереди!</t>
  </si>
  <si>
    <t>00-00012242</t>
  </si>
  <si>
    <t>4607811859436</t>
  </si>
  <si>
    <t>ЦМ-12752 Открытка среднего формата. Поздравляем! Мужская (текст, твин-лак)</t>
  </si>
  <si>
    <t>Открытка среднего формата с кратким пожеланием и покрытая твин-лаком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Пусть, как хочется, в жизни все будет,
Сердце в радости, в счастье живет,
Каждый день начинается с чуда,
Много светлых минут принесет!
Мы желаем успеха, везенья,
Вдохновения и красоты!
Сладкой жизни и ярких мгновений!
Исполненья прекрасной мечты!</t>
  </si>
  <si>
    <t>00-00012244</t>
  </si>
  <si>
    <t>4607811859450</t>
  </si>
  <si>
    <t>ЦМ-12754 Открытка среднего формата. С Днем Рождения! (мужская, текст, твин-лак)</t>
  </si>
  <si>
    <t>Открытка среднего формата с кратким пожеланием и покрытая твин-лаком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Пусть станет любая минута счастливой,
Удача всегда помогает в пути,
И будут блистательны, ярки, красивы
Дороги, которые ждут впереди!
С Днем рождения от всей души!</t>
  </si>
  <si>
    <t>00-00012804</t>
  </si>
  <si>
    <t>4650118155459</t>
  </si>
  <si>
    <t>ЦМ-12975 Открытка евроформата. С Днем Рождения! (без текста, пластизоль, крафт-картон)</t>
  </si>
  <si>
    <t>Открытка евроформата, покрытая пластизолем, поможет красиво оформить подарок другу или подруге, коллеге или близкому человеку. Открытка выполнена из крафт-картона, поэтому надолго сохранит свой нарядный внешний вид.</t>
  </si>
  <si>
    <t>00-00013145</t>
  </si>
  <si>
    <t>4630076992136</t>
  </si>
  <si>
    <t>ЦМ-13055 Открытка среднего формата. С Днем Рождения! Больших побед! (мужская, твин-лак, текст)</t>
  </si>
  <si>
    <t>Открытка среднего формата с кратким пожеланием и покрытая твин-лаком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Везения, благополучия!
Успеха всем новым делам!
Пусть жизнь дарит самое лучшее,
Поможет сбываться мечтам!
С Днем рождения!</t>
  </si>
  <si>
    <t>00-00015793</t>
  </si>
  <si>
    <t>4630112019636</t>
  </si>
  <si>
    <t>ЦМ-14335 Открытка среднего формата. Поздравляем (твин-лак)</t>
  </si>
  <si>
    <t>Желаем успешного будущего,комфорта настоящего,уверенности в себе!
Поздравляем!</t>
  </si>
  <si>
    <t>00-00015794</t>
  </si>
  <si>
    <t>4630112019643</t>
  </si>
  <si>
    <t>ЦМ-14336 Открытка среднего формата. С Днем рождения! Счастья и удачи! (твин-лак)</t>
  </si>
  <si>
    <t>Текст внутри открытки:
Быть всегда на высоте!
Добиваться высоких целей!
Идти к своей мечте!
С днем рождения!</t>
  </si>
  <si>
    <t>00-00015795</t>
  </si>
  <si>
    <t>4630112019650</t>
  </si>
  <si>
    <t>ЦМ-14337 Открытка среднего формата. С Днем рождения! Будь всегда на высоте! (твин-лак)</t>
  </si>
  <si>
    <t>Открытка среднего формата с кратким пожеланием и покрытая твин-лаком поможет красиво оформить подарок другу, коллеге или близкому человеку. Открытка выполнена из плотного картона, поэтому надолго сохранит свой нарядный внешний вид.
Текст открытки:
Добивайся высоких целей и иди к своей мечте!
С днём рождения!</t>
  </si>
  <si>
    <t>00-00015796</t>
  </si>
  <si>
    <t>4630112019933</t>
  </si>
  <si>
    <t>ЦМ-14355  Открытка среднего формата. С Днем рождения! Пусть жизнь исполняет все мечты! (твин-лак)</t>
  </si>
  <si>
    <t>Пусть добрая удача улыбнется,
Исполнит все заветные мечты,
Чудесным настроенье остается
От радости, любви и красоты!</t>
  </si>
  <si>
    <t>00-00015797</t>
  </si>
  <si>
    <t>4630112019964</t>
  </si>
  <si>
    <t>ЦМ-14356 Открытка среднего формата. От всего сердца! Поздравляю! (твин-лак)</t>
  </si>
  <si>
    <t>Текст внутри открытки: Будь успешным, позитивным, сильным, смелым, креативным!</t>
  </si>
  <si>
    <t>00-00016147</t>
  </si>
  <si>
    <t>4630112022377</t>
  </si>
  <si>
    <t>ЦМ-14533 Открытка евроформата. С юбилеем! Пусть все мечты исполняются! Текст (Выб. УФ-лак)</t>
  </si>
  <si>
    <t>Пусть смелость,
Талант,вдохновенье
Ведут к покоренью вершин.
Поможет сбываться везенье
Мечтам и желаньям любым!
Успеха,энергии,счастья!
Отлично встречать юбилей!
Пусть замыслы в жизнь воплотятся!
Свершений и радостных дней!</t>
  </si>
  <si>
    <t>00-00016148</t>
  </si>
  <si>
    <t>4630112022384</t>
  </si>
  <si>
    <t>ЦМ-14534 Открытка евроформата. В день юбилея! Успеха,благополучия,удачи! Текст (Выб. УФ-лак)</t>
  </si>
  <si>
    <t>Пусть любовь твою жизнь украшает,
Пусть дела  твои в гору идут,
Пусть родные тебя обожают,
В доме будут тепло и уют.
Пусть здоровье становится крепче
С каждым годом и день ото дня.
Поздравляем тебя ммы сердечно,
Бесконечно и крепко любя!</t>
  </si>
  <si>
    <t>00-00016866</t>
  </si>
  <si>
    <t>4630112027532</t>
  </si>
  <si>
    <t>ЦМ-14923 (12545) Открытка среднего формата. С Днем рождения! (текст, выборочный УФ-лак)</t>
  </si>
  <si>
    <t>Открытка среднего формата с кратким пожеланием и покрытая выборочным УФ-лаком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</si>
  <si>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00-00016864</t>
  </si>
  <si>
    <t>4630112027556</t>
  </si>
  <si>
    <t>ЦМ-14925 (14337) Открытка среднего формата.С Днем рождения! Будь всегда на высоте! (выб. уф-лак)</t>
  </si>
  <si>
    <t>С днём рождения! Будь всегда на высоте!</t>
  </si>
  <si>
    <t>00-00001688</t>
  </si>
  <si>
    <t>460709144018806717</t>
  </si>
  <si>
    <t>4630112008173</t>
  </si>
  <si>
    <t>ЦМ-6717 Открытка среднего формата Поздравляю! Мужская. Текст (конгревное тиснение,золотая фольга)</t>
  </si>
  <si>
    <t>Прекрасные и яркие минуты
Пусть радуют сегодня и всегда,
Успешны начинания все будут,
И вдаль манит прекрасная мечта!
И верится пусть в добрую удачу,
Что хочется, скорей произойдет,
Всегда к благополучию и счастью
Судьбы дорога яркая ведет!</t>
  </si>
  <si>
    <t>00-00003015</t>
  </si>
  <si>
    <t>460709144018807355</t>
  </si>
  <si>
    <t>460709144054607355</t>
  </si>
  <si>
    <t>ЦМ-7355 Открытка евроформата. Без текста</t>
  </si>
  <si>
    <t xml:space="preserve">Открытка евроформата, украшенная отделкой из золотой фольги, поможет вам поздравить друга, коллегу или близкого человека с днем рождения. </t>
  </si>
  <si>
    <t>00-00004524</t>
  </si>
  <si>
    <t>4630076998435</t>
  </si>
  <si>
    <t>ЦМ-8320 Открытка среднего формата С Юбилеем! (мужская, текст, конгревное тиснение, золотая фольга)</t>
  </si>
  <si>
    <t>Открытка среднего формата с конгревным тиснением и украшенная отделкой из золотой фольги поможет красиво оформить подарок юбиляру. Открытка выполнена из плотного картона, поэтому надолго сохранит свой нарядный внешний вид.
Текст открытки:
Пусть праздник исполнит любое желание,
Почаще приходит удача во всем!
И будут успешны дела, начинания,
Прибавится счастья пускай с каждым днем!
Порадуют встречи с друзьями, общение,
Любовь и внимание близких людей!
Пусть лучшее ждет впереди!
С Юбилеем! Здоровья, улыбок и радостных дней!</t>
  </si>
  <si>
    <t>00-00008214</t>
  </si>
  <si>
    <t>460709144054610215</t>
  </si>
  <si>
    <t>ЦП-10215 Открытка евроформата С праздником Светлой Пасхи! Текст</t>
  </si>
  <si>
    <t>Хрестос Воскресе!</t>
  </si>
  <si>
    <t>00-00008215</t>
  </si>
  <si>
    <t>460709144054610216</t>
  </si>
  <si>
    <t>ЦП-10216 Открытка евроформата Христос Воскресе! Без текста</t>
  </si>
  <si>
    <t>00-00013575</t>
  </si>
  <si>
    <t>4630076995427</t>
  </si>
  <si>
    <t>ЦП-13266 Открытка евроформата. ХВ (без текста, золотая фольга)</t>
  </si>
  <si>
    <t>Открытка евроформата с кратким пожеланием и украшенная отделкой из золотой фольги поможет красиво оформить подарок другу или подруге, коллеге или близкому человеку. Открытка выполнена из плотного картона, поэтому надолго сохранит свой нарядный внешний вид.</t>
  </si>
  <si>
    <t>00-00013576</t>
  </si>
  <si>
    <t>4630076995434</t>
  </si>
  <si>
    <t>ЦП-13267 Открытка евроформата. Христос Воскресе! (без текста, золотая фольга)</t>
  </si>
  <si>
    <t>00000027849</t>
  </si>
  <si>
    <t>460709144018805267</t>
  </si>
  <si>
    <t>5267</t>
  </si>
  <si>
    <t>ЦП-5267 Открытка евроформата. Христос Воскресе! (без текста, золотая фольга)</t>
  </si>
  <si>
    <t>00-00004939</t>
  </si>
  <si>
    <t>460709144054608535</t>
  </si>
  <si>
    <t>ЦП-8535 Открытка евроформата. С праздником Светлой Пасхи! (без текста, золотая фольга)</t>
  </si>
  <si>
    <t>00-00007968</t>
  </si>
  <si>
    <t xml:space="preserve">4630112003666 </t>
  </si>
  <si>
    <t>ЦР-10130 Открытка среднего формата Любимой! Пластизоль. Текст (пластизоль)</t>
  </si>
  <si>
    <t>Текст открытки:
На крыльях в небо
           воспарить попробуй,
Увидишь, как любовь
моя огромна!</t>
  </si>
  <si>
    <t>00-00008191</t>
  </si>
  <si>
    <t>460709144014010203</t>
  </si>
  <si>
    <t>ЦР-10203 Открытка среднего формата. С рождением малыша! (текст, блестки в лаке, конгревное тиснение)</t>
  </si>
  <si>
    <t>Открытка среднего формата с конгревным тиснением и покрытая блестками в лаке поможет красиво поздравить и поддержать молодых родителей с радостным пополнением. Открытка выполнена из плотного картона, поэтому надолго сохранит свой нарядный внешний вид.
Текст открытки:
Славный ребенок на свет появился -
Лучиком счастья весь дом озарился!
Станет чудесным теперь день любой,
Радость подарит малыш дорогой!
В сказочном мире волшебном и добром
Пусть подрастает смышленым, веселым,
Сможет надежды семьи оправдать,
Будет всегда и во всем побеждать!</t>
  </si>
  <si>
    <t>00-00008192</t>
  </si>
  <si>
    <t>460709144014010204</t>
  </si>
  <si>
    <t>4630112003901</t>
  </si>
  <si>
    <t>ЦР-10204 Открытка среднего формата С новорожденным! Текст (блестки в лаке,конгревное тиснение)</t>
  </si>
  <si>
    <t>Текст открытки:
Рождение ребенка – это счастье!
Чудесней дня на свете нет!
И пусть он радует вас чаще
И дарит вам добро и свет!</t>
  </si>
  <si>
    <t>00-00008193</t>
  </si>
  <si>
    <t>460709144014010205</t>
  </si>
  <si>
    <t>4630112003703</t>
  </si>
  <si>
    <t>ЦР-10205 Открытка среднего формата С рождением ребенка! Текст (блестки в лаке,конгревное тиснение)</t>
  </si>
  <si>
    <t>С прекрасным праздником семью,
С днем самым радостным и добрым!
Всю нежность и любовь свою
Вы малышу отдать готовы!
И всем понятен ваш восторг:
Ребенок — прелесть, просто чудо!
Пусть, словно в сказке, он растет
И в мире всех счастливей будет!</t>
  </si>
  <si>
    <t>00-00008880</t>
  </si>
  <si>
    <t>4630112003765</t>
  </si>
  <si>
    <t>ЦР-10568 Открытка среднего формата. Мужу! От всего сердца! (текст, блестки в лаке, тиснение)</t>
  </si>
  <si>
    <t>Открытка среднего формата с конгревным тиснением и покрытая блесткая в лаке поможет поддержать, поздравить или выразить благодарность любимому супругу. Открытка выполнена из плотного картона, поэтому надолго сохранит свой нарядный внешний вид.
Текст открытки:
Очень чуткий, внимательный, добрый:
Замечательный ты человек!
Для меня сделал в жизни так много:
Лучше мужа, чем ты, в мире нет!
Достижений, успехов блестящих
Я желаю, сердечно любя,
И хочу, чтобы радости, счастья
Полон был каждый день у тебя!</t>
  </si>
  <si>
    <t>00-00008874</t>
  </si>
  <si>
    <t>4630112022612</t>
  </si>
  <si>
    <t>ЦР-10570 Открытка среднего формата. Дедушке! (текст, термоподъем)</t>
  </si>
  <si>
    <t>Открытка среднего формата с кратким пожеланием и термоподъемом поможет поддержать, поздравить или выразить благодарность дедушке. Открытка выполнена из плотного картона, поэтому надолго сохранит свой нарядный внешний вид.
Текст открытки:
Пусть все мои слова и поздравления,
Тебе прибавят в жизни вдохновения.
Здоровья, счастья, бодрости желаю,
Люблю тебя и крепко обнимаю!
Самому дорогому дедушке от всей души!</t>
  </si>
  <si>
    <t>00-00008873</t>
  </si>
  <si>
    <t>4630112003864</t>
  </si>
  <si>
    <t>ЦР-10571 Открытка среднего формата. Брату! Наилучшие пожелания! (текст, термоподъем)</t>
  </si>
  <si>
    <t>Открытка среднего формата с кратким пожеланием и термоподъемом поможет поздравить любимого брата с любым праздником. Открытка выполнена из плотного картона, поэтому надолго сохранит свой нарядный внешний вид.
Текст открытки:
Братишка!
Пусть будет удача с тобою,
Фортуна всегда улыбается, 
Пусть спорится дело любое, 
И все, что задумал, сбывается!</t>
  </si>
  <si>
    <t>00-00008872</t>
  </si>
  <si>
    <t>4630112022636</t>
  </si>
  <si>
    <t>ЦР-10572 Открытка среднего формата. Бабушке! (текст, термоподъем)</t>
  </si>
  <si>
    <t>Текст открытки:
Пусть только светлые минуты
Приносит в жизни день любой,
Улыбок, радости, уюта
Бабуле милой, дорогой!
И непременно чтоб сбывались
Твои надежды и мечты,
Здоровья, счастья много-много,
Добра тебе и теплоты!</t>
  </si>
  <si>
    <t>00-00008876</t>
  </si>
  <si>
    <t>460709144014010577</t>
  </si>
  <si>
    <t>ЦР-10577 Открытка среднего формата Подруге! От всего сердца! Текст (термоподъем)</t>
  </si>
  <si>
    <t>Текст открытки:
Пусть желания сбываются, подруга,
Сердцу верится в чудесную мечту,
Чтобы жизнь мгновенья яркие дарила,
Счастье, искренность друзей и красоту!</t>
  </si>
  <si>
    <t>00-00009997</t>
  </si>
  <si>
    <t>4630112022568</t>
  </si>
  <si>
    <t>ЦР-11138 Открытка среднего формата Самому Замечательному Другу! Текст (золотая фольга)</t>
  </si>
  <si>
    <t>Пусть все мои слова и поздравления
Тебе прибавят в жизни вдохновения.
Здоровья, счастья, бодрости желаю,
Ценю тебя и крепко обнимаю!
Самому  дорогому другу от всей души!</t>
  </si>
  <si>
    <t>00-00009999</t>
  </si>
  <si>
    <t>460709144014011140</t>
  </si>
  <si>
    <t>ЦР-11140 Открытка среднего формата Милой Племяннице! Текст (золотая фольга)</t>
  </si>
  <si>
    <t>Пускай все дни чудесны будут, 
Жизнь восхитительна всегда, 
Полны волшебные минуты 
Улыбок, радости, добра!</t>
  </si>
  <si>
    <t>00-00010008</t>
  </si>
  <si>
    <t>4630076998206</t>
  </si>
  <si>
    <t>ЦР-11149 Открытка среднего формата Самой Замечательной Подруге! Текст  (золотая фольга)</t>
  </si>
  <si>
    <t>Чудесной подружке  так хочется
От души пожеланья дарить:
Пусть мечты и надежды исполнятся!
Пусть всегда будет радостно жить!
Нежных чувств, доброты, восхищения!
Пусть согреет любовь, окрылит,
И, даря красоту, вдохновение,
В сердце музыка счастья звучит!</t>
  </si>
  <si>
    <t>00-00009984</t>
  </si>
  <si>
    <t>460709144014011154</t>
  </si>
  <si>
    <t>ЦР-11154 Открытка среднего формата Дорогой Тете! Текст (блестки в лаке, конгревное тиснение)</t>
  </si>
  <si>
    <t>Для тети доброй и чуткой—
Прекрасные эти цветы!
Светлее все дни и минуты,
Когда улыбаешься ты!
Отзывчивость даришь и нежность,
Так много тепла и любви!
Исполнятся пусть все надежды,
Счастливыми будут все дни!</t>
  </si>
  <si>
    <t>00-00009985</t>
  </si>
  <si>
    <t>4630076998565</t>
  </si>
  <si>
    <t>ЦР-11155 Открытка среднего формата Подруге! Текст (блестки в лаке, конгревное тиснение)</t>
  </si>
  <si>
    <t>Желаю подружке любимой
Всего прекрасного в судьбе!
Такой же будь веселой, милой,
Улыбка так идет тебе!
Пусть счастье каждую минуту
Окрасит в яркие цвета,
Все дни твои чудесны будут,
Светлы и радостны всегда!</t>
  </si>
  <si>
    <t>00-00009987</t>
  </si>
  <si>
    <t>460709144014011157</t>
  </si>
  <si>
    <t>ЦР-11157 Открытка среднего формата Крестной! Текст (блестки в лаке, конгревное тиснение)</t>
  </si>
  <si>
    <t>Желаю крестной дорогой 
Красивой быть и молодой!
Пусть будет добрым настроение,
Не покидает вдохновение
И дарит каждое мгновение 
Надежду, веру и любовь!</t>
  </si>
  <si>
    <t>00-00009989</t>
  </si>
  <si>
    <t>460709144014011159</t>
  </si>
  <si>
    <t>ЦР-11159 Открытка среднего формата Любимой Племяннице! Текст (блестки в лаке, конгревное тиснение)</t>
  </si>
  <si>
    <t>Пусть радость все дни согревает,
Отзывчивость и доброта,
И чуткость друзей окружает,
Удача приходит всегда!
Племяннице милой, любимой —
Сердечных и ласковых слов,
Улыбок и жизни счастливой,
Прекрасных и нежных цветов!</t>
  </si>
  <si>
    <t>00-00009992</t>
  </si>
  <si>
    <t>4630112008289</t>
  </si>
  <si>
    <t>ЦР-11162 Открытка среднего формата Любимой Крестнице! Текст (блестки в лаке, конгревное тиснение)</t>
  </si>
  <si>
    <t>Удачи крестнице любимой,
Всего прекрасного в судьбе!
Такой же будь веселой, милой,
Улыбка так идет тебе!
Пусть счастье каждую минуту
Окрасит в яркие цвета,
Все дни твои чудесны будут,
Светлы и радостны всегда!</t>
  </si>
  <si>
    <t>00-00009993</t>
  </si>
  <si>
    <t>4630112008296</t>
  </si>
  <si>
    <t>ЦР-11163 Открытка среднего формата Любимому Крестнику! Текст (блестки в лаке, конгревное тиснение)</t>
  </si>
  <si>
    <t>Текст открытки:
Знаешь, крестник, ты лучше всех:
Ты веселый, умный, смелый.
Пусть ждет тебя успех,
Спорится любое дело!
Ты к своей мечте шагай,
Лучшим быть всегда старайся.
И друзей не забывай,
И побед ты добивайся!</t>
  </si>
  <si>
    <t>00-00009995</t>
  </si>
  <si>
    <t>4630112003741</t>
  </si>
  <si>
    <t>ЦР-11165 Открытка среднего формата. Дорогому сыну! (текст, блестки в лаке, конгревное тиснение)</t>
  </si>
  <si>
    <t>Открытка среднего формата с конгревным тиснением и покрытая блесткая в лаке поможет поддержать, поздравить или выразить благодарность дорогому сыну. Открытка выполнена из плотного картона, поэтому надолго сохранит свой нарядный внешний вид.
Текст открытки:
Ты — наша гордость и надежда,
Ты продолжатель наших дел!
Как солнца луч, как ветер свежий,
Ты в нашей жизни и судьбе!
Пусть покоришь ты все вершины,
Достигнешь сказочных высот!
Тебе победы пусть большие
Несет фортуны колесо!</t>
  </si>
  <si>
    <t>00-00013142</t>
  </si>
  <si>
    <t>4630076992105</t>
  </si>
  <si>
    <t>ЦР-13052 Открытка среднего формата. Папе! (Твин-лак с текстом)</t>
  </si>
  <si>
    <t>Ты самый добрый и веселый -
Тебе хочу открыть секрет:
Ты лучше всех, мой папочка любимый,
Тебя дороже в целом свете нет!
Желаю от души добра и света,
Пусть будет жизнь твоя теплом согрета!
Пусть все задуманное быстро исполняется
И жизнь лишь только к лучшему меняется!</t>
  </si>
  <si>
    <t>00-00013414</t>
  </si>
  <si>
    <t>4630112032673</t>
  </si>
  <si>
    <t>ЦР-13183 Открытка среднего формата. Дорогой мамочке! (Золотая фольга) текст</t>
  </si>
  <si>
    <t>Дорогой, любимой, 
всегда справедливой
и нежной мамочке моей!
С пожеланием долгих счастливых лет!</t>
  </si>
  <si>
    <t>00-00014494</t>
  </si>
  <si>
    <t>4630112006902</t>
  </si>
  <si>
    <t>ЦР-13572 Открытка среднего формата. Милой, замечательной сестренке! (твин-лак)</t>
  </si>
  <si>
    <t>Открытка среднего формата с кратким пожеланием и покрытая твин-лаком поможет поздравить любимую сестренку с любым праздником. Открытка выполнена из плотного картона, поэтому надолго сохранит свой нарядный внешний вид.</t>
  </si>
  <si>
    <t>00-00015152</t>
  </si>
  <si>
    <t>4630112012460</t>
  </si>
  <si>
    <t>ЦР-13827 Открытка среднего формата. Любимой бабушке (золотая фольга)</t>
  </si>
  <si>
    <t>00-00015153</t>
  </si>
  <si>
    <t>4630112012477</t>
  </si>
  <si>
    <t>ЦР-13828 Открытка среднего формата. Любимой маме (золотая фольга)</t>
  </si>
  <si>
    <t>00-00015154</t>
  </si>
  <si>
    <t>4630112012491</t>
  </si>
  <si>
    <t>ЦР-13829 Открытка среднего формата. Любимой доченьке (золотая фольга)</t>
  </si>
  <si>
    <t>00-00015141</t>
  </si>
  <si>
    <t>4630112013153</t>
  </si>
  <si>
    <t>ЦР-13858 Открытка среднего формата. Моей любимой маме! (золотая фольга)</t>
  </si>
  <si>
    <t>00-00015142</t>
  </si>
  <si>
    <t>4630112013160</t>
  </si>
  <si>
    <t>ЦР-13859 Открытка среднего формата. Любимому брату! (золотая фольга)</t>
  </si>
  <si>
    <t>00-00015143</t>
  </si>
  <si>
    <t>4630112013177</t>
  </si>
  <si>
    <t>ЦР-13860 Открытка среднего формата. Любимому мужу! (золотая фольга)</t>
  </si>
  <si>
    <t>00-00015144</t>
  </si>
  <si>
    <t>4630112013184</t>
  </si>
  <si>
    <t>ЦР-13861 Открытка среднего формата. Моей любимой теще! (золотая фольга)</t>
  </si>
  <si>
    <t>00-00015145</t>
  </si>
  <si>
    <t>4630112013191</t>
  </si>
  <si>
    <t>ЦР-13862 Открытка среднего формата. Внуку! Ты лучше всех! (золотая фольга)</t>
  </si>
  <si>
    <t>00-00015146</t>
  </si>
  <si>
    <t>4630112013207</t>
  </si>
  <si>
    <t>ЦР-13863 Открытка среднего формата. Любимому сыну! (золотая фольга)</t>
  </si>
  <si>
    <t>00-00015147</t>
  </si>
  <si>
    <t>4630112013214</t>
  </si>
  <si>
    <t>ЦР-13864 Открытка среднего формата. Самой замечательной сестре! (золотая фольга)</t>
  </si>
  <si>
    <t>00-00015148</t>
  </si>
  <si>
    <t>4630112013221</t>
  </si>
  <si>
    <t>ЦР-13865 Открытка среднего формата. Моей любимой дочке! (золотая фольга)</t>
  </si>
  <si>
    <t>00-00015151</t>
  </si>
  <si>
    <t>4630112013252</t>
  </si>
  <si>
    <t>ЦР-13868 Открытка среднего формата. Моей любимой жене (золотая фольга)</t>
  </si>
  <si>
    <t>00000027253</t>
  </si>
  <si>
    <t>460709144018805021</t>
  </si>
  <si>
    <t>ЦР-5021 Открытка среднего формата. Свекру! (текст, золотая фольга)</t>
  </si>
  <si>
    <t>Открытка среднего формата, украшенная отделкой из золотой фольги, поможет поддержать, поздравить или выразить благодарность любимому свекру. Открытка выполнена из плотного картона, поэтому надолго сохранит свой нарядный внешний вид.
Текст открытки:
Дорогому СВЁКРУ от души
Пожеланий радости, везенья,
Достижений важных и большых,
Быть всегда в отличном настроенье!
Пусть успех сопутствует тебе
В каждом деле, смелом начинанье!
Счастья, процветания в семье,
Исполненья всех твоих желаний!</t>
  </si>
  <si>
    <t>00-00001348</t>
  </si>
  <si>
    <t>460709144018806500</t>
  </si>
  <si>
    <t>ЦР-6500 Открытка среднего формата. Дяде! (текст, блестки в лаке, конгревное тиснение)</t>
  </si>
  <si>
    <t>Открытка среднего формата с конгревным тиснением и покрытая блестками в лаке поможет поддержать, поздравить или выразить благодарность родному дяде. Открытка выполнена из плотного картона, поэтому надолго сохранит свой нарядный внешний вид.</t>
  </si>
  <si>
    <t>00-00001542</t>
  </si>
  <si>
    <t>460709144018806637</t>
  </si>
  <si>
    <t>ЦР-6637 Открытка среднего формата. Моему Крестному! (конгревное тиснение, золотая фольга)</t>
  </si>
  <si>
    <t>Открытка среднего формата с конгревным тиснением и украшенная отделкой из золотой фольги поможет поддержать, поздравить или выразить благодарность крестному. Открытка выполнена из плотного картона, поэтому надолго сохранит свой нарядный внешний вид.</t>
  </si>
  <si>
    <t>00-00001672</t>
  </si>
  <si>
    <t>460709144018806702</t>
  </si>
  <si>
    <t>ЦР-6702 Открытка среднего формата Племяннику!  Текст (золотая фольга)</t>
  </si>
  <si>
    <t>00-00001945</t>
  </si>
  <si>
    <t>460709144014006875</t>
  </si>
  <si>
    <t>ЦР-6875 Открытка среднего формата С рождения ребенка! Текст (блестки в лаке, конгревное тиснение)</t>
  </si>
  <si>
    <t>00-00002842</t>
  </si>
  <si>
    <t>460709144018807252</t>
  </si>
  <si>
    <t>ЦР-7252 Открытка среднего формата. Другу! Пусть все мечты исполняются! (текст)</t>
  </si>
  <si>
    <t>Открытка среднего формата, украшенная отделкой из золотой фольги, поможет поздравить друга или коллегу с днем рождения.</t>
  </si>
  <si>
    <t>00-00002823</t>
  </si>
  <si>
    <t>460709144018807261</t>
  </si>
  <si>
    <t>ЦР-7261 Открытка среднего формата. Любимому дяде! Текст (золотая фольга, конгревное тиснение)</t>
  </si>
  <si>
    <t>Скоро день рождения у вашего любимого дяди, а вы не представляете, что еще можно ему пожелать? Находитесь в отъезде, но не желаете оставлять дядю без подарка?
Открытка среднего формата с кратким пожеланием и украшенная отделкой из золотой фольги поможет порадовать любимого родственника, где бы вы в данный момент ни находились.</t>
  </si>
  <si>
    <t>00-00003378</t>
  </si>
  <si>
    <t>460709144047807628</t>
  </si>
  <si>
    <t>ЦР-7628 Открытка среднего формата Мамочке! Детская. Текст (блестки в лаке) (конгревное тиснение)</t>
  </si>
  <si>
    <t>Мама - это слово дорогое,
В нем и доброта, и красота,
Потому что так тепло с тобою,
Так, родная, радостно всегда!
Даришь ты любовь свою и ласку,
И твоей заботой дом согрет!
Мамочка, улыбок, дней прекрасных,
Будь счастливой много-много лет!</t>
  </si>
  <si>
    <t>00-00003379</t>
  </si>
  <si>
    <t>460709144047807629</t>
  </si>
  <si>
    <t>ЦР-7629 Открытка среднего формата. Дорогой мамочке! (детская, текст)</t>
  </si>
  <si>
    <t>Скоро день матери или день рождения у мамы? Не хочешь оставлять ее без подарка, но не знаешь, на чем остановиться?
Наша яркая открытка среднего формата с кратким пожеланием поможет не оставить равнодушной ни одну мамочку!</t>
  </si>
  <si>
    <t>00-00003382</t>
  </si>
  <si>
    <t>460709144047807632</t>
  </si>
  <si>
    <t>ЦР-7632 Открытка среднего формата Самому любимому дедушке! Детская. Текст (блестки в лаке, конгревно</t>
  </si>
  <si>
    <t>00-00005156</t>
  </si>
  <si>
    <t>4630112003772</t>
  </si>
  <si>
    <t>ЦР-8649 Открытка среднего формата Мамочке! Детская. Текст (блестки в лаке) (конгревное тиснение)</t>
  </si>
  <si>
    <t>Ласковыми,
   теплыми словами
Каждый день
   ты делаешь светлей.
В доме,
   словно солнышка лучами,
Все согрето
   нежностью твоей!
Быть такой
   заботливой и чуткой,
Так любить
   умеешь ты одна!
Мамочка,
   пусть каждая минутка
Будет счастья,
   радости полна!</t>
  </si>
  <si>
    <t>00-00005157</t>
  </si>
  <si>
    <t>460709144014008650</t>
  </si>
  <si>
    <t>4630112003819</t>
  </si>
  <si>
    <t>ЦР-8650 Открытка среднего формата Мамочке! Детская. Текст (блестки в лаке) (конгревное тиснение)</t>
  </si>
  <si>
    <t>Родная, спасибо за ласку твою,
За нежность, тепло и внимание!
За то, что ты даришь заботу свою,
Отзывчивость и понимание!
И нет никого в целом мире родней,
Добрее тебя и красивей!
Везения, мамочка, солнечных дней,
Быть радостней всех и счастливей!</t>
  </si>
  <si>
    <t>00-00005158</t>
  </si>
  <si>
    <t>460709144014008651</t>
  </si>
  <si>
    <t>ЦР-8651 Открытка среднего формата Любимой доченьке! Детская. Текст (блестки в лаке, конгревное тисне</t>
  </si>
  <si>
    <t>00-00005159</t>
  </si>
  <si>
    <t>460709144014008652</t>
  </si>
  <si>
    <t>ЦР-8652 Открытка среднего формата Дорогому сыночку! Детская. Текст (блестки в лаке, конгревное тисне</t>
  </si>
  <si>
    <t>Всюду ты встречай везение!
Сильным, ловким подрастай!
И навстречу приключениям
Смело, весело шагай!</t>
  </si>
  <si>
    <t>00-00005160</t>
  </si>
  <si>
    <t>460709144014008653</t>
  </si>
  <si>
    <t>ЦР-8653 Открытка среднего формата Любимой бабушке! Детская. Текст (блестки в лаке, конгревное тиснен</t>
  </si>
  <si>
    <t>Пусть только светлые минуты
Приносит в жизни день любой,
Улыбок, счастья т уюта
Бабуле милой, дорогой!
И непременно чтоб сбывались
Твои надежды и мечты!
Здоровья, близким всем на радость,
Добра тебе и теплоты!</t>
  </si>
  <si>
    <t>00-00005161</t>
  </si>
  <si>
    <t>4630076998534</t>
  </si>
  <si>
    <t>ЦР-8654 Открытка среднего формата Дорогому дедушке! Детская. Текст (блестки в лаке, конгревное тисне</t>
  </si>
  <si>
    <t>00-00005162</t>
  </si>
  <si>
    <t>460709144014008655</t>
  </si>
  <si>
    <t>ЦР-8655 Открытка среднего формата Сестренке! Детская. Текст (блестки в лаке, конгревное тиснение)</t>
  </si>
  <si>
    <t>Сестренка любимая,
   радость всегда
С тобою пусть остается!
Сбывается в жихни 
   любая мечта,
егко тебе все удается!</t>
  </si>
  <si>
    <t>00-00005163</t>
  </si>
  <si>
    <t>460709144014008656</t>
  </si>
  <si>
    <t>ЦР-8656 Открытка среднего формата Дорогому братишке! Детская. Текст (блестки в лаке, конгревное тисн</t>
  </si>
  <si>
    <t>00-00005269</t>
  </si>
  <si>
    <t>460709144018808727</t>
  </si>
  <si>
    <t>ЦР-8727 Открытка среднего формата. Самой замечательной маме! Текст (золотая фольга)</t>
  </si>
  <si>
    <t>Открытка среднего формата с кратким пожеланием и украшенная отделкой из золотой фольги поможет красиво оформить подарок главному человеку в нашей жизни на день матери. Открытка выполнена из плотного картона, поэтому надолго сохранит свой нарядный внешний вид.</t>
  </si>
  <si>
    <t>00-00005400</t>
  </si>
  <si>
    <t>460709144018808782</t>
  </si>
  <si>
    <t>ЦР-8782 Открытка среднего формата Племяннице! Текст (красная фольга)</t>
  </si>
  <si>
    <t>00-00005401</t>
  </si>
  <si>
    <t>460709144018808783</t>
  </si>
  <si>
    <t>ЦР-8783 Открытка среднего формата С рождением ребенка! Текст (красная фольга)</t>
  </si>
  <si>
    <t>С прекрасным 
   праздником семью,
С днем самым 
   радостным и добрым!
Всю нежность 
   и любовь свою
Вы малышу 
   отдать готовы!
И всем понятен 
   ваш восторг:
Ребенок — 
   прелесть, просто чудо!
Пусть, словно в сказке, 
   он растет
И в мире всех 
   счастливей будет!</t>
  </si>
  <si>
    <t>00-00005403</t>
  </si>
  <si>
    <t>460709144018808785</t>
  </si>
  <si>
    <t>ЦР-8785 Открытка среднего формата. С рождением внучки! (текст, красная фольга)</t>
  </si>
  <si>
    <t>Открытка среднего формата с кратким пожеланием и украшенная отделкой из красной фольги поможет красиво поздравить новоиспеченных бабушку и дедушку с рождением внучки. Открытка выполнена из плотного картона, поэтому надолго сохранит свой нарядный внешний вид.</t>
  </si>
  <si>
    <t>00-00005664</t>
  </si>
  <si>
    <t>460709144014008965</t>
  </si>
  <si>
    <t>ЦР-8965  Открытка среднего формата Дорогому племяннику! Детская. Текст (блестки в лаке, конгревное т</t>
  </si>
  <si>
    <t>00-00005665</t>
  </si>
  <si>
    <t>460709144014008966</t>
  </si>
  <si>
    <t>ЦР-8966  Открытка среднего формата Дорогой племяннице! Детская. Текст (блестки в лаке, конгревное ти</t>
  </si>
  <si>
    <t>00-00005666</t>
  </si>
  <si>
    <t>460709144014008967</t>
  </si>
  <si>
    <t>ЦР-8967  Открытка среднего формата Дорогой подружке! Детская. Текст (блестки в лаке, конгревное тисн</t>
  </si>
  <si>
    <t>Милой будь всегда такой же,
Всех красивей и нежней!
В День рожденья всё, что хочешь,
Пусть сбывается скорей!</t>
  </si>
  <si>
    <t>00-00005667</t>
  </si>
  <si>
    <t>460709144018808968</t>
  </si>
  <si>
    <t>ЦР-8968 Открытка среднего формата С рождением ребенка! Детская. Текст (блестки в лаке, конгревное ти</t>
  </si>
  <si>
    <t>С прекрасным 
   праздником семью,
С днем самым 
   радостным и добрым!
Всю нежность 
   и любовь свою
Вы малышу 
   отдать готовы!
И всем понятен 
   ваш восторг:
Ребенок — 
   прелесть, просто чудо!
Пусть словно в сказке 
   он растет
И в мире всех 
   счастливей будет!</t>
  </si>
  <si>
    <t>00-00005951</t>
  </si>
  <si>
    <t>460709144018809123</t>
  </si>
  <si>
    <t>ЦР-9123 Открытка среднего формата. Любимой сестре! (текст, золотая фольга)</t>
  </si>
  <si>
    <t>Открытка среднего формата с кратким пожеланием и украшенная отделкой из золотой фольги поможет поддержать, поздравить или выразить благодарность любимой сестре. Открытка выполнена из плотного картона, поэтому надолго сохранит свой нарядный внешний вид.
Текст открытки:
Пусть радость
   все дни согревает,
Отзывчивость и доброта,
И чуткость друзей окружает,
Удача приходит всегда!
Сестричке любимой и милой -
Сердечных и ласковых слов,
Улыбок и жизни счастливой,
Прекрасней всех ярких цветов!</t>
  </si>
  <si>
    <t>00-00017660</t>
  </si>
  <si>
    <t>4630112033045</t>
  </si>
  <si>
    <t>Ч-15145 Мини-плакат. Часики с двигающимися стрелками. Наглядное пособие и задания для дете</t>
  </si>
  <si>
    <t>154х254 мм</t>
  </si>
  <si>
    <t>00-00014399</t>
  </si>
  <si>
    <t>978-5-9949-2134-0</t>
  </si>
  <si>
    <t>9785994921340</t>
  </si>
  <si>
    <t>Числовые домики. Дидактическая игра для детей (130 картинок)</t>
  </si>
  <si>
    <t>205х280</t>
  </si>
  <si>
    <t>Дидактическая игра «Числовые домики» познакомит детей с цифрами, количественным и порядковым значением чисел, основными математическими знаками, с составом числа в пределах 10. В интерактивной форме дети научатся соотносить количество предметов с числом; составлять числа из двух меньших; раскладывать числа на два меньших; сравнивать количество предметов; записывать сравнения в виде равенства или неравенства; составлять и решать примеры на сложение и вычитание. 
Данное пособие рекомендовано родителям и педагогам для занятий по развитию элементарных математических представлений у детей старшего дошкольного возраста и для уроков по математике с учащимися 1-х классов, что соответствует ФГОС ДО и начального общего образования по учебному предмету «Математика».
См. также о данной продукции в статье: https://tc-sfera.ru/product/pooshchritelnye-nakleyki-dlya-detey/</t>
  </si>
  <si>
    <t>00-00008959</t>
  </si>
  <si>
    <t>978-5-9949-1542-4</t>
  </si>
  <si>
    <t>9785994915424</t>
  </si>
  <si>
    <t>Читаем вслух вместе. Темнотища-темнота (для детей 3-5 лет)</t>
  </si>
  <si>
    <t>Читаем вслух вместе</t>
  </si>
  <si>
    <t>280x200x8</t>
  </si>
  <si>
    <t>"Читаем вслух вместе" - это новая, необычная серия, посвященная чтению вслух вместе с детьми. Совместная работа над текстом (мама читает предложение, малыш озвучивает в нем "слова-картинки") максимально эффективно стимулирует ребенка к самостоятельному чтению - сначала слов, затем коротких предложений и маленьких историй.</t>
  </si>
  <si>
    <t>00-00008960</t>
  </si>
  <si>
    <t>978-5-9949-1541-7</t>
  </si>
  <si>
    <t>9785994915417</t>
  </si>
  <si>
    <t>Читаем вслух вместе. Уйди, волк, ты не наша мама! (для детей 3-5 лет)</t>
  </si>
  <si>
    <t xml:space="preserve">Чем мы помогаем ребенку в этой книжке? 
- Наблюдая за движением маминого пальца по строчке, ребенок постепенно начинает понимать, что значит "читать": это не мама придумывает сказку, а "озвучиваются" черные значки-буквы, которые по сравнению с одиночными цветными буквами азбуки воспринимаются как разные знаки. 
- Проговаривая "название" слова-картинки, ребенок учится согласовывать существительное с зависимым словом в роде, числе, падеже, узнает правильные формы "трудных" слов (помидоров, а не помидор, например). 
- Называя слово, развивает собственную смысловую догадку - верную помощницу при чтении незнакомого слова. 
Что мы можем сделать для эффективной работы? 
- Общаться с ребенком доброжелательно, не раздражаясь на его "непонятливость", подсказывать не раз и не два, постоянно хвалить за конкретный успех. 
- Прежде чем начинать чтение, изучить вместе с малышом словарь к сказке или рассказу, поощрять желание ребенка прочитать то или иное слово. 
- Читать неторопливо, но выразительно, ведя пальцем по </t>
  </si>
  <si>
    <t>00-00007897</t>
  </si>
  <si>
    <t>978-5-9949-1487-8</t>
  </si>
  <si>
    <t>9785994914878</t>
  </si>
  <si>
    <t>Савушкин С.Н., Соловьева М.Д.</t>
  </si>
  <si>
    <t>Читаем простые слова. УЖ - УС (книга с наклейками для детей от 4-х лет)</t>
  </si>
  <si>
    <t>Читаем простые слова</t>
  </si>
  <si>
    <t>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</si>
  <si>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00-00007900</t>
  </si>
  <si>
    <t>978-5-9949-1488-5</t>
  </si>
  <si>
    <t>9785994914885</t>
  </si>
  <si>
    <t>Читаем простые слова. УМ - МУ (книга с наклейками для детей от 4-х лет)</t>
  </si>
  <si>
    <t>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</si>
  <si>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00-00007898</t>
  </si>
  <si>
    <t>978-5-9949-1486-1</t>
  </si>
  <si>
    <t>9785994914861</t>
  </si>
  <si>
    <t>Читаем простые слова. УХ - АХ (книга с наклейками для детей от 4-х лет)</t>
  </si>
  <si>
    <t>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</si>
  <si>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00-00007899</t>
  </si>
  <si>
    <t>978-5-9949-1485-4</t>
  </si>
  <si>
    <t>9785994914854</t>
  </si>
  <si>
    <t>Читаем простые слова. ХИ - ХА (книга с наклейками для детей от 4-х лет)</t>
  </si>
  <si>
    <t>00-00022452</t>
  </si>
  <si>
    <t>978-5-9949-3574-3</t>
  </si>
  <si>
    <t>9785994935743</t>
  </si>
  <si>
    <t>Чтение с увлечением. Ч.1. Учим буквы, читаем слоги и первые слова - 2 изд.</t>
  </si>
  <si>
    <t>Комплект тетрадей «Чтение с увлечением» поможет сделать интересными обучение и автоматизацию навыка чтения у детей.
Первая тетрадь комплекта содержит игровые задания по изучению букв, слогов, чтению первых слов, обогащению словарного запаса, развитию воображения. Может быть использована в начальной школе для коррекции навыка чтения.
Рекомендуется для обучающих занятий с детьми и самостоятельного изучения, когда ребёнок проявит интерес к процессу. 
Пособие предназначено родителям, воспитателям, учителям, логопедам.</t>
  </si>
  <si>
    <t>00-00022719</t>
  </si>
  <si>
    <t>978-5-9949-3615-3</t>
  </si>
  <si>
    <t>9785994936153</t>
  </si>
  <si>
    <t>Чтение с увлечением. Ч.2. Читаем слова с прямыми и обратными слогами. Тетрадь для 5-7 лет</t>
  </si>
  <si>
    <t>Комплект тетрадей «Чтение с увлечением» поможет сделать интересными обучение и автоматизацию навыка чтения у детей.
Вторая тетрадь серии содержит игровые задания по чтению слов разной слоговой структуры, обогащению словарного запаса, улучшению техники чтения, развитию воображения. Рекомендуется для обучающих занятий с детьми и самостоятельного изучения, когда ребёнок проявит интерес к процессу. Может быть использована в начальной школе для коррекции навыка чтения. Пособие предназначено родителям, воспитателям, учителям начальной школы, логопедам.
Подробнее о красочной тетради в статье: https://tc-sfera.ru/product/uchim-doshkolnikov-chitat-s-uvlecheniem/</t>
  </si>
  <si>
    <t>00-00023495</t>
  </si>
  <si>
    <t>978-5-9949-3678-8</t>
  </si>
  <si>
    <t>9785994936788</t>
  </si>
  <si>
    <t>Чтение с увлечением. Ч.3. Читаем трудные слова. Рабочая тетрадь для детей 5-7 лет - 2 изд.</t>
  </si>
  <si>
    <t>Комплект тетрадей «Чтение с увлечением» поможет сделать интересными обучение и автоматизацию навыка чтения у детей. Третья тетрадь серии содержит игровые задания по чтению сложных слов разной звукослоговой структуры и слов с предлогами, обогащению словарного запаса, улучшению техники чтения, развитию воображения. Рекомендуется для обучающих занятий с детьми и самостоятельного изучения, когда ребёнок проявит интерес к процессу. Может быть использована в начальной школе для коррекции навыка чтения. 
Пособие предназначено родителям, воспитателям, учителям начальной школы, логопедам.
Подробнее о книге в материале: https://tc-sfera.ru/materials/news/govorit-moskva-avtor-posobiy-olga-azova-prinyala-uchastie-v-radioprogramme/
https://tc-sfera.ru/materials/news/govorit-moskva-aktualnyy-razgovor-s-avtorom-o-chtenii-detey/</t>
  </si>
  <si>
    <t>00-00023481</t>
  </si>
  <si>
    <t>978-5-9949-3690-0</t>
  </si>
  <si>
    <t>9785994936900</t>
  </si>
  <si>
    <t>Чтение с увлечением. Ч.4. Читаем словосочетания, предложения и тексты. Раб. тетрадь для 5-7 - 2 изд.</t>
  </si>
  <si>
    <t>Комплект тетрадей «Чтение с увлечением» поможет сделать интересными обучение и автоматизацию навыка чтения у детей. Четвёртая тетрадь комплекта содержит игровые задания по чтению, пониманию текстов, улучшению техники чтения, развитию воображения. Пособие поможет детям научиться выразительно читать, используя правильную интонацию. В середине тетради есть вкладка, вынув которую, дети с помощью взрослых смогут изготовить собственную книжку-малышку Л.Н. Толстого «Липунюшка».
Подробнее о книге в материале: https://tc-sfera.ru/materials/news/govorit-moskva-avtor-posobiy-olga-azova-prinyala-uchastie-v-radioprogramme/
https://tc-sfera.ru/materials/news/govorit-moskva-aktualnyy-razgovor-s-avtorom-o-chtenii-detey/</t>
  </si>
  <si>
    <t>00-00006993</t>
  </si>
  <si>
    <t>978-5-9949-1466-3</t>
  </si>
  <si>
    <t>9785994914663</t>
  </si>
  <si>
    <t>Что делать, если... Азбука дороги. Поговорите с ребенком об этом (для детей 5-7 лет)</t>
  </si>
  <si>
    <t>Что делать, если...</t>
  </si>
  <si>
    <t>Что делать, если ребенок не понимает последствий неосторожного поведения на дороге или на детской площадке, в подъезде или лифте своего дома, если он доверчиво заходит на любой форум и общается там, если... если... Вот этих самых "если" в нашей жизни более чем достаточно. И как поступать - водить ребенка за руку, лишая его всех радостей детства?
Совсем не обязательно, если мы, взрослые, всерьез осознаем, что единственный способ оградить ребенка от неприятных ситуаций - это воспитывать у него с самого раннего возраста безопасный стиль поведения. Не трусость и болезненную осторожность, а осознание ценности человеческой жизни, умение разумно действовать в стрессовых ситуациях, способность оценивать потенциальную опасность или угрозу для жизни. Воспитывать систематически и последовательно. А книжки серии "Что делать, если..." вам в этом помогут. Благодаря им вы сможете ненавязчиво и эффективно беседовать со своим сыном или дочерью на любую "трудную" тему личной безопасности.
Подробнее о книге в статьях: 
https</t>
  </si>
  <si>
    <t>00-00006996</t>
  </si>
  <si>
    <t>978-5-9715-0721-5</t>
  </si>
  <si>
    <t>9785971507215</t>
  </si>
  <si>
    <t>Что делать, если... Коварный огонь. Поговорите с ребенком об этом (для детей 5-7 лет)</t>
  </si>
  <si>
    <t>Что делать, если ребенок не понимает последствий неосторожного поведения на дороге или на детской площадке, в подъезде или лифте своего дома, если он доверчиво заходит на любой форум и общается там, если... если... Вот этих самых "если" в нашей жизни более чем достаточно. И как поступать - водить ребенка за руку, лишая его всех радостей детства?
Совсем не обязательно, если мы, взрослые, всерьез осознаем, что единственный способ оградить ребенка от неприятных ситуаций - это воспитывать у него с самого раннего возраста безопасный стиль поведения. Не трусость и болезненную осторожность, а осознание ценности человеческой жизни, умение разумно действовать в стрессовых ситуациях, способность оценивать потенциальную опасность или угрозу для жизни. Воспитывать систематически и последовательно. А книжки серии "Что делать, если..." вам в этом помогут. Благодаря им вы сможете ненавязчиво и эффективно беседовать со своим сыном или дочерью на любую "трудную" тему личной безопасности.</t>
  </si>
  <si>
    <t>00-00006943</t>
  </si>
  <si>
    <t>978-5-9949-1463-2</t>
  </si>
  <si>
    <t>9785994914632</t>
  </si>
  <si>
    <t>Что делать, если... Собаки, палки, леденцы! Поговорите с ребенком об этом (для детей 5-7 лет)</t>
  </si>
  <si>
    <t>Что делать, если ребенок не понимает последствий неосторожного поведения на дороге или на детской площадке, в подъезде или лифте своего дома, если он доверчиво заходит на любой форум и общается там, если... если... Вот этих самых "если" в нашей жизни более чем достаточно. И как поступать - водить ребенка за руку, лишая его всех радостей детства?
Совсем не обязательно, если мы, взрослые, всерьез осознаем, что единственный способ оградить ребенка от неприятных ситуаций - это воспитывать у него с самого раннего возраста безопасный стиль поведения. Не трусость и болезненную осторожность, а осознание ценности человеческой жизни, умение разумно действовать в стрессовых ситуациях, способность оценивать потенциальную опасность или угрозу для жизни. Воспитывать систематически и последовательно. А книжки серии "Что делать, если..." вам в этом помогут. Благодаря им вы сможете ненавязчиво и эффективно беседовать со своим сыном или дочерью на любую "трудную" тему личной безопасности.
Подробнее о книге в статье: https://</t>
  </si>
  <si>
    <t>00-00014197</t>
  </si>
  <si>
    <t>978-5-9949-2743-4</t>
  </si>
  <si>
    <t>9785994927434</t>
  </si>
  <si>
    <t>Что нужно знать в 1 классе: наглядный материал по школьной программе. 32 учебных таблицы</t>
  </si>
  <si>
    <t>В книге собран наглядный материал по четырем основным предметам: русскому языку, математике, окружающему миру и английскому языку. С ней вы проще и быстрее выучите изложенные в учебниках правила. Материал представлен в виде схем, рисунков, таблиц. Он будет полезен в образовательном процессе школьникам, обучающимся по разным программам («Школа России», «Начальная школа XXI века», «Перспектива» и др.), так как составлен в соответствии с ФГОС начального общего образования. Пособие адресовано учащимся 1-х классов общеобразовательных организаций.</t>
  </si>
  <si>
    <t>00-00015521</t>
  </si>
  <si>
    <t>978-5-9949-2828-8</t>
  </si>
  <si>
    <t>9785994928288</t>
  </si>
  <si>
    <t>Что нужно знать в 3 классе: наглядный материал по школьной программе. 32 учебных таблицы</t>
  </si>
  <si>
    <t>В книге собран наглядный материал по четырём основным предметам: русскому языку, математике, окружающему миру и английскому языку. С ней вы проще и быстрее выучите изложенные в учебниках правила. Материал представлен в виде схем, рисунков, таблиц. Он будет полезен в образовательном процессе школьникам, обучающимся по разным программам («Школа России», «Начальная школа XXI века», «Перспектива» и др.), так как составлен в соответствии с ФГОС начального общего образования. Пособие адресовано учащимся 3-х классов общеобразовательных организаций.</t>
  </si>
  <si>
    <t>00-00016157</t>
  </si>
  <si>
    <t>978-5-9949-2943-8</t>
  </si>
  <si>
    <t>9785994929438</t>
  </si>
  <si>
    <t>Что нужно знать в 4 классе: наглядный материал по школьной программе.32 учебных таблицы</t>
  </si>
  <si>
    <t>В книге собран наглядный материал по четырём основным предметам: русскому языку, математике, окружающему миру и английскому языку. С ней вы проще и быстрее выучите изложенные в учебниках правила. Материал представлен в виде схем, рисунков, таблиц. Он будет полезен в образовательном процессе школьникам, обучающимся по разным программам («Школа России», «Начальная школа XXI века», «Перспектива» и др.), так как составлен в соответствии с ФГОС начального общего образования. Пособие адресовано учащимся 4-х классов общеобразовательных организаций.</t>
  </si>
  <si>
    <t>00-00019627</t>
  </si>
  <si>
    <t>978-5-9949-3348-0</t>
  </si>
  <si>
    <t>9785994933480</t>
  </si>
  <si>
    <t>Что такое зоопарк? Рассказы, сказки, игры и упражнения, занятия для детей 5–7 лет</t>
  </si>
  <si>
    <t>Книга содержит авторские сказки и рассказы о зоопарках, океанариумах и национальных парках для детей 5–8 лет. Они помогут детям расширить знания о видах данных учреждений и природных территорий, их важности для сохранения редких видов животных и специфике работы разных сотрудников. Выход автора за пределы российских зоопарков расширяет представления детей о мире.
Книга содержит методическое обеспечение, которое поможет педагогам и родителям организовать беседы, игры и занятия по данной теме.
Книга предназначена для воспитателей ДОО, гувернеров, родителей и детей.</t>
  </si>
  <si>
    <t>00-00017265</t>
  </si>
  <si>
    <t>978-5-9949-3179-0</t>
  </si>
  <si>
    <t>9785994931790</t>
  </si>
  <si>
    <t>Что такое музей? Рассказы, сказки, игры  для детей 5—8 лет</t>
  </si>
  <si>
    <t>В книге представлены авторские сказки и рассказы о музеях разных стран мира для детей 5—8 лет. Они дают возможность значительно расширить знания детей о музеях, архитектуре их зданий, типах музеев, разнообразии экспозиций, специфике и значимости деятельности работников музея. Выход автора за пределы российских музеев расширяет представления детей о мире.
Содержание сказок и рассказов соответствует требованиям современных дошкольных образовательных программ. Методическое обеспечение поможет педагогам и родителям организовать беседу и разные виды детской деятельности по теме. Оно дает взрослым возможность выбора содержания и объема предлагаемого детям материала.
Авторские физкультминутки и пальчиковые игры позволят организовать двигательную активность детей и закрепить знания.
Книга предназначена для воспитателей ДОО, гувернеров, родителей и детей.
Подробнее о книге в обзоре: https://tc-sfera.ru/product/chto-takoe-muzey-chitaem-avtorskie-skazki/</t>
  </si>
  <si>
    <t>00-00016981</t>
  </si>
  <si>
    <t>978-5-9949-3139-4</t>
  </si>
  <si>
    <t>9785994931394</t>
  </si>
  <si>
    <t>Что такое цирк? Рассказы, сказки, игры, сценарии для детей 5—7 лет.</t>
  </si>
  <si>
    <t>В книге представлены авторские сказки, рассказы и стихи о цирке и
цирковом искусстве для детей 5—7 лет. Они дают возможность значительно
расширить знания о разных видах цирков, особенностях их архитектуры,
внутреннего наполнения, своеобразии работы артистов цирка, занимающихся
разными видами циркового искусства.
Содержание сказок и рассказов соответствует требованиям современных
дошкольных образовательных программ. Методическое обеспечение поможет
педагогам и родителям организовать беседу и разные виды детской деятель-
ности по теме. Оно дает взрослым возможность выбора содержания и объема
предлагаемого детям материала.
Авторские физкультминутки, загадки, пальчиковые игры, рекомендации,
тематическая гимнастика, игры и занятия, сценарии досугов дадут педагогам
возможность использовать материал как комплекс и основу для тематического
планирования.
Книга предназначена для воспитателей ДОО, гувернеров, родителей и
детей.</t>
  </si>
  <si>
    <t>00-00008448</t>
  </si>
  <si>
    <t>4630076990446</t>
  </si>
  <si>
    <t>Ш-10286 Мини-плакат А4. Таблица умножения</t>
  </si>
  <si>
    <t>Эта таблица очень важна - умножать помогает она! Наглядно демонстрирует, насколько легко выучить таблицу умножения благодаря комфортному для детей формату восприятию цвета и расположению чисел.
Плакат выполнен в удобном формате А4, его легко взять с собой в школу или использовать дома в качестве наглядного пособия (шпаргалки).</t>
  </si>
  <si>
    <t>00-00013969</t>
  </si>
  <si>
    <t>4630112000450</t>
  </si>
  <si>
    <t>Ш-10288 Мини-плакат А4 Ленты цифр</t>
  </si>
  <si>
    <t>00-00008629</t>
  </si>
  <si>
    <t>460709144013310371</t>
  </si>
  <si>
    <t>Ш-10371 Благодарность (серебряная фольга, для принтера, картон 200 г/м)</t>
  </si>
  <si>
    <t>00-00008632</t>
  </si>
  <si>
    <t>460709144013310374</t>
  </si>
  <si>
    <t>Ш-10374 Грамота с Российской символикой А4 (для принтера, картон 200 г/м, серебряная фольга)</t>
  </si>
  <si>
    <t>Грамота формата А4, украшенная отделкой из серебряной фольги, изготовлена из высококачественного картона плотностью 200 г/м и подходит для печати на принтере. Наличие на бланке государственной символики придаст особую значимость Вашему тексту.</t>
  </si>
  <si>
    <t>00-00008634</t>
  </si>
  <si>
    <t>460709144013310376</t>
  </si>
  <si>
    <t>Ш-10376 Грамота спортивная с Российской символикой А4 (для принтера, картон 200 г/м, сереб. фольга)</t>
  </si>
  <si>
    <t>00-00008636</t>
  </si>
  <si>
    <t>460709144013310378</t>
  </si>
  <si>
    <t>Ш-10378 Благодарственное письмо (для принтера, картон 200 г/м, серебряная фольга)</t>
  </si>
  <si>
    <t>00-00008775</t>
  </si>
  <si>
    <t>4607091440133010483</t>
  </si>
  <si>
    <t>460709144013310483</t>
  </si>
  <si>
    <t>Ш-10483 Диплом Победителя школьного этапа с Российской символикой А4 (картон 200 г/м, фольга)</t>
  </si>
  <si>
    <t>Грамота формата А4, украшенная отделкой из золотой фольги, изготовлена из высококачественного картона плотностью 200 г/м и подходит для печати на принтере. Наличие на бланке государственной символики придаст особую значимость Вашему тексту.</t>
  </si>
  <si>
    <t>00-00014396</t>
  </si>
  <si>
    <t>4630076996943</t>
  </si>
  <si>
    <t>Ш-10616 Диплом детский (для принтера, бумага мелованная 170 г/м)</t>
  </si>
  <si>
    <t>Подробнее о наглядной продукции: https://tc-sfera.ru/product/pooshchryaem-detey/</t>
  </si>
  <si>
    <t>00-00010098</t>
  </si>
  <si>
    <t>460709144039311179</t>
  </si>
  <si>
    <t>Ш-11179 Благодарность Методисту от родителей (текст, для принтера, картон 200 г/м)</t>
  </si>
  <si>
    <t xml:space="preserve">Бланк благодарности методисту формата А4 изготовлен из высококачественного картона и подходит для печати на принтере. </t>
  </si>
  <si>
    <t>00-00010184</t>
  </si>
  <si>
    <t>460709144039311184</t>
  </si>
  <si>
    <t>Ш-11184 Благодарность Преподавателю физкультуры (для принтера, картон 200 г/м)</t>
  </si>
  <si>
    <t>Бланк благодарности преподавателю физкультуры изготовлен из высококачественного картона и подходит для печати на принтере.
Текст благодарности:
С теплотой и сердечностью примите слова нашей искренней благодарности. Вы помогаете нашим детям расти здоровыми и сильными, воспитываете в них волю, решительность и ловкость. Ваши спортивные праздники, игры и занятия, организованные с высоким профессионализмом, — залог побед наших детей не только в спорте, но и в дальнейшей жизни. 
Желаем Вам счастья и творческих успехов во всех начинаниях! Пусть удача и оптимизм сопутствуют Вам всегда!</t>
  </si>
  <si>
    <t>00-00010185</t>
  </si>
  <si>
    <t>460709144039311185</t>
  </si>
  <si>
    <t>Ш-11185 Благодарность Классному руководителю (для принтера, картон 200 г/м)</t>
  </si>
  <si>
    <t>Бланк благодарности классному руководителю формата А4 изготовлен из высококачественного картона и подходит для печати на принтере. 
Текст благодарности:
От всей души хотим поблагодарить Вас за неоценимый вклад в воспитание подрастающего поколения. За талант и мастерство, искреннюю любовь к детям и преданность своей профессии! Ваша деятельность — пример энтузиазма и самоотдачи. Вы зажигаете сердца детей и ведете их за собой, приобщая к доброму и прекрасному! 
Желаем Вам дальнейших творческих успехов, вдохновения и талантливых учеников!</t>
  </si>
  <si>
    <t>00-00010186</t>
  </si>
  <si>
    <t>460709144039311186</t>
  </si>
  <si>
    <t>Ш-11186 Благодарность Медсестре (для принтера, картон 200 г/м)</t>
  </si>
  <si>
    <t xml:space="preserve">Бланк благодарности медсестре формата А4 изготовлен из высококачественного картона и подходит для печати на принтере. 
Текст благодарности:
Вам доверено самое дорогое — здоровье наших детей. Этому Вы посвятили свои знания, умения и талант. Ваша нелегкая и важная работа заслуживает самой высокой оценки! С признательностью отмечаем Ваши удивительные качества: любовь к детям, душевную чуткость и отзывчивость.
Примите слова благодарности за Ваш высокий профессионализм, доброту и сердечность! </t>
  </si>
  <si>
    <t>00-00010187</t>
  </si>
  <si>
    <t>460709144039311187</t>
  </si>
  <si>
    <t>Ш-11187 Благодарность Помощнику воспитателя (для принтера, картон 200 г/м)</t>
  </si>
  <si>
    <t>Бланк благодарности помощнику воспитателя изготовлен из высококачественного картона и имеет формат А4. Подходит для печати на принтере.
Текст благодарности:
Огромное Вам спасибо за доброжелательность, трудолюбие и высокий профессионализм.
Каждый день Вы дарите детям заботу, ласку и внимание. 
Вашим трудом поддерживаются чистота и порядок в группе.
А ведь это так важно — окружить детей теплом и уютом.
Низкий Вам поклон от родителей за Ваши золотые руки, ангельское терпение и чуткое сердце!</t>
  </si>
  <si>
    <t>00-00010188</t>
  </si>
  <si>
    <t>460709144039311213</t>
  </si>
  <si>
    <t>Ш-11213 Благодарность Психологу от родителей (для принтера, картон 200 г/м)</t>
  </si>
  <si>
    <t>Бланк благодарности психологу формата А4 изготовлен из высококачественного картона и подходит для печати на принтере. 
Текст благодарности:
Выражаем огромную признательность за доброжелательное и чуткое отношение к детям, индивидуальный подход к личности ребенка. Вы дарите людям положительные эмоции, настраиваете на позитив, помогаете преодолевать трудности и вселяете уверенность в себе.
Желаем Вам творческого вдохновения и дальнейших успехов на пути добра и справедливости!</t>
  </si>
  <si>
    <t>00-00010533</t>
  </si>
  <si>
    <t>460709144039311415</t>
  </si>
  <si>
    <t>Ш-11415 Благодарность первой учительнице (для принтера, картон 200 г/м)</t>
  </si>
  <si>
    <t xml:space="preserve">Бланк благодарности первой учительнице формата А4 изготовлен из высококачественного картона и подходит для печати на принтере. </t>
  </si>
  <si>
    <t>00-00010534</t>
  </si>
  <si>
    <t>460709144039311416</t>
  </si>
  <si>
    <t>Ш-11416 Благодарность работникам кухни (для принтера, картон 200 г/м)</t>
  </si>
  <si>
    <t xml:space="preserve">Бланк благодарности работнику кухни формата А4 изготовлен из высококачественного картона и подходит для печати на принтере. </t>
  </si>
  <si>
    <t>00-00010535</t>
  </si>
  <si>
    <t>460709144039311417</t>
  </si>
  <si>
    <t>Ш-11417 Благодарность учителю от родителей (для принтера, картон 200 г/м)</t>
  </si>
  <si>
    <t>Бланк благодарности учителю формата А4 изготовлен из высококачественного картона и подходит для печати на принтере. 
Подробнее о продукции в статье: https://tc-sfera.ru/product/ozhidaem-den-uchitelya/</t>
  </si>
  <si>
    <t>00-00010536</t>
  </si>
  <si>
    <t>460709144039311418</t>
  </si>
  <si>
    <t>Ш-11418 Благодарность учителю от учеников (для принтера, картон 200 г/м)</t>
  </si>
  <si>
    <t xml:space="preserve">Бланк благодарности учителю формата А4 изготовлен из высококачественного картона и подходит для печати на принтере. 
Подробнее о продукции в статье: https://tc-sfera.ru/product/ozhidaem-den-uchitelya/ </t>
  </si>
  <si>
    <t>00-00010773</t>
  </si>
  <si>
    <t>460709144039311987</t>
  </si>
  <si>
    <t>Ш-11987 Свидетельство первоклассницы (для принтера, картон 200 г/м)</t>
  </si>
  <si>
    <t xml:space="preserve">Свидетельство формата А4 изготовлено из высококачественного картона и подходит для печати на принтере. </t>
  </si>
  <si>
    <t>00-00010774</t>
  </si>
  <si>
    <t>460709144039311988</t>
  </si>
  <si>
    <t>Ш-11988 Свидетельство первоклассницы (для принтера, картон 200 г/м)</t>
  </si>
  <si>
    <t>00-00010775</t>
  </si>
  <si>
    <t>460709144039311989</t>
  </si>
  <si>
    <t>Ш-11989 Мини-плакат Дни рождения моих друзей</t>
  </si>
  <si>
    <t>00-00010830</t>
  </si>
  <si>
    <t>460709144039312024</t>
  </si>
  <si>
    <t>Ш-12024 Мини-плакат А4. Наказ первокласснице (для принтера, картон 200 г/м)</t>
  </si>
  <si>
    <t xml:space="preserve">Мини-плакат «Наказ первокласснице» формата А4 изготовлен из высококачественного картона и подходит для печати на принтере. </t>
  </si>
  <si>
    <t>00-00010856</t>
  </si>
  <si>
    <t>460709144039312054</t>
  </si>
  <si>
    <t>Ш-12054 Мини-плакат А4. Лист поощрений для девочки</t>
  </si>
  <si>
    <t>«Поощрительный лист» рассчитан на один месяц и используется в качестве дневника успехов ребенка. Если ребенок занимается с удовольствием, проявляет интерес и усердие на занятиях — в его листе появляются соответствующие наклейки или взрослый выставляет оценку. Это послужит стимулом к его развитию, ребенок постарается проявить себя, станет более внимательным и ответственным. При определенном количестве наклеек или хороших оценок ребенок может получить заслуженный приз. 
На листе можно разместить разнообразные фотографии или сделать интересные рисунки, которые прекрасно подойдут для будущего портфолио или семейного альбома.
В начале месяца поменяйте лист на новый, но предыдущие сохраните. Пусть ребенок гордится своими успехами! Это очень сильная мотивация для дальнейших занятий.
Подробнее о продукции в статье: https://tc-sfera.ru/product/pooshchritelnye-nakleyki-dlya-detey/</t>
  </si>
  <si>
    <t>00-00010857</t>
  </si>
  <si>
    <t>460709144039312055</t>
  </si>
  <si>
    <t>Ш-12055 Мини-плакат А4. Лист поощрений для мальчика</t>
  </si>
  <si>
    <t>00-00011723</t>
  </si>
  <si>
    <t>4607811853809</t>
  </si>
  <si>
    <t>Ш-12602 (15717) Грамота с Российской символикой А4 (для принтера, бумага мелованная 170 г/м)</t>
  </si>
  <si>
    <t>Грамота формата А4 изготовлена из мелованной бумаги и подходит для печати на принтере. Наличие на бланке государственной символики придаст особую значимость Вашему тексту.</t>
  </si>
  <si>
    <t>00-00012182</t>
  </si>
  <si>
    <t>4607811858880</t>
  </si>
  <si>
    <t>Ш-12744 Грамота детская (для принтера, бумага мелованная 170 г/м)</t>
  </si>
  <si>
    <t>Грамота</t>
  </si>
  <si>
    <t>00-00012752</t>
  </si>
  <si>
    <t>4650118154643</t>
  </si>
  <si>
    <t>Ш-12954 Диплом Азбуку прочел (текст, для принтера, картон 200 г/м)</t>
  </si>
  <si>
    <t>Диплом формата А4 изготовлен из высококачественного картона и подходит для печати на принтере. 
Текст диплома:
Азбука — первая школьная книжка,
помощник и друг всем девочкам и мальчишкам!
Шагай, первоклассник, в мир знаний смелей! 
Отличной учебы и радостных дней!</t>
  </si>
  <si>
    <t>00-00013259</t>
  </si>
  <si>
    <t>4630076993201</t>
  </si>
  <si>
    <t>Ш-13145 (15716) Почетная Грамота с Российской символикой А4 (для принтера,бумага мелованная 170 г/м)</t>
  </si>
  <si>
    <t>Грамота изготовлена из мелованной бумаги формата А4 и подходит для печати на принтере. Наличие на бланке государственной символики придаст особую значимость Вашему тексту.</t>
  </si>
  <si>
    <t>00-00013347</t>
  </si>
  <si>
    <t>4630076994048</t>
  </si>
  <si>
    <t>Ш-13178 Похвальная грамота с Российской символикой А4 (для принтера, картон 200 г/м)</t>
  </si>
  <si>
    <t>00-00013686</t>
  </si>
  <si>
    <t>4630076996059</t>
  </si>
  <si>
    <t>Ш-13301 Грамота на День Победы 1941-1945 (для принтера, картон 200 г/м)</t>
  </si>
  <si>
    <t>Приближается знаменательный праздник — день Великой Победы. Праздник «со слезами на глазах» принесет нашим дедушкам и бабушкам нелегкие воспоминания, но в которых обязательно всплывут светлые образы Победы. Молодежь праздник научит патриотизму, вселит гордость за свою  многострадальную и великую страну. Для самых маленьких жителей праздник станет знакомством с историей нашей Родины.
Для дошкольников и младших школьников ко дню окончания Великой Отечественной войны издательство «ТЦ Сфера» подготовило почетные грамоты с символикой Победы. Их можно вручать не только мальчикам, но и девочкам. Пусть эти грамоты станут для наших детей первым настоящим поощрением за примерное поведение, успеваемость на занятиях, честность и справедливость в общении со сверстниками. 
Каждая врученная грамота — не только признание в ребенке каких-то качеств или заслуг, но прежде всего аванс на будущее. И мы не сомневаемся, что за первым поощрением последуют самые настоящие награды</t>
  </si>
  <si>
    <t>00-00013687</t>
  </si>
  <si>
    <t>4630076996066</t>
  </si>
  <si>
    <t>Ш-13302 Грамота на День Победы (для принтера, картон 200 г/м)</t>
  </si>
  <si>
    <t>00-00013690</t>
  </si>
  <si>
    <t>4630076996073</t>
  </si>
  <si>
    <t>Ш-13303 Грамота на День Победы (для принтера, картон 200 г/м)</t>
  </si>
  <si>
    <t>00-00014750</t>
  </si>
  <si>
    <t>4630112005684</t>
  </si>
  <si>
    <t xml:space="preserve">Ш-13512 Мини-плакат А4. Правила профилактики COVID-19 и других вирусных заболеваний </t>
  </si>
  <si>
    <t>Плакат познакомит с правилами профилактики коронавирусной инфекции и будет напоминать, что, соблюдая необходительные ограничительные меры, мы заботимся не только о своем здоровье, но и о здоровье окружающих нас людей. Каждый текстовой блок оснащен соответствующим рисунком и цветной пиктограммой, помогающей быстро разобраться в профилактических и ограничительных мерах для предотвращения заболевания. Плакат имеет формат А4, что позволяет разместить его в качестве наглядного пособия в любом удобном месте.</t>
  </si>
  <si>
    <t>00-00014607</t>
  </si>
  <si>
    <t>4630112009057</t>
  </si>
  <si>
    <t>Ш-13619 Благодарность (для принтера, бумага мелованная 170 г/м)</t>
  </si>
  <si>
    <t>Благодарственное письмо формата А4 изготовлено из мелованной бумаги и подходит для печати на принтере.</t>
  </si>
  <si>
    <t>00-00014611</t>
  </si>
  <si>
    <t>4630112009088</t>
  </si>
  <si>
    <t>Ш-13625 Похвальный лист с Российской символикой (для принтера, бумага мелованная 170 г/м)</t>
  </si>
  <si>
    <t>Похвальный лист формата А4 изготовлен из мелованной бумаги и подходит для печати на принтере.</t>
  </si>
  <si>
    <t>00-00016431</t>
  </si>
  <si>
    <t>4630112024517</t>
  </si>
  <si>
    <t>Ш-14698 Почетная грамота с Российской символикой А4 (для принтера, бумага мелованная 150 г/м)</t>
  </si>
  <si>
    <t>00-00017204</t>
  </si>
  <si>
    <t>4630112029215</t>
  </si>
  <si>
    <t>Ш-15039 Диплом об окончании 2 класса детский (для принтера, картон 200 г/м)</t>
  </si>
  <si>
    <t>00-00017205</t>
  </si>
  <si>
    <t>4630112029222</t>
  </si>
  <si>
    <t>Ш-15040 (16115) Грамота с Российской символикой А4 (для принтера, картон 200 г/м)</t>
  </si>
  <si>
    <t>Грамота формата А4 изготовлена из высококачественного картона плотностью 200 г/м и подходит для печати на принтере. Наличие на бланке государственной символики придаст особую значимость Вашему тексту.</t>
  </si>
  <si>
    <t>00-00017206</t>
  </si>
  <si>
    <t xml:space="preserve">4630112029239 </t>
  </si>
  <si>
    <t>4630112029239</t>
  </si>
  <si>
    <t>Ш-15041 Грамота детская (для принтера, картон 200 г/м)</t>
  </si>
  <si>
    <t>00-00017208</t>
  </si>
  <si>
    <t>4630112029253</t>
  </si>
  <si>
    <t>Ш-15043 Благодарственное письмо (для принтера, картон 200 г/м)</t>
  </si>
  <si>
    <t>Благодарственное письмо формата А4 изготовлено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</si>
  <si>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00-00017124</t>
  </si>
  <si>
    <t>4630112029352</t>
  </si>
  <si>
    <t>Ш-15050 (7411) Грамота с Российской символикой (для принтера, картон 200 г/м)</t>
  </si>
  <si>
    <t>Грамота изготовлена из картона и подходит для печати на принтере. Наличие на бланке государственной символики придаст особую значимость Вашему тексту.</t>
  </si>
  <si>
    <t>00-00018278</t>
  </si>
  <si>
    <t>4630112038224</t>
  </si>
  <si>
    <t>Ш-15563 (5541, 10615) Грамота детская А4 (для принтера, бумага мелованная 170 г/м)</t>
  </si>
  <si>
    <t>00-00018280</t>
  </si>
  <si>
    <t>4630112038255</t>
  </si>
  <si>
    <t>Ш-15565 (14851) Грамота с Российской символикой А4 (для принтера, бумага мелованная 150 г/м)</t>
  </si>
  <si>
    <t>00-00018281</t>
  </si>
  <si>
    <t>4630112038262</t>
  </si>
  <si>
    <t>Ш-15566 (11314) Грамота с Российской символикой А4 (для принтера, бумага мелованная 150 г/м)</t>
  </si>
  <si>
    <t>00-00018282</t>
  </si>
  <si>
    <t>4630112038279</t>
  </si>
  <si>
    <t>Ш-15567 (11310) Грамота с Российской символикой А4 (для принтера, бумага мелованная 150 г/м)</t>
  </si>
  <si>
    <t>00-00018283</t>
  </si>
  <si>
    <t>4630112038286</t>
  </si>
  <si>
    <t>Ш-15568 (11313) Диплом школьный А4 (для принтера, бумага мелованная 170 г/м)</t>
  </si>
  <si>
    <t>Школьный диплом формата А4 изготовлен из мелованной бумаги и подходит для печати на принтере.</t>
  </si>
  <si>
    <t>00-00018470</t>
  </si>
  <si>
    <t>4630112038835</t>
  </si>
  <si>
    <t>Ш-15601 Мини-плакат А4. Русский алфавит</t>
  </si>
  <si>
    <t>00-00018472</t>
  </si>
  <si>
    <t>4630112038859</t>
  </si>
  <si>
    <t>Ш-15603 Благодарность родителям (для принтера, картон 200 г/м)</t>
  </si>
  <si>
    <t>00-00018531</t>
  </si>
  <si>
    <t>4630112040784</t>
  </si>
  <si>
    <t>Ш-15714 (13622) Диплом об окончании 1 класса детский А4 (для принтера, бумага мелованная 170 г/м)</t>
  </si>
  <si>
    <t>Первый класс – это начало важного этапа в жизни каждого школьника и его родителей. Не забыть об этом событии поможет диплом об окончании 1 класса. Бланк изготовлен из мелованной бумаги формата А4 и подходит для печати на принтере.</t>
  </si>
  <si>
    <t>00-00018532</t>
  </si>
  <si>
    <t>4630112040791</t>
  </si>
  <si>
    <t>Ш-15715 (14872) Грамота с Российской символикой А4 (для принтера, бумага мелованная 150 г/м)</t>
  </si>
  <si>
    <t>00-00018533</t>
  </si>
  <si>
    <t xml:space="preserve">4630112040807   </t>
  </si>
  <si>
    <t>4630112040807</t>
  </si>
  <si>
    <t>Ш-15716 (13145) Почетная Грамота с Российской символикой А4 (для принтера, бумага мелован. 150 г/м)</t>
  </si>
  <si>
    <t>00-00018534</t>
  </si>
  <si>
    <t>4630112040814</t>
  </si>
  <si>
    <t>Ш-15717 (12602) Грамота с Российской символикой А4 (для принтера, бумага мелованная 150 г/м)</t>
  </si>
  <si>
    <t>00-00018535</t>
  </si>
  <si>
    <t>4630112040821</t>
  </si>
  <si>
    <t>Ш-15718 (14703 10621) Грамота с Российской символикой А4 (для принтера, бумага мелованная 150 г/м)</t>
  </si>
  <si>
    <t>00-00018537</t>
  </si>
  <si>
    <t>4630112040845</t>
  </si>
  <si>
    <t>Ш-15720 (13620, 11394) Благодарность с Гербом А4 (для принтера, бумага мелованная 150 г/м)</t>
  </si>
  <si>
    <t>Бланк благодарности изготовлен из мелованной бумаги формата А4 и подходит для печати на принтере. Наличие на бланке государственной символики придаст особую значимость Вашему тексту.</t>
  </si>
  <si>
    <t>00-00018538</t>
  </si>
  <si>
    <t xml:space="preserve">4630112040852 </t>
  </si>
  <si>
    <t>4630112040852</t>
  </si>
  <si>
    <t>Ш-15721 (12596) Грамота с Российской символикой А4 (для принтера, бумага мел. 150 г/м)</t>
  </si>
  <si>
    <t>00-00018775</t>
  </si>
  <si>
    <t>4630112042672</t>
  </si>
  <si>
    <t>Ш-15795 (12844) Мини-плакат А4. Буквы и звуки русского языка</t>
  </si>
  <si>
    <t>00-00018776</t>
  </si>
  <si>
    <t>4630112042689</t>
  </si>
  <si>
    <t>Ш-15796 (6548) Грамота с Российской символикой А4 (для принтера, картон 200 г/м)</t>
  </si>
  <si>
    <t>00-00018777</t>
  </si>
  <si>
    <t>4630112042696</t>
  </si>
  <si>
    <t>Ш-15797 (6547) Грамота с Российской символикой А4 (для принтера, картон 200 г/м)</t>
  </si>
  <si>
    <t>00-00018778</t>
  </si>
  <si>
    <t>4630112042702</t>
  </si>
  <si>
    <t>Ш-15798 Диплом об окончании 1 класса детский А4 (для принтера, картон 200 г/м)</t>
  </si>
  <si>
    <t>Первый класс – это начало важного этапа в жизни каждого школьника и его родителей. Не забыть об этом событии поможет диплом об окончании 1 класса. Бланк изготовлен из плотного картона, поэтому сохранит свое качество на протяжении длительного времени.</t>
  </si>
  <si>
    <t>00-00018779</t>
  </si>
  <si>
    <t>4630112042719</t>
  </si>
  <si>
    <t>Ш-15799 (10585) Грамота с Российской символикой А4 (для принтера, картон 200 г/м)</t>
  </si>
  <si>
    <t>00-00018960</t>
  </si>
  <si>
    <t>4630112043495</t>
  </si>
  <si>
    <t>Ш-15824 (12603) Благодарность А4 (для принтера, бумага мелованная 150 г/м)</t>
  </si>
  <si>
    <t xml:space="preserve">Бланк благодарственного письма изготовлен из мелованной бумаги формата А4 и подходит для печати на принтере. </t>
  </si>
  <si>
    <t>00-00018961</t>
  </si>
  <si>
    <t>4630112043501</t>
  </si>
  <si>
    <t>Ш-15825 (14702) Благодарственное письмо с Российской символикой А4 (для принтера,мел. 150 г/м)</t>
  </si>
  <si>
    <t>Благодарственное письмо изготовлено из мелованной бумаги формата А4 и подходит для печати на принтере. Наличие на бланке государственной символики придаст особую значимость Вашему тексту.</t>
  </si>
  <si>
    <t>00-00018963</t>
  </si>
  <si>
    <t>4630112043518</t>
  </si>
  <si>
    <t>Ш-15826 (14701) Благодарность с Российской символикой А4 (для принтера,бумага мел.150 г/м)</t>
  </si>
  <si>
    <t>Благодарственное письмо формата А4 изготовлено из мелованной бумаги и подходит для печати на принтере. Наличие на бланке государственной символики придаст особую значимость Вашему тексту.</t>
  </si>
  <si>
    <t>00-00018964</t>
  </si>
  <si>
    <t>4630112043525</t>
  </si>
  <si>
    <t>Ш-15827 (14948) Грамота с Российской символикой А4 (для принтера, бумага мелованная 150 г/м)</t>
  </si>
  <si>
    <t>00-00018965</t>
  </si>
  <si>
    <t>4630112043532</t>
  </si>
  <si>
    <t>Ш-15828 (14700) Грамота с Российской символикой А4 (для принтера, бумага мелованная 150 г/м)</t>
  </si>
  <si>
    <t>00-00018966</t>
  </si>
  <si>
    <t>4630112043549</t>
  </si>
  <si>
    <t>Ш-15829 (10619) Грамота школьная А4 (для принтера, бумага мелованная 150 г/м)</t>
  </si>
  <si>
    <t>Школьная грамота изготовлена из мелованной бумаги формата А4 и подходит для печати на принтере.</t>
  </si>
  <si>
    <t>00-00018968</t>
  </si>
  <si>
    <t>4630112043563</t>
  </si>
  <si>
    <t>Ш-15831 (10617) Грамота детская А4 (для принтера, бумага мелованная 150 г/м)</t>
  </si>
  <si>
    <t>Детская грамота изготовлена из мелованной бумаги формата А4 и подходит для печати на принтере.</t>
  </si>
  <si>
    <t>00-00019284</t>
  </si>
  <si>
    <t>4630112046670</t>
  </si>
  <si>
    <t>Ш-16013 Диплом об окончании 1 класса А4 (для принтера, бумага мелованная 150 г/м)</t>
  </si>
  <si>
    <t>Первый класс – это начало важного этапа в жизни каждого школьника и его родителей. Не забыть об этом событии поможет диплом об окончании 1 класса.  Бланк изготовлен из мелованной бумаги формата А4 и подходит для печати на принтере.</t>
  </si>
  <si>
    <t>00-00019285</t>
  </si>
  <si>
    <t>4630112046687</t>
  </si>
  <si>
    <t>Ш-16014 Диплом об окончании детского сада. А4 (для принтера, бумага мелованная 150 г/м)</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</si>
  <si>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t>
  </si>
  <si>
    <t>00-00019286</t>
  </si>
  <si>
    <t>4630112046694</t>
  </si>
  <si>
    <t>Ш-16015 Диплом выпускника начальной школы. А4 (для принтера, бумага мелованная 150 г/м)</t>
  </si>
  <si>
    <t>Диплом выпускника начальной школы - лучший способ поздравить ребенка с его достижениями и пожелать ему новых успехов в средней школе. Документ станет драгоценным воспоминанием о пройденном важном этапе для ребенка и его родителей.</t>
  </si>
  <si>
    <t>00-00019288</t>
  </si>
  <si>
    <t>4630112046717</t>
  </si>
  <si>
    <t>Ш-16017 (11312) Грамота школьная А4 (для принтера, бумага мелованная 150 г/м)</t>
  </si>
  <si>
    <t>00-00019289</t>
  </si>
  <si>
    <t>4630112046724</t>
  </si>
  <si>
    <t>Ш-16018 (12595) Грамота школьная А4 (для принтера, бумага мелованная 150 г/м)</t>
  </si>
  <si>
    <t>00-00019290</t>
  </si>
  <si>
    <t>4630112046731</t>
  </si>
  <si>
    <t>Ш-16019 (14696) Почётная Грамота с Российской символикой А4 (для принтера, бумага мел.)</t>
  </si>
  <si>
    <t>00-00019291</t>
  </si>
  <si>
    <t>4630112046748</t>
  </si>
  <si>
    <t>Ш-16020 (10623) Благодарность с Российской символикой А4 (для принтера,бумага мел.150 г/м)</t>
  </si>
  <si>
    <t>00-00019456</t>
  </si>
  <si>
    <t>4630112047875</t>
  </si>
  <si>
    <t>Ш-16110 (12593) Грамота с Российской символикой А4 (для принтера, бумага мел. 170 г/м)</t>
  </si>
  <si>
    <t>00-00019458</t>
  </si>
  <si>
    <t>4630112047936</t>
  </si>
  <si>
    <t>Ш-16112 Почетная грамота с Российской символикой А4 (для принтера, бумага мелов. 150 г/м)</t>
  </si>
  <si>
    <t>00-00019459</t>
  </si>
  <si>
    <t>4630112047943</t>
  </si>
  <si>
    <t>Ш-16113 (12599) Грамота с Российской символикой А4 (для принтера, бумага мел. 170 г/м)</t>
  </si>
  <si>
    <t>00-00019460</t>
  </si>
  <si>
    <t>4630112047950</t>
  </si>
  <si>
    <t>Ш-16114 (12597) Благодарственное письмо с Российской символикой А4 (для принтера, бумага мел.150 г/м</t>
  </si>
  <si>
    <t>00-00019461</t>
  </si>
  <si>
    <t>4630112047967</t>
  </si>
  <si>
    <t>Ш-16115 (15040) Грамота с Российской символикой А4 (для принтера, бумага мелов. 150 г/м)</t>
  </si>
  <si>
    <t>00-00019450</t>
  </si>
  <si>
    <t>4630112048094</t>
  </si>
  <si>
    <t>Ш-16123 (9473) Сертификат с Российской символикой (для принтера, картон 200 г/м,)</t>
  </si>
  <si>
    <t>Сертификат изготовлен из картона и подходит для печати на принтере. Наличие на бланке государственной символики придаст особую значимость Вашему тексту.</t>
  </si>
  <si>
    <t>00-00019510</t>
  </si>
  <si>
    <t>4630112048124</t>
  </si>
  <si>
    <t>Ш-16124 (10589) Диплом с Российской символикой А4 (для принтера, бумага мел. 170 г/м)</t>
  </si>
  <si>
    <t>Диплом изготовлен из мелованной бумаги формата А4 и подходит для печати на принтере. Наличие на бланке государственной символики придаст особую значимость Вашему тексту.</t>
  </si>
  <si>
    <t>00-00019511</t>
  </si>
  <si>
    <t>4630112048148</t>
  </si>
  <si>
    <t>Ш-16125 (10586) Диплом с Российской символикой А4 (для принтера, бумага мел. 170 г/м)</t>
  </si>
  <si>
    <t>00-00019512</t>
  </si>
  <si>
    <t>4630112048155</t>
  </si>
  <si>
    <t>Ш-16126 Диплом с Российской символикой А4 (для принтера, бумага мелованная 150 г/м)</t>
  </si>
  <si>
    <t>00-00019513</t>
  </si>
  <si>
    <t>4630112048162</t>
  </si>
  <si>
    <t>Ш-16127 Диплом Первоклассника А4 (для принтера, бумага мелованная 150 г/м)</t>
  </si>
  <si>
    <t>Диплом изготовлен из мелованной бумаги формата А4 и подходит для печати на принтере. 
К диплому идет стихотворение:
Первоклассник, в добрый путь!
Впереди — дороги знаний.
Умным, смелым, добрым будь, 
Верь в друзей, гори мечтами!</t>
  </si>
  <si>
    <t>00-00019514</t>
  </si>
  <si>
    <t>4630112048179</t>
  </si>
  <si>
    <t>Ш-16128 Свидетельство первоклассника А4 (для принтера, бумага мелованная 150 г/м)</t>
  </si>
  <si>
    <t>Свидетельство изготовлено из мелованной бумаги формата А4 и подходит для печати на принтере. 
К свидельству идет стихотворение:
Колокольчик громко, звонко
Утром радостно звучит.
И мальчишкам, и девчонкам
«Здраствуй, — школа говорит, —
День особенный у вас.
Жду всех в первый лучший класс!»</t>
  </si>
  <si>
    <t>00-00019515</t>
  </si>
  <si>
    <t>4630112048186</t>
  </si>
  <si>
    <t>Ш-16129 Диплом За знание азбуки А4 (для принтера, бумага мелованная 150 г/м)</t>
  </si>
  <si>
    <t xml:space="preserve">Диплом изготовлен из мелованной бумаги формата А4 и подходит для печати на принтере. </t>
  </si>
  <si>
    <t>00-00019516</t>
  </si>
  <si>
    <t>4630112048193</t>
  </si>
  <si>
    <t>Ш-16130 Диплом Азбуку прочел! А4 (для принтера, бумага мелованная 150 г/м)</t>
  </si>
  <si>
    <t>00-00019656</t>
  </si>
  <si>
    <t>4630112049602</t>
  </si>
  <si>
    <t>Ш-16242 Диплом с Российской символикой А4 (для принтера, бумага мелованная 150 г/м)</t>
  </si>
  <si>
    <t>00-00019657</t>
  </si>
  <si>
    <t>4630112049619</t>
  </si>
  <si>
    <t>Ш-16243 Диплом с Российской символикой А4 (для принтера, бумага мелованная 150 г/м)</t>
  </si>
  <si>
    <t>00-00019658</t>
  </si>
  <si>
    <t>4630112049626</t>
  </si>
  <si>
    <t>Ш-16244 Сертификат с Российской символикой А4 (для принтера, бумага мелованная 150 г/м)</t>
  </si>
  <si>
    <t>Сертификат изготовлен из мелованной бумаги формата А4 и подходит для печати на принтере. Наличие на бланке государственной символики придаст особую значимость Вашему тексту.</t>
  </si>
  <si>
    <t>00-00019659</t>
  </si>
  <si>
    <t>4630112049633</t>
  </si>
  <si>
    <t>Ш-16245 (14697) Почетная Грамота с Гербом А4 (для принтера, бумага мелованная 150 г/м)</t>
  </si>
  <si>
    <t>00-00019660</t>
  </si>
  <si>
    <t>4630112049640</t>
  </si>
  <si>
    <t>Ш-16246 (12594) Грамота школьная А4 (для принтера, бумага мелованная 150 г/м)</t>
  </si>
  <si>
    <t>Грамота изготовлена из мелованной бумаги формата А4 и подходит для печати на принтере.</t>
  </si>
  <si>
    <t>00-00020213</t>
  </si>
  <si>
    <t>4630112050257</t>
  </si>
  <si>
    <t>Ш-16298 Сертификат с Российской символикой А4 (для принтера, бумага мелованная 150 г/м)</t>
  </si>
  <si>
    <t>00-00020214</t>
  </si>
  <si>
    <t>4630112050424</t>
  </si>
  <si>
    <t>Ш-16299 Диплом с Российской символикой А4 (для принтера, бумага мелованная 150 г/м)</t>
  </si>
  <si>
    <t>00-00020215</t>
  </si>
  <si>
    <t>4630112050431</t>
  </si>
  <si>
    <t>Ш-16300 Сертификат с Российской символикой А4 (для принтера, бумага мелованная 150 г/м)</t>
  </si>
  <si>
    <t>00-00020216</t>
  </si>
  <si>
    <t>4630112050448</t>
  </si>
  <si>
    <t>Ш-16301 Расписание занятий А4 (бумага мелованная 150 г/м)</t>
  </si>
  <si>
    <t>Бланк расписания занятий изготовлен из мелованной бумаги формата А4 и подходит для печати на принтере.</t>
  </si>
  <si>
    <t>00-00020217</t>
  </si>
  <si>
    <t>4630112050455</t>
  </si>
  <si>
    <t>Ш-16302 Расписание занятий А4 (бумага мелованная 150 г/м)</t>
  </si>
  <si>
    <t>00-00020218</t>
  </si>
  <si>
    <t>4630112052428</t>
  </si>
  <si>
    <t>Ш-16454 Грамота с Российской символикой (для принтера, бумага мелованная 150 г/м)</t>
  </si>
  <si>
    <t>00-00020219</t>
  </si>
  <si>
    <t>4630112052435</t>
  </si>
  <si>
    <t>Ш-16455 Грамота с Российской символикой (для принтера, бумага мелованная 150 г/м)</t>
  </si>
  <si>
    <t>00-00020220</t>
  </si>
  <si>
    <t>4630112052442</t>
  </si>
  <si>
    <t>Ш-16456 Расписание занятий А4 (для принтера, бумага мелованная 150 г/м)</t>
  </si>
  <si>
    <t>00-00020221</t>
  </si>
  <si>
    <t>4630112052459</t>
  </si>
  <si>
    <t>Ш-16457 (10584) Грамота с Российской символикой А4 (для принтера, бумага мелованная 150 г/м)</t>
  </si>
  <si>
    <t>00-00020222</t>
  </si>
  <si>
    <t>4630112052466</t>
  </si>
  <si>
    <t>Ш-16458 Грамота спортивная А4 (для принтера, бумага мелованная 150 г/м)</t>
  </si>
  <si>
    <t xml:space="preserve">Спортивная грамота изготовлена из мелованной бумаги формата А4 и подходит для печати на принтере. </t>
  </si>
  <si>
    <t>00-00020223</t>
  </si>
  <si>
    <t>4630112052473</t>
  </si>
  <si>
    <t>Ш-16459 Расписание занятий А4 (для принтера, бумага мелованная 150 г/м)</t>
  </si>
  <si>
    <t>00-00020224</t>
  </si>
  <si>
    <t>4630112052480</t>
  </si>
  <si>
    <t>Ш-16460 (11315) Грамота с Российской символикой А4 (для принтера, бумага мелованная 150 г/м)</t>
  </si>
  <si>
    <t>00-00020225</t>
  </si>
  <si>
    <t>4630112052497</t>
  </si>
  <si>
    <t>Ш-16461 (12600) Грамота школьная А4 (для принтера, бумага мелованная 150 г/м)</t>
  </si>
  <si>
    <t xml:space="preserve">Грамота изготовлена из мелованной бумаги формата А4 и подходит для печати на принтере. </t>
  </si>
  <si>
    <t>00-00020226</t>
  </si>
  <si>
    <t>4630112052503</t>
  </si>
  <si>
    <t>Ш-16462 Диплом с Российской символикой А4 (для принтера, для принтера, бумага мел. 150 г/м)</t>
  </si>
  <si>
    <t>00-00020227</t>
  </si>
  <si>
    <t>4630112052510</t>
  </si>
  <si>
    <t>Ш-16463 Грамота с Российской символикой А4 (для принтера, бумага мелованная 150 г/м)</t>
  </si>
  <si>
    <t>00-00020228</t>
  </si>
  <si>
    <t>4630112052527</t>
  </si>
  <si>
    <t>Ш-16464 Грамота с Российской символикой А4 (для принтера, бумага мелованная 150 г/м)</t>
  </si>
  <si>
    <t>00-00020547</t>
  </si>
  <si>
    <t>4630112056488</t>
  </si>
  <si>
    <t>Ш-16734 (12598) Грамота А4 (для принтера, бумага мелованная 150 г/м)</t>
  </si>
  <si>
    <t>00-00020548</t>
  </si>
  <si>
    <t>4630112056495</t>
  </si>
  <si>
    <t>Ш-16735 Почетная грамота с Российской символикой А4 (для принтера, бумага мелованная 150 г</t>
  </si>
  <si>
    <t>00-00020694</t>
  </si>
  <si>
    <t>4630112057584</t>
  </si>
  <si>
    <t>Ш-16844 Сертификат с Российской символикой (для принтера, картон 200 г/м)</t>
  </si>
  <si>
    <t>00-00020886</t>
  </si>
  <si>
    <t>4630112057768</t>
  </si>
  <si>
    <t>Ш-16851 Грамота с Российской символикой А4 (для принтера, бумага мелованная 150 г/м)</t>
  </si>
  <si>
    <t>Грамота изготовлена из мелованной бумаги и подходит для печати на принтере. Наличие на бланке государственной символики придаст особую значимость Вашему тексту.</t>
  </si>
  <si>
    <t>00-00020887</t>
  </si>
  <si>
    <t>4630112057775</t>
  </si>
  <si>
    <t>Ш-16852 Сертификат с Российской символикой А4 (для принтера, бумага мелованная 150 г/м)</t>
  </si>
  <si>
    <t>Сертификат изготовлен из мелованной бумаги и подходит для печати на принтере. Наличие на бланке государственной символики придаст особую значимость Вашему тексту.</t>
  </si>
  <si>
    <t>00-00020888</t>
  </si>
  <si>
    <t>4630112057881</t>
  </si>
  <si>
    <t>Ш-16854 Сертификат с Российской символикой А4 (для принтера, бумага мелованная 150 г/м)</t>
  </si>
  <si>
    <t>Сертификат формата А4 изготовлен из мелованной бумаги и подходит для печати на принтере. Наличие на бланке государственной символики придаст особую значимость Вашему тексту.</t>
  </si>
  <si>
    <t>00-00020889</t>
  </si>
  <si>
    <t>4630112057898</t>
  </si>
  <si>
    <t>Ш-16855 Диплом с Российской символикой А4 (для принтера, бумага мелованная 150 г/м)</t>
  </si>
  <si>
    <t>Диплом изготовлен из мелованной бумаги и подходит для печати на принтере. Наличие на бланке государственной символики придаст особую значимость Вашему тексту.</t>
  </si>
  <si>
    <t>00-00020890</t>
  </si>
  <si>
    <t>4630112058031</t>
  </si>
  <si>
    <t>Ш-16857 Расписание занятий А4 (для принтера, бумага мелованная 150 г/м)</t>
  </si>
  <si>
    <t>Расписание занятие изготовлено из мелованной бумаги и подходит для печати на принтере.</t>
  </si>
  <si>
    <t>00-00020988</t>
  </si>
  <si>
    <t>4630112059946</t>
  </si>
  <si>
    <t>Ш-16988 Почетная грамота с Российской символикой А4 (для принтера, картон 200 г/м)</t>
  </si>
  <si>
    <t>Грамота изготовлена из высококачественого картона и подходит для печати на принтере. Наличие на бланке государственной символики придаст особую значимость Вашему тексту.</t>
  </si>
  <si>
    <t>00-00020989</t>
  </si>
  <si>
    <t>4630112059953</t>
  </si>
  <si>
    <t>Ш-16989 Почетная грамота с Российской символикой А4 (для принтера, картон 200 г/м)</t>
  </si>
  <si>
    <t>00-00020990</t>
  </si>
  <si>
    <t>4630112059977</t>
  </si>
  <si>
    <t>Ш-16990 Сертификат с Российской символикой (для принтера, картон 200 г/м)</t>
  </si>
  <si>
    <t>Сертификат изготовлен из высококачественого картона и подходит для печати на принтере. Наличие на бланке государственной символики придаст особую значимость Вашему тексту.</t>
  </si>
  <si>
    <t>00-00021320</t>
  </si>
  <si>
    <t>4630112061970</t>
  </si>
  <si>
    <t>Ш-17146 Сертификат с Российской символикой А4 (для принтера, бумага мелованная 150 г/м)</t>
  </si>
  <si>
    <t>00-00021631</t>
  </si>
  <si>
    <t>4630112064810</t>
  </si>
  <si>
    <t>Ш-17253 Диплом об окончании 1 класса А4 (для принтера, бумага мелованная 150 г/м)</t>
  </si>
  <si>
    <t xml:space="preserve">Диплом формата А4 изготовлен из мелованной бумаги и подходит для печати на принтере. </t>
  </si>
  <si>
    <t>00-00021632</t>
  </si>
  <si>
    <t>4630112064827</t>
  </si>
  <si>
    <t>Ш-17254 Диплом об окончании 3 класса А4 (для принтера, бумага мелованная 150 г/м)</t>
  </si>
  <si>
    <t>00-00021633</t>
  </si>
  <si>
    <t>4630112064834</t>
  </si>
  <si>
    <t>Ш-17255 Диплом об окончании Детского сада А4 (для принтера, бумага мелованная 150 г/м)</t>
  </si>
  <si>
    <t>00-00021634</t>
  </si>
  <si>
    <t xml:space="preserve">4630112064841 </t>
  </si>
  <si>
    <t>Ш-17256 Диплом об окончании Начальной школы А4 (для принтера, бумага мелованная 150 г/м)</t>
  </si>
  <si>
    <t>00-00021682</t>
  </si>
  <si>
    <t>4630112065596</t>
  </si>
  <si>
    <t>Ш-17288 Благодарность с Российской символикой А4 (для принтера, бумага мелованная 150 г/м)</t>
  </si>
  <si>
    <t>Бланк благодарности формата А4 изготовлен из мелованной бумаги и подходит для печати на принтере. Наличие на бланке государственной символики придаст особую значимость Вашему тексту.</t>
  </si>
  <si>
    <t>00-00021892</t>
  </si>
  <si>
    <t>4630112067231</t>
  </si>
  <si>
    <t>Ш-17378 Почетная грамота с Российской символикой А4 (для принтера, бумага мел. 150 г/м)</t>
  </si>
  <si>
    <t>Почетная грамота формата А4 изготовлена из мелованной бумаги и подходит для печати на принтере. Наличие на бланке государственной символики придаст особую значимость Вашему тексту.</t>
  </si>
  <si>
    <t>00-00022019</t>
  </si>
  <si>
    <t>4630112068368</t>
  </si>
  <si>
    <t>Ш-17429 (16989) Грамота с Российской символикой А4 (для принтера, бумага мел. 150 г/м)</t>
  </si>
  <si>
    <t>00-00022236</t>
  </si>
  <si>
    <t>4630112069785</t>
  </si>
  <si>
    <t>Ш-17528 (7705) Мини-плакат А4. Состав числа (числовые домики)</t>
  </si>
  <si>
    <t>00-00022185</t>
  </si>
  <si>
    <t>4630112070170</t>
  </si>
  <si>
    <t>Ш-17538 (16121 8643) Мини-плакат А4. Слоговая таблица</t>
  </si>
  <si>
    <t>00-00022244</t>
  </si>
  <si>
    <t>4630112070248</t>
  </si>
  <si>
    <t>Ш-17544 Письмо Деду Морозу и Снегурочке! (формат А4, бумага мелованная 150 г/м)</t>
  </si>
  <si>
    <t>Подарите своему ребёнку настоящее новогоднее чудо! Пусть он напишет письмо Деду Морозу и Снегурочке и получит персональный ответ с поздравлением и подарками!
Наши письма изготовлены из мелованной бумаги и имеют удобный формат А4, что позволяет распечатать письмо на принтере.</t>
  </si>
  <si>
    <t>00-00022245</t>
  </si>
  <si>
    <t>4630112070255</t>
  </si>
  <si>
    <t>Ш-17545 Письмо Дедушке Морозу! (формат А4, бумага мелованная 150 г/м)</t>
  </si>
  <si>
    <t>00-00022683</t>
  </si>
  <si>
    <t>4630112072297</t>
  </si>
  <si>
    <t>Ш-17659 Грамота спортивная с Российской символикой А4 (для принтера, бумага мел. 150 г/м)</t>
  </si>
  <si>
    <t>00-00022684</t>
  </si>
  <si>
    <t>4630112072303</t>
  </si>
  <si>
    <t>Ш-17660 Грамота с Российской символикой А4 (для принтера, бумага мелованная 150 г/м)</t>
  </si>
  <si>
    <t>00-00022794</t>
  </si>
  <si>
    <t>4610563390034</t>
  </si>
  <si>
    <t>Ш-17758 Грамота с Российской символикой А4 (для принтера, бумага мелованная 150 г/м)</t>
  </si>
  <si>
    <t>00-00022795</t>
  </si>
  <si>
    <t>4610563390041</t>
  </si>
  <si>
    <t>Ш-17759 Грамота с Российской символикой А4 (для принтера, бумага мелованная 150 г/м)</t>
  </si>
  <si>
    <t>00-00023548</t>
  </si>
  <si>
    <t>4610563395039</t>
  </si>
  <si>
    <t>Ш-18069 Диплом школьный А4 (для принтера, бумага мелованная 150 г/м)</t>
  </si>
  <si>
    <t>00-00023549</t>
  </si>
  <si>
    <t>4610563395046</t>
  </si>
  <si>
    <t>Ш-18070 Грамота школьная А4 (для принтера, бумага мелованная 150 г/м)</t>
  </si>
  <si>
    <t>00-00024157</t>
  </si>
  <si>
    <t>4610563398962</t>
  </si>
  <si>
    <t>Ш-18229 Почетная грамота с Российской символикой А4 (для принтера, бумага мел. 150 г/м)</t>
  </si>
  <si>
    <t>Диплом формата А4 изготовлен из мелованной бумаги и подходит для печати на принтере. Наличие на бланке государственной символики придаст особую значимость Вашему тексту.</t>
  </si>
  <si>
    <t>00000026237</t>
  </si>
  <si>
    <t>460709144039304800</t>
  </si>
  <si>
    <t>Ш-4800 Благодарность (С символикой)</t>
  </si>
  <si>
    <t>00000026240</t>
  </si>
  <si>
    <t>Ш-4803</t>
  </si>
  <si>
    <t>460709144039304803</t>
  </si>
  <si>
    <t>Ш-4803 Благодарность родителям (для принтера, картон 200 г/м)</t>
  </si>
  <si>
    <t>00-00000047</t>
  </si>
  <si>
    <t>460709144039304807</t>
  </si>
  <si>
    <t>Ш-4807 Мини-плакат А4. Расписание уроков</t>
  </si>
  <si>
    <t>00000028489</t>
  </si>
  <si>
    <t>4630112003055</t>
  </si>
  <si>
    <t>Ш-5463 Грамота с Российской символикой (для принтера, картон 200 г/м, золотая фольга)</t>
  </si>
  <si>
    <t>00-00011854</t>
  </si>
  <si>
    <t>4607811854578</t>
  </si>
  <si>
    <t>Ш-5518 Диплом об окончании детского сада. Детский с парусником (для принтера, картон 200 г/м)</t>
  </si>
  <si>
    <t>Детский диплом формата А4 изготовлен из высококачественного картона и подходит для печати на принтере.</t>
  </si>
  <si>
    <t>00000028568</t>
  </si>
  <si>
    <t>460709144039305520</t>
  </si>
  <si>
    <t>Ш-5520 Диплом выпускнице детского сада (детский, для принтера, картон 200 г/м)</t>
  </si>
  <si>
    <t>Диплом выпускнице детского сада формата А4 изготовлен из картона и подходит для печати на принтере.
Текст диплома:
С детским садом время прощаться.
Здесь друзей хороших было много,
Впереди лишь радость ждут и счастье,
В жизнь большую светлая дорога!
Принимай же поздравленья наши!
Может детский сад тобой гордиться.
Очень скоро станешь ученицей,
На "отлично" будешь ты учиться!</t>
  </si>
  <si>
    <t>00000028569</t>
  </si>
  <si>
    <t>4630112010367</t>
  </si>
  <si>
    <t>Ш-5521 Диплом выпускнику детского сада (детский, для принтера, картон 200 г/м)</t>
  </si>
  <si>
    <t>Диплом выпускнику детского сада формата А4 изготовлен из картона и подходит для печати на принтере.
Текст диплома:
С детским садом время попрощаться.
Здесь друзей хороших было много,
Впереди лишь радость ждут и счастье,
В жизнь большую светлая дорога!
Принимай же поздравленья наши!
Может детский сад тобой гордиться.
Очень скоро станешь первоклашкой.
На "отлично" будешь ты учиться!</t>
  </si>
  <si>
    <t>00000028577</t>
  </si>
  <si>
    <t>460709144039305529</t>
  </si>
  <si>
    <t>460709144055305529</t>
  </si>
  <si>
    <t>Ш-5529 Диплом за успехи в учебе (детский, для принтера, картон 190 г/м)</t>
  </si>
  <si>
    <t>Диплом формата А4 изготовлен из картона и подходит для печати на принтере.</t>
  </si>
  <si>
    <t>00000028578</t>
  </si>
  <si>
    <t>4607811852451</t>
  </si>
  <si>
    <t>Ш-5530 Диплом за отличную учебу (детский, для принтера, картон 190 г/м)</t>
  </si>
  <si>
    <t>00000028582</t>
  </si>
  <si>
    <t>4607811852581</t>
  </si>
  <si>
    <t>Ш-5534 Благодарность родителям (для принтера, картон 190 г/м)</t>
  </si>
  <si>
    <t>Бланк благодарности родителям формата А4 изготовлен из картона и подходит для печати на принтере.</t>
  </si>
  <si>
    <t>00000028590</t>
  </si>
  <si>
    <t>460709144039305542</t>
  </si>
  <si>
    <t>Ш-5542 Диплом с Российской символикой (для принтера, картон 190 г/м)</t>
  </si>
  <si>
    <t>Диплом формата А4 изготовлен из картона и подходит для печати на принтере. Наличие на бланке государственной символики придаст особую значимость Вашему тексту.</t>
  </si>
  <si>
    <t>00000028595</t>
  </si>
  <si>
    <t>4630112003161</t>
  </si>
  <si>
    <t>Ш-5547 Грамота спортивная (для принтера, картон 190 г/м)</t>
  </si>
  <si>
    <t>Спортивная грамота формата А4 изготовлена из картона и подходит для печати на принтере.</t>
  </si>
  <si>
    <t>00000028970</t>
  </si>
  <si>
    <t>460709144013305616</t>
  </si>
  <si>
    <t>Ш-5616 Грамота спортивная (золотая фольга, для принтера, картон 200 г/м)</t>
  </si>
  <si>
    <t>00000028972</t>
  </si>
  <si>
    <t>4630112011685</t>
  </si>
  <si>
    <t>Ш-5618 Диплом с Российской символикой (для принтера, картон 200 г/м, золотая фольга)</t>
  </si>
  <si>
    <t>00000028979</t>
  </si>
  <si>
    <t>460709144013305642</t>
  </si>
  <si>
    <t>Ш-5642 Благодарность с Российской символикой (золотая фольга, для принтера, картон 200 г/м)</t>
  </si>
  <si>
    <t>00-00013293</t>
  </si>
  <si>
    <t>4630076992310</t>
  </si>
  <si>
    <t>Ш-6409 Диплом об окончании детского сада (детский, для принтера, картон 200 г/м)</t>
  </si>
  <si>
    <t>Диплом формата А4 изготовлен из высококачественного картона и подходит для печати на принтере.
Текст диплома:
С окончанием детского сада
Получаешь ты этот Диплом!
Мы поздравить тебя очень рады
С этим ярким и памятным днем!
У тебя много знаний полезных,
Детский садик гордится тобой!
Пусть счастливой и самой чудесной 
Будет встреча со школьной страной!</t>
  </si>
  <si>
    <t>00-00001291</t>
  </si>
  <si>
    <t>460709144039306410</t>
  </si>
  <si>
    <t>Ш-6410 Диплом выпускнице детского сада (детский, для принтера, картон 200 г/м)</t>
  </si>
  <si>
    <t>Детский диплом формата А4 изготовлен из высококачественного картона и подходит для печати на принтере.
Текст диплома:
Ты сегодня выпускница!
И пришла пора сейчас
С детским садиком проститься,
Собираться в первый класс!
Мы тебе желаем в школе
Много знаний получать,
Первой быть всегда в учебе,
Ученицей лучшей стать!
Подробнее см. в статье: https://tc-sfera.ru/product/do-svidaniya-detskiy-sad-i-nachalnaya-shkola/</t>
  </si>
  <si>
    <t>00-00001297</t>
  </si>
  <si>
    <t>4607811852536</t>
  </si>
  <si>
    <t>Ш-6416 Диплом А4 (для принтера, картон 200 г/м)</t>
  </si>
  <si>
    <t>Диплом формата А4 изготовлен из высококачественного картона и подходит для печати на принтере.</t>
  </si>
  <si>
    <t>00-00001298</t>
  </si>
  <si>
    <t>460709144039306417</t>
  </si>
  <si>
    <t>Ш-6417 Диплом детский (для принтера, картон 200 г/м)</t>
  </si>
  <si>
    <t>00-00001317</t>
  </si>
  <si>
    <t>460709144039306421</t>
  </si>
  <si>
    <t>460709144013306421</t>
  </si>
  <si>
    <t>Ш-6421 Грамота с Российской символикой А4 (для принтера, картон 200 г/м, золотая фольга)</t>
  </si>
  <si>
    <t>Грамота формата А4, украшенная отделкой из золотой фольги, изготовлена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</si>
  <si>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00-00001325</t>
  </si>
  <si>
    <t>460709144039306430</t>
  </si>
  <si>
    <t>460709144013306430</t>
  </si>
  <si>
    <t>Ш-6430 Благодарственное письмо (для принтера, картон 200 г/м, золотая фольга)</t>
  </si>
  <si>
    <t>Благодарственное письмо, украшенное отделкой из золотой фольги, изготовлено из картона и подходит для печати на принтере.</t>
  </si>
  <si>
    <t>00-00001418</t>
  </si>
  <si>
    <t>460709144039306518</t>
  </si>
  <si>
    <t>Ш-6518 Благодарность зав. детским садом (для принтера, картон 200 г/м)</t>
  </si>
  <si>
    <t xml:space="preserve">Бланк благодарности заведующей дестким садом формата А4 изготовлен из высококачественного картона и подходит для печати на принтере. </t>
  </si>
  <si>
    <t>00-00011855</t>
  </si>
  <si>
    <t>4607811854585</t>
  </si>
  <si>
    <t>Ш-6522 Благодарность медсестре А4 (для принтера, картон 200 г/м)</t>
  </si>
  <si>
    <t xml:space="preserve">Бланк благодарности медсестре формата А4 изготовлен из высококачественного картона и подходит для печати на принтере. </t>
  </si>
  <si>
    <t>00-00011856</t>
  </si>
  <si>
    <t>4607811854653</t>
  </si>
  <si>
    <t>Ш-6523 Благодарность работникам кухни (для принтера, картон 200 г/м)</t>
  </si>
  <si>
    <t xml:space="preserve">Бланк благодарности работникам кухни формата А4 изготовлен из высококачественного картона и подходит для печати на принтере. </t>
  </si>
  <si>
    <t>00-00011857</t>
  </si>
  <si>
    <t>4607811854592</t>
  </si>
  <si>
    <t>Ш-6524 Благодарность муз. руководителю (для принтера, картон 200 г/м)</t>
  </si>
  <si>
    <t xml:space="preserve">Бланк благодарности музыкальному руководителю формата А4 изготовлен из высококачественного картона и подходит для печати на принтере. </t>
  </si>
  <si>
    <t>00-00001428</t>
  </si>
  <si>
    <t>460709144039306526</t>
  </si>
  <si>
    <t>Ш-6526 Благодарность директору (для принтера, картон 200 г/м)</t>
  </si>
  <si>
    <t xml:space="preserve">Бланк благодарности директору формата А4 изготовлен из высококачественного картона и подходит для печати на принтере. </t>
  </si>
  <si>
    <t>00-00001429</t>
  </si>
  <si>
    <t>460709144039306527</t>
  </si>
  <si>
    <t>Ш-6527 Благодарность завучу (для принтера, картон 200 г/м)</t>
  </si>
  <si>
    <t xml:space="preserve">Бланк благодарности завучу формата А4 изготовлен из высококачественного картона и подходит для печати на принтере. </t>
  </si>
  <si>
    <t>00-00011858</t>
  </si>
  <si>
    <t>4607811854608</t>
  </si>
  <si>
    <t>Ш-6529 Благодарность учителю от учеников (для принтера, картон 200 г/м)</t>
  </si>
  <si>
    <t>Грамота изготовлена из высококачественного картона и имеет формат А4. Подходит для печати на принтере.</t>
  </si>
  <si>
    <t>00-00001432</t>
  </si>
  <si>
    <t>460709144039306530</t>
  </si>
  <si>
    <t>Ш-6530 Благодарность классному руководителю (для принтера, картон 200 г/м)</t>
  </si>
  <si>
    <t xml:space="preserve">Бланк благодарности классному руководителю формата А4 изготовлен из высококачественного картона и подходит для печати на принтере. </t>
  </si>
  <si>
    <t>00-00011860</t>
  </si>
  <si>
    <t>4607811854622</t>
  </si>
  <si>
    <t>Ш-6535 Грамота без надписи. Рамка (для принтера, картон 200 г/м)</t>
  </si>
  <si>
    <t>Грамота выполнена в формате А4 и подходит для печати на принтере.</t>
  </si>
  <si>
    <t>00-00011861</t>
  </si>
  <si>
    <t>4607811854639</t>
  </si>
  <si>
    <t>Ш-6552 Благодарность (для принтера, картон 200 г/м)</t>
  </si>
  <si>
    <t>Бланк благодарности изготовлен из высококачественного картона и подходит для печати на принтере.</t>
  </si>
  <si>
    <t>00-00013681</t>
  </si>
  <si>
    <t>4630076996141</t>
  </si>
  <si>
    <t>Ш-6564 Диплом детский (для принтера, картон 200 г/м)</t>
  </si>
  <si>
    <t>00-00001481</t>
  </si>
  <si>
    <t>4630112010947</t>
  </si>
  <si>
    <t>Ш-6566 Похвальный лист (для принтера, картон 190 г/м)</t>
  </si>
  <si>
    <t xml:space="preserve">Похвальный лист формата А4 изготовлен из картона и подходит для печати на принтере. </t>
  </si>
  <si>
    <t>00-00011746</t>
  </si>
  <si>
    <t>4607811854202</t>
  </si>
  <si>
    <t>Ш-7127 Благодарность (для принтера, картон 200 г/м)</t>
  </si>
  <si>
    <t>Бланк благодарности формата А4 изготовлен из высококачественного картона и подходит для печати на принтере.</t>
  </si>
  <si>
    <t>00-00002876</t>
  </si>
  <si>
    <t>460709144039307303</t>
  </si>
  <si>
    <t>Ш-7303 Грамота спортивная (детская, для принтера, картон 200 г/м)</t>
  </si>
  <si>
    <t>Спортивная грамота формата А4 изготовлена из высококачественного картона и подходит для печати на принтере.</t>
  </si>
  <si>
    <t>00-00002896</t>
  </si>
  <si>
    <t>4630076992181</t>
  </si>
  <si>
    <t>Ш-7312 Грамота школьная (для принтера, картон 200 г/м)</t>
  </si>
  <si>
    <t>Школьная грамота формата А4 изготовлена из высококачественного картона и подходит для печати на принтере.</t>
  </si>
  <si>
    <t>00-00012102</t>
  </si>
  <si>
    <t>4607811856114</t>
  </si>
  <si>
    <t>Ш-7377 Похвальный лист с Российской символикой (для принтера, картон 200 г/м)</t>
  </si>
  <si>
    <t>Похвальный лист изготовлен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</si>
  <si>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00-00003152</t>
  </si>
  <si>
    <t>460709144043007477</t>
  </si>
  <si>
    <t>Ш-7477 (ПЛ-7477) Плакат А2. Пожелания молодоженам (Юмор)</t>
  </si>
  <si>
    <t>00-00003185</t>
  </si>
  <si>
    <t>460709144039307486</t>
  </si>
  <si>
    <t>Ш-7486 Грамота I место (детская, для принтера, картон 200 г/м)</t>
  </si>
  <si>
    <t>Грамота формата А4 изготовлена из высококачественного картона и подходит для печати на принтере.</t>
  </si>
  <si>
    <t>00-00003187</t>
  </si>
  <si>
    <t>460709144039307487</t>
  </si>
  <si>
    <t>Ш-7487 Грамота II место (детская, для принтера, картон 200 г/м)</t>
  </si>
  <si>
    <t>00-00003188</t>
  </si>
  <si>
    <t>460709144039307488</t>
  </si>
  <si>
    <t>Ш-7488 Грамота III место (детская, для принтера, картон 200 г/м)</t>
  </si>
  <si>
    <t>00-00003499</t>
  </si>
  <si>
    <t>460709144039307703</t>
  </si>
  <si>
    <t>Ш-7703 Мини-плакат А4. Мои первые успехи</t>
  </si>
  <si>
    <t>Мини-плакат «Мои первые успехи» выполнен в формате А4 и подходит для печати на принтере.</t>
  </si>
  <si>
    <t>00-00012637</t>
  </si>
  <si>
    <t>4650118153417</t>
  </si>
  <si>
    <t>Ш-7704 Свидетельство первоклассника (для принтера, картон 200 г/м)</t>
  </si>
  <si>
    <t>Свидетельство формата А4 изготовлено из высококачественного картона и подходит для печати на принтере.</t>
  </si>
  <si>
    <t>00-00015278</t>
  </si>
  <si>
    <t>4630112016284</t>
  </si>
  <si>
    <t>Ш-7712 Мини-плакат А4. Советы родителям первоклассников</t>
  </si>
  <si>
    <t>Ваш ребёнок — первоклассник! Пусть этот важный шаг будет лёгким и радостным. На это мини-плаката формата А4  — короткие и понятные советы, как поддержать малыша.</t>
  </si>
  <si>
    <t>00-00004119</t>
  </si>
  <si>
    <t>460709144039308075</t>
  </si>
  <si>
    <t>Ш-8075 Мини-плакат А4. С праздником букваря! (для принтера, картон 200 г/м)</t>
  </si>
  <si>
    <t>00-00004742</t>
  </si>
  <si>
    <t>460709144039308442</t>
  </si>
  <si>
    <t>Ш-8442 Диплом об окончании детского сада (для принтера, картон 200 г/м)</t>
  </si>
  <si>
    <t>00-00004774</t>
  </si>
  <si>
    <t>460709144039308443</t>
  </si>
  <si>
    <t>Ш-8443 Диплом об окончании учебного года (для принтера, картон 200 г/м)</t>
  </si>
  <si>
    <t>00-00013487</t>
  </si>
  <si>
    <t>4630076994581</t>
  </si>
  <si>
    <t>Ш-8444 Диплом об окончании 1-го класса (для принтера, картон 200 г/м)</t>
  </si>
  <si>
    <t xml:space="preserve">297х210х1 </t>
  </si>
  <si>
    <t>Диплом формата А4 изготовлен из высококачественного картона и подходит для печати на принтере.
Подробнее см. в статье: https://tc-sfera.ru/product/do-svidaniya-detskiy-sad-i-nachalnaya-shkola/</t>
  </si>
  <si>
    <t>00-00004777</t>
  </si>
  <si>
    <t>460709144039308446</t>
  </si>
  <si>
    <t>Ш-8446 Диплом об окончании начальной школы (для принтера, картон 200 г/м)</t>
  </si>
  <si>
    <t>27х210х1</t>
  </si>
  <si>
    <t>00-00004904</t>
  </si>
  <si>
    <t>4630112011791</t>
  </si>
  <si>
    <t>Ш-8494 Сертификат с Российской символикой (для принтера, картон 200 г/м)</t>
  </si>
  <si>
    <t>Сертификат формата А4 изготовлен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</si>
  <si>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00-00010037</t>
  </si>
  <si>
    <t>4630112010220</t>
  </si>
  <si>
    <t>Ш-8633 Грамота с Российской символикой А4 (для принтера, картон 200 г/м)</t>
  </si>
  <si>
    <t>Грамота формата А4 изготовлена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</si>
  <si>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00-00005122</t>
  </si>
  <si>
    <t>460709144013308635</t>
  </si>
  <si>
    <t>460709144039308635</t>
  </si>
  <si>
    <t>Ш-8635 (7410) Диплом с Российской символикой (для принтера, картон 200 г/м)</t>
  </si>
  <si>
    <t>210х297</t>
  </si>
  <si>
    <t>Диплом выполнен в формате А4 и подходит для печати на принтере. Наличие на бланке государственной символики придаст особую значимость Вашему тексту.</t>
  </si>
  <si>
    <t>00-00012641</t>
  </si>
  <si>
    <t>4650118153448</t>
  </si>
  <si>
    <t>Ш-9032 Похвальный лист с Российской символикой (для принтера, картон 200 г/м)</t>
  </si>
  <si>
    <t>00-00011752</t>
  </si>
  <si>
    <t>4607811854233</t>
  </si>
  <si>
    <t>Ш-9282 Грамота с Российской символикой А4 (для принтера, картон 200 г/м)</t>
  </si>
  <si>
    <t>00-00011781</t>
  </si>
  <si>
    <t>4607811854493</t>
  </si>
  <si>
    <t>Ш-9472 Диплом с Российской символикой А4 (для принтера, картон 200 г/м, золотая фольга)</t>
  </si>
  <si>
    <t>Диплом формата А4, украшенный отделкой из золотой фольги, изготовлен из высококачественного картона и подходит для печати на принтере. Наличие на бланке государственной символики придаст особую значимость Вашему тексту.</t>
  </si>
  <si>
    <t>00-00006517</t>
  </si>
  <si>
    <t>460709144013309473</t>
  </si>
  <si>
    <t>Ш-9473 (16123) Сертификат с Российской символикой (для принтера, картон 200 г/м, золотая фольга)</t>
  </si>
  <si>
    <t>Сертификат изготовлен из картона, украшен отделкой из золотой фольги и подходит для печати на принтере. Наличие на бланке государственной символики придаст особую значимость Вашему тексту.</t>
  </si>
  <si>
    <t>00-00011782</t>
  </si>
  <si>
    <t>4607811854509</t>
  </si>
  <si>
    <t>Ш-9474 Грамота с Российской символикой А4 (для принтера, картон 200 г/м, золотая фольга)</t>
  </si>
  <si>
    <t>00-00006522</t>
  </si>
  <si>
    <t>460709144013309478</t>
  </si>
  <si>
    <t>Ш-9478 Сертификат (для принтера, картон 200 г/м, золотая фольга)</t>
  </si>
  <si>
    <t>Сертификат формата А4, украшенный отделкой из золотой фольги, изготовлен из высококачественного картона и подходит для печати на принтере.</t>
  </si>
  <si>
    <t>00-00012104</t>
  </si>
  <si>
    <t>4607811856046</t>
  </si>
  <si>
    <t>Ш-9489 Диплом об окончании детского сада (для принтера, картон 200 г/м)</t>
  </si>
  <si>
    <t>00-00006536</t>
  </si>
  <si>
    <t>460709144013309491</t>
  </si>
  <si>
    <t>460709144039309491</t>
  </si>
  <si>
    <t>Ш-9491 Диплом выпускнику детского сада (для принтера, картон 190 г/м)</t>
  </si>
  <si>
    <t>00-00006537</t>
  </si>
  <si>
    <t>460709144013309492</t>
  </si>
  <si>
    <t>460709144039309492</t>
  </si>
  <si>
    <t>Ш-9492 Диплом выпускнице детского сада (для принтера, картон 190 г/м)</t>
  </si>
  <si>
    <t>00-00012106</t>
  </si>
  <si>
    <t>4607811856053</t>
  </si>
  <si>
    <t>Ш-9493 Диплом об окончании 1 класса (для принтера, картон 200 г/м)</t>
  </si>
  <si>
    <t>Первый класс – это начало важного этапа в жизни каждого школьника и его родителей. Не забыть об этом событии поможет диплом об окончании 1 класса.
Формат диплома: А4
Материал: высококачественный картон
Подходит для печати на принтере</t>
  </si>
  <si>
    <t>00-00006541</t>
  </si>
  <si>
    <t>460709144013309496</t>
  </si>
  <si>
    <t>460709144039309496</t>
  </si>
  <si>
    <t>Ш-9496 Диплом выпускнику начальной школы (для принтера, картон 200 г/м)</t>
  </si>
  <si>
    <t>00-00006542</t>
  </si>
  <si>
    <t>460709144013309497</t>
  </si>
  <si>
    <t>460709144039309497</t>
  </si>
  <si>
    <t>Ш-9497 Диплом выпускнице начальной школы (для принтера, картон 200 г/м)</t>
  </si>
  <si>
    <t>00-00012105</t>
  </si>
  <si>
    <t>4607811856060</t>
  </si>
  <si>
    <t>Ш-9498 Грамота детская (для принтера, картон 200 г/м)</t>
  </si>
  <si>
    <t>00-00006545</t>
  </si>
  <si>
    <t>460709144013309500</t>
  </si>
  <si>
    <t>460709144039309500</t>
  </si>
  <si>
    <t>Ш-9500 Диплом за спортивные достижения (для принтера, картон 200 г/м)</t>
  </si>
  <si>
    <t>Диплом формата А4 изготовлен из высококачественного картона и подходит для печати на принтере.
Подробнее о наглядной продукции в материале: https://tc-sfera.ru/product/pooshchryaem-detey/</t>
  </si>
  <si>
    <t>00-00006546</t>
  </si>
  <si>
    <t>4630112011661</t>
  </si>
  <si>
    <t>Ш-9501 Грамота за успехи в спорте (для принтера, картон 200 г/м)</t>
  </si>
  <si>
    <t>00-00006547</t>
  </si>
  <si>
    <t>460709144013309502</t>
  </si>
  <si>
    <t>Ш-9502 Диплом школьный (для принтера, картон 200 г/м)</t>
  </si>
  <si>
    <t>Школьный диплом формата А4 изготовлен из высококачественного картона и подходит для печати на принтере.</t>
  </si>
  <si>
    <t>00-00006548</t>
  </si>
  <si>
    <t>460709144013309503</t>
  </si>
  <si>
    <t>460709144039309503</t>
  </si>
  <si>
    <t>Ш-9503 Диплом детский (для принтера, картон 200 г/м)</t>
  </si>
  <si>
    <t>00-00012730</t>
  </si>
  <si>
    <t>978-5-9949-2389-4</t>
  </si>
  <si>
    <t>9785994923894</t>
  </si>
  <si>
    <t>Шагаем по клеточкам. Графические диктанты. Для детей 4—6 лет. ФГОС ДО</t>
  </si>
  <si>
    <t>Книга по развитию пространственных представлений предназначена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</si>
  <si>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00-00020893</t>
  </si>
  <si>
    <t>978-5-9949-3423-4</t>
  </si>
  <si>
    <t>9785994934234</t>
  </si>
  <si>
    <t>Шагаем по клеточкам. Животные - предсказатели погоды. Графические диктанты (6–7 лет)</t>
  </si>
  <si>
    <t>Тетрадь «Животные – предсказатели погоды» из серии рабочих тетрадей с графическими диктантами для работы с дошкольниками 6–7 лет. Поможет развить пространственные представления и навыки устного счета, любознательность. Упражнения с простейшими примерами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Графические диктанты могут выполняться как под диктовку взрослого, так и самостоятельно. Ребенок создаст целый мир с животными, способными определять погоду! Издание адресовано воспитателям ДОО, педагогам допобразования и неравнодушным родителям.
Серия рабочих тетрадей с графическими диктантами состоит из семи тетрадей, предназначенных для работы с детьми 4–7 лет:
— Графические диктанты для детей;
— Развитие пространственных представлений у детей;
— Животные Арктики и Антарктики;
— Животные-рекордсмены;
— Животные пустыни;
— Насекомые.</t>
  </si>
  <si>
    <t>00-00013538</t>
  </si>
  <si>
    <t>978-5-9949-2511-9</t>
  </si>
  <si>
    <t>9785994925119</t>
  </si>
  <si>
    <t>Шагаем по клеточкам. Животные Арктики и Антарктики.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</si>
  <si>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Подробнее о книге в статье: https://tc-sfera.ru/product/uvlekatelnyy-zimniy-dosug-s-detmi/
https://tc-sfera.ru/product/detail.php?ID=31603&amp;IBLOCK_ID=67</t>
  </si>
  <si>
    <t>00-00013950</t>
  </si>
  <si>
    <t>978-5-9949-2571-3</t>
  </si>
  <si>
    <t>9785994925713</t>
  </si>
  <si>
    <t>Шагаем по клеточкам. Животные пустыни.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</si>
  <si>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</si>
  <si>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00-00013539</t>
  </si>
  <si>
    <t>978-5-9949-2510-2</t>
  </si>
  <si>
    <t>9785994925102</t>
  </si>
  <si>
    <t>Шагаем по клеточкам. Животные-рекордсмены.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</si>
  <si>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</si>
  <si>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00-00017831</t>
  </si>
  <si>
    <t>978-5-9949-3017-5</t>
  </si>
  <si>
    <t>9785994930175</t>
  </si>
  <si>
    <t>Шагаем по клеточкам. Насекомые. Графические диктанты детям 6—7 лет</t>
  </si>
  <si>
    <t>Тетрадь «Насекомые. Графические диктанты» предназначена для работы с дошкольниками 6–7 лет для развития пространственных представлений, вычислительных навыков и навыков устного счёта. Упражнения даются в виде познавательных графических диктантов с простейшими примерами и построены по принципу тренажёра — приобретённые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ребёнка пространственную ориентацию и содержат интересный познавательный материал, развивают логику и память, но и в игровой форме помогают усвоить состав числа, взаимообратные отношения между числами, улучшить зрительно-моторную координацию, системное и пространственное мышление. Данные упражнения направлены на формирование прочных осознанных вычислительных умений и всестороннего развития личности ребёнка.
Издание адресовано воспитателям ДОО, педагогам дополнительного образования, родителям детей дошкольного возраста.</t>
  </si>
  <si>
    <t>00-00012731</t>
  </si>
  <si>
    <t>978-5-9949-2387-0</t>
  </si>
  <si>
    <t>9785994923870</t>
  </si>
  <si>
    <t>Шагаем по клеточкам. Развитие пространственных представлений у детей 4—6 лет. ФГОС ДО</t>
  </si>
  <si>
    <t>Книга предназначена для работы с дошкольниками 4—6 лет по развитию пространственных представлений.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</si>
  <si>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00000018488</t>
  </si>
  <si>
    <t xml:space="preserve">ШБ-1490 </t>
  </si>
  <si>
    <t>шб-1490</t>
  </si>
  <si>
    <t>ШБ-1490 Мини-диплом с окончанием детского сада (детский, формат 110х200 мм, картон 200 г/м)</t>
  </si>
  <si>
    <t>00-00008550</t>
  </si>
  <si>
    <t>460709144055310464</t>
  </si>
  <si>
    <t>ШД-10464 Диплом выпускнице детского сада. Двойной (текст, блестки в лаке, картон 200 г/м)</t>
  </si>
  <si>
    <t>180х245х2</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</si>
  <si>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Ты сегодня выпускница!
И пришла пора сейчас
С детским садиком проститься,
Собираться в первый класс!
Мы тебе желаем в школе
Много знаний получать,
Первой быть всегда в учебе,
Ученицей лучшей стать!</t>
  </si>
  <si>
    <t>00-00008897</t>
  </si>
  <si>
    <t>460709144055310591</t>
  </si>
  <si>
    <t>ШД-10591 Диплом об окончании детского сада. Двойной (текст, блестки в лаке, картон 200 г/м)</t>
  </si>
  <si>
    <t>Текст диплома:
К окончанию детского сада 
Получаешь ты этот Диплом!
Мы поздравить тебя очень рады
С этим ярким и памятным днем!
У тебя много знаний полезных,
Детский садик гордится тобой!
Пусть счастливой и самой чудесной
Будет встреча со школьной страной!</t>
  </si>
  <si>
    <t>00-00008822</t>
  </si>
  <si>
    <t>460709144055310595</t>
  </si>
  <si>
    <t>ШД-10595 Диплом выпускнику начальной школы. Двойной (текст,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</si>
  <si>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Начальная школа — ступенька в мир знаний,
Ее удалось тебе смело пройти!
Чудес, приключений, успехов дальнейших,
Открытий, которые ждут впереди!</t>
  </si>
  <si>
    <t>00-00008823</t>
  </si>
  <si>
    <t>460709144055310596</t>
  </si>
  <si>
    <t>ШД-10596 Диплом выпускнице начальной школы. Двойной (текст, блестки в лаке, картон 200 г/м)</t>
  </si>
  <si>
    <t>00-00011714</t>
  </si>
  <si>
    <t>4607811853441</t>
  </si>
  <si>
    <t>ШД-10615 Диплом об окончании 1 класса. Двойной (текст, картон 200 г/м)</t>
  </si>
  <si>
    <t>Длвойные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Поздравляем, первоклассник!
У тебя сегодня праздник,
Ведь промчался год чудесный —
Самый важный, интересный!
Ты не зря сегодня гордый,
Получай Диплом почетный!
К новым знаниям стремись,
Хорошо всегда учись!</t>
  </si>
  <si>
    <t>00-00013221</t>
  </si>
  <si>
    <t>4630076992778</t>
  </si>
  <si>
    <t>ШД-13107 Диплом об окончании детского сада. Двойной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</si>
  <si>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Здесь весело было всем вместе играть,
Готовиться к праздникам, петь, рисовать!
Хоть грустно немного "Прощай!" говорить,
Родной детский сад невозможно забыть!
В огромный мир знаний откроется дверь:
Ты в силы свои обязательно верь!
Открытий, успешной учебы тебе,
Друзей и удачи всегда и везде!</t>
  </si>
  <si>
    <t>00-00014631</t>
  </si>
  <si>
    <t>4630112009767</t>
  </si>
  <si>
    <t>ШД-13683 Диплом об окончании 1 класса. Двойной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</si>
  <si>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Поздравляем, первоклассник!
У тебя сегодня праздник,
Ведь промчался год чудесный —
Самый важный, интересный!
Ты не зря сегодня гордый,
Получай Диплом почетный!
К новым знаниям стремись,
Хорошо всегда учись!</t>
  </si>
  <si>
    <t>00-00014632</t>
  </si>
  <si>
    <t>4630112009774</t>
  </si>
  <si>
    <t>ШД-13684 Диплом об окончаниии детского сада. Двойной (текст, блестки в лаке, картон 200 г/м)</t>
  </si>
  <si>
    <t>К окончанию детского сада
Получаешь ты этот Диплом!
Мы поздравить тебя очень рады
С этим ярким и памятным днем!
У тебя много знаний полезных,
Детский садик гордится тобой!
Пусть счастливой и самой чудесной
Будет встреча со школьной страной!</t>
  </si>
  <si>
    <t>00-00014633</t>
  </si>
  <si>
    <t>4630112009781</t>
  </si>
  <si>
    <t>ШД-13685 Диплом об окончаниии детского сада. Двойной (текст,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</si>
  <si>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Говоришь в чудесный праздник:
"До свиданья, Детский сад!"
Ты - почти что первоклассник,
И сегодня очень рад!
Все, что знаешь, пригодится,
Чтоб в школе первым стать!
Помни: здорово учиться,
Узнавать и побеждать!</t>
  </si>
  <si>
    <t>00-00014634</t>
  </si>
  <si>
    <t>4630112009798</t>
  </si>
  <si>
    <t>ШД-13686 Диплом выпускнику детского сада. Двойной (текст, блестки в лаке, картон 200 г/м)</t>
  </si>
  <si>
    <t>С Детским садиком пора уже проститься.
Хоть немного жалко расставаться.
Очень скоро станешь первоклашкой,
Чтоб успехов новых добиваться!
Постарайся хорошо учиться
И «отлично» чаще приносить,
Чтобы садик мог тобой гордиться.
В добрый час! Счастливого пути!</t>
  </si>
  <si>
    <t>00-00014635</t>
  </si>
  <si>
    <t>4630112009804</t>
  </si>
  <si>
    <t>ШД-13687 Диплом об окончании детского сада. Двойной (блестки в лаке, картон 200 г/м)</t>
  </si>
  <si>
    <t>00-00017095</t>
  </si>
  <si>
    <t>4630112028874</t>
  </si>
  <si>
    <t>ШД-15012 Диплом выпускника начальной школы. Двойной (текст, УФ-лак, картон 200 г/м)</t>
  </si>
  <si>
    <t>Диплом выпускника начальной школы - лучший способ поздравить ребенка с его достижениями и пожелать ему новых успехов в средней школе. Документ, покрытый УФ-лаком и изготовленный из высококачественного картона, станет драгоценным воспоминанием о пройденном важном этапе для ребенка и его родителей.
Текст диплома:
Поздравляю с окончанием начальной школы.
Твой старт был успешным, и я желаю тебе такого же легкого продолжения школьного пути.
Пусть впереди ждут новые интересные предметы, которые раскроют тайны и секреты человечества, мира, культуры и истории.
Не теряй энтузиазма и уверенности.
Удачи тебе, хороших товарищей и поддержки в семье.</t>
  </si>
  <si>
    <t>00-00017096</t>
  </si>
  <si>
    <t>4630112028881</t>
  </si>
  <si>
    <t>ШД-15013 Диплом выпускника начальной школы. Двойной (текст, УФ-лак, картон 200 г/м)</t>
  </si>
  <si>
    <t>Диплом об окончании начальной школы - лучший способ поздравить ребенка с его достижениями и пожелать ему новых успехов в средней школе. Документ, покрытый УФ-лаком и изготовленный из высококачественного картона, станет драгоценным воспоминанием о пройденном важном этапе для ребенка и его родителей. 
Текст диплома:
В торжественный день я хочу пожелать — 
К учебе своей интерес не терять,
Пятерки без счета копить в дневнике,
Удачу держать, непременно, в руке.
Начальная школа тебе покорилась,
В ней много событий веселых свершилось,
Но классов так много еще впереди,
И к новым вершинам ты смело иди!</t>
  </si>
  <si>
    <t>00-00017097</t>
  </si>
  <si>
    <t>4630112028898</t>
  </si>
  <si>
    <t>ШД-15014 Диплом выпускника детского сада. Двойной (текст, УФ-лак, картон 200 г/м)</t>
  </si>
  <si>
    <t>Выпускной в детском саду - значимое событие для ребенка и родителей перед вступлением на новый этап жизни. Диплом, покрытый УФ-лаком и изготовленный из высококачественного картона, поможет надолго сохранить в памяти прекрасные моменты, проведенные в детском саду, и подчеркнуть индивидуальные достижения каждого ребенка.
Текст диплома:
К окончанию детского сада
Получаешь ты этот Диплом!
Мы поздравить тебя очень рады
С этим ярким и памятным днем!
У тебя много знаний полезных,
Детский садик гордится тобой!
Пусть счастливой и самой чудесной
Будет встреча со школьной страной!</t>
  </si>
  <si>
    <t>00-00017098</t>
  </si>
  <si>
    <t>4630112028904</t>
  </si>
  <si>
    <t>ШД-15015 Диплом об окончании детского сада, Двойной (текст, УФ-лак, картон 200 г/м)</t>
  </si>
  <si>
    <t>00-00019126</t>
  </si>
  <si>
    <t>4630112045451</t>
  </si>
  <si>
    <t>ШД-15953 Диплом об окончании детского сада. Двойной (текст, УФ-лак, картон 200 г/м)</t>
  </si>
  <si>
    <t>178х245х2</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</si>
  <si>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
Документ выполнен из высококачественного картона и покрыт УФ-лаком.
Текст диплома:
Вот и окончен детский сад.
И скоро ты пойдешь уж в школу.
Так пусть же будет звездопад
Дней интересных и веселых.
Чтоб в школе все было легко:
Читать, писать и веселиться.
Парить в мечтах чтоб высоко,
И всем желаньям твоим сбыться.</t>
  </si>
  <si>
    <t>00-00019105</t>
  </si>
  <si>
    <t>4630112045697</t>
  </si>
  <si>
    <t>ШД-15972 Диплом об окончании детского сада. Двойной (текст, УФ-лак, картон 200 г/м)</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</si>
  <si>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
Документ выполнен из высококачественного картона и покрыт УФ-лаком.
Текст диплома:
До свиданья, детский сад!
Подружил ты всех ребят.
А сегодня — день прощанья.
Говорим мы: «До свиданья!»
До свиданья, игрушки,
И кроватки, и подушки,
И веселый хоровод...
Школа нас теперь зовет!</t>
  </si>
  <si>
    <t>00-00019107</t>
  </si>
  <si>
    <t>4630112045734</t>
  </si>
  <si>
    <t>ШД-15974 Диплом выпускника 1 класса. Двойной (текст, УФ-лак, картон 200 г/м)</t>
  </si>
  <si>
    <t>Первый класс – это начало важного этапа в жизни каждого школьника и его родителей. Не забыть об этом событии поможет диплом об окончании 1 класса. Документ изготовлен из высококачественного картона и покрыт УФ-лаком.
Текст диплома:
Здравствуй, школа!
Год назад
Позвала ты всех ребят.
Научились мы считать,
Читать, писать и рисовать.
Вся семья гордится нами,
Называет молодцами.
Первый красочный диплом
Принесли сегодня в дом!</t>
  </si>
  <si>
    <t>00-00019108</t>
  </si>
  <si>
    <t>4630112045741</t>
  </si>
  <si>
    <t>ШД-15975 Диплом выпускника детского сада. Двойной (текст, УФ-лак, картон 200 г/м)</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</si>
  <si>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
Документ выполнен из высококачественного картона и покрыт УФ-лаком.
Текст диплома:
Первый в жизни выпускной!
До свиданья, садик детский!
Тут гуляли мы гурьбой,
Ели каши и конфетки,
Здесь водили хоровод,
Потихоньку подрастали...
А теперь нас школа ждет — 
Мы уже большими стали!</t>
  </si>
  <si>
    <t>00-00023421</t>
  </si>
  <si>
    <t>4610563393950</t>
  </si>
  <si>
    <t>ШД-18024 Диплом об окончании 1 класса. Двойной (текст, ВД-лак, картон 230 г/м)</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</si>
  <si>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ребенка.¶Документ выполнен из высококачественного картона и покрыт ВД-лаком.</t>
  </si>
  <si>
    <t>00-00023422</t>
  </si>
  <si>
    <t>4610563393967</t>
  </si>
  <si>
    <t>ШД-18025 Диплом об окончании 1 класса. Двойной (текст, ВД-лак, картон 230 г/м)</t>
  </si>
  <si>
    <t>Выпускной в детском саду - значимое событие для ребенка и родителей перед вступлением на новый этап жизни. Диплом поможет надолго сохранить в памяти прекрасные моменты, проведенные в детском саду, и подчеркнуть индивидуальные достижения каждого ребенка.
Документ выполнен из высококачественного картона и покрыт ВД-лаком.</t>
  </si>
  <si>
    <t>00-00023423</t>
  </si>
  <si>
    <t>4610563393974</t>
  </si>
  <si>
    <t>ШД-18026 Диплом выпускника детского сада. Двойной (текст, ВД-лак, картон 230 г/м)</t>
  </si>
  <si>
    <t>00-00023424</t>
  </si>
  <si>
    <t>4610563393981</t>
  </si>
  <si>
    <t>ШД-18027 Диплом об окончании начальной школы. Двойной (текст, ВД-лак, картон 230 г/м)</t>
  </si>
  <si>
    <t>00-00023425</t>
  </si>
  <si>
    <t>4610563393998</t>
  </si>
  <si>
    <t>ШД-18028 Диплом выпускника начальной школы. Двойной (текст, ВД-лак, картон 230 г/м)</t>
  </si>
  <si>
    <t>00-00023426</t>
  </si>
  <si>
    <t>4610563394001</t>
  </si>
  <si>
    <t>ШД-18029 Диплом об окончании начальной школы. Двойной (текст, ВД-лак, картон 230 г/м)</t>
  </si>
  <si>
    <t>00-00023427</t>
  </si>
  <si>
    <t>4610563394018</t>
  </si>
  <si>
    <t>ШД-18030 Диплом выпускника начальной школы. Двойной (текст, ВД-лак, картон 230 г/м)</t>
  </si>
  <si>
    <t>Диплом выпускника начальной школы - лучший способ поздравить ребенка с его достижениями и пожелать ему новых успехов в средней школе. Документ, покрытый ВД-лаком и изготовленный из высококачественного картона, станет драгоценным воспоминанием о пройденном важном этапе для ребенка и его родителей.
Текст внутри диплома:
Так много освоено важных предметов,
Начальная школа уже позади!
Запомни событие важное это,
В страну новых знаний смелее иди!</t>
  </si>
  <si>
    <t>00000027981</t>
  </si>
  <si>
    <t>460709144055305387</t>
  </si>
  <si>
    <t>ШД-5387 Диплом об окончании детского сада (блестки в лаке, текст,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</si>
  <si>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Детский сад тобой гордится.
Дал тебе он очень много,
Чтоб ты в школе мог учиться.
В добрый час!
Пора в дорогу!</t>
  </si>
  <si>
    <t>00000027983</t>
  </si>
  <si>
    <t>460709144055305389</t>
  </si>
  <si>
    <t>ШД-5389 Диплом об окончании 1 класса. Двойной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</si>
  <si>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Подробнее см. в статье: https://tc-sfera.ru/product/do-svidaniya-detskiy-sad-i-nachalnaya-shkola/</t>
  </si>
  <si>
    <t>00-00011762</t>
  </si>
  <si>
    <t>4607811854455</t>
  </si>
  <si>
    <t>ШД-6437 Диплом об окончании детского сада. Двойной (текст, блестки в лаке, картон 200 г/м)</t>
  </si>
  <si>
    <t>Текст диплома: 
Говоришь в чудесный праздник:
"До свидания, детский сад!"
Ты-почти что первоклассник,
И сегодня очень рад!
Всё, что знаешь, пригодится,
Чтобы в школе первым стать!
Помни: здорово учиться,
Узнавать и побеждать!</t>
  </si>
  <si>
    <t>00-00006340</t>
  </si>
  <si>
    <t>460709144055309364</t>
  </si>
  <si>
    <t>ШД-9364 Диплом выпускнику детского сада. Двойной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</si>
  <si>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Говоришь в чудесный праздник:
"До свиданья, Детский сад!"
Ты - почти что первоклассник
И сегодня очень рад!
Все, что знаешь, пригодится,
Чтобы в школе первым стать!
Помни: здорово учиться, 
Узнавать и побеждать!</t>
  </si>
  <si>
    <t>00-00006341</t>
  </si>
  <si>
    <t>460709144055309365</t>
  </si>
  <si>
    <t>ШД-9365 Диплом выпускнице детского сада. Двойной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</si>
  <si>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Ты сегодня - выпускница!
И пришла пора сейчас
С Детским садиком проститься,
Собираться в первый класс!
Мы тебе желаем в школе
Много знаний получать,
Первой быть всегда в учебе,
Ученицей лучшей стать!</t>
  </si>
  <si>
    <t>00-00011767</t>
  </si>
  <si>
    <t>4607811854424</t>
  </si>
  <si>
    <t>ШД-9367 Диплом об окончании начальной школы. Двойной (текст, УФ-лак, картон 200 г/м)</t>
  </si>
  <si>
    <t>Текст диплома:
Начальная школа - ступенька в мир знаний,
Ее удалось тебе смело пройти!
Чудес, приключений, успехов дальнейших,
Открытий, которые ждут впереди!</t>
  </si>
  <si>
    <t>00-00006356</t>
  </si>
  <si>
    <t>460709144055309371</t>
  </si>
  <si>
    <t>ШД-9371 Диплом об окончании детского сада. Двойной (блестки в лаке,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</si>
  <si>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Текст диплома:
С детским садиком пора уже проститься.
Хоть немного жалко расставаться.
Очень скоро станешь первоклашкой,
Чтоб успехов новых добиваться!
Постарайся хорошо учиться
и "отлично" чаще приносить,
Чтоб садик мог тобой гордиться.
В добрый час! Счастливого пути!</t>
  </si>
  <si>
    <t>00-00019111</t>
  </si>
  <si>
    <t>4630112045482</t>
  </si>
  <si>
    <t>ШДМ-15956 Диплом об окончании детского сада.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</si>
  <si>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Говоришь в чудесный праздник:
«До свидания, детский сад!»
Ты — почти что первоклассник,
И сегодня очень рад!
Все, что знаешь, пригодится,
Чтобы в школе первым стать!
Помни: здорово учиться,
Узнавать и побеждать!!!</t>
  </si>
  <si>
    <t>00-00019129</t>
  </si>
  <si>
    <t>4630112045499</t>
  </si>
  <si>
    <t>ШДМ-15957 Диплом об окончании детского сада.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</si>
  <si>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С Детским садиком пора уже проститься.
Хоть немного жалко расставаться.
Очень скоро станешь первоклашкой,
Чтоб успехов новых добиваться!
Постарайся хорошо учиться
И «отлично» чаще приносить,
Чтобы садик мог тобой гордиться.
В добрый час! Счастливого пути!</t>
  </si>
  <si>
    <t>00-00019130</t>
  </si>
  <si>
    <t>4630112045505</t>
  </si>
  <si>
    <t>ШДМ-15958 Диплом об окончании начальной школы.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</si>
  <si>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t>
  </si>
  <si>
    <t>00-00019131</t>
  </si>
  <si>
    <t>4630112045512</t>
  </si>
  <si>
    <t>ШДМ-15959 Диплом об окончании 1 класса.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</si>
  <si>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Поздравляем, первоклассник!
У тебя сегодня праздник,
Ведь промчался год чудесный —
Самый важный, интересный!
Ты не зря сегодня гордый,
Получай Диплом почетный!
К новым знаниям стремись,
Хорошо всегда учись!</t>
  </si>
  <si>
    <t>00-00019118</t>
  </si>
  <si>
    <t>4630112045758</t>
  </si>
  <si>
    <t>ШДМ-15976 Диплом выпускника начальной школы.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</si>
  <si>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Четыре года пролетели.
Много мы узнать успели:
Составляем предложенья
И решаем уравненья,
Книжки умные читаем
И природу изучаем.
Много знаний есть у нас...
На пороге — пятый класс!</t>
  </si>
  <si>
    <t>00-00019119</t>
  </si>
  <si>
    <t>4630112045765</t>
  </si>
  <si>
    <t>ШДМ-15977 Диплом об окончании детского сада.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</si>
  <si>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Улыбки на лицах видны детворы:
В небо летят цветные шары.
В небо летят, всем говорят:
— До свиданья, детский сад!
Мы научились друзьями гордиться,
Весело было играть и учиться.
Но время пришло: собираем рюкзак
Нас школа зовет!
Прощай, детский сад!</t>
  </si>
  <si>
    <t>00-00019121</t>
  </si>
  <si>
    <t>4630112045789</t>
  </si>
  <si>
    <t>ШДМ-15979 Диплом выпускника 1 класса. Двойной. А5 (текст, УФ-лак, картон 200 г/м)</t>
  </si>
  <si>
    <t>Двойные дипломы — прекрасный способ выразить признание и благодарность выпускникам, а также создать атмосферу торжества и вдохновения в день выпускного. Они идеально подходят для теплых пожеланий и сохранения памяти о ярких моментах обучения. 
Документ изготовлен из высококачественного картона и покрыт УФ-лаком.
Текст диплома:
Первы класс, первый класс,
Подружил друг с другом нас!
Мы учились целый год,
Было дел невпроворот.
Мы считали и писали,
Буквы в слог соединяли.
Летом дружно отдохнем,
В класс второй мы перейдем.</t>
  </si>
  <si>
    <t>00-00006202</t>
  </si>
  <si>
    <t>978-5-9949-1263-8</t>
  </si>
  <si>
    <t>9785994912638</t>
  </si>
  <si>
    <t>Ширмочки информационные. 8 марта (с пластиковым карманом и буклетом А4).(1000х330 мм)</t>
  </si>
  <si>
    <t>1000х330х5</t>
  </si>
  <si>
    <t>•   Информационную ширмочку можно разместить в детском саду и дома: на шкафчиках в раздевалке, на столе, на подоконнике, на полочке и т.д. 
•   Текст и рисунки в ширмочке рассчитаны на детей и взрослых. 
•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t>
  </si>
  <si>
    <t>00-00005623</t>
  </si>
  <si>
    <t>978-5-9949-1286-7</t>
  </si>
  <si>
    <t>9785994912867</t>
  </si>
  <si>
    <t>Ширмочки информационные. Времена года: Лето (с пластиковым карманом и буклетом А4) (200х330 мм)</t>
  </si>
  <si>
    <t>00-00019000</t>
  </si>
  <si>
    <t>978-5-9949-3292-6</t>
  </si>
  <si>
    <t>9785994932926</t>
  </si>
  <si>
    <t>Ширмочки информационные. Математическое развитие детей 3-4 лет</t>
  </si>
  <si>
    <t>В ширмочке рассказывается о том, зачем нужна математика и какие математические темы и понятия уже доступны для изучения в 3–4 года. Информация разбита на блоки, соответствующие разделам математики: «Количество и счёт». «Форма и размер», «Время и пространство», «Логические задачи».
Дети узнают, что такое счёт, какие геометрические фигуры можно найти в окружающем мире, как сравнивать предметы по величине, как различать части суток и времена года, как ориентироваться в пространстве. Яркие иллюстрации, весёлые скороговорки, загадки, логические игры помогут пробудить у детей интерес к математике. Рекомендуется использовать в детском саду и дома. Соответствует ФОП ДО и ФГОС ДО.
Информационная ширмочка «Математическое развитие детей 3–4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</si>
  <si>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00-00019001</t>
  </si>
  <si>
    <t>978-5-9949-3301-5</t>
  </si>
  <si>
    <t>9785994933015</t>
  </si>
  <si>
    <t>Ширмочки информационные. Математическое развитие детей 4-5 лет</t>
  </si>
  <si>
    <t>Ширмочка показывает, зачем нужна математика, как изучать её в играх и в повседневной жизни, какие математические темы уже доступны для изучения в 4–5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цифры и счёт от 1 до 5, узнают новые геометрические фигуры, научатся употреблять в речи количественные и порядковые числительные и степени сравнения нескольких предметов по величине, запомнят месяцы года и потренируются в ориентировке на листе бумаги. Яркие иллюстрации, весёлые скороговорки, загадки, логические игры облегчат усвоение непростых математических тем и терминов.
Информационная ширмочка «Математическое развитие детей 4–5 лет» включает четыре ширмочки, рассчитанные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</si>
  <si>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00-00019002</t>
  </si>
  <si>
    <t>978-5-9949-3302-2</t>
  </si>
  <si>
    <t>9785994933022</t>
  </si>
  <si>
    <t>Ширмочки информационные. Математическое развитие детей 5-6 лет</t>
  </si>
  <si>
    <t>В ширмочке рассказывается о том, как изучать математику в играх и в повседневной жизни, какие математические темы и термины уже доступны для понимания в 5–6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цифры и счёт до 10, будут решать задачи по картинкам, научатся видеть геометрические фигуры в предметах окружающего мира, запомнят месяцы года, дни недели и потренируются в ориентировке на листе бумаги и сравнении предметов по величине. Яркие иллюстрации, весёлые пословицы, загадки, логические игры облегчат усвоение непростых математических тем и терминов.
Информационная ширмочка «Математическое развитие детей 5–6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</si>
  <si>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00-00019003</t>
  </si>
  <si>
    <t>978-5-9949-3303-9</t>
  </si>
  <si>
    <t>9785994933039</t>
  </si>
  <si>
    <t>Ширмочки информационные. Математическое развитие детей 6-7 лет</t>
  </si>
  <si>
    <t>Ширмочка поможет будущим первоклассникам лучше подготовиться к школе, а родителям — узнать, какие математические темы и термины уже доступны для понимания в 6–7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счёт до 20, потренируются определять состав числа, будут решать задачи по картинкам, запомнят новые геометрические фигуры, научатся узнавать время по часам. Яркие иллюстрации, весёлые загадки и логические игры облегчат усвоение непростых математических тем и терминов. 
Информационная ширмочка «Математическое развитие детей 6–7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</si>
  <si>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00-00008938</t>
  </si>
  <si>
    <t>978-5-9949-1664-3</t>
  </si>
  <si>
    <t>9785994916643</t>
  </si>
  <si>
    <t>Ширмочки информационные. Музыка в нашей жизни (1000х330 мм)</t>
  </si>
  <si>
    <t xml:space="preserve">В ширмочке «Музыка в нашей жизни» в доступной форме рассказывается о том, что такое музыка, зачем она нужна, как она создается и исполняется. 
В буклете для родителей рассматриваются формы работы по музыкальному воспитанию дошкольников, даются советы родителям по формированию основ музыкальной культуры ребенка.
Дополнительно о ширмочке читайте в статье: https://tc-sfera.ru/product/informatsionnaya-shirmochka-muzyka-v-nashey-zhizni/ </t>
  </si>
  <si>
    <t>00-00008770</t>
  </si>
  <si>
    <t>978-5-9949-1653-7</t>
  </si>
  <si>
    <t>9785994916537</t>
  </si>
  <si>
    <t>Ширмочки информационные. Наша Родина - Россия (с пластиковым карманом и буклетом А4)</t>
  </si>
  <si>
    <t>200х330х5</t>
  </si>
  <si>
    <t>В ширмочке «Наша Родина — Россия» в доступной форме рассказывается о том, что такое Родина, почему мы гордимся ею, описываются государственные символы России, приводятся стихи и пословицы о Родине. 
В буклете для родителей рассматриваются различные аспекты воспитания патриотизма, даются советы и сведения о том, что нужно знать детям разного возраста.</t>
  </si>
  <si>
    <t>00-00014815</t>
  </si>
  <si>
    <t>978-5-9949-2159-3</t>
  </si>
  <si>
    <t>9785994921593</t>
  </si>
  <si>
    <t>Ширмочки информационные. Скоро в школу (1000х330 мм)</t>
  </si>
  <si>
    <t>Ширмочка «Скоро в школу» поможет ребенку подготовиться к важному событию — подняться на этаж выше по образовательной ступеньке, из воспитанника детского сада превратиться в ученика.
Ширмочка расскажет о самом волнующем моменте в жизни каждого ребенка — прощании с детским садом, где он обрел друзей и многому научился. Впереди школа! Дети найдут основные отличия между детским садом и школой, узнают о школьных правилах, знакомстве со своим первым учителем, подготовятся к встрече со школой.
В издании приводятся стихи, помогающие детям лучше усвоить тему. Они легко разучиваются и наверняка понравятся будущим первоклассникам.</t>
  </si>
  <si>
    <t>00-00008145</t>
  </si>
  <si>
    <t>978-5-9949-1640-7</t>
  </si>
  <si>
    <t>9785994916407</t>
  </si>
  <si>
    <t>Ширмочки информационные. Труд в жизни человека (1000х330 мм)</t>
  </si>
  <si>
    <t>Информационную ширмочку можно разместить в детском саду и дома: на шкафчиках в раздевалке, на столе, на подоконнике, на полочке и т.д. Текст и рисунки в ширмочке рассчитаны на детей и взрослых.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t>
  </si>
  <si>
    <t>00-00006387</t>
  </si>
  <si>
    <t>978-5-9715-0951-6</t>
  </si>
  <si>
    <t>9785971509516</t>
  </si>
  <si>
    <t>Ширмочки. Адаптация к детскому саду. Тематический уголок для детей и родителей</t>
  </si>
  <si>
    <t>Тематический уголок для ДОУ</t>
  </si>
  <si>
    <t>195х280х5</t>
  </si>
  <si>
    <t>195х280 мм</t>
  </si>
  <si>
    <t>Наглядно-методическое пособие (ширмочка) для организации тематического уголка в дошкольном общеобразовательном учреждении. Информация для детей и родителей. Разбор основных тем. Комплексный подход. Материал: картон.</t>
  </si>
  <si>
    <t>00-00007647</t>
  </si>
  <si>
    <t>978-5-9949-1427-4</t>
  </si>
  <si>
    <t>9785994914274</t>
  </si>
  <si>
    <t>Ширмочки. Азбука. Тематический уголок для детей и родителей (3 ширмочки)</t>
  </si>
  <si>
    <t>23</t>
  </si>
  <si>
    <t>Демонстрационный материал (ширмочки).
Прекрасный комплект (3 в одном) с подбором из 8 слов на каждую букву. Даже на "Й". Причём, по возможности поставлены слова на ударный первый слог, если разговор идёт о словах, начинающихся с гласной. Картинки простые и понятные. Зрительно воспринимается всё чётко и без ненужных излишеств. Всего около 250 слов. Помимо изучения Азбуки, пособие отлично способствует  расширению словарного запаса ребёнка. Редакция провела невероятную ро объёму работу со словарём русского языка Владимира Ивановича Даля. 250 слов для ребёнка выбрано из более, чем 200 000!!!</t>
  </si>
  <si>
    <t>00-00017127</t>
  </si>
  <si>
    <t>978-5-9949-3138-7</t>
  </si>
  <si>
    <t>9785994931387</t>
  </si>
  <si>
    <t>Ширмочки. Азбука. Тематический уголок для детей и родителей (3 ширмочки, 200х280 мм)</t>
  </si>
  <si>
    <t>200х280 мм</t>
  </si>
  <si>
    <t>Тематический уголок для ДОУ поможет запомнить и выучить 33 буквы русского алфавита даже самым маленьким. Каждой букве соответствуют несколько картинок, названия которых с неё начинается. Через иллюстративный ряд в игровой форме ребёнку будет проще запоминать буквы. Рекомендуется использовать в детском саду и дома. Соответствует ФОП ДО.</t>
  </si>
  <si>
    <t>00-00007054</t>
  </si>
  <si>
    <t>978-5-9715-0778-9</t>
  </si>
  <si>
    <t>9785971507789</t>
  </si>
  <si>
    <t>Ширмочки. Безопасность на дороге. Сложные ситуации. Тематический уголок для детей и родителей</t>
  </si>
  <si>
    <t>Демонстрационный материал (ширмочки)</t>
  </si>
  <si>
    <t>00-00010467</t>
  </si>
  <si>
    <t>978-5-9949-1994-1</t>
  </si>
  <si>
    <t>9785994919941</t>
  </si>
  <si>
    <t>Городецкий С., Майков А.Серова Е.Степанов В.</t>
  </si>
  <si>
    <t>Ширмочки. Береги здоровье. Тематический уголок для детей и родителей</t>
  </si>
  <si>
    <t>00-00008008</t>
  </si>
  <si>
    <t>978-5-9949-1493-9</t>
  </si>
  <si>
    <t>9785994914939</t>
  </si>
  <si>
    <t>Ширмочки. Весна. Тематический уголок для детей и родителей</t>
  </si>
  <si>
    <t>Это пособие выставляется в раздевалке на шкафчиках, на подоконник и в других аналогичных местах, для всеобщего обозрения родителями, ждущих своих детей. Подобно по смыслу информации в поликлиниках о причинах и профилактике болезней!
Как показывает практика, родители, коротая время в ожидании ребёнка, с удовольствием прочитывают эту полезную информацию. Затем смогут дома со своими детьми обсудить то, что происходит весной в природе - погодные явления, занятия людей, поведение животных и т.д. И сделать выводы!</t>
  </si>
  <si>
    <t>00-00015806</t>
  </si>
  <si>
    <t>978-5-9949-2884-4</t>
  </si>
  <si>
    <t>9785994928844</t>
  </si>
  <si>
    <t>Ширмочки. Весна. Тематический уголок для детей и родителей(195х280 мм)</t>
  </si>
  <si>
    <t>00-00007055</t>
  </si>
  <si>
    <t>978-5-9949-1426-7</t>
  </si>
  <si>
    <t>9785994914267</t>
  </si>
  <si>
    <t>Ширмочки. Как жили наши предки. Тематический уголок для детей и родителей(195х280 мм)</t>
  </si>
  <si>
    <t>Понятно, что патриотическое воспитание невозможно без знания истории родной страны, традиций, обычаев и трудовых приемов своего народа. Воспитание любви к Отечеству – задача не одного дня и даже не одного года. Но начинать его нужно как можно раньше, чтобы ребенок не вырос «Иваном, родства не помнящим».  Достойный гражданин общества знает свои корни, именно они помогают ему уважать себя и свою Родину. 
Ширмочка «Как жили наши предки» обращена к крестьянскому миру прошлого. В ней мы обратили внимание на те моменты, которые будут явно интересны дошкольнику,  рассказали о  крестьянской избе, усадьбе и угодьях, о крестьянском труде,  о крестьянской святыне – хлебе и о крестьянском «сокровище», незаменимом помощнике в хозяйстве - трудяге-коне и его упряжи.
Для педагогов дошкольного образования, родителей и детей.</t>
  </si>
  <si>
    <t>00-00005866</t>
  </si>
  <si>
    <t>978-5-9715-0927-1</t>
  </si>
  <si>
    <t>9785971509271</t>
  </si>
  <si>
    <t>Ширмочки. Космос в нашей жизни. Тематический уголок для детей и родителей</t>
  </si>
  <si>
    <t>00-00000590</t>
  </si>
  <si>
    <t>978-5-9715-0534-1</t>
  </si>
  <si>
    <t>9785971505341</t>
  </si>
  <si>
    <t>Ширмочки. Новый Год. Тематический уголок для детей и родителей</t>
  </si>
  <si>
    <t>Тематический уголок для ДОУ "Новый год".
- Как подготовиться
- Как встретить
- Как провести</t>
  </si>
  <si>
    <t>00-00015804</t>
  </si>
  <si>
    <t>978-5-9949-2882-0</t>
  </si>
  <si>
    <t>9785994928820</t>
  </si>
  <si>
    <t>Ширмочки. ОБЖ. Опасные предметы и явления. Тематический уголок для детей и родителей(195х280 мм)</t>
  </si>
  <si>
    <t>00-00015803</t>
  </si>
  <si>
    <t>978-5-9949-2881-3</t>
  </si>
  <si>
    <t>9785994928813</t>
  </si>
  <si>
    <t>Ширмочки. Проводы Масленицы. Тематический уголок для детей и родителей (195х280 мм)</t>
  </si>
  <si>
    <t xml:space="preserve">Россия богата своими народными обычаями, традициями и праздниками. Одним из самых радостных является Масленица. Погрузить детей в атмосферу подготовки и проведения празднования Масленичной недели поможет информационная ширмочка «Проводы Масленицы». Это наглядное пособие украсит тематический уголок в детском саду. 
С помощью ширмочки дети узнают, кто такая Масленица, почему и как ее провожают, зачем сжигают чучело, что означает прощальное воскресенье и как оно связано с Великим постом. Вызвать положительные эмоции призваны заклички-веснянки, которые приводятся на одном из разворотов ширмочки.
Подробнее о наглядной продукции в статье: https://tc-sfera.ru/product/na-poroge-shirokaya-maslenitsa/ </t>
  </si>
  <si>
    <t>00-00017126</t>
  </si>
  <si>
    <t>978-5-9949-3137-0</t>
  </si>
  <si>
    <t>9785994931370</t>
  </si>
  <si>
    <t>Ширмочки. Цифры. Тематический уголок для детей и родителей (200х280 мм)</t>
  </si>
  <si>
    <t>Информационная ширмочка «Цифры» представляет собой счёт от 1 до 9. Тематический уголок для ДОУ поможет запомнить и выучить цифры от 1 до 9 даже самым маленьким. С помощью красочных и легко узнаваемых предметов в игровой форме ребёнку будет проще соотносить цифры и количество предметов, что поможет научить счёту от 1 до 9. Рекомендуется использовать в детском саду и дома. Соответствует ФОП ДО.</t>
  </si>
  <si>
    <t>00-00014062</t>
  </si>
  <si>
    <t>978-5-9949-2740-3</t>
  </si>
  <si>
    <t>9785994927403</t>
  </si>
  <si>
    <t>Прохорова Л.Н., Фомина Г.Ю.</t>
  </si>
  <si>
    <t>Шкатулка ценностей дошкольного образования: управленческий и методический аспекты</t>
  </si>
  <si>
    <t>В книге в ценностно-смысловом контексте раскрываются управленческий и методический аспекты реализации ФГОС ДО, представлены основные ценности дошкольного образования. Рассказывается о методическом сопровождении развития педагогов.
Предназначено для руководящих и педагогических работников ДОО, преподавателей институтов повышения квалификации, педколледжей и университетов, а также студентов.
Подробнее о серии в статье:
https://tc-sfera.ru/product/istochnik-znaniy-dlya-pedagogov
https://tc-sfera.ru/product/literatura-dlya-rukovoditeley-doo/</t>
  </si>
  <si>
    <t>00-00021206</t>
  </si>
  <si>
    <t>978-5-9949-3456-2</t>
  </si>
  <si>
    <t>9785994934562</t>
  </si>
  <si>
    <t>Ярославцева И.Б.</t>
  </si>
  <si>
    <t>Школа кукольных наук. Театрализованные игры и упражнения для детей 4–6 лет</t>
  </si>
  <si>
    <t>Пособие продолжает приобщение дошкольников к театрализованной деятельности. Эта книга посвящена пальчиковым и ручным куклам, и акцент делается на конкретных практических упражнениях, помогающих научить детей основам управления куклами — кукловождению. Для закрепления полученных навыков предлагаются мастер-класс (в том числе с участием родителей, а также отдельный для коллег — педагогов ДОО) и сценарии театрализованных игр. В представленных занятиях и играх с пальчиковыми и ручными куклами интегрированы все образовательные области по ФГОС ДО, что позволяет наиболее полно обеспечить развитие личности ребенка и будет полезно в практической деятельности педагога. Кроме того, в книге представлены примерные планы мероприятий по освоению детьми различных навыков кукловождения, а также рекомендации по изготовлению кукол.
Пособие предназначено для воспитателей, старших воспитателей, педагогов дополнительного образования, музыкальных руководителей, педагогов-психологов, студентов педагогических вузов, родителей.</t>
  </si>
  <si>
    <t>00-00014117</t>
  </si>
  <si>
    <t>978-5-9949-2749-6</t>
  </si>
  <si>
    <t>9785994927496</t>
  </si>
  <si>
    <t>Школа разумного родительства</t>
  </si>
  <si>
    <t>В пособии предлагается авторская программа «Школа разумного родительства», созданная и проведенная автором в рамках проекта «Безопасность детства: современные вызовы и новые решения».
Книга насыщена примерами из практики автора, где показаны эффективные методы развития детско-родительских отношений.
Практические задания и упражнения развивают родительские компетенции, дают возможность взрослым поддерживать диалог с детьми, обращать внимание на индивидуальные особенности ребенка. В пособии рассматриваются вопросы психологической готовности к родительству, предлагаются занятия с детьми дошкольного и младшего школьного возраста, которые помогут лучше понимать своего ребенка, узнать его сильные стороны, создадут условия для дальнейшего оптимального развития.
Предлагаемая программа может применяться в ДОО, школах, детских развивающих центрах, социально-психологических центрах, в ЦСО. Ее могут вести воспитатели, педагоги-психологи для родителей, бабушек и дедушек, заинтересованных в гармонизации отношений с деть</t>
  </si>
  <si>
    <t>00-00007695</t>
  </si>
  <si>
    <t>460709144040910050</t>
  </si>
  <si>
    <t>ШМ-10050 Карточка. Дни рождения моих друзей (формат 200х107 мм)</t>
  </si>
  <si>
    <t>Карточки</t>
  </si>
  <si>
    <t>107х200х1</t>
  </si>
  <si>
    <t>200х107 мм</t>
  </si>
  <si>
    <t>00-00007696</t>
  </si>
  <si>
    <t>460709144040910051</t>
  </si>
  <si>
    <t>ШМ-10051 Карточка. Дни рождения моих друзей (формат 200х107 мм)</t>
  </si>
  <si>
    <t>Карточки-шпаргалки</t>
  </si>
  <si>
    <t>00-00010777</t>
  </si>
  <si>
    <t>460709144031711991</t>
  </si>
  <si>
    <t>460709144038611991</t>
  </si>
  <si>
    <t>ШМ-11991 Карточка.Табель итоговых оценок для успеваемости для школы (формат 200х107 мм)</t>
  </si>
  <si>
    <t>00-00012454</t>
  </si>
  <si>
    <t>4650118151338</t>
  </si>
  <si>
    <t>ШМ-12840 Карточка-шпаргалка. Запомни! Порядок действий в выражениях со скобками (формат 61х131 мм)</t>
  </si>
  <si>
    <t>00-00012455</t>
  </si>
  <si>
    <t>4650118151345</t>
  </si>
  <si>
    <t>ШМ-12841 Карточка-шпаргалка.Запомни! Порядок действий в выражениях без скобок (формат 61х131 мм)</t>
  </si>
  <si>
    <t>00-00012634</t>
  </si>
  <si>
    <t>4650118153493</t>
  </si>
  <si>
    <t>ШМ-12904 Карточка-шпаргалка. Законы умножения (формат 61х131 мм)</t>
  </si>
  <si>
    <t>Распределительный закон</t>
  </si>
  <si>
    <t>00-00012635</t>
  </si>
  <si>
    <t>4650118153509</t>
  </si>
  <si>
    <t>ШМ-12905 Карточка-шпаргалка. Законы умножения (формат 61х131 мм)</t>
  </si>
  <si>
    <t>Переместительный и сочетательный законы</t>
  </si>
  <si>
    <t>00-00013481</t>
  </si>
  <si>
    <t>4630076994765</t>
  </si>
  <si>
    <t>ШМ-13218 Карточка-шпаргалка. Число имени существительного (формат 61х131 мм)</t>
  </si>
  <si>
    <t>00-00013482</t>
  </si>
  <si>
    <t>4630076994772</t>
  </si>
  <si>
    <t>ШМ-13219 Карточка-шпаргалка. Род имени существительного (формат 61х131 мм)</t>
  </si>
  <si>
    <t>00-00013478</t>
  </si>
  <si>
    <t>4630076994796</t>
  </si>
  <si>
    <t>ШМ-13221 Мини-диплом юному художнику (формат 200х107, блестки в лаке, картон 200 г/м)</t>
  </si>
  <si>
    <t>Мини-дипломы</t>
  </si>
  <si>
    <t>Мини-диплом изготовлен из высококачественного картона и выполнен в формате 200х107 мм.</t>
  </si>
  <si>
    <t>00-00013692</t>
  </si>
  <si>
    <t>4630076996202</t>
  </si>
  <si>
    <t>ШМ-13318 Карточка-шпаргалка. Буквы О-А в безударном корне ЛАГ-ЛОЖ (формат 61х131 мм)</t>
  </si>
  <si>
    <t>00-00014745</t>
  </si>
  <si>
    <t>4630112011111</t>
  </si>
  <si>
    <t>ШМ-13729 Карточка-шпаргалка. Правописание буквосочетаний с шипящими (формат 109х202 мм)</t>
  </si>
  <si>
    <t>00-00016843</t>
  </si>
  <si>
    <t>4630112027143</t>
  </si>
  <si>
    <t>ШМ-14903 Карточка-шпаргалка. Правильно говорим словарные слова (109х202 мм)</t>
  </si>
  <si>
    <t>Карточка-шпаргалка дает представление о правильном произношении словарных слов. Такие слова нужно запомнить и не ошибаться с правильным ударением. Помимо этого, даются рекомендации по быстрому и эффективному запоминанию слов. На обороте приведены блоки «Запомни!» и «Узнай!», в которых показано, как получить новое слово, изменив ударение; как подбирать созвучные слова, чтобы правильно произносить словарные слова; в каких случаях возможен перенос ударения на предлог. Не менее полезной станет информация о правильном использовании слов «надеть» и «одеть», «кладу» (вместо «ложу»), «лягу» (вместо «ляжу») и др. Карточку можно использовать в качестве закладки.
Подробнее о карточке в материале: https://tc-sfera.ru/product/kartochki-shpargalki-legko-zapominaem-novyy-material/</t>
  </si>
  <si>
    <t>00-00016844</t>
  </si>
  <si>
    <t>4630112027167</t>
  </si>
  <si>
    <t>ШМ-14905 Карточка-шпаргалка. Словарные слова (109х202 мм)</t>
  </si>
  <si>
    <t>Словарные слова нужно запоминать, поэтому в каждом слове проблемные буквы и звуки выделены соответствующим цветом. Это поможет школьникам не только безошибочно писать трудные слова, но и правильно их произносить, ориентируясь на ударение. На обороте приведены рекомендации, как легко и быстро учить и запоминать словарные слова. Карточка может быть использована в качестве закладки.</t>
  </si>
  <si>
    <t>00-00017226</t>
  </si>
  <si>
    <t>4630112029321</t>
  </si>
  <si>
    <t>ШМ-15048 Карточка-шпаргалка. Domestic Animals (109х202 мм)</t>
  </si>
  <si>
    <t>Карточка-шпаргалка поможет быстро и наглядно изучить названия домашних животных. Домашние животные представлены питомцами и теми, кто живёт на ферме. Внизу плаката даётся активная речевая модель употребления слов, что позволит научиться составлять предложения, а из предложений – небольшой рассказ по заданной теме. На обороте даны задания для закрепления материала. Карточку можно использовать в качестве закладки.</t>
  </si>
  <si>
    <t>00-00017227</t>
  </si>
  <si>
    <t>4630112029338</t>
  </si>
  <si>
    <t>ШМ-15049 Карточка-шпаргалка. Wild Animals (109х202 мм)</t>
  </si>
  <si>
    <t>Карточка-шпаргалка поможет быстро и наглядно изучить названия диких животных. Дикие животные представлены обитателями леса, саванны, моря. На обороте даны задания для закрепления материала. Карточку можно использовать в качестве закладки.</t>
  </si>
  <si>
    <t>00-00017492</t>
  </si>
  <si>
    <t>4630112031546</t>
  </si>
  <si>
    <t>ШМ-15106 Карточка. Расписание занятий. НОВИНКА (формат 202х109 мм)</t>
  </si>
  <si>
    <t>202х109 мм</t>
  </si>
  <si>
    <t>00-00017610</t>
  </si>
  <si>
    <t>4630112033359</t>
  </si>
  <si>
    <t>ШМ-15166 Карточка-шпаргалка. Polite words (Вежливые слова (109х202 мм)</t>
  </si>
  <si>
    <t>Карточка-шпаргалка поможет быстро и наглядно изучить и выучить вежливые слова.. Вежливые слова представлены выражениями при знакомстве, прощании, приветствия. На обороте даны задания для закрепления материала. Карточку можно использовать в качестве закладки.</t>
  </si>
  <si>
    <t>00-00017611</t>
  </si>
  <si>
    <t>4630112033366</t>
  </si>
  <si>
    <t>ШМ-15167 Карточка-шпаргалка. Feelings (Чувства) (109х202 мм)</t>
  </si>
  <si>
    <t>Карточка-шпаргалка поможет быстро и наглядно изучить чувства человека. Чувства представлены выражениями эмоций и состояний. На обороте даны задания для закрепления материала. Карточку можно использовать в качестве закладки.</t>
  </si>
  <si>
    <t>00-00017612</t>
  </si>
  <si>
    <t>4630112033373</t>
  </si>
  <si>
    <t>ШМ-15168 Карточка-шпаргалка. Face-Body (Лицо-Тело) (109х202 мм)</t>
  </si>
  <si>
    <t>Карточка-шпаргалка поможет быстро и наглядно изучить названия частей лица и тела. Лицо-тело представлено строением туловища и головы человека. На обороте даны задания для закрепления материала. Карточку можно использовать в качестве закладки.</t>
  </si>
  <si>
    <t>00-00017613</t>
  </si>
  <si>
    <t>4630112033380</t>
  </si>
  <si>
    <t>ШМ-15169 Карточка-шпаргалка. At School (В школе) (109х202 мм)</t>
  </si>
  <si>
    <t>Карточка-шпаргалка поможет быстро и наглядно изучить названия используемых предметов и объектмов в школе. На обороте даны задания для закрепления материала. Карточку можно использовать в качестве закладки.</t>
  </si>
  <si>
    <t>00-00017614</t>
  </si>
  <si>
    <t>4630112033397</t>
  </si>
  <si>
    <t>ШМ-15170 Карточка-шпаргалка. At Home (Дома) (109х202 мм)</t>
  </si>
  <si>
    <t>Карточка-шпаргалка поможет быстро и наглядно изучить названия внешнего вида и внутренней обстановки дома. На обороте даны задания для закрепления материала. Карточку можно использовать в качестве закладки.</t>
  </si>
  <si>
    <t>00-00017661</t>
  </si>
  <si>
    <t>4630112034257</t>
  </si>
  <si>
    <t>ШМ-15238 Карточка-шпаргалка. Состав слова в русском языке (202х109 мм)</t>
  </si>
  <si>
    <t>Карточка-шпаргалка познакомит с последовательностью разбора слова, даст определение каждой части слова, а также рекомендации по правильному разбору с различными примерами. На обороте даны задания для закрепления материала. Карточка может быть использована в качестве закладки.</t>
  </si>
  <si>
    <t>00-00017662</t>
  </si>
  <si>
    <t>4630112034264</t>
  </si>
  <si>
    <t>ШМ-15239 Карточка-шпаргалка. Действия с числом (Компоненты математических действий)  (109х202 мм)</t>
  </si>
  <si>
    <t>Каточка-шпаргалка познакомит с компонентами математических действий, а также наглядно даст представление о сложении, вычитании, умножении и делении. На обороте даны задания для закрепления материала. Карточка может быть использована в качестве закладки.</t>
  </si>
  <si>
    <t>00-00017663</t>
  </si>
  <si>
    <t>4630112034288</t>
  </si>
  <si>
    <t>ШМ-15241 Карточка-шпаргалка. Таблица сложения (202х109 мм)</t>
  </si>
  <si>
    <t>Карточка-шпаргалка даст представление о табличном сложении, поможет ребенку научиться выполнять действия с числом и поспособствует закреплению и систематизации материала. Карточка может быть использована в качестве закладки.</t>
  </si>
  <si>
    <t>00-00017664</t>
  </si>
  <si>
    <t>4630112034295</t>
  </si>
  <si>
    <t>ШМ-15242 Карточка-шпаргалка. Таблица вычитания (202х109 мм)</t>
  </si>
  <si>
    <t>Карточка-шпаргалка даст представление о табличном вычитании, поможет ребенку научиться выполнять действия с числом и поспособствует закреплению и систематизации материала. Карточка может быть использована в качестве закладки.</t>
  </si>
  <si>
    <t>00-00017665</t>
  </si>
  <si>
    <t>4630112034301</t>
  </si>
  <si>
    <t>ШМ-15243 Карточка-шпаргалка. Задачи на сложение и вычитание (202х109 мм)</t>
  </si>
  <si>
    <t>Карточка-шпаргалка даст представление о понятии «математическая задача», ее структуре (условие, вопрос, решение, ответ), познакомит с решением задач на нахождение суммы, неизвестного слагаемого, увеличение и уменьшение числа, сравнение и нахождение остатка. Карточка может быть использована в качестве закладки.</t>
  </si>
  <si>
    <t>00-00018480</t>
  </si>
  <si>
    <t>463011203892</t>
  </si>
  <si>
    <t>ШМ-15611 Карточка-шпаргалка. Запомни! Умножение-деление (формат 61х131 мм)</t>
  </si>
  <si>
    <t>00-00023269</t>
  </si>
  <si>
    <t>4610563393080</t>
  </si>
  <si>
    <t>ШМ-17979 Карточка-шпаргалка. Таблица Менделеева (формат 202х109 мм)</t>
  </si>
  <si>
    <t>00000022554</t>
  </si>
  <si>
    <t>460709144030003167</t>
  </si>
  <si>
    <t>ШМ-3167 Мини-диплом. Диплом об окончании детского сада (формат 200х107 мм, фольга)</t>
  </si>
  <si>
    <t>00000022555</t>
  </si>
  <si>
    <t>460709144030003168</t>
  </si>
  <si>
    <t>ШМ-3168 Карточка. Диплом за успехи в спорте (формат 61х131 мм, фольга)</t>
  </si>
  <si>
    <t>00000022546</t>
  </si>
  <si>
    <t>460709144040903251</t>
  </si>
  <si>
    <t>ШМ-3251 Карточка-шпаргалка. Запомни! С большой буквы пишутся (формат 61х131 мм)</t>
  </si>
  <si>
    <t>00-00011755</t>
  </si>
  <si>
    <t>4607811854264</t>
  </si>
  <si>
    <t>ШМ-3349 Карточка-шпаргалка. Состав слова в русском языке (формат 61х131 мм)</t>
  </si>
  <si>
    <t>00000023219</t>
  </si>
  <si>
    <t>460709144040903590</t>
  </si>
  <si>
    <t>ШМ-3590 Карточки-шпаргалки. Запомни! Безударные гласные (формат 61х131 мм)</t>
  </si>
  <si>
    <t>00000023220</t>
  </si>
  <si>
    <t>460709144040903591</t>
  </si>
  <si>
    <t>ШМ-3591 Карточка-шпаргалка. Запомни! Для проверки написания звонкой или глухой (формат 61х131 мм)</t>
  </si>
  <si>
    <t>00-00016551</t>
  </si>
  <si>
    <t>4630112025118</t>
  </si>
  <si>
    <t>ШМ-3592 Карточка-шпаргалка. Запомни! Непроизносимые согласные в корне слова (формат 61х131 мм)</t>
  </si>
  <si>
    <t>Карточка-шпаргалка познакомит с непроизносимыми согласными в некоторых словах русского языка и подскажет, как их можно проверить. На обороте даны задания для закрепления материала. Карточка может быть использована в качестве закладки.</t>
  </si>
  <si>
    <t>00000023782</t>
  </si>
  <si>
    <t>460709144061403945</t>
  </si>
  <si>
    <t>460709144040903945</t>
  </si>
  <si>
    <t>ШМ-3945 Поощрительная карточка. За любознательность! (формат 61х131 мм, фольга)</t>
  </si>
  <si>
    <t>00000023835</t>
  </si>
  <si>
    <t>460709144061403947</t>
  </si>
  <si>
    <t>ШМ-3947 Поощрительная карточка.За умение слушать! (Формат 61х131 мм, фольга)</t>
  </si>
  <si>
    <t>00-00012646</t>
  </si>
  <si>
    <t>4650118153462</t>
  </si>
  <si>
    <t>ШМ-4069 Карточка. Удостоверение. Азбуку прочел! (200х107 мм)</t>
  </si>
  <si>
    <t>00000025113</t>
  </si>
  <si>
    <t>460709144030004489</t>
  </si>
  <si>
    <t>ШМ-4489 Мини-диплом. Благодарность за примерное поведение (формат 200х107 мм, фольга)</t>
  </si>
  <si>
    <t>00000025159</t>
  </si>
  <si>
    <t>460709144030004490</t>
  </si>
  <si>
    <t>ШМ-4490 Мини-диплом. Благодарность родителям за хорошее воспитание (формат 200х107 мм, фольга)</t>
  </si>
  <si>
    <t>00000025115</t>
  </si>
  <si>
    <t>460709144031704495</t>
  </si>
  <si>
    <t>ШМ-4495 Поощрительная карточка. За прилежное поведение! (золотая фольга)</t>
  </si>
  <si>
    <t>Яркая и красочная поощрительная карточка, украшенная отделкой из золотой фольги, вызовет у ребенка гордость и создаст ощущение причастности к важному событию в его жизни, а также закрепит его успехи.</t>
  </si>
  <si>
    <t>00000025116</t>
  </si>
  <si>
    <t>460709144031704496</t>
  </si>
  <si>
    <t>ШМ-4496 Поощрительная карточка. За дружелюбие! (Формат 61х131 мм, фольга)</t>
  </si>
  <si>
    <t>00000025161</t>
  </si>
  <si>
    <t>460709144031704498</t>
  </si>
  <si>
    <t>460709144040904498</t>
  </si>
  <si>
    <t>ШМ-4498 Карточка. Приглашаю на День рождения (детское) (формат 61х131 мм)</t>
  </si>
  <si>
    <t>00000025162</t>
  </si>
  <si>
    <t>4630112007251</t>
  </si>
  <si>
    <t>ШМ-4499 Карточка. Приглашаю на День рождения (детское) (формат 61х131 мм)</t>
  </si>
  <si>
    <t>00000025163</t>
  </si>
  <si>
    <t>4630112001167</t>
  </si>
  <si>
    <t>ШМ-4500 Карточка. Приглашаю на День рождения (детское) (формат 61х131 мм)</t>
  </si>
  <si>
    <t>00000025164</t>
  </si>
  <si>
    <t>4630112001112</t>
  </si>
  <si>
    <t>ШМ-4501 Карточка. Приглашаю на День варенья (детское) (формат 61х131 мм)</t>
  </si>
  <si>
    <t>00000025531</t>
  </si>
  <si>
    <t>460709144038604609</t>
  </si>
  <si>
    <t>ШМ-4609 Мини-диплом. Благодарность родителям за участие в жизни класса (формат 200х107 мм)</t>
  </si>
  <si>
    <t>00000026870</t>
  </si>
  <si>
    <t>460709144031704933</t>
  </si>
  <si>
    <t>ШМ-4933 Поощрительная карточка. За активность на уроке! (Формат 61х131 мм, фольга)</t>
  </si>
  <si>
    <t>00000026871</t>
  </si>
  <si>
    <t>460709144031704934</t>
  </si>
  <si>
    <t>ШМ-4934 Поощрительная карточка. За быстроту! (Формат 61х131 мм, фольга)</t>
  </si>
  <si>
    <t>00000026872</t>
  </si>
  <si>
    <t>460709144031704935</t>
  </si>
  <si>
    <t>ШМ-4935 Поощрительная карточка. За старание! (Формат 61х131 мм, фольга)</t>
  </si>
  <si>
    <t>00000026873</t>
  </si>
  <si>
    <t>460709144031704936</t>
  </si>
  <si>
    <t>ШМ-4936 Поощрительная карточка. За успехи в творчестве! (Формат 61х131 мм, фольга)</t>
  </si>
  <si>
    <t>00000026874</t>
  </si>
  <si>
    <t>460709144031704937</t>
  </si>
  <si>
    <t>ШМ-4937 Поощрительная карточка. Ты SUPER! (Формат 61х131 мм, фольга)</t>
  </si>
  <si>
    <t>00000026875</t>
  </si>
  <si>
    <t>460709144031704938</t>
  </si>
  <si>
    <t>ШМ-4938 Поощрительная карточка. За прилежное поведение! (Формат 61х131 мм, фольга)</t>
  </si>
  <si>
    <t>00000026877</t>
  </si>
  <si>
    <t>460709144031704940</t>
  </si>
  <si>
    <t>ШМ-4940 Карточка поощрительная. За хорошую подготовку к уроку! (Формат 61х131 мм, фольга)</t>
  </si>
  <si>
    <t>00000028209</t>
  </si>
  <si>
    <t>460709144031705383</t>
  </si>
  <si>
    <t>ШМ-5383 Поощрительная карточка. За внимательность! (Формат 61х131 мм, фольга)</t>
  </si>
  <si>
    <t>00000028211</t>
  </si>
  <si>
    <t>460709144031705385</t>
  </si>
  <si>
    <t>ШМ-5385 Поощрительная карточка. Ты меня порадовала! (Формат 61х131 мм, фольга)</t>
  </si>
  <si>
    <t>00-00001328</t>
  </si>
  <si>
    <t>460709144030005434</t>
  </si>
  <si>
    <t>ШМ-5434 Мини-диплом. Диплом за успехи в учебе (формат 200х107 мм, фольга)</t>
  </si>
  <si>
    <t>Детский диплом, украшенный отделкой из золотой фольги, станет превосходной наградой для ребенка, чтобы отметить его успехи в учебе.</t>
  </si>
  <si>
    <t>00000028401</t>
  </si>
  <si>
    <t>460709144031705436</t>
  </si>
  <si>
    <t>ШМ-5436 Поощрительная карточка. Так держать! (Формат 61х131 мм, фольга)</t>
  </si>
  <si>
    <t>00000028402</t>
  </si>
  <si>
    <t>460709144031705437</t>
  </si>
  <si>
    <t>ШМ-5437 Поощрительная карточка. За участие в соревновании! (Формат 61х131 мм, фольга)</t>
  </si>
  <si>
    <t>00000028403</t>
  </si>
  <si>
    <t>460709144031705438</t>
  </si>
  <si>
    <t>ШМ-5438 Поощрительная карточка. За участие в конкурсе! (Формат 61х131 мм, фольга)</t>
  </si>
  <si>
    <t>00000028496</t>
  </si>
  <si>
    <t>460709144030005470</t>
  </si>
  <si>
    <t>ШМ-5470 Мини-диплом. Благодарность родителям (формат 200х107 мм, фольга)</t>
  </si>
  <si>
    <t>00000028497</t>
  </si>
  <si>
    <t>460709144030005471</t>
  </si>
  <si>
    <t>ШМ-5471 Мини-диплом. Благодарность родителям (формат 200х107 мм, фольга)</t>
  </si>
  <si>
    <t>00000028498</t>
  </si>
  <si>
    <t>460709144031705472</t>
  </si>
  <si>
    <t>ШМ-5472 Поощрительная карточка. За скорость и ловкость! (Формат 61х131, фольга)</t>
  </si>
  <si>
    <t>00000028499</t>
  </si>
  <si>
    <t>460709144031705473</t>
  </si>
  <si>
    <t>ШМ-5473 Поощрительная карточка. За внимательность! Отделка фольгой (формат 61х131 мм)</t>
  </si>
  <si>
    <t>00000028500</t>
  </si>
  <si>
    <t>460709144031705474</t>
  </si>
  <si>
    <t>ШМ-5474 Поощрительная карточка. Ты меня порадовал! (Формат 61х131 мм, фольга)</t>
  </si>
  <si>
    <t>00000028501</t>
  </si>
  <si>
    <t>460709144031705475</t>
  </si>
  <si>
    <t>ШМ-5475 Поощрительная карточка. Ты меня порадовала! (Формат 61х131 мм, фольга)</t>
  </si>
  <si>
    <t>00000028596</t>
  </si>
  <si>
    <t>460709144038605548</t>
  </si>
  <si>
    <t>ШМ-5548 Мини-диплом. За успехи в изучении иностранного языка (детский) (формат 109х202 мм)</t>
  </si>
  <si>
    <t>00000028597</t>
  </si>
  <si>
    <t>460709144038605549</t>
  </si>
  <si>
    <t>ШМ-5549 Мини-диплом. Знатоку правил дорожного движения (детский) (формат 109х202 мм)</t>
  </si>
  <si>
    <t>00000028598</t>
  </si>
  <si>
    <t>460709144038605550</t>
  </si>
  <si>
    <t>ШМ-5550 Мини-диплом. За успехи в музыке (детский) (формат 109х202 мм)</t>
  </si>
  <si>
    <t>00000028600</t>
  </si>
  <si>
    <t>460709144038605552</t>
  </si>
  <si>
    <t>ШМ-5552 Мини-диплом. За трудолюбие (детский) (формат 109х202 мм)</t>
  </si>
  <si>
    <t>00000028601</t>
  </si>
  <si>
    <t>460709144038605553</t>
  </si>
  <si>
    <t>ШМ-5553 Мини-диплом. За примерное поведение (детский) (формат 109х202 мм)</t>
  </si>
  <si>
    <t>00000028604</t>
  </si>
  <si>
    <t>460709144040905556</t>
  </si>
  <si>
    <t>ШМ-5556 Поощрительная карточка. За правильный ответ! (детский) (формат 61х131)</t>
  </si>
  <si>
    <t>00000028605</t>
  </si>
  <si>
    <t>460709144040905557</t>
  </si>
  <si>
    <t>ШМ-5557 Поощрительная карточка. За непревзойденное чувство юмора! (детский) (формат 61х131 мм)</t>
  </si>
  <si>
    <t>00000028606</t>
  </si>
  <si>
    <t>460709144040905558</t>
  </si>
  <si>
    <t>ШМ-5558 Поощрительная карточка. За активное участие! (детский) (формат 61х131)</t>
  </si>
  <si>
    <t>00000028607</t>
  </si>
  <si>
    <t>460709144040905559</t>
  </si>
  <si>
    <t>ШМ-5559 Поощрительная карточка. За активную работу! (детский) (формат 61х131)</t>
  </si>
  <si>
    <t>00000028942</t>
  </si>
  <si>
    <t>460709144040905668</t>
  </si>
  <si>
    <t>460709144031705668</t>
  </si>
  <si>
    <t>ШМ-5668 Поощрительная карточка. За скорость и ловкость! (фольга) (формат 61х131 мм)</t>
  </si>
  <si>
    <t>00000028943</t>
  </si>
  <si>
    <t>460709144040905669</t>
  </si>
  <si>
    <t>460709144031705669</t>
  </si>
  <si>
    <t>ШМ-5669 Поощрительная карточка. Настоящий друг! (формат 61х131 мм фольга)</t>
  </si>
  <si>
    <t>00000028938</t>
  </si>
  <si>
    <t>460709144030005749</t>
  </si>
  <si>
    <t>ШМ-5749  Мини-диплом. Благодарность родителям за участие в жизни школы (фольга) (формат 109х202 мм)</t>
  </si>
  <si>
    <t>110х205 мм</t>
  </si>
  <si>
    <t>00000028939</t>
  </si>
  <si>
    <t>460709144030005750</t>
  </si>
  <si>
    <t>ШМ-5750  Мини-диплом. Благодарность родителям за участие в жизни класса (фольга) (формат 109х202 мм)</t>
  </si>
  <si>
    <t>00-00016550</t>
  </si>
  <si>
    <t>4630112025248</t>
  </si>
  <si>
    <t>ШМ-5751 Мини-диплом. Свидетельство первоклассника (формат 109х202 мм)</t>
  </si>
  <si>
    <t>00000029106</t>
  </si>
  <si>
    <t>460709144030005753</t>
  </si>
  <si>
    <t>ШМ-5753 Мини-диплом. Об окончании учебного года (фольга) (формат 109х202 мм)</t>
  </si>
  <si>
    <t>00000029137</t>
  </si>
  <si>
    <t>460709144030005755</t>
  </si>
  <si>
    <t>ШМ-5755 Мини-Диплом. За хорошую учебу! (фольга) (формат 109х202 мм)</t>
  </si>
  <si>
    <t>00000029138</t>
  </si>
  <si>
    <t>460709144030005756</t>
  </si>
  <si>
    <t>ШМ-5756 Мини-диплом. С Праздником Букваря! (фольга) (формат 109х202 мм)</t>
  </si>
  <si>
    <t>00-00001035</t>
  </si>
  <si>
    <t>460709144038606316</t>
  </si>
  <si>
    <t>ШМ-6316 Мини-диплом. Удостоверение Букварь прочла! (формат 109х202 мм)</t>
  </si>
  <si>
    <t>00-00001036</t>
  </si>
  <si>
    <t>460709144038606317</t>
  </si>
  <si>
    <t>ШМ-6317 Мини-диплом. Удостоверение Букварь прочел! (формат 109х202 мм)</t>
  </si>
  <si>
    <t>00-00001039</t>
  </si>
  <si>
    <t>460709144040906320</t>
  </si>
  <si>
    <t>ШМ-6320 Поощрительная карточка. Bravo (формат 61х131 мм)</t>
  </si>
  <si>
    <t>00-00001327</t>
  </si>
  <si>
    <t>460709144030006431</t>
  </si>
  <si>
    <t>ШМ-6431 Мини-диплом. За успехи в творчестве (фольга) (формат 109х202 мм)</t>
  </si>
  <si>
    <t>00-00001333</t>
  </si>
  <si>
    <t>460709144040906432</t>
  </si>
  <si>
    <t>ШМ-6432 Поощрительная карточка. За внимательность! (формат 61х131 мм)</t>
  </si>
  <si>
    <t>Хвалите детей за любые успехи!</t>
  </si>
  <si>
    <t>00-00001330</t>
  </si>
  <si>
    <t>460709144040906433</t>
  </si>
  <si>
    <t>ШМ-6433 Поощрительная карточка. За умение слушать! (детский) (формат 61х131 мм)</t>
  </si>
  <si>
    <t>00-00001332</t>
  </si>
  <si>
    <t>460709144040906435</t>
  </si>
  <si>
    <t>ШМ-6435 Поощрительная карточка. За жизнерадостность! (детский) (формат 61х131 мм)</t>
  </si>
  <si>
    <t>00-00001329</t>
  </si>
  <si>
    <t>460709144030006469</t>
  </si>
  <si>
    <t>ШМ-6469 Мини-диплом. Благодарность родителям за воспитание (фольга) (формат 109х202 мм)</t>
  </si>
  <si>
    <t>00-00001350</t>
  </si>
  <si>
    <t>460709144030006470</t>
  </si>
  <si>
    <t>ШМ-6470 Мини-диплом. Благодарность родителям за воспитание (фольга) (формат 109х202 мм)</t>
  </si>
  <si>
    <t>00-00001361</t>
  </si>
  <si>
    <t>460709144030006471</t>
  </si>
  <si>
    <t>ШМ-6471 Мини-диплом. Благодарность родителям за воспитание доброты  (фольга) (формат 109х202 мм)</t>
  </si>
  <si>
    <t>00-00001387</t>
  </si>
  <si>
    <t>460709144030006473</t>
  </si>
  <si>
    <t>ШМ-6473 Мини-диплом. Самой спортивной семье (фольга) (формат 109х202 мм) - группа Семья</t>
  </si>
  <si>
    <t>00-00001388</t>
  </si>
  <si>
    <t>460709144030006474</t>
  </si>
  <si>
    <t>ШМ-6474 Мини-диплом. Самой активной семье (фольга) (формат 109х202 мм) - группа Семья</t>
  </si>
  <si>
    <t>00-00001366</t>
  </si>
  <si>
    <t>460709144031706482</t>
  </si>
  <si>
    <t>ШМ-6482 Поощрительная карточка. За артистизм! (детский) (фольга) (формат 61х131 мм)</t>
  </si>
  <si>
    <t>00-00001391</t>
  </si>
  <si>
    <t>460709144031706483</t>
  </si>
  <si>
    <t>ШМ-6483 Поощрительная карточка. За талант! Отделка фольгой (формат 61х131 мм)</t>
  </si>
  <si>
    <t>00-00001392</t>
  </si>
  <si>
    <t>460709144031706484</t>
  </si>
  <si>
    <t>ШМ-6484 Поощрительная карточка. За любознательность! (детский) (фольга) (формат 61х131 мм)</t>
  </si>
  <si>
    <t>00-00001438</t>
  </si>
  <si>
    <t>460709144036806541</t>
  </si>
  <si>
    <t>460709144038606541</t>
  </si>
  <si>
    <t>ШМ-6541 Мини-диплом. Рамка для произвольного заполнения (формат 109х202 мм)</t>
  </si>
  <si>
    <t>00-00001439</t>
  </si>
  <si>
    <t>460709144036806542</t>
  </si>
  <si>
    <t>460709144038606542</t>
  </si>
  <si>
    <t>ШМ-6542 Мини-диплом. Рамка для произвольного заполнения (формат 109х202 мм)</t>
  </si>
  <si>
    <t>00-00014355</t>
  </si>
  <si>
    <t>4630112005844</t>
  </si>
  <si>
    <t>ШМ-6554 Мини-диплом. Рамка для произвольного заполнения (формат 105х202 мм)</t>
  </si>
  <si>
    <t>105х202 мм</t>
  </si>
  <si>
    <t>00-00001454</t>
  </si>
  <si>
    <t>460709144030006554</t>
  </si>
  <si>
    <t>460709144038606554</t>
  </si>
  <si>
    <t>ШМ-6554 Мини-диплом. Рамка для произвольного заполнения (формат 110х205 мм)</t>
  </si>
  <si>
    <t>00-00001455</t>
  </si>
  <si>
    <t>460709144030006555</t>
  </si>
  <si>
    <t>460709144038606555</t>
  </si>
  <si>
    <t>ШМ-6555 Мини-диплом. Рамка для произвольного заполнения (формат 109х202 мм)</t>
  </si>
  <si>
    <t>00-00002879</t>
  </si>
  <si>
    <t>460709144031707306</t>
  </si>
  <si>
    <t>460709144038607306</t>
  </si>
  <si>
    <t>ШМ-7306 Мини-диплом. За спортивные достижения (формат 109х202 мм)</t>
  </si>
  <si>
    <t>00-00002880</t>
  </si>
  <si>
    <t>460709144031707307</t>
  </si>
  <si>
    <t>460709144038607307</t>
  </si>
  <si>
    <t>ШМ-7307 Мини-диплом. За успехи в спорте (формат 109х202 мм)</t>
  </si>
  <si>
    <t>00-00002914</t>
  </si>
  <si>
    <t>460709144040907308</t>
  </si>
  <si>
    <t>ШМ-7308 Поощрительная карточка. За спортивные достижения! (детский) (формат 61х131 мм)</t>
  </si>
  <si>
    <t>00-00002915</t>
  </si>
  <si>
    <t>460709144040907309</t>
  </si>
  <si>
    <t>ШМ-7309 Поощрительная карточка. Быстрее! Выше! Сильнее! (детский) (формат 61х131 мм)</t>
  </si>
  <si>
    <t>00-00002916</t>
  </si>
  <si>
    <t>460709144040907310</t>
  </si>
  <si>
    <t>ШМ-7310 Поощрительная карточка. За участие в спортивном празднике! (детский) (формат 61х131 мм)</t>
  </si>
  <si>
    <t>00-00002902</t>
  </si>
  <si>
    <t>460709144038607316</t>
  </si>
  <si>
    <t>ШМ-7316 Мини-диплом. За хорошую успеваемость (детский) (формат 109х202 мм)</t>
  </si>
  <si>
    <t>00-00003032</t>
  </si>
  <si>
    <t>460709144018807345</t>
  </si>
  <si>
    <t>460709144040907345</t>
  </si>
  <si>
    <t>ШМ-7345 Поощрительная карточка. За храбрость! (детский) (формат 61х131 мм)</t>
  </si>
  <si>
    <t>00-00003033</t>
  </si>
  <si>
    <t>460709144018807346</t>
  </si>
  <si>
    <t>460709144040907346</t>
  </si>
  <si>
    <t>ШМ-7346 Поощрительная карточка. За логическое мышление! (детский) (формат 61х131 мм)</t>
  </si>
  <si>
    <t>00-00003034</t>
  </si>
  <si>
    <t>460709144018807369</t>
  </si>
  <si>
    <t>460709144038607369</t>
  </si>
  <si>
    <t>ШМ-7369 Мини-диплом Участнику конкурса (детский) (формат 109х202 мм)</t>
  </si>
  <si>
    <t>00-00002993</t>
  </si>
  <si>
    <t>460709144030007370</t>
  </si>
  <si>
    <t>460709144038607370</t>
  </si>
  <si>
    <t>ШМ-7370 Мини-диплом. Благодарность (формат 109х202 мм)</t>
  </si>
  <si>
    <t>00-00016548</t>
  </si>
  <si>
    <t>4630112025347</t>
  </si>
  <si>
    <t>ШМ-7371 Карточка-шпаргалка. Английский алфавит с совой (формат 61х131 мм)</t>
  </si>
  <si>
    <t>00-00003000</t>
  </si>
  <si>
    <t>460709144040907374</t>
  </si>
  <si>
    <t>ШМ-7374 Поощрительная карточка. За старание (детская) (формат 61х131 мм)</t>
  </si>
  <si>
    <t>00-00003001</t>
  </si>
  <si>
    <t>460709144040907375</t>
  </si>
  <si>
    <t>ШМ-7375 Поощрительная карточка. За спортивные успехи (детский) (формат 61х131 мм)</t>
  </si>
  <si>
    <t>00-00002994</t>
  </si>
  <si>
    <t>460709144030007376</t>
  </si>
  <si>
    <t>460709144038607376</t>
  </si>
  <si>
    <t>ШМ-7376 Мини-диплом. Благодарность (формат 109х202 мм)</t>
  </si>
  <si>
    <t>00-00003094</t>
  </si>
  <si>
    <t>460709144040907413</t>
  </si>
  <si>
    <t>ШМ-7413 Поощрительная карточка. Молодец! За внимательность! (детская) (формат 61х131 мм)</t>
  </si>
  <si>
    <t>00-00003095</t>
  </si>
  <si>
    <t>460709144040907414</t>
  </si>
  <si>
    <t>ШМ-7414 Поощрительная карточка. Молодец! За сообразительность! (детская) (формат 61х131 мм)</t>
  </si>
  <si>
    <t>00-00003097</t>
  </si>
  <si>
    <t>460709144040907416</t>
  </si>
  <si>
    <t>ШМ-7416 Поощрительная карточка. Молодец! За аккуратность! (детская) (формат 61х131 мм)</t>
  </si>
  <si>
    <t>00-00003098</t>
  </si>
  <si>
    <t>460709144038607417</t>
  </si>
  <si>
    <t>ШМ-7417 Мини-диплом. За успехи в творчестве (формат 109х202 мм)</t>
  </si>
  <si>
    <t>00-00003132</t>
  </si>
  <si>
    <t>460709144030007435</t>
  </si>
  <si>
    <t>ШМ-7435 Мини-диплом. Поздравляем! (фольга) (формат 109х202 мм)</t>
  </si>
  <si>
    <t>00-00003133</t>
  </si>
  <si>
    <t>460709144030007436</t>
  </si>
  <si>
    <t>ШМ-7436 Мини-диплом. За участие в смотре строя и песни  (золотая фольга) (формат 109х202 мм)</t>
  </si>
  <si>
    <t>00-00003192</t>
  </si>
  <si>
    <t>460709144038607481</t>
  </si>
  <si>
    <t>ШМ-7481 Мини-диплом. Благодарность за участие в жизни класса (детский) (формат 109х202 мм)</t>
  </si>
  <si>
    <t>00-00003193</t>
  </si>
  <si>
    <t>460709144040907482</t>
  </si>
  <si>
    <t>ШМ-7482 Поощрительная карточка. Отличная работа! (детский, формат 61х131)</t>
  </si>
  <si>
    <t>Яркая и красочная поощрительная карточка вызовет у ребенка гордость и создаст ощущение причастности к важному событию в его жизни, а также закрепит его успехи.</t>
  </si>
  <si>
    <t>00-00003195</t>
  </si>
  <si>
    <t>460709144040907484</t>
  </si>
  <si>
    <t>ШМ-7484 Поощрительная карточка. За правильный ответ! (детский) (формат 61х131 мм)</t>
  </si>
  <si>
    <t>00-00011754</t>
  </si>
  <si>
    <t>4607811854240</t>
  </si>
  <si>
    <t>ШМ-7592 Мини-диплом за участие в конкурсе (детский, формат 105х202, картон 200 г/м)</t>
  </si>
  <si>
    <t>202х105х1</t>
  </si>
  <si>
    <t>Мини-диплом изготовлен из высококачественного картона и выполнен в формате 105х202 мм.</t>
  </si>
  <si>
    <t>00-00003290</t>
  </si>
  <si>
    <t>460709144038607593</t>
  </si>
  <si>
    <t>ШМ-7593 Мини-диплом. Ура! Поздравляем! (детский, формат 109х202 мм)</t>
  </si>
  <si>
    <t>00-00003291</t>
  </si>
  <si>
    <t>460709144040907594</t>
  </si>
  <si>
    <t>ШМ-7594 Поощрительная карточка. За активную работу! (детский) (формат 61х131 мм)</t>
  </si>
  <si>
    <t>00-00003293</t>
  </si>
  <si>
    <t>460709144040907596</t>
  </si>
  <si>
    <t>ШМ-7596 Поощрительная карточка. Блестяще! (детский) (формат 61х131 мм)</t>
  </si>
  <si>
    <t>00-00003505</t>
  </si>
  <si>
    <t>460709144038607707</t>
  </si>
  <si>
    <t>ШМ-7707 Мини-диплом. Знатоку правил пожарной безопасности детский (формат 109х202 мм)</t>
  </si>
  <si>
    <t>00-00003572</t>
  </si>
  <si>
    <t>460709144040907709</t>
  </si>
  <si>
    <t>ШМ-7709 Карточка-шпаргалка. Неравенства (формат 61х131 мм)</t>
  </si>
  <si>
    <t>00-00011758</t>
  </si>
  <si>
    <t>4607811854295</t>
  </si>
  <si>
    <t>ШМ-7710 Карточка-шпаргалка. Меры величин (формат 61х131 мм)</t>
  </si>
  <si>
    <t>Карточка-шпаргалка познакомит школьника с основными единицами измерения длины, площади и объема, а также с их соотношениями и преобразованиями. Лаконичная схема поможет быстро соориентироваться в различиях и запомнить важные значения. Карточку можно использовать в качестве закладки.</t>
  </si>
  <si>
    <t>00-00003574</t>
  </si>
  <si>
    <t>460709144040907711</t>
  </si>
  <si>
    <t>ШМ-7711 Карточка-шпаргалка. Действия с числом (формат 61х131 мм)</t>
  </si>
  <si>
    <t>Карточка-шпаргалка даст представление о работе с числами, поможет ребенку научиться выполнять действия с числом и поспособствует закреплению и систематизации материала. Карточка может быть использована в качестве закладки.</t>
  </si>
  <si>
    <t>00-00003927</t>
  </si>
  <si>
    <t>460709144040907991</t>
  </si>
  <si>
    <t>ШМ-7991 Карточка-шпаргалка. Площадь. Периметр (формат 61х131 мм)</t>
  </si>
  <si>
    <t>00-00003929</t>
  </si>
  <si>
    <t>460709144040907993</t>
  </si>
  <si>
    <t xml:space="preserve">ШМ-7993 Карточка-шпаргалка. Решение уравнений. Как найти неизвестное (умножение и деление, 61х131) </t>
  </si>
  <si>
    <t>00-00004007</t>
  </si>
  <si>
    <t>460709144040908029</t>
  </si>
  <si>
    <t>ШМ-8029 Поощрительная карточка. За коммуникабельность! (детский) (формат 61х131 мм)</t>
  </si>
  <si>
    <t>00-00004008</t>
  </si>
  <si>
    <t>460709144040908030</t>
  </si>
  <si>
    <t>ШМ-8030 Поощрительная карточка. За артистизм! (детский) (формат 61х131 мм)</t>
  </si>
  <si>
    <t>00-00004121</t>
  </si>
  <si>
    <t>460709144038608076</t>
  </si>
  <si>
    <t>ШМ-8076 Мини-диплом. Букварь прочитан! Удостоверение (формат 109х202 мм)</t>
  </si>
  <si>
    <t>00-00004122</t>
  </si>
  <si>
    <t>460709144038608077</t>
  </si>
  <si>
    <t>ШМ-8077 Мини-диплом. Букварь прочитан! Удостоверение (формат 109х202 мм)</t>
  </si>
  <si>
    <t>00-00004124</t>
  </si>
  <si>
    <t>460709144040908079</t>
  </si>
  <si>
    <t>ШМ-8079 Карточка-шпаргалка.Геометрические фигуры и формы (формат 61х131 мм)</t>
  </si>
  <si>
    <t>130х60 мм</t>
  </si>
  <si>
    <t>00-00004125</t>
  </si>
  <si>
    <t>460709144040908080</t>
  </si>
  <si>
    <t>ШМ-8080 Карточка--шпаргалка. Запомни! Площадь фигур (формат 61х131 мм)</t>
  </si>
  <si>
    <t>00-00004740</t>
  </si>
  <si>
    <t>460709144030008440</t>
  </si>
  <si>
    <t>ШМ-8440 Мини-диплом.Благодарность родителям  (фольга) (формат 109х202 мм)</t>
  </si>
  <si>
    <t>00-00004905</t>
  </si>
  <si>
    <t>460709144040908495</t>
  </si>
  <si>
    <t>ШМ-8495 Поощрительная карточка. МОЛОДЕЦ! (детский) мальчику (формат 61х131)</t>
  </si>
  <si>
    <t>00-00004907</t>
  </si>
  <si>
    <t>4607091440409008497</t>
  </si>
  <si>
    <t>460709144040908497</t>
  </si>
  <si>
    <t>ШМ-8497 Поощрительная карточка. Поздравляю! (детский) (формат 61х131 мм)</t>
  </si>
  <si>
    <t>00-00004908</t>
  </si>
  <si>
    <t>4607091440409008498</t>
  </si>
  <si>
    <t>ШМ-8498 Поощрительная карточка. Лучшая подруга! (детский) (формат 61х131 мм)</t>
  </si>
  <si>
    <t>00-00004909</t>
  </si>
  <si>
    <t>4607091440409008499</t>
  </si>
  <si>
    <t>460709144040908499</t>
  </si>
  <si>
    <t>ШМ-8499 Поощрительная карточка. Лучший друг! (детский) (формат 61х131 мм)</t>
  </si>
  <si>
    <t>00-00005143</t>
  </si>
  <si>
    <t>460709144040908638</t>
  </si>
  <si>
    <t>ШМ-8638 Карточка-шпаргалка. Запомни! Площадь треугольника (формат 61х131 мм)</t>
  </si>
  <si>
    <t>00-00005144</t>
  </si>
  <si>
    <t>460709144040908639</t>
  </si>
  <si>
    <t>ШМ-8639 Карточка-шпаргалка. Запомни! Площадь параллелограмма (формат 61х131 мм)</t>
  </si>
  <si>
    <t>00-00005145</t>
  </si>
  <si>
    <t>460709144040908640</t>
  </si>
  <si>
    <t>ШМ-8640 Карточка-шпаргалка. Запомни! Площадь трапеции (формат 61х131 мм)</t>
  </si>
  <si>
    <t>Карточка-шпаргалка содержит формулы для вычисления площади трапеции и задания для закрепления материала. Может быть использована в качестве закладки.</t>
  </si>
  <si>
    <t>00-00016197</t>
  </si>
  <si>
    <t>4630112022735</t>
  </si>
  <si>
    <t>ШМ-8845 Карточка-шпаргалка. Запомни! Части речи (формат 61х131 мм)</t>
  </si>
  <si>
    <t>00-00005765</t>
  </si>
  <si>
    <t>460709144040909033</t>
  </si>
  <si>
    <t>ШМ-9033 Мини-диплом. Спортивный (формат 109х202 мм)</t>
  </si>
  <si>
    <t>00-00005766</t>
  </si>
  <si>
    <t>4630112001716</t>
  </si>
  <si>
    <t>ШМ-9034 (9419) Карточка. Приглашаю на День рождения (формат 61х131 мм)</t>
  </si>
  <si>
    <t>00-00005971</t>
  </si>
  <si>
    <t>460709144038609154</t>
  </si>
  <si>
    <t>ШМ-9154 Мини-диплом. За примерное поведение (формат 110х205 мм)</t>
  </si>
  <si>
    <t>00-00005974</t>
  </si>
  <si>
    <t>460709144040909155</t>
  </si>
  <si>
    <t>ШМ-9155 Карточка-шпаргалка. Дополнительные свойства умножения и деления (формат 61х131 мм)</t>
  </si>
  <si>
    <t>00-00005975</t>
  </si>
  <si>
    <t>460709144040909156</t>
  </si>
  <si>
    <t>ШМ-9156 Карточка-шпаргалка. Правила деления суммы и разности на число (формат 61х131 мм)</t>
  </si>
  <si>
    <t>00-00005976</t>
  </si>
  <si>
    <t>460709144040909162</t>
  </si>
  <si>
    <t>ШМ-9162 Карточка-шпаргалка. Понятие процента (формат 61х131 мм)</t>
  </si>
  <si>
    <t>00-00006428</t>
  </si>
  <si>
    <t>460709144031709415</t>
  </si>
  <si>
    <t>460709144038609415</t>
  </si>
  <si>
    <t>ШМ-9415 Мини-диплом. С Российской символикой - рамка  (формат 109х202 мм)</t>
  </si>
  <si>
    <t>00-00006458</t>
  </si>
  <si>
    <t>460709144031709416</t>
  </si>
  <si>
    <t>460709144038609416</t>
  </si>
  <si>
    <t>ШМ-9416 Мини-диплом. Учителю с благодарностью! (формат 109х202 мм)</t>
  </si>
  <si>
    <t>00-00006459</t>
  </si>
  <si>
    <t>460709144031709417</t>
  </si>
  <si>
    <t>460709144038609417</t>
  </si>
  <si>
    <t>ШМ-9417 Мини--диплом. Рамка для произвольного заполнения (формат 109х202 мм)</t>
  </si>
  <si>
    <t>00-00006460</t>
  </si>
  <si>
    <t>460709144040909418</t>
  </si>
  <si>
    <t>ШМ-9418 Карточка. Приглашаю на День рождения! (формат 61х131 мм)</t>
  </si>
  <si>
    <t>00-00006461</t>
  </si>
  <si>
    <t>460709144040909419</t>
  </si>
  <si>
    <t>ШМ-9419 (9034) Карточка. Приглашаю на День рождения! (формат 61х131 мм)</t>
  </si>
  <si>
    <t>00-00006462</t>
  </si>
  <si>
    <t>460709144040909420</t>
  </si>
  <si>
    <t>ШМ-9420 Карточка. Приглашаю на День рождения! (формат 61х131 мм)</t>
  </si>
  <si>
    <t>00-00006498</t>
  </si>
  <si>
    <t>460709144031709455</t>
  </si>
  <si>
    <t>ШМ-9455 Мини-диплом. Рамка для произвольного заполнения (фольга) (формат 109х202 мм)</t>
  </si>
  <si>
    <t>00-00006499</t>
  </si>
  <si>
    <t>460709144031709456</t>
  </si>
  <si>
    <t>ШМ-9456 Мини-диплом. Рамка для произвольного заполнения (золотая фольга) (формат 109х202 мм)</t>
  </si>
  <si>
    <t>00-00006526</t>
  </si>
  <si>
    <t>460709144030009468</t>
  </si>
  <si>
    <t>ШМ-9468 Мини-диплом. Сертификат (фольга) (формат 109х202 мм)</t>
  </si>
  <si>
    <t>00-00006527</t>
  </si>
  <si>
    <t>460709144030009469</t>
  </si>
  <si>
    <t>ШМ-9469 Мини-диплом. Благодарность (фольга) (формат 109х202 мм)</t>
  </si>
  <si>
    <t>00-00006524</t>
  </si>
  <si>
    <t>460709144030009480</t>
  </si>
  <si>
    <t>ШМ-9480 Мини-диплом. Рамка для произвольного заполнения (фольга) (формат 109х202 мм)</t>
  </si>
  <si>
    <t>00-00006525</t>
  </si>
  <si>
    <t>460709144030009481</t>
  </si>
  <si>
    <t>ШМ-9481 Мини -диплом. Рамка для произвольного заполнения (фольга) (формат 109х202 мм)</t>
  </si>
  <si>
    <t>00-00012647</t>
  </si>
  <si>
    <t>4650118153479</t>
  </si>
  <si>
    <t>ШМ-9508 Мини-диплом. Напутствие первокласснику (формат 109х202 мм)</t>
  </si>
  <si>
    <t>00-00006550</t>
  </si>
  <si>
    <t>460709144031709509</t>
  </si>
  <si>
    <t>460709144038609509</t>
  </si>
  <si>
    <t>ШМ-9509 Мини-диплом. Напутствие пятикласснику (формат 109х202 мм)</t>
  </si>
  <si>
    <t>00-00007623</t>
  </si>
  <si>
    <t>460709144082910017</t>
  </si>
  <si>
    <t>ШН-10017 Наклейки. С Новым годом! (96х95 мм)</t>
  </si>
  <si>
    <t>96х95 мм</t>
  </si>
  <si>
    <t>Яркие и красочные наклейки помогут украсить интерьер и создать праздничный настрой, а также станут незаменимы атрибутом в детском саду и начальной школе.</t>
  </si>
  <si>
    <t>00-00008680</t>
  </si>
  <si>
    <t>460709144082910520</t>
  </si>
  <si>
    <t>ШН-10520 Наклейки. Керчь город-герой (96х95 мм)</t>
  </si>
  <si>
    <t>Мы всегда будем помнить, какой ценой досталась эта победа нашим отважным ветеранам и не устанем благодарить их, ведь именно эти люди подарили нам будущее на свободной земле! Наклейки, выпущенные издательством ТЦ «Сфера», станут как дополнительным украшением интерьера рабочей зоны, так и праздничного мероприятия. Это еще один способ, пусть даже с помощью такой мелочи, выразить благодарность за героическую Победу, а также популяризировать у подрастающего поколения тему патриотического воспитания. Наклейка предназначена как для школьной и канцелярской продукции, так и для оформления интерьера к празднику 9 мая.</t>
  </si>
  <si>
    <t>00-00009064</t>
  </si>
  <si>
    <t>460709144082910680</t>
  </si>
  <si>
    <t>ШН-10680 Наклейки. Терроризму - НЕТ! (95х95 мм)</t>
  </si>
  <si>
    <t>00-00009318</t>
  </si>
  <si>
    <t>460709144082910833</t>
  </si>
  <si>
    <t>ШН-10833 Наклейки. С Новым годом! (96х95мм)</t>
  </si>
  <si>
    <t>00-00009834</t>
  </si>
  <si>
    <t>460709144082911079</t>
  </si>
  <si>
    <t>ШН-11079 Наклейки. Предупреждающий знак. Внимание! (96х95мм)</t>
  </si>
  <si>
    <t>00-00010146</t>
  </si>
  <si>
    <t>460709144082911220</t>
  </si>
  <si>
    <t>ШН-11220 Наклейки. О спорт, ты - Мир! (96х95мм)</t>
  </si>
  <si>
    <t>00-00010148</t>
  </si>
  <si>
    <t>460709144082911222</t>
  </si>
  <si>
    <t>ШН-11222 Наклейки. Аптечка (96х95мм)</t>
  </si>
  <si>
    <t>00-00010483</t>
  </si>
  <si>
    <t>460709144082911372</t>
  </si>
  <si>
    <t>ШН-11372 Наклейка. Уходя, выключайте свет! (113х80мм)</t>
  </si>
  <si>
    <t>00-00010482</t>
  </si>
  <si>
    <t>460709144082911373</t>
  </si>
  <si>
    <t>ШН-11373 Наклейки. Уходя, выключайте электроприборы! (96х95мм)</t>
  </si>
  <si>
    <t>00-00010484</t>
  </si>
  <si>
    <t>460709144082911393</t>
  </si>
  <si>
    <t>ШН-11393 Наклейки. Указательная стрелка (113х80мм)</t>
  </si>
  <si>
    <t>00-00010643</t>
  </si>
  <si>
    <t>4607811850099</t>
  </si>
  <si>
    <t>ШН-11470 Наклейки на подарки. Подарок от Деда Мороза (95х95 мм)</t>
  </si>
  <si>
    <t>Яркие и красочные наклейки на подарок помогут создать праздничный настрой</t>
  </si>
  <si>
    <t>00-00010644</t>
  </si>
  <si>
    <t>460709144082911471</t>
  </si>
  <si>
    <t>ШН-11471 Наклейки на подарки. Подарок от Деда Мороза (113х80 мм)</t>
  </si>
  <si>
    <t>Яркие и красочные наклейки на подарок помогут украсить подарок и создать праздничный настрой.</t>
  </si>
  <si>
    <t>00-00010648</t>
  </si>
  <si>
    <t>4607811850112</t>
  </si>
  <si>
    <t>ШН-11475 Наклейки на подарки. Подарок от Деда Мороза (113х80 мм)</t>
  </si>
  <si>
    <t>00-00012376</t>
  </si>
  <si>
    <t>4650118150669</t>
  </si>
  <si>
    <t>ШН-12812 Наклейки на тетради (113х80 мм)</t>
  </si>
  <si>
    <t>Наклейки украшены симпатичными рисунками, их можно легко наклеить на тетради и подписать. Они создадут яркий акцент, подарят хорошее настроение и помогут  ребенку отличить свою тетрадь от других.</t>
  </si>
  <si>
    <t>00-00012568</t>
  </si>
  <si>
    <t>4650118152359</t>
  </si>
  <si>
    <t>ШН-12873 Наклейки на тетради (113х80 мм)</t>
  </si>
  <si>
    <t>00-00013342</t>
  </si>
  <si>
    <t>4630076993409</t>
  </si>
  <si>
    <t>ШН-13162 Наклейки. 9 мая  (УФ-лак, 113х80 мм)</t>
  </si>
  <si>
    <t xml:space="preserve">Мы всегда будем помнить, какой ценой досталась эта победа нашим отважным ветеранам и не устанем благодарить их, ведь именно эти люди подарили нам будущее на свободной земле!
Наклейки, выпущенные издательством ТЦ «Сфера», станут как дополнительным украшением интерьера рабочей зоны, так и праздничного мероприятия. Это еще один способ, пусть даже с помощью такой мелочи, выразить благодарность за героическую Победу, а также популяризировать у подрастающего поколения тему патриотического воспитания. 
Наклейка предназначена как для школьной и канцелярской продукции, так и для оформления интерьера к празднику 9 мая. </t>
  </si>
  <si>
    <t>00-00013966</t>
  </si>
  <si>
    <t>4630076997896</t>
  </si>
  <si>
    <t>ШН-13382 Наклейки. Ребенок в машине! (95х95 мм)</t>
  </si>
  <si>
    <t>00-00013967</t>
  </si>
  <si>
    <t>4630076997902</t>
  </si>
  <si>
    <t>ШН-13383 Наклейки. Дети в машине! (95х95 мм)</t>
  </si>
  <si>
    <t>00-00014326</t>
  </si>
  <si>
    <t>4630112005714</t>
  </si>
  <si>
    <t>ШН-13513 Наклейки. Носите маску (95х95 мм)</t>
  </si>
  <si>
    <t>00-00014327</t>
  </si>
  <si>
    <t>4630112005721</t>
  </si>
  <si>
    <t>ШН-13514 Наклейки. Соблюдайте дистанцию (95х95 мм)</t>
  </si>
  <si>
    <t>00-00015829</t>
  </si>
  <si>
    <t>4630112020564</t>
  </si>
  <si>
    <t>ШН-14380 Наклейки. Дезинфицирующее средство (95х95 мм)</t>
  </si>
  <si>
    <t>00-00015830</t>
  </si>
  <si>
    <t>4630112020571</t>
  </si>
  <si>
    <t>ШН-14381 Наклейки. Курение запрещено (95х95 мм)</t>
  </si>
  <si>
    <t>00-00015831</t>
  </si>
  <si>
    <t>4630112020588</t>
  </si>
  <si>
    <t>ШН-14382 Наклейки. Используйте перчатки (95х95 мм)</t>
  </si>
  <si>
    <t>00-00015832</t>
  </si>
  <si>
    <t>4630112020595</t>
  </si>
  <si>
    <t>ШН-14383 Наклейки на тетради (95х95 мм)</t>
  </si>
  <si>
    <t>Наклейка на тетрадь станет ярким акцентом на тетради, подарит хорошее настроение и поможет ребенку отличить свою тетрадь от других</t>
  </si>
  <si>
    <t>00-00016437</t>
  </si>
  <si>
    <t>4630112024715</t>
  </si>
  <si>
    <t>ШН-14704 Наклейки. Подарок (113х80)</t>
  </si>
  <si>
    <t>00-00016438</t>
  </si>
  <si>
    <t>4630112024722</t>
  </si>
  <si>
    <t>ШН-14705 Наклейки. Подарок (95х95 мм)</t>
  </si>
  <si>
    <t>00-00016439</t>
  </si>
  <si>
    <t>4630112024746</t>
  </si>
  <si>
    <t>ШН-14707 Наклейки. На дверь туалета для мужчин (95х95 мм)</t>
  </si>
  <si>
    <t>00-00016440</t>
  </si>
  <si>
    <t>4630112024753</t>
  </si>
  <si>
    <t>ШН-14708 Наклейки. На дверь туалета для женщин (95х95 мм)</t>
  </si>
  <si>
    <t>00-00016638</t>
  </si>
  <si>
    <t>4630112025521</t>
  </si>
  <si>
    <t>ШН-14784 Наклейки для школьных принадлежностей универсальные (113х80 мм)</t>
  </si>
  <si>
    <t>00-00016640</t>
  </si>
  <si>
    <t>4630112025606</t>
  </si>
  <si>
    <t>ШН-14786 Наклейки для школьных принадлежностей универсальные (113х80 мм)</t>
  </si>
  <si>
    <t>00-00018070</t>
  </si>
  <si>
    <t>4630112036664</t>
  </si>
  <si>
    <t>ШН-15478 Наклейки на подарки. Подарок от Деда Мороза (95х95 мм)</t>
  </si>
  <si>
    <t>00-00018071</t>
  </si>
  <si>
    <t>4630112036671</t>
  </si>
  <si>
    <t>ШН-15479 Наклейки на подарки. Подарок от Деда Мороза (95х95 мм)</t>
  </si>
  <si>
    <t>00-00018072</t>
  </si>
  <si>
    <t>4630112036688</t>
  </si>
  <si>
    <t>ШН-15480 Наклейки на подарки. Новогодний Подарок (95х95 мм)</t>
  </si>
  <si>
    <t>00-00018802</t>
  </si>
  <si>
    <t>4630112042627</t>
  </si>
  <si>
    <t>ШН-15790 Наклейки на тетради (95х95 мм)</t>
  </si>
  <si>
    <t>00-00020898</t>
  </si>
  <si>
    <t>4630112058857</t>
  </si>
  <si>
    <t>ШН-16903 Наклейки для школьных принадлежностей универсальные (113х80 мм)</t>
  </si>
  <si>
    <t>00-00020899</t>
  </si>
  <si>
    <t>4630112058840</t>
  </si>
  <si>
    <t>ШН-16904 Наклейки для школьных принадлежностей универсальные (113х80 мм)</t>
  </si>
  <si>
    <t>00-00012370</t>
  </si>
  <si>
    <t>4650118150713</t>
  </si>
  <si>
    <t>ШН2-12817 Наклейка на тетрадь. Союзмультфильм (квадратная, из м-ф Возвращение блудного попугая)</t>
  </si>
  <si>
    <t>Наклейка на тетрадь из мультфильма «Возвращение блудного попугая» от “Союзмультфильма” станет ярким акцентом на тетради, обрадует встречей с полюбившимися героями. Дети, безусловно, откроют для себя что-то новое, а взрослые вспомнят старые добрые мультики.</t>
  </si>
  <si>
    <t>00-00018009</t>
  </si>
  <si>
    <t>4630112037159</t>
  </si>
  <si>
    <t>ШН-8120 Наклейки на тетради (113х80 мм)</t>
  </si>
  <si>
    <t>00-00004253</t>
  </si>
  <si>
    <t>4630112007664</t>
  </si>
  <si>
    <t>ШН-8123 Наклейки для школьных принадлежностей универсальные (113х80 мм)</t>
  </si>
  <si>
    <t>00-00004565</t>
  </si>
  <si>
    <t>460709144082908259</t>
  </si>
  <si>
    <t>ШН-8259 Наклейки. Герб России (УФ-лак, 96х95 мм)</t>
  </si>
  <si>
    <t>Яркие и красочные наклейки, покрытые УФ-лаком, помогут украсить подарки или интерьер. Наличие государственной символики придаст особую значимость вашему подарку или событию.</t>
  </si>
  <si>
    <t>00-00004567</t>
  </si>
  <si>
    <t>4630112008647</t>
  </si>
  <si>
    <t>ШН-8260 Наклейки. Герб России на фоне триколора (УФ-лак, 95х95 мм)</t>
  </si>
  <si>
    <t>00-00013693</t>
  </si>
  <si>
    <t>4630076996394</t>
  </si>
  <si>
    <t>ШН-8491 Наклейки. 1941-1945 с орденом Отечественная война (95х95 мм)</t>
  </si>
  <si>
    <t xml:space="preserve">Орден Отечественной войны - первая советская награда периода ВОВ, а также первый советский орден, подразделяющийся на степени. 
В виде пятиконечной звезды, покрытой красной и белой эмалью на фоне расходящихся лучей, был учрежден 20 мая 1942 года. Под звездой – скрестились винтовка с примкнутым штыком и шашкой, в середине – золотое изображение серпа и молота с надписью «Отечественная Война» по кругу.
Наклейки, выпущенные издательством ТЦ «Сфера», станут дополнительным украшением как рабочей зоны, так и праздничного мероприятия. Это еще один способ, пусть даже с помощью такой мелочи, выразить благодарность ветеранам за героическую Победу, и популяризировать у подрастающего поколения тему патриотического воспитания. </t>
  </si>
  <si>
    <t>00-00014325</t>
  </si>
  <si>
    <t>4630112005783</t>
  </si>
  <si>
    <t>ШН-8857 Наклейки. Огнетушитель (96х95мм)</t>
  </si>
  <si>
    <t>00-00005509</t>
  </si>
  <si>
    <t>460709144082908858</t>
  </si>
  <si>
    <t>ШН-8858 Наклейки. Телефоны экстренной помощи (96х95 мм)</t>
  </si>
  <si>
    <t>Благодаря небольшому размеру информационную наклейку с единым номером вызова служб экстренного реагирования можно приклеить на любое видное место. А из-за ярких цветов она привлечет к себе внимание в первую очередь и, возможно, в будущем информация, которая отложится в памяти у человека, спасет чью-нибудь жизнь.</t>
  </si>
  <si>
    <t>00-00005753</t>
  </si>
  <si>
    <t>460709144082909020</t>
  </si>
  <si>
    <t>ШН-9020 Наклейки на подарки. Новогоднее шампанское (96х95 мм)</t>
  </si>
  <si>
    <t>Яркие и красочные наклейки помогут украсить подарки или интерьер и создать праздничный настрой на Новый год.</t>
  </si>
  <si>
    <t>00-00005754</t>
  </si>
  <si>
    <t>460709144082909021</t>
  </si>
  <si>
    <t>ШН-9021 Наклейки на подарки. Новогоднее шампанское (95х95 мм)</t>
  </si>
  <si>
    <t>00-00005777</t>
  </si>
  <si>
    <t>460709144082909037</t>
  </si>
  <si>
    <t>ШН-9037 Наклейки. Будь осторожен с огнем! (95х95 мм)</t>
  </si>
  <si>
    <t>00-00005778</t>
  </si>
  <si>
    <t>460709144082909038</t>
  </si>
  <si>
    <t>ШН-9038 Наклейки. Бабочка-красавица. Зеленые оттенки (96х95 мм)</t>
  </si>
  <si>
    <t>00-00005779</t>
  </si>
  <si>
    <t>460709144082909039</t>
  </si>
  <si>
    <t>ШН-9039 Наклейки. Бабочка-красавица. Сиреневые оттенки (96х95 мм)</t>
  </si>
  <si>
    <t>00-00005995</t>
  </si>
  <si>
    <t>460709144082909163</t>
  </si>
  <si>
    <t>4630112008630</t>
  </si>
  <si>
    <t>ШН-9163 Наклейки. 12 апреля 1961 (95х95 мм)</t>
  </si>
  <si>
    <t>00-00005996</t>
  </si>
  <si>
    <t>460709144082909164</t>
  </si>
  <si>
    <t>4630112008616</t>
  </si>
  <si>
    <t>ШН-9164 Наклейки. Юрий Гагарин - первый космонавт (95х95мм)</t>
  </si>
  <si>
    <t>00-00006246</t>
  </si>
  <si>
    <t>4630112011562</t>
  </si>
  <si>
    <t>ШН-9343 Наклейки. Валентина Терешкова (95х95мм)</t>
  </si>
  <si>
    <t>00-00017067</t>
  </si>
  <si>
    <t>978-5-9949-3155-4</t>
  </si>
  <si>
    <t>9785994931554</t>
  </si>
  <si>
    <t>Эффективное взаимодействие семьи и педагогов в деле воспитания детей</t>
  </si>
  <si>
    <t>В пособии систематизированы и обобщены идеи вовлечения родителей в образовательный процесс ДОО. Представлен принципиально новый подход к работе с родителями: «от семьи, с семьей, для семьи», где ведущими субъектами взаимодействия с педагогами становятся сами родители.
Адресуется работникам ДОО, родителям, студентам педагогических колледжей и вузов, а также всем, кто интересуется вопросами дошкольной педагогики.</t>
  </si>
  <si>
    <t>00-00015539</t>
  </si>
  <si>
    <t>978-5-9949-2831-8</t>
  </si>
  <si>
    <t>9785994928318</t>
  </si>
  <si>
    <t>Гермогенова Е.В.</t>
  </si>
  <si>
    <t>Эффективное управление. 8 шагов к успеху</t>
  </si>
  <si>
    <t>Кто и как создает эффективного руководителя? Кто делает нас успешным и помогает идти вперед?
Как начать строить успешную ДОО или же исправить прежние ошибки? Ответы на эти и другие вопросы есть в этой книге. Она будет полезна всем тем, кто хочет повысить уровень своих управленческих компетенций, рейтинг своей ДОО, улучшить коммуникацию между сотрудниками
организации, детьми и их родителями.</t>
  </si>
  <si>
    <t>00-00006816</t>
  </si>
  <si>
    <t>978-5-9949-1399-4</t>
  </si>
  <si>
    <t>2000049135228</t>
  </si>
  <si>
    <t>Я готовлюсь к письму. Прописи для детей 4-5 лет. ФГОС ДО</t>
  </si>
  <si>
    <t>Выполнение заданий в тетради поможет ребенку 4—5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средней группе».</t>
  </si>
  <si>
    <t>00-00000510</t>
  </si>
  <si>
    <t>978-5-9949-0630-9</t>
  </si>
  <si>
    <t>9785994906309</t>
  </si>
  <si>
    <t>Я готовлюсь к письму. Прописи для детей 5-6 лет. ФГОС ДО</t>
  </si>
  <si>
    <t>Выполнение заданий в тетради поможет ребенку 5-6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старшей группе». Подробнее об издании смотрите в статье https://tc-sfera.ru/product/razvivaem-motoriku-rebenka-i-gotovim-ruku-k-pismu/</t>
  </si>
  <si>
    <t>00-00000511</t>
  </si>
  <si>
    <t>978-5-9949-0631-6</t>
  </si>
  <si>
    <t>9785994906316</t>
  </si>
  <si>
    <t>Я готовлюсь к письму. Прописи для детей 6-7 лет. ФГОС ДО</t>
  </si>
  <si>
    <t>Выполнение заданий в тетради поможет ребенку 6-7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подготовительной к школе группе».</t>
  </si>
  <si>
    <t>00-00019837</t>
  </si>
  <si>
    <t>978-5-9949-3350-3</t>
  </si>
  <si>
    <t>9785994933503</t>
  </si>
  <si>
    <t>Я запоминаю цифры. Тетрадь для детей 4-6 лет ЧЕРНО-БЕЛАЯ — 2-е издание, исправленное</t>
  </si>
  <si>
    <t>Тетрадь «Я запоминаю цифры»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ребёнком 4–6 лет. В тетради представлены учебно-игровые задания, направленные на последовательное усвоение детьми представлений и понятий о числах и цифрах от 0 до 9.
Основное назначение заданий, предложенных для выполнения ребёнку в тетради — способствовать формированию зрительного образа цифр, развитию графических навыков, закреплению связи цифры с числом, развитию внимания и навыков самоконтроля.
В издании учтены требования ФГОС ДО и ФОП ДО. Рекомендуется педагогам ДОО, родителям, гувернёрам.</t>
  </si>
  <si>
    <t>00-00021966</t>
  </si>
  <si>
    <t>978-5-9949-3501-9</t>
  </si>
  <si>
    <t>9785994935019</t>
  </si>
  <si>
    <t>Я знакомлюсь со звуками и словами. Рабочая тетрадь для детей 3-4 лет</t>
  </si>
  <si>
    <t>260х220</t>
  </si>
  <si>
    <t>Рабочая тетрадь «Я знакомлюсь со звуками и словами» для детей 3-4 лет поможет сформировать прочный фундамент, на который в будущем будет опираться подготовка к обучению грамоте. 
В пособии представлены упражнения для развития неречевого слуха и фонематического восприятия, мелкой и артикуляционной моторики, речевого дыхания, понимания речи. Регулярное выполнение игровых заданий в этой тетради будет способствовать формированию, уточнению, обогащению словарного запаса и развитию связной речи. Все задания подобраны с учётом возрастных психологических и физиологических особенностей детей этого возраста.
Издание адресовано воспитателям ДОО, педагогам дополнительного образования, родителям детей дошкольного возраста.</t>
  </si>
  <si>
    <t>00-00023730</t>
  </si>
  <si>
    <t>978-5-9949-3701-3</t>
  </si>
  <si>
    <t>9785994937013</t>
  </si>
  <si>
    <t>Я знакомлюсь со звуками и словами. Рабочая тетрадь для детей 3-4 лет - 2-е изд.</t>
  </si>
  <si>
    <t>00-00001146</t>
  </si>
  <si>
    <t>978-5-9715-0615-7</t>
  </si>
  <si>
    <t>9785971506157</t>
  </si>
  <si>
    <t xml:space="preserve">Разенкова Ю.А., Груничева С. И. </t>
  </si>
  <si>
    <t>Я играю в куклы. Развивающие игры с неваляшкой, матрешкой и Лялей. Не только для девочек</t>
  </si>
  <si>
    <t>Человечек</t>
  </si>
  <si>
    <t>Считается, что кукла - специфическая "девчачья" игрушка. Мальчика нужно воспитывать мужественным - никаких куколок, колясочек, "дочек-матерей". Такого мнения особенно придерживаются папы, боясь, как бы наследник не вырос "нюней". В нашем сборнике мы объясним родителям, почему каждому ребенку раннего возраста - независимо от пола - необходимо играть и "наиграться" в куклы, расскажем о том, какой должна быть первая кукла и как правильно с ней знакомить, покажем игры для малышей с неваляшкой, куклой, матрешкой.
Издание адресовано родителям, няням, педагогам центров раннего развития детей.</t>
  </si>
  <si>
    <t>00-00022620</t>
  </si>
  <si>
    <t>978-5-9949-3596-5</t>
  </si>
  <si>
    <t>9785994935965</t>
  </si>
  <si>
    <t>Я изучаю звуки и буквы. Рабочая тетрадь для детей 5-6 лет - 2-е изд., испр.</t>
  </si>
  <si>
    <t>Рабочая тетрадь «Я изучаю звуки и буквы» для детей 5–6 лет поможет подготовиться к школе и предупредить нарушения чтения и письма на этапе школьного обучения. Дети осваивают операции звукового и слогового анализа и синтеза, понятия «буквы», «звуки», «слоги», «слова», знакомятся с характеристиками звуков. Сложные понятия вводятся постепенно.  Дети знакомятся с миром звуков и букв, у них расширяются знания и представления об окружающем мире, обогащается словарный запас, развиваются связная речь, внимание, память, мелкая моторика, происходит подготовка руки к письму. Издание адресовано воспитателям ДОО, педагогам дополнительного образования, родителям детей дошкольного возраста.</t>
  </si>
  <si>
    <t>00-00016667</t>
  </si>
  <si>
    <t>978-5-9949-3053-3</t>
  </si>
  <si>
    <t>9785994930533</t>
  </si>
  <si>
    <t>Я начинаю считать. Рабочая тетрадь для детей 3–4 лет. 5-е изд., перераб.и доп. Соответствует ФГОС ДО</t>
  </si>
  <si>
    <t>165х210х3</t>
  </si>
  <si>
    <t>Данная тетрадь вместе с методическим пособием «Математика для детей 3–4 лет», где даются рекомендации и сценарии занятий,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</si>
  <si>
    <t>00-00018208</t>
  </si>
  <si>
    <t>978-5-9949-3101-1</t>
  </si>
  <si>
    <t>9785994931011</t>
  </si>
  <si>
    <t>Я начинаю считать. ЦВЕТНАЯ. Рабочая тетрадь для детей 3–4 лет. Соответствует ФГОС ДО</t>
  </si>
  <si>
    <t>Данная тетрадь — полноцветный вариант популярной одноимённой чёрно-белой тетради. Вместе с методическим пособием «Математика для детей 3–4 лет», где даются рекомендации и сценарии занятий, она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</si>
  <si>
    <t>00-00020923</t>
  </si>
  <si>
    <t>978-5-9949-3259-9</t>
  </si>
  <si>
    <t>9785994932599</t>
  </si>
  <si>
    <t>Я решаю арифметические задачи. ЦВЕТНАЯ. Тетрадь для детей 5-7 лет. 2-е изд.</t>
  </si>
  <si>
    <t>Задачи в тетради «Я решаю арифметические задачи» расположены в определённой последовательности с соблюдением правила дидактики «от простого к сложному». Дети научатся решать задачи разного типа: на отношение «больше на…» или «меньше на…», а также по числовому примеру, математическому выражению. Они познакомятся с методом моделирования, который позволит лучше понять структуру задачи, связь и отношения между числовыми данными. Модель помогает ребёнку абстрагироваться от признаков предметов и сосредоточиться только на количественной характеристике ситуации. 
Тетрадь входит в дополнительный комплект ОМС технологии «Математические ступень-ки» и предназначена для совместной работы взрослого с ребёнком 57 лет. Рекомендуется использовать вместе с методическим пособием «Обучение решению арифметических задач».
В издании учтены требования ФГОС ДО и ФОП ДО. Рекомендуется педагогам ДОО, родителям, гувернёрам.</t>
  </si>
  <si>
    <t>00-00016158</t>
  </si>
  <si>
    <t>978-5-9949-2887-5</t>
  </si>
  <si>
    <t>9785994928875</t>
  </si>
  <si>
    <t>Я решаю логические задачи. ЦВЕТНАЯ. Тетрадь для детей 5-6 лет. Соответствует ФГОС ДО</t>
  </si>
  <si>
    <t>В тетради «Я решаю логические задачи» представлены задания на развитие произвольного внимания, концентрации внимания, анализа и синтеза предметов сложной формы, словесно-логические игры. Выполнение заданий будет побуждать ребенка к самостоятельной активной мыслительной деятельности, способствовать развитию внимания, памяти, любознательности и самостоятельности, овладению логическими формами мышления, формированию умений сравнивать, обобщать, анализировать, делать простейшие умозаключения. 
В данной тетради ребенку впервые будет предложено сделать самоконтроль и самооценку своей работы по зрительному образцу, используя клапан в конце книги.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5–6 лет.
Рекомендуется широкому кругу специалистов, работающих в дошкольных образовательных организациях. Может быть использована родителями при подготовке к школе.
Подробнее об издании см. в</t>
  </si>
  <si>
    <t>00-00016357</t>
  </si>
  <si>
    <t>978-5-9949-2888-2</t>
  </si>
  <si>
    <t>9785994928882</t>
  </si>
  <si>
    <t>Я решаю логические задачи. ЦВЕТНАЯ. Тетрадь для детей 6-7 лет. Соответствует ФГОС ДО</t>
  </si>
  <si>
    <t>В тетради «Я решаю логические задачи» представлены задания на развитие произвольного внимания, концентрации внимания, анализа и синтеза предметов сложной формы, словесно-логические игры. Выполнение заданий будет побуждать ребенка к самостоятельной активной мыслительной деятельности, способствовать развитию внимания, памяти, любознательности и самостоятельности, овладению логическими формами мышления, формированию умений сравнивать, обобщать, анализировать, делать простейшие умозаключения. 
В данной тетради ребенку впервые будет предложено сделать самоконтроль и самооценку своей работы по зрительному образцу, используя клапан в конце книги.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6–7 лет.
Рекомендуется широкому кругу специалистов, работающих в дошкольных образовательных организациях. Может быть использована родителями при подготовке к школе.
Подробнее об издании см. в</t>
  </si>
  <si>
    <t>00-00019466</t>
  </si>
  <si>
    <t>978-5-9949-3329-9</t>
  </si>
  <si>
    <t>9785994933299</t>
  </si>
  <si>
    <t>Я решаю логические задачи. ЧЕРНО-БЕЛАЯ. Тетрадь для детей 5-7 лет. 3-е изд-е, исправленное</t>
  </si>
  <si>
    <t>Тетрадь «Я решаю логические задачи» входит в дополнительный комплект ОМС технологии «Математические ступеньки», предназначена для совместной работы взрослого с ребёнком 5–7 лет.
Решение ребёнком учебно-игровых задач в тетради побуждает его к самостоятельной активной мыслительной деятельности, способствует освоению мыслительных операций (анализа и синтеза, сравнения, обобщения, установления причинно-следственных связей, понимания взаимозависимостей, абстрагирования), что положительно сказывается на формировании логических форм мышления. Всё это становится базой для успешного обучения ребёнка в школе.
В издании учтены требования ФГОС ДО, ФОП ДО. Рекомендуется педагогам ДОО, родителям, гувернёрам.</t>
  </si>
  <si>
    <t>00-00009939</t>
  </si>
  <si>
    <t>978-5-9949-1571-4</t>
  </si>
  <si>
    <t>9785994915714</t>
  </si>
  <si>
    <t>Я рисую пальчиком. Ракета (для детей 2-4 лет,16 стр.)</t>
  </si>
  <si>
    <t xml:space="preserve">Я рисую пальчиком </t>
  </si>
  <si>
    <t>230х230x2</t>
  </si>
  <si>
    <t>Почему именно пальчиковое рисование? Любое художественное творчество – сложнейший процесс. Аппликация и лепка БЕЗ МАМЫ в раннем возрасте – только перспектива, а не факт. Рисование карандашами, кисточкой – баловство, пусть и полезное, но безрезультатное (в плане завершённых работ). «что же делать?» - вечный русский вопрос! Ответ буквально в руках!
Пальчиковое рисование позволяет подключить ребёнка к творчеству буквально с года. Дети только учатся владеть кисточкой/карандашом/ложкой в этом возрасте, а с рукой управляются гораздо лучше. Картинку нарисовать ещё не в состоянии без помощи взрослых, а вот поучаствовать в дорисовке и стать полноценным соавтором уже вполне готовы. Результат будет «железный» - родителю надо только вовремя остановить творца и… можно уже «хвастаться» собственной картиной. Она практически при любом раскладе будет смотреться.
Но помните: процесс творчества для ребёнка важнее результата!</t>
  </si>
  <si>
    <t>00-00009940</t>
  </si>
  <si>
    <t>978-5-9949-1572-1</t>
  </si>
  <si>
    <t>9785994915721</t>
  </si>
  <si>
    <t>Я рисую пальчиком. Торт (для детей 2-4 лет, 16 стр.)</t>
  </si>
  <si>
    <t>230х230</t>
  </si>
  <si>
    <t>00-00007608</t>
  </si>
  <si>
    <t>978-5-9949-1446-5</t>
  </si>
  <si>
    <t>9785994914465</t>
  </si>
  <si>
    <t>Я рисую человечков.  СБОРНИК, 64 стр.</t>
  </si>
  <si>
    <t>Я рисую человечков. Первые раскраски</t>
  </si>
  <si>
    <t xml:space="preserve">Для 2-4 лет всегда выделяем две темы для рисования - транспорт и человечки! Невозможно пройти мимо такого хитового сборника. Там и прЫнцы с принцессами, и мальчики с девочками, и спортсмены и настоящие военные и даже негры с эскимосами, Отличная стилизация, соответствующая возрастным возможностям.
Для всех малышей даже в черно-белых контурных изображениях очень значимо лицо - глаза, улыбка. Эти детали они выделяют в первую очередь и часто оставляют не раскрашенным овал, как лицо человека (ёжик, у зайки подчеркнуты глазки). В 3-4 года дети уже достаточно опытные "художники". Они более уверенно и свободно владеют кистью, с удовольствием рисуют красками. А раскраски воспринимают как уже созданные образы, которые требуют творческого цветового решения. </t>
  </si>
  <si>
    <t>00-00007707</t>
  </si>
  <si>
    <t>978-5-9949-1451-9</t>
  </si>
  <si>
    <t>9785994914519</t>
  </si>
  <si>
    <t>Я рисую человечков. Первые раскраски. Военные (для детей от 2 лет)</t>
  </si>
  <si>
    <t>280х199х1</t>
  </si>
  <si>
    <t>Тема не для девчонок! Играть в солдатиков, носиться по квартире с саблями и пистолетами, кричать УРА, В АТАКУ, сидя на папиной шее - всё это ярчайшие воспоминания мальчукового детства! Я - Лыцарь, я - мушкетёр, я - разведчик, я - командир! Кем будешь ты?
Все раскраски этой серии уникальны, они составляются с учетом возрастных особенностей и интересов детей, их способностей к рисованию в разные годы их жизни. Малышам очень нравится рисовать, выводить разноцветные линии и делать разноцветные пятна. Эта книга адаптирована именно для них, все в ней сделано для максимального удобства и комфорта малышей.
Серия состоит из 8 книг. Там и девочкам есть что порисовать! Делайте правильный выбор!
Подробнее о раскраске в статье: https://tc-sfera.ru/product/pervye-raskraski-dlya-malyshey/</t>
  </si>
  <si>
    <t>00-00010713</t>
  </si>
  <si>
    <t>978-5-9949-1965-1</t>
  </si>
  <si>
    <t>9785994919651</t>
  </si>
  <si>
    <t>Я рисую человечков. Первые раскраски. Девочки (для детей от 2 лет)</t>
  </si>
  <si>
    <t>Кто рисует девочек, девочки или мальчики? Ответ неоднозначный! Но образы невероятно притягательны - принцессы и феи, няшечки и нюшечки, с косичками и кудряшками - всё это наши девчонки!
Для малышей этого возраста контур в раскраске не играет роли ограничителя, как для более старших детей. Они узнают образ, радуются и начинают рисовать скорее на основе картинки, чем в ее пределах. Проявляется это очень индивидуально. Одни дети рисуют крупными цветовыми пятнами как живописцы, другие "идут" по контуру как графики, третьи ставят маленькие пятнышки, полоски или мазки.
Рисование в книжках-раскрасках яркими гуашевыми красками, фломастерами, карандашами необыкновенно увлекает малышей. Они не ограничиваются пределами контура, свободно выходят за него. Создают свой сюжет и начинают фантазировать.
Подробнее о раскраске в статье: https://tc-sfera.ru/product/pervye-raskraski-dlya-malyshey/</t>
  </si>
  <si>
    <t>00-00007708</t>
  </si>
  <si>
    <t>978-5-9949-1452-6</t>
  </si>
  <si>
    <t>9785994914526</t>
  </si>
  <si>
    <t>Я рисую человечков. Первые раскраски. Клоуны (для детей от 2 лет)</t>
  </si>
  <si>
    <t>Казалось бы, Петрушка - образ прошлого века. Но это нестареющая классика. За что детям нравится цирк? За дрессировщиков и воздушных гимнастов, за фоеусников и факиров. Да, конечно! Но что за цирк без клоунов? Нет таког цирка!
Для малышей этого возраста контур в раскраске не играет роли ограничителя, как для более старших детей. Они узнают образ, радуются и начинают рисовать скорее на основе картинки, чем в ее пределах. Проявляется это очень индивидуально. Одни дети рисуют крупными цветовыми пятнами как живописцы, другие "идут" по контуру как графики, третьи ставят маленькие пятнышки, полоски или мазки.
Рисование в книжках-раскрасках яркими гуашевыми красками, фломастерами, карандашами необыкновенно увлекает малышей. Они создают свой сюжет, начинают играть  и звукоподражанием передают урчание, гудение, шипение...
Подробнее об издании см. в статье: https://tc-sfera.ru/product/pervye-raskraski-dlya-malyshey</t>
  </si>
  <si>
    <t>00-00007609</t>
  </si>
  <si>
    <t>978-5-9949-1447-2</t>
  </si>
  <si>
    <t>9785994914472</t>
  </si>
  <si>
    <t>Я рисую человечков. Первые раскраски. Принцессы (для детей от 2 лет)</t>
  </si>
  <si>
    <t xml:space="preserve">Супертема для девочек. Расскажите для начала о сказочной жизни принцесс. Книжки почитайте (Принцесса на горошине). Поносите малютку на руках. Покружите с ней, потанцуйте под музыку,  повыбирайте наряды перед зеркалом. А как же ещё воспитать настоящую женщину? 
Не будешь нравиться себе, не понравишься никому!
Посмотрите как по-разному дети раскрашивают!  Одни  рисуют крупными цветовыми пятнами как живописцы, другие "идут" по контуру как графики, третьи ставят маленькие пятнышки, полоски или мазки. Рисование в книжках-раскрасках яркими гуашевыми красками, фломастерами, карандашами необыкновенно увлекает малышей. Они не ограничиваются пределами контура, свободно выходят за него. 
Часто создают свой сюжет и придумывают истории....
Подробнее о раскраске в статье: https://tc-sfera.ru/product/pervye-raskraski-dlya-malyshey/ </t>
  </si>
  <si>
    <t>00-00011032</t>
  </si>
  <si>
    <t>978-5-8914-4861-2</t>
  </si>
  <si>
    <t>9785891448612</t>
  </si>
  <si>
    <t>Я составляю числа. Тетрадь для детей 5-7 лет. Соответствует ФГОС ДО (2023)</t>
  </si>
  <si>
    <t>210х165х4</t>
  </si>
  <si>
    <t>Предложенные в тетради «Я составляю числа» задания направлены на составление числа из двух меньших. Это основа, на базе которой будет осуществляться дальнейшее обучение ребенка действиям с многозначными числами.
Учебно-игровые задачи расположены в определенной последовательности, что способствуют лучшему усвоению этой программной задачи.
Первые задания направлены на выявление уровня готовности к усвоению данной программной задачи. Затем предлагаются задания на разложение числа на два меньшие, составление числа из двух меньших, нахождение и установления несоответствия между двумя числами. Все задачи решаются с помощью практических заданий (раскрась, соедини, дорисуй, отгадай).
Ребенок от действий с числовыми совокупностями переходит в знаковую систему языка, что способствует развитию его математических способностей. У ребенка формируются предпосылки учебной деятельности (понимание учебной задачи, самостоятельное решение, формирование навыка самоконтроля и самооценки).
Издание входит в дополнительный компле</t>
  </si>
  <si>
    <t>00-00022654</t>
  </si>
  <si>
    <t>978-5-9949-3594-1</t>
  </si>
  <si>
    <t>0</t>
  </si>
  <si>
    <t>Я составляю числа. ЦВЕТНАЯ. Тетрадь для детей 5-7 лет. ФГОС ДО - 3-е изд., испр.</t>
  </si>
  <si>
    <t>Предложенные в тетради «Я составляю числа» задания направлены на составление числа из двух меньших. Это основа, на базе которой будет осуществляться дальнейшее обучение ребёнка действиям с многозначными числами. 
Учебно-игровые задачи расположены в определённой последовательности, что способствуют лучшему усвоению этой программной задачи. Первые задания направлены на выявление уровня готовности. Затем предлагаются задания на разложение числа на два меньших, составление числа из  двух меньших, нахождение и установление несоответствия между двумя числами. Все задачи решаются с помощью практических заданий (раскрась, соедини, дорисуй, отгадай).
Ребёнок от действий с числовыми совокупностями переходит в знаковую систему языка, что способствует развитию его математических способностей. У ребёнка формируются предпосылки учебной деятельности (понимание учебной задачи, самостоятельное решение, формирование навыка самоконтроля и самооценки).
Издание входит в дополнительный комплект организационно-методического сопрово</t>
  </si>
  <si>
    <t>00-00022238</t>
  </si>
  <si>
    <t>9785994935545</t>
  </si>
  <si>
    <t>Я составляю числа: Тетрадь для детей 5–7 лет. — 3-е изд (2025)</t>
  </si>
  <si>
    <t>Предложенные в тетради «Я составляю числа» задания направлены на составление числа из двух меньших. Это основа, на базе которой будет осуществляться дальнейшее обучение ребёнка действиям с многозначными числами. 
Учебно-игровые задачи расположены в определённой последовательности, что способствуют лучшему усвоению этой программной задачи. Первые задания направлены на выявление уровня готовности. Затем предлагаются задания на разложение числа на два меньших, составление числа из двух меньших, нахождение и установление несоответствия между двумя числами. Все задачи решаются с помощью практических заданий (раскрась, соедини, дорисуй, отгадай).
Ребёнок от действий с числовыми совокупностями переходит в знаковую систему языка, что способствует развитию его математических способностей. У ребёнка формируются предпосылки учебной деятельности (понимание учебной задачи, самостоятельное решение, формирование навыка самоконтроля и самооценки).
Издание входит в дополнительный комплект организационно-методического сопровож</t>
  </si>
  <si>
    <t>00-00017257</t>
  </si>
  <si>
    <t>978-5-9949-3106-6</t>
  </si>
  <si>
    <t>9785994931066</t>
  </si>
  <si>
    <t>Я считаю до двадцати. ЦВЕТНАЯ. Рабочая тетрадь для детей 6-7 лет. Соответствует ФГОС ДО</t>
  </si>
  <si>
    <t>00-00017770</t>
  </si>
  <si>
    <t>978-5-9949-3107-3</t>
  </si>
  <si>
    <t>9785994931073</t>
  </si>
  <si>
    <t>Я считаю до двадцати. ЧЕРНО-БЕЛАЯ Рабочая тетрадь для детей 6-7 лет. Соответствует ФГОС ДО</t>
  </si>
  <si>
    <t>Данная тетрадь вместе с методическим пособием «Математика для детей 6-7 лет», где даются рекомендации и сценарии занятий,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20,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Рекомендуется педагогам ДОО, родителям, гувернёрам.</t>
  </si>
  <si>
    <t>00000026455</t>
  </si>
  <si>
    <t>978-5-9949-1028-3</t>
  </si>
  <si>
    <t>9785994910283</t>
  </si>
  <si>
    <t>Я считаю до десяти. Рабочая тетрадь для детей 5-6 лет. ФГОС ДО</t>
  </si>
  <si>
    <t>Третья часть цикла «Математические ступеньки» предназначена для работы с детьми 5-6 лет (старшая группа). Она включает методическое пособие по проведению 32 учебно-игровых занятий и тетрадь «Я считаю до десяти» для выполнения заданий ребенком. Через систему занятий, увлекательных игр и упражнений дети познакомятся с числами и цифрами до 10, расширят свои знания о временах года и частях суток, о геометрических фигурах, научатся решать логические задачи и многое другое.
Подробнее об издании см. в статье: https://tc-sfera.ru/materials/news/detail.php?ID=29933&amp;IBLOCK_ID=51</t>
  </si>
  <si>
    <t>00-00016945</t>
  </si>
  <si>
    <t>978-5-9949-3104-2</t>
  </si>
  <si>
    <t>9785994931042</t>
  </si>
  <si>
    <t>Я считаю до десяти. ЦВЕТНАЯ. Рабочая тетрадь для детей 5-6 лет. Соответствует ФГОС ДО</t>
  </si>
  <si>
    <t>00-00017314</t>
  </si>
  <si>
    <t>978-5-9949-3105-9</t>
  </si>
  <si>
    <t>9785994931059</t>
  </si>
  <si>
    <t>Я считаю до десяти. ЧЕРНО-БЕЛАЯ. Рабочая тетрадь для детей 5-6 лет. Соответствует ФГОС ДО</t>
  </si>
  <si>
    <t>00-00017632</t>
  </si>
  <si>
    <t>978-5-9949-3102-8</t>
  </si>
  <si>
    <t>9785994931028</t>
  </si>
  <si>
    <t>Я считаю до пяти. ЦВЕТНАЯ. Рабочая тетрадь для детей 4-5 лет. Соответствует ФГОС ДО</t>
  </si>
  <si>
    <t>00-00018128</t>
  </si>
  <si>
    <t>978-5-9949-3103-5</t>
  </si>
  <si>
    <t>9785994931035</t>
  </si>
  <si>
    <t>Я считаю до пяти. ЧЕРНО-БЕЛАЯ Рабочая тетрадь для детей 4-5 лет. Соответствует ФГОС ДО</t>
  </si>
  <si>
    <t>Данная тетрадь вместе с методическим пособием «Математика для детей 4–5 лет», где даются рекомендации и сценарии занятий,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родителям, гувернёрам.</t>
  </si>
  <si>
    <t>00-00000514</t>
  </si>
  <si>
    <t>978-5-9949-0632-3</t>
  </si>
  <si>
    <t>9785994906323</t>
  </si>
  <si>
    <t>Я тренирую руку. Прописи для детей 6-7 лет. ФГОС ДО</t>
  </si>
  <si>
    <t>Прописи помогут подготовить к письму руку ребенка 6—7 лет, развить навыки работы с рабочей тетрадью, сформировать пространственные отношения. Задания даются от простого к сложному.  Проверено в многолетней практике как эффективное средство развития мелкой моторики руки ребенка.
Прописи можно использовать в образовательном процессе детского сада или при подготовке ребенка к школе в домашних условиях. Подробнее об издании смотрите  в статье https://tc-sfera.ru/product/razvivaem-motoriku-rebenka-i-gotovim-ruku-k-pismu/</t>
  </si>
  <si>
    <t>00-00019467</t>
  </si>
  <si>
    <t>978-5-9949-3330-5</t>
  </si>
  <si>
    <t>9785994933305</t>
  </si>
  <si>
    <t>Я уже считаю. ЧЕРНО-БЕЛАЯ. Тетрадь для детей 6-7 лет. Третье издание, исправленное</t>
  </si>
  <si>
    <t>Тетрадь входит в дополнительный комплект ОМС технологии «Математические ступеньки», является заключительной его частью, предназначена для совместной работы взрослого с ребёнком 6–7 лет.
В тетради представлена система игровых практических заданий, выполнение которых направлено на закрепление полученных знаний по математике. Они предусматривают: включение в занятия интеграции образовательных областей, обеспечение всестороннего развития ребёнка с учётом его возрастных возможностей, формирование предпосылок универсальных учебных действий. Начать работу лучше после того, как дети проработают материал основных пособий ОМС «Математические ступеньки». В издании учтены требования ФГОС ДО, ФОП ДО.</t>
  </si>
  <si>
    <t>00-00022670</t>
  </si>
  <si>
    <t>978-5-9949-3603-0</t>
  </si>
  <si>
    <t>9785994936030</t>
  </si>
  <si>
    <t>Я узнаю звуки и буквы. Рабочая тетрадь для детей 4-5 лет- 2-е изд., испр.</t>
  </si>
  <si>
    <t>Рабочая тетрадь «Я узнаю звуки и буквы» для детей 4-5 лет создаёт фундамент, на котором будет происходить подготовка к обучению грамоте. Представлены упражнения для развития слухового внимания, неречевого слуха и фонематического восприятия, что является залогом успешной подготовки к школе. Дети постепенно знакомятся с миром отвлечённых понятий, таких как «звук», «слово» и др., не в виде готовых правил, а с опорой на свой чувственный опыт в игровой форме. Ознакомление с буквами происходит с учётом возрастных особенностей: дети не просто воспринимают букву как символ, а совершают с ней различные действия. Издание адресовано воспитателям ДОО, педагогам дополнительного образования, родителям детей дошкольного возраста.
Тетрадь соответствует ФГОС ДО и ФОП ДО.</t>
  </si>
  <si>
    <t>00-00024016</t>
  </si>
  <si>
    <t>978-5-9949-3681-8</t>
  </si>
  <si>
    <t>9785994936818</t>
  </si>
  <si>
    <t>Авт.-сост. Мосина А.И.</t>
  </si>
  <si>
    <t>Я уЗНАЮ мир. Дикие животные. Познавательная книга для детей 4-8 лет</t>
  </si>
  <si>
    <t>Книга «Дикие животные» для детей 4–8 лет из серии «Я уЗНАЮ мир» — увлекательное путешествие в мир диких животных.
Вы узнаете о 60 разнообразных обитателях нашей Земли: от могучих зверей, покоряющих суровые северные просторы, до грациозных созданий, живущих под палящим солнцем жарких стран. С помощью познавательных рассказов и ярких иллюстраций вы сможете представить себя рядом с дикими зверями, узнать их секреты и особенности, а также понять, как они выглядят, где обитают, чем питаются и как заботятся о своём потомстве.</t>
  </si>
  <si>
    <t>00-00024110</t>
  </si>
  <si>
    <t>978-5-9949-3725-9</t>
  </si>
  <si>
    <t>9785994937259</t>
  </si>
  <si>
    <t>Авт.-сост. Лаврук М.В.</t>
  </si>
  <si>
    <t>Я уЗНАЮ мир. Подводный мир. Познавательная книга для детей 4-8 лет</t>
  </si>
  <si>
    <t>Книга «Подводный мир» для детей 4–8 лет серии «Я уЗНАЮ мир» — увлекательное путешествие по глубинам океанов, морей, рек и озёр.
Вы узнаете о 60 разнообразных обитателях водных просторов: от ярких коралловых рыб и загадочных медуз до величественных китов и быстрых акул. С помощью познавательных рассказов и ярких иллюстраций вы сможете ознакомиться с удивительной подводной жизнью, узнать, где живут эти существа, чем они питаются, как приспосабливаются к окружающей среде и заботятся о своих малышах. Эта книга поможет вам открыть удивительный и таинственный мир, скрытый под водой.</t>
  </si>
  <si>
    <t>00-00024099</t>
  </si>
  <si>
    <t>978-5-9949-3578-1</t>
  </si>
  <si>
    <t>9785994935781</t>
  </si>
  <si>
    <t>Я узнаю мир. Рабочая тетрадь для детей 5–6 лет - 3-е изд., испр.</t>
  </si>
  <si>
    <t>Тетрадь предназначена для работы с детьми 5-6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Кроме того, поможет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</si>
  <si>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00-00022449</t>
  </si>
  <si>
    <t>978-5-9949-3560-6</t>
  </si>
  <si>
    <t>9785994935606</t>
  </si>
  <si>
    <t>Я узнаю мир: Рабочая тетрадь для детей 5–6 лет. ЦВЕТНАЯ - 2-е изд.</t>
  </si>
  <si>
    <t>Тетрадь содержит игровые упражнения и задания, направленные на познавательное развитие детей 5–6 лет. В процессе выполнения заданий дети размышляют, уточняют представления о предметном мире, обогащают сенсорный опыт и осознают, что все предметы созданы человеком и их назначение определяется человеческой мыслью. Игровые задания способствуют пониманию того, что окружающие рукотворные предметы — результат творчества взрослых, и побуждают детей предлагать свои варианты таких предметов.
Тетрадь помогает решать задачи направления «Познавательное развитие» в соответствии с ФГОС ДО и ФОП ДО, организовывать познавательно-исследовательскую деятельность детей в детском саду, дома или в группах развития (в том числе по программе О.В. Дыбиной «Ребёнок в мире поиска»).
Данная тетрадь — цветной, существенно дополненный и переработанный вариант чёрно-белой тетради «Я узнаю мир», которая издаётся с 2005 года и успешно используется в детских садах.</t>
  </si>
  <si>
    <t>00-00022621</t>
  </si>
  <si>
    <t>978-5-9949-3588-0</t>
  </si>
  <si>
    <t>9785994935880</t>
  </si>
  <si>
    <t>Я учу звуки и буквы. Рабочая тетрадь по обучению грамоте детей 5-7 лет - 2-е изд</t>
  </si>
  <si>
    <t>Представленные в тетради упражнения и задания помогут подготовить ребенка к обучению грамоте в школе.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По каждой теме предлагаются задания на подготовку руки к письму. Рабочая тетрадь может быть использована как на занятиях по обучению грамоте, так и для индивидуальной работы с ребенком в нерегламентированное время дома и дополняется методическим пособием Подготовка к обучению грамоте детей 5-7 лет. Рабочая тетрадь и методическое пособие адресованы воспитателям ДОО, родителям, гувернерам - всем, кто готовит детей к школе.</t>
  </si>
  <si>
    <t>00-00022287</t>
  </si>
  <si>
    <t>978-5-9949-3562-0</t>
  </si>
  <si>
    <t>9785994935620</t>
  </si>
  <si>
    <t>Я учу звуки и буквы. Рабочая тетрадь по обучению грамоте для детей 5–7 лет ЦВЕТНАЯ - 2025</t>
  </si>
  <si>
    <t>Представленные в тетради упражнения и задания помогут подготовить ребёнка к обучению грамоте в школе.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По каждой теме предлагаются задания на подготовку руки к письму.
Рабочая тетрадь может быть использована как на занятиях по обучению грамоте, так и для индивидуальной работы с ребёнком в нерегламентированное время дома и дополняется методическим пособием «Подготовка к обучению грамоте детей 5–7 лет».
Рабочая тетрадь и методическое пособие адресованы воспитателям ДОО, родителям, гувернёрам — всем, кто готовит детей к школе</t>
  </si>
  <si>
    <t>00-00000512</t>
  </si>
  <si>
    <t>978-5-9949-0661-3</t>
  </si>
  <si>
    <t>9785994906613</t>
  </si>
  <si>
    <t>Я учусь грамоте. Прописи для детей 6-7 лет: В 2 ч. Часть 1. ФГОС ДО</t>
  </si>
  <si>
    <t>Прописи помогут детям 6—7 лет узнать грамоту, научиться «печатать» буквы русского алфавита. В прописях предложены задания на звукобуквенный анализ слова и навыки разбора слов и предложений. Кроме того, выполняя задания, ребенок подготовит руку к письму в школе, разовьет навыки работы с тетрадью, внимание и память. 
В первой части прописей задания даются на листе с крупной клеткой, во второй - с мелкой, что позволяит плавно перейти к аналогичной деятельности в школе. 
Порядок букв соответствует порядку «Букваря» Н.С. Жуковой. 
Тетради прошли успешную апробацию в детских садах, доступны детям подготовительной к школе группы. 
Прописи можно использовать в образовательном процессе детского сада и при подготовке ребенка к школе в домашних условиях.</t>
  </si>
  <si>
    <t>00-00000513</t>
  </si>
  <si>
    <t>978-5-9949-0662-0</t>
  </si>
  <si>
    <t>9785994906620</t>
  </si>
  <si>
    <t>Я учусь грамоте. Прописи для детей 6-7 лет: В 2 ч. Часть 2. ФГОС ДО</t>
  </si>
  <si>
    <t>Прописи помогут детям 6—7 лет узнать грамоту, научиться «печатать» буквы русского алфавита. В прописях предложены задания на звукобуквенный анализ слова и навыки разбора слов и предложений. Кроме того, выполняя задания, ребенок подготовит руку к письму в школе, разовьет навыки работы с тетрадью, внимание и память. Если в первой части прописей задания даются на листе с крупной клеткой, то во второй ребенок начинает работать на листе с мелкой клеткой, что позволит плавно перейти к аналогичной деятельности в школе. 
Порядок букв соответствует порядку «Букваря» Н.С. Жуковой. 
Тетради прошли успешную апробацию в детских садах, доступны детям подготовительной к школе группы. 
Прописи можно использовать в образовательном процессе детского сада и при подготовке ребенка к школе в домашних условиях.</t>
  </si>
  <si>
    <t>00-00012496</t>
  </si>
  <si>
    <t>978-5-9949-2349-8</t>
  </si>
  <si>
    <t>9785994923498</t>
  </si>
  <si>
    <t>Я читаю сам. Где пирог. Книга для САМостоятельного чтения ребенком</t>
  </si>
  <si>
    <t>Я читаю сам</t>
  </si>
  <si>
    <t>200х150</t>
  </si>
  <si>
    <t>64х90/16</t>
  </si>
  <si>
    <t>Первые книги, которые может прочитать ребёнок РЕАЛЬНО САМОСТОЯТЕЛЬНО практически не издаются! А выглядеть они должны так!
Представляем три серии по уровням сложности. Перед вами Голубая серия (средний уровень сложности).
Эти книги не для совместного чтения, а только для ребёнка. Ему не потребуется ваша помощь — он способен прочитать их САМ! В этом главное достоинство проекта — навык самостоятельности даст малышу уверенность в себе, в своих силах.  
В каждой книжке сквозной сюжет прост и забавен. Легко запоминается и пересказывается своими словами. Картинки помогают понять текст. После самостоятельного прочтения попросите пересказать содержание книжечки. Постарайтесь не мешать ребёнку (не подсказывать и не рассказывать за него), иначе вы не узнаете, понял ли малыш прочитанное. Ненавязчиво задавайте вопросы, стимулирующие пересказ. Никакого нажима. В основе проекта - принцип Монтессори — воспитание в свободе! 
Авторы - руководители Московского Центра Монтессори. 
Предварительно объясните значение знаков пр</t>
  </si>
  <si>
    <t>00-00012498</t>
  </si>
  <si>
    <t>978-5-9949-2351-1</t>
  </si>
  <si>
    <t>9785994923511</t>
  </si>
  <si>
    <t>Я читаю сам. Кот и шар. Книга для САМостоятельного чтения ребенком</t>
  </si>
  <si>
    <t>200х150x1</t>
  </si>
  <si>
    <t xml:space="preserve">Первые книги, которые может прочитать ребёнок РЕАЛЬНО САМОСТОЯТЕЛЬНО практически не издаются! А выглядеть они должны так!
Представляем три серии по уровням сложности. Перед вами Розовая серия (начальный уровень сложности).
Эти книги не для совместного чтения, а только для ребёнка. Ему не потребуется ваша помощь — он способен прочитать их САМ! В этом главное достоинство проекта — навык самостоятельности даст малышу уверенность в себе, в своих силах.  
В каждой книжке сквозной сюжет прост и забавен. Легко запоминается и пересказывается своими словами. Картинки помогают понять текст. После самостоятельного прочтения попросите пересказать содержание книжечки. Постарайтесь не мешать ребёнку (не подсказывать и не рассказывать за него), иначе вы не узнаете, понял ли малыш прочитанное. Ненавязчиво задавайте вопросы, стимулирующие пересказ. Никакого нажима. В основе проекта - принцип Монтессори — воспитание в свободе! 
Авторы - руководители Московского Центра Монтессори. </t>
  </si>
  <si>
    <t>00-00012500</t>
  </si>
  <si>
    <t>978-5-9949-2354-2</t>
  </si>
  <si>
    <t>9785994923542</t>
  </si>
  <si>
    <t>Я читаю сам. Мак и жук. Книга для САМостоятельного чтения ребенком</t>
  </si>
  <si>
    <t>Первые книги, которые может прочитать ребёнок РЕАЛЬНО САМОСТОЯТЕЛЬНО практически не издаются! А выглядеть они должны так!
Представляем три серии по уровням сложности. Перед вами Розовая серия (начальный уровень сложности).
Эти книги не для совместного чтения, а только для ребёнка. Ему не потребуется ваша помощь — он способен прочитать их САМ! В этом главное достоинство проекта — навык самостоятельности даст малышу уверенность в себе, в своих силах.  
В каждой книжке сквозной сюжет прост и забавен. Легко запоминается и пересказывается своими словами. Картинки помогают понять текст. После самостоятельного прочтения попросите пересказать содержание книжечки. Постарайтесь не мешать ребёнку (не подсказывать и не рассказывать за него), иначе вы не узнаете, понял ли малыш прочитанное. Ненавязчиво задавайте вопросы, стимулирующие пересказ. Никакого нажима. В основе проекта - принцип Монтессори — воспитание в свободе! 
Авторы - Авторы - руководители Московского Центра Монтессори. 
Предварительно объясните значени</t>
  </si>
  <si>
    <t>00-00012497</t>
  </si>
  <si>
    <t>978-5-9949-2350-4</t>
  </si>
  <si>
    <t>9785994923504</t>
  </si>
  <si>
    <t>Я читаю сам. Маша и птица. Книга для САМостоятельного чтения ребенком</t>
  </si>
  <si>
    <t xml:space="preserve">Первые книги, которые может прочитать ребёнок РЕАЛЬНО САМОСТОЯТЕЛЬНО практически не издаются! А выглядеть они должны так!
Представляем три серии по уровням сложности. Перед вами Розовая серия (начальный уровень сложности).
Эти книги не для совместного чтения, а только для ребёнка. Ему не потребуется ваша помощь — он способен прочитать их САМ! В этом главное достоинство проекта — навык самостоятельности даст малышу уверенность в себе, в своих силах.  
В каждой книжке сквозной сюжет прост и забавен. Легко запоминается и пересказывается своими словами. Картинки помогают понять текст. После самостоятельного прочтения попросите пересказать содержание книжечки. Постарайтесь не мешать ребёнку (не подсказывать и не рассказывать за него), иначе вы не узнаете, понял ли малыш прочитанное. Ненавязчиво задавайте вопросы, стимулирующие пересказ. Никакого нажима. В основе проекта - принцип Монтессори — воспитание в свободе! 
Авторы - руководители Московского Центра Монтессори. 
Предварительно объясните значение знаков </t>
  </si>
  <si>
    <t>00-00012501</t>
  </si>
  <si>
    <t>978-5-9949-2355-9</t>
  </si>
  <si>
    <t>9785994923559</t>
  </si>
  <si>
    <t>Я читаю сам. Рома и кролик. Книга для САМостоятельного чтения ребенком</t>
  </si>
  <si>
    <t>00-00012502</t>
  </si>
  <si>
    <t>978-5-9949-2356-6</t>
  </si>
  <si>
    <t>9785994923566</t>
  </si>
  <si>
    <t>Я читаю сам. Семья Мурки. Книга для САМостоятельного чтения ребенком</t>
  </si>
  <si>
    <t>Первые книги, которые может прочитать ребёнок РЕАЛЬНО САМОСТОЯТЕЛЬНО практически не издаются! А выглядеть они должны так!
Представляем три серии по уровням сложности. Перед вами Салатовая серия (высокий уровень сложности).
Эти книги не для совместного чтения, а только для ребёнка. Ему не потребуется ваша помощь — он способен прочитать их САМ! В этом главное достоинство проекта — навык самостоятельности даст малышу уверенность в себе, в своих силах.  
В каждой книжке сквозной сюжет прост и забавен. Легко запоминается и пересказывается своими словами. Картинки помогают понять текст. После самостоятельного прочтения попросите пересказать содержание книжечки. Постарайтесь не мешать ребёнку (не подсказывать и не рассказывать за него), иначе вы не узнаете, понял ли малыш прочитанное. Ненавязчиво задавайте вопросы, стимулирующие пересказ. Никакого нажима. В основе проекта - принцип Монтессори — воспитание в свободе! 
Авторы  - руководители Московского Центра Монтессори. 
Предварительно объясните значение знаков</t>
  </si>
  <si>
    <t>00-00017765</t>
  </si>
  <si>
    <t>978-5-9949-3194-3</t>
  </si>
  <si>
    <t>9785994931943</t>
  </si>
  <si>
    <t>Беседы о патриотизме с детьми 5-12 лет</t>
  </si>
  <si>
    <t>5-12 лет</t>
  </si>
  <si>
    <t>Книга посвящена нравственно-патриотическому воспитанию детей, построена в виде бесед, из которых дети узнают о том, что такое патриотизм, Отечество, Отчизна, малая родина, а также о государственных символах России, ее природе, важных исторических событиях, выдающихся людях, прославивших нашу страну, народных традициях и обрядах.
Беседы сопровождаются стихами, рассказами и сказками, что облегчает усвоение материала. Kниги может быть использована на индивидуальных и коллективных занятиях с детьми.
Пособие адресовано воспитателям ДОО, учителям начальной школы, родителям и гувернерам.</t>
  </si>
  <si>
    <t>00-00022432</t>
  </si>
  <si>
    <t>978-5-9949-3557-6</t>
  </si>
  <si>
    <t>9785994935576</t>
  </si>
  <si>
    <t>Беседы с ребенком. Богатыри (12 картинок с текстом, в папке, А5)</t>
  </si>
  <si>
    <t>Комплект «Богатыри» даст представление о былинном эпосе и других фольклорных жанрах, познакомит с русскими богатырями, их историческими прототипами. Дети узнают немало интересного о доспехах и оружии древнерусского воина, познакомятся с богатырской тематикой на полотнах художников, в творчестве композиторов, кино и мультипликации.  На основе изученного материала, а также методических рекомендаций, расположенных на обороте обложки, педагог или родитель, опираясь на тексты и иллюстрации, проводит беседу с ребенком.
Издание используется для индивидуальной и групповой работы с дошкольниками, в нем учтены требования ФГОС ДО и ФОП ДО.</t>
  </si>
  <si>
    <t>00-00021777</t>
  </si>
  <si>
    <t>978-5-9949-3503-3</t>
  </si>
  <si>
    <t>9785994935033</t>
  </si>
  <si>
    <t>Беседы с ребенком. Великая Отечественная Война (12 картинок с текстом, в папке, А5) - 2-е изд.</t>
  </si>
  <si>
    <t>Издательство «Сфера» представляет комплект серии «Беседы с ребенком» под названием «Великая Отечественная война». Он состоит из 12 цветных демонстрационных картинок и адресован детям и их родителям, желающим познакомиться с основными вехами Великой Отечественной войны, узнать о героических буднях военного времени, амуниции и наградах, познакомиться с настоящими героями тех лет – детьми и взрослыми.
На лицевой стороне каждой карточки дается красочный рисунок для рассматривания и обсуждения, на обратной – текст для чтения и беседы с ребенком. На внутренней стороне обложки представлены методические рекомендации для работы с комплектом.
Подходит для индивидуальной и групповой работы, может использоваться на тематических викторинах и вечерах, посвященных Дню защитника Отечества и празднованию 9 Мая.</t>
  </si>
  <si>
    <t>00-00022433</t>
  </si>
  <si>
    <t>978-5-9949-3541-5</t>
  </si>
  <si>
    <t>9785994935415</t>
  </si>
  <si>
    <t>Беседы с ребенком. Защитники Отечества (12 картинок с текстом, в папке, А5)</t>
  </si>
  <si>
    <t>Комплект «Защитники Отечества» из серии «Беседы с ребенком» познакомит дошкольников и младших школьников с историческим прошлым и настоящим защитников родной земли. Дети узнают немало интересного  о средневековых русских воинах, их доспехах и вооружении, познакомятся с героями Отечественной войны 1812 года, побывают на полях сражений Великой Отечественной войны, а также познакомятся с современными родами войск, узнают, как экипирован и вооружен современный военнослужащий. 
В издании приводятся методические рекомендации для педагогов по проведению индивидуальных и групповых занятий, построенных на беседах с ребенком.
В издании учтены требования ФГОС ДО и ФОП ДО.</t>
  </si>
  <si>
    <t>00-00006800</t>
  </si>
  <si>
    <t>978-5-9949-1465-6</t>
  </si>
  <si>
    <t>9785994914656</t>
  </si>
  <si>
    <t>Беседы с ребенком. Негосударственные символы России (12 картинок с текстом на обороте,  в папке, А5)</t>
  </si>
  <si>
    <t>СуперХИТ патриотического воспитания. Государственные символы, уважаемые взрослые,  надо признать, достаточно скучны и слишком обязательны! Тем более для детей.
И вряд ли мы любим Родину за них! А вот за что мы её любим, об этом и пойдёт разговор в нашем комплекте.
Невероятная подборка самых-самых изюминок - из России с любовью!
Карточки рекомендуются родителям для познавательных игр и занятий с детьми. Могут использоваться в индивидуальной и групповой работе логопедами, психологами, воспитателями детских садов, учителями начальных классов. 
Комплект карточек «Негосударственные символы России» поможет:
•   расширить представления детей о символах России;
•   познакомить детей с неофициальными символами нашей страны;
•   способствовать воспитанию патриотических чувств, любви к Родине;
•   развивать исследовательскую и познавательную активность детей;
•   развивать коммуникативные навыки детей, совершенствовать умение отвечать на вопросы;
•   развивать логическое мышление, способность обобщать и делать выводы.</t>
  </si>
  <si>
    <t>00-00021211</t>
  </si>
  <si>
    <t>978-5-9949-3446-3</t>
  </si>
  <si>
    <t>9785994934463</t>
  </si>
  <si>
    <t>Беседы с ребенком. Россия (12 картинок с текстом на обороте, в папке, А5)</t>
  </si>
  <si>
    <t>Комплект «Россия» из серии «Беседы с ребенком» познакомит дошкольников и младших школьников с историческим прошлым и настоящим нашей страны. Дети узнают немало интересного о роли русских царей в становлении государства, побывают в Московском Кремле, освоят современную российскую символику, обобщат знания о государственных наградах и денежных знаках нашей страны, закрепят представления о природных ресурсах и космических открытиях, раскроют для себя понятия «многонациональная страна» и «малая родина».
В издании приводятся методические рекомендации для педагогов по проведению индивидуальных и групповых занятий, построенных на беседах с ребенком.
В издании учтены требования ФГОС ДО и ФОП ДО.</t>
  </si>
  <si>
    <t>00-00021567</t>
  </si>
  <si>
    <t>978-5-9949-3471-5</t>
  </si>
  <si>
    <t>9785994934715</t>
  </si>
  <si>
    <t>Великая Победа. Блокада Ленинграда.12 дем. картинок рассказом на обороте В ПАПКЕ</t>
  </si>
  <si>
    <t>В пособии рассказывается о героических страницах Великой Отечественной войны — о 872 днях блокады Ленинграда немецко-фашистскими войсками и их финскими союзниками. Это не просто история, это живой рассказ о самоотверженном сопротивлении врагу и о мужестве жителей города.
Пособие содержит:
— лаконичные тексты с информацией о жизни ленинградцев в осаждённом городе;
— сведения о военных операциях по прорыву блокадного кольца и освобождению города;
— отрывки из дневников и воспоминания очевидцев.
Пособие поможет детям 6-14 лет лучше понять историю своей страны и узнать о подвигах предков. Фотографии иллюстрируют рассказ, делают его образным и интересным. Они помогают детям лучше представить события тех лет и понять, через какие испытания прошли жители Ленинграда.
Используйте пособие на уроках мужества, истории или классных часах. Оно станет ценным источником информации и вдохновения для ваших учеников.
Подробнее о комплекте в обзоре: https://tc-sfera.ru/product/doroga-zhizni-rasskazyvaem-detyam-o-blokade-l</t>
  </si>
  <si>
    <t>00-00021572</t>
  </si>
  <si>
    <t>978-5-9949-3472-2</t>
  </si>
  <si>
    <t>9785994934722</t>
  </si>
  <si>
    <t>Великая Победа. Герои войны. 16 дем. картинок рассказом на обороте В ПАПКЕ (210х250 мм)</t>
  </si>
  <si>
    <t>Комплект «Герои войны» - это коллекция материалов, посвящённая 16 самым известным Героям Советского Союза. Эти люди совершили настоящий подвиг ради своей страны и отдали все силы на борьбу с захватчиками в годы Великой Отечественной войны (1941–1945).
В комплект входят:
— лаконичные тексты с биографиями героев;
— информация о сражениях и военных операциях, в которых участвовали герои;
— выводы о значении подвига каждого героя для победы нашей страны;
— фотографии героев.
Пособие поможет детям 6-14 лет лучше понять историю своей страны, узнать о подвигах предков и гордиться ими. Картинки делают рассказ образным и интересным, помогают детям лучше представить себе события тех лет.
Используйте пособие на уроках мужества, истории или классных часах. Дайте детям возможность узнать больше о героях и событиях Великой Отечественной войны!
Подробнее об издании см. в статье: https://tc-sfera.ru/materials/news/detail.php?ID=29969&amp;IBLOCK_ID=51
В состав входят карточки:
- Гастелло Николай Францевич
- Жуков Георг</t>
  </si>
  <si>
    <t>00-00021570</t>
  </si>
  <si>
    <t>978-5-9949-3473-9</t>
  </si>
  <si>
    <t>9785994934739</t>
  </si>
  <si>
    <t>Великая Победа. Города-герои. 12 демонстрационных картинок рассказом на обороте В ПАПКЕ</t>
  </si>
  <si>
    <t>Одним из важных этапов воспитания в детях любви к Родине и уважения к её истории является знакомство с городами, которые отважно боролись с фашизмом в годы Великой Отечественной войны.
Пособие посвящено героическому подвигу 10 городов и одной крепости бывшего СССР в годы Великой Отечественной войны (1941–1945).
В этом пособии вы найдёте:
— лаконичные тексты с описанием подвига защитников;
— названия мест сражений, фамилии героев обороны и военачальников;
— краткое описание событий войны, связанных с боями за город;
— выводы о значении обороны города для победы нашей страны;
— описание памятников, посвящённых войне.
Информация представлена сжато, но в достаточном для детей 6-14 лет объёме. Фотографии наглядно иллюстрируют материал, делают его образным и интересным. Пособие рекомендуется для индивидуальной и групповой работы: на уроках мужества, истории, классных часах и других мероприятиях.
Подробнее о серии в статьях: https://tc-sfera.ru/materials/news/detail.php?ID=29947&amp;IBLOCK_ID=51
https://tc-sfe</t>
  </si>
  <si>
    <t>00-00021677</t>
  </si>
  <si>
    <t>978-5-9949-3480-7</t>
  </si>
  <si>
    <t>9785994934807</t>
  </si>
  <si>
    <t>Великая Победа. День Победы. 12 дем. картинок рассказом на обороте В ПАПКЕ (210х250 мм)</t>
  </si>
  <si>
    <t>Комплект «День Победы» — это не просто набор материалов, а путешествие в прошлое, посвящённое празднованию победы над немецко-фашистской Германией в Великой Отечественной войне (1941–1945). Он станет незаменимым помощником для учителей и родителей, которые хотят помочь ребёнку 6–14 лет лучше понять историю своей страны, узнать о подвигах предков и гордиться ими.
В комплект входят:
— История, символы и традиции Дня Победы.
— Рассказы о Знамени Победы, Вечном огне и минуте молчания.
— Сведения о Параде Победы и праздничном салюте.
Фотографии делают рассказ образным и интересным, помогают детям лучше представить себе события тех лет. Используйте пособие на занятиях, уроках мужества, истории или классных часах, чтобы дать ребёнку возможность узнать больше о героях и событиях Великой Отечественной войны.
Не упустите шанс подарить детям ценные знания и помочь им сформировать уважительное отношение к истории своей страны!</t>
  </si>
  <si>
    <t>00-00021566</t>
  </si>
  <si>
    <t>978-5-9949-3470-8</t>
  </si>
  <si>
    <t>9785994934708</t>
  </si>
  <si>
    <t>Великая Победа. Дети-герои. 12 демонстрационных картинок с рассказом на обороте В ПАПКЕ</t>
  </si>
  <si>
    <t>Воспитание любви к Родине и уважения к её истории невозможно без знакомства с теми, кто сражался за неё. Пособие посвящено юным защитникам Родины, которые в годы Великой Отечественной войны (1941–1945) боролись с захватчиками. В пособии представлены самые известные дети-герои.
Лаконичные тексты содержат:
— краткие биографии героев;
— описание подвигов или военных операций, в которых они участвовали;
— сведения о сохранении памяти о юных защитниках.
Информация даётся сжато, но в достаточном для ребёнка 6-14 лет объёме. Фотографии иллюстрируют рассказ, делают его образным и интересным.
Пособие рекомендуется для патриотического воспитания детей как в индивидуальной, так и групповой работе: уроков мужества, исторических викторин, классных часов и т.д.
Подробнее о серии читайте в статье: https://tc-sfera.ru/product/velikaya-pobeda-rasskazyvaem-detyam-o-geroyakh-voyny/
В состав входят карточки:
- Надя Богданова
- Лёня Голиков
- Володя Дубинин
- Марат Казей
- Петя Клыпа
- Витя Коробков
- Валя Котик
-</t>
  </si>
  <si>
    <t>00-00021571</t>
  </si>
  <si>
    <t>978-5-9949-3474-6</t>
  </si>
  <si>
    <t>9785994934746</t>
  </si>
  <si>
    <t>Великая Победа. Маршалы Победы.12 демонстрационных картинок рассказом на обороте В ПАПКЕ</t>
  </si>
  <si>
    <t>Данный комплект - это уникальная коллекция материалов, посвящённая выдающимся военачальникам Великой Отечественной войны. Представлена информация о полководцах, которые не только разрабатывали военные операции, но и активно участвовали в них. Их талант и стратегическое мышление помогли приблизить победу над фашистской Германией и вписать многие операции в историю военного искусства.
В комплект входят:
— лаконичные тексты с информацией о выдающихся полководцах;
— сведения о сражениях и военных операциях Великой Отечественной войны;
— отрывки из книг, дневников и воспоминания очевидцев;
— фотографии маршалов.
Пособие поможет детям 6-14 лет лучше понять историю своей страны и узнать о подвиге предков. Фотографии делают рассказ образным и интересным, помогают детям лучше представить события тех лет, узнать того, кто вел страну к Победе.
Используйте пособие на уроках мужества, истории или классных часах.
В состав входят карточки:
- Баграмян И.Х.
- Василевский А.М.
- Говоров Л.А.
- Ерёменко А.И.
- Жуко</t>
  </si>
  <si>
    <t>00-00004809</t>
  </si>
  <si>
    <t>978-5-9949-1130-3</t>
  </si>
  <si>
    <t>9785994911303</t>
  </si>
  <si>
    <t>Великая Победа. Награды войны. 10 демонстрационных картинок с текстом (210х250 мм) АНАЛОГ 17333</t>
  </si>
  <si>
    <t>Комплект "Награды войны" посвящен знакам отличия, которыми награждались солдаты и офицеры в годы Великой Отечественной войны (1941-1945).
Лаконичные тексты картинок содержат:
-краткую историю создания ордена или медали;
-описание награды и заслуг, за которые она вручалась;
-фамилии героев Войны, получивших эту награду.
Информация разбита на удобные для запоминания блоки. Знания даются сжато, но в достаточном для ребенка 6-11 лет объеме.
Фотографии наград помогут ребенку связать словесное описание и образ, сделают рассказ интересным.
Картинки подходят для индивидуальной и групповой работы. Рекомендуем приобрести все тематически связанные комплекты серии "Великая Победа".
Подробнее о демонстраионном материале в статье: https://tc-sfera.ru/product/rasskazyvaem-detyam-o-geroyakh-i-nagradakh-voyny/</t>
  </si>
  <si>
    <t>00-00021500</t>
  </si>
  <si>
    <t>978-5-9949-3467-8</t>
  </si>
  <si>
    <t>9785994934678</t>
  </si>
  <si>
    <t>Великая Победа. Оружие войны. 12 дем. картинок рассказом на обороте В ПАПКЕ (210х250 мм)</t>
  </si>
  <si>
    <t>Пособие посвящено лучшим образцам советского вооружения и боевой техники периода Великой Отечественной войны (1941–1945).
Что вы найдёте в этом пособии?
— Узнаете о том, как создавались легендарные модели вооружения.
— Поймёте, чем были хороши те или иные образцы военной техники.
— Увидите, как советское вооружение помогало солдатам на фронте.
— Прочувствуете значимость и важность этих моделей для победы в войне.
Пособие поможет детям 6-14 лет лучше понять историю своей страны и узнать о подвигах предков. Фотографии иллюстрируют рассказ, делают его образным и интересным, помогают детям лучше представить себе события тех лет и понять, какое оружие использовалось во время Великой Отечественной войны. Используйте пособие на уроках мужества, истории или классных часах.
В состав входят карточки:
- Танк Т-34
- Тяжелый танк ИС-2
- Пистолет-пулемёт ППШ
- Пистолет-пулемёт ППС 42/43
- Гаубица М-30
- Реактивная система залпового огня БМ-13
- Дивизионная пушка ЗИС--3
- Штурмовик Ил-2
- Истребитель Як-9
-</t>
  </si>
  <si>
    <t>00-00021679</t>
  </si>
  <si>
    <t>978-5-9949-3484-5</t>
  </si>
  <si>
    <t>9785994934845</t>
  </si>
  <si>
    <t>Великая Победа. Памятники Победы. 12 дем.картинок рассказом на обороте В ПАПКЕ(210х250 мм)</t>
  </si>
  <si>
    <t>00-00021678</t>
  </si>
  <si>
    <t>978-5-9949-3482-1</t>
  </si>
  <si>
    <t>9785994934821</t>
  </si>
  <si>
    <t>Великая Победа. Сражения войны. 12 дем. картинок рассказом на обороте В ПАПКЕ (210х250 мм)</t>
  </si>
  <si>
    <t>Комплект «Сражения войны» — это путешествие в прошлое, посвящённое основным битвам Великой Отечественной войны (1941-1945). Он станет незаменимым помощником для учителей и родителей, которые хотят помочь ребёнку 6-14 лет лучше понять историю своей страны, узнать о подвигах предков и гордиться ими.
В комплект входят:
— Описание военных операций и сражений.
— Информация о военачальниках и командующих фронтами.
— Воспоминания участников боевых действий.
Фотографии делают рассказ образным и интересным, помогают детям лучше представить себе события тех лет. Используйте пособие на занятиях и уроках мужества, истории или классных часах, чтобы дать ребёнку возможность узнать больше о героях и событиях Великой Отечественной войны.
Не упустите шанс подарить детям ценные знания и помочь им сформировать уважительное отношение к истории своей страны! С комплектом «Сражения войны» каждый урок превратится в захватывающее приключение, где каждая страница оживает благодаря ярким фотографиям и подробным описаниям героиче</t>
  </si>
  <si>
    <t>00-00013666</t>
  </si>
  <si>
    <t>978-5-9949-2098-5</t>
  </si>
  <si>
    <t>9785994920985</t>
  </si>
  <si>
    <t>Великая Победа. Хроники войны. 12 демонстрационных картинок с рассказом на обороте (210х250 мм)</t>
  </si>
  <si>
    <t xml:space="preserve">Погрузите вашего ребенка в захватывающий мир истории с уникальным комплектом «Хроники войны», который посвящен важным эпизодам Великой Отечественной войны (1941–1945). Это пособие рассказывает о героизме и самопожертвовании советских людей, вложивших все силы ради достижения победы.
Что входит в комплект?
— Значимые факты: Уникальные и порой удивительные истории о героических буднях солдат, офицеров и тружеников тыла, которые позволят ребёнку глубже понять, насколько огромным было их мужество и самоотверженность.
— Описание подвигов и военных операций: Каждая страница наполнена динамичными рассказами о ключевых событиях, которые, безусловно, вызовут интерес и гордость за подвиги предков.
— Воспоминания очевидцев и архивные материалы: Погружение в воспоминания тех, кто был свидетелем событий, делает изучение истории живым и актуальным. Эти материалы богаты информацией об истинном духе времени.
Комплект предназначен для детей в возрасте 6-14 лет и станет отличным инструментом для проведения бесед о стране </t>
  </si>
  <si>
    <t>00000022288</t>
  </si>
  <si>
    <t>978-5-9949-1200-3</t>
  </si>
  <si>
    <t>9785994912003</t>
  </si>
  <si>
    <t>Антонов Ю.Е.</t>
  </si>
  <si>
    <t>Великой Победе посвящается. Праздники в детском саду</t>
  </si>
  <si>
    <t>В сборнике представлены различные сценарии проведения праздничных досугов, посвященных Дню защитника Отечества и Дню Победы — важнейшей формы патриотического воспитания детей дошкольного возраста. Для написания сценариев использовались стихотворения современных авторов и поэтов военных лет, а также фольклорный материал.
Предлагаемые сценарии помогут в организации праздников воспитателям, инструкторам по физической культуре, музыкальным руководителям, учителям начальных классов и педагогам дополнительного образования.
Подробнее об издании в статьях:
https://tc-sfera.ru/product/formiruem-mnogogrannuyu-biblioteku-vospitatelya
https://tc-sfera.ru/materials/news/detail.php?ID=30077&amp;IBLOCK_ID=51</t>
  </si>
  <si>
    <t>00-00018115</t>
  </si>
  <si>
    <t>978-5-9949-3254-4</t>
  </si>
  <si>
    <t>9785994932544</t>
  </si>
  <si>
    <t>Побединская Л.А.</t>
  </si>
  <si>
    <t>Воинская слава России. Сборник сценариев к памятным датам и праздникам. Для детей 5—12 лет.</t>
  </si>
  <si>
    <t>Предлагаемое вашему вниманию методическое пособие рассказывает о воинской славе России, о подвигах русских воинов на полях сражений, начиная  с Ледового побоища и заканчивая Победой в Великой Отечественной войне. В сборнике собраны сценарии к 15 памятным датам, поименованным в ФКПВР (см. ФОП ДО) и представлено много фактологического, фольклорного, поэтического материала. Приводятся отрывки из мемуаров военачальников нового времени, отрывки из древнерусских летописей. Книга полезна  для проведения тематических мероприятий по патриотическому воспитанию в детских садах, школах, кружках, студиях, библиотеках. Удобная форма сценариев поможет подготовить цикл тематических занятий и бесед по  патриотическому воспитанию, организовать и провести театрализованное тематическое мероприятие (праздничный концерт, театрализованное представление и пр.) как силами педагогов и детей, так и с привлечением родителей. Представленный в сборнике материал имеет практическую ценность  для работников детских библиотек, педагогов образ</t>
  </si>
  <si>
    <t>00-00017948</t>
  </si>
  <si>
    <t>978-5-9949-3247-6</t>
  </si>
  <si>
    <t>9785994932476</t>
  </si>
  <si>
    <t>Города моей страны. Екатеринбург.12 картинок с описанием (210х250)</t>
  </si>
  <si>
    <t>Города моей страны</t>
  </si>
  <si>
    <t>Комплект демонстрационных картинок «Екатеринбург» расскажет детям о большом уральском городе, познакомит с его историей,  памятниками, культурными объектами и необычными архитектурными сооружениями.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ребенком.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Памятник Василию Татищеву и Георгу Вильгельму де Геннину
• Исторический сквер. Плотина
•  Старый вокзал Екатеринбурга
• Храм-на-крови
• Уральский завод тяжёлого машиностроения
• Екатеринбургский цирк
• Литературный квартал
• Шарташские каменные палатки
• «Шигирский идол» и «Шигирская коллекция»
• Дендрологический парк-выставка
• Небоскрёб «Высоцкий»
• Монумент «Европа – Азия»</t>
  </si>
  <si>
    <t>00-00018746</t>
  </si>
  <si>
    <t>978-5-9949-3282-7</t>
  </si>
  <si>
    <t>9785994932827</t>
  </si>
  <si>
    <t>Города моей страны. Казань.12 картинок с описанием (210х250)</t>
  </si>
  <si>
    <t>Комплект демонстрационных картинок «Казань» расскажет детям о  городе, в  котором живут люди разных верований и традиций, а в архитектуре соединены культурные памятники различных культур и эпох.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ребёнком.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Казанский Кремль и дракон Зилант
• Мечеть Кул Шариф
• Башня Сююмбике
• Театр кукол и Памятник «Эчпочмак»
• Улица Баумана
• Центр семьи «Казан»
• Казанский метрополитен
• Здание Министерства сельского хозяйства Татарстана
• Благовещенский собор
• Железнодорожный вокзал
• Казанский университет
• Лебедевский мост</t>
  </si>
  <si>
    <t>00-00017568</t>
  </si>
  <si>
    <t>978-5-9949-3212-4</t>
  </si>
  <si>
    <t>9785994932124</t>
  </si>
  <si>
    <t>Города моей страны. Санкт-Петербург.12 демонстрационных картинок с текстом (210х250)</t>
  </si>
  <si>
    <t>Комплект демонстрационных картинок «Санкт-Петербург» расскажет ребенку об истории Северной столицы, познакомит с ее знаменитыми памятниками, культурными объектами и архитектурными шедеврами.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ребенком.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Медный всадник
• Петропавловская крепость
• Дворцовая площадь
• Дворцовый мост
• Адмиралтейство
• Спас на Крови
• Летний сад
• Мариинский театр
• Исаакиевский собор
• Казанский собор
• Стрелка Васильевского острова
• Музей-квартира А.С. Пушкина</t>
  </si>
  <si>
    <t>00-00015898</t>
  </si>
  <si>
    <t>4630112020212</t>
  </si>
  <si>
    <t>ГР1-14377 Гирлянда (2,15 м). С праздником, наши герои! 23 февраля (ВД-лак)</t>
  </si>
  <si>
    <t>00-00018502</t>
  </si>
  <si>
    <t>4630112039818</t>
  </si>
  <si>
    <t xml:space="preserve">ГР1-15664 Гирлянда. 23 Февраля (1,7 м) (Уф-лак) </t>
  </si>
  <si>
    <t>00-00016696</t>
  </si>
  <si>
    <t>978-5-9949-3093-9</t>
  </si>
  <si>
    <t>9785994930939</t>
  </si>
  <si>
    <t>Демонстрационные картины А3. Полководцы и флотоводцы России.Методич. мат-л к ООП ДОО (8 карт)</t>
  </si>
  <si>
    <t>Издательство «ТЦ Сфера» представляет комплект «Полководцы и флотоводцы России»,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Комплект познакомит детей с выдающимися военачальниками — от Александра Невского до Георгия Жукова, расскажет об их полководческом таланте, стремлении честно и достойно служить своему Отечеству. Дети узнают много интересных фактов не только о жизни великих полководцев, но и о многих исторических событиях, сделавших нашу страну могущественным и сильным государством. Помимо этого, дети примут участие в викторине «Россия — Родина моя», увлекательном конкурсе «Продолжи пословицу», сыграют в
дидактические и развивающие игры,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героическому прошлому России.
Список к</t>
  </si>
  <si>
    <t>00-00015982</t>
  </si>
  <si>
    <t>978-5-9949-2901-8</t>
  </si>
  <si>
    <t>Демонстрационный плакат А2+. День защитника Отечества</t>
  </si>
  <si>
    <t xml:space="preserve">Плакат посвящен празднованию Дня защитника Отечества и адресован, прежде всего, детям дошкольного и младшего школьного возраста. В плакате использован необычный прием — все праздничные события даются глазами ребенка. Поэтому неудивительно наличие в плакате стихов, написанных как бы от лица ребенка. В них добрые и непосредственные эмоции сплелись с важностью праздника и стремлением стать достойными своих пап и дедушек, для которых слово Родина имеет важное и непреходящее значение.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организациях, проводить викторины и тематические вечера.
Дополнительно о наглядной продукции в статье: https://www.sfera-book.ru/catalog/naglyadnye_posobiya/plakaty/plakaty_a2/demonstratsionnyy_plakat_a2_den_zashchitnika_otechestva/ </t>
  </si>
  <si>
    <t>00-00022680</t>
  </si>
  <si>
    <t>978-5-9949-3528-6</t>
  </si>
  <si>
    <t>9785994935286</t>
  </si>
  <si>
    <t>Защитники Отечества. Военно-морской флот (12 карточек с текстом на обороте)</t>
  </si>
  <si>
    <t>Защитники Отечества</t>
  </si>
  <si>
    <t>Комплект демонстрационных материалов «Военно-морской флот» серии «Защитники Отечества» поможет родителям и педагогам познакомить детей с особенностями военной службы в Военно-морском флоте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боцман, водолаз, гидроакустик, командир корабля, лоцман, матрос, морской пехотинец, моторист, пилот палубной авиации, старпом, торпедист, штурман.</t>
  </si>
  <si>
    <t>00-00022679</t>
  </si>
  <si>
    <t>978-5-9949-3527-9</t>
  </si>
  <si>
    <t>9785994935279</t>
  </si>
  <si>
    <t>Защитники Отечества. Воздушно-космические силы (12 карточек с текстом на обороте)</t>
  </si>
  <si>
    <t>Комплект демонстрационных материалов «Воздушно-космические силы» серии «Защитники Отечества» поможет родителям и педагогам познакомить детей с особенностями военной службы в Воздушно-космических силах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авиадиспетчер, авиационный техник, военный метеоролог, воздушный стрелок, инженер-радиолокаторщик, командир корабля, лётчик-испытатель, лётчик-наблюдатель, оператор зенитного ракетного комплекса. оператор радиотехнической разведки, пилот, штурман.</t>
  </si>
  <si>
    <t>00-00022681</t>
  </si>
  <si>
    <t>978-5-9949-3497-5</t>
  </si>
  <si>
    <t>9785994934975</t>
  </si>
  <si>
    <t>Защитники Отечества. Сухопутные войска (12 карточек с текстом на обороте)</t>
  </si>
  <si>
    <t>Комплект демонстрационных материалов «Сухопутные войска» серии «Защитники Отечества» поможет родителям и педагогам познакомить детей с особенностями военной службы в Сухопутных войсках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артиллерист, военный врач, механик-водитель, пехотинец, радист, разведчик, ракетчик, сапёр, связист, снайпер, танкист, топограф.</t>
  </si>
  <si>
    <t>00-00018300</t>
  </si>
  <si>
    <t>4630112039849</t>
  </si>
  <si>
    <t>КФМ-15667 Комплект вырубных мини-плакатов со скотчем. Защитники Родины (7 шт. в компл.)</t>
  </si>
  <si>
    <t>278х125х3</t>
  </si>
  <si>
    <t xml:space="preserve">Комплект вырубных мини-плакатов со скотчем включает в себя семь различных фигур мальчиков и девочек в военной форме. Изготовленные из плотного качественного картона, красочные фигурки будут прочными и долговечными.  Они послужат замечательным элементом украшения школ и детских садов ко Дню защитника Отечества или 9 мая, а также могут использоваться  в разных видах игровой деятельности. </t>
  </si>
  <si>
    <t>00-00018299</t>
  </si>
  <si>
    <t>4630112039955</t>
  </si>
  <si>
    <t>КФМ-15672 Комплект вырубных мини-плакатов со скотчем. Наши герои (5 шт. в компл.)</t>
  </si>
  <si>
    <t>283х147х3</t>
  </si>
  <si>
    <t>Комплект вырубных мини-плакатов со скотчем включает в себя пять различных фигур мальчиков в военной форме. Изготовленные из плотного качественного картона, красочные фигурки будут прочными и долговечными.  Они послужат замечательным элементом украшения школ и детских садов ко Дню защитника Отечества или 9 мая, а также могут использоваться  в разных видах игровой деятельности.</t>
  </si>
  <si>
    <t>00-00011866</t>
  </si>
  <si>
    <t>4607811854721</t>
  </si>
  <si>
    <t>МА-12642 Маска-ободок. Фуражка ВДВ (УФ-лак) - группа Головной убор</t>
  </si>
  <si>
    <t>00-00011867</t>
  </si>
  <si>
    <t>4607811854738</t>
  </si>
  <si>
    <t>МА-12643 Маска-ободок. Фуражка офицерская (УФ-лак) - группа Головной убор</t>
  </si>
  <si>
    <t>00-00011869</t>
  </si>
  <si>
    <t>4607811854752</t>
  </si>
  <si>
    <t>МА-12646 Маска-ободок. Берет ВДВ (воздушно-десантных войск) (с УФ-лаком)</t>
  </si>
  <si>
    <t>00-00017292</t>
  </si>
  <si>
    <t>4630112029390</t>
  </si>
  <si>
    <t>МА-15054 Маска-ободок. Кокошник (УФ-лак) -- группа Головной убор</t>
  </si>
  <si>
    <t>00-00007209</t>
  </si>
  <si>
    <t>460709144079909744</t>
  </si>
  <si>
    <t>МА-9744 Маска-ободок. Фуражка летчика - группа Головной убор</t>
  </si>
  <si>
    <t>00-00014286</t>
  </si>
  <si>
    <t>4630112005387</t>
  </si>
  <si>
    <t>МА-9745 Маска-ободок. Фуражка моряка (с УФ-лаком - группа Головной убор</t>
  </si>
  <si>
    <t>00-00014393</t>
  </si>
  <si>
    <t>4630112006544</t>
  </si>
  <si>
    <t>МА-9746 Маска-ободок. Фуражка полицейского (УФ-лак) - группа Головной убор</t>
  </si>
  <si>
    <t>00-00020971</t>
  </si>
  <si>
    <t>978-5-9949-3331-2</t>
  </si>
  <si>
    <t>9785994933312</t>
  </si>
  <si>
    <t>Комратова Н.Г., Грибова Л.Ф.</t>
  </si>
  <si>
    <t>Моя малая Родина. Занятия по патриотическому воспитанию детей 3-4 лет</t>
  </si>
  <si>
    <t>232х165х12</t>
  </si>
  <si>
    <t>В пособии представлены методика и рабочие материалы по формированию основ патриотического воспитания детей 3–4 лет при ознакомлении с родным краем.
Познавательно-игровая форма подачи материала позволяет процесс освоения содержания сделать интересным и увлекательным для младших дошкольников.
Перспективные планы по месяцам, конспекты занятий и игр, а также комплексно-тематическое планирование на учебный год помогут практическим работникам ДОО в организации работы с детьми.
Предлагаемый в пособии материал является результатом многолетнего творческого сотрудничества педагогов и родителей МБДОУ «Детский сад №433» г. Нижнего Новгорода.
Пособие адресовано родителям, воспитателям и педагогам дошкольных учреж-дений, а также студентам педагогических вузов и колледжей.</t>
  </si>
  <si>
    <t>00-00017772</t>
  </si>
  <si>
    <t>978-5-9949-3234-6</t>
  </si>
  <si>
    <t>9785994932346</t>
  </si>
  <si>
    <t>Моя малая Родина. Программа по патриотическому воспитанию для дошкольников</t>
  </si>
  <si>
    <t>В пособии представлена Программа по патриотическому воспитанию дошкольников 3—7 лет, разработанная на основе Государственной программы «Патриотическое воспитание граждан РФ» в соответствии с ФГОС ДО. Она включает цели, содержание, целевые ориентиры, принципы реализации, содержание образовательных областей по всем возрастным группам дошкольников. Программа основана на опыте работы МБДОУ «Детский сад № 433» Канавинского района г. Нижнего Новгорода, адресована педагогам ДОО. 
Научное обоснование, четкая структура Программы, содержательное распределение материала по образовательным областям, примерное комплексно-тематическое планирование и применение современного алгоритма технологии позволит практическим работникам ДОО использовать данную Программу в любом регионе Российской Федерации.</t>
  </si>
  <si>
    <t>00-00016050</t>
  </si>
  <si>
    <t>4630112021813</t>
  </si>
  <si>
    <t>НМТ1-14479 Набор наклеек А4+. Военная техника (УФ-лак)</t>
  </si>
  <si>
    <t>00-00021490</t>
  </si>
  <si>
    <t>4630112063202</t>
  </si>
  <si>
    <t>НМТ1-17205 Наклейки на окна А4+. Я помню! Я горжусь! (многоразовые)</t>
  </si>
  <si>
    <t>00-00023182</t>
  </si>
  <si>
    <t>4610563392915</t>
  </si>
  <si>
    <t>НМТ1-17968 Наклейки на окна А4+. Гордимся, помним, чтим! (многоразовые)</t>
  </si>
  <si>
    <t>00-00023184</t>
  </si>
  <si>
    <t>4610563392946</t>
  </si>
  <si>
    <t>НМТ1-17969 Наклейки на окна А4+. Орден Отечественной войны. 1941-1945 (многоразовые)</t>
  </si>
  <si>
    <t>00-00023186</t>
  </si>
  <si>
    <t>4610563392953</t>
  </si>
  <si>
    <t>НМТ1-17970 Наклейки на окна А4+. Спасибо за Победу! (многоразовые)</t>
  </si>
  <si>
    <t>00-00021949</t>
  </si>
  <si>
    <t>978-5-9949-3488-3</t>
  </si>
  <si>
    <t>9785994934883</t>
  </si>
  <si>
    <t>ОЖИДАЕТСЯ Россия - Родина моя. Державные символы России.10 дем. картинок А4 с беседами В ПАПКЕ</t>
  </si>
  <si>
    <t>Россия - Родина моя</t>
  </si>
  <si>
    <t>201х297х5</t>
  </si>
  <si>
    <t>200х285 мм</t>
  </si>
  <si>
    <t>В комплекте демонстрационных материалов «Державные символы России» рассматриваются такие важнейшие понятия, как Конституция, государственные символы — гимн, флаг и герб, которые в ходе исторического развития при обрели функции объединения людей, выражения нравственных идеалов государства, служения стране, символы воинской доблести и героизма — знамя Победы, георгиевская ленточка, Андреевский флаг, а также архитектурный символ нашей страны — Московский Кремль. Знания даются сжато, но в достаточном для ребёнка 6-11 лет объёме. Работа с материалами поможет дошкольникам и младшим школьникам расширить кругозор и ближе познакомиться с родной культурой. Пособие подходит для индивидуальной и групповой работы.
В комплект входят: 10 демонстрационных картинок формата А4 с беседами на обороте.
Подробнее о продукции в статье: 
https://tc-sfera.ru/materials/news/rossiya-rodina-moya</t>
  </si>
  <si>
    <t>00-00022100</t>
  </si>
  <si>
    <t>9785994935064</t>
  </si>
  <si>
    <t>Патриотическая раскраска. Я люблю Россию. Военная техника (4-7 лет) - 2-е изд.</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</si>
  <si>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Прежде чем приступить к раскрашиванию, ознакомьте детей с такой военной техникой, как: пушка, корабль, танк, самолёт, вертолёт, зенитно-ракетный комплекс, подводная лодка, бронеавтомобиль.</t>
  </si>
  <si>
    <t>00-00017863</t>
  </si>
  <si>
    <t>978-5-9949-3182-0</t>
  </si>
  <si>
    <t>9785994931820</t>
  </si>
  <si>
    <t>Патриотическая раскраска. Я люблю Россию. Военные профессии (4-7 лет)</t>
  </si>
  <si>
    <t>00-00021783</t>
  </si>
  <si>
    <t>978-5-9949-3502-6</t>
  </si>
  <si>
    <t>9785994935026</t>
  </si>
  <si>
    <t>Патриотическая раскраска. Я люблю Россию. Волшебные сказки (4-7 лет) - 2-е изд., перераб.</t>
  </si>
  <si>
    <t>Представляем линейку патриотических раскрасок серии «Я люблю Россию» на разные темы: «Волшебные сказки», «Русские сказки», «Праздники России», «Моя семья», «Народные промыслы», «Великая Победа», «Народы России 1», «Народы России 2», «Символы России», «Военные профессии», «Военная техника». 
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со сказочными героями, расскажите, из каких они сказок: Жар-птица, Кот учёный, Русалка, Леший, Змей Горыныч, Баба-яга, Кощей Бессмертный, Конёк-Горбунок.</t>
  </si>
  <si>
    <t>00-00021642</t>
  </si>
  <si>
    <t>978-5-9949-3464-7</t>
  </si>
  <si>
    <t>9785994934647</t>
  </si>
  <si>
    <t>Патриотическая раскраска. Я люблю Россию. Народные промыслы (4-7 лет)</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</si>
  <si>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народными промыслами, как: богородская игрушка, гжель, городецкая роспись, дымковская игрушка, жостовский поднос, хохлома, филимоновская игрушка, семёновская матрёшка.</t>
  </si>
  <si>
    <t>00-00021498</t>
  </si>
  <si>
    <t>978-5-9949-3462-3</t>
  </si>
  <si>
    <t>9785994934623</t>
  </si>
  <si>
    <t>Патриотическая раскраска. Я люблю Россию. Народы России 2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</si>
  <si>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народами России, как: русские юга, удмурты, осетины, татары, чуваши, коми, карелы, ханты.</t>
  </si>
  <si>
    <t>00-00021692</t>
  </si>
  <si>
    <t>978-5-9949-3485-2</t>
  </si>
  <si>
    <t>9785994934852</t>
  </si>
  <si>
    <t>Патриотическая раскраска. Я люблю Россию. Праздники России (4-7 лет) - 2-е изд., перераб.</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</si>
  <si>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День народного единства, 23 Февраля, День Победы, День космонавтики, Новый год, 8 Марта, Масленица, День знаний.</t>
  </si>
  <si>
    <t>00-00021499</t>
  </si>
  <si>
    <t>978-5-9949-3461-6</t>
  </si>
  <si>
    <t>9785994934616</t>
  </si>
  <si>
    <t>Патриотическая раскраска. Я люблю Россию. Символы России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</si>
  <si>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символами России, как: российский герб и флаг, Кремль, береза и медведь, ушанка и валенки, самовар, матрешка, каравай, русская печь.</t>
  </si>
  <si>
    <t>00-00009764</t>
  </si>
  <si>
    <t>460709144056011072</t>
  </si>
  <si>
    <t>ПЛ-11072 Демонстрационный плакат А1. Сталинградская битва</t>
  </si>
  <si>
    <t>Героизм и мужество советских солдат, проявленные в ходе Великой Отечественной войны, заслуживают вечной памяти! Советская армия — единственная в мире, которая не только выстояла в самой страшной войне, но и нанесла сокрушительное поражение немецко-фашистским захватчикам, освободила оккупированные страны Европы и уничтожила нацистскую идеологию. Одному из самых тяжелых сражений этой войны — Сталинградской битве (17 июля 1942 г. — 2 февраля 1943 г.) — посвящен плакат нашего издательства, в котором представлены информационно-исторические, хроникальные материалы и фотографии. Великое сражение на Волге переломило ход войны, показав силу духа, стойкость и мужество советского солдата. Плата за победу оказалась высокой — более миллиона солдат и офицеров со всех уголков нашей страны остались в Сталинградской земле навсегда. В тысячи семей вошла горечь утраты близких и дорогих людей. Предстоящий праздник о  победном завершении Сталинградской битвы — день гордости за нашу великую страну и день скорби и памяти о тех, ког</t>
  </si>
  <si>
    <t>00-00013304</t>
  </si>
  <si>
    <t>4630076992839</t>
  </si>
  <si>
    <t>ПЛ-13111 Демонстрационный плакат А2. Герои Великой Отечественной войны</t>
  </si>
  <si>
    <t>Для нашей страны это особый праздник. Именно наши деды выстояли в самой страшной войне, принесли мир и спокойствие всем порабощенным народам. Наш человеческий долг — помнить об их героическом подвиге и не забывать о страшных уроках войны.
К этой дате издательство «ТЦ Сфера» подготовило плакат формата А2 «Герои Великой Отечественной войны». На нем представлены фотографии и краткие обзорные статьи о выдающихся личностях, среди которых не только маршалы и генералы, но и рядовые красноармейцы, партизаны, летчики, моряки-подводники. Они — одни из многих, кто с честью прошел свой боевой путь, приближая долгожданную Победу.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</si>
  <si>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00-00013306</t>
  </si>
  <si>
    <t>4630076992846</t>
  </si>
  <si>
    <t>ПЛ-13112 Демонстрационный плакат А2. Дети-герои Великой Отечественной войны</t>
  </si>
  <si>
    <t>Мы обязательно вспомним своих дедушек и бабушек, которые пережили тяжелые военные годы, выстояли и победили. Мы заслуженно будем гордиться, поскольку знаем, что наш народ — единственный в мире, кто силой духа и воли совершил невозможное — нанес сокрушительное поражение «всесильным» захватчикам и уничтожил нацистскую идеологию, оставив о себе героическую память. 
К этой дате издательство «ТЦ Сфера» подготовило плакат формата А2 «Дети-герои Великой Отечественной войны». На нем представлены фотографии и даны краткие обзорные статьи о совсем еще юных защитниках Родины. Они наравне со взрослыми боролись с врагом и достойно выполнили свой человеческий долг. Самому юному Герою Советского Союза было всего 14 лет. Давайте вспомним о них и еще раз назовем их имена!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</si>
  <si>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00-00013367</t>
  </si>
  <si>
    <t>4630076993614</t>
  </si>
  <si>
    <t>ПЛ-13170 Демонстрационный плакат А2. Города-герои Великой Отечественной войны</t>
  </si>
  <si>
    <t>В праздник Победы мы вспоминаем о наших родных и близких, об их героическом прошлом. В этот день мы перелистываем доблестные страницы наших городов, которые, как и люди, удостоились звания считаться непобедимыми. Это 12 городов и одна героическая крепость.
Плакат формата А2, выпущенный издательством «ТЦ Сфера», посвящен городам-героям и еще, конечно же, людям, которые обороняли их от немецко-фашистских захватчиков. На плакате представлены фотографии и даны краткие обзорные статьи, которые, возможно, много нового расскажут о вашем любимом городе.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</si>
  <si>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00-00013369</t>
  </si>
  <si>
    <t>4630076993621</t>
  </si>
  <si>
    <t>ПЛ-13171 Демонстрационный плакат А2. Сражения Великой Отечественной войны</t>
  </si>
  <si>
    <t>К празднику Великой Победы издательство «ТЦ Сфера» подготовило плакат формата А2 «Сражения Великой Отечественной войны». На нем представлены фотографии и даны краткие обзорные статьи. Думается, что и сейчас, спустя столько лет после самой страшной в мировой истории войны, читатель найдет для себя много новой и полезной информации. Узнает о храбрых защитниках Москвы, изматывающих боях под Ржевом, исторически важной победе под Сталинградом и коренном переломе после Курской битвы, ведь после нее Красная армия вела только наступательные операции. Много интересной информации представлено о битве за Кавказ и за Днепр, операции «Багратион» и Берлинской стратегической операции.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</si>
  <si>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00-00013504</t>
  </si>
  <si>
    <t>4630076994598</t>
  </si>
  <si>
    <t>ПЛ-13247 Демонстрационный плакат А2. Год за годом к Победе</t>
  </si>
  <si>
    <t>00-00016168</t>
  </si>
  <si>
    <t>4630112021943</t>
  </si>
  <si>
    <t>ПЛ-14500 Плакат А3 Государственный гимн РФ</t>
  </si>
  <si>
    <t>00-00016749</t>
  </si>
  <si>
    <t>4630112026290</t>
  </si>
  <si>
    <t>ПЛ-14840 (5572) Плакат А3. Государственный герб РФ</t>
  </si>
  <si>
    <t>00-00016720</t>
  </si>
  <si>
    <t>4630112026375</t>
  </si>
  <si>
    <t>ПЛ-14841 Плакат А1. Государственные символы Российской Федерации</t>
  </si>
  <si>
    <t xml:space="preserve">680х990 </t>
  </si>
  <si>
    <t>Плакат А-1 Государственные символы Российской Федерации</t>
  </si>
  <si>
    <t>00-00016953</t>
  </si>
  <si>
    <t>4630112027709</t>
  </si>
  <si>
    <t>ПЛ-14970 Плакат А3. Азбука юного россиянина</t>
  </si>
  <si>
    <t>00-00017211</t>
  </si>
  <si>
    <t>4630112029161</t>
  </si>
  <si>
    <t>ПЛ-15036 Демонстрационный плакат А2. Маршалы Победы</t>
  </si>
  <si>
    <t>00-00017310</t>
  </si>
  <si>
    <t>4630112029178</t>
  </si>
  <si>
    <t>ПЛ-15037 Демонстрационный плакат А2. Курская битва</t>
  </si>
  <si>
    <t>Плакат «Курская битва» посвящен истории великого сражения, ставшего переломным в ходе Великой Отечественной войны. Одержав победу после 50 дней кровопролитных боев, Красная армия в дальнейшем проводила только наступательные операции, заставляя врага обороняться. Дети познакомятся с основными этапами сражения, узнают, кто осуществлял координацию и командовал фронтами, прочтут о величайшем в истории танковом сражении, смогут оценить значение победы для всего советского народа.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</si>
  <si>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00-00017636</t>
  </si>
  <si>
    <t>4630112033298</t>
  </si>
  <si>
    <t>ПЛ-15160 Демонстрационный Плакат А2. Блокада Ленинграда</t>
  </si>
  <si>
    <t>00-00017635</t>
  </si>
  <si>
    <t>4630112033595</t>
  </si>
  <si>
    <t>ПЛ-15186 Демонстрационный Плакат А2. Молодогвардейцы</t>
  </si>
  <si>
    <t>480х680 мм</t>
  </si>
  <si>
    <t>Плакат «Молодогвардейцы» посвящен 12 юным защитникам Родины, показавшим героизм и мужество в борьбе с фашистскими оккупантами в годы Великой Отечественной войны (1941–1945). Созданная ими подпольная организация «Молодая гвардия» стала символом небывалой стойкости и веры в свою страну и свой народ. Дети познакомятся с биографиями юных героев, узнают о подпольной работе и военных операциях, в которых они принимали участие.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</si>
  <si>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00-00021754</t>
  </si>
  <si>
    <t>4630112066418</t>
  </si>
  <si>
    <t>ПЛ-17344 Демонстрационный плакат А2. Помните! 1941-1945</t>
  </si>
  <si>
    <t>00-00022379</t>
  </si>
  <si>
    <t>4630112071412</t>
  </si>
  <si>
    <t>ПЛ-17575 (15033) Плакат А3. Президент Российской Федерации Путин В.В.</t>
  </si>
  <si>
    <t>Плакат формата А3 содержит изображение Президента Российской Федерации. Будет полезен как демонстрационный материал для занятий по патриотическому воспитанию детей дошкольного и младшего школьного возраста. Поможет родителям и педагогам вырастить настоящих граждан своей страны.</t>
  </si>
  <si>
    <t>00-00016757</t>
  </si>
  <si>
    <t>4630112026597</t>
  </si>
  <si>
    <t>ПЛ-5574 Плакат А3. Государственный флаг РФ</t>
  </si>
  <si>
    <t>00-00003595</t>
  </si>
  <si>
    <t>460709144037907733</t>
  </si>
  <si>
    <t>ПЛ-7733 Плакат А3. День памяти и скорби</t>
  </si>
  <si>
    <t>Плакат посвящён Дню памяти и скорби, который ежегодно отмечается 22 июня – в день начала Великой Отечественной войны (1941–1945). 
Плакат хорошо иллюстрирован, имеет удобный формат А3 и послужит прекрасным дополнением на уроках патриотического воспитания. Может использоваться для оформления интерьера в дошкольных организациях и школах, на тематических занятиях, посвящённых данной теме.</t>
  </si>
  <si>
    <t>00-00004864</t>
  </si>
  <si>
    <t>460709144043008482</t>
  </si>
  <si>
    <t>ПЛ-8482 Плакат А3. День герба и флага города Москвы 6 мая</t>
  </si>
  <si>
    <t>Яркий и красочный плакат поможет украсить интерьер и создать праздничный настрой, а также станет незаменимым атрибутом в школе.</t>
  </si>
  <si>
    <t>00-00018027</t>
  </si>
  <si>
    <t>4630112036718</t>
  </si>
  <si>
    <t>ПО-15482 Плакат А3. Праздничные даты по ФОП: 8 сентября - День грамотности</t>
  </si>
  <si>
    <t>00-00018028</t>
  </si>
  <si>
    <t>4630112036725</t>
  </si>
  <si>
    <t>ПО-15483 Плакат А3. Праздничные даты по ФОП: 27 сентября - День воспитателя</t>
  </si>
  <si>
    <t>00-00018029</t>
  </si>
  <si>
    <t>4630112036732</t>
  </si>
  <si>
    <t>ПО-15484 Плакат А3. Праздничные даты по ФОП: 1 сентября - День знаний</t>
  </si>
  <si>
    <t>00-00011946</t>
  </si>
  <si>
    <t>978-5-9949-2384-9</t>
  </si>
  <si>
    <t>9785994923849</t>
  </si>
  <si>
    <t>Борисова Н.А., Бутенко Э.В., Якименко Н. А.</t>
  </si>
  <si>
    <t>Праздники и досуги для дошкольников с ОВЗ. Методические рекомендации</t>
  </si>
  <si>
    <t>В пособии рассказывается об особенностях организации культурно-досуговой деятельности в коррекционно-воспитательной работе с детьми с ограниченными возможностями здоровья.
Приводятся конспекты занятий, основанных на сюжетных играх с использованием элементов логоритмики и музыкального сопровождения.
Пособие адресовано воспитателям, учителям-логопедам, педагогам дополнительного образования, а также родителям.</t>
  </si>
  <si>
    <t>00-00023091</t>
  </si>
  <si>
    <t>978-5-9949-3635-1</t>
  </si>
  <si>
    <t>9785994936351</t>
  </si>
  <si>
    <t>Предметы русского быта: нравственно-патриотическое воспитание старших дошкольников</t>
  </si>
  <si>
    <t>В методическом пособии представлен сборник конспектов интегрированных занятий по познавательно-речевому развитию старших дошкольников на темы, связанные с традиционными объектами русского быта и жизни. Материал поможет педагогу воспитать чувство гордости за русский народ, пробудить патриотизм. Кроме этого, занятия обогащают словарный запас, закрепляют грамматические категории, развивают фонематический слух, связную речь, совершенствуют навыки звукослогового анализа и синтеза, формируют умение самостоятельно рассказывать о предметах с опорой на прилагаемые мнемосхемы. Дети получают возможность познакомиться с новым явлением, развить внимание, память, логическое мышление.
В ходе образовательной деятельности активно используются здоровьесберегающие технологии: физкультминутки, пальчиковая гимнастика и др. Занятия сопровождаются авторскими текстами.
Пособие предназначено для воспитателей, логопедов, педагогов дополнительного образования.</t>
  </si>
  <si>
    <t>00-00019469</t>
  </si>
  <si>
    <t>978-5-9949-3332-9</t>
  </si>
  <si>
    <t>9785994933329</t>
  </si>
  <si>
    <t>Богославец Л.Г., Давыдова О.И.</t>
  </si>
  <si>
    <t>Россия - моя история. Гражданско-патриотическое воспитание детей</t>
  </si>
  <si>
    <t>Пособие разработано для педагогов, руководителей образовательных учреждений и завучей по учебно-воспитательной работе с дошкольниками. Оно основано на использовании ресурсов мультимедийного исторического парка «Россия — моя история» (представлен в 24 регионах).
Проект успешно реализует положение ФГОС ДО в области формирования гражданско-патриотического воспитания, создания мини-музеев в ДОО по истории Отечества, а также совершенствования духовно-нравственного развития детей.</t>
  </si>
  <si>
    <t>00-00022807</t>
  </si>
  <si>
    <t>978-5-9949-3489-0</t>
  </si>
  <si>
    <t>Россия - Родина моя. Защитники России. 10 демонстрационных картинок А4 с беседами В ПАПКЕ</t>
  </si>
  <si>
    <t>Комплект демонстрационных материалов «Защитники России» посвящен выдающимся полководцам Х-ХIХ веков. Защищать Отечество считалось на Руси делом чести. Каждое столетие рождало своих героев, способных вести за собой народ, защищать родную землю, отстаивать национальную самобытность и великие традиции. Тексты и иллюстративный материал помогут детям познакомиться с важными историческими событиями и прочувствовать сопричастность к героическому прошлому родной страны.
В комплект входят: 10 демонстрационных картинок формата А4 с беседами на обороте.
Подробнее о продукции в статье: 
https://tc-sfera.ru/materials/news/rossiya-rodina-moya</t>
  </si>
  <si>
    <t>00-00016849</t>
  </si>
  <si>
    <t>978-5-9949-3128–8</t>
  </si>
  <si>
    <t>9785994931288</t>
  </si>
  <si>
    <t>Россия - Родина моя. Негосударственные символы России. 10 демонстрационных картинок А4 с беседами</t>
  </si>
  <si>
    <t>200х285х3</t>
  </si>
  <si>
    <t>В комплект демонстрационных материалов «Негосударственные символы России» входят описания неофициальных символов нашей страны: природных, архитектурных, музыкальных, гастрономических. Знания даются сжато, но в достаточном для ребенка 6-11 лет объеме. Работа с материалами поможет дошкольникам и младшим школьникам расширить кругозор, развивать исследовательскую и познавательную активность, узнать о культуре и традициях нашей страны, по-новому взглянуть на привычные вещи. Пособие подходит для индивидуальной и групповой работы.
В комплект входят: 10 демонстрационных картинок формата А4 с беседами на обороте.</t>
  </si>
  <si>
    <t>00-00021948</t>
  </si>
  <si>
    <t>978-5-9949-3494-4</t>
  </si>
  <si>
    <t>9785994934944</t>
  </si>
  <si>
    <t>Россия - Родина моя. Праздники России. 10 демонстрационных картинок А4 с беседами В ПАПКЕ</t>
  </si>
  <si>
    <t>В комплекте демонстрационных материалов «Праздники России» рассматриваются праздники, которые отмечаются в нашей стране, их история, праздничные обычаи и традиции, сохранившиеся до наших дней. Знания даются сжато, но в достаточном для ребёнка 6-11 лет объёме. Работа с материалами поможет дошкольникам и младшим школьникам расширить кругозор и воспитает чувство патриотизма и уважения к великому прошлому и настоящему нашей страны, которая отмечает эти даты как государственные праздники. Пособие подходит для индивидуальной и групповой работы.
В комплект входят: 10 демонстрационных картинок формата А4 с беседами на обороте.
Подробнее об издании см. в статьях: 
https://tc-sfera.ru/materials/news/detail.php?ID=29965&amp;IBLOCK_ID=51
https://tc-sfera.ru/materials/news/rossiya-rodina-moya
https://tc-sfera.ru/product/posobiya-dlya-patrioticheskogo-vospitaniya-detey/
https://tc-sfera.ru/product/s-nastupayushchey-svetloy-paskhoy/
https://tc-sfera.ru/product/detail.php?ID=31592&amp;IBLOCK_ID=67</t>
  </si>
  <si>
    <t>00-00022806</t>
  </si>
  <si>
    <t>978-5-9949-3495-1</t>
  </si>
  <si>
    <t>Россия - Родина моя. Природа России. 10 демонстрационных картинок А4 с беседами В ПАПКЕ</t>
  </si>
  <si>
    <t>В комплекте демонстрационных материалов «Природа России» рассматриваются все климатические зоны России, их природные особенности, богатейший растительный и животный мир. Знания даются сжато, но в достаточном для ребенка 6-11 лет объёме. Работа с материалами поможет дошкольникам и младшим школьникам расширить кругозор и ближе познакомиться с родной природой, научиться распознавать животных и растения. Пособие подходит для индивидуальной работы.
В комплект входят: папка, 10 демонстрационных картинок формата А4 с беседами на обороте.
Подробнее о продукции в статье: 
https://tc-sfera.ru/materials/news/rossiya-rodina-moya</t>
  </si>
  <si>
    <t>00-00021229</t>
  </si>
  <si>
    <t>978-5-9949-3454-8</t>
  </si>
  <si>
    <t>9785994934548</t>
  </si>
  <si>
    <t>Россия - Родина моя. Экология России. 10 демонстрационных картинок А4 с беседами В ПАПКЕ</t>
  </si>
  <si>
    <t>300х220х5</t>
  </si>
  <si>
    <t>Комплект демонстрационных материалов «Экология России» посвящен экологии нашей страны – ее животному и растительному миру, полезным ископаемым, водным, лесным и почвенным богатством. Знания даются сжато, но в достаточном для ребенка 6-11 лет объеме. Работа с материалами поможет дошкольникам и младшим школьникам сформировать представление об экологии, развить исследовательскую и познавательную активность, научит бережному отношению ко всему, чем одарила нас природа. Пособие подходит для индивидуальной и групповой работы. 
В комплект входят: 10 демонстрационных картинок формата А4 с беседами на обороте.</t>
  </si>
  <si>
    <t>00-00023439</t>
  </si>
  <si>
    <t>978-5-9949-3659-7</t>
  </si>
  <si>
    <t>9785994936597</t>
  </si>
  <si>
    <t>Головицина Ю.Б.</t>
  </si>
  <si>
    <t>Словарь Великой Победы для детей ЦВЕТНОЙ</t>
  </si>
  <si>
    <t>Великая Россия</t>
  </si>
  <si>
    <t>260х200х10</t>
  </si>
  <si>
    <t>Основные задачи словаря — воспитывать патриотические чувства, расширять знания членов всей семьи о Великой Отечественной войне (1941–1945), развивать речь и обогащать словарный запас детей, а также способствовать развитию творческих способностей подрастающего поколения.
Словарь предназначен для проведения тематических бесед в детском саду и классных часов «Разговоры о важном» в начальной школе, а также для домашнего чтения в кругу семьи, организации полезного досуга. Словарь полезен не только дошкольникам и младшим школьникам, но и их родителям — всем, кто хочет уточнить и пополнить знания о событиях и героях Великой Отечественной войны, а также педагогам детских садов и школ, чьи профессиональные интересы связаны с решением задач гражданско-патриотического воспитания подрастающего поколения.</t>
  </si>
  <si>
    <t>00-00013386</t>
  </si>
  <si>
    <t>4630076994291</t>
  </si>
  <si>
    <t>Ф-13212 (8184) Плакат вырубной А3. Военная парадная (блестки в лаке) - группа Костюмы</t>
  </si>
  <si>
    <t>00-00013671</t>
  </si>
  <si>
    <t>4630076995960</t>
  </si>
  <si>
    <t>Ф-13298 (8185) Плакат вырубной А3. Регулировщица (блестки в лаке) - группа Профессии</t>
  </si>
  <si>
    <t>00-00013673</t>
  </si>
  <si>
    <t>4630076995977</t>
  </si>
  <si>
    <t>Ф-13299 (8186) Плакат вырубной А3. Связистка (блестки в лаке) - группа Профессии</t>
  </si>
  <si>
    <t>00-00016703</t>
  </si>
  <si>
    <t>4630112026061</t>
  </si>
  <si>
    <t>Ф-14830 Плакат вырубной А3. Российский флаг (УФ-лак)</t>
  </si>
  <si>
    <t>00-00016907</t>
  </si>
  <si>
    <t>4630112026740</t>
  </si>
  <si>
    <t>Ф-14870 Плакат вырубной А3. Российский флаг с гербом (УФ-лак)</t>
  </si>
  <si>
    <t>00-00018018</t>
  </si>
  <si>
    <t>4630112036923</t>
  </si>
  <si>
    <t>Ф-15497 Плакат вырубной А3. Спасская башня Кремля. Двухсторонний</t>
  </si>
  <si>
    <t>00-00018341</t>
  </si>
  <si>
    <t>4630112038231</t>
  </si>
  <si>
    <t>Ф-15571 Плакат вырубной А3. Мальчик-барабанщик в военной форме. Двухсторонний.- группа Профессии</t>
  </si>
  <si>
    <t>00-00018342</t>
  </si>
  <si>
    <t>4630112038316</t>
  </si>
  <si>
    <t>Ф-15572 Плакат вырубной А3. Мальчик-баянист в военной форме. Двухсторонний.- группа Профессии</t>
  </si>
  <si>
    <t>00-00018345</t>
  </si>
  <si>
    <t>4630112038347</t>
  </si>
  <si>
    <t>Ф-15575 Плакат вырубной А3. Мальчик-десантник. Двухсторонний.- группа Профессии</t>
  </si>
  <si>
    <t>00-00018346</t>
  </si>
  <si>
    <t>4630112038354</t>
  </si>
  <si>
    <t>Ф-15576 Плакат вырубной А3. Мальчик-танкист. Двухсторонний.- группа Профессии</t>
  </si>
  <si>
    <t>00-00018541</t>
  </si>
  <si>
    <t>4630112038361</t>
  </si>
  <si>
    <t>Ф-15577 Плакат вырубной А3. Мальчик-пограничник. Двухсторонний - группа Профессии</t>
  </si>
  <si>
    <t>00-00018542</t>
  </si>
  <si>
    <t>4630112038378</t>
  </si>
  <si>
    <t>Ф-15578 Плакат вырубной А3. Мальчик-моряк (двухсторонний) - группа Профессии</t>
  </si>
  <si>
    <t>00-00018405</t>
  </si>
  <si>
    <t>4630112038385</t>
  </si>
  <si>
    <t>Ф-15579 Плакат вырубной А3. Мальчик-летчик (двухсторонний, УФ-лак) - группа Профессии</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</si>
  <si>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</si>
  <si>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00-00018539</t>
  </si>
  <si>
    <t>4630112038392</t>
  </si>
  <si>
    <t>Ф-15580 Плакат вырубной А3. Девочка-связистка в военной форме. Двухсторонний - группа Профессии</t>
  </si>
  <si>
    <t>00-00018540</t>
  </si>
  <si>
    <t>4630112038408</t>
  </si>
  <si>
    <t>Ф-15581 Плакат вырубной А3. Девочка-регулировщица в военной форме. Двухсторонний.- группа Профессии</t>
  </si>
  <si>
    <t>00-00018404</t>
  </si>
  <si>
    <t>4630112038415</t>
  </si>
  <si>
    <t>Ф-15582 Плакат вырубной А3. Девочка-медсестра в военной форме. Двухсторонний.- группа Профессии</t>
  </si>
  <si>
    <t>00-00018402</t>
  </si>
  <si>
    <t>4630112038422</t>
  </si>
  <si>
    <t>Ф-15583 Плакат вырубной А3+. Мальчик с Российским флагом. Двухсторонний (УФ-лак) - группа Россия</t>
  </si>
  <si>
    <t>00-00018403</t>
  </si>
  <si>
    <t>4630112038439</t>
  </si>
  <si>
    <t>Ф-15584 Плакат вырубной А3. Девочка с Российским флагом. Двухсторонний.- группа Россия</t>
  </si>
  <si>
    <t>00-00018454</t>
  </si>
  <si>
    <t>4630112038446</t>
  </si>
  <si>
    <t>Ф-15585 Плакат вырубной А3+. Военная техника. ЗРК Сосна. Двухсторонний - группа Военная техника</t>
  </si>
  <si>
    <t>00-00018455</t>
  </si>
  <si>
    <t>4630112038453</t>
  </si>
  <si>
    <t>Ф-15586 Плакат вырубной А3. Военная техника. БМПТ Терминатор. Двухсторонний - группа Военная техника</t>
  </si>
  <si>
    <t>00-00018302</t>
  </si>
  <si>
    <t>4630112039481</t>
  </si>
  <si>
    <t>Ф-15654 Плакат вырубной А3+.Военная техника. Танк Т-90 Прорыв. Двухсторонний - группа Военная техник</t>
  </si>
  <si>
    <t>00-00018457</t>
  </si>
  <si>
    <t>4630112039498</t>
  </si>
  <si>
    <t>Ф-15655 Плакат вырубной А3. Военная техника.  Самолет СУ-57. Двухсторонний - группа Военная техника</t>
  </si>
  <si>
    <t>291х503х1</t>
  </si>
  <si>
    <t>00-00018301</t>
  </si>
  <si>
    <t>4630112039504</t>
  </si>
  <si>
    <t>Ф-15656 Плакат вырубной А3. Военная техника. ТОС-1А Солнцепек. Двухсторонний - группа Военная техник</t>
  </si>
  <si>
    <t>00-00018292</t>
  </si>
  <si>
    <t>4630112039511</t>
  </si>
  <si>
    <t>Ф-15657 Плакат вырубной А3. Военная техника. БМП Т-15 Армата. Двухсторонний - группа Военная техника</t>
  </si>
  <si>
    <t>00-00018293</t>
  </si>
  <si>
    <t>4630112039979</t>
  </si>
  <si>
    <t>Ф-15674 Плакат вырубной А3+. Военная техника. Панцирь-С1. Двухсторонний - группа Военная техника</t>
  </si>
  <si>
    <t>00-00018683</t>
  </si>
  <si>
    <t>4630112040555</t>
  </si>
  <si>
    <t>Ф-15705 Плакат вырубной А3. Военная техника. Танк Т-14 Армата. Двухсторонний - группа Военная техник</t>
  </si>
  <si>
    <t>00-00018685</t>
  </si>
  <si>
    <t>4630112041323</t>
  </si>
  <si>
    <t>Ф-15754 Плакат вырубной А3+. Военная техника. ЗРПК "Тунгуска-М1". - группа Военная техника</t>
  </si>
  <si>
    <t>00-00018669</t>
  </si>
  <si>
    <t>4630112042320</t>
  </si>
  <si>
    <t>Ф-15781 Плакат вырубной А3+. Военная техника. Фрегат Адмирал Горшков. Двухсторонний</t>
  </si>
  <si>
    <t>00-00018670</t>
  </si>
  <si>
    <t>4630112042344</t>
  </si>
  <si>
    <t>Ф-15782 Плакат вырубной А3+. Храм Василия Блаженного. Двухсторонний</t>
  </si>
  <si>
    <t>00-00021510</t>
  </si>
  <si>
    <t>4630112063158</t>
  </si>
  <si>
    <t>Ф-17200 Плакат вырубной А3+. Вечный огонь (двухсторонний)</t>
  </si>
  <si>
    <t>00-00023262</t>
  </si>
  <si>
    <t>4610563392656</t>
  </si>
  <si>
    <t>Ф-17951 Плакат вырубной А3+. 9 Мая. С Днем Великой Победы! (двухсторонний, ВД-лак)</t>
  </si>
  <si>
    <t>00-00023203</t>
  </si>
  <si>
    <t>4610563392663</t>
  </si>
  <si>
    <t>Ф-17952 Плакат вырубной А3+. 9 Мая. (девятка) Двухсторонний (вд-лак)</t>
  </si>
  <si>
    <t>00-00023202</t>
  </si>
  <si>
    <t>4610563392670</t>
  </si>
  <si>
    <t>Ф-17953 Плакат вырубной А3+. Спасибо за Победу! Двухсторонний</t>
  </si>
  <si>
    <t>00-00023385</t>
  </si>
  <si>
    <t>4610563392687</t>
  </si>
  <si>
    <t>Ф-17954 Плакат вырубной А3+. Гордимся, Помним, Чтим! (двухсторонний, ВД-лак)</t>
  </si>
  <si>
    <t>00-00023200</t>
  </si>
  <si>
    <t xml:space="preserve">4610563392694 </t>
  </si>
  <si>
    <t>Ф-17955 Плакат вырубной А3+. 1941-1945 (двухсторонний, ВД-лак)</t>
  </si>
  <si>
    <t>00-00023199</t>
  </si>
  <si>
    <t>4610563392700</t>
  </si>
  <si>
    <t>Ф-17956 Плакат вырубной А3+. Никто не забыт, ничто не забыто! Двухсторонний</t>
  </si>
  <si>
    <t>00-00023213</t>
  </si>
  <si>
    <t>4610563392717</t>
  </si>
  <si>
    <t>Ф-17957 Плакат вырубной А3+. Подвиг народа бессмертен (двухсторонний, ВД-лак)</t>
  </si>
  <si>
    <t>00-00014289</t>
  </si>
  <si>
    <t>4630112005424</t>
  </si>
  <si>
    <t>Ф-8054 Плакат вырубной А3. Рядовой (с блестками в лаке) - группа Профессии</t>
  </si>
  <si>
    <t>00-00005352</t>
  </si>
  <si>
    <t>4630112008432</t>
  </si>
  <si>
    <t>Ф-8765 Плакат вырубной А3. Пограничник с собакой (с блестками в лаке) - группа Профессии</t>
  </si>
  <si>
    <t>00-00006177</t>
  </si>
  <si>
    <t>460709144050809274</t>
  </si>
  <si>
    <t>Ф-9274 Плакат вырубной А3. Офицер (с блестками и уф-лаком - группа Профессии</t>
  </si>
  <si>
    <t>00-00014280</t>
  </si>
  <si>
    <t>4630112005301</t>
  </si>
  <si>
    <t>Ф-9354 Плакат вырубной А3. Матрос (УФ-лак) - группа Профессии</t>
  </si>
  <si>
    <t>00-00020846</t>
  </si>
  <si>
    <t>4630112058772</t>
  </si>
  <si>
    <t>ФБ-16897 Плакат вырубной А2. Слава защитникам отечества! (ВД-лак)</t>
  </si>
  <si>
    <t>00-00020848</t>
  </si>
  <si>
    <t>4630112058802</t>
  </si>
  <si>
    <t>ФБ-16898 Плакат вырубной А3. 23 февраля. Слава защитникам! (ВД-лак)</t>
  </si>
  <si>
    <t>00-00021450</t>
  </si>
  <si>
    <t>4630112063165</t>
  </si>
  <si>
    <t>ФБ-17201 Плакат вырубной А2. С праздником Великой Победы! (двухсторонний)</t>
  </si>
  <si>
    <t>00-00021501</t>
  </si>
  <si>
    <t>4630112063172</t>
  </si>
  <si>
    <t>ФБ-17202 Плакат вырубной А2. Знамя Победы (двухсторонний)</t>
  </si>
  <si>
    <t>00-00022339</t>
  </si>
  <si>
    <t>4630112070194</t>
  </si>
  <si>
    <t>ФБ-17540 Плакат вырубной А2. Слава Защитникам Отечества (двухсторонний, ВД-лак)</t>
  </si>
  <si>
    <t>00-00023244</t>
  </si>
  <si>
    <t>4610563392731</t>
  </si>
  <si>
    <t>ФБ-17958 Плакат вырубной А2. С Праздником Великой Победы! (двухсторонний, ВД-лак)</t>
  </si>
  <si>
    <t>00-00014371</t>
  </si>
  <si>
    <t>4630112006001</t>
  </si>
  <si>
    <t>ФМ-10364 Плакат вырубной А4. Самолетик военный (с блестками в лаке)</t>
  </si>
  <si>
    <t>00-00014284</t>
  </si>
  <si>
    <t>4630112005325</t>
  </si>
  <si>
    <t>ФМ1-11131 Плакат вырубной А4. Военная машина Панцирь (УФ-лак)</t>
  </si>
  <si>
    <t>204х309х1</t>
  </si>
  <si>
    <t>00-00015676</t>
  </si>
  <si>
    <t>4630112019407</t>
  </si>
  <si>
    <t>ФМ-11173 Плакат вырубной А4. Самовар с блинами (с блестками в лаке) - группа Посуда</t>
  </si>
  <si>
    <t>Яркий вырубной плакат создаст праздничное, летнее настроение выпускникам и учителям, и станет незаменимым атрибутом праздника в детском саду и начальной школе и послужит долгие годы.</t>
  </si>
  <si>
    <t>00-00014417</t>
  </si>
  <si>
    <t>4630112005899</t>
  </si>
  <si>
    <t>ФМ1-13520 Плакат вырубной А4. Парашютист - ребенок в военной форме (УФ-лак)</t>
  </si>
  <si>
    <t>00-00017316</t>
  </si>
  <si>
    <t>4630112029147</t>
  </si>
  <si>
    <t>ФМ1-15034 Плакат вырубной А4+. Российский флаг (УФ-лак)</t>
  </si>
  <si>
    <t>00-00017954</t>
  </si>
  <si>
    <t>4630112036404</t>
  </si>
  <si>
    <t>ФМ1-15377 (11098) Плакат вырубной А4. Вертолет военный (двухсторонний, УФ-лак)</t>
  </si>
  <si>
    <t>00-00018019</t>
  </si>
  <si>
    <t>4630112036930</t>
  </si>
  <si>
    <t>ФМ1-15498 (9359) Плакат вырубной А4. Самолет. Двухсторонний</t>
  </si>
  <si>
    <t>00-00018020</t>
  </si>
  <si>
    <t>4630112036954</t>
  </si>
  <si>
    <t>ФМ1-15499 (9358) Плакат вырубной А4+. Корабль. Двухсторонний</t>
  </si>
  <si>
    <t>00-00019150</t>
  </si>
  <si>
    <t>4630112045161</t>
  </si>
  <si>
    <t>ФМ1-15936 Плакат вырубной А4. Гвоздика с георгиевской лентой (двухсторонний)</t>
  </si>
  <si>
    <t>Двухсторонний вырубной плакат формата А4 выполнен из качественного плотного картона, что делает его долговечным и стойким к повреждениям. 
Плакат создан специально для праздника 9 мая. Ведь именно в этот день мы отмечаем День Победы, чтим память наших героев и воинов, которые отдавали свои жизни за нашу свободу и независимость.
Вырубная фигура является прекрасным вариантом декора для детских садов, школ и военно-патриотических клубов. Ее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</si>
  <si>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00-00019152</t>
  </si>
  <si>
    <t>4630112045178</t>
  </si>
  <si>
    <t>ФМ1-15937 Плакат вырубной А4. Букет гвоздик с георгиевской лентой (двухсторонний)</t>
  </si>
  <si>
    <t>00-00019168</t>
  </si>
  <si>
    <t>4630112045628</t>
  </si>
  <si>
    <t>ФМ1-15969 Плакат вырубной А4. Голубь с гвоздикой и георгиевской лентой (двухсторонний)</t>
  </si>
  <si>
    <t>00-00019207</t>
  </si>
  <si>
    <t>4630112046274</t>
  </si>
  <si>
    <t>ФМ1-16002 (15997) Плакат вырубной А4. 1941-1945. Двухсторонний</t>
  </si>
  <si>
    <t>101х317х1</t>
  </si>
  <si>
    <t>00-00021458</t>
  </si>
  <si>
    <t>4630112063271</t>
  </si>
  <si>
    <t>ФМ1-17210 Плакат вырубной А4.Георгиевская лента с гвоздиками (двухсторонний)-группа Россия</t>
  </si>
  <si>
    <t>00-00021514</t>
  </si>
  <si>
    <t>4630112063288</t>
  </si>
  <si>
    <t>ФМ1-17211 Плакат вырубной А4. Голубь с георгиевской лентой (двухсторонний)</t>
  </si>
  <si>
    <t>265х254х1</t>
  </si>
  <si>
    <t>00-00021456</t>
  </si>
  <si>
    <t>4630112063295</t>
  </si>
  <si>
    <t>ФМ1-17212 Плакат вырубной А4. 9 Мая. Георгиевская лента (двухсторонний)</t>
  </si>
  <si>
    <t>00-00021512</t>
  </si>
  <si>
    <t>4630112063981</t>
  </si>
  <si>
    <t>ФМ1-17237 Плакат вырубной А4+. Георгиевская лента с гвоздиками (двухсторонний)</t>
  </si>
  <si>
    <t>00-00021516</t>
  </si>
  <si>
    <t>4630112063998</t>
  </si>
  <si>
    <t>ФМ1-17238 Плакат вырубной А4. Орден с георгиевской лентой (двухсторонний)</t>
  </si>
  <si>
    <t>132х234х1</t>
  </si>
  <si>
    <t>00-00021766</t>
  </si>
  <si>
    <t>4630112066074</t>
  </si>
  <si>
    <t>ФМ1-17319 (13606) Плакат вырубной А4. Орден с Георгиевской лентой (Вд-лак)</t>
  </si>
  <si>
    <t>00-00013395</t>
  </si>
  <si>
    <t>4630076994239</t>
  </si>
  <si>
    <t>ФМ1-9357 Плакат вырубной А4. Пушка  (с уф-лаком) - группа Военная техника</t>
  </si>
  <si>
    <t>00-00014285</t>
  </si>
  <si>
    <t>4630112005356</t>
  </si>
  <si>
    <t>ФМ1-9360 Плакат вырубной А4. Танк  (с уф-лаком) - группа Военная техника</t>
  </si>
  <si>
    <t>00-00005759</t>
  </si>
  <si>
    <t>460709144039309030</t>
  </si>
  <si>
    <t>ФМ-9030 Плакат вырубной А4. Медвежонок (с блестками в лаке)</t>
  </si>
  <si>
    <t>00-00016775</t>
  </si>
  <si>
    <t>4630112026566</t>
  </si>
  <si>
    <t>Ш-14863 Мини-плакат А4.Государственный флаг РФ</t>
  </si>
  <si>
    <t>00-00016776</t>
  </si>
  <si>
    <t>4630112026689</t>
  </si>
  <si>
    <t>Ш-14864 Мини-плакат А4. Государственный герб РФ (для принтера, картон 200 г/м)</t>
  </si>
  <si>
    <t>00-00016777</t>
  </si>
  <si>
    <t>4630112026696</t>
  </si>
  <si>
    <t>Ш-14865 Мини-плакат А4. Государственный гимн Российской Федерации (210х297 мм)</t>
  </si>
  <si>
    <t>00-00022381</t>
  </si>
  <si>
    <t>4630112071405</t>
  </si>
  <si>
    <t>Ш-17574 (14866) Мини-плакат А4. Президент Российской Федерации Путин В.В.</t>
  </si>
  <si>
    <t>00-00012640</t>
  </si>
  <si>
    <t>4650118153431</t>
  </si>
  <si>
    <t>Ш-7986 Мини-плакат А4. Памятка маленького гражданина России</t>
  </si>
  <si>
    <t>Благодаря памятке маленького гражданина России школьники познакомятся с государственным гербом, флагом и гимном Российской Федерации.
Формат плаката: А4</t>
  </si>
  <si>
    <t>00-00008135</t>
  </si>
  <si>
    <t>978-5-9949-1638-4</t>
  </si>
  <si>
    <t>9785994916384</t>
  </si>
  <si>
    <t>Ширмочки информационные. Москва - столица России (1000х330 мм)</t>
  </si>
  <si>
    <t>Информационную ширмочку можно разместить в детском саду и дома: на шкафчиках в раздевалке, на столе, на подоконнике, на полочке и т.д. Текст и рисунки в ширмочке рассчитаны на детей и взрослых.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t>
  </si>
  <si>
    <t>00-00016859</t>
  </si>
  <si>
    <t>4630112026658</t>
  </si>
  <si>
    <t>ШМ-14860 Карточка. Государственный герб Российской Федерации (109х202 мм)</t>
  </si>
  <si>
    <t>Карточка содержит изображение Государственного герба Российской Федерации и краткую информацию о нем. Будет полезна как наглядный материал для занятий по патриотическому воспитанию школьников. На обороте приведен текст государственного гимна. Карточка поможет детям запомнить изображение герба, что символизирует золотой орел, скипетр и держава, красный щит, вырасти настоящими гражданами своей страны. Может быть использована в качестве закладки</t>
  </si>
  <si>
    <t>00-00010147</t>
  </si>
  <si>
    <t>460709144082911221</t>
  </si>
  <si>
    <t>ШН-11221 Наклейки. Россия, вперед! (96х95мм)</t>
  </si>
  <si>
    <t>00-00006245</t>
  </si>
  <si>
    <t>460709144082909342</t>
  </si>
  <si>
    <t>ШН-9342 Наклейки. Путин В.В. (96х95 мм)</t>
  </si>
  <si>
    <t>00-00004157</t>
  </si>
  <si>
    <t>978-5-9949-1077-1</t>
  </si>
  <si>
    <t>9785994910771</t>
  </si>
  <si>
    <t>Академия солнечных зайчиков. 3-4 года. МОЯ СЕМЬЯ (Развивающие задания и игра). ФГОС ДО</t>
  </si>
  <si>
    <t>Издание для детей 3—4 лет поможет сформировать представление о семье, закрепить понятия о родственных отношениях и семейных традициях, взаимопомощи членов семьи, их увлечениях и досуге. 
В середине книги есть картонный вкладыш. Это 12 двусторонних карточек для познавательных игр.
Предназначено родителям и педагогами для занятий с детьми 3—4 лет. 
Подробнее об издании см. в статье: 
https://tc-sfera.ru/product/v-mezhdunarodnyy-den-semi-detyam-o-samom-glavnom/
https://tc-sfera.ru/product/formiruem-semeynye-tsennosti/</t>
  </si>
  <si>
    <t>00-00006204</t>
  </si>
  <si>
    <t>978-5-9949-1264-5</t>
  </si>
  <si>
    <t>9785994912645</t>
  </si>
  <si>
    <t>Буклет для родителей. 8 марта (На меловке А4, 2 фальца, цветной)</t>
  </si>
  <si>
    <t>00-00005626</t>
  </si>
  <si>
    <t>978-5-9949-1293-5</t>
  </si>
  <si>
    <t>9785994912935</t>
  </si>
  <si>
    <t>Буклет для родителей. Весна. Беседы о временах года (2 фальца, цветной). А-4</t>
  </si>
  <si>
    <t xml:space="preserve">•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</si>
  <si>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00-00005625</t>
  </si>
  <si>
    <t>978-5-9949-1287-4</t>
  </si>
  <si>
    <t>9785994912874</t>
  </si>
  <si>
    <t>Буклет для родителей. Лето. Беседы о временах года (2 фальца, цветной). А4</t>
  </si>
  <si>
    <t>00-00008134</t>
  </si>
  <si>
    <t>978-5-9949-1639-1</t>
  </si>
  <si>
    <t>9785994916391</t>
  </si>
  <si>
    <t>Буклет для родителей. Москва - столица России (2 фальца, цветной). А-4</t>
  </si>
  <si>
    <t>•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t>
  </si>
  <si>
    <t>00-00008940</t>
  </si>
  <si>
    <t>978-5-9949-1665-0</t>
  </si>
  <si>
    <t>9785994916650</t>
  </si>
  <si>
    <t>Буклет для родителей. Музыка в нашей жизни (2 фальца, цветной). А-4</t>
  </si>
  <si>
    <t>Информационную ширмочку можно разместить в детском саду и дома: на шкафчиках в раздевалке, на столе, на подоконнике, на полочке и т.д. Текст и рисунки в ширмочке рассчитаны на детей и взрослых.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t>
  </si>
  <si>
    <t>00-00005985</t>
  </si>
  <si>
    <t>978-5-9949-1257-7</t>
  </si>
  <si>
    <t>9785994912577</t>
  </si>
  <si>
    <t>Буклет для родителей. Новый год. Празднуем с детьми (2 фальца, цветной). А-4</t>
  </si>
  <si>
    <t>00-00005687</t>
  </si>
  <si>
    <t>978-5-9949-1289-8</t>
  </si>
  <si>
    <t>9785994912898</t>
  </si>
  <si>
    <t>Буклет для родителей. Осень. Беседы о временах года (2 фальца, цветной). А-4</t>
  </si>
  <si>
    <t>00-00008941</t>
  </si>
  <si>
    <t>978-5-9949-1650-6</t>
  </si>
  <si>
    <t>9785994916506</t>
  </si>
  <si>
    <t>Буклет для родителей. Познавательное развитие дошкольника (2 фальца, цветной). А-4</t>
  </si>
  <si>
    <t>00-00005424</t>
  </si>
  <si>
    <t>978-5-9949-1164-8</t>
  </si>
  <si>
    <t>9785994911648</t>
  </si>
  <si>
    <t>Буклет для родителей. Правила безопасности дома (2 фальца, цветной). А-4</t>
  </si>
  <si>
    <t>00-00008132</t>
  </si>
  <si>
    <t>978-5-9949-1633-9</t>
  </si>
  <si>
    <t>9785994916339</t>
  </si>
  <si>
    <t>Буклет для родителей. Правила безопасности на железной дороге (2 фальца, цветной). А-4</t>
  </si>
  <si>
    <t>00-00005426</t>
  </si>
  <si>
    <t>978-5-9949-1166-2</t>
  </si>
  <si>
    <t>9785994911662</t>
  </si>
  <si>
    <t>Буклет для родителей. Правила безопасности на улице (2 фальца, цветной). А-4</t>
  </si>
  <si>
    <t>00-00005814</t>
  </si>
  <si>
    <t>978-5-9949-1253-9</t>
  </si>
  <si>
    <t>9785994912539</t>
  </si>
  <si>
    <t>Буклет для родителей. Правила личной гигиены (2 фальца, цветной). А-4</t>
  </si>
  <si>
    <t>00-00005529</t>
  </si>
  <si>
    <t>978-5-9949-1170-9</t>
  </si>
  <si>
    <t>9785994911709</t>
  </si>
  <si>
    <t>Буклет для родителей. Правила поведения на дороге (2 фальца, цветной). А-4</t>
  </si>
  <si>
    <t xml:space="preserve">•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</si>
  <si>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00-00005420</t>
  </si>
  <si>
    <t>978-5-9949-1172-3</t>
  </si>
  <si>
    <t>9785994911723</t>
  </si>
  <si>
    <t>Буклет для родителей. Правила поведения при пожаре (2 фальца, цветной). А-4</t>
  </si>
  <si>
    <t>00-00005422</t>
  </si>
  <si>
    <t>978-5-9949-1168-6</t>
  </si>
  <si>
    <t>9785994911686</t>
  </si>
  <si>
    <t>Буклет для родителей. Правила пожарной безопасности (2 фальца, цветной). А-4</t>
  </si>
  <si>
    <t>•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</si>
  <si>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00-00005986</t>
  </si>
  <si>
    <t>978-5-9949-1259-1</t>
  </si>
  <si>
    <t>9785994912591</t>
  </si>
  <si>
    <t>Буклет для родителей. Ребенок идет в детский сад (2 фальца, цветной). А-4</t>
  </si>
  <si>
    <t>00-00006841</t>
  </si>
  <si>
    <t>978-5-9949-1382-6</t>
  </si>
  <si>
    <t>9785994913826</t>
  </si>
  <si>
    <t>Буклет для родителей. Режим дня (2 фальца, цветной, формат А4)</t>
  </si>
  <si>
    <t>00-00007284</t>
  </si>
  <si>
    <t>978-5-9949-1391-8</t>
  </si>
  <si>
    <t>9785994913918</t>
  </si>
  <si>
    <t>Буклет для родителей. Семья в жизни ребенка (2 фальца, цветной). А-4</t>
  </si>
  <si>
    <t xml:space="preserve">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</si>
  <si>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00-00006429</t>
  </si>
  <si>
    <t>978-5-9949-1267-6</t>
  </si>
  <si>
    <t>9785994912676</t>
  </si>
  <si>
    <t>Буклет для родителей. Физическое развитие дошкольника (2 фальца, цветной). А-4</t>
  </si>
  <si>
    <t>00-00019453</t>
  </si>
  <si>
    <t>4630112047820</t>
  </si>
  <si>
    <t>ГР1-16108 Гирлянда (1,60 м) Счастье там, где семья! (ВД-лак)</t>
  </si>
  <si>
    <t>00-00010771</t>
  </si>
  <si>
    <t>978-5-9949-1818-0</t>
  </si>
  <si>
    <t>9785994918180</t>
  </si>
  <si>
    <t>Дем. картинки СУПЕР Семья. 8 демонстр.картинок с текстом (173х220 мм)</t>
  </si>
  <si>
    <t>8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Общее: семья; брат, сестра.
Первое поколение: бабушка; дедушка.
Второе поколение: мама; папа.
Третье поколение: сын, внук; дочь, внучка.
Подробнее об издании см. в статьях: 
https://tc-sfera.ru/materials/news/detail.php?ID=29988&amp;IBLOCK_ID=51
https://tc-sfera.ru/product/formiruem-semeynye-tsennosti/</t>
  </si>
  <si>
    <t>00-00010772</t>
  </si>
  <si>
    <t>978-5-9949-1819-7</t>
  </si>
  <si>
    <t>9785994918197</t>
  </si>
  <si>
    <t>Дем. картинки СУПЕР Семья. 8 раздаточных карточек с текстом (63х87 мм)</t>
  </si>
  <si>
    <t xml:space="preserve">8 раздаточных карточек размером 63х87 мм для познавательного и речевого развития.
На обороте каждой карточки - название членов семьи на русском и английском языках.
Состав комплекта:
Общее: семья; брат, сестра.
Первое поколение: бабушка; дедушка.
Второе поколение: мама; папа.
Третье поколение: сын, внук; дочь, внучка.
Подробнее о серии в статье:
https://tc-sfera.ru/product/formiruem-semeynye-tsennosti/ </t>
  </si>
  <si>
    <t>00-00023433</t>
  </si>
  <si>
    <t>978-5-9949-3675-7</t>
  </si>
  <si>
    <t>9785994936757</t>
  </si>
  <si>
    <t>Откровение. Люби того, кто любит тебя</t>
  </si>
  <si>
    <t>Люби того, кто любит тебя! Но что значит эта фраза? Чему она служит? Чему и кому служите вы? Нет ничего надёжнее, чем дружба между мужчиной и женщиной. И эта книга о том, что нужно направлять эту дружбу. Именно тогда рождается семья и вы становитесь собою. И если только вы это сумеете, вы перестанете тревожиться о том, в чём смысл жизни, а просто найдёте в ней своё место, чтобы быть СЧАСТЛИВОЙ.
Эта книга для женщин. Для всех женщин — настоящих и будущих.</t>
  </si>
  <si>
    <t>00-00021643</t>
  </si>
  <si>
    <t>978-5-9949-3478-4</t>
  </si>
  <si>
    <t>9785994934784</t>
  </si>
  <si>
    <t>Патриотическая раскраска. Я люблю Россию. Моя семья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</si>
  <si>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свадьба, рождение ребёнка, помощь маме, помощь папе, забота о бабушке, забота о дедушке, семейный отдых, многодетная семья.</t>
  </si>
  <si>
    <t>00-00017287</t>
  </si>
  <si>
    <t>4630112029383</t>
  </si>
  <si>
    <t>Ф-15053 Плакат вырубной А3. Каравай (уф-лак) - группа Продукты</t>
  </si>
  <si>
    <t>00-00018882</t>
  </si>
  <si>
    <t>4630112043570</t>
  </si>
  <si>
    <t>Ф-15832 Плакат вырубной А3. Папа (двухсторонний) - группа Семья</t>
  </si>
  <si>
    <t>00-00018970</t>
  </si>
  <si>
    <t>4630112044348</t>
  </si>
  <si>
    <t>Ф-15899 Плакат вырубной А3. Мама (двухсторонний) - группа Семья</t>
  </si>
  <si>
    <t>00-00018971</t>
  </si>
  <si>
    <t>4630112044515</t>
  </si>
  <si>
    <t>Ф-15900 Плакат вырубной А3. Бабушка (двухсторонний) - группа Семья</t>
  </si>
  <si>
    <t>00-00018972</t>
  </si>
  <si>
    <t>4630112044522</t>
  </si>
  <si>
    <t>Ф-15901 Плакат вырубной А3. Дедушка (двухсторонний) - группа Семья</t>
  </si>
  <si>
    <t>00-00018498</t>
  </si>
  <si>
    <t>4630112038750</t>
  </si>
  <si>
    <t>ФМ1-15596 (14240) Плакат вырубной А4+. Мамочка моя любимая. Двухсторонний</t>
  </si>
  <si>
    <t>00-00018890</t>
  </si>
  <si>
    <t>4630112043648</t>
  </si>
  <si>
    <t>ФМ1-15837 Плакат вырубной А4. Мальчик-школьник (двухсторонний) - группа Семья</t>
  </si>
  <si>
    <t>00-00018892</t>
  </si>
  <si>
    <t>4630112043655</t>
  </si>
  <si>
    <t>ФМ1-15838 Плакат вырубной А4. Девочка-школьница (двухсторонний) - группа Семья</t>
  </si>
  <si>
    <t>00-00009067</t>
  </si>
  <si>
    <t>460709144082910683</t>
  </si>
  <si>
    <t>ШН-10683 Наклейки. 8 июля День семьи, любви и верности! (95х95 мм)</t>
  </si>
  <si>
    <t>00-00004164</t>
  </si>
  <si>
    <t>978-5-9949-1078-8</t>
  </si>
  <si>
    <t>9785994910788</t>
  </si>
  <si>
    <t>Академия солнечных зайчиков. 4-5 лет. МОИ ДРУЗЬЯ (Развивающие задания и игра). ФГОС ДО</t>
  </si>
  <si>
    <t>Издание для занятий с детьми 4—5 лет поможет расширить их представления о дружбе и взаимоотношениях со сверстниками, научить знакомиться, общаться, распределять роли в играх, воспитать доброжелательное отношение к людям, развить эмоциональную отзывчивость.
В середине книги есть картонный вкладыш. Это 12 двусторонних карточек для развивающих игр.
Предназначено родителям и педагогами для занятий с детьми 4—5 лет.</t>
  </si>
  <si>
    <t>00-00018680</t>
  </si>
  <si>
    <t>978-5-9949-3289-6</t>
  </si>
  <si>
    <t>9785994932896</t>
  </si>
  <si>
    <t>Авт.-сост. Ельцова О.М., Антонова Г.А., Николаева Н.А.</t>
  </si>
  <si>
    <t>Воспитание дошкольников в духе русской культурной традиции</t>
  </si>
  <si>
    <t>Книга посвящена воспитанию детей в духе русских культурных традиций. Основная цель издания — развитие познавательного интереса, формирование представлений о жизни предков, специфике народной культуры. 
В пособии представлен народный земледельческий и праздничный календарь, на основе которого разработаны сценарии игровых обучающих ситуаций, а также досуговой деятельности по месяцам на календарный год с сентября по август, т.е. представлен весь цикл земледельческого календаря. 
Издание предназначено методистам и педагогам ДОО, а также студентам профильных вузов и колледжей.</t>
  </si>
  <si>
    <t>00-00006146</t>
  </si>
  <si>
    <t>978-5-9949-1348-2</t>
  </si>
  <si>
    <t>9785994913482</t>
  </si>
  <si>
    <t>Детская жизнь на пути согласия и социо-игровой стиль ведения занятий</t>
  </si>
  <si>
    <t>В этой книге внимательно рассматриваются две темы: привычная, практическая — как воспитатель может помочь детям в группе сдружиться между собой, — и общепедагогическая, менее привычно звучащая — как, формируя дружеское сообщество детей, можно решать любые здравые педагогические задачи при воспитании и обучении дошкольников.
Их связывает обсуждение социо-игровых методов ведения занятий, тонкостей налаживания взаимодействия в малых группах, закономерностей формирования детских привычек и умений.
Автор книги — Евгений Евгеньевич Шулешко (1931—2006) — выдающийся педагогический исследователь, философ, психолог, создатель необычной практики успешного для всех детей дошкольного и начального образования, охватывающего период с 5 до 11 лет. Пособие составлено на основе его книги «Понимание грамотности».
Подробнее об издании см. в статьях:
https://tc-sfera.ru/materials/news/detail.php?ID=30077&amp;IBLOCK_ID=51
https://tc-sfera.ru/product/formiruem-mnogogrannuyu-biblioteku-vospitatelya</t>
  </si>
  <si>
    <t>00-00020166</t>
  </si>
  <si>
    <t>978-5-9949-3399-2</t>
  </si>
  <si>
    <t>9785994933992</t>
  </si>
  <si>
    <t>Детям о счастье, дружбе и любви: познавательно-игровые занятия с элементами театрализ. деятельности</t>
  </si>
  <si>
    <t>Методическое пособие предназначено для старших дошкольников, чтобы они познакомились с такими понятиями, как счастье, дружба и любовь. Занятия сочетают познавательные игры и театрализованную деятельность, способствуя развитию социального интеллекта и интереса к этим темам. Совместный поиск ответов на вопросы о счастье, дружбе и любви поможет проявить творческие возможности детей и взрослых. 
Пособие предназначено для воспитателей, педагогов, психологов, музыкальных руководителей, студентов педагогических вузов, гувернеров и родителей.</t>
  </si>
  <si>
    <t>00-00020167</t>
  </si>
  <si>
    <t>978-5-9949-3398-5</t>
  </si>
  <si>
    <t>9785994933985</t>
  </si>
  <si>
    <t>Лебединцев В.Б.</t>
  </si>
  <si>
    <t>Новые технологии и приемы сотрудничества дошкольников в коллект. образов-ой деятельности</t>
  </si>
  <si>
    <t>Пособие посвящено нефронтальной организации обучения и воспитания. Описаны технологии и приемы сотрудничества (предназначение, способы взаимодействия, устройство раздаточного материала, особенности управления), которые позволяют каждому ребенку стать субъектом, а педагогам технологично обеспечить позицию «рядом». Главное условие сотрудничества — распределение разных заданий, действий и ролей между участниками. В коллективной деятельности закладываются линии будущего поведения человека и его отношения к другим людям. Практическая направленность пособия усилена теоретическими и мировоззренческими вопросами.</t>
  </si>
  <si>
    <t>00-00022048</t>
  </si>
  <si>
    <t>978-5-9949-3524-8</t>
  </si>
  <si>
    <t>9785994935248</t>
  </si>
  <si>
    <t>Новые технологии организации сотрудничества: сочетание фронтальной и парной форм деятел-ти</t>
  </si>
  <si>
    <t>Пособие продолжает тему организации коллективной образовательной деятельности (КОД) дошкольников. Описаны технологии и приемы сотрудничества (предназначение, способы взаимодействия, устройство раздаточного материала, особенности управления), основанные на сочетании фронтальной и парной форм деятельности, позволяющие каждому ребенку стать субъектом, а педагогам технологично обеспечить позицию «рядом». Главным условием сотрудничества детей друг с другом является распределение между ними заданий, действий и ролей. Практическую направленность пособия усиливают разработки занятий из опыта разных детских садов. Даны рекомендации по поэтапному переходу к развитой форме КОД.</t>
  </si>
  <si>
    <t>00-00013892</t>
  </si>
  <si>
    <t>978-5-9949-1951-4</t>
  </si>
  <si>
    <t>9785994919514</t>
  </si>
  <si>
    <t>Обо всем на свете детям. Социальный мир. Стихи. Рассказы. Игры</t>
  </si>
  <si>
    <t>В пособии представлена методика ознакомления дошкольников с социальным миром, даны художественные произведения, которые помогут сформировать у детей реалистически правильное представление о социальном мире, развить наблюдательность, память и внимание.
Пособие адресовано воспитателям детских садов, психологам и логопедам, а также родителям, желающим не только ознакомить детей с социальным миром, но и помочь им в процессе социализации постичь достаточно сложные социальные отношения.</t>
  </si>
  <si>
    <t>00-00016482</t>
  </si>
  <si>
    <t>4630112024777</t>
  </si>
  <si>
    <t>ПЛ-14714 Плакат А3. Правила общения с друзьями</t>
  </si>
  <si>
    <t>00-00016463</t>
  </si>
  <si>
    <t>4630112024784</t>
  </si>
  <si>
    <t>ПЛ-14715 Плакат А3. Правила этикета. Вежливые слова</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</si>
  <si>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соблюдать правила этикета в любой ситуации.
Плакат поможет:
— соблюдать правила хорошего тона в общении со взрослыми и сверстниками;
— быть вежливым и терпеливым в любой ситуации;
— выстраивать правильные отношения со сверстниками на основе уважения и общих интересов;
—  общаться, не унижая собеседника, быть дружелюбным и внимательным.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</si>
  <si>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00-00022231</t>
  </si>
  <si>
    <t>978-5-9949-3564-4</t>
  </si>
  <si>
    <t>9785994935644</t>
  </si>
  <si>
    <t>Секреты общения для дошколят: пособие для работы со старшими дошкольниками</t>
  </si>
  <si>
    <t>Познавательно-игровые занятия с элементами театрализации развивают коммуникативные навыки старших дошкольников. 
Игровые упражнения и ситуации, импровизации, кукольные сценки и творчество помогут педагогам создать интерактивную образовательную среду, стимулирующую познавательную активность дошкольников в процессе освоения секретов общения в форме увлекательного диалога. Такой подход с применением ИКТ способствует более осознанному закреплению знаний и их применению в игровых ситуациях, моделирующих разные жизненные обстоятельства. Созданные педагогом условия для самостоятельной познавательно-игровой деятельности способствуют повторению информации и развивают творческие способности детей.
Пособие предназначено для воспитателей, психологов, музыкальных руководителей, гувернеров и родителей.</t>
  </si>
  <si>
    <t>00-00009831</t>
  </si>
  <si>
    <t>978-5-9949-1770-1</t>
  </si>
  <si>
    <t>9785994917701</t>
  </si>
  <si>
    <t>Савченко В.И.</t>
  </si>
  <si>
    <t>Сказки-подсказки. Позитивные сказки. Беседы с детьми о добре, дружбе и трудолюбии. ФГОС ДО</t>
  </si>
  <si>
    <t>В книге представлены познавательные сказки для детей старшего дошкольного возраста, в которых рассказывается о добре, дружбе, толерантности, культуре общения, вежливости и трудолюбии. Они способствуют позитивной социализации. После каждой сказки даны вопросы, направленные на развитие памяти, наблюдательности и фантазии.
Книга предназначена для воспитателей детских садов, педагогов, родителей детей 5—8 лет.</t>
  </si>
  <si>
    <t>00-00019663</t>
  </si>
  <si>
    <t>4630112049152</t>
  </si>
  <si>
    <t>ФБ-16214 Плакат вырубной А2. Добро пожаловать в наш детский сад (двухсторонний, ВД-лак)</t>
  </si>
  <si>
    <t>00-00014460</t>
  </si>
  <si>
    <t>978-5-9949-2136-4</t>
  </si>
  <si>
    <t>9785994921364</t>
  </si>
  <si>
    <t>Ширмочки информационные. Ребенок идет в детский сад (1000х330 мм)</t>
  </si>
  <si>
    <t>00000026876</t>
  </si>
  <si>
    <t>460709144031704939</t>
  </si>
  <si>
    <t>ШМ-4939 Поощрительная карточка. За дружелюбие! (Формат 61х131 мм, фольга)</t>
  </si>
  <si>
    <t>00000028602</t>
  </si>
  <si>
    <t>460709144040905554</t>
  </si>
  <si>
    <t>ШМ-5554 Поощрительная карточка. За SUPER  отношение к друзьям (формат 61х131 мм, 4+1)</t>
  </si>
  <si>
    <t>00-00012118</t>
  </si>
  <si>
    <t>978-5-9949-2018-3</t>
  </si>
  <si>
    <t>9785994920183</t>
  </si>
  <si>
    <t>Беседы о грибах, мхах и лишайниках</t>
  </si>
  <si>
    <t>В пособии представлен оригинальный и увлекательный материал для детей 5—12 лет о грибах, мхах и лишайниках: их внешнем виде, свойствах, отличительных особенностях. Для наглядности мы советуем пользоваться демонстрационными картинками «Грибы съедобные и несъедобные» (ТЦ Сфера), в которых вы сможете найти дополнительную информацию.
Рассказы о грибах, мхах и лишайниках сопровождаются авторскими сказками, загадками, стихами, рассказами, приметами, народными пословицами и поговорками.
Мы надеемся, что книга пробудит у ребенка интерес к окружающему миру, расширит представления о мире, обогатит язык, разовьет фантазию и поможет воспитать бережное отношение к природе.
Материал может быть использован при коллективной и индивидуальной форме обучения. Книга адресована воспитателям ДОО, родителям, учителям младших классов, гувернерам.</t>
  </si>
  <si>
    <t>00-00009132</t>
  </si>
  <si>
    <t>978-5-9949-1749-7</t>
  </si>
  <si>
    <t>9785994917497</t>
  </si>
  <si>
    <t>Беседы о Дальнем Востоке. Методические рекомендации</t>
  </si>
  <si>
    <t>Детям о природе России</t>
  </si>
  <si>
    <t>В пособии содержится интересная и полезная информация о Дальнем Востоке, его климате, природных условиях, растительном и животном мире, а также деятельности людей. Автор затрагивает и экологический аспект темы. Материал пособия изложен в простой и доступной форме.
Новые стихи, загадки, рассказы, сказки автора, задания, тесты и вопросы помогут закрепить представленный материал, развить речь и логическое мышление ребенка, научат сравнивать и анализировать.
Пособие предназначено воспитателям, учителям младших классов и может быть использовано при индивидуальных и коллективных занятиях с детьми.
Подробнее о книге в статье: https://tc-sfera.ru/product/detyam-o-prirode-rossii-beseduem-o-tayge-i-ee-obitatelyakh/</t>
  </si>
  <si>
    <t>00-00009133</t>
  </si>
  <si>
    <t>978-5-9949-1750-3</t>
  </si>
  <si>
    <t>9785994917503</t>
  </si>
  <si>
    <t>Беседы о пустыне и полупустыне. Методические рекомендации</t>
  </si>
  <si>
    <t>В пособии содержится интересная информация о полупустынях и пустынях России. Дети узнают, где они расположены, какой в них климат, как растения и животные приспособились жить в этих краях, и чем занимаются там люди.
Доступная форма повествования, построенного в виде бесед с детьми, новые стихи, рассказы и загадки автора, а также сказочная повесть «Путешествие Сени и Хомы» помогут пробудить интерес ребенка к окружающему миру, дать новые знания, воспитать бережное отношение к природе.
Книга способствует развитию речи и логического мышления, активизирует внимание детей. Предназначена для работы педагогов, воспитателей, гувернеров старших дошкольников и младших школьников. Материал пособия может быть использован в коллективной и индивидуальной формах обучения.</t>
  </si>
  <si>
    <t>00-00009134</t>
  </si>
  <si>
    <t>978-5-9949-1751-0</t>
  </si>
  <si>
    <t>9785994917510</t>
  </si>
  <si>
    <t>Беседы о русском лесе. Методические рекомендации</t>
  </si>
  <si>
    <t>В данном пособии представлены конспекты занятий, посвященных экологическому воспитанию дошкольников. Материал книги поможет сформировать у ребенка представления о лесе, привить любовь и воспитать бережное отношение к природе.
Пособие адресовано воспитателям ДОО, гувернерам, родителям и может быть использовано при индивидуальной и коллективной форме обучения.
Подробнее о книге в материале: https://tc-sfera.ru/product/detyam-o-prirode-rossii-beseduem-o-tayge-i-ee-obitatelyakh/</t>
  </si>
  <si>
    <t>00-00009135</t>
  </si>
  <si>
    <t>978-5-9949-1752-7</t>
  </si>
  <si>
    <t>9785994917527</t>
  </si>
  <si>
    <t>Беседы о русском Севере. Методические рекомендации</t>
  </si>
  <si>
    <t>В пособии содержится интересная и полезная информация о Севере России, климате и природе, растительном и животном мире Арктики и тундры.
В доступной и интересной форме дети познакомятся с тем, как живут и чем занимаются люди в условиях Севера, получат представление о проблеме сохранения природы данного региона. Новые стихи, сказки и загадки помогут пробудить у дошкольников и младших школьников интерес к окружающему миру, воспитать бережное отношение к природе, почувствовать красоту родной земли.
Адресовано воспитателям, учителям младших классов, гувернерам и родителям. Может быть использовано на коллективных и индивидуальных занятиях с детьми.
Подробнее о книге в статье: https://tc-sfera.ru/product/detyam-o-prirode-rossii-beseduem-o-tayge-i-ee-obitatelyakh/</t>
  </si>
  <si>
    <t>00-00009136</t>
  </si>
  <si>
    <t>978-5-9949-1753-4</t>
  </si>
  <si>
    <t>9785994917534</t>
  </si>
  <si>
    <t>Беседы о степи и лесостепи. Методические рекомендации</t>
  </si>
  <si>
    <t>В пособии содержится полезная интересная информация о лесостепной и степной зонах России.
Доступная форма повествования, построенного в виде беседы взрослого с ребенком, новые стихи, песенки, сказки, загадки автора помогут лучше усвоить предлагаемый материал, предназначенный для детей старшего дошкольного и младшего школьного возраста.
Дети узнают о расположении лесостепей и степей на территории России, их климате, растительности, о животных, обитающих в этих районах нашей Родины.
Материал пособия адресован учителям младших классов, воспитателям, гувернерам, родителям и может быть использован для индивидуальной и коллективной формы обучения.</t>
  </si>
  <si>
    <t>00-00009137</t>
  </si>
  <si>
    <t>978-5-9949-1754-1</t>
  </si>
  <si>
    <t>9785994917541</t>
  </si>
  <si>
    <t>Беседы о субтропиках и горах. Методические рекомендации</t>
  </si>
  <si>
    <t>В пособии содержится интересная и полезная информация о субтропической и горной зонах России. Доступная форма повествования, новые стихи, сказки, загадки, игры, вопросы и тесты автора помогут пробудить интерес ребенка к окружающему миру, воспитать бережное отношение к природе.
Книга способствует развитию речи, фантазии, логического мышления, активизирует внимание и память детей.
Материал пособия может быть использован при коллективной и индивидуальной форме обучения.
Пособие адресовано воспитателям ДОО, гувернерам, учителям начальных классов, родителям.</t>
  </si>
  <si>
    <t>00-00015473</t>
  </si>
  <si>
    <t>978-5-9949-2824-0</t>
  </si>
  <si>
    <t>9785994928240</t>
  </si>
  <si>
    <t>00-00006012</t>
  </si>
  <si>
    <t>978-5-9949-1261-4</t>
  </si>
  <si>
    <t>9785994912614</t>
  </si>
  <si>
    <t>Дем. картинки СУПЕР Времена года. Весна: 8 раздаточных карточек с текстом на обороте (63х87 мм)</t>
  </si>
  <si>
    <t>8 раздаточных карточек размером 63х87 мм для познавательного и речевого развития.
Список картинок:
1.Приметы весны
2.Март
3.Апрель
4.Май
5.Птицы весной
6.Весенние хлопоты
7."Журчат ручьи"
8.Весенние воды</t>
  </si>
  <si>
    <t>00-00023011</t>
  </si>
  <si>
    <t>978-5-9949-3636-8</t>
  </si>
  <si>
    <t>9785994936368</t>
  </si>
  <si>
    <t>Дем. картинки СУПЕР Времена года. Зима: 8 демонстр. картинок с текстом В ПАПКЕ(173х220 мм)</t>
  </si>
  <si>
    <t>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Список картинок:
Описание природы: «Чародейкою зимою околдован лес стоит», «В декабре все деревья в серебре», «В феврале метель гуляет».
Временные рамки зимы: «Открываем календарь - начинается январь».
Зимний образ жизни: здоровье зимой, зимние забавы, неопасная зима.
Зимние события: олимпийская зима.
Подробнее об издании см. в статье: https://tc-sfera.ru/product/poznavatelnyy-dosug-v-zimnie-dni
https://tc-sfera.ru/product/detail.php?ID=31590&amp;IBLOCK_ID=67</t>
  </si>
  <si>
    <t>00-00005692</t>
  </si>
  <si>
    <t>978-5-9949-1295-9</t>
  </si>
  <si>
    <t>9785994912959</t>
  </si>
  <si>
    <t>Дем. картинки СУПЕР Времена года. Зима: 8 раздаточных карточек с текстом на обороте (63х87 мм)</t>
  </si>
  <si>
    <t>8 раздаточных карточек размером 63х87 мм для познавательного и речевого развития.
Список картинок:
1.Зима
2.Декабрь
3.Январь
4.Февраль
5.Лыжи
6.Санки
7.Коньки
8.Ледянки</t>
  </si>
  <si>
    <t>00-00006014</t>
  </si>
  <si>
    <t>978-5-9949-1283-6</t>
  </si>
  <si>
    <t>9785994912836</t>
  </si>
  <si>
    <t>Дем. картинки СУПЕР Времена года. Лето: 8 раздаточных карточек с текстом на обороте (63х87 мм)</t>
  </si>
  <si>
    <t>8 раздаточных карточек размером 63х87 мм для познавательного и речевого развития.
Список картинок:
Признаки лета: лето красное, «настал июнь - начало лета», «смеется мне июль», «август устали не знает».
Летние развлечения: каникулы, сто дел за долгий день, летние лакомства, о рыбаках и рыбках.</t>
  </si>
  <si>
    <t>00-00005691</t>
  </si>
  <si>
    <t>978-5-9949-1285-0</t>
  </si>
  <si>
    <t>9785994912850</t>
  </si>
  <si>
    <t>Дем. картинки СУПЕР Времена года. Осень: 8 раздаточных карточек с текстом (63х87 мм)</t>
  </si>
  <si>
    <t>8 раздаточных карточек размером 63х87 мм для познавательного и речевого развития.
Список картинок:
1.Осень  
2.Сентябрь  
3.Октябрь  
4.Ноябрь  
5.Гуляем на улице  
6.Сгребаем листву  
7.Ищем грибы  
8.Собираем листья</t>
  </si>
  <si>
    <t>00-00003609</t>
  </si>
  <si>
    <t>978-5-9949-0994-2</t>
  </si>
  <si>
    <t>9785994909942</t>
  </si>
  <si>
    <t>Дем. картинки СУПЕР Грибы съедобные и несъедобные. 16 раздаточных карточек с текстом (63х87 мм)</t>
  </si>
  <si>
    <t>16 раздаточных карточек размером 63х87мм для познавательного и речевого развития.
На обороте каждой карточки — названия грибов на русском и английском языках.
Список картинок:
Грибы съедобные: белый гриб, грузди, лисички, маслята, опята, подберёзовики, подосиновики, рыжики, сморчки. сыроежки, шампиньоны обыкновенные.
Несъедобные (ядовитые) грибы: бледная поганка, мухомор пантерный, мухомор белый, мухомор красный, опёнок ложный.</t>
  </si>
  <si>
    <t>00-00023153</t>
  </si>
  <si>
    <t>978-5-9949-3655-9</t>
  </si>
  <si>
    <t>9785994936559</t>
  </si>
  <si>
    <t>Дем. картинки СУПЕР Грибы. 16 демкартинок с текстом В ПАПКЕ (173х220 мм)</t>
  </si>
  <si>
    <t>00-00003608</t>
  </si>
  <si>
    <t>978-5-9949-0993-5</t>
  </si>
  <si>
    <t>9785994909935</t>
  </si>
  <si>
    <t>Дем. картинки СУПЕР Деревья и кустарники.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</si>
  <si>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деревьев и кустарников на русском и английском языках.
Список картинок:
Лиственные деревья: берёза, вяз, дуб, ива плакучая, каштан конский, клён, липа, ольха, осина, тополь, черёмуха, ясень.
Хвойные деревья: ель, сосна.
Кустарник: бузина, сирень.</t>
  </si>
  <si>
    <t>00-00002973</t>
  </si>
  <si>
    <t>978-5-9949-0903-4</t>
  </si>
  <si>
    <t>9785994909034</t>
  </si>
  <si>
    <t>Дем. картинки СУПЕР Дикие животные (1).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</si>
  <si>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Крупные: волк, горный баран, дикая свинья, зубр,
Средние: барсук, бобр, выдра, косуля,
Мелкие: белка, бурундук, горностай, ёж, заяц, змея, крот, куница.</t>
  </si>
  <si>
    <t>00-00002971</t>
  </si>
  <si>
    <t>978-5-9949-0904-1</t>
  </si>
  <si>
    <t>9785994909041</t>
  </si>
  <si>
    <t>Дем. картинки СУПЕР Дикие животные (2)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</si>
  <si>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   Летучая мышь
♦   Лесной кот
♦   Лиса
♦   Лось
♦   Медведь
♦   Мышь
♦   Олень
♦   Рысь
♦   Снежный барс
♦   Суслик
♦   Тигр
♦   Тушканчик
♦   Хомяк
♦   Хорёк
♦   Як
♦   Ящерица</t>
  </si>
  <si>
    <t>00-00023752</t>
  </si>
  <si>
    <t>978-5-9949-3699-3</t>
  </si>
  <si>
    <t>9785994936993</t>
  </si>
  <si>
    <t>Дем. картинки СУПЕР Дикие животные-1.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</si>
  <si>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Крупные: волк, горный баран, дикая свинья, зубр.
Средние: барсук, бобр, выдра, косуля.
Мелкие: белка, бурундук, горностай, ёж, заяц, змея, крот, куница.</t>
  </si>
  <si>
    <t>00-00022101</t>
  </si>
  <si>
    <t>9785994935477</t>
  </si>
  <si>
    <t>Дем. картинки СУПЕР Дикие животные-2.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</si>
  <si>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животного, стихотворение, загадка, вопросы для ребёнка, название животного на русском и английском языках.
Список картинок:
♦   Летучая мышь
♦   Лесной кот
♦   Лиса
♦   Лось
♦   Медведь
♦   Мышь
♦   Олень
♦   Рысь
♦   Снежный барс
♦   Суслик
♦   Тигр
♦   Тушканчик
♦   Хомяк
♦   Хорёк
♦   Як
♦   Ящерица</t>
  </si>
  <si>
    <t>00-00022697</t>
  </si>
  <si>
    <t>978-5-9949-3607-8</t>
  </si>
  <si>
    <t>9785994936078</t>
  </si>
  <si>
    <t>Дем. картинки СУПЕР Домашние животные В ПАПКЕ. 16 дем.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</si>
  <si>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животного, стихотворение, загадка, вопросы для ребёнка, название животного на русском и английском языках.
Список картинок:
Сельскохозяйственные животные: баран, лошадь, жеребёнок, коза, козлёнок, осёл, корова, телёнок, кролик, свинья, поросёнок, овца с ягненком.
Домашние животные: кошка, котёнок, собака, щенок.</t>
  </si>
  <si>
    <t>00-00003605</t>
  </si>
  <si>
    <t>978-5-9949-0984-3</t>
  </si>
  <si>
    <t>9785994909843</t>
  </si>
  <si>
    <t>Дем. картинки СУПЕР Домашние животные.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</si>
  <si>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животных на русском и английском языках.
Список картинок:
1.Баран
2.Лошадь
3.Жеребёнок
4.Коза
5.Козлёнок
6.Осёл
7.Корова
8.Телёнок
9.Кошка
10.Котёнок
11.Кролик
12.Свинья
13.Поросёнок
14.Собака
15.Щенок
16.Овца с ягненком</t>
  </si>
  <si>
    <t>00-00017032</t>
  </si>
  <si>
    <t>978-5-9949-3149-3</t>
  </si>
  <si>
    <t>9785994931493</t>
  </si>
  <si>
    <t>Дем. картинки СУПЕР Домашние питомцы. 16 демонстр. картинок с текстом на обороте (173х220 мм)</t>
  </si>
  <si>
    <t>Издательство «ТЦ Сфера» представляет комплект серии «Сфера картинок» под названием «Домашние питомцы». Он состоит из 16 цветных демонстрационных карточек (картинок) и  адресован детям и их родителям, желающим не только познакомиться с особенностями того или иного животного, но и при желании взять его в семью на воспитание.
На лицевой стороне каждой карточки дается цветное изображение домашнего питомца, на обратной — подробное описание, из которого дети узнают немало важных фактов о правильном воспитании животного, уходе за ним, содержании и кормлении.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организациях и школах.
Комплект подходит для индивидуальной и групповой работы, мо</t>
  </si>
  <si>
    <t>00-00017033</t>
  </si>
  <si>
    <t>978-5-9949-3150-9</t>
  </si>
  <si>
    <t>9785994931509</t>
  </si>
  <si>
    <t>Дем. картинки СУПЕР Домашние питомцы. 16 раздаточных карточек с текстом на обороте (63х87 мм)</t>
  </si>
  <si>
    <t>00-00023753</t>
  </si>
  <si>
    <t>978-5-9949-3700-6</t>
  </si>
  <si>
    <t>9785994937006</t>
  </si>
  <si>
    <t>Дем. картинки СУПЕР Животные жарких стран.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</si>
  <si>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Травоядные: бегемот, верблюд, жираф с жирафёнком, зебра, кенгуру, коала, носорог, панда, слон, слонёнок.
Хищники: лев, леопард, пантера чёрная.
Приматы: горилла, обезьяна (шимпанзе).
Рептилии: крокодил.</t>
  </si>
  <si>
    <t>00-00003420</t>
  </si>
  <si>
    <t>978-5-9949-0977-5</t>
  </si>
  <si>
    <t>9785994909775</t>
  </si>
  <si>
    <t>Дем. картинки СУПЕР Животные жарких стран.16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</si>
  <si>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1. Бегемот
2. Верблюд
3. Горилла
4. Жираф с жирафёнком
5. Зебра
6. Кенгуру
7. Коала
8. Крокодил
9. Лев
10. Леопард
11. Носорог
12. Обезьяна (шимпанзе)
13. Панда
14. Пантера чёрная
15. Слон
16. Слонёнок</t>
  </si>
  <si>
    <t>00-00022035</t>
  </si>
  <si>
    <t>978-5-9949-3531-6</t>
  </si>
  <si>
    <t>9785994935316</t>
  </si>
  <si>
    <t>Дем. картинки СУПЕР Животные холодных широт. 16 дем. картинок с текстом В ПАПКЕ (173х220)</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</si>
  <si>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Млекопитающие: белый медведь, горный баран, гренландский кит, лама, морж, морской котик, овцебык, песец, полярный волк, северный олень, собака ездовая, тюлень.
Птицы: белый гусь, гагара, полярная сова, пингвин.</t>
  </si>
  <si>
    <t>00-00003606</t>
  </si>
  <si>
    <t>978-5-9949-0991-1</t>
  </si>
  <si>
    <t>9785994909911</t>
  </si>
  <si>
    <t>Дем. картинки СУПЕР Животные холодных широт.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</si>
  <si>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Млекопитающие: белый медведь, горный баран, гренландский кит, лама, морж, морской котик, овцебык, песец, полярный волк, северный олень, собака ездовая, тюлень.
Птицы: белый гусь, гагара, полярная сова, пингвин.</t>
  </si>
  <si>
    <t>00-00022264</t>
  </si>
  <si>
    <t>978-5-9949-3570-5</t>
  </si>
  <si>
    <t>9785994935705</t>
  </si>
  <si>
    <t>Дем. картинки СУПЕР Зимующие птицы.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</si>
  <si>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Воробьиное семейство: воробей
Врановое семейство: ворона, галка, сорока
Фазановое семейство: глухарь, тетерев
Голубиное семейство: голубь
Дятловое семейство: дятел
Вьюрковое семейство: клёст, снегирь, чиж, щегол
Поползневое семейство: поползень
Свиристелевое семейство: свиристель
Синицевое семейство: синица
Совиное семейство: сова
Подробнее о комплекте в материале: https://tc-sfera.ru/product/besedy-s-detmi-o-zimuyushchikh-i-pereletnykh-ptitsakh/</t>
  </si>
  <si>
    <t>00-00022039</t>
  </si>
  <si>
    <t>978-5-9949-3535-4</t>
  </si>
  <si>
    <t>9785994935354</t>
  </si>
  <si>
    <t>Дем. картинки СУПЕР Камни и минералы.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</si>
  <si>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Драгоценные и полудрагоценные камни: агат, алмаз, аметист, бирюза, горный хрусталь, изумруд, малахит, рубин, янтарь, яшма.
Породообразующие минералы: кварц, полевой шпат, слюда.
Горные породы: гранит, известняк, кремень.</t>
  </si>
  <si>
    <t>00-00015611</t>
  </si>
  <si>
    <t>978-5-9949-2211-8</t>
  </si>
  <si>
    <t>9785994922118</t>
  </si>
  <si>
    <t>Дем. картинки СУПЕР Камни и минералы.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</si>
  <si>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камня на русском языке прописными буквами.
Список картинок:
Драгоценные и полудрагоценные камни: агат, алмаз, аметист, бирюза, горный хрусталь, изумруд, малахит, рубин, янтарь, яшма.
Породообразующие минералы: кварц, полевой шпат, слюда.
Горные породы: гранит, известняк, кремень.</t>
  </si>
  <si>
    <t>00-00005130</t>
  </si>
  <si>
    <t>978-5-9949-1138-9</t>
  </si>
  <si>
    <t>9785994911389</t>
  </si>
  <si>
    <t>Дем. картинки СУПЕР Комнатные растения.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</si>
  <si>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растения на русском языке прописными буквами.
1.  Аспарагус
2.  Алоэ
3.  Антуриум
4.  Бегония
5.  Герань
6.  Кактус
7.  Каланхоэ
8.  Лиана
9.  Сансевиерия
10. Традесканция
11. Фиалка
12. Фикус
13. Фуксия
14. Хлорофитум
15. Цикламен
16. Юкка</t>
  </si>
  <si>
    <t>00-00023154</t>
  </si>
  <si>
    <t>978-5-9949-3658-0</t>
  </si>
  <si>
    <t>9785994936580</t>
  </si>
  <si>
    <t>Дем. картинки СУПЕР Мир морей и океанов.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</si>
  <si>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Рыбы: акула, дельфин, морской конек, синий кит, палтус, сельдь, скат.
Моллюски: мидии, осьминог.
Ракообразные: краб, креветка, омар.
Беспозвоночные: медуза, морская звезда, морской ёж.
Рептилии: морская черепаха.</t>
  </si>
  <si>
    <t>00-00004881</t>
  </si>
  <si>
    <t>978-5-9949-1128-0</t>
  </si>
  <si>
    <t>9785994911280</t>
  </si>
  <si>
    <t>Дем. картинки СУПЕР Мир морей и океанов.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</si>
  <si>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названия морских обитателей на русском и английском языках.
Состав комплекта:
Рыбы: акула, дельфин, морской конек, синий кит, палтус, сельдь, скат.
Моллюски: мидии, осьминог.
Ракообразные: краб, креветка, омар.
Беспозвоночные: медуза, морская звезда, морской ёж.
Рептилии: морская черепаха.</t>
  </si>
  <si>
    <t>00-00022700</t>
  </si>
  <si>
    <t>978-5-9949-3609-2</t>
  </si>
  <si>
    <t>9785994936092</t>
  </si>
  <si>
    <t>Дем. картинки СУПЕР Насекомые.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</si>
  <si>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Насекомые с полным превращением: бабочка, божья коровка, гусеница, жук, комар, муравей, муха, оса, пчела, шмель.
Насекомые с неполным превращением: клоп, кузнечик, стрекоза, таракан.
Паукообразные: клещ, паук.</t>
  </si>
  <si>
    <t>00-00003238</t>
  </si>
  <si>
    <t>978-5-9949-0945-4</t>
  </si>
  <si>
    <t>9785994909454</t>
  </si>
  <si>
    <t>Дем. картинки СУПЕР Насекомые.16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</si>
  <si>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насекомого на русском и английском языках.
1.  Бабочка
2.  Божья коровка
3.  Гусеница
4.  Жук
5.  Клещ
6.  Клоп
7.  Комар
8.  Кузнечик
9.  Муравей
10. Муха
11. Оса
12. Паук
13. Пчела
14. Стрекоза
15. Таракан
16. Шмель</t>
  </si>
  <si>
    <t>00-00012529</t>
  </si>
  <si>
    <t>978-5-9949-2055-8</t>
  </si>
  <si>
    <t>9785994920558</t>
  </si>
  <si>
    <t>Дем. картинки СУПЕР Обитатели рек и озер.16 раздаточных карточек с текстом (63х87 мм)</t>
  </si>
  <si>
    <t>00-00023149</t>
  </si>
  <si>
    <t>978-5-9949-3660-3</t>
  </si>
  <si>
    <t>9785994936603</t>
  </si>
  <si>
    <t>Дем. картинки СУПЕР Овощи. 16 дем. картинок с текстом В ПАПКЕ (173х220 мм) - группа Овощи</t>
  </si>
  <si>
    <t>00-00003422</t>
  </si>
  <si>
    <t>978-5-9949-0975-1</t>
  </si>
  <si>
    <t>9785994909751</t>
  </si>
  <si>
    <t>Дем. картинки СУПЕР Овощи.16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</si>
  <si>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 русском и английском языках.
1.  Баклажан
2.  Горох
3.  Кабачок
4.  Капуста
5.  Картофель
6.  Кукуруза
7.  Лук
8.  Морковь
9.  Огурец
10. Перец
11. Помидор
12. Редис
13. Репа
14. Свёкла
15. Тыква
16. Чеснок</t>
  </si>
  <si>
    <t>00-00022698</t>
  </si>
  <si>
    <t>978-5-9949-3608-5</t>
  </si>
  <si>
    <t>9785994936085</t>
  </si>
  <si>
    <t>Дем. картинки СУПЕР Перелетные птицы.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</si>
  <si>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Ранняя весна: грач, жаворонок, зяблик, скворец, трясогузка, утка.
Середина весны: аист, дрозд, журавль, лебедь, сокол.
Поздняя весна: кукушка, ласточка, соловей, стриж, цапля.
Подробнее о компекте в материале: https://tc-sfera.ru/product/besedy-s-detmi-o-zimuyushchikh-i-pereletnykh-ptitsakh/</t>
  </si>
  <si>
    <t>00-00009559</t>
  </si>
  <si>
    <t>978-5-9949-1829-6</t>
  </si>
  <si>
    <t>9785994918296</t>
  </si>
  <si>
    <t>Дем. картинки СУПЕР Перелетные птицы.16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</si>
  <si>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перелетных птиц на русском и английском языках.
1.  Аист
2.  Грач
3.  Дрозд
4.  Жаворонок
5.  Журавль
6.  Зяблик
7.  Кукушка
8.  Ласточка
9.  Лебедь
10. Скворец
11. Сокол
12. Соловей
13. Стриж
14. Трясогузка
15. Утка
16. Цапля</t>
  </si>
  <si>
    <t>00-00016534</t>
  </si>
  <si>
    <t>978-5-9949-3020-5</t>
  </si>
  <si>
    <t>9785994930205</t>
  </si>
  <si>
    <t>Дем. картинки СУПЕР Полезные ископаемые.16 раздаточных карточек с текстом (63х87 мм)</t>
  </si>
  <si>
    <t>Список картинок:
 Алюминий
 Глина
 Железная руда
 Золото
 Каменная соль
 Каменный уголь
 Медь
 Нефть
 Никель
 Песок
 Платина
 Природный газ
 Серебро
 Титан
 Торф
 Уран</t>
  </si>
  <si>
    <t>00-00022037</t>
  </si>
  <si>
    <t>978-5-9949-3533-0</t>
  </si>
  <si>
    <t>9785994935330</t>
  </si>
  <si>
    <t>Дем. картинки СУПЕР Птицы домашние и декор.16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</si>
  <si>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Домашние птицы: гусь и гусыня, гусенок, индоутка, индюк (индейка), индюшонок, курица, петух, цыпленок, утка и селезень, утенок.
Декоративные птицы: голубь, канарейка, павлин, попугай, цесарка, страус.</t>
  </si>
  <si>
    <t>00-00003236</t>
  </si>
  <si>
    <t>978-5-9949-0943-0</t>
  </si>
  <si>
    <t>9785994909430</t>
  </si>
  <si>
    <t>Дем. картинки СУПЕР Птицы домашние и декоративные.16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</si>
  <si>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Список картинок:
Домашние птицы: гусь и гусыня, гусенок, индоутка, индюк (индейка), индюшонок, курица, петух, цыпленок, утка и селезень, утенок.
Декоративные птицы: голубь, канарейка, павлин, попугай, цесарка, страус.</t>
  </si>
  <si>
    <t>00-00003601</t>
  </si>
  <si>
    <t>978-5-9949-0986-7</t>
  </si>
  <si>
    <t>9785994909867</t>
  </si>
  <si>
    <t>Дем. картинки СУПЕР Птицы разных широт.16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</si>
  <si>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птиц на русском и английском языках.
1.  Аист
2.  Жаворонок
3.  Зяблик
4.  Колибри
5.  Лебедь
6.  Орёл
7.  Пеликан
8.  Пингвин
9.  Поползень
10. Попугай ара
11. Сова
12. Стриж
13. Тетерев
14. Фламинго
15. Чайка
16. Цапля</t>
  </si>
  <si>
    <t>00-00003237</t>
  </si>
  <si>
    <t>978-5-9949-0947-8</t>
  </si>
  <si>
    <t>9785994909478</t>
  </si>
  <si>
    <t>Дем. картинки СУПЕР Фрукты.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</si>
  <si>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фруктов на русском и английском языках.
Состав комлекта:
Фрукты южных широт: ананас, арбуз, банан, гранат, грейпфрут, киви, лимон, мандарин, персик, апельсин, абрикос, виноград,
Фрукты средней полосы:  вишня, груша, слива, яблоко.</t>
  </si>
  <si>
    <t>00-00003607</t>
  </si>
  <si>
    <t>978-5-9949-0992-8</t>
  </si>
  <si>
    <t>9785994909928</t>
  </si>
  <si>
    <t>Дем. картинки СУПЕР Цветы полевые.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</si>
  <si>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цветов на русском и английском языках.
Состав комлекта:
Весенние: куриная слепота, ландыш, мать-и-мачеха, медуница, первоцвет, подснежник
Летние: василек, иван-чай, клевер, колокольчик, мышиный горошек, незабудка, одуванчик, пижма, ромашка, тысячелистник.
Рекомендуем использовать вместе с книгой: Беседы о цветах и комнатных растениях, автор – Шорыгина Т.А.</t>
  </si>
  <si>
    <t>00-00023756</t>
  </si>
  <si>
    <t>978-5-9949-3703-7</t>
  </si>
  <si>
    <t>9785994937037</t>
  </si>
  <si>
    <t>Дем. картинки СУПЕР Цветы садовые. 16 дем. картинок с текстом В ПАПКЕ (173х220 мм)</t>
  </si>
  <si>
    <t xml:space="preserve">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комлекта:
Весенние: ирис, маргаритка, нарцисс, пион, тюльпан.
Летние: гвоздика, лилия, львиный зев, мак, петунья, ромашка,
Осенние: астра, бархатцы, георгин, гладиолус, роза.
Рекомендуем использовать вместе с книгой: Беседы о цветах и комнатных растениях, автор – Шорыгина Т.А. </t>
  </si>
  <si>
    <t>00-00003604</t>
  </si>
  <si>
    <t>978-5-9949-0988-1</t>
  </si>
  <si>
    <t>9785994909881</t>
  </si>
  <si>
    <t>Дем. картинки СУПЕР Цветы садовые. 16 раздаточных карточек с текстом (63х87 мм)</t>
  </si>
  <si>
    <t xml:space="preserve">16 раздаточных карточек размером 63х87 мм для познавательного и речевого развития.
На обороте каждой карточки — название цветов на русском и английском языках.
Состав комплекта:
Весенние: ирис, маргаритка, нарцисс, пион, тюльпан.
Летние: гвоздика, лилия, львиный зев, мак, петунья, ромашка,
Осенние: астра, бархатцы, георгин, гладиолус, роза.
Рекомендуем использовать вместе с книгой: Беседы о цветах и комнатных растениях, автор – Шорыгина Т.А. </t>
  </si>
  <si>
    <t>00-00023151</t>
  </si>
  <si>
    <t>978-5-9949-3668-9</t>
  </si>
  <si>
    <t>9785994936689</t>
  </si>
  <si>
    <t>Дем. картинки СУПЕР Явления природы. 16 демонстр.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</si>
  <si>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Погодные явления: ветер, град, гроза, дождь, листопад, метель, молния, снегопад, туман.
Оптические атмосферные явления: закат, радуга, рассвет, северное сияние, солнечное затмение.
Катастрофические явления: землетрясение, извержение вулкана.</t>
  </si>
  <si>
    <t>00-00015826</t>
  </si>
  <si>
    <t>978-5-9949-2223-1</t>
  </si>
  <si>
    <t>9785994922231</t>
  </si>
  <si>
    <t>Дем. картинки СУПЕР Явления природы.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</si>
  <si>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явлений природы ,на русском и английском языках.
Состав комплекта:
Погодные явления: ветер, град, гроза, дождь, листопад, метель, молния, снегопад, туман.
Оптические атмосферные явления: закат, радуга, рассвет, северное сияние, солнечное затмение.
Катастрофические явления: землетрясение, извержение вулкана.</t>
  </si>
  <si>
    <t>00-00003603</t>
  </si>
  <si>
    <t>978-5-9949-0990-4</t>
  </si>
  <si>
    <t>9785994909904</t>
  </si>
  <si>
    <t>Дем. картинки СУПЕР Ягоды.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</si>
  <si>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ягод на русском и английском языках.
Состав комплекта:
Кисло-сладкие ягоды: арония (черноплодная рябина), барбарис, брусника, калина, клюква, крыжовник, морошка, облепиха, рябина, смородина, черника, шиповник.
Сладкие ягоды: ежевика, земляника, клубника, малина.</t>
  </si>
  <si>
    <t>00-00021969</t>
  </si>
  <si>
    <t>978-5-9949-3510-1</t>
  </si>
  <si>
    <t>9785994935101</t>
  </si>
  <si>
    <t>Демонстрационные картины А3. Времена года: Весна. Методич. мат-л к ООП ДОО</t>
  </si>
  <si>
    <t>Комплекты «Времена года» по темам: зима, весна, лето, осень состоят из 8 красочных демонстрационных картин формата А3+ (49х34 см) и этикеток, на оборотах которых приводятся беседы, игры, занятия и упражнения по каждой картине. Дети познакомятся с особенностями времён года, узнают, как сезонные изменения в природе отражаются на растительном и животном мире, чем занимаются дети и взрослые в каждый период времени, сумеют почувствовать красоту природных явлений. Помимо этого, сыграют в дидактические, развивающие и подвижные игры, ответят на вопросы взрослого, научатся составлять описательный рассказ.
Комплекты подходят для индивидуальной и групповой работы, могут использоваться как на тематических викторинах и вечерах, посвящённых временам года. Можно использовать как наглядный материал в технологии «Математические ступеньки» Е.В. Колесниковой в младшей и средней группе.</t>
  </si>
  <si>
    <t>00-00021968</t>
  </si>
  <si>
    <t>978-5-9949-3509-5</t>
  </si>
  <si>
    <t>9785994935095</t>
  </si>
  <si>
    <t>Демонстрационные картины А3. Времена года: Зима. Методич. мат-л к ООП ДОО</t>
  </si>
  <si>
    <t>00-00021970</t>
  </si>
  <si>
    <t>978-5-9949-3511-8</t>
  </si>
  <si>
    <t>9785994935118</t>
  </si>
  <si>
    <t>Демонстрационные картины А3. Времена года: Лето. Методич. мат-л к ООП ДОО</t>
  </si>
  <si>
    <t>00-00021967</t>
  </si>
  <si>
    <t>978-5-9949-3508-8</t>
  </si>
  <si>
    <t>9785994935088</t>
  </si>
  <si>
    <t>Демонстрационные картины А3. Времена года: Осень. Методич. мат-л к ООП ДОО</t>
  </si>
  <si>
    <t>00-00009247</t>
  </si>
  <si>
    <t>978-5-9949-1672-8</t>
  </si>
  <si>
    <t>9785994916728</t>
  </si>
  <si>
    <t>Демонстрационные картины А3. Домашние животные. Методич. мат-л к ООП ДОО (8 картин+эт-ка с текстом)</t>
  </si>
  <si>
    <t xml:space="preserve">340х490х4 </t>
  </si>
  <si>
    <t xml:space="preserve">Комплект из 8 плакатов А3 (350х500 мм), 4+0, в пакете с ручкой и карманом. 
Восемь красочных плакатов, три из которых изданы впервые.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Кошка с котятами
2. Собака со щенятами
3. Лошадь с жеребенком
4. Коза с козлятами
5. Корова с теленком
6. Свинья с поросятами
7. Овца с ягнятами
8. Кролики
Подробнее о демонстрационном комплекте в статье: https://tc-sfera.ru/product/demonstratsionnye-kartiny-dlya-zanyatiy-v-detskom-sadu/ </t>
  </si>
  <si>
    <t>00-00011531</t>
  </si>
  <si>
    <t>978-5-9949-1801-2</t>
  </si>
  <si>
    <t>9785994918012</t>
  </si>
  <si>
    <t>Демонстрационные картины А3. Домашние птицы. Методич. мат-л к ООП ДОО (8 картин+этикетка с текстом)</t>
  </si>
  <si>
    <t>Комплект из 8 плакатов А3 (350х500 мм), 4+0, в пакете с ручкой и карманом. 
Восемь красочных плакатов.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Петух, куры и цыплята
2. Голуби с птенцами
3. Гусь, гусыня и гусята
4. Семейство фазанов
5. Селезень, утка и утята
6. Цесарь,цесарка и цесарята
7. Страусиное семейство
8. Индюк, индейка и индюшата
Подробнее о демонстрационном комплекте в материале: https://tc-sfera.ru/product/detail.php?ID=31302&amp;IBLOCK_ID=67</t>
  </si>
  <si>
    <t>00-00015728</t>
  </si>
  <si>
    <t>978-5-9949-2207-1</t>
  </si>
  <si>
    <t>9785994922071</t>
  </si>
  <si>
    <t>Демонстрационные картины А3. Животные Севера. Методич. мат-л к ООП ДОО (8 картин+этикетка с текстом)</t>
  </si>
  <si>
    <t>Издательство «ТЦ Сфера» представляет комплект «Животные Севера»,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Севера — моржами, тюленями, полярными песцами, северными оленями, императорскими пингвинами, полярными совами, овцебыками и гренландскими китами. Узнают о них много новой полезной информации, отгадают загадки,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животным Севера.</t>
  </si>
  <si>
    <t>00-00015727</t>
  </si>
  <si>
    <t>978-5-9949-2206-4</t>
  </si>
  <si>
    <t>9785994922064</t>
  </si>
  <si>
    <t>Демонстрационные картины А3. Животные Юга. Методич. мат-л к ООП ДОО (8 картин+этикетка с текстом)</t>
  </si>
  <si>
    <t>Издательство «ТЦ Сфера» представляет комплект «Животные Юга»,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Юга — слонами, тиграми, обезьянами, львами, верблюдами, жирафами, зебрами, крокодилами. Узнают о них много новой полезной информации, выучат стихотворения, отгадают загадки,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животным Юга. 
Подробнее о демонстрационном комплекте в статье: https://tc-sfera.ru/product/demonstratsionnye-kartiny-dlya-zanyatiy-v-detskom-sadu/</t>
  </si>
  <si>
    <t>00-00015989</t>
  </si>
  <si>
    <t>978-5-9949-2909-4</t>
  </si>
  <si>
    <t>9785994929094</t>
  </si>
  <si>
    <t>Демонстрационные картины А3. Зимующие и перелетные птицы. Методич. мат-л к ООП ДОО (8 карт А3+текст)</t>
  </si>
  <si>
    <t>Комплект «Зимующие и перелетные птицы» состоиз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24 зимующими и перелетными птицами, узнают об их образе жизни, внешних признаках, особенностях поведения и питания. 
Даны дидактические, развивающие и подвижные игры, конкурс и вопросы для детей, методика составления описательного рассказа. 
Комплект подходит для индивидуальной и групповой работы, может использоваться на занятиях, тематических викторинах и вечерах, посвященных зимующим и перелетным птицам.
Темы демонстрационных картин:
1) Аист, ласточка, скворец,
2) Галка, 2 синицы, 2 снегиря,
3) Глухари, дятел, клест,
4) Голуби, воробьи, ворона,
5) Грачи, жаворонок, сокол,
6) Зяблик, кукушка, соловей,
7) Лебеди, цапля, утка,
8) Тетерев, сова, поползень.</t>
  </si>
  <si>
    <t>00-00017057</t>
  </si>
  <si>
    <t>978-5-9949-3152-3</t>
  </si>
  <si>
    <t>9785994931523</t>
  </si>
  <si>
    <t>Демонстрационные картины А3. Морские обитатели. Методич. мат-л к ООП ДОО (8 картин+этикет.</t>
  </si>
  <si>
    <t>Издательство «ТЦ Сфера» представляет комплект «Морские обитатели»,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рыбами, млекопитающими и моллюсками, обитающими в море,  — дельфином афалина, муреной, акулой катран, морской черепахой, электрическим скатом, гигантским осьминогом, морскими звездами, черноморскими медузами, каменным крабом и морскими коньками. Узнают о них много новой полезной информации,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обитателям морей и океанов. 
Список иллюстраций:
•   Дельфин афалина
•   Акула катран
•   Гигантский осьминог
•   Электрический скат
•   Морские звезды. Моллюски
•   Черноморские медузы. Каменный краб</t>
  </si>
  <si>
    <t>00-00017393</t>
  </si>
  <si>
    <t>978-5-9949-3201-8</t>
  </si>
  <si>
    <t>9785994932018</t>
  </si>
  <si>
    <t>Демонстрационные картины А3. Природные зоны России. Методич. мат-л к ООП ДОО</t>
  </si>
  <si>
    <t xml:space="preserve">Издательство «ТЦ Сфера» представляет комплект «Природные зоны России»,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Комплект познакомит с основными природными зонами, имеющимися на территории нашей страны. Дети узнают о климате, условиях жизнедеятельности, животном и растительном мире каждой природной зоны, смогут найти их на карте.  Помимо этого, сыграют в дидактические и развивающие игры,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природе России. 
Список иллюстраций:
•
•   
•   
•   
•
•   
•   
•   </t>
  </si>
  <si>
    <t>00-00012038</t>
  </si>
  <si>
    <t>978-5-9949-2031-2</t>
  </si>
  <si>
    <t>9785994920312</t>
  </si>
  <si>
    <t>Демонстрационный плакат А2. Живая природа</t>
  </si>
  <si>
    <t>00-00010408</t>
  </si>
  <si>
    <t>978-5-9949-1823-4</t>
  </si>
  <si>
    <t>9785994918234</t>
  </si>
  <si>
    <t>Демонстрационный плакат А2. Круговорот воды в природе</t>
  </si>
  <si>
    <t>Демонстрационный плакат А2.</t>
  </si>
  <si>
    <t>00-00010582</t>
  </si>
  <si>
    <t>978-5-9949-1788-6</t>
  </si>
  <si>
    <t>9785994917886</t>
  </si>
  <si>
    <t>Демонстрационный плакат А2. Явления природы</t>
  </si>
  <si>
    <t>Демонстрационный плакат.</t>
  </si>
  <si>
    <t>00-00005132</t>
  </si>
  <si>
    <t>9785994911471</t>
  </si>
  <si>
    <t>Демонстрационный плакат СУПЕР А2 Времена года: Весна. Что делают дети весной (8 картинок)</t>
  </si>
  <si>
    <t>00-00005131</t>
  </si>
  <si>
    <t>978-5-9949-1150-1</t>
  </si>
  <si>
    <t>9785994911501</t>
  </si>
  <si>
    <t>Демонстрационный плакат СУПЕР А2 Времена года: Зима. Что делают дети зимой (8 картинок)</t>
  </si>
  <si>
    <t>00-00005133</t>
  </si>
  <si>
    <t>978-5-9949-1148-8</t>
  </si>
  <si>
    <t>9785994911488</t>
  </si>
  <si>
    <t xml:space="preserve">Демонстрационный плакат СУПЕР А2 Времена года: Лето. Что делают дети летом (8 картинок) </t>
  </si>
  <si>
    <t>00-00005134</t>
  </si>
  <si>
    <t>978-5-9949-1149-5</t>
  </si>
  <si>
    <t>9785994911495</t>
  </si>
  <si>
    <t>Демонстрационный плакат СУПЕР А2 Времена года: Осень. Что делают дети осенью (8 картинок)</t>
  </si>
  <si>
    <t>00000028834</t>
  </si>
  <si>
    <t>978-5-9949-0565-4</t>
  </si>
  <si>
    <t>9785994905654</t>
  </si>
  <si>
    <t>Демонстрационный плакат СУПЕР А2 Грибы съедобные и несъедобные</t>
  </si>
  <si>
    <t>00000027603</t>
  </si>
  <si>
    <t>978-5-9949-0529-6</t>
  </si>
  <si>
    <t>9785994905296</t>
  </si>
  <si>
    <t>Демонстрационный плакат СУПЕР А2 Деревья и кустарники</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</si>
  <si>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
Подробнее об издании см. в статье: https://tc-sfera.ru/product/vstrechaem-leto-i-otmechaem-mezhdunarodnyy-den-zashchity-detey/</t>
  </si>
  <si>
    <t>00000026840</t>
  </si>
  <si>
    <t>978-5-9949-0491-6</t>
  </si>
  <si>
    <t>9785994904916</t>
  </si>
  <si>
    <t>Демонстрационный плакат СУПЕР А2 Домашние животные</t>
  </si>
  <si>
    <t>00000026880</t>
  </si>
  <si>
    <t>978-5-9949-0498-5</t>
  </si>
  <si>
    <t>9785994904985</t>
  </si>
  <si>
    <t>Демонстрационный плакат СУПЕР А2 Домашние и декоративные птицы</t>
  </si>
  <si>
    <t>00000027600</t>
  </si>
  <si>
    <t>978-5-9949-0527-2</t>
  </si>
  <si>
    <t>9785994905272</t>
  </si>
  <si>
    <t>Демонстрационный плакат СУПЕР А2 Животные холодных широт</t>
  </si>
  <si>
    <t>00-00015455</t>
  </si>
  <si>
    <t>978-5-9949-2202-6</t>
  </si>
  <si>
    <t>9785994922026</t>
  </si>
  <si>
    <t>Демонстрационный плакат СУПЕР А2 Зимние виды спорта</t>
  </si>
  <si>
    <t>00-00015612</t>
  </si>
  <si>
    <t>978-5-9949-2205-7</t>
  </si>
  <si>
    <t>9785994922057</t>
  </si>
  <si>
    <t>Демонстрационный плакат СУПЕР А2 Камни и минералы</t>
  </si>
  <si>
    <t>Демонстрационный плакат А2. Камни и минералы</t>
  </si>
  <si>
    <t>00000028832</t>
  </si>
  <si>
    <t>978-5-9949-0564-7</t>
  </si>
  <si>
    <t>9785994905647</t>
  </si>
  <si>
    <t>Демонстрационный плакат СУПЕР А2 Комнатные растения</t>
  </si>
  <si>
    <t>00-00003064</t>
  </si>
  <si>
    <t>978-5-9949-0915-7</t>
  </si>
  <si>
    <t>9785994909157</t>
  </si>
  <si>
    <t>Демонстрационный плакат СУПЕР А2 Мир морей и океанов</t>
  </si>
  <si>
    <t>00000026881</t>
  </si>
  <si>
    <t>978-5-9049-0499-2</t>
  </si>
  <si>
    <t>9785994904992</t>
  </si>
  <si>
    <t>Демонстрационный плакат СУПЕР А2 Насекомые</t>
  </si>
  <si>
    <t>00-00012597</t>
  </si>
  <si>
    <t>978-5-9949-2056-5</t>
  </si>
  <si>
    <t>9785994920565</t>
  </si>
  <si>
    <t>Демонстрационный плакат СУПЕР А2 Обитатели рек и озер</t>
  </si>
  <si>
    <t>00000026895</t>
  </si>
  <si>
    <t>978-5-9949-0502-9</t>
  </si>
  <si>
    <t>9785994905029</t>
  </si>
  <si>
    <t>Демонстрационный плакат СУПЕР А2 Овощи</t>
  </si>
  <si>
    <t>00-00016537</t>
  </si>
  <si>
    <t>978-5-9949-3021-2</t>
  </si>
  <si>
    <t>9785994930212</t>
  </si>
  <si>
    <t>Демонстрационный плакат СУПЕР А2 Полезные ископаемые</t>
  </si>
  <si>
    <t>00-00015827</t>
  </si>
  <si>
    <t>978-5-9949-2224-8</t>
  </si>
  <si>
    <t>9785994922248</t>
  </si>
  <si>
    <t>Демонстрационный плакат СУПЕР А2 Явления природы</t>
  </si>
  <si>
    <t>00000027601</t>
  </si>
  <si>
    <t>978-5-9949-0528-9</t>
  </si>
  <si>
    <t>9785994905289</t>
  </si>
  <si>
    <t>Демонстрационный плакат СУПЕР А2 Ягоды</t>
  </si>
  <si>
    <t>00-00012580</t>
  </si>
  <si>
    <t>978-5-9949-2059-6</t>
  </si>
  <si>
    <t>9785994920596</t>
  </si>
  <si>
    <t>Корзинка с дарами осени. Дидактический и оформительский набор: 64 картинки + методика (ламинированны</t>
  </si>
  <si>
    <t>«Корзинка с дарами осени» — уникальный комплект вырубных фигур, изготовленный на плотном картоне с ламинированным покрытием.
Комплект состоит из инструкции с указанием игр и развивающих занятий, двух симметричных корзинок с прорезями внутри и 64 фигурок с дарами осени, предназначенных для установки в прорези корзинок.
Корзинки можно использовать каждую по отдельности и как одну целую, приклеив обе стороны корзинок.
Занятия и игры с данным комплектом разовьют у детей эстетический вкус, речевые способности, крупную и мелкую моторику, сформируют элементарные математические представления. Помимо этого, корзинка может служить украшением помещения и использоваться на тематических вечерах, викторинах или праздниках, посвященных осени.
С комплектом удобно работать как индивидуально, так и с группой детей.</t>
  </si>
  <si>
    <t>00-00010464</t>
  </si>
  <si>
    <t>978-5-9949-1824-1</t>
  </si>
  <si>
    <t>9785994918241</t>
  </si>
  <si>
    <t>Корзинка с овощами. Дидактический и оформительский набор: 64 картинки + методика (ламинированный)</t>
  </si>
  <si>
    <t>Уникальный комплект вырубных фигур "Корзинка с овощами", изготовленный на плотном картоне с ламинированным покрытием.
Комплект состоит из двух симметричных корзинок с прорезями внутри (рис.1) и 62 карточки различных овощей на ножке (рис.2).
Корзинки можно использовать каждую по отдельности и как одну целую, приклеив обе корзинки друг с другом.
Карточки предназначены для установки в прорези корзинки.
Комплект "Корзинка с овощами" может служить украшением помещения и использоваться на различных тематических вечерах , викторинах или праздниках.
Он также может использоваться как дидактический материал для детей и способен превратить процесс познания в увлекательную и интересную игру! Например: "Варим борщ". Какие овощи нужны для борща?
Знакомясь с овощами, их цветом, формой ребенок также научится считать, выполнять задание на сложение, вычитание и сравнение, решать арифметические задачи.
Занимаясь с нашим комплектом получат удовольствие, восторг и радость не только дети, но и сами взрослые!
Прилагается ин</t>
  </si>
  <si>
    <t>00-00008776</t>
  </si>
  <si>
    <t>978-5-9949-1739-8</t>
  </si>
  <si>
    <t>9785994917398</t>
  </si>
  <si>
    <t>Леонова Н.Н.</t>
  </si>
  <si>
    <t>Кружковая работа летом с детьми 5–6 лет</t>
  </si>
  <si>
    <t>Методическое пособие посвящено творческой работе с детьми 5—6 лет в летний оздоровительный период. Разработано в соответствии с ФГОС ДО и апробировано в детских садах, оздоровительных учреждениях санаторного типа, учреждениях дополнительного образования детей.
Пособие адресовано руководителям кружков художественно-краеведческой направленности, педагогам дополнительного образования, воспитателям ДОО, слушателям курсов повышения квалификации, студентам педагогических колледжей и университетов.
Подробнее об издании см. в статьях: 
https://tc-sfera.ru/materials/news/detail.php?ID=30077&amp;IBLOCK_ID=51
https://tc-sfera.ru/product/formiruem-mnogogrannuyu-biblioteku-vospitatelya</t>
  </si>
  <si>
    <t>00-00008858</t>
  </si>
  <si>
    <t>978-5-9949-1740-4</t>
  </si>
  <si>
    <t>9785994917404</t>
  </si>
  <si>
    <t>Кружковая работа летом с детьми 6–7 лет</t>
  </si>
  <si>
    <t>Методическое пособие посвящено творческой работе с детьми 6—7 лет в летний оздоровительный период. Разработано в соответствии с ФГОС ДО и апробировано в детских садах, оздоровительных учреждениях санаторного типа, учреждениях дополнительного образования детей.
Пособие адресовано руководителям кружков художественно-краеведческой направленности, педагогам дополнительного образования, воспитателям ДОО, слушателям курсов повышения квалификации, студентам педагогических колледжей и университетов.
Материалы могут быть использованы для организации работы ДОО в летний период, дошкольных образовательных групп на базе детских оздоровительных пришкольных и выездных лагерей, в рамках семейного отдыха.
Подробнее об издании в статье:
https://tc-sfera.ru/product/formiruem-mnogogrannuyu-biblioteku-vospitatelya</t>
  </si>
  <si>
    <t>00-00009626</t>
  </si>
  <si>
    <t>4630076997971</t>
  </si>
  <si>
    <t>М-10994 Вырубная фигурка. Брусничка (с УФ-лаком) 4+0</t>
  </si>
  <si>
    <t>00-00015067</t>
  </si>
  <si>
    <t>4630112014327</t>
  </si>
  <si>
    <t>М-13960 Вырубная фигурка. Морская звезда (УФ-лак)</t>
  </si>
  <si>
    <t>00-00016840</t>
  </si>
  <si>
    <t>4630112027297</t>
  </si>
  <si>
    <t>М-14912 Вырубная фигурка. Солнышко с цветами (Уф-лак)</t>
  </si>
  <si>
    <t>00-00017960</t>
  </si>
  <si>
    <t>4630112036374</t>
  </si>
  <si>
    <t>М-15374 Вырубная фигурка. Цветок. Астра (двухсторонняя, УФ-лак)</t>
  </si>
  <si>
    <t>00-00008809</t>
  </si>
  <si>
    <t>460709144079910477</t>
  </si>
  <si>
    <t>МА-10477 Маска-ободок. Веночек из цветов полевых - группа Цветы</t>
  </si>
  <si>
    <t>00-00014901</t>
  </si>
  <si>
    <t>4630112012668</t>
  </si>
  <si>
    <t>МА-10479 Маска-ободок. Веночек из васильков - группа Цветы</t>
  </si>
  <si>
    <t>00-00009119</t>
  </si>
  <si>
    <t>460709144079910697</t>
  </si>
  <si>
    <t>МА-10697 Маска-ободок. Цветок Ромашка - группа Цветы</t>
  </si>
  <si>
    <t>00-00011498</t>
  </si>
  <si>
    <t>4607811851317</t>
  </si>
  <si>
    <t>МА-12404 Маска-ободок. Крыжовник - группа Ягоды</t>
  </si>
  <si>
    <t>00-00011499</t>
  </si>
  <si>
    <t>4607811851324</t>
  </si>
  <si>
    <t>МА-12405 Маска-ободок. Абрикос - группа Фрукты</t>
  </si>
  <si>
    <t>00-00011501</t>
  </si>
  <si>
    <t>4607811851348</t>
  </si>
  <si>
    <t>МА-12407 Маска-ободок. Виноград - группа Фрукты</t>
  </si>
  <si>
    <t>00-00011502</t>
  </si>
  <si>
    <t>4607811851355</t>
  </si>
  <si>
    <t>МА-12408 Маска-ободок. Груша - группа Фрукты</t>
  </si>
  <si>
    <t>00-00011503</t>
  </si>
  <si>
    <t>4607811851362</t>
  </si>
  <si>
    <t>МА-12409 Маска-ободок. Ежевика - группа Ягоды</t>
  </si>
  <si>
    <t>00-00011504</t>
  </si>
  <si>
    <t>4607811851379</t>
  </si>
  <si>
    <t>МА-12410 Маска-ободок. Клубника - группа Ягоды</t>
  </si>
  <si>
    <t>00-00011511</t>
  </si>
  <si>
    <t>4607811851393</t>
  </si>
  <si>
    <t>МА-12412 Маска-ободок. Слива - группа Фрукты</t>
  </si>
  <si>
    <t>00-00011512</t>
  </si>
  <si>
    <t>4607811851409</t>
  </si>
  <si>
    <t>МА-12413 Маска-ободок. Яблоко (УФ-лак) - группа Фрукты</t>
  </si>
  <si>
    <t>00-00011513</t>
  </si>
  <si>
    <t>4607811851416</t>
  </si>
  <si>
    <t>МА-12414 Маска-ободок. Дыня - группа Ягоды</t>
  </si>
  <si>
    <t>00-00009024</t>
  </si>
  <si>
    <t>978-5-9949-1515-8</t>
  </si>
  <si>
    <t>9785994915158</t>
  </si>
  <si>
    <t>Мадера А.Г., Пятикоп А.П., Репьев С.А.</t>
  </si>
  <si>
    <t>Мастерилка. На нашей полянке. Аппликация с наклейками (для детей 5-7 лет)</t>
  </si>
  <si>
    <t>200х280х2</t>
  </si>
  <si>
    <t>Мастерилка. На нашей полянке (аппликация с наклейками). Аппликация - это круто! Круче, чем лепка или поделки. Самое простое и при этом самое эффективное занятие, развивающее мышление и мелкую моторику. В нашей книжке весь процесс дан в картинках и абсолютно понятен. Мы все продумали и проверили - ребенок отточит свое умение во владении ножницами, разовьёт художественный вкус, получит удовольствие от творческого результата. Вам понадобятся только ножницы и клей, весь "расходный" материал - внутри книги, даже наклейки, которых более 70! Проверьте : 10-15 минут, и получится так же красиво, как на картинке. Покупайте и творите!</t>
  </si>
  <si>
    <t>00-00010581</t>
  </si>
  <si>
    <t>978-5-9949-1746-6</t>
  </si>
  <si>
    <t>9785994917466</t>
  </si>
  <si>
    <t>Иванова А.И., Уманская Н.В.</t>
  </si>
  <si>
    <t>Мир природы: Четыре времени года</t>
  </si>
  <si>
    <t>Мир, в котором я живу</t>
  </si>
  <si>
    <t>Пособие входит в учебно-методический комплект «Мир, в котором я живу». В нем описаны наблюдения и эксперименты, их объекты — сезонные изменения в природе. Даны методические рекомендации по их организации.
Эксперименты безопасны для детей и объектов природы, поэтому дошкольники проводят их самостоятельно под руководством педагога на участке детского сада и в групповой комнате.
Пособие соответствует ФГОС ДО, адресовано воспитателям дошкольных и дополнительных образовательных учреждений.</t>
  </si>
  <si>
    <t>00-00008429</t>
  </si>
  <si>
    <t>460709144074410365</t>
  </si>
  <si>
    <t>Н-10365 Наклейки А3+. Бабочки цветные (многоразовые)</t>
  </si>
  <si>
    <t>00-00008430</t>
  </si>
  <si>
    <t>460709144074410366</t>
  </si>
  <si>
    <t>Н-10366 Наклейки А3+. Цветы (многоразовые)</t>
  </si>
  <si>
    <t>00-00008431</t>
  </si>
  <si>
    <t>460709144074410367</t>
  </si>
  <si>
    <t>Н-10367 Наклейки А3+. Бабочки одноцветные (многоразовые)</t>
  </si>
  <si>
    <t>00-00008432</t>
  </si>
  <si>
    <t>460709144074410368</t>
  </si>
  <si>
    <t>Н-10368 Наклейки А3+. Цветы (многоразовые)</t>
  </si>
  <si>
    <t>00-00008902</t>
  </si>
  <si>
    <t>460709144074410626</t>
  </si>
  <si>
    <t>Н-10626 Наклейки А3+. Веселые насекомые</t>
  </si>
  <si>
    <t>00-00008903</t>
  </si>
  <si>
    <t>460709144074410627</t>
  </si>
  <si>
    <t>Н-10627 Наклейки А3+. Веселые морские обитатели</t>
  </si>
  <si>
    <t>Чудесные украшения помогут создать в помещении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
Подробнее о комплекте в материале: https://tc-sfera.ru/product/schastlivogo-pogruzheniya-rasskazyvaem-detyam-pro-podvodnyy-mir/</t>
  </si>
  <si>
    <t>00-00011921</t>
  </si>
  <si>
    <t>4607811855070</t>
  </si>
  <si>
    <t>Н-12661 Наклейки А3+. Солнышки: 5 больших, 2 маленьких, 2 бабочки</t>
  </si>
  <si>
    <t>Чудесные украшения помогут создать в помещении солнечное настроение. Своей необыкновенной красотой они порадуют и детей, и взрослых. Эти украшения легко приклеиваются, не оставляя следов на любой поверхности.</t>
  </si>
  <si>
    <t>00-00013495</t>
  </si>
  <si>
    <t>4630076994932</t>
  </si>
  <si>
    <t>Н-13240 Наклейки А3+. Бабочки</t>
  </si>
  <si>
    <t>00-00013497</t>
  </si>
  <si>
    <t>4630076994949</t>
  </si>
  <si>
    <t>Н-13241 Наклейки А3+. Набор оформительских птичек с цветами (многоразовые, УФ-лак)</t>
  </si>
  <si>
    <t>Чудесные украшения в виде наклеек помогут сделать любой интерьер интересным, создать уют и яркую весеннюю атмосферу. 
Они, несомненно, порадуют и детей, и взрослых. 
Многоразовые наклейки легко приклеиваются и снимаются, не оставляя следов на любых гладких поверхностях — окнах, зеркалах, пластике, кафельной плитке и др. Также могут быть использованы для создания поделок и аппликаций</t>
  </si>
  <si>
    <t>00000017986</t>
  </si>
  <si>
    <t>978-5-9715-0326-2</t>
  </si>
  <si>
    <t>9785971503262</t>
  </si>
  <si>
    <t>Рыжова Н.А.</t>
  </si>
  <si>
    <t>Напиши письмо сове. Экологический проект. Наш дом - природа. Авторская программа Н.А.Рыжовой</t>
  </si>
  <si>
    <t>Карапуз</t>
  </si>
  <si>
    <t>В книге приводятся рекомендации по организации работы в области экологического образования дошкольников и младших школьников на примере проекта "Напиши письмо сове" ("Письма животным"). Рассматриваются этапы выполнения проекта: подготовительный, основной и обобщающий, описывается авторская методика воспитания и обучения детей. Проект предполагает интегрированный подход: выполняя задания, дети сочиняют тексты, наблюдают, играют, слушают музыку и т.п.
В книге приводятся примеры из опыта работы по проекту в дошкольных учреждениях, начальной школе и университете, а также варианты написания писем животным и "ответов от животных".
Для педагогов дошкольных учреждений, учреждений дополнительного образования, учителей начальной школы, преподавателей и студентов педагогических вузов, колледжей, сотрудников отделов просвещения особо охраняемых природных территорий и всех, кто хочет сделать экологическое образование эффективным и интересным для детей и взрослых.</t>
  </si>
  <si>
    <t>00-00016049</t>
  </si>
  <si>
    <t>4630112021806</t>
  </si>
  <si>
    <t>НМТ1-14478 Набор наклеек А4+. Звери на летнем лугу (УФ-лак)</t>
  </si>
  <si>
    <t>00-00013857</t>
  </si>
  <si>
    <t>978-5-9949-1898-2</t>
  </si>
  <si>
    <t>9785994918982</t>
  </si>
  <si>
    <t>Обо всем на свете детям. Времена года. Стихи. Рассказы. Игры.</t>
  </si>
  <si>
    <t>Данное пособие ставит своей целью помочь педагогу научить детей 5—6 лет видеть и понимать красоту природы в разное время года. Оно призвано способствовать процессу устранения имеющегося у ребенка речевого дефекта, развитию памяти и внимания дошкольника. В книге развернута широкая панорама художественных произведений признанных мастеров слова, представлены оригинальные разработки игр с детьми.
Адресовано логопедам, воспитателям детских садов, родителям.
Подробнее о книге в материале: https://tc-sfera.ru/product/detail.php?ID=31750&amp;IBLOCK_ID=67</t>
  </si>
  <si>
    <t>00-00013856</t>
  </si>
  <si>
    <t>978-5-9949-1896-8</t>
  </si>
  <si>
    <t>9785994918968</t>
  </si>
  <si>
    <t>Громова О.Е., Соломатина Г.Н., Переверзева И.В.</t>
  </si>
  <si>
    <t>Обо всем на свете детям. Животные. Стихи. Рассказы. Игры.</t>
  </si>
  <si>
    <t>Пособие поможет педагогу познакомить детей с животным миром, в интересной художественной форме рассказать о повадках зверей, жизни птиц и насекомых, поспособствует развитию памяти и внимания дошкольников. Предложенные материалы могут быть выборочно использованы при работе с детьми младшего и среднего дошкольного возраста для развития их речи и формирования эмоционально окрашенного отношения к родной природе, развития представлений о фауне разных климатических и природных зон. Разработки игр и дидактических занятий, приведенные в книге, игр и дидактических занятий ориентированы на возможности детей разного возраста.
Адресовано логопедам, воспитателям детских садов, родителям.</t>
  </si>
  <si>
    <t>00-00014014</t>
  </si>
  <si>
    <t>978-5-9949-1897-5</t>
  </si>
  <si>
    <t>9785994918975</t>
  </si>
  <si>
    <t>Обо всем на свете детям. Растения. Стихи. Рассказы. Игры</t>
  </si>
  <si>
    <t>Пособие поможет педагогу познакомить детей с миром живой природы, научить ухаживать за представителями растительного мира, понимать и любить их.
Художественные произведения, представленные в книге, сформируют у детей реалистически правильное представление о растениях, поспособствуют развитию наблюдательности, памяти и внимания дошкольников.
Адресовано воспитателям детских садов, логопедам, родителям.</t>
  </si>
  <si>
    <t>00-00009036</t>
  </si>
  <si>
    <t>460709144037910684</t>
  </si>
  <si>
    <t>ПЛ-10684 Плакат А3. Берегите ЛЕС!</t>
  </si>
  <si>
    <t>00-00007449</t>
  </si>
  <si>
    <t>978-5-9949-1619-3</t>
  </si>
  <si>
    <t>9785994916193</t>
  </si>
  <si>
    <t>Познавательное развитие ребенка. Сказки о природе. ФГОС ДО</t>
  </si>
  <si>
    <t>В книге предложены авторские сказки для детей 5—7 лет по ознакомлению с природой. Содержание сказок соответствует требованиям образовательных программ последнего поколения. Методическое оснащение сказок дает возможность взрослым организовать с детьми беседу, практические виды деятельности. Сказки можно использовать как основу занятий или для активизации знаний детей, закрепления изученного материала.
Книга предназначена для воспитателей ДОО, родителей детей старшего дошкольного возраста, гувернеров.
Подробнее об издании см. в статьях: 
https://tc-sfera.ru/materials/news/detail.php?ID=30077&amp;IBLOCK_ID=51
https://tc-sfera.ru/product/formiruem-mnogogrannuyu-biblioteku-vospitatelya
https://tc-sfera.ru/product/izdatelstvo-tts-sfera-i-avtor-e-a-alyabeva-20-let-vmeste/</t>
  </si>
  <si>
    <t>00-00012784</t>
  </si>
  <si>
    <t>978-5-9949-2066-4</t>
  </si>
  <si>
    <t>9785994920664</t>
  </si>
  <si>
    <t>Уголок дежурных по природе А3 с пластиковыми карманами и карточками 30 шт. (девочка с мальчиком)</t>
  </si>
  <si>
    <t>В наглядное пособие «Уголок дежурных по природе» входит набор из 30 карточек: «Дежурили - Не дежурили». Уголок зафиксирует заслуги детей за день и поможет привить ответственность по отношению к природе.
Формат: А3.
Материал: мелованный картон.
Сделано в России.</t>
  </si>
  <si>
    <t>00-00009098</t>
  </si>
  <si>
    <t>460709144050810709</t>
  </si>
  <si>
    <t>Ф-10709 Плакат вырубной А3. Кит (с блестками в лаке) - группа Животные</t>
  </si>
  <si>
    <t>00-00009832</t>
  </si>
  <si>
    <t>460709144050811081</t>
  </si>
  <si>
    <t>Ф-11081 Плакат вырубной А3. Семья пингвинов (с блестками в лаке) - группа Птицы</t>
  </si>
  <si>
    <t>00-00010055</t>
  </si>
  <si>
    <t>460709144050811188</t>
  </si>
  <si>
    <t>Ф-11188 Плакат вырубной А3. Панда (с блестками в лаке) - группа Животные</t>
  </si>
  <si>
    <t>00-00010052</t>
  </si>
  <si>
    <t>460709144050811189</t>
  </si>
  <si>
    <t>Ф-11189 Плакат вырубной А3. Зебра (с блестками в лаке) - группа Животные</t>
  </si>
  <si>
    <t>00-00011935</t>
  </si>
  <si>
    <t>4607811855193</t>
  </si>
  <si>
    <t>Ф-11366 Плакат вырубной А3+. Солнышко с облачком (уф-лак) - группа Времена года</t>
  </si>
  <si>
    <t>00-00014692</t>
  </si>
  <si>
    <t>4630112010015</t>
  </si>
  <si>
    <t>Ф-13705 Плакат вырубной А3. Корзина с фруктами и ягодами (с уф-лаком) - группа Ягоды</t>
  </si>
  <si>
    <t>00-00017054</t>
  </si>
  <si>
    <t>4630112028751</t>
  </si>
  <si>
    <t>Ф-15008 (13293) Плакат вырубной А3. Весна с цветами (Уф-лак) - группа Времена года</t>
  </si>
  <si>
    <t>00-00017588</t>
  </si>
  <si>
    <t>4630112033106</t>
  </si>
  <si>
    <t>Ф-15148 (14286) Плакат вырубной А3. Красавица Осень (двухсторонний, УФ-лак) - группа Времена года</t>
  </si>
  <si>
    <t>00-00017589</t>
  </si>
  <si>
    <t>4630112033113</t>
  </si>
  <si>
    <t>Ф-15149 (8762) Плакат вырубной А3+. Корзина на Праздник осени. Двухсторонний (УФ-лак)- группа Овощи</t>
  </si>
  <si>
    <t>00-00017604</t>
  </si>
  <si>
    <t>4630112033854</t>
  </si>
  <si>
    <t>Ф-15203 Плакат вырубной А3. Глобус летний. Двухсторонний - группа Времена года</t>
  </si>
  <si>
    <t>00-00017631</t>
  </si>
  <si>
    <t>4630112033946</t>
  </si>
  <si>
    <t>Ф-15212 Плакат вырубной А3. Солнышко осеннее. Двухсторонний - группа Времена года</t>
  </si>
  <si>
    <t>00-00018765</t>
  </si>
  <si>
    <t>4630112042733</t>
  </si>
  <si>
    <t>Ф-15801 (13025) Плакат вырубной А3+. Радуга. Двухсторонний</t>
  </si>
  <si>
    <t>00-00019415</t>
  </si>
  <si>
    <t>4630112047547</t>
  </si>
  <si>
    <t>Ф-16093 Плакат вырубной А3+. Ель (двухсторонний)</t>
  </si>
  <si>
    <t>00-00019613</t>
  </si>
  <si>
    <t>4630112048476</t>
  </si>
  <si>
    <t>Ф-16150 Плакат вырубной А3. Девочка с букетом из осенних листьев (двухсторонний)</t>
  </si>
  <si>
    <t>00-00019669</t>
  </si>
  <si>
    <t>4630112049183</t>
  </si>
  <si>
    <t>Ф-16217 Плакат вырубной А3. Мальчик с букетом из осенних листьев (двухсторонний, ВД-лак)</t>
  </si>
  <si>
    <t>00-00019860</t>
  </si>
  <si>
    <t>4630112050288</t>
  </si>
  <si>
    <t>Ф-16283 Плакат вырубной А3+. Осенний зайчик с букетом листьев (двухсторонний)</t>
  </si>
  <si>
    <t>00-00019862</t>
  </si>
  <si>
    <t>4630112050295</t>
  </si>
  <si>
    <t>Ф-16284 Плакат вырубной А3. Осенний ежик с корзиной грибов (двухсторонний)</t>
  </si>
  <si>
    <t>00-00019844</t>
  </si>
  <si>
    <t>4630112050332</t>
  </si>
  <si>
    <t>Ф-16288 Плакат вырубной А3+. Осенняя белочка с зонтиком (двухсторонний)</t>
  </si>
  <si>
    <t>00-00019846</t>
  </si>
  <si>
    <t>4630112050349</t>
  </si>
  <si>
    <t>Ф-16289 Плакат вырубной А3. Осенний мишка в резиновых сапогах (двухсторонний)</t>
  </si>
  <si>
    <t>00-00002606</t>
  </si>
  <si>
    <t>460709144050807181</t>
  </si>
  <si>
    <t>Ф-7181 Плакат вырубной А3. Божья коровка (с блестками и уф-лаком) - группа Насекомые</t>
  </si>
  <si>
    <t>00-00014676</t>
  </si>
  <si>
    <t>4630112009323</t>
  </si>
  <si>
    <t>Ф-7338 Плакат вырубной А3. Лето красное (с блестками и уф-лаком) - группа Времена года</t>
  </si>
  <si>
    <t>00-00006180</t>
  </si>
  <si>
    <t>460709144050809177</t>
  </si>
  <si>
    <t>Ф-9177 Плакат вырубной А3. Аист (с блестками и уф-лаком) - группа Птицы</t>
  </si>
  <si>
    <t>00-00006181</t>
  </si>
  <si>
    <t>460709144050809178</t>
  </si>
  <si>
    <t>Ф-9178 Плакат вырубной А3. Цапля (с блестками и уф-лаком) - группа Птицы</t>
  </si>
  <si>
    <t>00-00006388</t>
  </si>
  <si>
    <t>460709144050809405</t>
  </si>
  <si>
    <t>Ф-9405 Плакат вырубной А3. Ребенок с корзинкой клубники (с уф-лаком) - группа Ягоды</t>
  </si>
  <si>
    <t>00-00006391</t>
  </si>
  <si>
    <t>460709144050809408</t>
  </si>
  <si>
    <t>Ф-9408 Плакат вырубной А3. Тигренок (с уф-лаком) - группа Животные</t>
  </si>
  <si>
    <t>00-00012535</t>
  </si>
  <si>
    <t>4650118151994</t>
  </si>
  <si>
    <t>ФБ-12867 Плакат вырубной А2. Девушка Осень (с уф-лаком)</t>
  </si>
  <si>
    <t>00-00015443</t>
  </si>
  <si>
    <t>4630112017489</t>
  </si>
  <si>
    <t>ФБ-14213 Плакат вырубной А2. Яблоня осенняя (УФ-лак)</t>
  </si>
  <si>
    <t>00-00019886</t>
  </si>
  <si>
    <t>4630112050103</t>
  </si>
  <si>
    <t>ФБ-16267 Плакат вырубной А2+. Осенний клен со зверятами (двухсторонний, ВД-лак)</t>
  </si>
  <si>
    <t>629х403х1</t>
  </si>
  <si>
    <t>00-00012085</t>
  </si>
  <si>
    <t>4607811856671</t>
  </si>
  <si>
    <t>ФМ-10338 Плакат вырубной А4. Дельфин (с блестками в лаке - группа Животные</t>
  </si>
  <si>
    <t>00-00008358</t>
  </si>
  <si>
    <t>460709144039310339</t>
  </si>
  <si>
    <t>ФМ-10339 Плакат вырубной А4. Черепаха (с блестками в лаке)</t>
  </si>
  <si>
    <t>00-00008675</t>
  </si>
  <si>
    <t>460709144039310517</t>
  </si>
  <si>
    <t>ФМ-10517 Плакат вырубной А4. Рыбка (с блестками в лаке)</t>
  </si>
  <si>
    <t>00-00013113</t>
  </si>
  <si>
    <t>4630076991887</t>
  </si>
  <si>
    <t>ФМ-10597 Плакат вырубной А4. Солнышко 2 (УФ-лак)</t>
  </si>
  <si>
    <t>00-00009099</t>
  </si>
  <si>
    <t>460709144039310710</t>
  </si>
  <si>
    <t>ФМ-10710 Плакат вырубной А4. Ребенок летом! (блестки в лаке)</t>
  </si>
  <si>
    <t>00-00013743</t>
  </si>
  <si>
    <t>4630076996875</t>
  </si>
  <si>
    <t>ФМ-10827 Плакат вырубной А4. Гриб-Масленок (блестки в лаке) - группа Грибы</t>
  </si>
  <si>
    <t>00-00013740</t>
  </si>
  <si>
    <t>4630076996882</t>
  </si>
  <si>
    <t>ФМ-10828 Плакат вырубной А4. Гриб - Опята (с блестками в лаке) - группа Грибы</t>
  </si>
  <si>
    <t>00-00010120</t>
  </si>
  <si>
    <t>460709144039311209</t>
  </si>
  <si>
    <t>ФМ-11209 Плакат вырубной А4. Ягодка Малинка (с блестками в лаке) - группа Ягоды</t>
  </si>
  <si>
    <t>00-00010121</t>
  </si>
  <si>
    <t>460709144039311210</t>
  </si>
  <si>
    <t>ФМ-11210 Плакат вырубной А4. Ягодка Черничка (с блестками в лаке) - группа Ягоды</t>
  </si>
  <si>
    <t>00-00010122</t>
  </si>
  <si>
    <t>460709144039311212</t>
  </si>
  <si>
    <t>ФМ-11212 Плакат вырубной А4. Сладкая сливка (с блестками в лаке)</t>
  </si>
  <si>
    <t>00-00010135</t>
  </si>
  <si>
    <t>460709144039311215</t>
  </si>
  <si>
    <t>ФМ-11215 Плакат вырубной А4. Красная смородинка (с блестками в лаке) - группа Ягоды</t>
  </si>
  <si>
    <t>00-00010137</t>
  </si>
  <si>
    <t>460709144039311216</t>
  </si>
  <si>
    <t>ФМ-11216 Плакат вырубной А4. Абрикосик (с блестками в лаке)</t>
  </si>
  <si>
    <t>00-00010139</t>
  </si>
  <si>
    <t>460709144039311219</t>
  </si>
  <si>
    <t>ФМ-11219 Плакат вырубной А4. Виноградик (с блестками в лаке)</t>
  </si>
  <si>
    <t>00-00012531</t>
  </si>
  <si>
    <t>4650118151956</t>
  </si>
  <si>
    <t>ФМ1-12869 Плакат вырубной А4. Ежик в дарах осени (Уф-лак)</t>
  </si>
  <si>
    <t>00-00010417</t>
  </si>
  <si>
    <t>460709144039311338</t>
  </si>
  <si>
    <t>ФМ-11338 Плакат вырубной А4. Черепашка с одуванчиком (с блестками и уф-лаком)</t>
  </si>
  <si>
    <t>00-00014651</t>
  </si>
  <si>
    <t>4630112009941</t>
  </si>
  <si>
    <t>ФМ1-13698 Плакат вырубной А4. Котенок на лугу</t>
  </si>
  <si>
    <t>00-00014652</t>
  </si>
  <si>
    <t>4630112009958</t>
  </si>
  <si>
    <t>ФМ1-13699 Плакат вырубной А4. Жеребенок на лугу</t>
  </si>
  <si>
    <t>00-00014653</t>
  </si>
  <si>
    <t>4630112009965</t>
  </si>
  <si>
    <t>ФМ1-13700 Плакат вырубной А4. Щенок на лугу</t>
  </si>
  <si>
    <t>00-00014654</t>
  </si>
  <si>
    <t>4630112009972</t>
  </si>
  <si>
    <t>ФМ1-13701 Плакат вырубной А4. Козленок  на лугу</t>
  </si>
  <si>
    <t>00-00014655</t>
  </si>
  <si>
    <t>4630112009989</t>
  </si>
  <si>
    <t>ФМ1-13702 Плакат вырубной А4. Гусята на лугу</t>
  </si>
  <si>
    <t>00-00015360</t>
  </si>
  <si>
    <t>4630112016864</t>
  </si>
  <si>
    <t>ФМ1-14166 Плакат вырубной А4. Мишенька с корзинкой (УФ-лак)</t>
  </si>
  <si>
    <t>00-00017607</t>
  </si>
  <si>
    <t>4630112033335</t>
  </si>
  <si>
    <t>ФМ1-15164 Плакат вырубной А4. Мальчик с осенними листьями. Двухсторонний</t>
  </si>
  <si>
    <t>00-00017608</t>
  </si>
  <si>
    <t>4630112033342</t>
  </si>
  <si>
    <t>ФМ1-15165 Плакат вырубной А4. Девочка с корзиной осенних листьев. Двухсторонний</t>
  </si>
  <si>
    <t>00-00017626</t>
  </si>
  <si>
    <t>4630112033977</t>
  </si>
  <si>
    <t>ФМ1-15215 (14003) Плакат вырубной А4. Помидор. Двухсторонний - группа Овощи</t>
  </si>
  <si>
    <t>00-00017627</t>
  </si>
  <si>
    <t>4630112033984</t>
  </si>
  <si>
    <t>ФМ1-15216 (12872) Плакат вырубной А4. Белочка в дарах осени. Двухсторонний</t>
  </si>
  <si>
    <t>00-00018458</t>
  </si>
  <si>
    <t>4630112039856</t>
  </si>
  <si>
    <t>ФМ1-15668 (14010) Плакат вырубной А4. Морковь. Двухсторонний - группа Овощи</t>
  </si>
  <si>
    <t>00-00018303</t>
  </si>
  <si>
    <t>4630112039931</t>
  </si>
  <si>
    <t>ФМ1-15670 (14005) Плакат вырубной А4. Картофель (двухсторонний, УФ-лак) - группа Овощи</t>
  </si>
  <si>
    <t>00-00018304</t>
  </si>
  <si>
    <t>4630112039948</t>
  </si>
  <si>
    <t>ФМ1-15671 (14006) Плакат вырубной А4. Огурец. Двухсторонний - группа Овощи</t>
  </si>
  <si>
    <t>00-00018305</t>
  </si>
  <si>
    <t>4630112039962</t>
  </si>
  <si>
    <t>ФМ1-15673 (14053) Плакат вырубной А4. Тыква (двухсторонний, УФ-лак) - группа Овощи</t>
  </si>
  <si>
    <t>00-00018294</t>
  </si>
  <si>
    <t>4630112040050</t>
  </si>
  <si>
    <t>ФМ1-15682 (14008) Плакат вырубной А4. Баклажан. Двухсторонний - группа Овощи</t>
  </si>
  <si>
    <t>00-00018295</t>
  </si>
  <si>
    <t>4630112040067</t>
  </si>
  <si>
    <t>ФМ1-15683 (14004) Плакат вырубной А4. Капуста. Двухсторонний - группа Овощи</t>
  </si>
  <si>
    <t>00-00018691</t>
  </si>
  <si>
    <t>4630112041361</t>
  </si>
  <si>
    <t>ФМ1-15757 (14009) Плакат вырубной А4. Свекла. Двухсторонний - группа Овощи</t>
  </si>
  <si>
    <t>00-00018692</t>
  </si>
  <si>
    <t>4630112041378</t>
  </si>
  <si>
    <t>ФМ1-15758 (14007) Плакат вырубной А4. Репа. Двухсторонний - группа Овощи</t>
  </si>
  <si>
    <t>00-00018671</t>
  </si>
  <si>
    <t>4630112042382</t>
  </si>
  <si>
    <t>ФМ1-15786 (14077) Плакат вырубной А4. Перчик. Двухсторонний - группа Овощи</t>
  </si>
  <si>
    <t>00-00019417</t>
  </si>
  <si>
    <t>4630112047554</t>
  </si>
  <si>
    <t>ФМ1-16094 (12871) Плакат вырубной А4. Бурундучки в дарах осени (двухсторонний)</t>
  </si>
  <si>
    <t>00-00019671</t>
  </si>
  <si>
    <t>4630112049671</t>
  </si>
  <si>
    <t>ФМ1-16249 Плакат вырубной А4. Букет из кленовых листьев (двухсторонний)</t>
  </si>
  <si>
    <t>00-00019874</t>
  </si>
  <si>
    <t>4630112050202</t>
  </si>
  <si>
    <t>ФМ1-16276 Плакат вырубной А4. Зайчик с букетом осенних листьев (двухсторонний)</t>
  </si>
  <si>
    <t>00-00019864</t>
  </si>
  <si>
    <t>4630112050301</t>
  </si>
  <si>
    <t>ФМ1-16285 Плакат вырубной А4. Осенний ежик с корзиной грибов (двухсторонний)</t>
  </si>
  <si>
    <t>00-00019852</t>
  </si>
  <si>
    <t>4630112050363</t>
  </si>
  <si>
    <t>ФМ1-16291 Плакат вырубной А4. Осенняя белочка с зонтиком (двухсторонний)</t>
  </si>
  <si>
    <t>00-00019854</t>
  </si>
  <si>
    <t>4630112050370</t>
  </si>
  <si>
    <t>ФМ1-16292 Плакат вырубной А4. Осенний мишка в резиновых сапогах (двухсторонний)</t>
  </si>
  <si>
    <t>00-00019856</t>
  </si>
  <si>
    <t>4630112050387</t>
  </si>
  <si>
    <t>ФМ1-16293 (14079) Плакат вырубной А4. Лук (двухсторонний) - группа Овощи</t>
  </si>
  <si>
    <t>00-00022345</t>
  </si>
  <si>
    <t>4630112069402</t>
  </si>
  <si>
    <t>ФМ1-17515 (14054) Плакат вырубной А4. Патиссон (двухсторонний, ВД-лак)</t>
  </si>
  <si>
    <t>00-00022347</t>
  </si>
  <si>
    <t>4630112069419</t>
  </si>
  <si>
    <t>ФМ1-17516 (14078) Плакат вырубной А4. Кабачок (двухсторонний, ВД-лак)</t>
  </si>
  <si>
    <t>00-00023626</t>
  </si>
  <si>
    <t>4610563395435</t>
  </si>
  <si>
    <t>ФМ1-18093 Плакат вырубной А4. Букет осенних листьев с рябиной (двухсторонний, ВД-лак)</t>
  </si>
  <si>
    <t>00-00023639</t>
  </si>
  <si>
    <t>4610563395527</t>
  </si>
  <si>
    <t>ФМ1-18102 Плакат вырубной А4. Ветка осенней рябины (двухсторонний, ВД-лак)</t>
  </si>
  <si>
    <t>00-00023728</t>
  </si>
  <si>
    <t>4610563395589</t>
  </si>
  <si>
    <t>ФМ1-18108 Плакат вырубной А4. Букет осенних листьев (двухсторонний, ВД-лак)</t>
  </si>
  <si>
    <t>00-00023731</t>
  </si>
  <si>
    <t>4610563395596</t>
  </si>
  <si>
    <t>ФМ1-18109 Плакат вырубной А4. Листья дуба осенние с желудями (двухсторонний, ВД-лак)</t>
  </si>
  <si>
    <t>00-00023742</t>
  </si>
  <si>
    <t>4610563395602</t>
  </si>
  <si>
    <t>ФМ1-18110 Плакат вырубной А4. Листья дуба с желудями осенние (двухсторонний, ВД-лак)</t>
  </si>
  <si>
    <t>00-00023744</t>
  </si>
  <si>
    <t>4610563395619</t>
  </si>
  <si>
    <t>ФМ1-18111 Плакат вырубной А4. Рябина осенняя с ягодами (двухсторонний, ВД-лак)</t>
  </si>
  <si>
    <t>00-00013732</t>
  </si>
  <si>
    <t>4630076995991</t>
  </si>
  <si>
    <t>ФМ-13307 Плакат вырубной А4. Бабочка Шоколадница 1 (с блестками в лаке) - группа Насекомые</t>
  </si>
  <si>
    <t>00-00013737</t>
  </si>
  <si>
    <t>4630076996820</t>
  </si>
  <si>
    <t>ФМ-13335 Плакат вырубной А4. Белочка (УФ-лак) - группа Животные</t>
  </si>
  <si>
    <t>00-00013830</t>
  </si>
  <si>
    <t>4630076997209</t>
  </si>
  <si>
    <t>ФМ-13358 Плакат вырубной А4. Мишка с ягодами (блестки в лаке) - группа Игрушки</t>
  </si>
  <si>
    <t>00-00015061</t>
  </si>
  <si>
    <t>4630112014280</t>
  </si>
  <si>
    <t>ФМ-13956 Плакат вырубной А4. Щенок на велосипеде (УФ-лак) - группа Животные</t>
  </si>
  <si>
    <t>00-00015060</t>
  </si>
  <si>
    <t>4630112014297</t>
  </si>
  <si>
    <t>ФМ-13957 Плакат вырубной А4. Зайчик на скейте (УФ-лак - группа Животные</t>
  </si>
  <si>
    <t>00-00005494</t>
  </si>
  <si>
    <t>460709144039308849</t>
  </si>
  <si>
    <t>ФМ-8849 Плакат вырубной А4. Бабочка малышка (с блестками в лаке) - группа Насекомые</t>
  </si>
  <si>
    <t>00-00005495</t>
  </si>
  <si>
    <t>460709144039308850</t>
  </si>
  <si>
    <t>ФМ-8850 Плакат вырубной А4. Улитка (с блестками в лаке)</t>
  </si>
  <si>
    <t>00-00011949</t>
  </si>
  <si>
    <t>4607811855285</t>
  </si>
  <si>
    <t>ФМ-8951 Плакат вырубной А4. Птица Дятел (с блестками в лаке)</t>
  </si>
  <si>
    <t>00-00011950</t>
  </si>
  <si>
    <t>4607811855292</t>
  </si>
  <si>
    <t>00-00005758</t>
  </si>
  <si>
    <t>460709144039309029</t>
  </si>
  <si>
    <t>ФМ-9029 Плакат вырубной А4. Олененок (с блестками в лаке)</t>
  </si>
  <si>
    <t>00-00013114</t>
  </si>
  <si>
    <t>4630076991894</t>
  </si>
  <si>
    <t>ФМ-9054 Плакат вырубной А4. Сорока (с блестками в лаке)</t>
  </si>
  <si>
    <t>00-00005930</t>
  </si>
  <si>
    <t>460709144039309147</t>
  </si>
  <si>
    <t>ФМ-9147 Плакат вырубной А4. Белочка с золотыми орешками (с блестками в лаке)</t>
  </si>
  <si>
    <t>00-00006196</t>
  </si>
  <si>
    <t>460709144039309322</t>
  </si>
  <si>
    <t>ФМ-9322 Плакат вырубной А4. Гусеничка (блестки в лаке) - группа Насекомые</t>
  </si>
  <si>
    <t>00-00006197</t>
  </si>
  <si>
    <t>460709144039309323</t>
  </si>
  <si>
    <t>ФМ-9323 Плакат вырубной А4. Майский жук (блестки в лаке) - группа Насекомые</t>
  </si>
  <si>
    <t>00-00006198</t>
  </si>
  <si>
    <t>460709144039309324</t>
  </si>
  <si>
    <t>ФМ-9324 Плакат вырубной А4. Кузнечик с цветком (блестки в лаке) - группа Насекомые</t>
  </si>
  <si>
    <t>00-00014683</t>
  </si>
  <si>
    <t>4630112009330</t>
  </si>
  <si>
    <t>ФМ-9326 Плакат вырубной А4. Стрекоза малышка с подсолнухом (с блестками в лаке) - группа Насекомые</t>
  </si>
  <si>
    <t>00-00006412</t>
  </si>
  <si>
    <t>460709144039309413</t>
  </si>
  <si>
    <t>4607811856763</t>
  </si>
  <si>
    <t>ФМ-9413 Плакат вырубной А4. Скворечник (с блестками в лаке)</t>
  </si>
  <si>
    <t>00-00006813</t>
  </si>
  <si>
    <t>460709144039309607</t>
  </si>
  <si>
    <t>ФМ-9607 Плакат вырубной А4. Корзинка с ягодами (с блестками в лаке) - группа Ягоды</t>
  </si>
  <si>
    <t>00-00007060</t>
  </si>
  <si>
    <t>460709144039309721</t>
  </si>
  <si>
    <t>ФМ-9721 Плакат вырубной А4. Ягодка Вишня (с блестками в лаке) - группа Ягоды</t>
  </si>
  <si>
    <t>00-00007061</t>
  </si>
  <si>
    <t>460709144039309722</t>
  </si>
  <si>
    <t>ФМ-9722 Плакат вырубной А4. Ягодка Клубника (с блестками в лаке) - группа Ягоды</t>
  </si>
  <si>
    <t>00-00007062</t>
  </si>
  <si>
    <t>460709144039309723</t>
  </si>
  <si>
    <t>ФМ-9723 Плакат вырубной А4. Ягодка крыжовник (с блестками в лаке) - группа Ягоды</t>
  </si>
  <si>
    <t>00-00014605</t>
  </si>
  <si>
    <t>978-5-9949-2154-8</t>
  </si>
  <si>
    <t>9785994921548</t>
  </si>
  <si>
    <t>Ширмочки информационные. Времена года: Зима (1000х330 мм)</t>
  </si>
  <si>
    <t>00-00017108</t>
  </si>
  <si>
    <t>978-5-9949-3076-2</t>
  </si>
  <si>
    <t>9785994930762</t>
  </si>
  <si>
    <t>Ширмочки информационные. Времена года: Лето (1000х330 мм)</t>
  </si>
  <si>
    <t>00-00017266</t>
  </si>
  <si>
    <t>978-5-9949-3175-2</t>
  </si>
  <si>
    <t>9785994931752</t>
  </si>
  <si>
    <t>Ширмочки информационные. Дети и природа (1000х330 мм)</t>
  </si>
  <si>
    <t>В ширмочке «Дети и природа» в доступной форме рассказывается о разнообразии животного и растительного мира, красоте природы и бережном отношении к ней.
Дети узнают, почему лес называют «зелеными легкими планеты», как правильно срывать цветы и собирать грибы, научатся бережно относиться к животным и растениям, получат представление о значении природы в жизни человека.
С ширмочкой удобно проводить как индивидуальные, так и групповые занятия. Помимо знакомства с  увлекательной и полезной информацией, дети смогут изучить рисунки, побеседовать по теме, сделать самостоятельный пересказ, дополнив его собственными наблюдениями.
В издании приводятся стихи, помогающие детям лучше усвоить тему. Они легко разучиваются и запоминаются.</t>
  </si>
  <si>
    <t>00-00010095</t>
  </si>
  <si>
    <t>978-5-9949-1807-4</t>
  </si>
  <si>
    <t>9785994918074</t>
  </si>
  <si>
    <t>Дем. картинки СУПЕР Головные уборы.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</si>
  <si>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Без козырька: берет, бескозырка. пилотка, шапка, шляпа, шлем.
С козырьком: кепка, панама, фуражка.
Легкий: косынка, платок, чепчик. шаль.
Меховой: папаха, ушанка.
Куполообразный: тюбетейка.</t>
  </si>
  <si>
    <t>00-00010096</t>
  </si>
  <si>
    <t>978-5-9949-1808-1</t>
  </si>
  <si>
    <t>9785994918081</t>
  </si>
  <si>
    <t>Дем. картинки СУПЕР Головные уборы.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</si>
  <si>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головных уборов.
Список картинок:
1.Берет
2.Бескозырка
3.Кепка
4.Косынка
5.Панама
6.Папаха
7.Пилотка
8.Платок
9.Тюбетейка
10.Ушанка
11.Фуражка
12.Чепчик
13.Шаль
14.Шапка
15.Шлем
16.Шляпа</t>
  </si>
  <si>
    <t>00-00009869</t>
  </si>
  <si>
    <t>978-5-9949-1841-8</t>
  </si>
  <si>
    <t>9785994918418</t>
  </si>
  <si>
    <t>Дем. картинки СУПЕР Дом и его части.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</si>
  <si>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Состав комплекта:
Общее: дом.
Внутри дома: дверь, квартира, комната, лестница, лифт, подвал, пол, потолок, стена, чердак.
Снаружи дома: балкон, крыльцо, крыша, окно, фундамент.</t>
  </si>
  <si>
    <t>00-00010193</t>
  </si>
  <si>
    <t>978-5-9949-1814-2</t>
  </si>
  <si>
    <t>9785994918142</t>
  </si>
  <si>
    <t>Дем. картинки СУПЕР Наш город.16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</si>
  <si>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названия на русском и английском языках.
1.  Библиотека
2.  Бульвар
3.  Вокзал
4.  Двор
5.  Детский сад
6.  Магазин
7.  Мост
8.  Парк, памятник
9.  Площадь
10. Почта
11. Театр
12. Улица
13. Фонтан
14. Храм
15. Цирк
16. Школа</t>
  </si>
  <si>
    <t>00-00023757</t>
  </si>
  <si>
    <t>978-5-9949-3705-1</t>
  </si>
  <si>
    <t>9785994937051</t>
  </si>
  <si>
    <t>Дем. картинки СУПЕР Обувь.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</si>
  <si>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Общее назначение: ботинки, туфли женские, туфли мужские.
Летняя обувь: босоножки, сандалии, шлепанцы.
Зимняя обувь: валенки, угги, унты.
Непромокаемая обувь: галоши, сапоги резиновые.
Спортивная обувь: кеды, кроссовки, чешки.
Домашняя обувь: тапочки.
Национальная обувь: лапти.</t>
  </si>
  <si>
    <t>00-00017220</t>
  </si>
  <si>
    <t>978-5-9949-3173-8</t>
  </si>
  <si>
    <t>9785994931738</t>
  </si>
  <si>
    <t>Дем. картинки СУПЕР Обувь.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</si>
  <si>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обуви.
Список картинок:
Список картинок:
1.  Босоножки
2.  Ботинки
3.  Валенки
4.  Галоши
5.  Кеды
6.  Кроссовки
7.  Лапти
8.  Сандалии
9.  Сапоги резиновые
10. Тапочки
11. Туфли женские
12. Туфли мужские
13. Угги 
14. Унты
15. Чешки
16. Шлепанцы</t>
  </si>
  <si>
    <t>00-00023580</t>
  </si>
  <si>
    <t>978-5-9949-3676-4</t>
  </si>
  <si>
    <t>9785994936764</t>
  </si>
  <si>
    <t>Дем. картинки СУПЕР Одежда-1. 16 дем. картинок с текстом В ПАПКЕ (173х220 мм)</t>
  </si>
  <si>
    <t>Издательство «ТЦ Сфера» представляет комплект серии «Сфера картинок» под названием «Одежда. Выпуск 1». Он состоит из 16 цветных демонстративных карточек (картинок) и адресован детям, желающим познакомиться с видами одежды. 
На лицевой стороне каждой карточки дается цветное изображение, на обратной – подробное описание, из которого дети узнают немало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блузка, галстук, жилет сигнальный, куртка, пальто, плащ, рубашка мужская, шапка и шарф, шуба.
Нижняя одежда: брюки, юбка.
Полный комлект: комбинезоны детский и рабочий, костюм мужской деловой, платье детское, платье вечернее.</t>
  </si>
  <si>
    <t>00-00019101</t>
  </si>
  <si>
    <t>978-5-9949-3223-0</t>
  </si>
  <si>
    <t>9785994932230</t>
  </si>
  <si>
    <t>Дем. картинки СУПЕР Одежда-1. 16 раздаточных карточек с текстом (63х87 мм)</t>
  </si>
  <si>
    <t>00-00019103</t>
  </si>
  <si>
    <t>978-5-9949-3310-7</t>
  </si>
  <si>
    <t>9785994933107</t>
  </si>
  <si>
    <t>Дем. картинки СУПЕР Одежда-2. 16 демонстр. картинок с текстом (173х220 мм)</t>
  </si>
  <si>
    <t>00-00019104</t>
  </si>
  <si>
    <t>978-5-9949-3311-4</t>
  </si>
  <si>
    <t>9785994933114</t>
  </si>
  <si>
    <t>Дем. картинки СУПЕР Одежда-2. 16 раздаточных карточек с текстом (63х87 мм)</t>
  </si>
  <si>
    <t>Издательство «ТЦ Сфера» представляет комплект серии «Сфера картинок» под названием «Одежда. Выпуск 2». Он состоит из 16 цветных демонстрационных карточек (картинок) и адресован детям, желающим познакомиться с видами и разнообразием одежды. Дошкольники и младшие школьники ознакомятся с историческим прошлым каждого вида одежды, характером ее изготовления и использования, различными материалами и тканями,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о повседневной и парадной одежде.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кофта, варежки, пи</t>
  </si>
  <si>
    <t>00-00005097</t>
  </si>
  <si>
    <t>978-5-9949-1127-3</t>
  </si>
  <si>
    <t>9785994911273</t>
  </si>
  <si>
    <t>Дем. картинки СУПЕР Профессии.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</si>
  <si>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Список картинок:
♦   Водитель
♦   Воспитатель
♦   Врач
♦   Доярка
♦   Лётчик
♦   Парикмахер
♦   Писатель
♦   Повар
♦   Пожарный
♦   Полицейский
♦   Продавец
♦   Строитель
♦   Тракторист
♦   Учитель
♦   Фотограф
♦   Художник</t>
  </si>
  <si>
    <t>00-00022703</t>
  </si>
  <si>
    <t>978-5-9949-3613-9</t>
  </si>
  <si>
    <t>9785994936139</t>
  </si>
  <si>
    <t>Дем. картинки СУПЕР Тело человека.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</si>
  <si>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Общая категория: внешнее строение, внутреннее строение, системы тела человека.
Внешнее строение - часть тела: голова, лицо, руки, ноги.
Внешнее строение - органы чувств: глаз, ухо, нос, рот, кожа.
Органы внутреннего строения - другие органы: сердце, печень, желудок и кишечник, почки и мочевой пузырь.</t>
  </si>
  <si>
    <t>00-00008435</t>
  </si>
  <si>
    <t>978-5-9949-1297-3</t>
  </si>
  <si>
    <t>9785994912973</t>
  </si>
  <si>
    <t>Дем. картинки СУПЕР Тело человека.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</si>
  <si>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органов тела человека на русском и английском языках.
1.  Внешнее строение
2.  Голова
3.  Лицо
4.  Глаз
5.  Ухо
6.  Нос
7.  Рот
8.  Кожа
9.  Руки
10. Ноги
11. Внутреннее строение
12. Сердце
13. Печень
14. Желудок и кишечник
15. Почки и мочевой пузырь
16. Системы тела человека</t>
  </si>
  <si>
    <t>00-00021955</t>
  </si>
  <si>
    <t>978-5-9949-3512-5</t>
  </si>
  <si>
    <t>9785994935125</t>
  </si>
  <si>
    <t>Демонстрационные картинки. Мир профессий. Кто защищает Родину В ПАПКЕ</t>
  </si>
  <si>
    <t>Откройте мир военных профессий с комплектом демонстрационных картинок «Кто защищает Родину»!
Наш комплект – идеальное решение для родителей и педагогов, которые хотят познакомить ребёнка с военными профессиями и развить его мышление, память и любознательность.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и доступный рассказ;
• вопросы на закрепление материала для каждой картинки, чтобы убедиться – ребёнок всё понял и запомнил;
• 20 карточек с изображениями военных принадлежностей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Список карточек:
-Артиллерист
-Военный врач
-Военный лётчик
-Военный моряк
-Десантник
-Пехотинец
-Пограничник
-Разведчик
-Ракетчик
-Сапёр
-Снайпер
-Танкист.</t>
  </si>
  <si>
    <t>00-00004237</t>
  </si>
  <si>
    <t>978-5-9949-1016-0</t>
  </si>
  <si>
    <t>9785994910160</t>
  </si>
  <si>
    <t>Демонстрационный плакат А2. Дети имеют право. К беседам о правах ребенка</t>
  </si>
  <si>
    <t>Демонстрационный материал предназначен для работы с детьми дошкольного и младшего школьного возраста. 
Каждый ребенок имеет право на счастливое детство. Познакомить детей со своими правами поможет плакат «Дети имеют право».
В наглядной форме дети узнают о своих правах, среди которых право на медицинский уход, на бесплатное образование, на особую заботу и обеспечения для детей-инвалидов.
Наглядные картинки помогут более интересно провести занятия, уроки, внекласнную работу и беседы с детьми.
Рекомендуем использовать вместе с книгой Т.А. Шорыгиной Беседы о правах ребенка. Методическое пособие для занятий с детьми 5—10 лет.
Подробнее об издании см. в статьях: https://tc-sfera.ru/materials/news/detail.php?ID=29995&amp;IBLOCK_ID=51
https://tc-sfera.ru/product/vstrechaem-leto-i-otmechaem-mezhdunarodnyy-den-zashchity-detey/</t>
  </si>
  <si>
    <t>00-00002764</t>
  </si>
  <si>
    <t>978-5-9949-0864-8</t>
  </si>
  <si>
    <t>9785994908648</t>
  </si>
  <si>
    <t>Демонстрационный плакат СУПЕР А2 Виды спорта</t>
  </si>
  <si>
    <t>00-00010086</t>
  </si>
  <si>
    <t>9785994918098</t>
  </si>
  <si>
    <t>978-5-9949-2632-1</t>
  </si>
  <si>
    <t>Демонстрационный плакат СУПЕР А2 Головные уборы</t>
  </si>
  <si>
    <t>00000027602</t>
  </si>
  <si>
    <t>978-5-9949-0530-2</t>
  </si>
  <si>
    <t>9785994905302</t>
  </si>
  <si>
    <t>Демонстрационный плакат СУПЕР А2 Одежда и обувь</t>
  </si>
  <si>
    <t>00-00009352</t>
  </si>
  <si>
    <t>978-5-9949-1671-1</t>
  </si>
  <si>
    <t>9785994916711</t>
  </si>
  <si>
    <t>Демонстрационный плакат СУПЕР А2 Чувства и эмоции</t>
  </si>
  <si>
    <t>00-00009218</t>
  </si>
  <si>
    <t>978-5-9949-1712-1</t>
  </si>
  <si>
    <t>9785994917121</t>
  </si>
  <si>
    <t>Волков Б.С.</t>
  </si>
  <si>
    <t>Как воспитать ребенка, чтобы он стал успешным</t>
  </si>
  <si>
    <t>Книга позволяет размышлять, осмысливать психологические и практические особенности процесса воспитания ребенка, чтобы он стал успешным в жизни и деятельности современного общества. Обсуждаются вопросы индивидуализации воспитания и выбора желательных качеств развития личности ребенка для предполагаемой профессиональной деятельности.
Приводится большое количество ситуаций из педагогического опыта с целью понимания процесса воспитания собственных детей.
Книга адресована родителям, сотрудникам ДОО, слушателям педагогических вузов и колледжей, а также курсов повышения квалификации.
Подробнее об издании см. в статьях: 
https://tc-sfera.ru/materials/news/detail.php?ID=29479&amp;IBLOCK_ID=51
https://tc-sfera.ru/product/formiruem-mnogogrannuyu-biblioteku-vospitatelya</t>
  </si>
  <si>
    <t>00-00016785</t>
  </si>
  <si>
    <t>978-5-9949-3112-7</t>
  </si>
  <si>
    <t>9785994931127</t>
  </si>
  <si>
    <t>Как помочь ребенку стать хорошим. Сказки, рассказы, стихи о чертах характера для детей 5-8</t>
  </si>
  <si>
    <t>Книга написана педагогом, преподавателем дошкольных дисциплин, практическим психологом, автором множества детских произведений. В ней представлены сказки, рассказы, стихи и беседы, направленные на профилактику и коррекцию негативных личностных качеств в дошкольном возрасте.
Предложенный материал поможет педагогам-психологам и воспитателям выделить признаки, определяющие отрицательную черту характера, предложить детям адекватные пути выхода из проблемных ситуаций, сформировать у детей желание изменить себя.
Содержание книги позволит педагогам, психологам и родителям вести целенаправленную воспитательную работу в течение нескольких лет, выбирая наиболее доступные возрасту произведения.
Методическое сопровождение произведений обеспечит грамотное построение бесед после прочтения, организацию практической деятельности.
Книга предназначена для воспитателей детских садов, педагогов-психологов, родителей.
Подробнее о книге в статье: https://tc-sfera.ru/product/novinka-izdatelstva-pomogaem-rebenku-stat-khoroshim/</t>
  </si>
  <si>
    <t>00-00013032</t>
  </si>
  <si>
    <t>978-5-9949-2079-4</t>
  </si>
  <si>
    <t>9785994920794</t>
  </si>
  <si>
    <t>Мой послушный ребенок. Я идеальный гость (8 картинок с текстом на обороте)</t>
  </si>
  <si>
    <t>Мой послушный ребенок</t>
  </si>
  <si>
    <t xml:space="preserve"> 226х180х1</t>
  </si>
  <si>
    <t>Каждый ребенок хочет быть хорошим, правильным, да и родители мечтают о том, чтобы их малыш был послушным. А что понимается под этим в каждом конкретном случае? Как должен поступать воспитанный, знающий, что такое хорошо, а что такое плохо, маленький человек, как правильно себя вести в повседневной жизни?
Издание красочно иллюстрировано, включает в себя беседу по теме, стихотворение, советы и игры.</t>
  </si>
  <si>
    <t>00-00016530</t>
  </si>
  <si>
    <t>978-5-9949-2120-3</t>
  </si>
  <si>
    <t>9785994921203</t>
  </si>
  <si>
    <t>Мой послушный ребенок. Я правильно общаюсь (8 картинок с текстом на обороте)</t>
  </si>
  <si>
    <t xml:space="preserve"> 226х180х5</t>
  </si>
  <si>
    <t>00-00012013</t>
  </si>
  <si>
    <t>978-5-9949-1783-1</t>
  </si>
  <si>
    <t>9785994917831</t>
  </si>
  <si>
    <t>Мой послушный ребенок. Я правильно одеваюсь (8 картинок с текстом на обороте)</t>
  </si>
  <si>
    <t>Каждый ребенок хочет быть хорошим, правильным, да и родители мечтают о том, чтобы их малыш был послушным. А что понимается под этим в каждом конкретном случае? Как должен поступать воспитанный, знающий, что такое хорошо, а что такое плохо, маленький человек, как правильно себя вести в повседневной жизни?
В первом выпуске «Я правильно одеваюсь» юный читатель и его родители встретятся с любознательной девочкой Сашей, которая не только всему хочет научиться сама, но и помочь другим ребятишкам. Она расскажет, как самостоятельно и в какой последовательности одеваться для выхода на прогулку. Даст много полезных и даже необычных советов. Юным читателям предлагается вместе с девочкой Сашей совершить свое первое «открытие» и обязательно чему-нибудь научиться.
Издание красочно иллюстрировано, включает в себя беседу по теме, стихотворение, советы и игры.</t>
  </si>
  <si>
    <t>00-00016411</t>
  </si>
  <si>
    <t>4630112022865</t>
  </si>
  <si>
    <t>ПЛ-14558 Плакат А3. Правила поведения за столом</t>
  </si>
  <si>
    <t>00-00016331</t>
  </si>
  <si>
    <t>4630112023473</t>
  </si>
  <si>
    <t>ПЛ-14614 Плакат А3. Правила поведения в гостях</t>
  </si>
  <si>
    <t>00-00016332</t>
  </si>
  <si>
    <t>4630112023480</t>
  </si>
  <si>
    <t>ПЛ-14615 Плакат А3. Правила и культура общения</t>
  </si>
  <si>
    <t>00-00004645</t>
  </si>
  <si>
    <t>978-5-9715-0805-2</t>
  </si>
  <si>
    <t>9785971508052</t>
  </si>
  <si>
    <t>Развитие эмоций. Грустно. Весело. Радостно (для детей 2-4 лет). Сборник, 48 с.</t>
  </si>
  <si>
    <t>Развитие эмоций</t>
  </si>
  <si>
    <t>Четыре эмоциональные истории про бумажный кораблик, тучку-злючку, кошечку и петушка. Настоящие детские мелодрамы!
Ребенок охотно участвует в игре или в чтении книжек, если испытывает внутренний подъем и интерес. А вызвать его помогают ваше неравнодушное (артистичное) прочтение текстов, картинки с понятными сюжетами и персонажи, с которыми малыш легко отождествит себя.
Да, это не просто книга, это - театр! Ваш ребёнок - зритель. Разыграйте для него этот миниспектакль, пусть он по-настоящему увидит всю гамму ваших эмоций - радость, огорчение, обиду, ужас, облегчение! Не опасайтесь некоторой чрезмерности, она вполне уместна в данном случае. Именно так, с оглядкой на вас, в подражании дети учатся проявлять свои чувства.</t>
  </si>
  <si>
    <t>00-00002620</t>
  </si>
  <si>
    <t>978-5-9715-0723-9</t>
  </si>
  <si>
    <t>9785971507239</t>
  </si>
  <si>
    <t>Развитие эмоций. Кораблик (для детей 2-4 лет)</t>
  </si>
  <si>
    <t>В основном радость и удовольствие. Присутствует элемент грусти и страха. И всё это в обычной истори про то, как мальчик сделал свой первый бумажный кораблик. Всё было бы хорошо.... Зря он взял его в ванну....
Ребенок охотно участвует в игре или в чтении книжек, если испытывает внутренний подъем и интерес. А вызвать его помогают ваше неравнодушное (артистичное) прочтение текстов, картинки с понятными сюжетами и персонажи, с которыми малыш легко отождествит себя.
Да, это не просто книга, это - театр! Ваш ребенок - зритель. Разыграйте для него этот мини-спектакль, пусть он по-настоящему увидит всю гамму ваших эмоций - радость, огорчение, обиду, ужас, облегчение! Не опасайтесь некоторой чрезмерности, она вполне уместна в данном случае. Именно так, с оглядкой на вас, в подражании дети учатся проявлять свои чувства.</t>
  </si>
  <si>
    <t>00-00021209</t>
  </si>
  <si>
    <t>978-5-9949-3441-8</t>
  </si>
  <si>
    <t>9785994934418</t>
  </si>
  <si>
    <t>Раскраска. Палитра профессий. Кто работает на заводе (для детей от 4 лет)</t>
  </si>
  <si>
    <t>Раскраска познакомит дошкольников с профессиями людей, работающих на заводе, поможет развить мелкую моторику и подготовить руку к письму. Каждый сюжет раскраски сопровождается стихотворением. Благодаря четким детальным изображениям, мальчики и девочки легко догадаются, кто показан на картинках. Раскрашивая страницу за страницей, дети поймут важность каждой профессии: от инженера-конструктора до электромонтера. Полностью раскрасив рисунки, дети вместе с родителями смогут придумать историю о людях разных заводских специальностей, рассказать, чем полезен и важен их труд.
Желаем удачи!</t>
  </si>
  <si>
    <t>00-00004364</t>
  </si>
  <si>
    <t>978-5-9949-1046-7</t>
  </si>
  <si>
    <t>9785994910467</t>
  </si>
  <si>
    <t>Кочанская И.Б.</t>
  </si>
  <si>
    <t>Сказки-подсказки. Полезные сказки. Беседы с детьми о хороших привычках. ФГОС ДО</t>
  </si>
  <si>
    <t>В пособии собраны сказки с терапевтическим эффектом, помогающие скорректировать многие проблемы в жизни ребенка-дошкольника (страхи, плохие привычки, поведенческие проблемы и т.п.).
С помощью сказкотерапии родители и педагоги могут прививать детям полезные привычки, приучать к порядку, обязанностям (убирать за собой, ежедневно чистить зубы, мыть руки перед едой и т.п.). Подборка вопросов к каждой сказке подскажет взрослому, как построить беседу с ребенком, понять его проблему и помочь справиться с ней.
Книга адресована родителям и специалистам дошкольного образования и начальной школы.</t>
  </si>
  <si>
    <t>00-00014594</t>
  </si>
  <si>
    <t>978-5-9949-2766-3</t>
  </si>
  <si>
    <t>9785994927663</t>
  </si>
  <si>
    <t>Бекенёва Н.В., Иванова Н.В., Шипошина Т.В.</t>
  </si>
  <si>
    <t>Сказки-подсказки. Сказки об эмоциях, качествах и чувствах. Беседы с детьми о челов. взаимоотношениях</t>
  </si>
  <si>
    <t>В книге представлены авторские стихи и сказки об эмоциях, качествах и чувствах людей, а также о человеческих взаимоотношениях. В них рассказывается о том, как себя вести, о лени и трудолюбии, жадности и щедрости, дружбе, доброте, хвастовстве, любви, уважении к старшим, упорстве и упрямстве, правде и лжи. Книга адресована родителям, бабушкам и дедушкам, педагогам, заведующим и воспитателям ДОО и детских домов, реабилитационных и развивающих центров, детских клубов, кружков, секций, методистам, няням, гувернерам и, конечно, детям.</t>
  </si>
  <si>
    <t>00-00013461</t>
  </si>
  <si>
    <t>978-5-9949-2514-0</t>
  </si>
  <si>
    <t>9785994925140</t>
  </si>
  <si>
    <t>Довольнова И.В.</t>
  </si>
  <si>
    <t>Формирование инициативности у детей 6-8 лет</t>
  </si>
  <si>
    <t>В пособии представлены занятия, направленные на развитие инициативности детей 6—8 лет. Разработанные задания помогут детям сформировать умение осознавать значимость собственных действий, обрести уверенность в себе, научат справляться с трудными видами заданий, позволят овладеть независимостью суждений и поспособствуют развитию умения отстаивать собственную позицию в любом деле. Задания, предложенные автором, окажут помощь в развитии мыслительных возможностей детей и приведут к качественным показателям их умственного роста. В некоторых заданиях представлены работы детей, выполненные совместно с педагогом-психологом и с родителями.
Подробнее об издании см. в статьях: 
https://tc-sfera.ru/materials/news/detail.php?ID=30077&amp;IBLOCK_ID=51
https://tc-sfera.ru/product/formiruem-mnogogrannuyu-biblioteku-vospitatelya</t>
  </si>
  <si>
    <t>00-00005811</t>
  </si>
  <si>
    <t>978-5-9949-1254-6</t>
  </si>
  <si>
    <t>9785994912546</t>
  </si>
  <si>
    <t>Ширмочки информационные. Правильная одежда и обувь (1000х330 мм)</t>
  </si>
  <si>
    <t>00-00002239</t>
  </si>
  <si>
    <t>978-5-9949-0711-5</t>
  </si>
  <si>
    <t>9785994907115</t>
  </si>
  <si>
    <t>Академия солнечных зайчиков. 3-4 года. ПОЗНАЕМ МИР (Игровые задания + лото). ФГОС ДО</t>
  </si>
  <si>
    <t>Перед вами книга для занятий с детьми 3—4 лет, которая поможет развить познавательные интересы,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ребенка, а также его памяти и логического мышления.
Работать с книгой необходимо при положительном эмоциональном настрое ребенка. Задания должны предлагаться малышу в игровой форме. Предполагается, что одно занятие — одна страница. Ребенок  обязательно должен рассказывать о том, что он видит на странице, как выполняет задание. Это поможет развить речь малыша, научит его четко формулировать свои мысли.
В середине книги вы найдете вкладыш, на котором даны  4 большие двусторонние и 4 маленькие двусторонние пронумерованные карточки, а также карточки, где все предметы изображены отдельно. Используя их, вы сможете предложить ребенку несколько вариантов игр.</t>
  </si>
  <si>
    <t>00-00003284</t>
  </si>
  <si>
    <t>978-5-9949-0957-7</t>
  </si>
  <si>
    <t>9785994909577</t>
  </si>
  <si>
    <t>Академия солнечных зайчиков. 4-5 лет. ПОЗНАЕМ МИР (Развивающие задания и игра). ФГОС ДО</t>
  </si>
  <si>
    <t>Книга по познавательному развитию детей 4—5 лет поможет развить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ребёнка, а также его памяти и логического мышления.
В середине книги есть картонный вкладыш, который содержит 8 карточек-эталонов, изображающих целые объекты; 16 карточек с теми же объектами, из которых удалён тот или иной фрагмент; 16 карточек с изображениями этих фрагментов; по 8 карточек-силуэтов и карточек с контурами рисунков. С помощью этого комплекта карточек вы сможете предложить ребёнку несколько вариантов игр.
Данное пособие продолжает занятия из книги «Познаем мир» для детей 3—4 лет серии «Академия солнечных зайчиков». 
Предназначено родителям и педагогами для занятий с детьми 4—5 лет.</t>
  </si>
  <si>
    <t>00-00003091</t>
  </si>
  <si>
    <t>978-5-9949-0862-4</t>
  </si>
  <si>
    <t>9785994908624</t>
  </si>
  <si>
    <t>Академия солнечных зайчиков. 5-6 лет. ПОЗНАЕМ МИР (Развивающие задания и игра). ФГОС ДО</t>
  </si>
  <si>
    <t>Книга по познавательному развитию детей 5—6 лет поможет развить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ребенка, а также его памяти и логического мышления.
В середине книги есть вкладыш. Это 6 длинных пронумерованных двусторонних карточек, 2 большие двусторонние карточки-игры и 12 маленьких двусторонних карточек с рисунками. Используя их, вы сможете предложить ребёнку несколько увлекательных и познавательных игр. Варианты игр даны в рекомендациях взрослым. 
Данное пособие продолжает занятия из книги «Познаем мир» для детей 4—5 лет серии «Академия солнечных зайчиков». 
Предназначено родителям и педагогами для занятий с детьми 5—6 лет.</t>
  </si>
  <si>
    <t>00-00003287</t>
  </si>
  <si>
    <t>978-5-9949-0910-2</t>
  </si>
  <si>
    <t>9785994909102</t>
  </si>
  <si>
    <t>Академия солнечных зайчиков. 6-7 лет. ПОЗНАЕМ МИР (Развивающие задания и игра). ФГОС ДО</t>
  </si>
  <si>
    <t>УВАЖАЕМЫЕ РОДИТЕЛИ И ПЕДАГОГИ!
Вы держите в руках книгу для занятий с ребёнком 6—7 лет, которая поможет развить его познавательные интересы, мышление, внимание и память. Выполняя задания, ребёнок закрепит и расширит знания об окружающем мире, сформирует более точные и полные представления об особенностях времён года.
Формирование знаний о природных явлениях — важная составляющая умственного развития ребёнка. Познавая окружающее, он обогащает свой словарный запас, учится сравнивать, анализировать, классифицировать, устанавливать простейшие пространственно-временные и причинно-следственные связи, делать обобщения. К 6—7 годам ребёнку надо хорошо различать времена года, явления природы, их последовательность и характерные признаки, иметь представление о причинах сезонных изменений и их закономерностях, знать месяцы и дни недели.
Предлагаемый вашему вниманию комплекс рассчитан на активное участие взрослого. Поощряйте желание ребёнка рассуждать, доказывать свою точку зрения. Не торопите его, оставляйте время по</t>
  </si>
  <si>
    <t>00-00022080</t>
  </si>
  <si>
    <t>978-5-9949-3545-3</t>
  </si>
  <si>
    <t>9785994935453</t>
  </si>
  <si>
    <t xml:space="preserve">Великий космос. Знаменитые космонавты. 12 дем.картинок с рассказом на обороте В ПАПКЕ </t>
  </si>
  <si>
    <t>Откройте детям историю отечественной космонавтики с комплектом демонстрационных материалов «Знаменитые космонавты»! Это пособие станет незаменимым помощником в расширении кругозора детей в возрасте от 6 до 14 лет.
Что вы найдёте в этом комплекте?
– Биографии известных космонавтов.
– Истории о космических полётах.
Знания представлены в сжатой, но понятной форме.
Работа с материалом поможет:
– расширить кругозор и пробудить интерес к познанию окружающего мира;
– развить пространственные представления;
– пополнить словарный запас.
Портреты космонавтов проиллюстрируют рассказ, сделают его образным и интересным.
Пособие подходит как для индивидуальных, так и групповых занятий.
В демонстрационные материалы «Знаменитые космонавты» вошли портреты и биографии известных космонавтов:
– Ю.А. Гагарина – первого космонавта Земли;
– Г.Т. Берегового – космонавта-ветерана ВОВ;
– В.А. Джанибекова – впервые осуществившего стыковку пилотируемого космического корабля с вышедшей из-под контроля орбитальной станцией;</t>
  </si>
  <si>
    <t>00-00022180</t>
  </si>
  <si>
    <t>978-5-9949-3559-0</t>
  </si>
  <si>
    <t>9785994935590</t>
  </si>
  <si>
    <t>Великий космос. История освоения космоса. 12 дем. картинок с текстом В ПАПКЕ (210x250 мм)</t>
  </si>
  <si>
    <t>Комплект демонстрационных материалов "История освоения космоса":
- знакомит детей с этапами покорения космоса: изобретение ракеты, запуск первого искуственного спутника Земли, отправка первых живых существ в космос, исследования Луны, Марса, Венеры;
- рассказывает об устройстве космического корабля, орбитальной станции, космодрома;
- предлагает обзор открытий и научных достижений, предшествовавших космическим полетам, сделавших их возможными.
Знания даются сжато, но в достаточном для ребенка 6-11 лет объеме. Работа с материалами поможет дошкольникам и младшим школьникам расширить кругозор и пробудить тягу к познанию окружающего мира; воспитывать чувство гордости за достижения нашей страны.
Наглядные рисунки спутников, ракет, космических аппаратов проиллюстрируют рассказ. Рекомендуем использовать их для постоянной или временной экспозиции в группе или классе.
Пособие подходит для индивидуальной и групповой работы
Подробнее о продукции см. в статье: 
https://tc-sfera.ru/product/kosmicheskoe-puteshestvie-knigi-d</t>
  </si>
  <si>
    <t>00-00021568</t>
  </si>
  <si>
    <t>978-5-9949-3476-0</t>
  </si>
  <si>
    <t>9785994934760</t>
  </si>
  <si>
    <t>Великий космос. Солнечная система и звезды. 12 демонстр. картинок с текстом В ПАПКЕ</t>
  </si>
  <si>
    <t>Откройте для ваших детей увлекательный мир астрономии с комплектом демонстрационных материалов «Солнечная система и звёзды»! Это пособие станет незаменимым помощником в ознакомлении с окружающим миром и расширении кругозора детей в возрасте от 6 до 14 лет.
Что вы найдёте в этом комплекте?
— Описание основных явлений звёздного неба.
— Рассказ о небесных телах и их характеристиках.
— Краткий обзор исторических представлений о Земле и устройстве Вселенной.
Знания представлены в сжатой, но понятной форме.
Работа с материалами поможет:
— расширить кругозор и пробудить интерес к познанию окружающего мира;
— развить пространственные представления;
— пополнить словарный запас.
Наглядные рисунки звёзд, планет, астероидов и комет делают рассказ образным и интересным. Используйте их для постоянной или временной экспозиции в группе или классе.
Пособие подходит как для индивидуальных, так и для групповых занятий. Оно поможет сделать уроки астрономии увлекательными и познавательными.</t>
  </si>
  <si>
    <t>00-00017348</t>
  </si>
  <si>
    <t>978-5-9949-3184-4</t>
  </si>
  <si>
    <t>9785994931844</t>
  </si>
  <si>
    <t>Дем. картинки СУПЕР Водный транспорт. 16 демонстр. картинок с текстом (173х220 мм)</t>
  </si>
  <si>
    <t>Издательство «ТЦ Сфера» представляет комплект серии «Сфера картинок» под названием «Водный транспорт». Он состоит из 16 цветных демонстрационных карточек (картинок) и адресован детям, желающим познакомиться с видами водного транспорта. Дошкольники и младшие школьники узнают об особенностях пассажирских, грузовых и военных судов, историей их создания, научатся различать катера, лодки, яхты, познакомятся с устройством судов и их командой.
На лицевой стороне каждой карточки дается цветное изображение, на обратной — подробное описание, из которого дети узнают немало интересного о различных судах. Для лучшего закрепления материала представлены оригинальные стихотворения и загадки по теме, а также задания, которые ребенок может выполнить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водному транспорту. 
16 демонстрационных картинок размером 173х220 мм для познавательного и речевого развития.</t>
  </si>
  <si>
    <t>00-00017349</t>
  </si>
  <si>
    <t>978-5-9949-3185-1</t>
  </si>
  <si>
    <t>9785994931851</t>
  </si>
  <si>
    <t>Дем. картинки СУПЕР Водный транспорт. 16 раздаточных карточек с текстом (63х87 мм)</t>
  </si>
  <si>
    <t>Издательство «ТЦ Сфера» представляет комплект серии «Сфера картинок» под названием «Водный транспорт». Он состоит из 16 цветных демонстрационных карточек (картинок) и адресован детям, желающим познакомиться с видами водного транспорта. Дошкольники и младшие школьники узнают об особенностях пассажирских, грузовых и военных судов, историей их создания, научатся различать катера, лодки, яхты, познакомятся с устройством судов и их командой.
На лицевой стороне каждой карточки дается цветное изображение, на обратной — подробное описание, из которого дети узнают немало интересного о различных судах. Для лучшего закрепления материала представлены оригинальные стихотворения и загадки по теме, а также задания, которые ребенок может выполнить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водному транспорту. 
16 раздаточных карточек размером 63х87 мм для познавательного и речевого развития.
На обо</t>
  </si>
  <si>
    <t>00-00016060</t>
  </si>
  <si>
    <t>978-5-9949-2947-6</t>
  </si>
  <si>
    <t>9785994929476</t>
  </si>
  <si>
    <t>Дем. картинки СУПЕР Военная техника.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</si>
  <si>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Комплект подходит для индивидуальной и групповой работы, может использоваться на тематических викторинах и вечерах, посвященных Дню защитника Отечества и празднованию 9 Мая. 
Список картинок:
Наземная техника: боевая машина пехоты, бронеавтомобиль, бронетранспортёр, зенитно-ракетный комплекс, оперативно-тактический ракетный комплекс, противотанковый ракетный комплекс, реактивная система залпового огня, самоходная артиллерийская установка, танк.
Авиация: бомбардировщик, вертолёт, истребитель, штурмовик.
Военно-морской флот: корвет, подводная лодка, фрегат.</t>
  </si>
  <si>
    <t>00-00016061</t>
  </si>
  <si>
    <t>978-5-9949-2948-3</t>
  </si>
  <si>
    <t>9785994929483</t>
  </si>
  <si>
    <t>Дем. картинки СУПЕР Военная техника.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</si>
  <si>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изобретений на русском и английском языках.
Список картинок:
Наземная техника: боевая машина пехоты, бронеавтомобиль, бронетранспортёр, зенитно-ракетный комплекс, оперативно-тактический ракетный комплекс, противотанковый ракетный комплекс, реактивная система залпового огня, самоходная артиллерийская установка, танк.
Авиация: бомбардировщик, вертолёт, истребитель, штурмовик.
Военно-морской флот: корвет, подводная лодка, фрегат.</t>
  </si>
  <si>
    <t>00-00019282</t>
  </si>
  <si>
    <t>978-5-9949-3256-8</t>
  </si>
  <si>
    <t>9785994932568</t>
  </si>
  <si>
    <t>Дем. картинки СУПЕР Воздушный транспорт. 16 демонстр. картинок с текстом (173х220 мм)</t>
  </si>
  <si>
    <t>Издательство «ТЦ Сфера» представляет комплект серии «Сфера картинок» под названием «Воздушный транспорт». Он состоит из 16 цветных демонстрационных карточек (картинок) и адресован детям, желающим познакомиться с видами воздушного транспорта. Дошкольники и младшие школьники узнают об особенностях самых разных летательных аппаратов, историей их создания, познакомятся с их предназначением и техническими характеристиками.
На лицевой стороне каждой карточки дается цветное изображение, на обратной — подробное описание, из которого дети получат немало интересной информации. Для лучшего закрепления материала представлены оригинальные стихотворения и загадки по теме, приводятся вопросы, на которые ребенок сможет ответить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воздушному транспорту.
Состав комплекта:
Наземный взлет: автожир, вертолет, винтокрыл, биплан, конвертоплан, дельталет, дирижабль,</t>
  </si>
  <si>
    <t>00-00019283</t>
  </si>
  <si>
    <t>978-5-9949-3257-5</t>
  </si>
  <si>
    <t>9785994932575</t>
  </si>
  <si>
    <t>Дем. картинки СУПЕР Воздушный транспорт. 16 раздаточных карточек с текстом  (63х87 мм)</t>
  </si>
  <si>
    <t>00-00022265</t>
  </si>
  <si>
    <t>978-5-9949-3565-1</t>
  </si>
  <si>
    <t>9785994935651</t>
  </si>
  <si>
    <t>Дем. картинки СУПЕР Изобретения.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</si>
  <si>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изобретения, стихотворение, загадка, вопросы для ребёнка, название изобретения на русском и английском языках.
Список картинок:
Изобретения: бумага и печатный станок, велосипед, весы, воздушный шар, зеркало, зонт, колесо, компас, лампочка, микроскоп и телескоп, мыло, очки, светофор, стекло, термометр, часы.</t>
  </si>
  <si>
    <t>00-00015872</t>
  </si>
  <si>
    <t>978-5-9949-2221-7</t>
  </si>
  <si>
    <t>9785994922217</t>
  </si>
  <si>
    <t>Дем. картинки СУПЕР Изобретения.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</si>
  <si>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изобретений на русском и английском языках.
Список картинок:
1.Бумага и печатный станок
2.Велосипед
3.Весы
4.Воздушный шар
5.Зеркало
6.Зонт
7.Колесо
8.Компас
9.Лампочка
10.Микроскоп и телескоп 
11.Мыло
12.Очки
13.Светофор
14.Стекло
15.Термометр
16.Часы</t>
  </si>
  <si>
    <t>00-00023754</t>
  </si>
  <si>
    <t>978-5-9949-3704-4</t>
  </si>
  <si>
    <t>9785994937044</t>
  </si>
  <si>
    <t>Дем. картинки СУПЕР Небесные тела.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</si>
  <si>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Галактика: галактика Млечный Путь
Звездная система: солнечная система
Звезды: солнце, звезды, созвездия.
Спутнк: луна.
Небесные тела: астероиды и кометы.
Планеты: меркурий, венера, земля, марс, юпитер, сатурн, уран, нептун, плутон.</t>
  </si>
  <si>
    <t>00-00014256</t>
  </si>
  <si>
    <t>978-5-9949-2127-2</t>
  </si>
  <si>
    <t>9785994921272</t>
  </si>
  <si>
    <t>Дем. картинки СУПЕР Небесные тела.16 раздаточных карточек с текстом (63х87 мм)</t>
  </si>
  <si>
    <t>Комплект «Небесные тела» познакомит детей с удивительным миром космоса: галактиками, планетами, звездами, астероидами, кометами. Издание состоит из 16 цветных раздаточных карточек размером 63х87 мм с названием небесного тела на обороте (русский и английский языки). Они незаменимы в тематических играх и викторинах, будут полезны на занятиях по познавательному и речевому развитию детей. К комплекту можно приобрести набор из 16 демонстрационных картинок размером 173х220 мм с описанием небесного тела, стихотворением, загадкой, вопросами для ребёнка, а также плакат формата А2, наглядно представляющий основные объекты космического пространства.
Список картинок:
Галактика: галактика Млечный Путь
Звездная система: солнечная система
Звезды: солнце, звезды, созвездия.
Спутнк: луна.
Небесные тела: астероиды и кометы.
Планеты: меркурий, венера, земля, марс, юпитер, сатурн, уран, нептун, плутон.</t>
  </si>
  <si>
    <t>00-00003239</t>
  </si>
  <si>
    <t>978-5-9949-0922-5</t>
  </si>
  <si>
    <t>9785994909225</t>
  </si>
  <si>
    <t>Дем. картинки СУПЕР Транспорт.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</si>
  <si>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транспорта на русском и английском языках.
Список картинок:
♦   Автобус
♦   Вертолёт
♦   Грузовик
♦   Маршрутное такси
♦   Машина
(легковой автомобиль)
♦   Поезд
♦   Пожарная машина
♦   Поливальная машина
♦   Полицейская машина
♦   Самолёт
♦   Самосвал
♦   Скорая помощь
♦   Снегоуборочная техника
♦   Теплоход
♦   Трамвай
♦   Троллейбус</t>
  </si>
  <si>
    <t>00-00024203</t>
  </si>
  <si>
    <t>978-5-9949-3732-7</t>
  </si>
  <si>
    <t>9785994937327</t>
  </si>
  <si>
    <t>Дем. картинки СУПЕР Финансовая грамотность. 16 дем картинок с текстом В ПАПКЕ (173х220 мм)</t>
  </si>
  <si>
    <t>8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Основы финансовой грамотности и планирование: финансовая грамотность, «Доход. Расход»; семейный бюджет.
Инвестиции и трудовая деятельность: «Труд. Профессия», инвестиции.
Доходы населения: заработная плата, «Стипендия. Пособие. Пенсия»
Платежи и обязательства: коммунальные платежи, кредит, страхование.
Денежные средства и инструменты: денежные купюры, монеты, банковская карта.
Банковские услуги: банкомат, интернет-банкинг, вклад.</t>
  </si>
  <si>
    <t>00-00017731</t>
  </si>
  <si>
    <t>9785994932285</t>
  </si>
  <si>
    <t>Дем. картинки СУПЕР Финансовая грамотность. 16 демонстр. картинок с текстом (173х220 мм)</t>
  </si>
  <si>
    <t>00-00017732</t>
  </si>
  <si>
    <t>978-5-9949-3229-2</t>
  </si>
  <si>
    <t>9785994932292</t>
  </si>
  <si>
    <t>Дем. картинки СУПЕР Финансовая грамотность.16 раздаточных карточек с текстом (63х87 мм)</t>
  </si>
  <si>
    <t>Издательство «ТЦ Сфера» представляет комплект серии «Сфера картинок» под названием «Финансовая грамотность». Он состоит из 16 цветных демонстрационных карточек (картинок) и  адресован детям, желающим овладеть основами финансовой грамотности. Дошкольники и младшие школьники ознакомятся с финансовыми терминами и их значением, научатся различать финансовые операции, овладеют важными теоретическими навыками,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финансовой деятельности. 
Список картинок:
1. Финансова</t>
  </si>
  <si>
    <t>00-00009561</t>
  </si>
  <si>
    <t>978-5-9949-1835-7</t>
  </si>
  <si>
    <t>9785994918357</t>
  </si>
  <si>
    <t>Демонстрационные картины А3. Детям о космосе. Методич. мат-л к ООП ДОО (8 картин+этикетка с текстом)</t>
  </si>
  <si>
    <t>ДЕТЯМ О КОСМОСЕ
Демонстрационный материал для работы с детьми. 
Красивые, красочные плакаты формата 340х490 (А3+). Этикетку можно использовать как дидактическое пособие, так как на обороте каждой картинки дан текст беседы с детьми.
Рекомендуем использовать с пособиями:
Шорыгина Т.А. Детям о космосе и Юрии Гагарине – первом космонавте Земли, Паникова Е.А., Инкина В.В. Беседы о космосе. Методическое пособие
В комплект входит 8 картин:
1. Юрий Алексеевич Гагарин — первый космонавт Земли.
2. Константин Эдуардович Циолковский — русский ученый, основатель космонавтики.
3. Валентина Терешкова — первая женщина-космонавт.
4. Сергей Павлович Королев  — первый конструктор космических кораблей.
5. Космический корабль — старт с космодрома Байконур.
6. Земля — планета на которой мы живем, Луна — спутник Земли.
7.  Солнечная система: Солнце — наша звезда, и 9 планет — Меркурий, Венера, Земля, Марс, Юпитер, Сатурн, Уран, Нептун, Плутон. 
8.  Звезды: Сириус и Альдебаран,  созвездия: Большая и Малая медведица и др</t>
  </si>
  <si>
    <t>00-00016694</t>
  </si>
  <si>
    <t>978-5-9949-3071-7</t>
  </si>
  <si>
    <t>9785994930717</t>
  </si>
  <si>
    <t>Демонстрационные картины А3. Пассажирский транспорт.Методич. мат-л к ООП ДОО (8 картин+этикет</t>
  </si>
  <si>
    <t>Издательство «ТЦ Сфера» представляет комплект «Пассажирский транспорт»,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видами транспорта (наземный, подземный, водный, воздушный) и
его назначением (пассажирский, грузовой, специальный), узнают немало интересного об
истории, устройстве, особенностях передвижения пассажирского транспорта. Помимо этого,
сыграют в дидактические, развивающие и подвижные игры, отгадают загадки, проведут
физкультминутку,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различным видам транспорта.
9
Список картин:
Легковой автомобиль
Автобус
Троллейбус
Трамвай
Поезд
Теплоход
Самолет
Вертолет</t>
  </si>
  <si>
    <t>00-00016695</t>
  </si>
  <si>
    <t>978-5-9949-3072-4</t>
  </si>
  <si>
    <t>9785994930724</t>
  </si>
  <si>
    <t>Демонстрационные картины А3. Специальный и грузовой транс.Методич. мат-л к ООП ДОО (8 картин</t>
  </si>
  <si>
    <t>Издательство «ТЦ Сфера» представляет комплект «Специальный и грузовой
транспорт»,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Данный комплект дополняет демонстрационные картины «Пассажирский транспорт»,
изданные издательством «ТЦ Сфера». Дети познакомятся с видами транспорта (наземный,
подземный, водный, воздушный) и его назначением (пассажирский, грузовой,
специальный), узнают немало интересного об истории, устройстве, особенностях
передвижения специального и грузового транспорта. Помимо этого, сыграют в
дидактические, развивающие и подвижные игры, отгадают загадки, проведут
Список картин:
Скорая помощь
Пожарная машина
Полицейский автомобиль
Автофургон
Бензовоз
Автобетоносмеситель
Баржа
Грузовой поезд
Подробнее о комплекте в обзоре: https://tc-sfera.ru/product/budushchie-avtolyubiteli-izuchaem-mir-transporta-s-detmi/</t>
  </si>
  <si>
    <t>00-00015628</t>
  </si>
  <si>
    <t>978-5-9949-2208-8</t>
  </si>
  <si>
    <t>9785994922088</t>
  </si>
  <si>
    <t>Демонстрационный плакат СУПЕР А2 Изобретения</t>
  </si>
  <si>
    <t>00-00009588</t>
  </si>
  <si>
    <t>978-5-9949-1781-7</t>
  </si>
  <si>
    <t>9785994917817</t>
  </si>
  <si>
    <t>Дошкольникам о предметах быта. Сказки и беседы для детей 5-7 лет</t>
  </si>
  <si>
    <t>В книге представлены авторские познавательные сказки для детей 5—7 лет. Они знакомят с историей разных видов бытовой техники, домашних измерительных приборов, мебели и других бытовых предметов, окружающих ребенка каждый день.
Сказки помогают детям понять, что такое время, что у любого предмета есть прошлое и настоящее. Сказочные сюжеты и образы делают истории более понятными и близкими для детей. Книга предназначена для воспитателей ДОО, гувернеров, родителей.
Подробнее об издании см. в статьях: 
https://tc-sfera.ru/materials/news/detail.php?ID=30077&amp;IBLOCK_ID=51
https://tc-sfera.ru/product/formiruem-mnogogrannuyu-biblioteku-vospitatelya
https://tc-sfera.ru/product/izdatelstvo-tts-sfera-i-avtor-e-a-alyabeva-20-let-vmeste/</t>
  </si>
  <si>
    <t>00-00007013</t>
  </si>
  <si>
    <t>978-5-9949-1400-7</t>
  </si>
  <si>
    <t>9785994914007</t>
  </si>
  <si>
    <t>Дошкольникам о транспорте и технике. Беседы, рассказы и сказки</t>
  </si>
  <si>
    <t>В книге представлены авторские беседы, рассказы и сказки для детей 5—8 лет обо всех видах транспорта, включая новейшие разработки ученых, историю создания водного и воздушного транспорта, бытовой, сельскохозяйственной, специальной, вычислительной техники и робототехники. 
Содержание рассказов и сказок соответствует требованиям современных дошкольных образовательных программ. 
Познавательные рассказы и сказки имеют методическую составляющую. Педагоги могут выбрать содержание и объем предлагаемого детям материала. 
Подробнее об издании см. в статьях: 
https://tc-sfera.ru/materials/news/detail.php?ID=29462&amp;IBLOCK_ID=51
https://tc-sfera.ru/product/izdatelstvo-tts-sfera-i-avtor-e-a-alyabeva-20-let-vmeste/</t>
  </si>
  <si>
    <t>00-00017766</t>
  </si>
  <si>
    <t>978-5-9949-3199-8</t>
  </si>
  <si>
    <t>9785994931998</t>
  </si>
  <si>
    <t>Научный детский сад. Занимательная математика</t>
  </si>
  <si>
    <t>Книга открывает юному читателю путь в удивительную страну — Царство Математики. В увлекательной форме, простым и понятным языком авторы объясняют основные понятия арифметики, геометрии и информатики. Решая забавные задачи, выполняя игровые упражнения, разгадывая загадки, читая веселые стихи и сказки о цифрах и числах, действиях и фигурах, дети легко смогут не только овладеть основами счета, но и развить фантазию, память, расширить свой кругозор и общую эрудицию. Пособие предназначено для активных и любознательных детей подготовительной к школе группы, а также их родителей и гувернеров, педагогов, воспитателей детских дошкольных учреждений.</t>
  </si>
  <si>
    <t>00-00017564</t>
  </si>
  <si>
    <t>978-5-9949-3203-2</t>
  </si>
  <si>
    <t>9785994932032</t>
  </si>
  <si>
    <t>Музыкантова А., Шипошина Т.В., Иванова Н.В.</t>
  </si>
  <si>
    <t>Научный детский сад. Занимательная химия, биология, медицина</t>
  </si>
  <si>
    <t>Книга знакомит юных читателей с основами естественно-научных областей знания — химии, биологии и медицины. В увлекательной форме, простым и популярным языком авторы рассказывают о строении живой инеживой природы, о законах окружающего мира и о месте в нем человека. Удивительные истории о научных открытиях, занимательные опыты, а также веселые стихи, сказки и загадки помогут ребенку расширить свой кругозор,развить фантазию и память. Пособие предназначено для активных и любознательных детей подго-товительной к школе группы и младших школьников, а также их родителей и гувернеров, педагогов, библиотекарей, воспитателей детских дошкольных организаций.</t>
  </si>
  <si>
    <t>00-00021313</t>
  </si>
  <si>
    <t>978-5-9949-3406-7</t>
  </si>
  <si>
    <t>9785994934067</t>
  </si>
  <si>
    <t>Шипошина Т.В., Иванова Н.В., Попова Т.Л.</t>
  </si>
  <si>
    <t>Научный детский сад. Занимательная экономика</t>
  </si>
  <si>
    <t>Слово «деньги» известно нашим детям с раннего возраста, ведь они часто сопровождают нас в магазины и видят, как люди что-нибудь покупают. Но как объяснить им слова «экономика», «финансы», «налоги», «бюджет» и другие непонятные слова, обозначающие обращение с деньгами? Как научить правильно распоряжаться своими первыми накоплениями? 
Очень просто: прочитав вместе со взрослыми книгу, можно узнать, почему и как появились деньги, для чего нужны банки, как грамотно распоряжаться своими деньгами и как правильно вести хозяйство… Впрочем, вспомним о том, что время — деньги, и не будем тратить ни то, ни другое зря. Скорее открывайте книгу и следите за приключениями главных героев.</t>
  </si>
  <si>
    <t>00-00016944</t>
  </si>
  <si>
    <t>978-5-9949-2945-2</t>
  </si>
  <si>
    <t>9785994929452</t>
  </si>
  <si>
    <t>Михаленко Е.И., Иванова Н.В., Шипошина Т.В.</t>
  </si>
  <si>
    <t>Научный детский сад. Занимательные физика и астрономия</t>
  </si>
  <si>
    <t>В книге представлены авторские стихи, рассказы, сказки и загадки об основных законах физики и астрономии, способствующие развитию любознательности, памяти, внимания, формированию интереса к окружающему миру, расширению кругозора.
Книга адресована родителям, бабушкам и дедушкам, педагогам, воспитателям и преподавателям ДОО, развивающих центров, детских клубов, кружков, секций, а также методистам, библиотекарям, няням, гувернерам и, конечно, любознательным детям.
Подробнее о книге в статье: https://tc-sfera.ru/product/zakony-isaaka-nyutona-i-arkhimeda-chitaem-avtorskie-skazki-doshkolnikam/</t>
  </si>
  <si>
    <t>00-00019645</t>
  </si>
  <si>
    <t>978-5-9949-3308-4</t>
  </si>
  <si>
    <t>9785994933084</t>
  </si>
  <si>
    <t>Научный детский сад. Робототехника и конструирование</t>
  </si>
  <si>
    <t>В дошкольном возрасте важно пробудить в ребёнке любопытство к техническому и инженерному творчеству и точным наукам. Для этого можно использовать игры, сказки, стихи, игрушки и забавных героев.  Два ведущих персонажа книги — маленький робот из лего и сказочный квадрокоптер узнают и обсуждают сложную информацию по робототехнике. Использование сказок, стихов, песенок и заданий в конце глав поможет детям легче усвоить знания. 
Книга подходит для детей от 5 лет и соответствует требованиям ФГОС по образовательной и методической работе в ДОО и начальной школе. Пособие будет полезно в ДОО, начальной школе, семьях и детских коллективах, научных кружках, детских экологических организациях и объединениях.</t>
  </si>
  <si>
    <t>00-00008777</t>
  </si>
  <si>
    <t>978-5-9949-1736-7</t>
  </si>
  <si>
    <t>9785994917367</t>
  </si>
  <si>
    <t>Гуцал И.Ю., Мищенко Г.В.</t>
  </si>
  <si>
    <t>Познавательные путешествия. Интегрированные занятия для детей 5—7 лет</t>
  </si>
  <si>
    <t>В книге представлены сценарии интегрированных занятий, которые помогут в игровой форме решать задачи социально-нравственного и патриотического воспитания. Они разработаны с учетом речевых возможностей детей старшего дошкольного возраста с ОВЗ. На занятиях используются психологические и логопедические игры и упражнения, дошкольников знакомят с нормами и правилами поведения в социуме, прививают любовь к Родине, развивают у них коммуникативные навыки, расширяют грамматический строй речи, обогащают лексику новыми понятиями. Дети узнают себя, свои возможности и возможности своих сверстников.
Пособие предназначено логопедам, психологам, воспитателям дошкольных образовательных организаций.</t>
  </si>
  <si>
    <t>00-00006573</t>
  </si>
  <si>
    <t>978-5-9949-1369-7</t>
  </si>
  <si>
    <t>9785994913697</t>
  </si>
  <si>
    <t>Букина В. О., Головина М.Ф., Журавлева Л.И. и др.</t>
  </si>
  <si>
    <t>Пространство детского сада: познание, экология. ФГОС ДО</t>
  </si>
  <si>
    <t>Подумайте, как может быть организовано пространство детского сада относительно познания природы и взаимодействия детей с природными явлениями. ФОП ДО И ФГОС ДО предлагает всесторонне рассматривать образовательную деятельность по созданию условий гармоничного развития ребенка. В книге раскрыты особенности образовательной деятельности разных видов и культурных практик; способы и направления поддержки детской инициативы; особенности взаимодействия педагогического коллектива с семьями воспитанников.
Подробнее об издании в статье:
https://tc-sfera.ru/product/formiruem-mnogogrannuyu-biblioteku-vospitatelya</t>
  </si>
  <si>
    <t>00-00016567</t>
  </si>
  <si>
    <t>978-5-9949-2830-1</t>
  </si>
  <si>
    <t>9785994928301</t>
  </si>
  <si>
    <t>Шипошина Т.В., Иванова Н.В.</t>
  </si>
  <si>
    <t>Сказки-подсказки. Доисторические сказки. Беседы о динозаврах и других древних животных</t>
  </si>
  <si>
    <t>Книга рассказывает об истории планеты Земля, о зарождении и развитии жизни. В доступной для детей форме рассказано о периодизации древних эпох, об эволюции, полезных ископаемых и их происхождении, первых охотниках и пастухах, первых художниках и музыкантах. Книга поможет ответить на многие вопросы маленьких «почемучек» и будет полезна работникам детских дошкольных учреждений, начальной школы, детских театральных студий, клубов, кружков, развивающих центров и, конечно, родителям.
Подробнее о книге в статье: https://tc-sfera.ru/product/znakomim-detey-s-dinozavrami/</t>
  </si>
  <si>
    <t>00-00014078</t>
  </si>
  <si>
    <t>978-5-9949-2558-4</t>
  </si>
  <si>
    <t>9785994925584</t>
  </si>
  <si>
    <t xml:space="preserve">Сказки-подсказки. Компьютерные сказки. Беседы с детьми о компьютерных технологиях </t>
  </si>
  <si>
    <t xml:space="preserve">В книге представлены авторские сказки о современных компьютерных технологиях: компьютере, смартфонах, принтерах, электронной почте, Интернете, компьютерных играх, социальных сетях и др. Рассказывается о том, когда они появились, как устроены, для чего нужны, как ими правильно пользоваться. Книга адресована родителям, бабушкам и дедушкам, заведующим и педагогам ДОО и детских домов, реабилитационных и развивающих центров, детских клубов, кружков; методистам, библиотекарям, няням, гувернёрам и, конечно, детям. </t>
  </si>
  <si>
    <t>00-00010250</t>
  </si>
  <si>
    <t>978-5-9949-1887-6</t>
  </si>
  <si>
    <t>9785994918876</t>
  </si>
  <si>
    <t>Сказки-подсказки. Математические сказки. Беседы с детьми о числах, счете и форме. ФГОС ДО</t>
  </si>
  <si>
    <t>В книге представлены авторские сказки и стихи, которые помогут педагогам и родителям сформировать у детей 5—7 лет элементарные математические представления.
Сказки могут использоваться на занятии или для закрепления математических знаний у детей в повседневной жизни. Они позволят дошкольникам понять необходимость математических знаний в конкретных жизненных ситуациях. Сказки снабжены вопросами и заданиями, которые помогут взрослым организовать разнообразную деятельность детей и общение после их прочтения.
Содержание сказок и стихов основано на требованиях образовательных программ последнего поколения.
Книга адресована воспитателям детских садов, гувернерам, родителям детей дошкольного возраста.
Подробнее об издании см. в статье: 
https://tc-sfera.ru/product/izdatelstvo-tts-sfera-i-avtor-e-a-alyabeva-20-let-vmeste</t>
  </si>
  <si>
    <t>00-00015127</t>
  </si>
  <si>
    <t>978-5-9949-2801-1</t>
  </si>
  <si>
    <t>9785994928011</t>
  </si>
  <si>
    <t>Иванова Н.В. и др.</t>
  </si>
  <si>
    <t>Сказки-подсказки. Химические сказки. Беседы с детьми о химии. ФГОС ДО</t>
  </si>
  <si>
    <t xml:space="preserve">В книге представлены авторские сказки, рассказы и стихотворения о химических элементах, способствующие пробуждению познавательного интереса, любознательности, развитию фантазии, логического мышления и памяти. Книга адресована родителям, бабушкам и дедушкам, педагогам, заведующим, педагогам ДОО и детских домов, реабилитационных центров, детских клубов, кружков, секций и, конечно, дошкольникам и младшим школьникам.
Подробнее о продукции в статье: https://tc-sfera.ru/product/razvivaem-interes-u-detey-k-issledovatelskoy-deyatelnosti/ </t>
  </si>
  <si>
    <t>00-00020525</t>
  </si>
  <si>
    <t>978-5-9949-3416-6</t>
  </si>
  <si>
    <t>9785994934166</t>
  </si>
  <si>
    <t>Финансовая грамотность для детей 5-7 лет. Сценарии развивающих занятий: Метод. рекомендации</t>
  </si>
  <si>
    <t>Данное пособие представляет систему специально разработанных игровых сеансов с методическими рекомендациями  к комплекту рабочих тетрадей «Путешествие в Сказочные Финансы» (для детей 5–6 лет) и «Школа Финансов» (для детей 6–7 лет). Дополнительно приводятся разнообразные игры по теме, направленные  на комплексное развитие детей, формирование финансовых знаний и  представлений об экономических понятиях.  
Пособие может быть использовано в дошкольных образовательных учреждениях, а также родителями, самостоятельно занимающимися с детьми формированием основ финансовой грамотности.</t>
  </si>
  <si>
    <t>00-00018696</t>
  </si>
  <si>
    <t>978-5-9949-3283-4</t>
  </si>
  <si>
    <t>9785994932834</t>
  </si>
  <si>
    <t>Что такое магазин? Рассказы, сказки, игры, загадки для детей 5–7 лет.</t>
  </si>
  <si>
    <t>В книге представлены авторские рассказы, сказки и стихи о магазинах для детей 5–7 лет. Они дают возможность расширить знания детей о видах магазинов, их особенностях, самых знаменитых, самых необычных и старинных магазинах мира, работниках магазинов и сотрудничающих с ними структур.
Содержание произведений соответствует требованиям современных образовательных программ. Методическое обеспечение поможет педагогам и родителям организовать беседу и разные виды практической деятельности по теме. Оно дает взрослым возможность выбора содержания и объема предлагаемого детям материала.
Авторские физкультминутки, пальчиковые игры, загадки, дидактические упражнения и игры, тематическая гимнастика позволят педагогам использовать материал как комплекс и основу тематического планирования.
Книга предназначена для воспитателей ДОО, гувернеров, родителей и детей.</t>
  </si>
  <si>
    <t>00-00008462</t>
  </si>
  <si>
    <t>978-5-9949-1642-1</t>
  </si>
  <si>
    <t>9785994916421</t>
  </si>
  <si>
    <t>Ширмочки информационные. Дети и время (с пластиковым карманом и буклетом А4) (1000х330 мм)</t>
  </si>
  <si>
    <t>В ширмочке «Дети и время» в доступной форме рассказывается о том, что такое время, как оно измеряется, приводятся стихи, посвященные разным промежуткам времени, и задания на закрепление знаний ребенка о времени.
В буклете для родителей рассматриваются особенности восприятия времени детьми, даются советы по обучению дошкольника ориентировке во времени, формированию чувства времени у ребенка.</t>
  </si>
  <si>
    <t>00-00008939</t>
  </si>
  <si>
    <t>978-5-9949-1649-0</t>
  </si>
  <si>
    <t>9785994916490</t>
  </si>
  <si>
    <t>Ширмочки информационные. Познавательное развитие дошкольника (1000х330 мм)</t>
  </si>
  <si>
    <t>В ширмочке «Познавательное развитие дошкольника» в доступной форме рассказывается о мире вокруг нас: Солнце, Земле и Луне, живой и неживой природе, мире растений и животных, свойствах предметов, ориентировании в пространстве.
В буклете для родителей даются задачи познавательного развития и содержание познавательной деятельности,  советы по ознакомлению ребенка с миром природы и основами математических знаний, описывается восприятие маленькими детьми свойств предметов, пространства и времени.</t>
  </si>
  <si>
    <t>00-00020335</t>
  </si>
  <si>
    <t>978-5-9949-3378-7</t>
  </si>
  <si>
    <t>9785994933787</t>
  </si>
  <si>
    <t>Школа Финансов. Тетрадь юного финансиста 6–7 лет</t>
  </si>
  <si>
    <t>Тетрадь юного финансиста предназначена для работы с детьми 6–7 лет по изучению основ финансовой грамотности. В игровой форме дошкольники познакомятся с понятиями «потребности», «товар», «деньги», «цена», «бюджет», «депозит», «благотворительность», «стоимость», «наличный и безналичный расчёт» и другими основными финансовыми терминами. Специально разработанные задания направлены на развитие познавательной активности, интеллекта, мышления, воображения и т.д. Издание адресовано воспитателям ДОО, педагогам дополнительного образования, родителям детей дошкольного возраста.</t>
  </si>
  <si>
    <t>00-00023429</t>
  </si>
  <si>
    <t>978-5-9949-3644-3</t>
  </si>
  <si>
    <t>9785994936443</t>
  </si>
  <si>
    <t>Я уЗНАЮ мир. Птицы. Познавательная книга для детей 4-8 лет</t>
  </si>
  <si>
    <t>Книга «Птицы» для детей 4–8 лет из серии «Я уЗНАЮ мир» (ТЦ Сфера) — увлекательное путешествие в мир пернатых.
Вы узнаете о 60 видах птиц, от колибри до орлов, их миграциях, домашних, декоративных и экзотических представителях. Вместе с познавательными рассказами и яркими иллюстрациями вы узнаете, как выглядят разные птицы, их особенности, где и как они строят свои гнёзда, чем любят лакомиться, и даже какие яйца они откладывают.
Интересные факты, стихи и загадки помогут закрепить знания.
Книга развивает наблюдательность, любознательность и любовь к природе.</t>
  </si>
  <si>
    <t>00-00022512</t>
  </si>
  <si>
    <t>978-5-9949-3579-8</t>
  </si>
  <si>
    <t>9785994935798</t>
  </si>
  <si>
    <t>Я узнаю мир. Рабочая тетрадь для детей 3–4 лет - 3-е изд., испр.</t>
  </si>
  <si>
    <t>Тетрадь предназначена для детей 3–4 лет. Содержит игровые упражнения и задания, выполняя которые, дети знакомятся с природой и рукотворным миром.
Пособие помогает решать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t>
  </si>
  <si>
    <t>00-00022318</t>
  </si>
  <si>
    <t>978-5-9949-3567-5</t>
  </si>
  <si>
    <t>9785994935675</t>
  </si>
  <si>
    <t>Я узнаю мир. Рабочая тетрадь для детей 4–5 лет - 3-е изд., испр.</t>
  </si>
  <si>
    <t>Тетрадь предназначена для работы с детьми 4–5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Кроме того, поможет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</si>
  <si>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00-00022319</t>
  </si>
  <si>
    <t>978-5-9949-3569-9</t>
  </si>
  <si>
    <t>9785994935699</t>
  </si>
  <si>
    <t>Я узнаю мир. Рабочая тетрадь для детей 6–7 лет - 3-е изд., испр.</t>
  </si>
  <si>
    <t>Тетрадь предназначена для работы с детьми 6–7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Кроме того, поможет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</si>
  <si>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00-00023619</t>
  </si>
  <si>
    <t>978-5-9949-3645-0</t>
  </si>
  <si>
    <t>9785994936450</t>
  </si>
  <si>
    <t>Авт.-сост. Якимова Н.Е.</t>
  </si>
  <si>
    <t>Я уЗНАЮ мир. Транспорт. Познавательная книга для детей 4-8 лет</t>
  </si>
  <si>
    <t>Книга «Транспорт» для детей 4–8 лет из серии «Я уЗНАЮ мир» — увлекательный путеводитель в мире транспортных средств, наполненный яркими иллюстрациями и познавательными рассказами о видах и устройстве различных средств передвижения.
Вы узнаете о 60-ти видах транспорта — от простого велосипеда до орбитальной космической станции, их принципах движения и предназначении. Один из разделов книги посвящён теме спецтранспорта, который служит людям там, где трудно и опасно.
Интересные факты из истории транспорта, стихи и загадки помогут закрепить знания.
Книга содержит большой объём знаний по теме транспорта для маленьких эрудитов, развивает любознательность, интерес к технике, устройству сложных машин и механизмов.</t>
  </si>
  <si>
    <t>00-00016418</t>
  </si>
  <si>
    <t>978-5-9949-2955-1</t>
  </si>
  <si>
    <t>9785994929551</t>
  </si>
  <si>
    <t>Я узнаю мир: Рабочая тетрадь для детей 3–4 лет. ЦВЕТНАЯ</t>
  </si>
  <si>
    <t xml:space="preserve">200х260 </t>
  </si>
  <si>
    <t>Тетрадь предназначена для работы с детьми 3–4 лет. Материал пособия поможет решить задачи разделов образовательной области «Социально-коммуникативное развитие», «Познавательное развитие». Кроме того, может помочь организовать познавательно-исследовательскую деятельность детей по авторской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 Плюсы цветных тетрадей О.В. Дыбиной «Я узнаю мир» (серия «Ребенок в мире поиска»): • Тетради стали большого, удобного для работы формата (близкого к А4); • Отличаются полноцветной печатью (красочными иллюстрациями); • Появились новые задания в соответствие с авторской программой «Ребёнок в мире поиска»; • Увеличен объём (с 32 до 48 стр.); • Включены вопросы детям для анализа и осмысления выполненной работы; • Введён персонаж, который сопровождает действия детей и придаёт игровой характер обучению; • Задания структ</t>
  </si>
  <si>
    <t>00-00022718</t>
  </si>
  <si>
    <t>978-5-9949-3614-6</t>
  </si>
  <si>
    <t>9785994936146</t>
  </si>
  <si>
    <t>Я узнаю мир: Рабочая тетрадь для детей 4-5 лет ЦВЕТНАЯ - 2-е издание</t>
  </si>
  <si>
    <t>Тетрадь предназначена для работы с детьми 4–5 лет. Материал пособия поможет решить задачи разделов образовательной области «Социально-коммуникативное развитие», «Познавательное развитие». Кроме того, может помочь организовать познавательно-исследовательскую деятельность детей по авторской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 
Подробнее о пособии в материале: https://tc-sfera.ru/product/ya-uznayu-mir-provodim-s-detmi-poznavatelnye-zanyatiya/</t>
  </si>
  <si>
    <t>00-00022448</t>
  </si>
  <si>
    <t>978-5-9949-3552-1</t>
  </si>
  <si>
    <t>9785994935521</t>
  </si>
  <si>
    <t>Я узнаю мир: Рабочая тетрадь для детей 6–7 лет. ЦВЕТНАЯ - 2-е изд.</t>
  </si>
  <si>
    <t>Тетрадь содержит игровые упражнения и задания, направленные на познавательное развитие детей 6–7 лет. В процессе выполнения заданий дети размышляют, уточняют представления о предметном мире, обогащают сенсорный опыт и осознают, что все предметы созданы человеком и их назначение определяется человеческой мыслью. Игровые задания способствуют пониманию того, что окружающие рукотворные предметы — результат творчества взрослых, и побуждают детей предлагать свои варианты таких предметов.
Тетрадь помогает решать задачи направления «Познавательное развитие» в соответствии с ФГОС ДО и ФОП ДО, организовывать познавательно-исследовательскую деятельность детей в детском саду, дома или в группах развития (в том числе по программе О.В. Дыбиной «Ребёнок в мире поиска»).
Данная тетрадь — цветной, существенно дополненный и переработанный вариант чёрно-белой тетради «Я узнаю мир», которая издаётся с 2005 года и успешно используется в детских садах.</t>
  </si>
  <si>
    <t>00-00018079</t>
  </si>
  <si>
    <t>978-5-9949-3248-3</t>
  </si>
  <si>
    <t>9785994932483</t>
  </si>
  <si>
    <t>Беседы о нравственности с детьми 5-12 лет</t>
  </si>
  <si>
    <t>В книге собраны беседы, сказки, рассказы, стихи, загадки, тесты, посвященные таким нравственным понятиям, как любовь и доброта, дружба и взаимовыручка, верность, отвага и смелость, честь и честность, сила духа и счастье.
Цель занятий - формирование у младших школьников и старших дошкольников нравственно-этических норм, воспитание социально одобряемых стереотипов поведения в обществе, развитие познавательных процессов, творческого мышления, фантазии и воображения.</t>
  </si>
  <si>
    <t>00-00004139</t>
  </si>
  <si>
    <t>978-5-9715-0816-8</t>
  </si>
  <si>
    <t>9785971508168</t>
  </si>
  <si>
    <t>Воспитание на примерах. Вот как бывает (для детей 3-5 лет)</t>
  </si>
  <si>
    <t>Воспитание на примерах</t>
  </si>
  <si>
    <t>После двух лет в ребенке просыпаются сложные эмоциональные процессы - он начинает осознавать себя как личность и выстраивать отношения с окружающими. Часто это проявляется в стремлении к психологическим манипуляциям - 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 - правила (неизменные), объяснения (понятные), примеры (прежде всего собственный), «разбор полётов» (желательно чужих)! И нет ничего эффективнее, чем посмотреть на себя со стороны. Мы даем вашему ребенку такую возможность. Если вместо маленькой картинки в тексте вы будете произносить имя вашего малыша (светловолосая головка) и имя его брата, сестры или друга (темноволосая головка), то у вас получатся рассказы именно и только о вашем ребенке.</t>
  </si>
  <si>
    <t>00-00003598</t>
  </si>
  <si>
    <t>978-5-9715-0795-6</t>
  </si>
  <si>
    <t>9785971507956</t>
  </si>
  <si>
    <t>Воспитание на примерах. Вот так погуляли (для детей 3-5 лет)</t>
  </si>
  <si>
    <t>После двух лет в ребенке просыпаются сложные эмоциональные процессы-он начинает осознавать себя как личность и выстраивать отношения с окружающими. Часто это проявляется в стремлении к психологическим манипуляциям-капризах,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таков-правила (неизменные), объяснения (понятные), примеры (прежде всего собственный), "разбор полетов" (желательно чужих)!</t>
  </si>
  <si>
    <t>00-00007592</t>
  </si>
  <si>
    <t>978-5-9949-1459-5</t>
  </si>
  <si>
    <t>9785994914595</t>
  </si>
  <si>
    <t>Евдокимова Н.Н., Савушкин С.Н.</t>
  </si>
  <si>
    <t>Воспитание на примерах. Как я гуляю (для детей 1-3 лет)</t>
  </si>
  <si>
    <t>Ребёнок в этом возрасте с трудом воспринимает абстрактные конструкции. В словах он больше реагирует на тембр знакомого голоса, чем на смысл. Смысл от него частенько ускользает.
А коротенькие простые истории про него же самого объяснят крохе его желания и поступки, тем более что наша книжка - в прямом смысле именно для вашего малыша и именно о вашем малыше.
Ему интересны и понятны только совсем близкое, доступное его разумению - мама, папа, он сам, и всё то, что он делает ежедневно (гуляет, кушает, спит, играет). Вот об этом вы сейчас ему и почитаете! Успехов!</t>
  </si>
  <si>
    <t>00-00007591</t>
  </si>
  <si>
    <t>978-5-9949-1462-5</t>
  </si>
  <si>
    <t>9785994914625</t>
  </si>
  <si>
    <t>Воспитание на примерах. Цыпленок Пик (для детей 3-5 лет)</t>
  </si>
  <si>
    <t>После двух лет в ребенке просыпаются сложные эмоциональные процессы - он начинает осознавать себя как личность и выстраивать отношения с окружающими. Часто это проявляется в стремлении к психологическим манипуляциям - 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 - правила (неизменные), объяснения (понятные), примеры (прежде всего собственный), "разбор полётов" (желательно чужих)!</t>
  </si>
  <si>
    <t>00-00012673</t>
  </si>
  <si>
    <t>978-5-9949-2403-7</t>
  </si>
  <si>
    <t>9785994924037</t>
  </si>
  <si>
    <t>Мигунова Н.А.</t>
  </si>
  <si>
    <t>Для самых-самых маленьких. Вежливые слова. Благодарим, извиняемся (для детей 2-4 лет)</t>
  </si>
  <si>
    <t>200х280x2</t>
  </si>
  <si>
    <t>Наверняка большинству родителей случалось испытывать неловкость, когда их ребенок вместо того, чтобы попрощаться либо поблагодарить, убегал, или отворачивался, или смотрел в пол. Посторонние взрослые снисходительно "пропускали" эту ситуацию, а родителям было стыдно: у них, в сущности, воспитанных людей, такое невоспитанное дитя.
Наша книжка напомнит ребенку, какие вежливые слова есть в нашем обиходе. В ней - два вида занятий с малышом: рассматривание иллюстрации, беседа по ней с помощью текстов-подсказок на левой страничке и чтение стихотворения и его обсуждение.
Подробнее об издании см. в статьях: https://tc-sfera.ru/product/razvivayushchie-knigi-dlya-samykh-samykh-malenkikh
https://tc-sfera.ru/product/intellektualnoe-razvitie-samykh-samykh-malenkikh/</t>
  </si>
  <si>
    <t>00-00007275</t>
  </si>
  <si>
    <t>978-5-9949-1445-8</t>
  </si>
  <si>
    <t>9785994914458</t>
  </si>
  <si>
    <t>Гербова В.В., Громова О.Е., Колдина Д.Н., Розенкова Ю.А., Сумнительный К.Е. и др.</t>
  </si>
  <si>
    <t>Для самых-самых маленьких. Если все не так. Проблемные ситуации (для детей 2-4 лет)</t>
  </si>
  <si>
    <t>Эту книга научит малыша вести себя в проблемных ситуациях. Ее надо читать и рассматривать вместе с ребенком. На страницах - картинки, на которых изображены дети в различных ситуациях и короткие рассказы, комментирующие происходящее. Тексты подобраны с учетом того, что речью ребенок овладевает только благодаря стараниям взрослых и в ходе речевого общения с ним. Читая малышу книжку, узнайте, как он оценивает ситуацию и поведение героев. Рассматриваем не только положительное, но и спорное поведение. Это повод поговорить. При этом нет перехода "на личности", который болезненно воспринимается ребёнком. вы просто обсуждаете ситуацию, а выводы из неё он сделает сам! Задавайте наводящие вопросы.
Для детей 2-4 лет.
Подробнее об издании см. в статье: https://tc-sfera.ru/product/razvivayushchie-knigi-dlya-samykh-samykh-malenkikh</t>
  </si>
  <si>
    <t>00000029187</t>
  </si>
  <si>
    <t>978-5-9949-1959-0</t>
  </si>
  <si>
    <t>9785994919590</t>
  </si>
  <si>
    <t>Гл. Савушкин С. Н.</t>
  </si>
  <si>
    <t>Для самых-самых маленьких. Кого я люблю (эмоциональное воспитание у детей 2-4 лет)</t>
  </si>
  <si>
    <t>В полюбившихся детям книгах серии «Для самых-самых маленьких» содержатся увлекательные истории, живут добрые и понятные персонажи, с которыми не хочется расставаться. Рассказ о появлении у  белого медвежонка  маленькой сестрёнки помогает объяснить детям, что мама и папа любят первенца так же сильно, как и раньше. А маленькая сестрёнка, когда вырастет, станет самым лучшим и верным другом для старшего брата. Прочитав добрую историю, дети запомнят, что семья – самое важное на свете.
Книжки серии рекомендованы Министерством образования России в качестве пособия для разностороннего развития детей раннего возраста. 
Подробнее об издании см. в статье: https://tc-sfera.ru/product/razvivayushchie-knigi-dlya-samykh-samykh-malenkikh</t>
  </si>
  <si>
    <t>00-00017563</t>
  </si>
  <si>
    <t>978-5-9949-3206-3</t>
  </si>
  <si>
    <t>9785994932063</t>
  </si>
  <si>
    <t xml:space="preserve">Как развить эмоциональный интеллект у ребенка 5-7 лет. </t>
  </si>
  <si>
    <t>Как развить ребенка?</t>
  </si>
  <si>
    <t>В книге представлены авторские дидактические упражнения, стихи, сказки, беседы, тренинги, направленные на развитие у дошкольника эмоционального интеллекта — способности к распознаванию, оценке и регулированию своих эмоциональных состояний. Методический материал решает и еще одну важную задачу — формирует словарь, способствующий более ясному пониманию себя, своих переживаний, дифференцировке эмоций и чувств. Эмоциональное развитие ребенка напрямую связано с его коммуникативным развитием, поэтому в книге рассматриваются также вопросы взаимоотношений дошкольников со сверстниками и взрослыми. Книга предназначена воспитателям, педагогам-психологам, учителям-логопедам ДОО.</t>
  </si>
  <si>
    <t>00-00014903</t>
  </si>
  <si>
    <t>4630112012699</t>
  </si>
  <si>
    <t>КМ-9361 Комплект украшений на скотче. Капельки-Эмоции. (10 шт. в комплекте: 5 видов по 2 шт.)</t>
  </si>
  <si>
    <t>00-00014274</t>
  </si>
  <si>
    <t>978-5-9949-2755-7</t>
  </si>
  <si>
    <t>9785994927557</t>
  </si>
  <si>
    <t>Сказки-подсказки. Бережливые сказки. Беседы с детьми о сохранении окружающего мира</t>
  </si>
  <si>
    <t>Вниманию читателей предлагается книга «Бережливые сказки». Из нее дети узнают, что такое бережливость, как беречь окружающий ребенка мир, близких, родных, друзей, свой дом, здоровье, вещи и игрушки.
Книга способствует развитию кругозора, речи, логического мышления, памяти и внимания детей.
Пособие адресовано воспитателям ДОО, гувернерам, учителям младших классов, родителям.
Может быть использовано, как при индивидуальных, так и при коллективных занятиях с детьми.</t>
  </si>
  <si>
    <t>00-00022835</t>
  </si>
  <si>
    <t>978-5-9949-3622-1</t>
  </si>
  <si>
    <t>9785994936221</t>
  </si>
  <si>
    <t>Формирование нравственных основ личности ребенка 5-8 лет: беседы, стихи, советы</t>
  </si>
  <si>
    <t>В книге представлено более 30 авторских стихотворных произведений, иллюстрирующих противоположные черты характера. Беседы на их основе направлены на профилактику развития и коррекцию негативных личностных качеств старших дошкольников и младших школьников.
Предложенный материал поможет воспитателям, педагогам-психологам и родителям выделить признаки, определяющие положительные и отрицательные черты характера в сравнении, предложить детям адекватные пути выхода из проблемных ситуаций, сформировать у них желание меняться к лучшему.
Каждое стихотворение и раздел имеет методическую составляющую в виде вопросов для беседы, заданий, словаря с толкованием понятий, пословиц и поговорок, материалов для обсуждения темы. Это позволит взрослым грамотно выстраивать целенаправленную воспитательную работу, выбирая наиболее доступный и необходимый материал.
Книга предназначена для воспитателей детских садов, педагогов-психологов, педагогов дополнительного образования, родителей дошкольников и старших школьников.</t>
  </si>
  <si>
    <t>00-00016125</t>
  </si>
  <si>
    <t>978-5-9949-2963-6</t>
  </si>
  <si>
    <t>9785994929636</t>
  </si>
  <si>
    <t>Дем. картинки СУПЕР Военные профессии.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</si>
  <si>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Состав комплекта:
Пехота: пехотинец, разведчик, сапер, снайпер, топограф.
Артиллерия: артиллерист, ракетчик.
Танковые войска: танкист.
Войска связи: радист, связист.
Военно-воздушные силы: лётчик.
Военно-морской флот: моряк, подводник.
Пограничные войска: пограничник.
Воздушно-десантные войска: десантник.
Медицинские работники: военврач.</t>
  </si>
  <si>
    <t>00-00022699</t>
  </si>
  <si>
    <t>978-5-9949-3610-8</t>
  </si>
  <si>
    <t>9785994936108</t>
  </si>
  <si>
    <t>Дем. картинки СУПЕР Профессии.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</si>
  <si>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Тип профессии «Человек-техника»: водитель, лётчик, пожарный, строитель, тракторист.
Тип профессии «Человек-человек»: воспитатель, врач, полицейский, продавец, учитель.
Тип профессии «Человек-природа»: доярка.
Тип профессии «Человек-художественный образ»: парикмахер, писатель, повар, фотограф, художник.</t>
  </si>
  <si>
    <t>00-00023419</t>
  </si>
  <si>
    <t>978-5-9949-3682-5</t>
  </si>
  <si>
    <t>9785994936825</t>
  </si>
  <si>
    <t>Демонстрационные картинки. Мир профессий. Кто работает в больнице В ПАПКЕ</t>
  </si>
  <si>
    <t xml:space="preserve">Комплект демонстрационных картинок «Кто работает в больнице» Обучающий набор для знакомства детей с профессиями медицинских работников, подходит для занятий в детских садах, школах и дома. В составе комплекта: 12 красочных картинок формата А4 с изображениями врачей и медицинского персонала, на обороте каждой картинки — подробное описание профессии и вопросы для проверки понимания, 20 дополнительных карточек с изображениями медицинских инструментов и заданиями на обороте, а также методические рекомендации с описанием игр и упражнений на обороте обложки. Список профессий в наборе: врач-терапевт, врач скорой помощи, медицинская сестра, хирург, стоматолог, офтальмолог, отоларинголог, невролог, ортопед, массажист, рентгенолог, врач-лаборант. Материалы помогают развить речь, память, кругозор ребенка, дают представление о работе больницы и подходят для индивидуальных и групповых занятий с детьми дошкольного и младшего школьного возраста. </t>
  </si>
  <si>
    <t>00-00021954</t>
  </si>
  <si>
    <t>978-5-9949-3514-9</t>
  </si>
  <si>
    <t>9785994935149</t>
  </si>
  <si>
    <t>Демонстрационные картинки. Мир профессий. Кто работает в школе и детском саду В ПАПКЕ</t>
  </si>
  <si>
    <t>Откройте удивительный мир детства с комплектом демонстрационных картинок «Кто работает в школе и детском саду»!
Наш комплект – идеальное решение для родителей и педагогов, которые хотят познакомить ребёнка с его первыми наставниками, развить мышление и память.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рассказ;
• вопросы на закрепление материала для каждой картинки, чтобы убедиться – ребёнок всё понял и запомнил;
• 20 карточек с изображениями предметов, знакомых детям,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Список картинок:
- Воспитатель
- Помощник воспитателя
- Повар
- Медсестра 
- Логопед
- Психолог
- Музыкальный руководитель
- Директор школы
- Методист
- Учитель начальных классов
- Библи</t>
  </si>
  <si>
    <t>00-00018994</t>
  </si>
  <si>
    <t>978-5-9949-3300-8</t>
  </si>
  <si>
    <t>9785994933008</t>
  </si>
  <si>
    <t>Демонстрационные картинки. Мир профессий. Кто работает на заводе 12 картинок + 20 раз.карт</t>
  </si>
  <si>
    <t>Издательство «ТЦ Сфера» представляет комплект серии «Мир профессий» под названием «Кто работает на заводе». Он состоит из 12 цветных демонстрационных картинок и  адресован детям и их родителям, желающим познакомиться с людьми, работающими на современном заводе, узнать  много интересного и поучительного об их специальности и особенностях профессии.
На лицевой стороне каждой картинки даётся цветное изображение представителя определённой профессии, на обратной — подробное описание, из которого дети узнают, какими инструментами пользуется каждый специалист. Для лучшего закрепления материала приводятся вопросы по каждой теме. 
Дополнительно в комплект входят 20 разрезных мини-карточек с изображением инструментов и  оборудования и заданиями на обороте.
Комплект подходит для индивидуальной и групповой работы, может использоваться на тематических викторинах, посвящённых различным профессиям.
Список картинок:
-Инженер-конструктор;
-Контролёр на производстве;
-Логист;
-Механик;
-Наладчик;
-Оператор производст</t>
  </si>
  <si>
    <t>00-00021396</t>
  </si>
  <si>
    <t>978-5-9949-3453-1</t>
  </si>
  <si>
    <t>9785994934531</t>
  </si>
  <si>
    <t>Детям о профессиях: практический материал к планированию</t>
  </si>
  <si>
    <t>В книге представлен многообразный методический материал для планирования и организации с детьми 5-7 лет занятий, посвященных знакомству с профессиями работников почтовой связи, сельского и лесного хозяйства, музейных работников, археолога и палеонтолога, библиотекаря, а также эколога. Содержание представленного материала соответствует задачам ФОП ДО.
Непосредственная образовательная деятельность, дидактические и сюжетно-ролевые игры, загадки, физкультминутки, художественная литература и рекомендации по темам дают возможность планировать занятия на основе комплексности и интеграции образовательных областей.
Методическое пособие предназначено для воспитателей ДОО, гувернеров, студентов дошкольных отделений, родителей старших дошкольников.</t>
  </si>
  <si>
    <t>00000029283</t>
  </si>
  <si>
    <t>978-5-9715-0322-4</t>
  </si>
  <si>
    <t>9785971503224</t>
  </si>
  <si>
    <t>Почти говорим. Первые фразы. Зайкины профессии (для детей 2-4 лет)</t>
  </si>
  <si>
    <t>В чём развивающий эффект.
Может ли он быть в подобных незатейливых текстах? Несомненно! Именно такими они и должны быть - простыми, короткими, с большим количеством повторов и звукоподражаний. Эффект усилится, если вы будете не читать, а эмоционально проговаривать текст, ждать повтора отдельных слов и двусложных фраз (выделены нами) и при этом находиться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ребёнку, вовремя "вворачивайте" свои словечки и комментарии, помогающие малышу быть сосредоточенным на просматриваемом эпизоде.</t>
  </si>
  <si>
    <t>00-00020969</t>
  </si>
  <si>
    <t>978-5-9949-3435-7</t>
  </si>
  <si>
    <t>9785994934357</t>
  </si>
  <si>
    <t>Раскраска. Палитра профессий. Кто защищает Родину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</si>
  <si>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познакомятся с разными военными специалистами, поймут важность каждой профессии: от артиллериста до танкиста.  
Желаем удачи!</t>
  </si>
  <si>
    <t>00-00020427</t>
  </si>
  <si>
    <t>978-5-9949-3393-0</t>
  </si>
  <si>
    <t>9785994933930</t>
  </si>
  <si>
    <t>Раскраска. Палитра профессий. Кто работает в больнице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</si>
  <si>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что происходит в больнице, кто там работает,  поймут важность каждой профессии: от терапевта до лаборанта.
Материалы раскраски подготовлены в соответствии с ФГОС ДО.
В раскраске «Кто работает в больнице» представлены следующие профессии: терапевт, медицинская сестра, стоматолог, отоларинголог, ортопед, офтальмолог, невролог, лаборант.
Для более полного рассказа о профессиях рекомендуется использовать комплекты карточек серии «Мир профессий» 
https://www.sfera-book.ru/catalog/naglyadnye_posobiya/demonstratsionnye_materialy/demonstratsionnye_kartinki_materialy/</t>
  </si>
  <si>
    <t>00-00020429</t>
  </si>
  <si>
    <t>978-5-9949-3391-6</t>
  </si>
  <si>
    <t>9785994933916</t>
  </si>
  <si>
    <t>Раскраска. Палитра профессий. Кто работает в детском саду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</si>
  <si>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чем занимаются работники детского сада, поймут важность каждой профессии: от воспитателя до охранника.
Материалы раскраски подготовлены в соответствии с ФГОС ДО.
В раскраске «Кто работает в детском саду» представлены следующие профессии: воспитатель, помощник воспитателя, логопед, повар, медицинская сестра, музыкальный руководитель, логопед, охранник.
Для более полного рассказа о профессиях рекомендуется использовать комплекты карточек серии «Мир профессий» 
https://www.sfera-book.ru/catalog/naglyadnye_posobiya/demonstratsionnye_materialy/demonstratsionnye_kartinki_materialy/</t>
  </si>
  <si>
    <t>00-00020428</t>
  </si>
  <si>
    <t>978-5-9949-3392-3</t>
  </si>
  <si>
    <t>9785994933923</t>
  </si>
  <si>
    <t>Раскраска. Палитра профессий. Кто работает на стройке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</si>
  <si>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что происходит на стройке,  поймут важность каждой профессии: от каменщика до электрика.
Материалы раскраски подготовлены в соответствии с ФГОС ДО.
В раскраске «Кто работает на стройке» представлены следующие профессии: каменщик, кровельщик, маляр, монтажник, столяр, сварщик, слесарь-сантехник, электрик.
Для более полного рассказа о профессиях рекомендуется использовать комплекты карточек серии «Мир профессий» 
https://www.sfera-book.ru/catalog/naglyadnye_posobiya/demonstratsionnye_materialy/demonstratsionnye_kartinki_materialy</t>
  </si>
  <si>
    <t>00-00020426</t>
  </si>
  <si>
    <t>978-5-9949-3394-7</t>
  </si>
  <si>
    <t>9785994933947</t>
  </si>
  <si>
    <t>Раскраска. Палитра профессий. Кто работает на ферме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</si>
  <si>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узнают, чем занимаются работники фермы: от агронома до пчеловода.
Материалы раскраски подготовлены в соответствии с ФГОС ДО.
В раскраске «Кто работает на ферме» представлены следующие профессии: агроном, овощевод, доярка, пчеловод. ветеринар. зоотехник. рыбовод, механизатор.
Для более полного рассказа о профессиях рекомендуется использовать комплекты карточек серии «Мир профессий» 
https://www.sfera-book.ru/catalog/naglyadnye_posobiya/demonstratsionnye_materialy/demonstratsionnye_kartinki_materialy/</t>
  </si>
  <si>
    <t>00-00020970</t>
  </si>
  <si>
    <t>978-5-9949-3436-4</t>
  </si>
  <si>
    <t>9785994934364</t>
  </si>
  <si>
    <t>Раскраска. Палитра профессий. Кто спасает и помогает (для детей от 4 лет)</t>
  </si>
  <si>
    <t>Серия раскрасок «Палитра профессий» познакомит дошкольников с различными профессиями, поможет развить мелкую моторику и подготовить руку к письму. Каждый сюжет раскраски сопровождается стихотворением. Благодаря чётким, детальным изображениям мальчики и девочки легко догадаются, кто показан на картинке. Раскрашивая страницу за страницей, дети познакомятся с разными военными специалистами, поймут важность каждой профессии: от спасателя МЧС до эколога.  
Желаем удачи!</t>
  </si>
  <si>
    <t>00-00006425</t>
  </si>
  <si>
    <t>978-5-9715-0535-8</t>
  </si>
  <si>
    <t>9785971505358</t>
  </si>
  <si>
    <t>Ширмочки. Профессии. Тематический уголок для детей и родителей (195х280 мм)</t>
  </si>
  <si>
    <t>Тематический уголок для ДОУ "Профессии".
- Беседы о профессиях
- Систематизация знаний
- О видах и результатах труда</t>
  </si>
  <si>
    <t>00-00019451</t>
  </si>
  <si>
    <t>4630112047721</t>
  </si>
  <si>
    <t>ГР1-16106 Гирлянда (1,60 м) Моя семья - Россия! (ВД-лак)</t>
  </si>
  <si>
    <t>00-00007346</t>
  </si>
  <si>
    <t>4630112010916</t>
  </si>
  <si>
    <t>ГР-9813 Гирлянда с плакатом А3 (1,4 м) С Праздником! (с блестками в лаке)</t>
  </si>
  <si>
    <t>00-00023579</t>
  </si>
  <si>
    <t>978-5-9949-3684-9</t>
  </si>
  <si>
    <t>9785994936849</t>
  </si>
  <si>
    <t>Дем. картинки СУПЕР Народные промыслы.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</si>
  <si>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Игрушки: богородская игрушка, дымковская игрушка, филимоновская игрушка, семёновская матрёшка.
Ткани и текстиль: вологодское кружево, оренбургский пуховый платок, павловопосадский платок.
Фарфор и хрусталь: гжель, гусевский хрусталь, финифть.
Роспись: городецкая роспись хохлома.
Металл: тульский самовар, каслинское литьё.
Лаковая миниатюра: жостовский поднос, федоскинская миниатюра.
Подробнее о комплекте в материале: https://tc-sfera.ru/product/sfera-kartinok-znakomim-detey-s-narodami-rossii/</t>
  </si>
  <si>
    <t>00-00015117</t>
  </si>
  <si>
    <t>978-5-9949-2170-8</t>
  </si>
  <si>
    <t>9785994921708</t>
  </si>
  <si>
    <t>Дем. картинки СУПЕР Народные промыслы.16 раздаточных карточек с текстом (63х87 мм)</t>
  </si>
  <si>
    <t>16 демонстрационных картинок размером 63х87 мм для познавательного и речевого развития.
На обороте каждой предметной картинки — название на русском и английском языках.
Состав комплекта:
Игрушки: богородская игрушка, дымковская игрушка, филимоновская игрушка, семёновская матрёшка.
Ткани и текстиль: вологодское кружево, оренбургский пуховый платок, павловопосадский платок.
Фарфор и хрусталь: гжель, гусевский хрусталь, финифть.
Роспись: городецкая роспись хохлома.
Металл: тульский самовар, каслинское литьё.
Лаковая миниатюра: жостовский поднос, федоскинская миниатюра.</t>
  </si>
  <si>
    <t>00-00023148</t>
  </si>
  <si>
    <t>978-5-9949-3667-2</t>
  </si>
  <si>
    <t>9785994936672</t>
  </si>
  <si>
    <t>Дем. картинки СУПЕР Народы России.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</si>
  <si>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Тюркские народы: башкиры, казаки, татары, чуваши.
Монгольские народы: буряты, калмыки.
Финно-угорские народы: карелы, коми, марийцы, удмурты, ханты.
Кавказские народы: осетины.
Славянские народы: русские Севера, русские Юга.
Нахские народы: чеченцы.
Палеоазиатские народы: чукчи.
Подробнее о демонстрационном комплекте в статье: https://tc-sfera.ru/product/rasshiryaem-krugozor-rebenka-primenyaya-syuzhetnye-kartinki/</t>
  </si>
  <si>
    <t>00-00015353</t>
  </si>
  <si>
    <t>978-5-9949-2174-6</t>
  </si>
  <si>
    <t>9785994921746</t>
  </si>
  <si>
    <t>Дем. картинки СУПЕР Народы России. 16 раздаточных карточек с текстом (63х87 мм)</t>
  </si>
  <si>
    <t>16 демонстрационных картинок размером 63х87 мм для познавательного и речевого развития.
На обороте каждой предметной картинки — название на русском и английском языках.
Состав комплекта:
Тюркские народы: башкиры, казаки, татары, чуваши.
Монгольские народы: буряты, калмыки.
Финно-угорские народы: карелы, коми, марийцы, удмурты, ханты.
Кавказские народы: осетины.
Славянские народы: русские Севера, русские Юга.
Нахские народы: чеченцы.
Палеоазиатские народы: чукчи.</t>
  </si>
  <si>
    <t>00-00015356</t>
  </si>
  <si>
    <t>978-5-9949-2175-3</t>
  </si>
  <si>
    <t>9785994921753</t>
  </si>
  <si>
    <t>Демонстрационный плакат СУПЕР А2 Народы России</t>
  </si>
  <si>
    <t>00-00023349</t>
  </si>
  <si>
    <t>978-5-9949-3674-0</t>
  </si>
  <si>
    <t>9785994936740</t>
  </si>
  <si>
    <t>Книга занимательных заданий. Народы России</t>
  </si>
  <si>
    <t>00-00023266</t>
  </si>
  <si>
    <t>4610563393073</t>
  </si>
  <si>
    <t>КФМ-17981 (15600, 9683) Комплект вырубных мини-плакатов со скотчем. Костюмы народов России</t>
  </si>
  <si>
    <t>Комплект вырубных мини-плакатов со скотчем «Костюмы народов России» Яркое и красочное решение для оформления интерьера детских комнат, классов, игровых пространств и тематических зон, также может использоваться как наглядное пособие. В комплекте представлены 10 вырубных фигур, изображающих мужские и женские национальные костюмы разных народностей. Каждый костюм детально проработан с учётом традиционных особенностей. Мини-плакаты снабжены скотчем для удобного крепления, что позволяет легко разместить их на любой поверхности без дополнительных инструментов. Такой набор не только украсит интерьер, но и поможет познакомить детей с культурой и традициями народов России. Подходит для использования в детских садах, школах и дома.</t>
  </si>
  <si>
    <t>00-00023387</t>
  </si>
  <si>
    <t>978-5-9949-3672-6</t>
  </si>
  <si>
    <t>9785994936726</t>
  </si>
  <si>
    <t>Народы России: раскраска с наклейками. Посмотри, наклей, раскрась (для детей 5-8 лет)</t>
  </si>
  <si>
    <t>Единство народов России</t>
  </si>
  <si>
    <t>Раскраска с наклейками «Народы России» способствует всестороннему развитию детей: помогает развивать мелкую моторику, координацию движений, художественный вкус, содействует гражданско-патриотическому воспитанию и познавательной активности. 
Помимо контурных рисунков в раскраске представлены цветные изображения, позволяющие познакомиться с особенностями и названиями основных элементов традиционных костюмов некоторых народов России. Эти изображения служат детям подсказкой при раскрашивании контурных рисунков. Для выполнения игрового задания прилагается вкладыш с наклейками: ребёнку нужно найти недостающие элементы на цветных картинках.</t>
  </si>
  <si>
    <t>00-00022046</t>
  </si>
  <si>
    <t>978-5-9949-3526-2</t>
  </si>
  <si>
    <t>9785994935262</t>
  </si>
  <si>
    <t>Национальная игра-забава городки: модульная программа для детей 6-7 лет</t>
  </si>
  <si>
    <t>Национальная игра-забава городки — забытая старинная русская игра, прекрасный досуг, позволяющий детям укреплять организм, общаться со сверстниками и взрослыми. Она улучшает взаимоотношения, помогает передавать младшему поколению духовную и физическую культуру, уважение к народным традициям и обычаям.
В пособии подробно описаны правила игры, представлен перспективный план образовательной деятельности с дошкольниками 6-7 лет на год, а также подробно раскрыто его содержание. Кроме того, книга снабжена приложениями, в которых авторы представляют картотеки занятий и тренировок с различным оборудованием. Также вы найдете положение о проведении соревнований по городкам и примеры оформления их протокола. Все это позволит даже плохо знакомому с игрой человеку организовать турнир. 
Пособие будет полезно специалистам ДОО, дополнительного образования, а также родителям.</t>
  </si>
  <si>
    <t>00-00023494</t>
  </si>
  <si>
    <t>978-5-9949-3685-6</t>
  </si>
  <si>
    <t>9785994936856</t>
  </si>
  <si>
    <t>Отправляемся в гости к народам России</t>
  </si>
  <si>
    <t>В книге представлены авторские сказки для детей старшего дошкольного и младшего школьного возраста, которые знакомят их с традициями и обычаями народов России. 
Традиции дают возможность детям понять своеобразие национального колорита, быта, отношения к природе, особенностей общения представителей разных национальностей, ярко показывают взаимосвязь климатических условий и географического расположения места проживания. 
В результате понимания и принятия традиций народов России у детей пробуждается интерес, который может стать основой формирования личности россиянина. 
Книга предназначена родителям, бабушкам и дедушкам, педагогам и, конечно, детям.</t>
  </si>
  <si>
    <t>00-00023780</t>
  </si>
  <si>
    <t>978-5-9949-3696-2</t>
  </si>
  <si>
    <t>9785994936962</t>
  </si>
  <si>
    <t>Промыслы народов России: раскраска с наклейками. Посмотри, наклей, раскрась (для детей 5-8 лет)</t>
  </si>
  <si>
    <t>Раскраска с наклейками «Промыслы народов России» способствует всестороннему развитию детей: помогает развивать мелкую моторику, координацию движений, художественный вкус, содействует гражданско-патриотическому воспитанию и познавательной активности.
Помимо контурных рисунков в раскраске представлены цветные изображения, позволяющие познакомиться с особенностями и названиями целого ряда художественных промыслов народов России. Эти изображения служат детям подсказкой при раскрашивании контурных рисунков. Для выполнения игрового задания прилагается вкладыш с наклейками: ребёнку нужно найти недостающие элементы на цветных картинках.
Раскраска с наклейками «Народные промыслы России» разработана в соответствии с требованиями ФГОС ДО и ФОП ДО и позволяет решать задачи социально-коммуникативного, познавательного и художественно-эстетического развития детей.</t>
  </si>
  <si>
    <t>00-00022805</t>
  </si>
  <si>
    <t>978-5-9949-3491-3</t>
  </si>
  <si>
    <t>9785994934913</t>
  </si>
  <si>
    <t>Россия - Родина моя. Народные промыслы России. 10 демонстрационных картинок А4 с беседами В ПАПКЕ</t>
  </si>
  <si>
    <t>285х202х5</t>
  </si>
  <si>
    <t>В комплект демонстрационных материалов "Народные промыслы России" входят описания понятных и близких детям промыслов и ремесел: народные игрушки, лаковые миниатюры, росписи по дереву, посуда, платки. Рассматривается родина промысла, история его возникновения, характерные особенности, самые известные мастера. Знания даются сжато, но в достаточном для ребенка 6-11 лет объеме. Работа с материалами поможет дошкольникам ознакомиться с неотъемлемой частью традиционной культуры России. Пособие подходит для индивидуальной и групповой работы. 
В комплект входят: 10 демонстрационных картинок формата А4 с беседами на обороте
Подробнее о продукции в статье: 
https://tc-sfera.ru/materials/news/rossiya-rodina-moya</t>
  </si>
  <si>
    <t>00-00021230</t>
  </si>
  <si>
    <t>978-5-9949-3455-5</t>
  </si>
  <si>
    <t>9785994934555</t>
  </si>
  <si>
    <t>Россия - Родина моя. Народы России. 10 демонстрационных картинок А4 с беседами В ПАПКЕ</t>
  </si>
  <si>
    <t>В комплекте демонстрационных материалов «Народы России» рассматриваются традиционные костюмы народов России. Костюмы каждого народа отличались большим разнообразием, менялись от губернии к губернии, их детали различались, поэтому на наших карточках представлены обобщенные варианты костюмов. Знания даются сжато, но в достаточном для ребенка 6-11 лет объёме. Работа с материалами поможет дошкольникам и младшим школьникам расширить кругозор и ближе познакомиться с народами, населяющими нашу страну. Пособие подходит для индивидуальной и групповой работы.
В комплект входят: 10 демонстрационных картинок формата А4 с беседами на обороте.
Подробнее о продукции в статье: 
https://tc-sfera.ru/materials/news/rossiya-rodina-moya
https://tc-sfera.ru/product/znakomim-detey-s-rossiey/</t>
  </si>
  <si>
    <t>00-00024082</t>
  </si>
  <si>
    <t>978-5-9949-3724-2</t>
  </si>
  <si>
    <t>9785994937242</t>
  </si>
  <si>
    <t>Сказки о природе и народах России</t>
  </si>
  <si>
    <t>6-9 лет</t>
  </si>
  <si>
    <t>В книге представлены авторские сказки для детей 6–9 лет, которые помогут юным читателям лучше узнать и полюбить Россию. Сказочные образы и сюжеты дают возможность зародить в детях интерес к познанию родного края, формируют чувство гордости за природные богатства страны, ее многочисленные народности. Сказки рассказывают об уникальных природных ландшафтах России и заповедниках мирового значения, внесенных в Список 
Всемирного природного наследия ЮНЕСКО. Формируют сказки и желание сохранять природные и национальные богатства, преумножать их. Вопросы и задания к сказкам помогут взрослым провести с детьми беседу о прочитанном, закрепить их знания, организовать разные виды детской деятельности.
Книга предназначена родителям, бабушкам и дедушкам, педагогам и, конечно, детям.</t>
  </si>
  <si>
    <t>00-00007804</t>
  </si>
  <si>
    <t>978-5-9949-1590-5</t>
  </si>
  <si>
    <t>9785994915905</t>
  </si>
  <si>
    <t>Федорова Е.И.</t>
  </si>
  <si>
    <t>Сказки-подсказки. Родные сказки. Беседы с детьми о родной земле. ФГОС ДО</t>
  </si>
  <si>
    <t>В книге представлены познавательные сказки, в которых рассказывается об истории русской земли. Ее можно использовать как пособие для дополнительного чтения и развития навыков пересказа. Представленные в книге сказки помогут детям понять, как любовь, вера и дружба сберегли наших предков от зла.
После каждой сказки даны вопросы, направленные на развитие фантазии и творческой индивидуальности.
Книга предназначена для воспитателей детских садов, педагогов, родителей и детей 5—8 лет.</t>
  </si>
  <si>
    <t>00-00023441</t>
  </si>
  <si>
    <t>978-5-9949-3680-1</t>
  </si>
  <si>
    <t>9785994936801</t>
  </si>
  <si>
    <t>Шубная Л.Ф., Шипошина Т.В., Иванова Н.В.</t>
  </si>
  <si>
    <t>Традиции народов России. Книга для чтения детям</t>
  </si>
  <si>
    <t>Книга посвящена многонациональному разнообразию народов России. Все они хранят богатую культуру, традиции и этническую идентичность. В книге вы найдете рассказы о передающихся из поколения в поколение обычаях и традициях, народных костюмах и кухне, любимых играх детей, живущих в разных уголках нашей Родины. А еще — почитаете сказки, притчи, пословицы разных народов.  
Издание предназначено родителям, бабушкам и дедушкам, педагогам и, конечно, детям.</t>
  </si>
  <si>
    <t>00-00015226</t>
  </si>
  <si>
    <t>4630112015256</t>
  </si>
  <si>
    <t>Ф-14038 Плакат вырубной А3 Юноша в чувашском костюме (блестки в лаке) - группа Костюмы</t>
  </si>
  <si>
    <t>00-00015227</t>
  </si>
  <si>
    <t>4630112015263</t>
  </si>
  <si>
    <t>Ф-14039 Плакат вырубной А3 Девушка  в чувашском костюме (блестки в лаке) - группа Костюмы</t>
  </si>
  <si>
    <t>00-00017546</t>
  </si>
  <si>
    <t>4630112030945</t>
  </si>
  <si>
    <t>Ф-15090 (9619) Плакат вырубной А3. Мальчик в чеченском костюме. Двухсторонний - группа Костюмы</t>
  </si>
  <si>
    <t>00-00019870</t>
  </si>
  <si>
    <t>4630112050189</t>
  </si>
  <si>
    <t>Ф-16274 (9320) Плакат вырубной А3. Мальчик в татарском костюме - группа Костюмы</t>
  </si>
  <si>
    <t>00-00019872</t>
  </si>
  <si>
    <t>4630112050196</t>
  </si>
  <si>
    <t>Ф-16275 (9321) Плакат вырубной А3. Девочка в татарском костюме - группа Костюмы</t>
  </si>
  <si>
    <t>00-00023383</t>
  </si>
  <si>
    <t>4610563393943</t>
  </si>
  <si>
    <t>Ф-18023 Плакат вырубной А3. В единстве народов - сила России! (двухсторонний, ВД-лак)</t>
  </si>
  <si>
    <t>00-00017312</t>
  </si>
  <si>
    <t>4630112030730</t>
  </si>
  <si>
    <t>Ф-9318 Плакат вырубной А3. Мальчик в русском костюме (УФ-лак) - группа Костюмы</t>
  </si>
  <si>
    <t>00-00017313</t>
  </si>
  <si>
    <t>4630112030747</t>
  </si>
  <si>
    <t>Ф-9319 Плакат вырубной А3. Девочка в русском костюме (УФ-лак) - группа Костюмы</t>
  </si>
  <si>
    <t>00-00014817</t>
  </si>
  <si>
    <t>4630112011432</t>
  </si>
  <si>
    <t>Ф-9409 Плакат вырубной А3. Девочка в бурятском костюме (блестки в лаке) - группа Костюмы</t>
  </si>
  <si>
    <t>00-00014818</t>
  </si>
  <si>
    <t>4630112011500</t>
  </si>
  <si>
    <t>Ф-9410 Плакат вырубной А3. Мальчик в бурятском костюме (блестки в лаке) - группа Костюмы</t>
  </si>
  <si>
    <t>00-00006410</t>
  </si>
  <si>
    <t>460709144050809411</t>
  </si>
  <si>
    <t>Ф-9411 Плакат вырубной А3. Девочка в калмыцком костюме (блестки в лаке) - группа Костюмы</t>
  </si>
  <si>
    <t>00-00006411</t>
  </si>
  <si>
    <t>460709144050809412</t>
  </si>
  <si>
    <t>Ф-9412 Плакат вырубной А3. Мальчик в калмыцком костюме (блестки в лаке) - группа Костюмы</t>
  </si>
  <si>
    <t>00-00006528</t>
  </si>
  <si>
    <t>460709144050809510</t>
  </si>
  <si>
    <t>Ф-9510 Плакат вырубной А3. Девочка в чукотском костюме (блестки в лаке) - группа Костюмы</t>
  </si>
  <si>
    <t>00-00006529</t>
  </si>
  <si>
    <t>460709144050809511</t>
  </si>
  <si>
    <t>Ф-9511 Плакат вырубной А3. Мальчик в чукотском костюме (блестки в лаке) - группа Костюмы</t>
  </si>
  <si>
    <t>00-00006608</t>
  </si>
  <si>
    <t>460709144050809533</t>
  </si>
  <si>
    <t>Ф-9533 Плакат вырубной А3. Девочка в удмуртском костюме (блестки в лаке) - группа Костюмы</t>
  </si>
  <si>
    <t>00-00006609</t>
  </si>
  <si>
    <t>460709144050809534</t>
  </si>
  <si>
    <t>Ф-9534 Плакат вырубной А3. Мальчик в удмуртском костюме (блестки в лаке) - группа Костюмы</t>
  </si>
  <si>
    <t>00-00017311</t>
  </si>
  <si>
    <t>4630112030723</t>
  </si>
  <si>
    <t>Ф-9618 Плакат вырубной А3. Девочка в чеченском костюме (УФ-лак) - группа Костюмы</t>
  </si>
  <si>
    <t>00-00006892</t>
  </si>
  <si>
    <t>460709144050809620</t>
  </si>
  <si>
    <t>Ф-9620 Плакат вырубной А3. Девочка в костюме хантов и манси (блестки в лаке) - группа Костюмы</t>
  </si>
  <si>
    <t>00-00006894</t>
  </si>
  <si>
    <t>460709144050809621</t>
  </si>
  <si>
    <t>Ф-9621 Плакат вырубной А3. Мальчик в костюме хантов и манси (блестки в лаке) - группа Костюмы</t>
  </si>
  <si>
    <t>00-00007008</t>
  </si>
  <si>
    <t>460709144050809681</t>
  </si>
  <si>
    <t>Ф-9681 Плакат вырубной А3. Девочка в карельском костюме (блестки в лаке) - группа Костюмы</t>
  </si>
  <si>
    <t>00-00007009</t>
  </si>
  <si>
    <t>460709144050809682</t>
  </si>
  <si>
    <t>Ф-9682 Плакат вырубной А3. Мальчик в карельском костюме (блестки в лаке) - группа Костюмы</t>
  </si>
  <si>
    <t>00-00014823</t>
  </si>
  <si>
    <t>4630112011555</t>
  </si>
  <si>
    <t>ФМ-13770 Плакат вырубной А4. Мальчик в русском костюме (УФ-лак) - группа Костюмы</t>
  </si>
  <si>
    <t>00-00014824</t>
  </si>
  <si>
    <t>4630112011579</t>
  </si>
  <si>
    <t>ФМ-13771 Плакат вырубной А4. Девочка в русском костюме (УФ-лак) - группа Костюмы</t>
  </si>
  <si>
    <t>00-00014933</t>
  </si>
  <si>
    <t>4630112012965</t>
  </si>
  <si>
    <t>ФМ-13847 (16275) Плакат вырубной А4. Девочка в татарском костюме (блестки в лаке)</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</si>
  <si>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Подробнее о продукции в статье: 
https://tc-sfera.ru/materials/news/rossiya-rodina-moyaya</t>
  </si>
  <si>
    <t>00-00014934</t>
  </si>
  <si>
    <t>4630112012989</t>
  </si>
  <si>
    <t>ФМ-13848 Плакат вырубной А4. Мальчик в татарском костюме (блестки в лаке)</t>
  </si>
  <si>
    <t>00-00014935</t>
  </si>
  <si>
    <t>4630112012996</t>
  </si>
  <si>
    <t>ФМ-13849 Плакат вырубной А4. Девочка в бурятском костюме (блестки в лаке)</t>
  </si>
  <si>
    <t>00-00014936</t>
  </si>
  <si>
    <t>4630112013009</t>
  </si>
  <si>
    <t>ФМ-13850 Плакат вырубной А4. Мальчик  в бурятском костюме (блестки в лаке)</t>
  </si>
  <si>
    <t>00-00014938</t>
  </si>
  <si>
    <t>4630112013054</t>
  </si>
  <si>
    <t>ФМ-13852 Плакат вырубной А4. Мальчик в башкирском костюме (блестки в лаке)</t>
  </si>
  <si>
    <t>00-00005483</t>
  </si>
  <si>
    <t>978-5-9949-1207-2</t>
  </si>
  <si>
    <t>9785994912072</t>
  </si>
  <si>
    <t>Академия солнечных зайчиков. 3-4 года. ХОЧУ БЫТЬ ЗДОРОВЫМ (Развивающие задания и игра). ФГОС ДО</t>
  </si>
  <si>
    <t>Издание для занятий с детьми 3–4 лет, которое поможет ребенку узнать о правильном режиме дня, о том, как нужно чистить зубы и умываться, о полезных и вредных продуктах, физкультурных упражнениях, которые он может выполнять, безопасном поведении дома и на улице.
В середине книги есть картонный вкладыш. Это 14 двусторонних карточек для игр и занятий, для развития памяти и внимания.
Предназначено родителям и педагогами для занятий с детьми 3—4 лет.
Подробнее о книге в статье: https://tc-sfera.ru/product/obuchaemsya-s-solnechnymi-zaychikami-godovoy-kurs-dlya-3-4-letniy-malyshey/</t>
  </si>
  <si>
    <t>00-00005484</t>
  </si>
  <si>
    <t>978-5-9949-1208-9</t>
  </si>
  <si>
    <t>9785994912089</t>
  </si>
  <si>
    <t>Академия солнечных зайчиков. 4-5 лет. ХОЧУ БЫТЬ ЗДОРОВЫМ (Развивающие задания и игра). ФГОС ДО</t>
  </si>
  <si>
    <t>Издание для занятий с детьми 4–5 лет. Ребёнок узнает о правильном режиме дня, о том, как нужно чистить зубы и умываться, о полезных и вредных продуктах, о физкультурных упражнениях, которые он может выполнять, о безопасном поведении дома и на улице.
В середине книги есть картонный вкладыш. Это 32 карточки для дополнительных занятий и игр. Варианты игр даны в рекомендациях взрослым. 
Предназначено родителям и педагогами для занятий с детьми 4—5 лет.</t>
  </si>
  <si>
    <t>00-00006164</t>
  </si>
  <si>
    <t>978-5-9949-1206-5</t>
  </si>
  <si>
    <t>9785994912065</t>
  </si>
  <si>
    <t>Академия солнечных зайчиков. 5-6 лет. ХОЧУ БЫТЬ ЗДОРОВЫМ (Развивающие задания и игра). ФГОС ДО</t>
  </si>
  <si>
    <t>Пособие для занятий с детьми 5-6 лет поможет систематизировать знания ребенка о здоровье, закрепить привычки, необходимые для ведения здорового образа жизни, расскажет о правилах гигиены и безопасности, пользе движения и правильного питания для здоровья человека.</t>
  </si>
  <si>
    <t>00-00006187</t>
  </si>
  <si>
    <t>978-5-9949-1209-6</t>
  </si>
  <si>
    <t>9785994912096</t>
  </si>
  <si>
    <t>Академия солнечных зайчиков. 6-7 лет. ХОЧУ БЫТЬ ЗДОРОВЫМ (Развивающие задания и игра). ФГОС ДО</t>
  </si>
  <si>
    <t>Пособие для занятий с детьми 6—7 лет поможет систематизировать знания ребенка о здоровом образе жизни, закрепить привычки, необходимые для ведения здорового образа жизни, познакомит со строением тела человека и основными органами, напомнит о пользе движения и правильного питания для здоровья человека.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статье: https://tc-sfera.ru/product/poznaem-mir-vmeste-s-solnechnymi-zaychikami/</t>
  </si>
  <si>
    <t>00-00021784</t>
  </si>
  <si>
    <t>978-5-9949-3430-2</t>
  </si>
  <si>
    <t>9785994934302</t>
  </si>
  <si>
    <t>Шипошина Т.В.</t>
  </si>
  <si>
    <t>Беседы о питании для детей 4-7 лет</t>
  </si>
  <si>
    <t>Люди живут в разных уголках нашей планеты. По-разному складываются человеческие судьбы, по-разному растут и воспитываются дети. Но никто не может жить без пищи и воды, а потому нет человека, не интересующегося вопросами питания. Как же узнать, какая еда необходима? Какая пища нам полезна, какая — не очень, а какая просто вредна?
В наше время в обществе многое меняется. Ребенок может растеряться, выходя в большую жизнь, если с малых лет в нем не будут заложены некоторые базовые понятия, одно из которых — именно понятие о правильной, вкусной и здоровой пище.
Наша небольшая книжка выпущена в помощь воспитателям, учителям, преподавателям и родителям, чтобы помочь донести до детей основные понятия о правильном питании.</t>
  </si>
  <si>
    <t>00-00003404</t>
  </si>
  <si>
    <t>978-5-9949-0885-3</t>
  </si>
  <si>
    <t>9785994908853</t>
  </si>
  <si>
    <t>Онишина В.В.</t>
  </si>
  <si>
    <t>Беседы по картинкам. Здоровье ребенка. Беседы и игры с детьми 3—7 лет. 16 рис. с текстом на обороте</t>
  </si>
  <si>
    <t>16 картинок + методическое пособие:
▶  Информация для взрослого
▶  Стихи
▶  Задания для ребенка по картинке и стихотворению
▶  Игры на формирование физического, психического и духовно-нравственного здоровья
А также:
▶  Алгоритм работы по развитию всех видов универсальных учебных действий (УУД) ребенка
Подробнее об издании см. в статьях:
https://tc-sfera.ru/product/detail.php?ID=30098&amp;IBLOCK_ID=67
https://tc-sfera.ru/product/besedy-po-kartinkam-opora-dlya-razvitiya-rechi-rebenka/</t>
  </si>
  <si>
    <t>00-00008456</t>
  </si>
  <si>
    <t>978-5-9949-1214-0</t>
  </si>
  <si>
    <t>9785994912140</t>
  </si>
  <si>
    <t>Токаева Т.Э.</t>
  </si>
  <si>
    <t>Будь здоров, дошкольник. Технология физического развития детей 4—5 лет. ФГОС ДО</t>
  </si>
  <si>
    <t>Будь здоров, дошкольник!</t>
  </si>
  <si>
    <t>165х235х19</t>
  </si>
  <si>
    <t>4-5 класс</t>
  </si>
  <si>
    <t>Данное учебно-методическое пособие по воспитанию ребенка 4—5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Дано подробное описание развивающих физкультурно-оздоровительных занятий, игр, оздоровительных гимнастик, еженедельных циклограмм организации двигательного режима в детском саду; перспективное планирование форм и видов двигательной деятельности, адекватных психофизическим особенностям детей 4—5 лет, работа с родителями и др. В приложении содержатся картотека дидактических игр, карточки-схемы и др.
Пособие рекомендуется педагогам, обеспечивающим физическое воспитание и здоровьесбережение детей 4—5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</si>
  <si>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00-00009562</t>
  </si>
  <si>
    <t>978-5-9949-1215-7</t>
  </si>
  <si>
    <t>9785994912157</t>
  </si>
  <si>
    <t>Будь здоров, дошкольник. Технология физического развития детей 5—6 лет. ФГОС ДО</t>
  </si>
  <si>
    <t>235х165х22</t>
  </si>
  <si>
    <t>Данное учебно-методическое пособие по воспитанию ребенка 5—6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Пособие состоит из вводной части и конспектов занятий. Раскрываются основная структура педагогической технологии, вопросы организации физкультурно-оздоровительных занятий, развития двигательных способностей детей 5—6 лет.
Пособие рекомендуется педагогам, обеспечивающим физическое воспитание и здоровьесбережение детей 5—6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</si>
  <si>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00-00010249</t>
  </si>
  <si>
    <t>978-5-9949-1216-4</t>
  </si>
  <si>
    <t>9785994912164</t>
  </si>
  <si>
    <t>Будь здоров, дошкольник. Технология физического развития детей 6—7 лет. ФГОС ДО</t>
  </si>
  <si>
    <t>Данное учебно-методическое пособие по воспитанию ребенка 6—7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Дано подробное описание развивающих физкультурно-оздоровительных занятий, игр, оздоровительных гимнастик, еженедельное планирование совместной деятельности воспитателя с детьми; перспективное планирование развития основных движений, адекватных психофизическим особенностям детей 6—7 лет.
Пособие рекомендуется педагогам, обеспечивающим физическое воспитание и здоровьесбережение детей 6—7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</si>
  <si>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00-00017975</t>
  </si>
  <si>
    <t>978-5-9949-3204-9</t>
  </si>
  <si>
    <t>9785994932049</t>
  </si>
  <si>
    <t>Будьте здоровы! Формирование представлений о здоровом образе жизни у старших дошкольников Часть 2</t>
  </si>
  <si>
    <t>ФОП ДО (п. 22.8) предполагает воспитание осознанного отношения к жизни как основопологающей ценности и здоровью как совокупности физического, духовного и социального благополучия человека. Проект «Будьте здоровы!» предлагает формы, способы, методы и средства решения данной задачи, где игра занимает центральное место, выполняя различные функции, закладывая основы личности ребенка (п. 24.5 и 24.6). В процессе реализации проекта поддерживается инициатива и самостоятельность ребенка; формируется способность договариваться, учитывать интересы и чувства других, подчиняться правилам и социальным нормам, проявлять волевые усилия; создаются условия для развития любознательности и наблюдательности, способности к принятию собственных решений дошкольником, что соответствует целевым ориентирам ФГОС ДО. Проект может быть использован комплексно как вариативная часть ООП ДОО, или фрагментарно как форма организации образовательной деятельности старших дошкольников.</t>
  </si>
  <si>
    <t>00-00017153</t>
  </si>
  <si>
    <t>978-5-9949-3156-1</t>
  </si>
  <si>
    <t>9785994931561</t>
  </si>
  <si>
    <t xml:space="preserve">Будьте здоровы! Формирование представлений о здоровом образе жизни у старших дошкольников. Часть 1 </t>
  </si>
  <si>
    <t>«Будьте здоровы!» — это управленческий проект и практическая работа коллектива ДОО, направленная на улучшение качества образования. Результат проявляется в компетентности и активности педагогов и родителей по формированию ЗОЖ дошкольников; организации образовательного процесса,способствующего сохранению здоровья воспитанников; сформированности у детей представлений о здоровье; их осознанном отношении к здоровью своему и окружающих и заботе о нем. Предлагаемый подход мотивирует воспитанников к активной позиции не только в образовательной деятельности, но и в жизни в целом. Комплексный практический материал позволяет педагогам выстраивать образовательно-воспитательный процесс в интеграции социально-коммуникативного, познавательного, физического, речевого
и художественно-эстетического развития здоровых детей. Программа может быть использована в образовательной деятельности старших дошкольников как самостоятельно, так и в комплексе ООП.</t>
  </si>
  <si>
    <t>00-00016044</t>
  </si>
  <si>
    <t>978-5-9949-2922-3</t>
  </si>
  <si>
    <t>9785994929223</t>
  </si>
  <si>
    <t>Мустафина Т.В., Рываева Н.А.</t>
  </si>
  <si>
    <t>Веселые оздоровительные игры по лексическим темам</t>
  </si>
  <si>
    <t>Методическое пособие «Веселые оздоровительные игры по лексическим темам» в большей степени является практическим материалом для педагогов ДОО и родителей дошкольников. Оно включает в себя комплексы оздоровительных мероприятий со старшими дошкольниками: утреннюю гимнастику, физкультминутки, гимнастику-побудку, гимнастику для глаз, дыхательную и пальчиковую гимнастики.
Книга предназначена для инструкторов по физкультуре, воспитателей, родителей детей дошкольного возраста.
Подробнее об издании в статье:
https://tc-sfera.ru/product/formiruem-mnogogrannuyu-biblioteku-vospitatelya</t>
  </si>
  <si>
    <t>00-00022802</t>
  </si>
  <si>
    <t>978-5-9949-3616-0</t>
  </si>
  <si>
    <t>9785994936160</t>
  </si>
  <si>
    <t>Дем. картинки СУПЕР Виды спорта В ПАПКЕ.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</si>
  <si>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Виды спорта: баскетбол, бег, бокс, велосипедный спорт, волейбол, гимнастика, гребля, лыжный спорт, плавание, прыжки в воду, прыжки с шестом, стрельба из лука, теннис, фигурное катание, футбол, хоккей.</t>
  </si>
  <si>
    <t>00-00005599</t>
  </si>
  <si>
    <t>978-5-9949-1137-2</t>
  </si>
  <si>
    <t>9785994911372</t>
  </si>
  <si>
    <t>Дем. картинки СУПЕР Виды спорта.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</si>
  <si>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вида спорта на русском и английском языках.
Список картинок:
1.Баскетбол
2.Бег
3.Бокс
4.Велосипедный спорт
5.Волейбол
6.Гимнастика
7.Гребля
8.Лыжный спорт
9.Плавание
10.Прыжки в воду
11.Прыжки с шестом
12.Стрельба из лука
13.Теннис
14.Фигурное катание
15.Футбол
16.Хоккей</t>
  </si>
  <si>
    <t>00-00022702</t>
  </si>
  <si>
    <t>978-5-9949-3612-2</t>
  </si>
  <si>
    <t>9785994936122</t>
  </si>
  <si>
    <t>Дем. картинки СУПЕР Дорожные знаки.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</si>
  <si>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Состав комплекта:
Запрещающие знаки: «Въезд запрещен», «Движение на велосипедах запрещено», «Движение пешеходов запрещено».
Знаки особых предписаний: «Жилая зона», «Место остановки автобуса и (или) троллейбуса», «Пешеходный переход».
Знаки сервиса: «Пункт первой медицинской помощи», «Пункт питания».
Информационные знаки: «Надземный пешеходный переход», «Подземный пешеходный переход».
Предписывающие знаки: «Велосипедная дорожка», «Пешеходная дорожка».
Предупреждающие знаки: «Дети», «Пересечение с велосипедной дорожкой», «Пешеходный переход», «Светофорное регулирование».
Подробнее о демонстрационном комлекте в статье: https://tc-sfera.ru/product/rasshiryaem-krugozor-rebenka-primenyaya-syuzhetnye-kartinki/</t>
  </si>
  <si>
    <t>00-00014276</t>
  </si>
  <si>
    <t>978-5-9949-2144-9</t>
  </si>
  <si>
    <t>9785994921449</t>
  </si>
  <si>
    <t>Дем. картинки СУПЕР Дорожные знаки.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</si>
  <si>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дорожных знаков на русском и английском языках.3
Состав комплекта:
Запрещающие знаки: «Въезд запрещен», «Движение на велосипедах запрещено», «Движение пешеходов запрещено».
Знаки особых предписаний: «Жилая зона», «Место остановки автобуса и (или) троллейбуса», «Пешеходный переход».
Знаки сервиса: «Пункт первой медицинской помощи», «Пункт питания».
Информационные знаки: «Надземный пешеходный переход», «Подземный пешеходный переход».
Предписывающие знаки: «Велосипедная дорожка», «Пешеходная дорожка».
Предупреждающие знаки: «Дети», «Пересечение с велосипедной дорожкой», «Пешеходный переход», «Светофорное регулирование».</t>
  </si>
  <si>
    <t>00-00015453</t>
  </si>
  <si>
    <t>978-5-9949-2201-9</t>
  </si>
  <si>
    <t>9785994922019</t>
  </si>
  <si>
    <t>Дем. картинки СУПЕР Зимние виды спорта.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</si>
  <si>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1.  Зимние Олимпийские игры
2.  Биатлон
3.  Бобслей
4.  Горнолыжный спорт
5.  Кёрлинг
6.  Конькобежный спорт
7.  Лыжное двоеборье
8.  Лыжные гонки
9.  Прыжки с трамплина
10. Санный спорт
11. Скелетон
12. Сноуборд
13. Фигурное катание
14. Фристайл
15. Хоккей
16. Шорт-трек</t>
  </si>
  <si>
    <t>00-00023581</t>
  </si>
  <si>
    <t>978-5-9949-3677-1</t>
  </si>
  <si>
    <t>9785994936771</t>
  </si>
  <si>
    <t>Дем. картинки СУПЕР Опасные предметы. 16 дем. картинок с текстом В ПАПКЕ (173х220 мм)</t>
  </si>
  <si>
    <t>00-00014941</t>
  </si>
  <si>
    <t>978-5-9949-2167-8</t>
  </si>
  <si>
    <t>9785994921678</t>
  </si>
  <si>
    <t>Дем. картинки СУПЕР Опасные предметы.16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</si>
  <si>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перелетных птиц на русском и английском языках.
Электроприборы: вентилятор, утюг, электрический чайник.
Кухонные принадлежности: вилка, газовая плита, нож.
Инструменты: вязальные спицы, гвозди, иглы, молоток, ножницы, топор, шило.
Товары для дома: лекарства и бытовая химия, свеча, спички.</t>
  </si>
  <si>
    <t>00-00022434</t>
  </si>
  <si>
    <t>978-5-9949-3518-7</t>
  </si>
  <si>
    <t>9785994935187</t>
  </si>
  <si>
    <t>Демонстрационные картинки. Мир профессий. Кто спасает и помогает В ПАПКЕ</t>
  </si>
  <si>
    <t>Откройте мир особо важных профессий с комплектомдемонстрационных картинок «Кто спасает и помогает»!
Наш комплект – идеальное решение для родителей и педагогов, которые хотят познакомить ребёнка с профессиями, связанными со спасением и оказанием помощи.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и доступный рассказ;
 • вопросы на закрепление материала для каждой картинки, чтобы убедиться – ребёнок всё понял и запомнил;
 • 20 карточек с изображениями спасательных принадлежностей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Воспользуйтесь возможностью сделать обучение увлекательным и полезным с комплектом демонстрационных картинок серии «Мир профессий»!
Список картинок:
- Спасатель МЧС
- Врач скорой помощи
- Водо</t>
  </si>
  <si>
    <t>00-00002762</t>
  </si>
  <si>
    <t>978-5-9949-0875-4</t>
  </si>
  <si>
    <t>9785994908754</t>
  </si>
  <si>
    <t>Демонстрационный плакат А2. Закаливание - путь к здоровью</t>
  </si>
  <si>
    <t>Демонстрационный материал предназначен для работы с детьми</t>
  </si>
  <si>
    <t>00-00004234</t>
  </si>
  <si>
    <t>978-5-9949-1006-1</t>
  </si>
  <si>
    <t>9785994910061</t>
  </si>
  <si>
    <t>Демонстрационный плакат А2. Правила безопасности на улице</t>
  </si>
  <si>
    <t>00-00010320</t>
  </si>
  <si>
    <t>978-5-9949-1821-0</t>
  </si>
  <si>
    <t>9785994918210</t>
  </si>
  <si>
    <t>Демонстрационный плакат А2. Правила поведения в бассейне</t>
  </si>
  <si>
    <t>00-00003445</t>
  </si>
  <si>
    <t>978-5-9949-0981-2</t>
  </si>
  <si>
    <t>Демонстрационный плакат А2. Правила пожарной безопасности</t>
  </si>
  <si>
    <t>00-00010480</t>
  </si>
  <si>
    <t>978-5-9949-1825-8</t>
  </si>
  <si>
    <t>9785994918258</t>
  </si>
  <si>
    <t>Демонстрационный плакат А2. Правильная осанка</t>
  </si>
  <si>
    <t>Яркий демонстрационный плакат формата А2 предназначен для работы с детьми дошкольного и младшего школьного возраста. Благодаря красивым картинкам наглядно демонстрирует, как держать осанку при ходьбе и стоя, сидя и на четвереньках, при переносе и поднятии тяжестей.
Красивая осанка полезна для здоровья!</t>
  </si>
  <si>
    <t>00-00014946</t>
  </si>
  <si>
    <t>978-5-9949-2168-5</t>
  </si>
  <si>
    <t>9785994921685</t>
  </si>
  <si>
    <t>Демонстрационный плакат СУПЕР А2 Опасные предметы</t>
  </si>
  <si>
    <t>00-00010670</t>
  </si>
  <si>
    <t>978-5-9949-1918-7</t>
  </si>
  <si>
    <t>9785994919187</t>
  </si>
  <si>
    <t>Василенко М.Ю.</t>
  </si>
  <si>
    <t>Дополнительные программы физического развития дошкольников</t>
  </si>
  <si>
    <t>В методическом пособии представлены программы дополнительного образования детей дошкольного возраста по физическому развитию с тематическим планированием и сценариями занятий на примере программ по оздоровлению «Спортивный калейдоскоп» (для детей 3—5 лет) и ритмике «Красота и гармония» (для детей 4—7 лет).
Использование в работе данного пособия позволит педагогу воспитать гармонично развитую, физически здоровую личность.
Предназначено для педагогов дополнительного образования, воспитателей, инструкторов по физкультуре, родителей детей дошкольного возраста.
Подробнее об издании см. в статье: 
https://tc-sfera.ru/materials/news/detail.php?ID=30077&amp;IBLOCK_ID=51
https://tc-sfera.ru/product/formiruem-mnogogrannuyu-biblioteku-vospitatelya</t>
  </si>
  <si>
    <t>00-00016553</t>
  </si>
  <si>
    <t>978-5-9949-3018-2</t>
  </si>
  <si>
    <t>9785994930182</t>
  </si>
  <si>
    <t>Мустафина Т.В., Гаранина Н.С., Рываева Н.А.</t>
  </si>
  <si>
    <t>Здоровый образ жизни в представлениях дошкольников</t>
  </si>
  <si>
    <t>Методическое пособие «Здоровый образ жизни в представлениях дошкольника» — это две дополнительные общеобразовательные общеразвивающие программы для старших дошкольников. «Здорово жить здорово» — формирует представления о психическом здоровье и условиях психологического благополучия: познании, эмоциях, коммуникациях и нормах поведения, самооценке, саморегуляции и самоконтроле, оптимизме и позитивных целевых установках. «Бодрое здоровье» — о ценностях и условиях физического благополучия: движение, питание, гигиена, режим дня, закаливание.
Программы могут быть использованы в образовательной деятельности старших дошкольников (младших школьников) как самостоятельно, так и в комплексе, дополняя друг друга, как кружок или вариативная часть ООП.
Подробнее об издании в статье:
https://tc-sfera.ru/product/formiruem-mnogogrannuyu-biblioteku-vospitatelya</t>
  </si>
  <si>
    <t>00-00016680</t>
  </si>
  <si>
    <t>978-5-9949-3054-0</t>
  </si>
  <si>
    <t>9785994930540</t>
  </si>
  <si>
    <t>Прищепа С.С</t>
  </si>
  <si>
    <t>Играй и общайся. Физические упражнения для детей и их родителей/ Прищепа С.С</t>
  </si>
  <si>
    <t>В методическом пособии рассматриваются особенности развития навыков общения и взаимодействия детей дошкольного возраста со сверстниками и родителями средствами физической культуры. Использование данного пособия позволит педагогу воспитать в детях умение вступать в контакт, выбирать уместные способы общения со сверстниками, проявлять вежливое доброжелательное отношение к ним, взаимодействовать с ними в паре, подгруппах, коллективе, а также со взрослыми. Приведены физические упражнения, которые развивают навыки общения у ребенка с детьми и родителями. Это: гимнастика (строевые и общеразвивающие упражнения, основные виды движений), подвижные игры и игры-эстафеты. Книга адресована педагогам ДОО: воспитателям, инструкторам по
физкультуре, работникам системы переподготовки и повышения квалификации педагогических кадров, студентам дошкольных отделений педагогических колледжей и вузов.</t>
  </si>
  <si>
    <t>00-00018127</t>
  </si>
  <si>
    <t>978-5-9949-3237-7</t>
  </si>
  <si>
    <t>9785994932377</t>
  </si>
  <si>
    <t>Игры о здоровье. Формирование осознанной заботы о здоровье своем и окружающих</t>
  </si>
  <si>
    <t>ФОП ДО (п. 22.8) предполагает воспитание осознанного отношения к жизни как основополагающей ценности и здоровью, как совокупности физического, духовного и социального благополучия человека. Проект «Будьте здоровы!» предлагает формы, способы, методы и средства решения данной задачи, где игра занимает центральное место, выполняя различные функции, закладывая основы личности ребенка (п. 24.5 и 24.6). Книга, которую вы держите в руках, является частью проекта и содержит практический материал для педагогов ДОО и родителей дошкольников в виде игровой технологии, где педагог создает проблемную игровую ситуацию для анализа (принятия или непринятия) дошкольниками условий здорового образа жизни, формирования осознанного отношения к здоровью своему и окружающих.
Книга предназначена для методистов, инструкторов по физкультуре, воспитателей, родителей детей дошкольного возраста. «Игры о здоровье» могут быть использованы фрагментарно, являясь формой образовательного взаимодействия в ДОО, или комплексно в качестве вариатив</t>
  </si>
  <si>
    <t>00-00009510</t>
  </si>
  <si>
    <t>978-5-9949-1674-2</t>
  </si>
  <si>
    <t>9785994916742</t>
  </si>
  <si>
    <t>Верховкина М.Е.</t>
  </si>
  <si>
    <t>К здоровой семье через детский сад. Методические рекомендации к программе</t>
  </si>
  <si>
    <t>Методические рекомендации разработаны с целью проектирования системы обеспечения эмоционального благополучия и укрепления здоровья детей в семье и детском саду в контексте требований ФГОС ДО.
Рассмотрен механизм укрепления физического и психического здоровья детей с опорой на ресурсы каждого ребенка. Данный механизм предусматривает повышение компетентности родителей через различные формы школ здоровой семьи.
Система обеспечения эмоционального благополучия и укрепления здоровья детей может осуществляться в ДОО, реализующей любую парциальную образовательную программу здоровьесозидания, в том числе и программу «К здоровой семье через детский сад», а также в форме семейного образования.
Методические рекомендации предназначены для педагогов, психологов, методистов, медицинских работников системы дошкольного образования.</t>
  </si>
  <si>
    <t>00-00010012</t>
  </si>
  <si>
    <t>978-5-9949-1844-9</t>
  </si>
  <si>
    <t>9785994918449</t>
  </si>
  <si>
    <t>Комплект познавательных мини-плакатов. Уроки безопасности для детей (4л. А4+текст на обороте)</t>
  </si>
  <si>
    <t>Правилам безопасности ребенка необходимо обучать с раннего возраста. Помните, что вопросы безопасности нужно обсуждать регулярно, но ненавязчиво, чтобы не испугать ребенка.
Познавательные мини-плакаты «Уроки безопасности» помогают решить эту задачу наглядно, даже если ребенок еще не умеет читать. Визуальные образы наглядно помогут объяснить правила поведения в разных ситуациях дома и на улице. На обороте каждого плаката размещена памятка правил поведения. Взрослому будет полезно освежить собственные знания по теме и провести беседу с детьми. Стихи и загадки позволят построить диалог с ребенком в игровой форме, а вопросы и задания помогут закрепить полученную информацию.
В комплект входят 4 мини-плаката формата А4.</t>
  </si>
  <si>
    <t>00-00021114</t>
  </si>
  <si>
    <t>978-5-9949-3445-6</t>
  </si>
  <si>
    <t>9785994934456</t>
  </si>
  <si>
    <t>Люблю играть! Стихи для проведения организованных подвижных игр с детьми 3-7 лет</t>
  </si>
  <si>
    <t>В книге собраны авторские стихи для детей младшей, средней, старшей и подготовительной к школе групп детского сада, а также для готовящихся к школе. Они написаны с учетом возрастных особенностей дошкольников, могут использоваться в их повседневной деятельности и звучать при каждом удобном случае: на занятиях, прогулке, во время наблюдений, экскурсий, игр, при рассматривании картин и иллюстраций, во время выполнения режимных моментов.</t>
  </si>
  <si>
    <t>00-00021482</t>
  </si>
  <si>
    <t>978-5-9949-3460-9</t>
  </si>
  <si>
    <t>9785994934609</t>
  </si>
  <si>
    <t>Новое представление о физической культуре в детском саду</t>
  </si>
  <si>
    <t>Данное научно-методическое пособие посвящено новому представлению о физической культуре в детском саду. Оно направлено на формирование у педагогов понимания важности физической активности для полноценного развития детей дошкольного возраста. В пособии представлены современные методики и подходы к организации физического воспитания, основанные на последних достижениях науки и практики. Основное внимание уделено индивидуализации образовательного процесса, использованию интерактивных методов и здоровьесберегающих технологий. Пособие предназначено для педагогов, работающих с детьми дошкольного возраста, а также для студентов педагогических специальностей.</t>
  </si>
  <si>
    <t>00-00018804</t>
  </si>
  <si>
    <t>978-5-9949-3287-2</t>
  </si>
  <si>
    <t>9785994932872</t>
  </si>
  <si>
    <t>Щербак А.П.</t>
  </si>
  <si>
    <t>Организация физического развития детей в системе дошкольного образования: методическое пособие</t>
  </si>
  <si>
    <t>Вметодическом пособии проводится анализ современных нормативно-правовых актов, связанных с реализацией государственной политики физического развития детей дошкольного возраста. Описаны требования к образовательному процессу в детском саду, в том числе в отношении детей с ограниченными возможностями здоровья. Даны разъяснения касательно реализации дополнительных общеразвивающих программ в области физической культуры и спорта, позволяющих знакомить детей с различными видами спорта.
Настоящие рекомендации адресованы администрации и педагогам образовательных организаций, отвечающих за работу по физическому развитию детей.</t>
  </si>
  <si>
    <t>00-00016678</t>
  </si>
  <si>
    <t>4630112025170</t>
  </si>
  <si>
    <t>ПЛ-14750 Плакат А3. Физкультминутка</t>
  </si>
  <si>
    <t>00-00016539</t>
  </si>
  <si>
    <t>4630112025309</t>
  </si>
  <si>
    <t>ПЛ-14766 Плакат А2. Правила поведения на льду</t>
  </si>
  <si>
    <t>00-00016540</t>
  </si>
  <si>
    <t>4630112025316</t>
  </si>
  <si>
    <t>ПЛ-14767 Плакат А2. Правила поведения на открытых водоемах</t>
  </si>
  <si>
    <t>00-00017637</t>
  </si>
  <si>
    <t>ПЛ-15147 Плакат А2. Правила оказания первой помощи</t>
  </si>
  <si>
    <t>Плакат «Правила оказания первой помощи» — отличное наглядное пособие для ребёнка, рассказывающее с помощью картинок в простой и понятной форме о том, как вести себя в случае травмы или ухудшения самочувствия. Плакат подойдёт как для индивидуальных, так и для групповых занятий в дошкольных образовательных организациях и школах.</t>
  </si>
  <si>
    <t>00-00017634</t>
  </si>
  <si>
    <t>4630112033304</t>
  </si>
  <si>
    <t>ПЛ-15161 Плакат А2. Правила поведения при артобстреле</t>
  </si>
  <si>
    <t>Плакат «Правила поведения при артобстреле» — отличное наглядное пособие для ребёнка, рассказывающее с помощью картинок в простой и понятной форме о том, как вести себя в случае артобстрела, и важных мерах предосторожности. Плакат подойдёт как для индивидуальных, так и для групповых занятий в дошкольных образовательных организациях и школах.</t>
  </si>
  <si>
    <t>00-00017950</t>
  </si>
  <si>
    <t>4630112035117</t>
  </si>
  <si>
    <t>ПЛ-15314 Плакат А2. Правила безопасной езды на велосипеде, роликовых коньках и скейтборде</t>
  </si>
  <si>
    <t>Плакат посвящен правилам безопасной езды на велосипеде, роликовых коньках, скейтборде по проезжей части и в специально отведенных местах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и приводятся примеры безопасной поездки и подготовки к ней, а также ошибок, которые категорически нельзя допускать. В разделе «Будь внимателен!» показан алгоритм действий в чрезвычайной ситуации, представлены рекомендации по экипировке и безопасной поездке.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</si>
  <si>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00-00020682</t>
  </si>
  <si>
    <t>4630112045017</t>
  </si>
  <si>
    <t>ПЛ-15931 Плакат А2 ЛАМИНИРОВАННЫЙ. Средства защиты органов дыхания</t>
  </si>
  <si>
    <t>00-00019802</t>
  </si>
  <si>
    <t>4630112046601</t>
  </si>
  <si>
    <t>ПЛ-16008 Плакат А2. Виды пешеходных переходов</t>
  </si>
  <si>
    <t>Плакат познакомит с видами и назначением пешеходных переходов и правилами перехода дороги. Красочные крупные иллюстрации и понятные объяснения помогут детям лучше узнать правила дорожного движения и избежать опасности.
Плакат познакомит с 4 видами переходных переходов:
— Регулируемый наземный переход
— Нерегулируемый наземный переход
— Подземный  пешеходный переход
— Надземный пешеходный переход
Плакат может быть использован на занятия с дошкольниками и школьниками на занятиях по изучению правил дорожного движения.</t>
  </si>
  <si>
    <t>00-00020688</t>
  </si>
  <si>
    <t>4630112048261</t>
  </si>
  <si>
    <t>ПЛ-16135 Плакат А2 ЛАМИНИРОВАННЫЙ. Действия при чрезвычайных ситуациях. Стихийные бедствия</t>
  </si>
  <si>
    <t>00-00019801</t>
  </si>
  <si>
    <t>4630112048513</t>
  </si>
  <si>
    <t>ПЛ-16152 Плакат А2. Правила антитеррора. Меры предосторожности</t>
  </si>
  <si>
    <t>00-00020406</t>
  </si>
  <si>
    <t>4630112051339</t>
  </si>
  <si>
    <t>ПЛ-16358 Плакат А2 ЛАМИНИРОВАННЫЙ. Действия при чрезвычайных ситуациях.Аварии и катастрофы</t>
  </si>
  <si>
    <t>00-00020690</t>
  </si>
  <si>
    <t>4630112051346</t>
  </si>
  <si>
    <t>ПЛ-16359 Плакат А2 ЛАМИНИРОВАННЫЙ. Действия при чрезвыч. ситуациях. Экстремизм и терроризм</t>
  </si>
  <si>
    <t>00-00020404</t>
  </si>
  <si>
    <t>4630112055122</t>
  </si>
  <si>
    <t>ПЛ-16662 Плакат А2 ЛАМИНИРОВАННЫЙ. Действия при обнаружении БПЛА</t>
  </si>
  <si>
    <t>Плакат познакомит с особенностями беспилотных летательных аппаратов (БПЛА), их основными видами и устройством, покажет различные способы их обнаружения и меры предосторожности при взаимодействии с ними. Даст представление о радиолокационных, радиотехнических, оптических и акустических методах, используемых в настоящее время для пеленгации БПЛА и их уничтожения.
Плакат прекрасно иллюстрирован, имеет удобный формат А2, что позволяет изучать тему как индивидуально, так и на групповых занятиях в дошкольных организациях и школах.</t>
  </si>
  <si>
    <t>00-00023013</t>
  </si>
  <si>
    <t>4610563391253</t>
  </si>
  <si>
    <t>ПЛ-17862 Плакат А2. Тренажер Гимнастика для глаз</t>
  </si>
  <si>
    <t>00-00000541</t>
  </si>
  <si>
    <t>460709144056006088</t>
  </si>
  <si>
    <t>ПЛ-6088 Плакат А1. Уголок медработника</t>
  </si>
  <si>
    <t>00-00016172</t>
  </si>
  <si>
    <t>4630112022469</t>
  </si>
  <si>
    <t>ПО-14541 Плакат А3. Гимнастика для глаз</t>
  </si>
  <si>
    <t>00-00016406</t>
  </si>
  <si>
    <t>4630112022766</t>
  </si>
  <si>
    <t>ПО-14551 Плакат А3. Артикуляционная гимнастика</t>
  </si>
  <si>
    <t>00-00016407</t>
  </si>
  <si>
    <t>4630112022773</t>
  </si>
  <si>
    <t>ПО-14552 Плакат А3. Дыхательная гимнастика</t>
  </si>
  <si>
    <t>00-00014236</t>
  </si>
  <si>
    <t>978-5-9949-2751-9</t>
  </si>
  <si>
    <t>9785994927519</t>
  </si>
  <si>
    <t>Профилактика плоскостопия у дошкольников 4—7 лет</t>
  </si>
  <si>
    <t>В пособии представлена образовательная программа по профилактике плоскостопия как часть образовательного процесса по физическому развитию дошкольников. Программа предусматривает диагностику функциональных возможностей стоп, средства профилактики плоскостопия и способы их использования на занятиях и в режимных моментах, просветительскую работу, направленную на всех участников образовательного процесса, подвижные игры, а также подгрупповую образовательную деятельность. Пособие адресовано инструкторам по физкультуре, воспитателям, руководителям, педагогическим коллективам ДОО, родителям, студентам педагогических вузов.
Подробнее об издании в статье:
https://tc-sfera.ru/product/formiruem-mnogogrannuyu-biblioteku-vospitatelya</t>
  </si>
  <si>
    <t>00-00016308</t>
  </si>
  <si>
    <t>978-5-9949-2972-8</t>
  </si>
  <si>
    <t>9785994929728</t>
  </si>
  <si>
    <t>Разработка и реализация дополнительных программ по физкультуре и спорту</t>
  </si>
  <si>
    <t>Методические рекомендации позволяют изучить нормативные правовые основы разработки дополнительных общеразвивающих программ в области физической культуры и спорта, а также особенности их реализации с детьми дошкольного возраста. В пособии представлены примеры дополнительных общеобразовательных общеразвивающих программ (физического воспитания и физкультурно-оздоровительных). Книга адресована администрации и педагогам дошкольных образовательных организаций, реализующих дополнительные образовательные программы в области физической культуры и спорта.
Подробнее об издании в статье:
https://tc-sfera.ru/product/formiruem-mnogogrannuyu-biblioteku-vospitatelya</t>
  </si>
  <si>
    <t>00-00001705</t>
  </si>
  <si>
    <t>978-5-9949-0666-8</t>
  </si>
  <si>
    <t>9785994906668</t>
  </si>
  <si>
    <t>Расту здоровым. Программно-методическое пособие для детского сада: В 2 ч. Часть 1</t>
  </si>
  <si>
    <t>Растим детей здоровыми</t>
  </si>
  <si>
    <t>В программно-методическом пособии представлены программа и методическое обеспечение модуля «Расту здоровым», с помощью которых в дошкольных организациях решаются задачи реализации образовательной области «Физическая развитие».
В книге приводятся материалы по двигательной деятельности, развитию эмоциональной сферы ребенка-дошкольника, методические рекомендации, перспективное планирование, методика организации обследования детей и мониторинга и другая информация.
В первой части пособия руководители, старшие воспитатели и педагоги  ДОО найдут для себя рекомендации по организации работы, связанной с воспитанием у дошкольников культуры здоровья.</t>
  </si>
  <si>
    <t>00-00011586</t>
  </si>
  <si>
    <t>978-5-9949-2003-9</t>
  </si>
  <si>
    <t>9785994920039</t>
  </si>
  <si>
    <t>Сказки-подсказки. Пижамкины сказки. Беседы с детьми о сне и сновидениях. ФГОС ДО</t>
  </si>
  <si>
    <t>34</t>
  </si>
  <si>
    <t>В книге представлены авторские стихи и сказки о сне и подготовке к нему, а также о снах, способствующие формированию привычки соблюдать режим дня, раскрывающие связь человека с природой.
Книга адресована родителям, бабушкам и дедушкам, педагогам, заведующим, воспитателям и преподавателям ДОО и детских домов, реабилитационных и развивающих центров, детских клубов, кружков, секций; методистам, библиотекарям, няням, гувернерам и, конечно, дошкольникам.
Подробнее о книге в статье: https://tc-sfera.ru/product/besedy-s-detmi-o-sne-i-snovideniyakh/</t>
  </si>
  <si>
    <t>00-00010950</t>
  </si>
  <si>
    <t>978-5-9949-1917-0</t>
  </si>
  <si>
    <t>9785994919170</t>
  </si>
  <si>
    <t>Сон С.Л., Шипошина Т.В.,Иванова Н.В.</t>
  </si>
  <si>
    <t>Сказки-подсказки. Сказки Страны здоровья. Беседы с детьми о здоровом образе жизни. ФГОС ДО</t>
  </si>
  <si>
    <t>В пособии для детей 6—8 лет рассказывается о здоровом образе жизни и безопасном поведении в природе, на улице, дома.
Авторские сказки, стихи и загадки направлены на формирование у детей навыков здорового образа жизни, ценностного отношения к своему здоровью. Материал книги может быть использован в групповой и индивидуальной работе с воспитанниками.
Пособие адресовано воспитателям, учителям начальной школы, гувернерам и родителям.
Подробнее об издании см. в статье: https://tc-sfera.ru/materials/news/detail.php?ID=29484&amp;IBLOCK_ID=51
https://tc-sfera.ru/product/detail.php?ID=31013&amp;IBLOCK_ID=67</t>
  </si>
  <si>
    <t>00-00002066</t>
  </si>
  <si>
    <t>978-5-9949-0777-1</t>
  </si>
  <si>
    <t>9785994907771</t>
  </si>
  <si>
    <t>Прищепа С.С.</t>
  </si>
  <si>
    <t>Сотрудничество детского сада и семьи в физическом воспитании дошкольников</t>
  </si>
  <si>
    <t>В книге описаны этапы становления сотрудничества детского сада и семьи в физическом воспитании детей дошкольного возраста в России, раскрываются теоретические основы построения системы сотрудничества образовательной организации и семьи в физическом воспитании детей раннего и дошкольного возраста на современном этапе, представлены психолого-педагогические проекты, ориентированные на совместную деятельность «педагоги — дети — родители».
Пособие адресовано педагогам детских садов, руководителям стажировочных площадок, работникам системы переподготовки и повышения квалификации педагогических кадров, студентам дошкольных отделений педагогических колледжей и вузов.
Подробнее об издании см. в статьях: 
https://tc-sfera.ru/materials/news/detail.php?ID=30077&amp;IBLOCK_ID=51
https://tc-sfera.ru/product/formiruem-mnogogrannuyu-biblioteku-vospitatelya</t>
  </si>
  <si>
    <t>00-00011895</t>
  </si>
  <si>
    <t>978-5-9949-1802-9</t>
  </si>
  <si>
    <t>9785994918029</t>
  </si>
  <si>
    <t>Стенд УГОЛОК ПОЖАРНОЙ БЕЗОПАСНОСТИ (формат А2, 1 пластиковый карман А4+)</t>
  </si>
  <si>
    <t>Обеспечение безопасности детей является первостепенной задачей, и пожарная безопасность не является исключением. С раннего возраста важно привить детям знания и навыки, необходимые для реагирования на пожарные ситуации. В условиях современного мира, когда опасность возгорания присутствует повсеместно, знание основ пожарной безопасности становится жизненно необходимым. Чтобы соответствовать образовательным стандартам, необходимо сформировать у детей понимание безопасного поведения в быту и при чрезвычайных ситуациях.
Стенд формата А2 «Уголок пожарной безопасности» с пластиковым карманом формата А4+ предоставит эффективный способ обучения. С использованием данного стенда познавательный процесс у детей протекает более активно и увлекательно.</t>
  </si>
  <si>
    <t>00-00005496</t>
  </si>
  <si>
    <t>978-5-9949-1063-4</t>
  </si>
  <si>
    <t>9785994910634</t>
  </si>
  <si>
    <t>Реутский С.В.</t>
  </si>
  <si>
    <t>Физкультурные комплексы дома и в детском саду. ФГОС ДО</t>
  </si>
  <si>
    <t>Когда физкультурный комплекс достаточно сложно и интересно устроен, он привлекает ребенка к себе, бросает вызов его силе и ловкости, заставляет сосредоточиться. Комплекс можно творчески переустроить, давая простор для фантазии и игры. При этом возникают возможности для постановки перед ребенком двигательных задач не только ради развития двигательных качеств, но и интеллектуальных, эмоциональных, нравственных способностей.
В книге обсуждаются способы организации занятий с детьми, позволяющие удержаться на золотой середине — не тормозить действия ребенка чрезмерными родительскими и учительскими страхами, но и не переусердствовать, принуждая к непосильным физическим и психологическим нагрузкам.
Автор сопоставляет возможности физкультурных занятий в семье и детском саду, предлагая различные модели сотрудничества педагогов и родителей.
Подробнее об издании см. в статьях: 
https://tc-sfera.ru/materials/news/detail.php?ID=30077&amp;IBLOCK_ID=51
https://tc-sfera.ru/product/formiruem-mnogogrannuyu-biblioteku-vospitat</t>
  </si>
  <si>
    <t>00-00007736</t>
  </si>
  <si>
    <t>978-5-9949-1623-0</t>
  </si>
  <si>
    <t>9785994916230</t>
  </si>
  <si>
    <t>Макарова З.С.</t>
  </si>
  <si>
    <t>Фитотерапия и ароматерапия в дошкольных учреждениях. ФГОС ДО</t>
  </si>
  <si>
    <t>Пособие посвящено основным принципам использования фито- и ароматерапии в детской практике. Определены дозы, способы введения, основные лекарственные формы растений, показания и противопоказания к применению у детей. Подробно освещены вопросы организации фито- и ароматерапии в детских организованных коллективах.
Адресовано врачам-педиатрам и медицинским сестрам дошкольных, интернатных учреждений, санаториев, оздоровительных центров. Приведенные рекомендации могут быть использованы в профилактической и реабилитационной работе с детьми.</t>
  </si>
  <si>
    <t>00-00017107</t>
  </si>
  <si>
    <t>978-5-9949-3167-7</t>
  </si>
  <si>
    <t>9785994931677</t>
  </si>
  <si>
    <t>Ширмочки информационные. Закаливание воздухом, солнцем, водой (1000х330 мм)</t>
  </si>
  <si>
    <t>Ширмочка «Закаливание» раскроет ребенку секреты здоровья и поможет стать сильным, ловким и выносливым.
В ширмочке в доступной форме рассказывается о значении закаливания для поддержания здорового образа жизни. Дети узнают, чем полезна утренняя зарядка, какие виды закаливания существуют, как поддерживать свой организм в разное время года, каким видом спорта заняться и как часто бывать на прогулке.
В издании приводятся стихи, пословицы и загадки, помогающие детям лучше усвоить тему. Они легко разучиваются и придут на помощь в трудной ситуации.</t>
  </si>
  <si>
    <t>00-00008133</t>
  </si>
  <si>
    <t>978-5-9949-1632-2</t>
  </si>
  <si>
    <t>9785994916322</t>
  </si>
  <si>
    <t>Ширмочки информационные. Правила безопасности на железной дороге (1000х330 мм)</t>
  </si>
  <si>
    <t>00-00017109</t>
  </si>
  <si>
    <t>978-5-9949-3077-9</t>
  </si>
  <si>
    <t>9785994930779</t>
  </si>
  <si>
    <t>Ширмочки информационные. Правила личной гигиены (1000х330 мм)</t>
  </si>
  <si>
    <t>00-00017110</t>
  </si>
  <si>
    <t>978-5-9949-3168-4</t>
  </si>
  <si>
    <t>9785994931684</t>
  </si>
  <si>
    <t>Ширмочки информационные. Правила поведения на дороге (1000х330 мм)</t>
  </si>
  <si>
    <t>Ширмочка «Правила поведения на дороге» научит ребенка правильно переходить улицу, грамотно вести себя  на остановке, тротуаре и проезжей части, разбираться в сигналах светофора. 
В ширмочке в доступной форме рассказывается о соблюдении правил безопасности на улице. Дети узнают, как переходить дорогу и обходить стоящий транспорт, двигаться по тротуару и проезжей части, научатся правильно вести себя на дороге в разное время суток.
В издании приводятся стихи, помогающие детям лучше усвоить тему. Они легко разучиваются и придут на помощь в трудной ситуации.</t>
  </si>
  <si>
    <t>00-00014351</t>
  </si>
  <si>
    <t>978-5-9949-2131-9</t>
  </si>
  <si>
    <t>9785994921319</t>
  </si>
  <si>
    <t>Ширмочки информационные. Правила пожарной безопасности (1000х330 мм)</t>
  </si>
  <si>
    <t>00-00014816</t>
  </si>
  <si>
    <t>978-5-9949-2158-6</t>
  </si>
  <si>
    <t>9785994921586</t>
  </si>
  <si>
    <t>Ширмочки информационные. Режим дня (1000х330 мм)</t>
  </si>
  <si>
    <t>В ширмочке «Режим дня» в доступной форме рассказывается о том, как распределять время в течение дня, чтобы не уставать и быть бодрым, с радостью браться за любое важное и интересное занятие и делиться хорошим настроением со своими близкими и друзьями.
Ширмочка расскажет, с чего начинается утро, как сделать день насыщенным и увлекательным, а вечер посвятить общению с родными людьми и своим увлечениям. Ребенок узнает, почему в будние дни работают, а в выходные отдыхают, как продуктивно использовать время и пользоваться часами.
В издании приводятся стихи, помогающие детям лучше усвоить тему. Они легко разучиваются и в поэтической форме напомнят о наших повседневных занятиях.</t>
  </si>
  <si>
    <t>00-00014682</t>
  </si>
  <si>
    <t>978-5-9949-2155-5</t>
  </si>
  <si>
    <t>9785994921555</t>
  </si>
  <si>
    <t>Ширмочки информационные. Физическое развитие дошкольника (1000х330 мм)</t>
  </si>
  <si>
    <t>В ширмочке "Физическое развитие дошкольника" представлена информация, раскрывающая секреты здорового образа жизни. Дети познакомятся с приемами двигательной активности, узнают о различных видах спорта, выполнят самые разнообразные упражнения. Ширмочка расскажет о пользе занятий физкультурой,подскажет, какими видами спорта можно заниматься в летнее и зимнее время,даст представление о том,как правильно выполнять упражнения, чтобы не получить травму.</t>
  </si>
  <si>
    <t>00-00006426</t>
  </si>
  <si>
    <t>978-5-9715-0585-3</t>
  </si>
  <si>
    <t>9785971505853</t>
  </si>
  <si>
    <t>Ширмочки. Режим дня. Тематический уголок для детей и родителей(195х280 мм)</t>
  </si>
  <si>
    <t>Тематический уголок для ДОУ "Режим дня".
Информация для детей и родителей.
- Разбор основных тем
- Комплексный подход
- Рекомендации
Материал: картон</t>
  </si>
  <si>
    <t>00-00001362</t>
  </si>
  <si>
    <t>460709144030006472</t>
  </si>
  <si>
    <t>ШМ-6472 Мини-диплом. Благодарность родителям за приобщение ребенка к здоровому образу жизни (фольга)</t>
  </si>
  <si>
    <t>цена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</si>
</sst>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8"/>
      <name val="Arial"/>
      <family val="2"/>
    </font>
    <font>
      <sz val="4"/>
      <name val="Arial"/>
      <family val="2"/>
      <charset val="204"/>
    </font>
    <font>
      <b/>
      <sz val="16"/>
      <name val="Arial"/>
      <family val="2"/>
      <charset val="204"/>
    </font>
    <font>
      <sz val="8"/>
      <name val="Arial"/>
      <family val="2"/>
      <charset val="204"/>
    </font>
    <font>
      <i/>
      <sz val="8"/>
      <name val="Arial"/>
      <family val="2"/>
      <charset val="204"/>
    </font>
    <font>
      <b/>
      <sz val="8"/>
      <name val="Arial"/>
      <family val="2"/>
      <charset val="204"/>
    </font>
  </fonts>
  <fills count="4">
    <fill>
      <patternFill patternType="none"/>
    </fill>
    <fill>
      <patternFill patternType="gray125"/>
    </fill>
    <fill>
      <patternFill patternType="solid">
        <fgColor indexed="26"/>
        <bgColor indexed="64"/>
      </patternFill>
    </fill>
    <fill>
      <patternFill patternType="solid">
        <fgColor indexed="2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3" borderId="2" xfId="0" applyNumberFormat="1" applyFont="1" applyFill="1" applyBorder="1"/>
    <xf numFmtId="0" fontId="5" fillId="3" borderId="0" xfId="0" applyNumberFormat="1" applyFont="1" applyFill="1"/>
    <xf numFmtId="0" fontId="5" fillId="0" borderId="0" xfId="0" applyNumberFormat="1" applyFont="1" applyAlignment="1">
      <alignment vertical="top"/>
    </xf>
    <xf numFmtId="0" fontId="5" fillId="2" borderId="1" xfId="0" applyNumberFormat="1" applyFont="1" applyFill="1" applyBorder="1" applyAlignment="1">
      <alignment vertical="top" wrapText="1"/>
    </xf>
    <xf numFmtId="0" fontId="5" fillId="3" borderId="1" xfId="0" applyNumberFormat="1" applyFont="1" applyFill="1" applyBorder="1" applyAlignment="1">
      <alignment vertical="top" wrapText="1"/>
    </xf>
    <xf numFmtId="0" fontId="0" fillId="0" borderId="0" xfId="0" applyNumberFormat="1" applyAlignment="1">
      <alignment wrapText="1"/>
    </xf>
    <xf numFmtId="0" fontId="0" fillId="0" borderId="3" xfId="0" applyNumberFormat="1" applyFont="1" applyBorder="1" applyAlignment="1">
      <alignment wrapText="1"/>
    </xf>
    <xf numFmtId="3" fontId="0" fillId="0" borderId="3" xfId="0" applyNumberFormat="1" applyFont="1" applyBorder="1" applyAlignment="1">
      <alignment horizontal="right" wrapText="1"/>
    </xf>
    <xf numFmtId="1" fontId="0" fillId="0" borderId="3" xfId="0" applyNumberFormat="1" applyFont="1" applyBorder="1" applyAlignment="1">
      <alignment horizontal="right" wrapText="1"/>
    </xf>
    <xf numFmtId="9" fontId="0" fillId="0" borderId="1" xfId="0" applyNumberFormat="1" applyFont="1" applyBorder="1"/>
    <xf numFmtId="2" fontId="0" fillId="0" borderId="1" xfId="0" applyNumberFormat="1" applyFont="1" applyBorder="1"/>
    <xf numFmtId="0" fontId="5" fillId="2" borderId="1" xfId="0" applyNumberFormat="1" applyFont="1" applyFill="1" applyBorder="1" applyAlignment="1">
      <alignment horizontal="center" vertical="top" wrapText="1"/>
    </xf>
    <xf numFmtId="4" fontId="0" fillId="0" borderId="3" xfId="0" applyNumberFormat="1" applyFont="1" applyBorder="1" applyAlignment="1">
      <alignment horizontal="right" wrapText="1"/>
    </xf>
    <xf numFmtId="2" fontId="0" fillId="0" borderId="3" xfId="0" applyNumberFormat="1" applyFont="1" applyBorder="1" applyAlignment="1">
      <alignment horizontal="right"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B050"/>
      <rgbColor rgb="00993366"/>
      <rgbColor rgb="00DCDCD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0</xdr:colOff>
      <xdr:row>5</xdr:row>
      <xdr:rowOff>66675</xdr:rowOff>
    </xdr:to>
    <xdr:pic>
      <xdr:nvPicPr>
        <xdr:cNvPr id="1025" name="Picture 1"/>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637" r="-10637"/>
        <a:stretch>
          <a:fillRect/>
        </a:stretch>
      </xdr:blipFill>
      <xdr:spPr bwMode="auto">
        <a:xfrm>
          <a:off x="0" y="66675"/>
          <a:ext cx="1628775" cy="781050"/>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Z7967"/>
  <sheetViews>
    <sheetView tabSelected="1" workbookViewId="0">
      <selection activeCell="A9" sqref="A9"/>
    </sheetView>
  </sheetViews>
  <sheetFormatPr defaultColWidth="10.6640625" defaultRowHeight="11.25" x14ac:dyDescent="0.2"/>
  <cols>
    <col min="1" max="1" width="23.33203125" customWidth="1"/>
    <col min="2" max="2" width="10.5" customWidth="1"/>
    <col min="3" max="3" width="11.6640625" customWidth="1"/>
    <col min="4" max="4" width="16.33203125" customWidth="1"/>
    <col min="5" max="6" width="14" customWidth="1"/>
    <col min="7" max="7" width="19.83203125" customWidth="1"/>
    <col min="8" max="8" width="35" customWidth="1"/>
    <col min="9" max="10" width="11.6640625" customWidth="1"/>
    <col min="11" max="12" width="16.33203125" customWidth="1"/>
    <col min="13" max="14" width="14" customWidth="1"/>
    <col min="15" max="15" width="11.6640625" customWidth="1"/>
    <col min="16" max="17" width="14" customWidth="1"/>
    <col min="18" max="18" width="11.6640625" customWidth="1"/>
    <col min="19" max="19" width="14" customWidth="1"/>
    <col min="20" max="20" width="11.6640625" customWidth="1"/>
    <col min="21" max="21" width="10.6640625" customWidth="1"/>
    <col min="22" max="23" width="11.6640625" customWidth="1"/>
    <col min="24" max="24" width="3.5" customWidth="1"/>
    <col min="25" max="25" width="14" customWidth="1"/>
    <col min="26" max="26" width="10.5" customWidth="1"/>
  </cols>
  <sheetData>
    <row r="1" spans="1:26" s="1" customFormat="1" ht="5.25" customHeight="1" x14ac:dyDescent="0.15"/>
    <row r="2" spans="1:26" ht="11.25" customHeight="1" x14ac:dyDescent="0.2"/>
    <row r="3" spans="1:26" ht="21" customHeight="1" x14ac:dyDescent="0.2"/>
    <row r="4" spans="1:26" ht="12.75" customHeight="1" x14ac:dyDescent="0.2"/>
    <row r="5" spans="1:26" ht="11.25" customHeight="1" x14ac:dyDescent="0.2"/>
    <row r="6" spans="1:26" ht="11.25" customHeight="1" x14ac:dyDescent="0.2"/>
    <row r="7" spans="1:26" ht="21" customHeight="1" x14ac:dyDescent="0.3">
      <c r="A7" s="2" t="s">
        <v>0</v>
      </c>
    </row>
    <row r="8" spans="1:26" s="1" customFormat="1" ht="5.25" customHeight="1" x14ac:dyDescent="0.15"/>
    <row r="9" spans="1:26" s="3" customFormat="1" ht="11.25" customHeight="1" x14ac:dyDescent="0.2">
      <c r="A9" s="4"/>
    </row>
    <row r="10" spans="1:26" s="3" customFormat="1" ht="11.25" customHeight="1" x14ac:dyDescent="0.2">
      <c r="A10" s="4"/>
    </row>
    <row r="11" spans="1:26" s="3" customFormat="1" ht="11.25" customHeight="1" x14ac:dyDescent="0.2">
      <c r="A11" s="4"/>
    </row>
    <row r="12" spans="1:26" s="3" customFormat="1" ht="11.25" customHeight="1" x14ac:dyDescent="0.2">
      <c r="A12" s="4"/>
    </row>
    <row r="13" spans="1:26" s="3" customFormat="1" ht="11.25" customHeight="1" x14ac:dyDescent="0.2">
      <c r="A13" s="4"/>
    </row>
    <row r="14" spans="1:26" s="1" customFormat="1" ht="5.25" customHeight="1" x14ac:dyDescent="0.15"/>
    <row r="15" spans="1:26" ht="11.25" customHeight="1" x14ac:dyDescent="0.2">
      <c r="A15" s="4" t="s">
        <v>1</v>
      </c>
      <c r="B15" s="5" t="s">
        <v>2</v>
      </c>
      <c r="C15" s="14"/>
      <c r="D15" s="6" t="s">
        <v>3</v>
      </c>
      <c r="E15" s="15">
        <f>SUM($Z$17:$Z$7967)</f>
        <v>0</v>
      </c>
      <c r="Z15" s="6"/>
    </row>
    <row r="16" spans="1:26" s="7" customFormat="1" ht="33.75" customHeight="1" x14ac:dyDescent="0.2">
      <c r="A16" s="8" t="s">
        <v>4</v>
      </c>
      <c r="B16" s="9" t="s">
        <v>5</v>
      </c>
      <c r="C16" s="8" t="s">
        <v>6</v>
      </c>
      <c r="D16" s="9" t="s">
        <v>7</v>
      </c>
      <c r="E16" s="8" t="s">
        <v>8</v>
      </c>
      <c r="F16" s="8" t="s">
        <v>9</v>
      </c>
      <c r="G16" s="8" t="s">
        <v>10</v>
      </c>
      <c r="H16" s="8" t="s">
        <v>11</v>
      </c>
      <c r="I16" s="8" t="s">
        <v>12</v>
      </c>
      <c r="J16" s="8" t="s">
        <v>13</v>
      </c>
      <c r="K16" s="8" t="s">
        <v>14</v>
      </c>
      <c r="L16" s="8" t="s">
        <v>15</v>
      </c>
      <c r="M16" s="8" t="s">
        <v>16</v>
      </c>
      <c r="N16" s="8" t="s">
        <v>17</v>
      </c>
      <c r="O16" s="8" t="s">
        <v>18</v>
      </c>
      <c r="P16" s="8" t="s">
        <v>19</v>
      </c>
      <c r="Q16" s="8" t="s">
        <v>20</v>
      </c>
      <c r="R16" s="8" t="s">
        <v>21</v>
      </c>
      <c r="S16" s="8" t="s">
        <v>22</v>
      </c>
      <c r="T16" s="8" t="s">
        <v>23</v>
      </c>
      <c r="U16" s="8" t="s">
        <v>24</v>
      </c>
      <c r="V16" s="8" t="s">
        <v>25</v>
      </c>
      <c r="W16" s="8" t="s">
        <v>26</v>
      </c>
      <c r="X16" s="16" t="s">
        <v>30984</v>
      </c>
      <c r="Y16" s="16"/>
      <c r="Z16" s="9" t="s">
        <v>27</v>
      </c>
    </row>
    <row r="17" spans="1:26" s="10" customFormat="1" ht="39.950000000000003" customHeight="1" x14ac:dyDescent="0.2">
      <c r="A17" s="11" t="s">
        <v>28</v>
      </c>
      <c r="B17" s="11"/>
      <c r="C17" s="11" t="s">
        <v>29</v>
      </c>
      <c r="D17" s="11" t="s">
        <v>30</v>
      </c>
      <c r="E17" s="11" t="s">
        <v>31</v>
      </c>
      <c r="F17" s="11" t="s">
        <v>32</v>
      </c>
      <c r="G17" s="11" t="s">
        <v>33</v>
      </c>
      <c r="H17" s="11" t="s">
        <v>34</v>
      </c>
      <c r="I17" s="11"/>
      <c r="J17" s="12">
        <v>2026</v>
      </c>
      <c r="K17" s="11" t="s">
        <v>35</v>
      </c>
      <c r="L17" s="11" t="s">
        <v>36</v>
      </c>
      <c r="M17" s="12">
        <v>1125</v>
      </c>
      <c r="N17" s="11" t="s">
        <v>37</v>
      </c>
      <c r="O17" s="11" t="s">
        <v>38</v>
      </c>
      <c r="P17" s="11"/>
      <c r="Q17" s="11" t="s">
        <v>39</v>
      </c>
      <c r="R17" s="11"/>
      <c r="S17" s="11" t="s">
        <v>40</v>
      </c>
      <c r="T17" s="11" t="s">
        <v>41</v>
      </c>
      <c r="U17" s="11" t="s">
        <v>42</v>
      </c>
      <c r="V17" s="11" t="s">
        <v>43</v>
      </c>
      <c r="W17" s="11" t="s">
        <v>44</v>
      </c>
      <c r="X17" s="17">
        <v>1296</v>
      </c>
      <c r="Y17" s="17"/>
      <c r="Z17" s="11">
        <f>$B$17*$X$17*(100%-$C$15)</f>
        <v>0</v>
      </c>
    </row>
    <row r="18" spans="1:26" s="10" customFormat="1" ht="39.950000000000003" customHeight="1" x14ac:dyDescent="0.2">
      <c r="A18" s="11" t="s">
        <v>45</v>
      </c>
      <c r="B18" s="11"/>
      <c r="C18" s="11" t="s">
        <v>29</v>
      </c>
      <c r="D18" s="11" t="s">
        <v>46</v>
      </c>
      <c r="E18" s="11" t="s">
        <v>47</v>
      </c>
      <c r="F18" s="11" t="s">
        <v>48</v>
      </c>
      <c r="G18" s="11" t="s">
        <v>33</v>
      </c>
      <c r="H18" s="11" t="s">
        <v>49</v>
      </c>
      <c r="I18" s="11"/>
      <c r="J18" s="12">
        <v>2026</v>
      </c>
      <c r="K18" s="11" t="s">
        <v>50</v>
      </c>
      <c r="L18" s="11" t="s">
        <v>36</v>
      </c>
      <c r="M18" s="12">
        <v>1125</v>
      </c>
      <c r="N18" s="11" t="s">
        <v>37</v>
      </c>
      <c r="O18" s="11" t="s">
        <v>38</v>
      </c>
      <c r="P18" s="11"/>
      <c r="Q18" s="11" t="s">
        <v>51</v>
      </c>
      <c r="R18" s="11"/>
      <c r="S18" s="11" t="s">
        <v>40</v>
      </c>
      <c r="T18" s="11" t="s">
        <v>41</v>
      </c>
      <c r="U18" s="11" t="s">
        <v>42</v>
      </c>
      <c r="V18" s="11" t="s">
        <v>52</v>
      </c>
      <c r="W18" s="11" t="s">
        <v>44</v>
      </c>
      <c r="X18" s="17">
        <v>1296</v>
      </c>
      <c r="Y18" s="17"/>
      <c r="Z18" s="11">
        <f>$B$18*$X$18*(100%-$C$15)</f>
        <v>0</v>
      </c>
    </row>
    <row r="19" spans="1:26" s="10" customFormat="1" ht="39.950000000000003" customHeight="1" x14ac:dyDescent="0.2">
      <c r="A19" s="11" t="s">
        <v>45</v>
      </c>
      <c r="B19" s="11"/>
      <c r="C19" s="11" t="s">
        <v>29</v>
      </c>
      <c r="D19" s="11" t="s">
        <v>53</v>
      </c>
      <c r="E19" s="11" t="s">
        <v>54</v>
      </c>
      <c r="F19" s="11" t="s">
        <v>55</v>
      </c>
      <c r="G19" s="11" t="s">
        <v>33</v>
      </c>
      <c r="H19" s="11" t="s">
        <v>56</v>
      </c>
      <c r="I19" s="11"/>
      <c r="J19" s="12">
        <v>2026</v>
      </c>
      <c r="K19" s="11" t="s">
        <v>57</v>
      </c>
      <c r="L19" s="11" t="s">
        <v>36</v>
      </c>
      <c r="M19" s="12">
        <v>1140</v>
      </c>
      <c r="N19" s="11" t="s">
        <v>37</v>
      </c>
      <c r="O19" s="11" t="s">
        <v>38</v>
      </c>
      <c r="P19" s="11"/>
      <c r="Q19" s="11" t="s">
        <v>58</v>
      </c>
      <c r="R19" s="11"/>
      <c r="S19" s="11" t="s">
        <v>40</v>
      </c>
      <c r="T19" s="11" t="s">
        <v>41</v>
      </c>
      <c r="U19" s="11" t="s">
        <v>42</v>
      </c>
      <c r="V19" s="11" t="s">
        <v>59</v>
      </c>
      <c r="W19" s="11" t="s">
        <v>44</v>
      </c>
      <c r="X19" s="17">
        <v>1296</v>
      </c>
      <c r="Y19" s="17"/>
      <c r="Z19" s="11">
        <f>$B$19*$X$19*(100%-$C$15)</f>
        <v>0</v>
      </c>
    </row>
    <row r="20" spans="1:26" s="10" customFormat="1" ht="39.950000000000003" customHeight="1" x14ac:dyDescent="0.2">
      <c r="A20" s="11" t="s">
        <v>45</v>
      </c>
      <c r="B20" s="11"/>
      <c r="C20" s="11" t="s">
        <v>29</v>
      </c>
      <c r="D20" s="11" t="s">
        <v>60</v>
      </c>
      <c r="E20" s="11" t="s">
        <v>61</v>
      </c>
      <c r="F20" s="11" t="s">
        <v>62</v>
      </c>
      <c r="G20" s="11" t="s">
        <v>33</v>
      </c>
      <c r="H20" s="11" t="s">
        <v>63</v>
      </c>
      <c r="I20" s="11"/>
      <c r="J20" s="12">
        <v>2026</v>
      </c>
      <c r="K20" s="11" t="s">
        <v>64</v>
      </c>
      <c r="L20" s="11" t="s">
        <v>36</v>
      </c>
      <c r="M20" s="13">
        <v>10</v>
      </c>
      <c r="N20" s="11" t="s">
        <v>37</v>
      </c>
      <c r="O20" s="11" t="s">
        <v>38</v>
      </c>
      <c r="P20" s="11"/>
      <c r="Q20" s="11" t="s">
        <v>65</v>
      </c>
      <c r="R20" s="11"/>
      <c r="S20" s="11" t="s">
        <v>40</v>
      </c>
      <c r="T20" s="11" t="s">
        <v>41</v>
      </c>
      <c r="U20" s="11" t="s">
        <v>42</v>
      </c>
      <c r="V20" s="11" t="s">
        <v>66</v>
      </c>
      <c r="W20" s="11" t="s">
        <v>44</v>
      </c>
      <c r="X20" s="17">
        <v>1296</v>
      </c>
      <c r="Y20" s="17"/>
      <c r="Z20" s="11">
        <f>$B$20*$X$20*(100%-$C$15)</f>
        <v>0</v>
      </c>
    </row>
    <row r="21" spans="1:26" s="10" customFormat="1" ht="39.950000000000003" customHeight="1" x14ac:dyDescent="0.2">
      <c r="A21" s="11" t="s">
        <v>67</v>
      </c>
      <c r="B21" s="11"/>
      <c r="C21" s="11" t="s">
        <v>68</v>
      </c>
      <c r="D21" s="11" t="s">
        <v>69</v>
      </c>
      <c r="E21" s="11" t="s">
        <v>70</v>
      </c>
      <c r="F21" s="11" t="s">
        <v>70</v>
      </c>
      <c r="G21" s="11"/>
      <c r="H21" s="11" t="s">
        <v>71</v>
      </c>
      <c r="I21" s="11"/>
      <c r="J21" s="12">
        <v>2026</v>
      </c>
      <c r="K21" s="11" t="s">
        <v>72</v>
      </c>
      <c r="L21" s="11" t="s">
        <v>73</v>
      </c>
      <c r="M21" s="13">
        <v>120</v>
      </c>
      <c r="N21" s="11"/>
      <c r="O21" s="11" t="s">
        <v>74</v>
      </c>
      <c r="P21" s="13">
        <v>15</v>
      </c>
      <c r="Q21" s="11"/>
      <c r="R21" s="11" t="s">
        <v>75</v>
      </c>
      <c r="S21" s="11"/>
      <c r="T21" s="11" t="s">
        <v>76</v>
      </c>
      <c r="U21" s="11" t="s">
        <v>42</v>
      </c>
      <c r="V21" s="11" t="s">
        <v>77</v>
      </c>
      <c r="W21" s="11"/>
      <c r="X21" s="18">
        <v>303</v>
      </c>
      <c r="Y21" s="18"/>
      <c r="Z21" s="11">
        <f>$B$21*$X$21*(100%-$C$15)</f>
        <v>0</v>
      </c>
    </row>
    <row r="22" spans="1:26" s="10" customFormat="1" ht="39.950000000000003" customHeight="1" x14ac:dyDescent="0.2">
      <c r="A22" s="11" t="s">
        <v>78</v>
      </c>
      <c r="B22" s="11"/>
      <c r="C22" s="11" t="s">
        <v>79</v>
      </c>
      <c r="D22" s="11" t="s">
        <v>80</v>
      </c>
      <c r="E22" s="11" t="s">
        <v>81</v>
      </c>
      <c r="F22" s="11" t="s">
        <v>81</v>
      </c>
      <c r="G22" s="11"/>
      <c r="H22" s="11" t="s">
        <v>82</v>
      </c>
      <c r="I22" s="11"/>
      <c r="J22" s="12">
        <v>2023</v>
      </c>
      <c r="K22" s="11" t="s">
        <v>83</v>
      </c>
      <c r="L22" s="11" t="s">
        <v>79</v>
      </c>
      <c r="M22" s="11"/>
      <c r="N22" s="11"/>
      <c r="O22" s="11"/>
      <c r="P22" s="13">
        <v>9</v>
      </c>
      <c r="Q22" s="11"/>
      <c r="R22" s="11" t="s">
        <v>75</v>
      </c>
      <c r="S22" s="11"/>
      <c r="T22" s="11" t="s">
        <v>76</v>
      </c>
      <c r="U22" s="11" t="s">
        <v>42</v>
      </c>
      <c r="V22" s="11" t="s">
        <v>84</v>
      </c>
      <c r="W22" s="11"/>
      <c r="X22" s="18">
        <v>50.56</v>
      </c>
      <c r="Y22" s="18"/>
      <c r="Z22" s="11">
        <f>$B$22*$X$22*(100%-$C$15)</f>
        <v>0</v>
      </c>
    </row>
    <row r="23" spans="1:26" s="10" customFormat="1" ht="39.950000000000003" customHeight="1" x14ac:dyDescent="0.2">
      <c r="A23" s="11" t="s">
        <v>78</v>
      </c>
      <c r="B23" s="11"/>
      <c r="C23" s="11" t="s">
        <v>79</v>
      </c>
      <c r="D23" s="11" t="s">
        <v>85</v>
      </c>
      <c r="E23" s="11" t="s">
        <v>86</v>
      </c>
      <c r="F23" s="11" t="s">
        <v>86</v>
      </c>
      <c r="G23" s="11"/>
      <c r="H23" s="11" t="s">
        <v>87</v>
      </c>
      <c r="I23" s="11"/>
      <c r="J23" s="12">
        <v>2024</v>
      </c>
      <c r="K23" s="11" t="s">
        <v>83</v>
      </c>
      <c r="L23" s="11" t="s">
        <v>79</v>
      </c>
      <c r="M23" s="11"/>
      <c r="N23" s="11"/>
      <c r="O23" s="11" t="s">
        <v>88</v>
      </c>
      <c r="P23" s="13">
        <v>9</v>
      </c>
      <c r="Q23" s="11"/>
      <c r="R23" s="11" t="s">
        <v>75</v>
      </c>
      <c r="S23" s="11"/>
      <c r="T23" s="11" t="s">
        <v>76</v>
      </c>
      <c r="U23" s="11" t="s">
        <v>42</v>
      </c>
      <c r="V23" s="11" t="s">
        <v>89</v>
      </c>
      <c r="W23" s="11"/>
      <c r="X23" s="18">
        <v>62</v>
      </c>
      <c r="Y23" s="18"/>
      <c r="Z23" s="11">
        <f>$B$23*$X$23*(100%-$C$15)</f>
        <v>0</v>
      </c>
    </row>
    <row r="24" spans="1:26" s="10" customFormat="1" ht="39.950000000000003" customHeight="1" x14ac:dyDescent="0.2">
      <c r="A24" s="11" t="s">
        <v>78</v>
      </c>
      <c r="B24" s="11"/>
      <c r="C24" s="11" t="s">
        <v>79</v>
      </c>
      <c r="D24" s="11" t="s">
        <v>90</v>
      </c>
      <c r="E24" s="11" t="s">
        <v>91</v>
      </c>
      <c r="F24" s="11" t="s">
        <v>91</v>
      </c>
      <c r="G24" s="11"/>
      <c r="H24" s="11" t="s">
        <v>92</v>
      </c>
      <c r="I24" s="11"/>
      <c r="J24" s="12">
        <v>2024</v>
      </c>
      <c r="K24" s="11" t="s">
        <v>83</v>
      </c>
      <c r="L24" s="11" t="s">
        <v>79</v>
      </c>
      <c r="M24" s="13">
        <v>29</v>
      </c>
      <c r="N24" s="11"/>
      <c r="O24" s="11" t="s">
        <v>88</v>
      </c>
      <c r="P24" s="13">
        <v>9</v>
      </c>
      <c r="Q24" s="11"/>
      <c r="R24" s="11" t="s">
        <v>75</v>
      </c>
      <c r="S24" s="11"/>
      <c r="T24" s="11" t="s">
        <v>76</v>
      </c>
      <c r="U24" s="11" t="s">
        <v>42</v>
      </c>
      <c r="V24" s="11" t="s">
        <v>93</v>
      </c>
      <c r="W24" s="11"/>
      <c r="X24" s="18">
        <v>62</v>
      </c>
      <c r="Y24" s="18"/>
      <c r="Z24" s="11">
        <f>$B$24*$X$24*(100%-$C$15)</f>
        <v>0</v>
      </c>
    </row>
    <row r="25" spans="1:26" s="10" customFormat="1" ht="39.950000000000003" customHeight="1" x14ac:dyDescent="0.2">
      <c r="A25" s="11" t="s">
        <v>78</v>
      </c>
      <c r="B25" s="11"/>
      <c r="C25" s="11" t="s">
        <v>79</v>
      </c>
      <c r="D25" s="11" t="s">
        <v>94</v>
      </c>
      <c r="E25" s="11" t="s">
        <v>95</v>
      </c>
      <c r="F25" s="11" t="s">
        <v>95</v>
      </c>
      <c r="G25" s="11"/>
      <c r="H25" s="11" t="s">
        <v>96</v>
      </c>
      <c r="I25" s="11"/>
      <c r="J25" s="12">
        <v>2025</v>
      </c>
      <c r="K25" s="11" t="s">
        <v>83</v>
      </c>
      <c r="L25" s="11" t="s">
        <v>79</v>
      </c>
      <c r="M25" s="13">
        <v>41</v>
      </c>
      <c r="N25" s="11"/>
      <c r="O25" s="11" t="s">
        <v>88</v>
      </c>
      <c r="P25" s="13">
        <v>10</v>
      </c>
      <c r="Q25" s="11"/>
      <c r="R25" s="11" t="s">
        <v>97</v>
      </c>
      <c r="S25" s="11"/>
      <c r="T25" s="11" t="s">
        <v>76</v>
      </c>
      <c r="U25" s="11" t="s">
        <v>42</v>
      </c>
      <c r="V25" s="11" t="s">
        <v>98</v>
      </c>
      <c r="W25" s="11"/>
      <c r="X25" s="18">
        <v>50.79</v>
      </c>
      <c r="Y25" s="18"/>
      <c r="Z25" s="11">
        <f>$B$25*$X$25*(100%-$C$15)</f>
        <v>0</v>
      </c>
    </row>
    <row r="26" spans="1:26" s="10" customFormat="1" ht="39.950000000000003" customHeight="1" x14ac:dyDescent="0.2">
      <c r="A26" s="11" t="s">
        <v>67</v>
      </c>
      <c r="B26" s="11"/>
      <c r="C26" s="11" t="s">
        <v>79</v>
      </c>
      <c r="D26" s="11" t="s">
        <v>99</v>
      </c>
      <c r="E26" s="11" t="s">
        <v>100</v>
      </c>
      <c r="F26" s="11" t="s">
        <v>100</v>
      </c>
      <c r="G26" s="11"/>
      <c r="H26" s="11" t="s">
        <v>101</v>
      </c>
      <c r="I26" s="11"/>
      <c r="J26" s="12">
        <v>2026</v>
      </c>
      <c r="K26" s="11" t="s">
        <v>83</v>
      </c>
      <c r="L26" s="11" t="s">
        <v>79</v>
      </c>
      <c r="M26" s="13">
        <v>17</v>
      </c>
      <c r="N26" s="11"/>
      <c r="O26" s="11" t="s">
        <v>88</v>
      </c>
      <c r="P26" s="13">
        <v>10</v>
      </c>
      <c r="Q26" s="11"/>
      <c r="R26" s="11" t="s">
        <v>97</v>
      </c>
      <c r="S26" s="11"/>
      <c r="T26" s="11" t="s">
        <v>76</v>
      </c>
      <c r="U26" s="11" t="s">
        <v>42</v>
      </c>
      <c r="V26" s="11" t="s">
        <v>102</v>
      </c>
      <c r="W26" s="11"/>
      <c r="X26" s="18">
        <v>52.31</v>
      </c>
      <c r="Y26" s="18"/>
      <c r="Z26" s="11">
        <f>$B$26*$X$26*(100%-$C$15)</f>
        <v>0</v>
      </c>
    </row>
    <row r="27" spans="1:26" s="10" customFormat="1" ht="39.950000000000003" customHeight="1" x14ac:dyDescent="0.2">
      <c r="A27" s="11" t="s">
        <v>67</v>
      </c>
      <c r="B27" s="11"/>
      <c r="C27" s="11" t="s">
        <v>79</v>
      </c>
      <c r="D27" s="11" t="s">
        <v>103</v>
      </c>
      <c r="E27" s="11" t="s">
        <v>104</v>
      </c>
      <c r="F27" s="11" t="s">
        <v>104</v>
      </c>
      <c r="G27" s="11"/>
      <c r="H27" s="11" t="s">
        <v>105</v>
      </c>
      <c r="I27" s="11"/>
      <c r="J27" s="12">
        <v>2026</v>
      </c>
      <c r="K27" s="11" t="s">
        <v>83</v>
      </c>
      <c r="L27" s="11" t="s">
        <v>79</v>
      </c>
      <c r="M27" s="13">
        <v>17</v>
      </c>
      <c r="N27" s="11"/>
      <c r="O27" s="11" t="s">
        <v>88</v>
      </c>
      <c r="P27" s="13">
        <v>10</v>
      </c>
      <c r="Q27" s="11"/>
      <c r="R27" s="11" t="s">
        <v>97</v>
      </c>
      <c r="S27" s="11"/>
      <c r="T27" s="11" t="s">
        <v>76</v>
      </c>
      <c r="U27" s="11" t="s">
        <v>42</v>
      </c>
      <c r="V27" s="11" t="s">
        <v>106</v>
      </c>
      <c r="W27" s="11"/>
      <c r="X27" s="18">
        <v>52.31</v>
      </c>
      <c r="Y27" s="18"/>
      <c r="Z27" s="11">
        <f>$B$27*$X$27*(100%-$C$15)</f>
        <v>0</v>
      </c>
    </row>
    <row r="28" spans="1:26" s="10" customFormat="1" ht="39.950000000000003" customHeight="1" x14ac:dyDescent="0.2">
      <c r="A28" s="11" t="s">
        <v>67</v>
      </c>
      <c r="B28" s="11"/>
      <c r="C28" s="11" t="s">
        <v>107</v>
      </c>
      <c r="D28" s="11" t="s">
        <v>108</v>
      </c>
      <c r="E28" s="11" t="s">
        <v>109</v>
      </c>
      <c r="F28" s="11" t="s">
        <v>109</v>
      </c>
      <c r="G28" s="11"/>
      <c r="H28" s="11" t="s">
        <v>110</v>
      </c>
      <c r="I28" s="11"/>
      <c r="J28" s="12">
        <v>2026</v>
      </c>
      <c r="K28" s="11" t="s">
        <v>111</v>
      </c>
      <c r="L28" s="11" t="s">
        <v>107</v>
      </c>
      <c r="M28" s="13">
        <v>38</v>
      </c>
      <c r="N28" s="11"/>
      <c r="O28" s="11" t="s">
        <v>112</v>
      </c>
      <c r="P28" s="11"/>
      <c r="Q28" s="11"/>
      <c r="R28" s="11" t="s">
        <v>113</v>
      </c>
      <c r="S28" s="11"/>
      <c r="T28" s="11" t="s">
        <v>76</v>
      </c>
      <c r="U28" s="11" t="s">
        <v>42</v>
      </c>
      <c r="V28" s="11" t="s">
        <v>114</v>
      </c>
      <c r="W28" s="11"/>
      <c r="X28" s="18">
        <v>68.3</v>
      </c>
      <c r="Y28" s="18"/>
      <c r="Z28" s="11">
        <f>$B$28*$X$28*(100%-$C$15)</f>
        <v>0</v>
      </c>
    </row>
    <row r="29" spans="1:26" s="10" customFormat="1" ht="39.950000000000003" customHeight="1" x14ac:dyDescent="0.2">
      <c r="A29" s="11" t="s">
        <v>67</v>
      </c>
      <c r="B29" s="11"/>
      <c r="C29" s="11" t="s">
        <v>107</v>
      </c>
      <c r="D29" s="11" t="s">
        <v>115</v>
      </c>
      <c r="E29" s="11" t="s">
        <v>116</v>
      </c>
      <c r="F29" s="11" t="s">
        <v>116</v>
      </c>
      <c r="G29" s="11"/>
      <c r="H29" s="11" t="s">
        <v>117</v>
      </c>
      <c r="I29" s="11"/>
      <c r="J29" s="12">
        <v>2026</v>
      </c>
      <c r="K29" s="11" t="s">
        <v>111</v>
      </c>
      <c r="L29" s="11" t="s">
        <v>107</v>
      </c>
      <c r="M29" s="13">
        <v>36</v>
      </c>
      <c r="N29" s="11"/>
      <c r="O29" s="11" t="s">
        <v>112</v>
      </c>
      <c r="P29" s="11"/>
      <c r="Q29" s="11"/>
      <c r="R29" s="11" t="s">
        <v>113</v>
      </c>
      <c r="S29" s="11"/>
      <c r="T29" s="11" t="s">
        <v>76</v>
      </c>
      <c r="U29" s="11" t="s">
        <v>42</v>
      </c>
      <c r="V29" s="11" t="s">
        <v>114</v>
      </c>
      <c r="W29" s="11"/>
      <c r="X29" s="18">
        <v>68.3</v>
      </c>
      <c r="Y29" s="18"/>
      <c r="Z29" s="11">
        <f>$B$29*$X$29*(100%-$C$15)</f>
        <v>0</v>
      </c>
    </row>
    <row r="30" spans="1:26" s="10" customFormat="1" ht="39.950000000000003" customHeight="1" x14ac:dyDescent="0.2">
      <c r="A30" s="11" t="s">
        <v>67</v>
      </c>
      <c r="B30" s="11"/>
      <c r="C30" s="11" t="s">
        <v>107</v>
      </c>
      <c r="D30" s="11" t="s">
        <v>118</v>
      </c>
      <c r="E30" s="11" t="s">
        <v>119</v>
      </c>
      <c r="F30" s="11" t="s">
        <v>119</v>
      </c>
      <c r="G30" s="11"/>
      <c r="H30" s="11" t="s">
        <v>120</v>
      </c>
      <c r="I30" s="11"/>
      <c r="J30" s="12">
        <v>2026</v>
      </c>
      <c r="K30" s="11" t="s">
        <v>111</v>
      </c>
      <c r="L30" s="11" t="s">
        <v>107</v>
      </c>
      <c r="M30" s="13">
        <v>38</v>
      </c>
      <c r="N30" s="11"/>
      <c r="O30" s="11" t="s">
        <v>112</v>
      </c>
      <c r="P30" s="11"/>
      <c r="Q30" s="11"/>
      <c r="R30" s="11" t="s">
        <v>113</v>
      </c>
      <c r="S30" s="11"/>
      <c r="T30" s="11" t="s">
        <v>76</v>
      </c>
      <c r="U30" s="11" t="s">
        <v>42</v>
      </c>
      <c r="V30" s="11" t="s">
        <v>114</v>
      </c>
      <c r="W30" s="11"/>
      <c r="X30" s="18">
        <v>68.3</v>
      </c>
      <c r="Y30" s="18"/>
      <c r="Z30" s="11">
        <f>$B$30*$X$30*(100%-$C$15)</f>
        <v>0</v>
      </c>
    </row>
    <row r="31" spans="1:26" s="10" customFormat="1" ht="39.950000000000003" customHeight="1" x14ac:dyDescent="0.2">
      <c r="A31" s="11" t="s">
        <v>67</v>
      </c>
      <c r="B31" s="11"/>
      <c r="C31" s="11" t="s">
        <v>107</v>
      </c>
      <c r="D31" s="11" t="s">
        <v>121</v>
      </c>
      <c r="E31" s="11" t="s">
        <v>122</v>
      </c>
      <c r="F31" s="11" t="s">
        <v>122</v>
      </c>
      <c r="G31" s="11"/>
      <c r="H31" s="11" t="s">
        <v>123</v>
      </c>
      <c r="I31" s="11"/>
      <c r="J31" s="12">
        <v>2026</v>
      </c>
      <c r="K31" s="11" t="s">
        <v>111</v>
      </c>
      <c r="L31" s="11" t="s">
        <v>107</v>
      </c>
      <c r="M31" s="13">
        <v>32</v>
      </c>
      <c r="N31" s="11"/>
      <c r="O31" s="11" t="s">
        <v>112</v>
      </c>
      <c r="P31" s="11"/>
      <c r="Q31" s="11"/>
      <c r="R31" s="11" t="s">
        <v>113</v>
      </c>
      <c r="S31" s="11"/>
      <c r="T31" s="11" t="s">
        <v>76</v>
      </c>
      <c r="U31" s="11" t="s">
        <v>42</v>
      </c>
      <c r="V31" s="11" t="s">
        <v>114</v>
      </c>
      <c r="W31" s="11"/>
      <c r="X31" s="18">
        <v>68.3</v>
      </c>
      <c r="Y31" s="18"/>
      <c r="Z31" s="11">
        <f>$B$31*$X$31*(100%-$C$15)</f>
        <v>0</v>
      </c>
    </row>
    <row r="32" spans="1:26" s="10" customFormat="1" ht="39.950000000000003" customHeight="1" x14ac:dyDescent="0.2">
      <c r="A32" s="11" t="s">
        <v>67</v>
      </c>
      <c r="B32" s="11"/>
      <c r="C32" s="11" t="s">
        <v>107</v>
      </c>
      <c r="D32" s="11" t="s">
        <v>124</v>
      </c>
      <c r="E32" s="11" t="s">
        <v>125</v>
      </c>
      <c r="F32" s="11" t="s">
        <v>125</v>
      </c>
      <c r="G32" s="11"/>
      <c r="H32" s="11" t="s">
        <v>126</v>
      </c>
      <c r="I32" s="11"/>
      <c r="J32" s="12">
        <v>2026</v>
      </c>
      <c r="K32" s="11" t="s">
        <v>111</v>
      </c>
      <c r="L32" s="11" t="s">
        <v>107</v>
      </c>
      <c r="M32" s="13">
        <v>34</v>
      </c>
      <c r="N32" s="11"/>
      <c r="O32" s="11" t="s">
        <v>112</v>
      </c>
      <c r="P32" s="11"/>
      <c r="Q32" s="11"/>
      <c r="R32" s="11" t="s">
        <v>113</v>
      </c>
      <c r="S32" s="11"/>
      <c r="T32" s="11" t="s">
        <v>76</v>
      </c>
      <c r="U32" s="11" t="s">
        <v>42</v>
      </c>
      <c r="V32" s="11" t="s">
        <v>114</v>
      </c>
      <c r="W32" s="11"/>
      <c r="X32" s="18">
        <v>68.3</v>
      </c>
      <c r="Y32" s="18"/>
      <c r="Z32" s="11">
        <f>$B$32*$X$32*(100%-$C$15)</f>
        <v>0</v>
      </c>
    </row>
    <row r="33" spans="1:26" s="10" customFormat="1" ht="39.950000000000003" customHeight="1" x14ac:dyDescent="0.2">
      <c r="A33" s="11" t="s">
        <v>67</v>
      </c>
      <c r="B33" s="11"/>
      <c r="C33" s="11" t="s">
        <v>107</v>
      </c>
      <c r="D33" s="11" t="s">
        <v>127</v>
      </c>
      <c r="E33" s="11" t="s">
        <v>128</v>
      </c>
      <c r="F33" s="11" t="s">
        <v>128</v>
      </c>
      <c r="G33" s="11"/>
      <c r="H33" s="11" t="s">
        <v>129</v>
      </c>
      <c r="I33" s="11"/>
      <c r="J33" s="12">
        <v>2026</v>
      </c>
      <c r="K33" s="11" t="s">
        <v>111</v>
      </c>
      <c r="L33" s="11" t="s">
        <v>107</v>
      </c>
      <c r="M33" s="13">
        <v>36</v>
      </c>
      <c r="N33" s="11"/>
      <c r="O33" s="11" t="s">
        <v>112</v>
      </c>
      <c r="P33" s="11"/>
      <c r="Q33" s="11"/>
      <c r="R33" s="11" t="s">
        <v>113</v>
      </c>
      <c r="S33" s="11"/>
      <c r="T33" s="11" t="s">
        <v>76</v>
      </c>
      <c r="U33" s="11" t="s">
        <v>42</v>
      </c>
      <c r="V33" s="11" t="s">
        <v>114</v>
      </c>
      <c r="W33" s="11"/>
      <c r="X33" s="18">
        <v>68.3</v>
      </c>
      <c r="Y33" s="18"/>
      <c r="Z33" s="11">
        <f>$B$33*$X$33*(100%-$C$15)</f>
        <v>0</v>
      </c>
    </row>
    <row r="34" spans="1:26" s="10" customFormat="1" ht="39.950000000000003" customHeight="1" x14ac:dyDescent="0.2">
      <c r="A34" s="11" t="s">
        <v>67</v>
      </c>
      <c r="B34" s="11"/>
      <c r="C34" s="11" t="s">
        <v>107</v>
      </c>
      <c r="D34" s="11" t="s">
        <v>130</v>
      </c>
      <c r="E34" s="11" t="s">
        <v>131</v>
      </c>
      <c r="F34" s="11" t="s">
        <v>131</v>
      </c>
      <c r="G34" s="11"/>
      <c r="H34" s="11" t="s">
        <v>132</v>
      </c>
      <c r="I34" s="11"/>
      <c r="J34" s="12">
        <v>2026</v>
      </c>
      <c r="K34" s="11" t="s">
        <v>133</v>
      </c>
      <c r="L34" s="11" t="s">
        <v>107</v>
      </c>
      <c r="M34" s="13">
        <v>38</v>
      </c>
      <c r="N34" s="11"/>
      <c r="O34" s="11" t="s">
        <v>112</v>
      </c>
      <c r="P34" s="11"/>
      <c r="Q34" s="11"/>
      <c r="R34" s="11" t="s">
        <v>113</v>
      </c>
      <c r="S34" s="11"/>
      <c r="T34" s="11" t="s">
        <v>76</v>
      </c>
      <c r="U34" s="11" t="s">
        <v>42</v>
      </c>
      <c r="V34" s="11" t="s">
        <v>134</v>
      </c>
      <c r="W34" s="11"/>
      <c r="X34" s="18">
        <v>68.3</v>
      </c>
      <c r="Y34" s="18"/>
      <c r="Z34" s="11">
        <f>$B$34*$X$34*(100%-$C$15)</f>
        <v>0</v>
      </c>
    </row>
    <row r="35" spans="1:26" s="10" customFormat="1" ht="39.950000000000003" customHeight="1" x14ac:dyDescent="0.2">
      <c r="A35" s="11" t="s">
        <v>67</v>
      </c>
      <c r="B35" s="11"/>
      <c r="C35" s="11" t="s">
        <v>107</v>
      </c>
      <c r="D35" s="11" t="s">
        <v>135</v>
      </c>
      <c r="E35" s="11" t="s">
        <v>136</v>
      </c>
      <c r="F35" s="11" t="s">
        <v>136</v>
      </c>
      <c r="G35" s="11"/>
      <c r="H35" s="11" t="s">
        <v>137</v>
      </c>
      <c r="I35" s="11"/>
      <c r="J35" s="12">
        <v>2026</v>
      </c>
      <c r="K35" s="11" t="s">
        <v>138</v>
      </c>
      <c r="L35" s="11" t="s">
        <v>107</v>
      </c>
      <c r="M35" s="13">
        <v>34</v>
      </c>
      <c r="N35" s="11"/>
      <c r="O35" s="11" t="s">
        <v>112</v>
      </c>
      <c r="P35" s="11"/>
      <c r="Q35" s="11"/>
      <c r="R35" s="11" t="s">
        <v>113</v>
      </c>
      <c r="S35" s="11"/>
      <c r="T35" s="11" t="s">
        <v>76</v>
      </c>
      <c r="U35" s="11" t="s">
        <v>42</v>
      </c>
      <c r="V35" s="11" t="s">
        <v>114</v>
      </c>
      <c r="W35" s="11"/>
      <c r="X35" s="18">
        <v>68.3</v>
      </c>
      <c r="Y35" s="18"/>
      <c r="Z35" s="11">
        <f>$B$35*$X$35*(100%-$C$15)</f>
        <v>0</v>
      </c>
    </row>
    <row r="36" spans="1:26" s="10" customFormat="1" ht="39.950000000000003" customHeight="1" x14ac:dyDescent="0.2">
      <c r="A36" s="11" t="s">
        <v>67</v>
      </c>
      <c r="B36" s="11"/>
      <c r="C36" s="11" t="s">
        <v>107</v>
      </c>
      <c r="D36" s="11" t="s">
        <v>139</v>
      </c>
      <c r="E36" s="11" t="s">
        <v>140</v>
      </c>
      <c r="F36" s="11" t="s">
        <v>140</v>
      </c>
      <c r="G36" s="11"/>
      <c r="H36" s="11" t="s">
        <v>141</v>
      </c>
      <c r="I36" s="11"/>
      <c r="J36" s="12">
        <v>2026</v>
      </c>
      <c r="K36" s="11" t="s">
        <v>138</v>
      </c>
      <c r="L36" s="11" t="s">
        <v>107</v>
      </c>
      <c r="M36" s="13">
        <v>34</v>
      </c>
      <c r="N36" s="11"/>
      <c r="O36" s="11" t="s">
        <v>112</v>
      </c>
      <c r="P36" s="11"/>
      <c r="Q36" s="11"/>
      <c r="R36" s="11" t="s">
        <v>113</v>
      </c>
      <c r="S36" s="11"/>
      <c r="T36" s="11" t="s">
        <v>76</v>
      </c>
      <c r="U36" s="11" t="s">
        <v>42</v>
      </c>
      <c r="V36" s="11" t="s">
        <v>114</v>
      </c>
      <c r="W36" s="11"/>
      <c r="X36" s="18">
        <v>68.3</v>
      </c>
      <c r="Y36" s="18"/>
      <c r="Z36" s="11">
        <f>$B$36*$X$36*(100%-$C$15)</f>
        <v>0</v>
      </c>
    </row>
    <row r="37" spans="1:26" s="10" customFormat="1" ht="39.950000000000003" customHeight="1" x14ac:dyDescent="0.2">
      <c r="A37" s="11" t="s">
        <v>78</v>
      </c>
      <c r="B37" s="11"/>
      <c r="C37" s="11" t="s">
        <v>142</v>
      </c>
      <c r="D37" s="11" t="s">
        <v>143</v>
      </c>
      <c r="E37" s="11" t="s">
        <v>144</v>
      </c>
      <c r="F37" s="11" t="s">
        <v>145</v>
      </c>
      <c r="G37" s="11"/>
      <c r="H37" s="11" t="s">
        <v>146</v>
      </c>
      <c r="I37" s="11"/>
      <c r="J37" s="12">
        <v>2026</v>
      </c>
      <c r="K37" s="11" t="s">
        <v>147</v>
      </c>
      <c r="L37" s="11" t="s">
        <v>148</v>
      </c>
      <c r="M37" s="13">
        <v>90</v>
      </c>
      <c r="N37" s="11" t="s">
        <v>149</v>
      </c>
      <c r="O37" s="11" t="s">
        <v>150</v>
      </c>
      <c r="P37" s="13">
        <v>1</v>
      </c>
      <c r="Q37" s="11"/>
      <c r="R37" s="11"/>
      <c r="S37" s="11"/>
      <c r="T37" s="11" t="s">
        <v>41</v>
      </c>
      <c r="U37" s="11" t="s">
        <v>42</v>
      </c>
      <c r="V37" s="11" t="s">
        <v>151</v>
      </c>
      <c r="W37" s="11" t="s">
        <v>152</v>
      </c>
      <c r="X37" s="18">
        <v>79</v>
      </c>
      <c r="Y37" s="18"/>
      <c r="Z37" s="11">
        <f>$B$37*$X$37*(100%-$C$15)</f>
        <v>0</v>
      </c>
    </row>
    <row r="38" spans="1:26" s="10" customFormat="1" ht="39.950000000000003" customHeight="1" x14ac:dyDescent="0.2">
      <c r="A38" s="11" t="s">
        <v>78</v>
      </c>
      <c r="B38" s="11"/>
      <c r="C38" s="11" t="s">
        <v>142</v>
      </c>
      <c r="D38" s="11" t="s">
        <v>153</v>
      </c>
      <c r="E38" s="11" t="s">
        <v>154</v>
      </c>
      <c r="F38" s="11" t="s">
        <v>155</v>
      </c>
      <c r="G38" s="11"/>
      <c r="H38" s="11" t="s">
        <v>156</v>
      </c>
      <c r="I38" s="11"/>
      <c r="J38" s="12">
        <v>2026</v>
      </c>
      <c r="K38" s="11" t="s">
        <v>157</v>
      </c>
      <c r="L38" s="11" t="s">
        <v>148</v>
      </c>
      <c r="M38" s="13">
        <v>90</v>
      </c>
      <c r="N38" s="11" t="s">
        <v>158</v>
      </c>
      <c r="O38" s="11" t="s">
        <v>150</v>
      </c>
      <c r="P38" s="13">
        <v>1</v>
      </c>
      <c r="Q38" s="11"/>
      <c r="R38" s="11"/>
      <c r="S38" s="11"/>
      <c r="T38" s="11" t="s">
        <v>41</v>
      </c>
      <c r="U38" s="11" t="s">
        <v>42</v>
      </c>
      <c r="V38" s="11" t="s">
        <v>159</v>
      </c>
      <c r="W38" s="11" t="s">
        <v>152</v>
      </c>
      <c r="X38" s="18">
        <v>79</v>
      </c>
      <c r="Y38" s="18"/>
      <c r="Z38" s="11">
        <f>$B$38*$X$38*(100%-$C$15)</f>
        <v>0</v>
      </c>
    </row>
    <row r="39" spans="1:26" s="10" customFormat="1" ht="39.950000000000003" customHeight="1" x14ac:dyDescent="0.2">
      <c r="A39" s="11" t="s">
        <v>78</v>
      </c>
      <c r="B39" s="11"/>
      <c r="C39" s="11" t="s">
        <v>142</v>
      </c>
      <c r="D39" s="11" t="s">
        <v>160</v>
      </c>
      <c r="E39" s="11" t="s">
        <v>161</v>
      </c>
      <c r="F39" s="11" t="s">
        <v>161</v>
      </c>
      <c r="G39" s="11"/>
      <c r="H39" s="11" t="s">
        <v>162</v>
      </c>
      <c r="I39" s="11"/>
      <c r="J39" s="12">
        <v>2026</v>
      </c>
      <c r="K39" s="11" t="s">
        <v>163</v>
      </c>
      <c r="L39" s="11" t="s">
        <v>148</v>
      </c>
      <c r="M39" s="13">
        <v>90</v>
      </c>
      <c r="N39" s="11" t="s">
        <v>149</v>
      </c>
      <c r="O39" s="11" t="s">
        <v>150</v>
      </c>
      <c r="P39" s="13">
        <v>1</v>
      </c>
      <c r="Q39" s="11"/>
      <c r="R39" s="11"/>
      <c r="S39" s="11"/>
      <c r="T39" s="11" t="s">
        <v>41</v>
      </c>
      <c r="U39" s="11" t="s">
        <v>42</v>
      </c>
      <c r="V39" s="11" t="s">
        <v>164</v>
      </c>
      <c r="W39" s="11" t="s">
        <v>152</v>
      </c>
      <c r="X39" s="18">
        <v>79</v>
      </c>
      <c r="Y39" s="18"/>
      <c r="Z39" s="11">
        <f>$B$39*$X$39*(100%-$C$15)</f>
        <v>0</v>
      </c>
    </row>
    <row r="40" spans="1:26" s="10" customFormat="1" ht="39.950000000000003" customHeight="1" x14ac:dyDescent="0.2">
      <c r="A40" s="11" t="s">
        <v>78</v>
      </c>
      <c r="B40" s="11"/>
      <c r="C40" s="11" t="s">
        <v>142</v>
      </c>
      <c r="D40" s="11" t="s">
        <v>165</v>
      </c>
      <c r="E40" s="11" t="s">
        <v>166</v>
      </c>
      <c r="F40" s="11" t="s">
        <v>166</v>
      </c>
      <c r="G40" s="11"/>
      <c r="H40" s="11" t="s">
        <v>167</v>
      </c>
      <c r="I40" s="11"/>
      <c r="J40" s="12">
        <v>2026</v>
      </c>
      <c r="K40" s="11" t="s">
        <v>168</v>
      </c>
      <c r="L40" s="11" t="s">
        <v>148</v>
      </c>
      <c r="M40" s="13">
        <v>90</v>
      </c>
      <c r="N40" s="11" t="s">
        <v>149</v>
      </c>
      <c r="O40" s="11" t="s">
        <v>150</v>
      </c>
      <c r="P40" s="13">
        <v>1</v>
      </c>
      <c r="Q40" s="11"/>
      <c r="R40" s="11"/>
      <c r="S40" s="11"/>
      <c r="T40" s="11" t="s">
        <v>41</v>
      </c>
      <c r="U40" s="11" t="s">
        <v>42</v>
      </c>
      <c r="V40" s="11" t="s">
        <v>169</v>
      </c>
      <c r="W40" s="11" t="s">
        <v>152</v>
      </c>
      <c r="X40" s="18">
        <v>79</v>
      </c>
      <c r="Y40" s="18"/>
      <c r="Z40" s="11">
        <f>$B$40*$X$40*(100%-$C$15)</f>
        <v>0</v>
      </c>
    </row>
    <row r="41" spans="1:26" s="10" customFormat="1" ht="39.950000000000003" customHeight="1" x14ac:dyDescent="0.2">
      <c r="A41" s="11" t="s">
        <v>78</v>
      </c>
      <c r="B41" s="11"/>
      <c r="C41" s="11" t="s">
        <v>142</v>
      </c>
      <c r="D41" s="11" t="s">
        <v>170</v>
      </c>
      <c r="E41" s="11" t="s">
        <v>171</v>
      </c>
      <c r="F41" s="11" t="s">
        <v>172</v>
      </c>
      <c r="G41" s="11"/>
      <c r="H41" s="11" t="s">
        <v>173</v>
      </c>
      <c r="I41" s="11"/>
      <c r="J41" s="12">
        <v>2026</v>
      </c>
      <c r="K41" s="11" t="s">
        <v>174</v>
      </c>
      <c r="L41" s="11" t="s">
        <v>148</v>
      </c>
      <c r="M41" s="13">
        <v>80</v>
      </c>
      <c r="N41" s="11" t="s">
        <v>158</v>
      </c>
      <c r="O41" s="11" t="s">
        <v>175</v>
      </c>
      <c r="P41" s="13">
        <v>1</v>
      </c>
      <c r="Q41" s="11"/>
      <c r="R41" s="11"/>
      <c r="S41" s="11"/>
      <c r="T41" s="11" t="s">
        <v>41</v>
      </c>
      <c r="U41" s="11" t="s">
        <v>42</v>
      </c>
      <c r="V41" s="11" t="s">
        <v>176</v>
      </c>
      <c r="W41" s="11" t="s">
        <v>152</v>
      </c>
      <c r="X41" s="18">
        <v>79</v>
      </c>
      <c r="Y41" s="18"/>
      <c r="Z41" s="11">
        <f>$B$41*$X$41*(100%-$C$15)</f>
        <v>0</v>
      </c>
    </row>
    <row r="42" spans="1:26" s="10" customFormat="1" ht="39.950000000000003" customHeight="1" x14ac:dyDescent="0.2">
      <c r="A42" s="11" t="s">
        <v>78</v>
      </c>
      <c r="B42" s="11"/>
      <c r="C42" s="11" t="s">
        <v>142</v>
      </c>
      <c r="D42" s="11" t="s">
        <v>177</v>
      </c>
      <c r="E42" s="11" t="s">
        <v>178</v>
      </c>
      <c r="F42" s="11" t="s">
        <v>178</v>
      </c>
      <c r="G42" s="11"/>
      <c r="H42" s="11" t="s">
        <v>179</v>
      </c>
      <c r="I42" s="11"/>
      <c r="J42" s="12">
        <v>2026</v>
      </c>
      <c r="K42" s="11" t="s">
        <v>157</v>
      </c>
      <c r="L42" s="11" t="s">
        <v>148</v>
      </c>
      <c r="M42" s="13">
        <v>90</v>
      </c>
      <c r="N42" s="11" t="s">
        <v>158</v>
      </c>
      <c r="O42" s="11" t="s">
        <v>150</v>
      </c>
      <c r="P42" s="13">
        <v>1</v>
      </c>
      <c r="Q42" s="11"/>
      <c r="R42" s="11"/>
      <c r="S42" s="11"/>
      <c r="T42" s="11" t="s">
        <v>41</v>
      </c>
      <c r="U42" s="11" t="s">
        <v>42</v>
      </c>
      <c r="V42" s="11" t="s">
        <v>180</v>
      </c>
      <c r="W42" s="11" t="s">
        <v>152</v>
      </c>
      <c r="X42" s="18">
        <v>79</v>
      </c>
      <c r="Y42" s="18"/>
      <c r="Z42" s="11">
        <f>$B$42*$X$42*(100%-$C$15)</f>
        <v>0</v>
      </c>
    </row>
    <row r="43" spans="1:26" s="10" customFormat="1" ht="39.950000000000003" customHeight="1" x14ac:dyDescent="0.2">
      <c r="A43" s="11" t="s">
        <v>78</v>
      </c>
      <c r="B43" s="11"/>
      <c r="C43" s="11" t="s">
        <v>142</v>
      </c>
      <c r="D43" s="11" t="s">
        <v>181</v>
      </c>
      <c r="E43" s="11" t="s">
        <v>182</v>
      </c>
      <c r="F43" s="11" t="s">
        <v>183</v>
      </c>
      <c r="G43" s="11"/>
      <c r="H43" s="11" t="s">
        <v>184</v>
      </c>
      <c r="I43" s="11"/>
      <c r="J43" s="12">
        <v>2026</v>
      </c>
      <c r="K43" s="11" t="s">
        <v>185</v>
      </c>
      <c r="L43" s="11" t="s">
        <v>148</v>
      </c>
      <c r="M43" s="13">
        <v>90</v>
      </c>
      <c r="N43" s="11" t="s">
        <v>149</v>
      </c>
      <c r="O43" s="11" t="s">
        <v>150</v>
      </c>
      <c r="P43" s="13">
        <v>1</v>
      </c>
      <c r="Q43" s="11"/>
      <c r="R43" s="11"/>
      <c r="S43" s="11"/>
      <c r="T43" s="11" t="s">
        <v>41</v>
      </c>
      <c r="U43" s="11" t="s">
        <v>42</v>
      </c>
      <c r="V43" s="11" t="s">
        <v>186</v>
      </c>
      <c r="W43" s="11" t="s">
        <v>152</v>
      </c>
      <c r="X43" s="18">
        <v>79</v>
      </c>
      <c r="Y43" s="18"/>
      <c r="Z43" s="11">
        <f>$B$43*$X$43*(100%-$C$15)</f>
        <v>0</v>
      </c>
    </row>
    <row r="44" spans="1:26" s="10" customFormat="1" ht="39.950000000000003" customHeight="1" x14ac:dyDescent="0.2">
      <c r="A44" s="11" t="s">
        <v>78</v>
      </c>
      <c r="B44" s="11"/>
      <c r="C44" s="11" t="s">
        <v>142</v>
      </c>
      <c r="D44" s="11" t="s">
        <v>187</v>
      </c>
      <c r="E44" s="11" t="s">
        <v>188</v>
      </c>
      <c r="F44" s="11" t="s">
        <v>188</v>
      </c>
      <c r="G44" s="11"/>
      <c r="H44" s="11" t="s">
        <v>189</v>
      </c>
      <c r="I44" s="11"/>
      <c r="J44" s="12">
        <v>2026</v>
      </c>
      <c r="K44" s="11" t="s">
        <v>190</v>
      </c>
      <c r="L44" s="11" t="s">
        <v>148</v>
      </c>
      <c r="M44" s="13">
        <v>90</v>
      </c>
      <c r="N44" s="11" t="s">
        <v>158</v>
      </c>
      <c r="O44" s="11" t="s">
        <v>150</v>
      </c>
      <c r="P44" s="13">
        <v>1</v>
      </c>
      <c r="Q44" s="11"/>
      <c r="R44" s="11"/>
      <c r="S44" s="11"/>
      <c r="T44" s="11" t="s">
        <v>41</v>
      </c>
      <c r="U44" s="11" t="s">
        <v>42</v>
      </c>
      <c r="V44" s="11" t="s">
        <v>191</v>
      </c>
      <c r="W44" s="11" t="s">
        <v>152</v>
      </c>
      <c r="X44" s="18">
        <v>79</v>
      </c>
      <c r="Y44" s="18"/>
      <c r="Z44" s="11">
        <f>$B$44*$X$44*(100%-$C$15)</f>
        <v>0</v>
      </c>
    </row>
    <row r="45" spans="1:26" s="10" customFormat="1" ht="39.950000000000003" customHeight="1" x14ac:dyDescent="0.2">
      <c r="A45" s="11" t="s">
        <v>78</v>
      </c>
      <c r="B45" s="11"/>
      <c r="C45" s="11" t="s">
        <v>142</v>
      </c>
      <c r="D45" s="11" t="s">
        <v>192</v>
      </c>
      <c r="E45" s="11" t="s">
        <v>193</v>
      </c>
      <c r="F45" s="11" t="s">
        <v>194</v>
      </c>
      <c r="G45" s="11"/>
      <c r="H45" s="11" t="s">
        <v>195</v>
      </c>
      <c r="I45" s="11"/>
      <c r="J45" s="12">
        <v>2026</v>
      </c>
      <c r="K45" s="11" t="s">
        <v>196</v>
      </c>
      <c r="L45" s="11" t="s">
        <v>148</v>
      </c>
      <c r="M45" s="13">
        <v>90</v>
      </c>
      <c r="N45" s="11" t="s">
        <v>149</v>
      </c>
      <c r="O45" s="11" t="s">
        <v>150</v>
      </c>
      <c r="P45" s="13">
        <v>1</v>
      </c>
      <c r="Q45" s="11"/>
      <c r="R45" s="11"/>
      <c r="S45" s="11"/>
      <c r="T45" s="11" t="s">
        <v>41</v>
      </c>
      <c r="U45" s="11" t="s">
        <v>42</v>
      </c>
      <c r="V45" s="11" t="s">
        <v>197</v>
      </c>
      <c r="W45" s="11" t="s">
        <v>152</v>
      </c>
      <c r="X45" s="18">
        <v>79</v>
      </c>
      <c r="Y45" s="18"/>
      <c r="Z45" s="11">
        <f>$B$45*$X$45*(100%-$C$15)</f>
        <v>0</v>
      </c>
    </row>
    <row r="46" spans="1:26" s="10" customFormat="1" ht="39.950000000000003" customHeight="1" x14ac:dyDescent="0.2">
      <c r="A46" s="11" t="s">
        <v>78</v>
      </c>
      <c r="B46" s="11"/>
      <c r="C46" s="11" t="s">
        <v>142</v>
      </c>
      <c r="D46" s="11" t="s">
        <v>198</v>
      </c>
      <c r="E46" s="11" t="s">
        <v>199</v>
      </c>
      <c r="F46" s="11" t="s">
        <v>199</v>
      </c>
      <c r="G46" s="11"/>
      <c r="H46" s="11" t="s">
        <v>200</v>
      </c>
      <c r="I46" s="11"/>
      <c r="J46" s="12">
        <v>2026</v>
      </c>
      <c r="K46" s="11" t="s">
        <v>163</v>
      </c>
      <c r="L46" s="11" t="s">
        <v>148</v>
      </c>
      <c r="M46" s="13">
        <v>90</v>
      </c>
      <c r="N46" s="11" t="s">
        <v>158</v>
      </c>
      <c r="O46" s="11" t="s">
        <v>150</v>
      </c>
      <c r="P46" s="13">
        <v>1</v>
      </c>
      <c r="Q46" s="11"/>
      <c r="R46" s="11" t="s">
        <v>75</v>
      </c>
      <c r="S46" s="11"/>
      <c r="T46" s="11" t="s">
        <v>41</v>
      </c>
      <c r="U46" s="11" t="s">
        <v>42</v>
      </c>
      <c r="V46" s="11" t="s">
        <v>201</v>
      </c>
      <c r="W46" s="11" t="s">
        <v>152</v>
      </c>
      <c r="X46" s="18">
        <v>79</v>
      </c>
      <c r="Y46" s="18"/>
      <c r="Z46" s="11">
        <f>$B$46*$X$46*(100%-$C$15)</f>
        <v>0</v>
      </c>
    </row>
    <row r="47" spans="1:26" s="10" customFormat="1" ht="39.950000000000003" customHeight="1" x14ac:dyDescent="0.2">
      <c r="A47" s="11" t="s">
        <v>78</v>
      </c>
      <c r="B47" s="11"/>
      <c r="C47" s="11" t="s">
        <v>142</v>
      </c>
      <c r="D47" s="11" t="s">
        <v>202</v>
      </c>
      <c r="E47" s="11" t="s">
        <v>203</v>
      </c>
      <c r="F47" s="11" t="s">
        <v>204</v>
      </c>
      <c r="G47" s="11"/>
      <c r="H47" s="11" t="s">
        <v>205</v>
      </c>
      <c r="I47" s="11"/>
      <c r="J47" s="12">
        <v>2026</v>
      </c>
      <c r="K47" s="11" t="s">
        <v>206</v>
      </c>
      <c r="L47" s="11" t="s">
        <v>207</v>
      </c>
      <c r="M47" s="13">
        <v>64</v>
      </c>
      <c r="N47" s="11" t="s">
        <v>158</v>
      </c>
      <c r="O47" s="11" t="s">
        <v>208</v>
      </c>
      <c r="P47" s="13">
        <v>1</v>
      </c>
      <c r="Q47" s="11"/>
      <c r="R47" s="11" t="s">
        <v>75</v>
      </c>
      <c r="S47" s="11"/>
      <c r="T47" s="11" t="s">
        <v>41</v>
      </c>
      <c r="U47" s="11" t="s">
        <v>42</v>
      </c>
      <c r="V47" s="11" t="s">
        <v>209</v>
      </c>
      <c r="W47" s="11" t="s">
        <v>152</v>
      </c>
      <c r="X47" s="18">
        <v>71.400000000000006</v>
      </c>
      <c r="Y47" s="18"/>
      <c r="Z47" s="11">
        <f>$B$47*$X$47*(100%-$C$15)</f>
        <v>0</v>
      </c>
    </row>
    <row r="48" spans="1:26" s="10" customFormat="1" ht="39.950000000000003" customHeight="1" x14ac:dyDescent="0.2">
      <c r="A48" s="11" t="s">
        <v>78</v>
      </c>
      <c r="B48" s="11"/>
      <c r="C48" s="11" t="s">
        <v>142</v>
      </c>
      <c r="D48" s="11" t="s">
        <v>210</v>
      </c>
      <c r="E48" s="11" t="s">
        <v>211</v>
      </c>
      <c r="F48" s="11" t="s">
        <v>211</v>
      </c>
      <c r="G48" s="11"/>
      <c r="H48" s="11" t="s">
        <v>212</v>
      </c>
      <c r="I48" s="11"/>
      <c r="J48" s="12">
        <v>2026</v>
      </c>
      <c r="K48" s="11" t="s">
        <v>213</v>
      </c>
      <c r="L48" s="11" t="s">
        <v>214</v>
      </c>
      <c r="M48" s="13">
        <v>64</v>
      </c>
      <c r="N48" s="11" t="s">
        <v>158</v>
      </c>
      <c r="O48" s="11" t="s">
        <v>150</v>
      </c>
      <c r="P48" s="13">
        <v>1</v>
      </c>
      <c r="Q48" s="11"/>
      <c r="R48" s="11" t="s">
        <v>75</v>
      </c>
      <c r="S48" s="11"/>
      <c r="T48" s="11" t="s">
        <v>76</v>
      </c>
      <c r="U48" s="11" t="s">
        <v>42</v>
      </c>
      <c r="V48" s="11" t="s">
        <v>215</v>
      </c>
      <c r="W48" s="11" t="s">
        <v>152</v>
      </c>
      <c r="X48" s="18">
        <v>79</v>
      </c>
      <c r="Y48" s="18"/>
      <c r="Z48" s="11">
        <f>$B$48*$X$48*(100%-$C$15)</f>
        <v>0</v>
      </c>
    </row>
    <row r="49" spans="1:26" s="10" customFormat="1" ht="39.950000000000003" customHeight="1" x14ac:dyDescent="0.2">
      <c r="A49" s="11" t="s">
        <v>78</v>
      </c>
      <c r="B49" s="11"/>
      <c r="C49" s="11" t="s">
        <v>142</v>
      </c>
      <c r="D49" s="11" t="s">
        <v>216</v>
      </c>
      <c r="E49" s="11" t="s">
        <v>217</v>
      </c>
      <c r="F49" s="11" t="s">
        <v>218</v>
      </c>
      <c r="G49" s="11"/>
      <c r="H49" s="11" t="s">
        <v>219</v>
      </c>
      <c r="I49" s="11"/>
      <c r="J49" s="12">
        <v>2026</v>
      </c>
      <c r="K49" s="11" t="s">
        <v>220</v>
      </c>
      <c r="L49" s="11" t="s">
        <v>214</v>
      </c>
      <c r="M49" s="13">
        <v>64</v>
      </c>
      <c r="N49" s="11" t="s">
        <v>158</v>
      </c>
      <c r="O49" s="11" t="s">
        <v>150</v>
      </c>
      <c r="P49" s="13">
        <v>1</v>
      </c>
      <c r="Q49" s="11"/>
      <c r="R49" s="11" t="s">
        <v>75</v>
      </c>
      <c r="S49" s="11"/>
      <c r="T49" s="11" t="s">
        <v>76</v>
      </c>
      <c r="U49" s="11" t="s">
        <v>42</v>
      </c>
      <c r="V49" s="11" t="s">
        <v>221</v>
      </c>
      <c r="W49" s="11" t="s">
        <v>152</v>
      </c>
      <c r="X49" s="18">
        <v>79</v>
      </c>
      <c r="Y49" s="18"/>
      <c r="Z49" s="11">
        <f>$B$49*$X$49*(100%-$C$15)</f>
        <v>0</v>
      </c>
    </row>
    <row r="50" spans="1:26" s="10" customFormat="1" ht="39.950000000000003" customHeight="1" x14ac:dyDescent="0.2">
      <c r="A50" s="11" t="s">
        <v>78</v>
      </c>
      <c r="B50" s="11"/>
      <c r="C50" s="11" t="s">
        <v>142</v>
      </c>
      <c r="D50" s="11" t="s">
        <v>222</v>
      </c>
      <c r="E50" s="11" t="s">
        <v>223</v>
      </c>
      <c r="F50" s="11" t="s">
        <v>224</v>
      </c>
      <c r="G50" s="11"/>
      <c r="H50" s="11" t="s">
        <v>225</v>
      </c>
      <c r="I50" s="11"/>
      <c r="J50" s="12">
        <v>2026</v>
      </c>
      <c r="K50" s="11" t="s">
        <v>157</v>
      </c>
      <c r="L50" s="11" t="s">
        <v>214</v>
      </c>
      <c r="M50" s="13">
        <v>64</v>
      </c>
      <c r="N50" s="11" t="s">
        <v>158</v>
      </c>
      <c r="O50" s="11" t="s">
        <v>150</v>
      </c>
      <c r="P50" s="13">
        <v>1</v>
      </c>
      <c r="Q50" s="11"/>
      <c r="R50" s="11" t="s">
        <v>75</v>
      </c>
      <c r="S50" s="11"/>
      <c r="T50" s="11" t="s">
        <v>76</v>
      </c>
      <c r="U50" s="11" t="s">
        <v>42</v>
      </c>
      <c r="V50" s="11" t="s">
        <v>221</v>
      </c>
      <c r="W50" s="11" t="s">
        <v>152</v>
      </c>
      <c r="X50" s="18">
        <v>79</v>
      </c>
      <c r="Y50" s="18"/>
      <c r="Z50" s="11">
        <f>$B$50*$X$50*(100%-$C$15)</f>
        <v>0</v>
      </c>
    </row>
    <row r="51" spans="1:26" s="10" customFormat="1" ht="39.950000000000003" customHeight="1" x14ac:dyDescent="0.2">
      <c r="A51" s="11" t="s">
        <v>78</v>
      </c>
      <c r="B51" s="11"/>
      <c r="C51" s="11" t="s">
        <v>142</v>
      </c>
      <c r="D51" s="11" t="s">
        <v>226</v>
      </c>
      <c r="E51" s="11" t="s">
        <v>227</v>
      </c>
      <c r="F51" s="11" t="s">
        <v>228</v>
      </c>
      <c r="G51" s="11"/>
      <c r="H51" s="11" t="s">
        <v>229</v>
      </c>
      <c r="I51" s="11"/>
      <c r="J51" s="12">
        <v>2026</v>
      </c>
      <c r="K51" s="11" t="s">
        <v>157</v>
      </c>
      <c r="L51" s="11" t="s">
        <v>214</v>
      </c>
      <c r="M51" s="13">
        <v>64</v>
      </c>
      <c r="N51" s="11" t="s">
        <v>158</v>
      </c>
      <c r="O51" s="11" t="s">
        <v>150</v>
      </c>
      <c r="P51" s="13">
        <v>1</v>
      </c>
      <c r="Q51" s="11"/>
      <c r="R51" s="11" t="s">
        <v>75</v>
      </c>
      <c r="S51" s="11"/>
      <c r="T51" s="11" t="s">
        <v>76</v>
      </c>
      <c r="U51" s="11" t="s">
        <v>42</v>
      </c>
      <c r="V51" s="11" t="s">
        <v>221</v>
      </c>
      <c r="W51" s="11" t="s">
        <v>152</v>
      </c>
      <c r="X51" s="18">
        <v>79</v>
      </c>
      <c r="Y51" s="18"/>
      <c r="Z51" s="11">
        <f>$B$51*$X$51*(100%-$C$15)</f>
        <v>0</v>
      </c>
    </row>
    <row r="52" spans="1:26" s="10" customFormat="1" ht="39.950000000000003" customHeight="1" x14ac:dyDescent="0.2">
      <c r="A52" s="11" t="s">
        <v>78</v>
      </c>
      <c r="B52" s="11"/>
      <c r="C52" s="11" t="s">
        <v>142</v>
      </c>
      <c r="D52" s="11" t="s">
        <v>230</v>
      </c>
      <c r="E52" s="11" t="s">
        <v>231</v>
      </c>
      <c r="F52" s="11" t="s">
        <v>232</v>
      </c>
      <c r="G52" s="11"/>
      <c r="H52" s="11" t="s">
        <v>233</v>
      </c>
      <c r="I52" s="11"/>
      <c r="J52" s="12">
        <v>2026</v>
      </c>
      <c r="K52" s="11" t="s">
        <v>157</v>
      </c>
      <c r="L52" s="11" t="s">
        <v>214</v>
      </c>
      <c r="M52" s="13">
        <v>64</v>
      </c>
      <c r="N52" s="11" t="s">
        <v>149</v>
      </c>
      <c r="O52" s="11" t="s">
        <v>234</v>
      </c>
      <c r="P52" s="13">
        <v>1</v>
      </c>
      <c r="Q52" s="11"/>
      <c r="R52" s="11" t="s">
        <v>75</v>
      </c>
      <c r="S52" s="11"/>
      <c r="T52" s="11" t="s">
        <v>76</v>
      </c>
      <c r="U52" s="11" t="s">
        <v>42</v>
      </c>
      <c r="V52" s="11" t="s">
        <v>215</v>
      </c>
      <c r="W52" s="11" t="s">
        <v>152</v>
      </c>
      <c r="X52" s="18">
        <v>79</v>
      </c>
      <c r="Y52" s="18"/>
      <c r="Z52" s="11">
        <f>$B$52*$X$52*(100%-$C$15)</f>
        <v>0</v>
      </c>
    </row>
    <row r="53" spans="1:26" s="10" customFormat="1" ht="39.950000000000003" customHeight="1" x14ac:dyDescent="0.2">
      <c r="A53" s="11" t="s">
        <v>78</v>
      </c>
      <c r="B53" s="11"/>
      <c r="C53" s="11" t="s">
        <v>142</v>
      </c>
      <c r="D53" s="11" t="s">
        <v>235</v>
      </c>
      <c r="E53" s="11" t="s">
        <v>236</v>
      </c>
      <c r="F53" s="11" t="s">
        <v>237</v>
      </c>
      <c r="G53" s="11"/>
      <c r="H53" s="11" t="s">
        <v>238</v>
      </c>
      <c r="I53" s="11"/>
      <c r="J53" s="12">
        <v>2026</v>
      </c>
      <c r="K53" s="11" t="s">
        <v>157</v>
      </c>
      <c r="L53" s="11" t="s">
        <v>214</v>
      </c>
      <c r="M53" s="13">
        <v>64</v>
      </c>
      <c r="N53" s="11" t="s">
        <v>149</v>
      </c>
      <c r="O53" s="11" t="s">
        <v>150</v>
      </c>
      <c r="P53" s="13">
        <v>1</v>
      </c>
      <c r="Q53" s="11"/>
      <c r="R53" s="11" t="s">
        <v>75</v>
      </c>
      <c r="S53" s="11"/>
      <c r="T53" s="11" t="s">
        <v>76</v>
      </c>
      <c r="U53" s="11" t="s">
        <v>42</v>
      </c>
      <c r="V53" s="11" t="s">
        <v>215</v>
      </c>
      <c r="W53" s="11" t="s">
        <v>152</v>
      </c>
      <c r="X53" s="18">
        <v>79</v>
      </c>
      <c r="Y53" s="18"/>
      <c r="Z53" s="11">
        <f>$B$53*$X$53*(100%-$C$15)</f>
        <v>0</v>
      </c>
    </row>
    <row r="54" spans="1:26" s="10" customFormat="1" ht="39.950000000000003" customHeight="1" x14ac:dyDescent="0.2">
      <c r="A54" s="11" t="s">
        <v>78</v>
      </c>
      <c r="B54" s="11"/>
      <c r="C54" s="11" t="s">
        <v>142</v>
      </c>
      <c r="D54" s="11" t="s">
        <v>239</v>
      </c>
      <c r="E54" s="11" t="s">
        <v>240</v>
      </c>
      <c r="F54" s="11" t="s">
        <v>240</v>
      </c>
      <c r="G54" s="11"/>
      <c r="H54" s="11" t="s">
        <v>241</v>
      </c>
      <c r="I54" s="11"/>
      <c r="J54" s="12">
        <v>2026</v>
      </c>
      <c r="K54" s="11" t="s">
        <v>157</v>
      </c>
      <c r="L54" s="11" t="s">
        <v>214</v>
      </c>
      <c r="M54" s="13">
        <v>64</v>
      </c>
      <c r="N54" s="11" t="s">
        <v>149</v>
      </c>
      <c r="O54" s="11" t="s">
        <v>150</v>
      </c>
      <c r="P54" s="13">
        <v>1</v>
      </c>
      <c r="Q54" s="11"/>
      <c r="R54" s="11" t="s">
        <v>75</v>
      </c>
      <c r="S54" s="11"/>
      <c r="T54" s="11" t="s">
        <v>76</v>
      </c>
      <c r="U54" s="11" t="s">
        <v>42</v>
      </c>
      <c r="V54" s="11" t="s">
        <v>242</v>
      </c>
      <c r="W54" s="11" t="s">
        <v>152</v>
      </c>
      <c r="X54" s="18">
        <v>79</v>
      </c>
      <c r="Y54" s="18"/>
      <c r="Z54" s="11">
        <f>$B$54*$X$54*(100%-$C$15)</f>
        <v>0</v>
      </c>
    </row>
    <row r="55" spans="1:26" s="10" customFormat="1" ht="39.950000000000003" customHeight="1" x14ac:dyDescent="0.2">
      <c r="A55" s="11" t="s">
        <v>78</v>
      </c>
      <c r="B55" s="11"/>
      <c r="C55" s="11" t="s">
        <v>142</v>
      </c>
      <c r="D55" s="11" t="s">
        <v>243</v>
      </c>
      <c r="E55" s="11" t="s">
        <v>244</v>
      </c>
      <c r="F55" s="11" t="s">
        <v>245</v>
      </c>
      <c r="G55" s="11"/>
      <c r="H55" s="11" t="s">
        <v>246</v>
      </c>
      <c r="I55" s="11"/>
      <c r="J55" s="12">
        <v>2023</v>
      </c>
      <c r="K55" s="11" t="s">
        <v>157</v>
      </c>
      <c r="L55" s="11" t="s">
        <v>214</v>
      </c>
      <c r="M55" s="13">
        <v>64</v>
      </c>
      <c r="N55" s="11" t="s">
        <v>149</v>
      </c>
      <c r="O55" s="11" t="s">
        <v>150</v>
      </c>
      <c r="P55" s="13">
        <v>1</v>
      </c>
      <c r="Q55" s="11"/>
      <c r="R55" s="11"/>
      <c r="S55" s="11"/>
      <c r="T55" s="11" t="s">
        <v>76</v>
      </c>
      <c r="U55" s="11" t="s">
        <v>42</v>
      </c>
      <c r="V55" s="11" t="s">
        <v>215</v>
      </c>
      <c r="W55" s="11" t="s">
        <v>152</v>
      </c>
      <c r="X55" s="18">
        <v>79</v>
      </c>
      <c r="Y55" s="18"/>
      <c r="Z55" s="11">
        <f>$B$55*$X$55*(100%-$C$15)</f>
        <v>0</v>
      </c>
    </row>
    <row r="56" spans="1:26" s="10" customFormat="1" ht="39.950000000000003" customHeight="1" x14ac:dyDescent="0.2">
      <c r="A56" s="11" t="s">
        <v>78</v>
      </c>
      <c r="B56" s="11"/>
      <c r="C56" s="11" t="s">
        <v>142</v>
      </c>
      <c r="D56" s="11" t="s">
        <v>247</v>
      </c>
      <c r="E56" s="11" t="s">
        <v>248</v>
      </c>
      <c r="F56" s="11" t="s">
        <v>249</v>
      </c>
      <c r="G56" s="11"/>
      <c r="H56" s="11" t="s">
        <v>250</v>
      </c>
      <c r="I56" s="11"/>
      <c r="J56" s="12">
        <v>2026</v>
      </c>
      <c r="K56" s="11" t="s">
        <v>163</v>
      </c>
      <c r="L56" s="11" t="s">
        <v>214</v>
      </c>
      <c r="M56" s="13">
        <v>64</v>
      </c>
      <c r="N56" s="11" t="s">
        <v>158</v>
      </c>
      <c r="O56" s="11" t="s">
        <v>150</v>
      </c>
      <c r="P56" s="13">
        <v>1</v>
      </c>
      <c r="Q56" s="11"/>
      <c r="R56" s="11" t="s">
        <v>75</v>
      </c>
      <c r="S56" s="11"/>
      <c r="T56" s="11" t="s">
        <v>76</v>
      </c>
      <c r="U56" s="11" t="s">
        <v>42</v>
      </c>
      <c r="V56" s="11" t="s">
        <v>215</v>
      </c>
      <c r="W56" s="11" t="s">
        <v>152</v>
      </c>
      <c r="X56" s="18">
        <v>79</v>
      </c>
      <c r="Y56" s="18"/>
      <c r="Z56" s="11">
        <f>$B$56*$X$56*(100%-$C$15)</f>
        <v>0</v>
      </c>
    </row>
    <row r="57" spans="1:26" s="10" customFormat="1" ht="39.950000000000003" customHeight="1" x14ac:dyDescent="0.2">
      <c r="A57" s="11" t="s">
        <v>78</v>
      </c>
      <c r="B57" s="11"/>
      <c r="C57" s="11" t="s">
        <v>142</v>
      </c>
      <c r="D57" s="11" t="s">
        <v>251</v>
      </c>
      <c r="E57" s="11" t="s">
        <v>252</v>
      </c>
      <c r="F57" s="11" t="s">
        <v>253</v>
      </c>
      <c r="G57" s="11"/>
      <c r="H57" s="11" t="s">
        <v>254</v>
      </c>
      <c r="I57" s="11"/>
      <c r="J57" s="12">
        <v>2026</v>
      </c>
      <c r="K57" s="11" t="s">
        <v>157</v>
      </c>
      <c r="L57" s="11" t="s">
        <v>214</v>
      </c>
      <c r="M57" s="13">
        <v>64</v>
      </c>
      <c r="N57" s="11" t="s">
        <v>149</v>
      </c>
      <c r="O57" s="11" t="s">
        <v>150</v>
      </c>
      <c r="P57" s="13">
        <v>1</v>
      </c>
      <c r="Q57" s="11"/>
      <c r="R57" s="11" t="s">
        <v>75</v>
      </c>
      <c r="S57" s="11"/>
      <c r="T57" s="11" t="s">
        <v>76</v>
      </c>
      <c r="U57" s="11" t="s">
        <v>42</v>
      </c>
      <c r="V57" s="11" t="s">
        <v>242</v>
      </c>
      <c r="W57" s="11" t="s">
        <v>152</v>
      </c>
      <c r="X57" s="18">
        <v>79</v>
      </c>
      <c r="Y57" s="18"/>
      <c r="Z57" s="11">
        <f>$B$57*$X$57*(100%-$C$15)</f>
        <v>0</v>
      </c>
    </row>
    <row r="58" spans="1:26" s="10" customFormat="1" ht="39.950000000000003" customHeight="1" x14ac:dyDescent="0.2">
      <c r="A58" s="11" t="s">
        <v>78</v>
      </c>
      <c r="B58" s="11"/>
      <c r="C58" s="11" t="s">
        <v>142</v>
      </c>
      <c r="D58" s="11" t="s">
        <v>255</v>
      </c>
      <c r="E58" s="11" t="s">
        <v>256</v>
      </c>
      <c r="F58" s="11" t="s">
        <v>257</v>
      </c>
      <c r="G58" s="11"/>
      <c r="H58" s="11" t="s">
        <v>258</v>
      </c>
      <c r="I58" s="11"/>
      <c r="J58" s="12">
        <v>2026</v>
      </c>
      <c r="K58" s="11" t="s">
        <v>157</v>
      </c>
      <c r="L58" s="11" t="s">
        <v>214</v>
      </c>
      <c r="M58" s="13">
        <v>64</v>
      </c>
      <c r="N58" s="11" t="s">
        <v>158</v>
      </c>
      <c r="O58" s="11" t="s">
        <v>150</v>
      </c>
      <c r="P58" s="13">
        <v>1</v>
      </c>
      <c r="Q58" s="11"/>
      <c r="R58" s="11" t="s">
        <v>75</v>
      </c>
      <c r="S58" s="11"/>
      <c r="T58" s="11" t="s">
        <v>76</v>
      </c>
      <c r="U58" s="11" t="s">
        <v>42</v>
      </c>
      <c r="V58" s="11" t="s">
        <v>215</v>
      </c>
      <c r="W58" s="11" t="s">
        <v>152</v>
      </c>
      <c r="X58" s="18">
        <v>79</v>
      </c>
      <c r="Y58" s="18"/>
      <c r="Z58" s="11">
        <f>$B$58*$X$58*(100%-$C$15)</f>
        <v>0</v>
      </c>
    </row>
    <row r="59" spans="1:26" s="10" customFormat="1" ht="39.950000000000003" customHeight="1" x14ac:dyDescent="0.2">
      <c r="A59" s="11" t="s">
        <v>78</v>
      </c>
      <c r="B59" s="11"/>
      <c r="C59" s="11" t="s">
        <v>142</v>
      </c>
      <c r="D59" s="11" t="s">
        <v>259</v>
      </c>
      <c r="E59" s="11" t="s">
        <v>260</v>
      </c>
      <c r="F59" s="11" t="s">
        <v>261</v>
      </c>
      <c r="G59" s="11"/>
      <c r="H59" s="11" t="s">
        <v>262</v>
      </c>
      <c r="I59" s="11"/>
      <c r="J59" s="12">
        <v>2023</v>
      </c>
      <c r="K59" s="11" t="s">
        <v>157</v>
      </c>
      <c r="L59" s="11" t="s">
        <v>214</v>
      </c>
      <c r="M59" s="13">
        <v>64</v>
      </c>
      <c r="N59" s="11" t="s">
        <v>263</v>
      </c>
      <c r="O59" s="11" t="s">
        <v>150</v>
      </c>
      <c r="P59" s="13">
        <v>1</v>
      </c>
      <c r="Q59" s="11"/>
      <c r="R59" s="11" t="s">
        <v>75</v>
      </c>
      <c r="S59" s="11"/>
      <c r="T59" s="11" t="s">
        <v>76</v>
      </c>
      <c r="U59" s="11" t="s">
        <v>42</v>
      </c>
      <c r="V59" s="11" t="s">
        <v>215</v>
      </c>
      <c r="W59" s="11" t="s">
        <v>152</v>
      </c>
      <c r="X59" s="18">
        <v>69.3</v>
      </c>
      <c r="Y59" s="18"/>
      <c r="Z59" s="11">
        <f>$B$59*$X$59*(100%-$C$15)</f>
        <v>0</v>
      </c>
    </row>
    <row r="60" spans="1:26" s="10" customFormat="1" ht="39.950000000000003" customHeight="1" x14ac:dyDescent="0.2">
      <c r="A60" s="11" t="s">
        <v>78</v>
      </c>
      <c r="B60" s="11"/>
      <c r="C60" s="11" t="s">
        <v>142</v>
      </c>
      <c r="D60" s="11" t="s">
        <v>264</v>
      </c>
      <c r="E60" s="11" t="s">
        <v>265</v>
      </c>
      <c r="F60" s="11" t="s">
        <v>265</v>
      </c>
      <c r="G60" s="11"/>
      <c r="H60" s="11" t="s">
        <v>266</v>
      </c>
      <c r="I60" s="11"/>
      <c r="J60" s="12">
        <v>2026</v>
      </c>
      <c r="K60" s="11" t="s">
        <v>157</v>
      </c>
      <c r="L60" s="11" t="s">
        <v>214</v>
      </c>
      <c r="M60" s="13">
        <v>64</v>
      </c>
      <c r="N60" s="11" t="s">
        <v>149</v>
      </c>
      <c r="O60" s="11" t="s">
        <v>150</v>
      </c>
      <c r="P60" s="13">
        <v>1</v>
      </c>
      <c r="Q60" s="11"/>
      <c r="R60" s="11" t="s">
        <v>75</v>
      </c>
      <c r="S60" s="11"/>
      <c r="T60" s="11" t="s">
        <v>76</v>
      </c>
      <c r="U60" s="11" t="s">
        <v>42</v>
      </c>
      <c r="V60" s="11" t="s">
        <v>215</v>
      </c>
      <c r="W60" s="11" t="s">
        <v>152</v>
      </c>
      <c r="X60" s="18">
        <v>79</v>
      </c>
      <c r="Y60" s="18"/>
      <c r="Z60" s="11">
        <f>$B$60*$X$60*(100%-$C$15)</f>
        <v>0</v>
      </c>
    </row>
    <row r="61" spans="1:26" s="10" customFormat="1" ht="39.950000000000003" customHeight="1" x14ac:dyDescent="0.2">
      <c r="A61" s="11" t="s">
        <v>78</v>
      </c>
      <c r="B61" s="11"/>
      <c r="C61" s="11" t="s">
        <v>142</v>
      </c>
      <c r="D61" s="11" t="s">
        <v>267</v>
      </c>
      <c r="E61" s="11" t="s">
        <v>268</v>
      </c>
      <c r="F61" s="11" t="s">
        <v>269</v>
      </c>
      <c r="G61" s="11"/>
      <c r="H61" s="11" t="s">
        <v>270</v>
      </c>
      <c r="I61" s="11"/>
      <c r="J61" s="12">
        <v>2026</v>
      </c>
      <c r="K61" s="11" t="s">
        <v>157</v>
      </c>
      <c r="L61" s="11" t="s">
        <v>214</v>
      </c>
      <c r="M61" s="13">
        <v>64</v>
      </c>
      <c r="N61" s="11" t="s">
        <v>149</v>
      </c>
      <c r="O61" s="11" t="s">
        <v>150</v>
      </c>
      <c r="P61" s="13">
        <v>1</v>
      </c>
      <c r="Q61" s="11"/>
      <c r="R61" s="11" t="s">
        <v>75</v>
      </c>
      <c r="S61" s="11"/>
      <c r="T61" s="11" t="s">
        <v>76</v>
      </c>
      <c r="U61" s="11" t="s">
        <v>42</v>
      </c>
      <c r="V61" s="11" t="s">
        <v>215</v>
      </c>
      <c r="W61" s="11" t="s">
        <v>152</v>
      </c>
      <c r="X61" s="18">
        <v>79</v>
      </c>
      <c r="Y61" s="18"/>
      <c r="Z61" s="11">
        <f>$B$61*$X$61*(100%-$C$15)</f>
        <v>0</v>
      </c>
    </row>
    <row r="62" spans="1:26" s="10" customFormat="1" ht="39.950000000000003" customHeight="1" x14ac:dyDescent="0.2">
      <c r="A62" s="11" t="s">
        <v>78</v>
      </c>
      <c r="B62" s="11"/>
      <c r="C62" s="11" t="s">
        <v>142</v>
      </c>
      <c r="D62" s="11" t="s">
        <v>271</v>
      </c>
      <c r="E62" s="11" t="s">
        <v>272</v>
      </c>
      <c r="F62" s="11" t="s">
        <v>273</v>
      </c>
      <c r="G62" s="11"/>
      <c r="H62" s="11" t="s">
        <v>274</v>
      </c>
      <c r="I62" s="11"/>
      <c r="J62" s="12">
        <v>2026</v>
      </c>
      <c r="K62" s="11" t="s">
        <v>157</v>
      </c>
      <c r="L62" s="11" t="s">
        <v>214</v>
      </c>
      <c r="M62" s="13">
        <v>64</v>
      </c>
      <c r="N62" s="11" t="s">
        <v>158</v>
      </c>
      <c r="O62" s="11" t="s">
        <v>175</v>
      </c>
      <c r="P62" s="13">
        <v>1</v>
      </c>
      <c r="Q62" s="11"/>
      <c r="R62" s="11" t="s">
        <v>75</v>
      </c>
      <c r="S62" s="11"/>
      <c r="T62" s="11" t="s">
        <v>76</v>
      </c>
      <c r="U62" s="11" t="s">
        <v>42</v>
      </c>
      <c r="V62" s="11" t="s">
        <v>275</v>
      </c>
      <c r="W62" s="11" t="s">
        <v>152</v>
      </c>
      <c r="X62" s="18">
        <v>79</v>
      </c>
      <c r="Y62" s="18"/>
      <c r="Z62" s="11">
        <f>$B$62*$X$62*(100%-$C$15)</f>
        <v>0</v>
      </c>
    </row>
    <row r="63" spans="1:26" s="10" customFormat="1" ht="39.950000000000003" customHeight="1" x14ac:dyDescent="0.2">
      <c r="A63" s="11" t="s">
        <v>78</v>
      </c>
      <c r="B63" s="11"/>
      <c r="C63" s="11" t="s">
        <v>142</v>
      </c>
      <c r="D63" s="11" t="s">
        <v>276</v>
      </c>
      <c r="E63" s="11" t="s">
        <v>277</v>
      </c>
      <c r="F63" s="11" t="s">
        <v>277</v>
      </c>
      <c r="G63" s="11"/>
      <c r="H63" s="11" t="s">
        <v>278</v>
      </c>
      <c r="I63" s="11"/>
      <c r="J63" s="12">
        <v>2026</v>
      </c>
      <c r="K63" s="11" t="s">
        <v>157</v>
      </c>
      <c r="L63" s="11" t="s">
        <v>214</v>
      </c>
      <c r="M63" s="13">
        <v>64</v>
      </c>
      <c r="N63" s="11" t="s">
        <v>149</v>
      </c>
      <c r="O63" s="11" t="s">
        <v>150</v>
      </c>
      <c r="P63" s="13">
        <v>1</v>
      </c>
      <c r="Q63" s="11"/>
      <c r="R63" s="11" t="s">
        <v>75</v>
      </c>
      <c r="S63" s="11"/>
      <c r="T63" s="11" t="s">
        <v>76</v>
      </c>
      <c r="U63" s="11" t="s">
        <v>42</v>
      </c>
      <c r="V63" s="11" t="s">
        <v>242</v>
      </c>
      <c r="W63" s="11" t="s">
        <v>152</v>
      </c>
      <c r="X63" s="18">
        <v>79</v>
      </c>
      <c r="Y63" s="18"/>
      <c r="Z63" s="11">
        <f>$B$63*$X$63*(100%-$C$15)</f>
        <v>0</v>
      </c>
    </row>
    <row r="64" spans="1:26" s="10" customFormat="1" ht="39.950000000000003" customHeight="1" x14ac:dyDescent="0.2">
      <c r="A64" s="11" t="s">
        <v>78</v>
      </c>
      <c r="B64" s="11"/>
      <c r="C64" s="11" t="s">
        <v>142</v>
      </c>
      <c r="D64" s="11" t="s">
        <v>279</v>
      </c>
      <c r="E64" s="11" t="s">
        <v>280</v>
      </c>
      <c r="F64" s="11" t="s">
        <v>280</v>
      </c>
      <c r="G64" s="11"/>
      <c r="H64" s="11" t="s">
        <v>281</v>
      </c>
      <c r="I64" s="11"/>
      <c r="J64" s="12">
        <v>2026</v>
      </c>
      <c r="K64" s="11" t="s">
        <v>157</v>
      </c>
      <c r="L64" s="11" t="s">
        <v>214</v>
      </c>
      <c r="M64" s="13">
        <v>64</v>
      </c>
      <c r="N64" s="11" t="s">
        <v>158</v>
      </c>
      <c r="O64" s="11" t="s">
        <v>175</v>
      </c>
      <c r="P64" s="13">
        <v>1</v>
      </c>
      <c r="Q64" s="11"/>
      <c r="R64" s="11"/>
      <c r="S64" s="11"/>
      <c r="T64" s="11" t="s">
        <v>76</v>
      </c>
      <c r="U64" s="11" t="s">
        <v>42</v>
      </c>
      <c r="V64" s="11" t="s">
        <v>215</v>
      </c>
      <c r="W64" s="11"/>
      <c r="X64" s="18">
        <v>79</v>
      </c>
      <c r="Y64" s="18"/>
      <c r="Z64" s="11">
        <f>$B$64*$X$64*(100%-$C$15)</f>
        <v>0</v>
      </c>
    </row>
    <row r="65" spans="1:26" s="10" customFormat="1" ht="39.950000000000003" customHeight="1" x14ac:dyDescent="0.2">
      <c r="A65" s="11" t="s">
        <v>78</v>
      </c>
      <c r="B65" s="11"/>
      <c r="C65" s="11" t="s">
        <v>142</v>
      </c>
      <c r="D65" s="11" t="s">
        <v>282</v>
      </c>
      <c r="E65" s="11" t="s">
        <v>283</v>
      </c>
      <c r="F65" s="11" t="s">
        <v>284</v>
      </c>
      <c r="G65" s="11"/>
      <c r="H65" s="11" t="s">
        <v>285</v>
      </c>
      <c r="I65" s="11"/>
      <c r="J65" s="12">
        <v>2026</v>
      </c>
      <c r="K65" s="11" t="s">
        <v>157</v>
      </c>
      <c r="L65" s="11" t="s">
        <v>214</v>
      </c>
      <c r="M65" s="13">
        <v>64</v>
      </c>
      <c r="N65" s="11" t="s">
        <v>158</v>
      </c>
      <c r="O65" s="11" t="s">
        <v>150</v>
      </c>
      <c r="P65" s="13">
        <v>1</v>
      </c>
      <c r="Q65" s="11"/>
      <c r="R65" s="11" t="s">
        <v>75</v>
      </c>
      <c r="S65" s="11"/>
      <c r="T65" s="11" t="s">
        <v>76</v>
      </c>
      <c r="U65" s="11" t="s">
        <v>42</v>
      </c>
      <c r="V65" s="11" t="s">
        <v>215</v>
      </c>
      <c r="W65" s="11" t="s">
        <v>152</v>
      </c>
      <c r="X65" s="18">
        <v>79</v>
      </c>
      <c r="Y65" s="18"/>
      <c r="Z65" s="11">
        <f>$B$65*$X$65*(100%-$C$15)</f>
        <v>0</v>
      </c>
    </row>
    <row r="66" spans="1:26" s="10" customFormat="1" ht="39.950000000000003" customHeight="1" x14ac:dyDescent="0.2">
      <c r="A66" s="11" t="s">
        <v>67</v>
      </c>
      <c r="B66" s="11"/>
      <c r="C66" s="11" t="s">
        <v>286</v>
      </c>
      <c r="D66" s="11" t="s">
        <v>287</v>
      </c>
      <c r="E66" s="11" t="s">
        <v>288</v>
      </c>
      <c r="F66" s="11" t="s">
        <v>288</v>
      </c>
      <c r="G66" s="11"/>
      <c r="H66" s="11" t="s">
        <v>289</v>
      </c>
      <c r="I66" s="11"/>
      <c r="J66" s="12">
        <v>2026</v>
      </c>
      <c r="K66" s="11" t="s">
        <v>138</v>
      </c>
      <c r="L66" s="11" t="s">
        <v>290</v>
      </c>
      <c r="M66" s="13">
        <v>110</v>
      </c>
      <c r="N66" s="11" t="s">
        <v>291</v>
      </c>
      <c r="O66" s="11" t="s">
        <v>292</v>
      </c>
      <c r="P66" s="13">
        <v>10</v>
      </c>
      <c r="Q66" s="11"/>
      <c r="R66" s="11" t="s">
        <v>75</v>
      </c>
      <c r="S66" s="11"/>
      <c r="T66" s="11" t="s">
        <v>76</v>
      </c>
      <c r="U66" s="11" t="s">
        <v>42</v>
      </c>
      <c r="V66" s="11" t="s">
        <v>293</v>
      </c>
      <c r="W66" s="11"/>
      <c r="X66" s="18">
        <v>317</v>
      </c>
      <c r="Y66" s="18"/>
      <c r="Z66" s="11">
        <f>$B$66*$X$66*(100%-$C$15)</f>
        <v>0</v>
      </c>
    </row>
    <row r="67" spans="1:26" s="10" customFormat="1" ht="39.950000000000003" customHeight="1" x14ac:dyDescent="0.2">
      <c r="A67" s="11" t="s">
        <v>67</v>
      </c>
      <c r="B67" s="11"/>
      <c r="C67" s="11" t="s">
        <v>286</v>
      </c>
      <c r="D67" s="11" t="s">
        <v>294</v>
      </c>
      <c r="E67" s="11" t="s">
        <v>295</v>
      </c>
      <c r="F67" s="11" t="s">
        <v>295</v>
      </c>
      <c r="G67" s="11"/>
      <c r="H67" s="11" t="s">
        <v>296</v>
      </c>
      <c r="I67" s="11"/>
      <c r="J67" s="12">
        <v>2026</v>
      </c>
      <c r="K67" s="11" t="s">
        <v>138</v>
      </c>
      <c r="L67" s="11" t="s">
        <v>290</v>
      </c>
      <c r="M67" s="13">
        <v>110</v>
      </c>
      <c r="N67" s="11" t="s">
        <v>291</v>
      </c>
      <c r="O67" s="11" t="s">
        <v>292</v>
      </c>
      <c r="P67" s="13">
        <v>10</v>
      </c>
      <c r="Q67" s="11"/>
      <c r="R67" s="11" t="s">
        <v>75</v>
      </c>
      <c r="S67" s="11"/>
      <c r="T67" s="11" t="s">
        <v>76</v>
      </c>
      <c r="U67" s="11" t="s">
        <v>42</v>
      </c>
      <c r="V67" s="11" t="s">
        <v>297</v>
      </c>
      <c r="W67" s="11"/>
      <c r="X67" s="18">
        <v>317</v>
      </c>
      <c r="Y67" s="18"/>
      <c r="Z67" s="11">
        <f>$B$67*$X$67*(100%-$C$15)</f>
        <v>0</v>
      </c>
    </row>
    <row r="68" spans="1:26" s="10" customFormat="1" ht="39.950000000000003" customHeight="1" x14ac:dyDescent="0.2">
      <c r="A68" s="11" t="s">
        <v>67</v>
      </c>
      <c r="B68" s="11"/>
      <c r="C68" s="11" t="s">
        <v>298</v>
      </c>
      <c r="D68" s="11" t="s">
        <v>299</v>
      </c>
      <c r="E68" s="11" t="s">
        <v>300</v>
      </c>
      <c r="F68" s="11" t="s">
        <v>300</v>
      </c>
      <c r="G68" s="11"/>
      <c r="H68" s="11" t="s">
        <v>301</v>
      </c>
      <c r="I68" s="11"/>
      <c r="J68" s="12">
        <v>2026</v>
      </c>
      <c r="K68" s="11" t="s">
        <v>174</v>
      </c>
      <c r="L68" s="11" t="s">
        <v>302</v>
      </c>
      <c r="M68" s="13">
        <v>150</v>
      </c>
      <c r="N68" s="11" t="s">
        <v>303</v>
      </c>
      <c r="O68" s="11" t="s">
        <v>304</v>
      </c>
      <c r="P68" s="11"/>
      <c r="Q68" s="11"/>
      <c r="R68" s="11" t="s">
        <v>97</v>
      </c>
      <c r="S68" s="11"/>
      <c r="T68" s="11" t="s">
        <v>76</v>
      </c>
      <c r="U68" s="11" t="s">
        <v>42</v>
      </c>
      <c r="V68" s="11" t="s">
        <v>305</v>
      </c>
      <c r="W68" s="11"/>
      <c r="X68" s="18">
        <v>173.8</v>
      </c>
      <c r="Y68" s="18"/>
      <c r="Z68" s="11">
        <f>$B$68*$X$68*(100%-$C$15)</f>
        <v>0</v>
      </c>
    </row>
    <row r="69" spans="1:26" s="10" customFormat="1" ht="39.950000000000003" customHeight="1" x14ac:dyDescent="0.2">
      <c r="A69" s="11" t="s">
        <v>67</v>
      </c>
      <c r="B69" s="11"/>
      <c r="C69" s="11" t="s">
        <v>298</v>
      </c>
      <c r="D69" s="11" t="s">
        <v>306</v>
      </c>
      <c r="E69" s="11" t="s">
        <v>307</v>
      </c>
      <c r="F69" s="11" t="s">
        <v>307</v>
      </c>
      <c r="G69" s="11"/>
      <c r="H69" s="11" t="s">
        <v>308</v>
      </c>
      <c r="I69" s="11"/>
      <c r="J69" s="12">
        <v>2026</v>
      </c>
      <c r="K69" s="11" t="s">
        <v>309</v>
      </c>
      <c r="L69" s="11" t="s">
        <v>302</v>
      </c>
      <c r="M69" s="13">
        <v>54</v>
      </c>
      <c r="N69" s="11" t="s">
        <v>310</v>
      </c>
      <c r="O69" s="11" t="s">
        <v>304</v>
      </c>
      <c r="P69" s="13">
        <v>5</v>
      </c>
      <c r="Q69" s="11"/>
      <c r="R69" s="11" t="s">
        <v>113</v>
      </c>
      <c r="S69" s="11"/>
      <c r="T69" s="11" t="s">
        <v>76</v>
      </c>
      <c r="U69" s="11" t="s">
        <v>42</v>
      </c>
      <c r="V69" s="11" t="s">
        <v>311</v>
      </c>
      <c r="W69" s="11"/>
      <c r="X69" s="18">
        <v>89.9</v>
      </c>
      <c r="Y69" s="18"/>
      <c r="Z69" s="11">
        <f>$B$69*$X$69*(100%-$C$15)</f>
        <v>0</v>
      </c>
    </row>
    <row r="70" spans="1:26" s="10" customFormat="1" ht="39.950000000000003" customHeight="1" x14ac:dyDescent="0.2">
      <c r="A70" s="11" t="s">
        <v>67</v>
      </c>
      <c r="B70" s="11"/>
      <c r="C70" s="11" t="s">
        <v>298</v>
      </c>
      <c r="D70" s="11" t="s">
        <v>312</v>
      </c>
      <c r="E70" s="11" t="s">
        <v>313</v>
      </c>
      <c r="F70" s="11" t="s">
        <v>313</v>
      </c>
      <c r="G70" s="11"/>
      <c r="H70" s="11" t="s">
        <v>314</v>
      </c>
      <c r="I70" s="11"/>
      <c r="J70" s="12">
        <v>2026</v>
      </c>
      <c r="K70" s="11" t="s">
        <v>309</v>
      </c>
      <c r="L70" s="11" t="s">
        <v>302</v>
      </c>
      <c r="M70" s="13">
        <v>44</v>
      </c>
      <c r="N70" s="11"/>
      <c r="O70" s="11" t="s">
        <v>304</v>
      </c>
      <c r="P70" s="11"/>
      <c r="Q70" s="11"/>
      <c r="R70" s="11" t="s">
        <v>113</v>
      </c>
      <c r="S70" s="11"/>
      <c r="T70" s="11" t="s">
        <v>76</v>
      </c>
      <c r="U70" s="11" t="s">
        <v>42</v>
      </c>
      <c r="V70" s="11" t="s">
        <v>315</v>
      </c>
      <c r="W70" s="11"/>
      <c r="X70" s="18">
        <v>78.2</v>
      </c>
      <c r="Y70" s="18"/>
      <c r="Z70" s="11">
        <f>$B$70*$X$70*(100%-$C$15)</f>
        <v>0</v>
      </c>
    </row>
    <row r="71" spans="1:26" s="10" customFormat="1" ht="39.950000000000003" customHeight="1" x14ac:dyDescent="0.2">
      <c r="A71" s="11" t="s">
        <v>67</v>
      </c>
      <c r="B71" s="11"/>
      <c r="C71" s="11" t="s">
        <v>298</v>
      </c>
      <c r="D71" s="11" t="s">
        <v>316</v>
      </c>
      <c r="E71" s="11" t="s">
        <v>317</v>
      </c>
      <c r="F71" s="11" t="s">
        <v>317</v>
      </c>
      <c r="G71" s="11"/>
      <c r="H71" s="11" t="s">
        <v>318</v>
      </c>
      <c r="I71" s="11"/>
      <c r="J71" s="12">
        <v>2026</v>
      </c>
      <c r="K71" s="11" t="s">
        <v>138</v>
      </c>
      <c r="L71" s="11" t="s">
        <v>302</v>
      </c>
      <c r="M71" s="13">
        <v>188</v>
      </c>
      <c r="N71" s="11" t="s">
        <v>319</v>
      </c>
      <c r="O71" s="11" t="s">
        <v>304</v>
      </c>
      <c r="P71" s="11"/>
      <c r="Q71" s="11"/>
      <c r="R71" s="11" t="s">
        <v>97</v>
      </c>
      <c r="S71" s="11"/>
      <c r="T71" s="11" t="s">
        <v>76</v>
      </c>
      <c r="U71" s="11" t="s">
        <v>42</v>
      </c>
      <c r="V71" s="11" t="s">
        <v>320</v>
      </c>
      <c r="W71" s="11"/>
      <c r="X71" s="18">
        <v>399</v>
      </c>
      <c r="Y71" s="18"/>
      <c r="Z71" s="11">
        <f>$B$71*$X$71*(100%-$C$15)</f>
        <v>0</v>
      </c>
    </row>
    <row r="72" spans="1:26" s="10" customFormat="1" ht="39.950000000000003" customHeight="1" x14ac:dyDescent="0.2">
      <c r="A72" s="11" t="s">
        <v>78</v>
      </c>
      <c r="B72" s="11"/>
      <c r="C72" s="11" t="s">
        <v>298</v>
      </c>
      <c r="D72" s="11" t="s">
        <v>321</v>
      </c>
      <c r="E72" s="11" t="s">
        <v>322</v>
      </c>
      <c r="F72" s="11" t="s">
        <v>322</v>
      </c>
      <c r="G72" s="11"/>
      <c r="H72" s="11" t="s">
        <v>323</v>
      </c>
      <c r="I72" s="11"/>
      <c r="J72" s="12">
        <v>2026</v>
      </c>
      <c r="K72" s="11" t="s">
        <v>324</v>
      </c>
      <c r="L72" s="11" t="s">
        <v>302</v>
      </c>
      <c r="M72" s="13">
        <v>190</v>
      </c>
      <c r="N72" s="11" t="s">
        <v>325</v>
      </c>
      <c r="O72" s="11" t="s">
        <v>304</v>
      </c>
      <c r="P72" s="13">
        <v>7</v>
      </c>
      <c r="Q72" s="11"/>
      <c r="R72" s="11" t="s">
        <v>97</v>
      </c>
      <c r="S72" s="11"/>
      <c r="T72" s="11" t="s">
        <v>76</v>
      </c>
      <c r="U72" s="11" t="s">
        <v>42</v>
      </c>
      <c r="V72" s="11" t="s">
        <v>326</v>
      </c>
      <c r="W72" s="11"/>
      <c r="X72" s="18">
        <v>376.11</v>
      </c>
      <c r="Y72" s="18"/>
      <c r="Z72" s="11">
        <f>$B$72*$X$72*(100%-$C$15)</f>
        <v>0</v>
      </c>
    </row>
    <row r="73" spans="1:26" s="10" customFormat="1" ht="39.950000000000003" customHeight="1" x14ac:dyDescent="0.2">
      <c r="A73" s="11" t="s">
        <v>67</v>
      </c>
      <c r="B73" s="11"/>
      <c r="C73" s="11" t="s">
        <v>298</v>
      </c>
      <c r="D73" s="11" t="s">
        <v>327</v>
      </c>
      <c r="E73" s="11" t="s">
        <v>328</v>
      </c>
      <c r="F73" s="11" t="s">
        <v>328</v>
      </c>
      <c r="G73" s="11"/>
      <c r="H73" s="11" t="s">
        <v>329</v>
      </c>
      <c r="I73" s="11"/>
      <c r="J73" s="12">
        <v>2026</v>
      </c>
      <c r="K73" s="11" t="s">
        <v>330</v>
      </c>
      <c r="L73" s="11" t="s">
        <v>302</v>
      </c>
      <c r="M73" s="13">
        <v>104</v>
      </c>
      <c r="N73" s="11" t="s">
        <v>303</v>
      </c>
      <c r="O73" s="11" t="s">
        <v>304</v>
      </c>
      <c r="P73" s="13">
        <v>6</v>
      </c>
      <c r="Q73" s="11"/>
      <c r="R73" s="11" t="s">
        <v>97</v>
      </c>
      <c r="S73" s="11"/>
      <c r="T73" s="11" t="s">
        <v>76</v>
      </c>
      <c r="U73" s="11" t="s">
        <v>42</v>
      </c>
      <c r="V73" s="11" t="s">
        <v>331</v>
      </c>
      <c r="W73" s="11"/>
      <c r="X73" s="18">
        <v>211.7</v>
      </c>
      <c r="Y73" s="18"/>
      <c r="Z73" s="11">
        <f>$B$73*$X$73*(100%-$C$15)</f>
        <v>0</v>
      </c>
    </row>
    <row r="74" spans="1:26" s="10" customFormat="1" ht="39.950000000000003" customHeight="1" x14ac:dyDescent="0.2">
      <c r="A74" s="11" t="s">
        <v>67</v>
      </c>
      <c r="B74" s="11"/>
      <c r="C74" s="11" t="s">
        <v>298</v>
      </c>
      <c r="D74" s="11" t="s">
        <v>332</v>
      </c>
      <c r="E74" s="11" t="s">
        <v>333</v>
      </c>
      <c r="F74" s="11" t="s">
        <v>333</v>
      </c>
      <c r="G74" s="11"/>
      <c r="H74" s="11" t="s">
        <v>334</v>
      </c>
      <c r="I74" s="11"/>
      <c r="J74" s="12">
        <v>2026</v>
      </c>
      <c r="K74" s="11" t="s">
        <v>83</v>
      </c>
      <c r="L74" s="11" t="s">
        <v>302</v>
      </c>
      <c r="M74" s="13">
        <v>203</v>
      </c>
      <c r="N74" s="11"/>
      <c r="O74" s="11" t="s">
        <v>335</v>
      </c>
      <c r="P74" s="11"/>
      <c r="Q74" s="11"/>
      <c r="R74" s="11" t="s">
        <v>113</v>
      </c>
      <c r="S74" s="11"/>
      <c r="T74" s="11" t="s">
        <v>76</v>
      </c>
      <c r="U74" s="11" t="s">
        <v>42</v>
      </c>
      <c r="V74" s="11" t="s">
        <v>336</v>
      </c>
      <c r="W74" s="11"/>
      <c r="X74" s="18">
        <v>202</v>
      </c>
      <c r="Y74" s="18"/>
      <c r="Z74" s="11">
        <f>$B$74*$X$74*(100%-$C$15)</f>
        <v>0</v>
      </c>
    </row>
    <row r="75" spans="1:26" s="10" customFormat="1" ht="39.950000000000003" customHeight="1" x14ac:dyDescent="0.2">
      <c r="A75" s="11" t="s">
        <v>67</v>
      </c>
      <c r="B75" s="11"/>
      <c r="C75" s="11" t="s">
        <v>298</v>
      </c>
      <c r="D75" s="11" t="s">
        <v>337</v>
      </c>
      <c r="E75" s="11" t="s">
        <v>338</v>
      </c>
      <c r="F75" s="11" t="s">
        <v>338</v>
      </c>
      <c r="G75" s="11"/>
      <c r="H75" s="11" t="s">
        <v>339</v>
      </c>
      <c r="I75" s="11"/>
      <c r="J75" s="12">
        <v>2026</v>
      </c>
      <c r="K75" s="11" t="s">
        <v>83</v>
      </c>
      <c r="L75" s="11" t="s">
        <v>302</v>
      </c>
      <c r="M75" s="13">
        <v>76</v>
      </c>
      <c r="N75" s="11" t="s">
        <v>340</v>
      </c>
      <c r="O75" s="11" t="s">
        <v>150</v>
      </c>
      <c r="P75" s="11"/>
      <c r="Q75" s="11"/>
      <c r="R75" s="11" t="s">
        <v>113</v>
      </c>
      <c r="S75" s="11"/>
      <c r="T75" s="11" t="s">
        <v>76</v>
      </c>
      <c r="U75" s="11" t="s">
        <v>42</v>
      </c>
      <c r="V75" s="11" t="s">
        <v>341</v>
      </c>
      <c r="W75" s="11"/>
      <c r="X75" s="18">
        <v>138.9</v>
      </c>
      <c r="Y75" s="18"/>
      <c r="Z75" s="11">
        <f>$B$75*$X$75*(100%-$C$15)</f>
        <v>0</v>
      </c>
    </row>
    <row r="76" spans="1:26" s="10" customFormat="1" ht="39.950000000000003" customHeight="1" x14ac:dyDescent="0.2">
      <c r="A76" s="11" t="s">
        <v>78</v>
      </c>
      <c r="B76" s="11"/>
      <c r="C76" s="11" t="s">
        <v>142</v>
      </c>
      <c r="D76" s="11" t="s">
        <v>342</v>
      </c>
      <c r="E76" s="11" t="s">
        <v>343</v>
      </c>
      <c r="F76" s="11" t="s">
        <v>343</v>
      </c>
      <c r="G76" s="11"/>
      <c r="H76" s="11" t="s">
        <v>344</v>
      </c>
      <c r="I76" s="11"/>
      <c r="J76" s="12">
        <v>2026</v>
      </c>
      <c r="K76" s="11" t="s">
        <v>345</v>
      </c>
      <c r="L76" s="11" t="s">
        <v>302</v>
      </c>
      <c r="M76" s="13">
        <v>292</v>
      </c>
      <c r="N76" s="11" t="s">
        <v>346</v>
      </c>
      <c r="O76" s="11" t="s">
        <v>150</v>
      </c>
      <c r="P76" s="13">
        <v>4</v>
      </c>
      <c r="Q76" s="11"/>
      <c r="R76" s="11" t="s">
        <v>75</v>
      </c>
      <c r="S76" s="11"/>
      <c r="T76" s="11" t="s">
        <v>76</v>
      </c>
      <c r="U76" s="11" t="s">
        <v>42</v>
      </c>
      <c r="V76" s="11" t="s">
        <v>347</v>
      </c>
      <c r="W76" s="11"/>
      <c r="X76" s="18">
        <v>249.45</v>
      </c>
      <c r="Y76" s="18"/>
      <c r="Z76" s="11">
        <f>$B$76*$X$76*(100%-$C$15)</f>
        <v>0</v>
      </c>
    </row>
    <row r="77" spans="1:26" s="10" customFormat="1" ht="39.950000000000003" customHeight="1" x14ac:dyDescent="0.2">
      <c r="A77" s="11" t="s">
        <v>67</v>
      </c>
      <c r="B77" s="11"/>
      <c r="C77" s="11" t="s">
        <v>298</v>
      </c>
      <c r="D77" s="11" t="s">
        <v>348</v>
      </c>
      <c r="E77" s="11" t="s">
        <v>349</v>
      </c>
      <c r="F77" s="11" t="s">
        <v>349</v>
      </c>
      <c r="G77" s="11"/>
      <c r="H77" s="11" t="s">
        <v>350</v>
      </c>
      <c r="I77" s="11"/>
      <c r="J77" s="12">
        <v>2026</v>
      </c>
      <c r="K77" s="11" t="s">
        <v>220</v>
      </c>
      <c r="L77" s="11" t="s">
        <v>302</v>
      </c>
      <c r="M77" s="13">
        <v>96</v>
      </c>
      <c r="N77" s="11" t="s">
        <v>340</v>
      </c>
      <c r="O77" s="11" t="s">
        <v>150</v>
      </c>
      <c r="P77" s="13">
        <v>6</v>
      </c>
      <c r="Q77" s="11"/>
      <c r="R77" s="11" t="s">
        <v>113</v>
      </c>
      <c r="S77" s="11"/>
      <c r="T77" s="11" t="s">
        <v>76</v>
      </c>
      <c r="U77" s="11" t="s">
        <v>42</v>
      </c>
      <c r="V77" s="11" t="s">
        <v>351</v>
      </c>
      <c r="W77" s="11"/>
      <c r="X77" s="18">
        <v>237.65</v>
      </c>
      <c r="Y77" s="18"/>
      <c r="Z77" s="11">
        <f>$B$77*$X$77*(100%-$C$15)</f>
        <v>0</v>
      </c>
    </row>
    <row r="78" spans="1:26" s="10" customFormat="1" ht="39.950000000000003" customHeight="1" x14ac:dyDescent="0.2">
      <c r="A78" s="11" t="s">
        <v>67</v>
      </c>
      <c r="B78" s="11"/>
      <c r="C78" s="11" t="s">
        <v>298</v>
      </c>
      <c r="D78" s="11" t="s">
        <v>352</v>
      </c>
      <c r="E78" s="11" t="s">
        <v>353</v>
      </c>
      <c r="F78" s="11" t="s">
        <v>353</v>
      </c>
      <c r="G78" s="11"/>
      <c r="H78" s="11" t="s">
        <v>354</v>
      </c>
      <c r="I78" s="11"/>
      <c r="J78" s="12">
        <v>2026</v>
      </c>
      <c r="K78" s="11" t="s">
        <v>355</v>
      </c>
      <c r="L78" s="11" t="s">
        <v>302</v>
      </c>
      <c r="M78" s="13">
        <v>70</v>
      </c>
      <c r="N78" s="11" t="s">
        <v>356</v>
      </c>
      <c r="O78" s="11" t="s">
        <v>304</v>
      </c>
      <c r="P78" s="11"/>
      <c r="Q78" s="11"/>
      <c r="R78" s="11" t="s">
        <v>113</v>
      </c>
      <c r="S78" s="11"/>
      <c r="T78" s="11" t="s">
        <v>76</v>
      </c>
      <c r="U78" s="11" t="s">
        <v>42</v>
      </c>
      <c r="V78" s="11" t="s">
        <v>357</v>
      </c>
      <c r="W78" s="11"/>
      <c r="X78" s="18">
        <v>91.7</v>
      </c>
      <c r="Y78" s="18"/>
      <c r="Z78" s="11">
        <f>$B$78*$X$78*(100%-$C$15)</f>
        <v>0</v>
      </c>
    </row>
    <row r="79" spans="1:26" s="10" customFormat="1" ht="39.950000000000003" customHeight="1" x14ac:dyDescent="0.2">
      <c r="A79" s="11" t="s">
        <v>67</v>
      </c>
      <c r="B79" s="11"/>
      <c r="C79" s="11" t="s">
        <v>298</v>
      </c>
      <c r="D79" s="11" t="s">
        <v>358</v>
      </c>
      <c r="E79" s="11" t="s">
        <v>359</v>
      </c>
      <c r="F79" s="11" t="s">
        <v>359</v>
      </c>
      <c r="G79" s="11"/>
      <c r="H79" s="11" t="s">
        <v>360</v>
      </c>
      <c r="I79" s="11"/>
      <c r="J79" s="12">
        <v>2026</v>
      </c>
      <c r="K79" s="11" t="s">
        <v>309</v>
      </c>
      <c r="L79" s="11" t="s">
        <v>302</v>
      </c>
      <c r="M79" s="13">
        <v>72</v>
      </c>
      <c r="N79" s="11"/>
      <c r="O79" s="11" t="s">
        <v>319</v>
      </c>
      <c r="P79" s="11"/>
      <c r="Q79" s="11"/>
      <c r="R79" s="11" t="s">
        <v>113</v>
      </c>
      <c r="S79" s="11"/>
      <c r="T79" s="11" t="s">
        <v>76</v>
      </c>
      <c r="U79" s="11" t="s">
        <v>42</v>
      </c>
      <c r="V79" s="11" t="s">
        <v>361</v>
      </c>
      <c r="W79" s="11"/>
      <c r="X79" s="18">
        <v>222.9</v>
      </c>
      <c r="Y79" s="18"/>
      <c r="Z79" s="11">
        <f>$B$79*$X$79*(100%-$C$15)</f>
        <v>0</v>
      </c>
    </row>
    <row r="80" spans="1:26" s="10" customFormat="1" ht="39.950000000000003" customHeight="1" x14ac:dyDescent="0.2">
      <c r="A80" s="11" t="s">
        <v>78</v>
      </c>
      <c r="B80" s="11"/>
      <c r="C80" s="11" t="s">
        <v>142</v>
      </c>
      <c r="D80" s="11" t="s">
        <v>362</v>
      </c>
      <c r="E80" s="11" t="s">
        <v>363</v>
      </c>
      <c r="F80" s="11" t="s">
        <v>363</v>
      </c>
      <c r="G80" s="11"/>
      <c r="H80" s="11" t="s">
        <v>364</v>
      </c>
      <c r="I80" s="11"/>
      <c r="J80" s="12">
        <v>2026</v>
      </c>
      <c r="K80" s="11" t="s">
        <v>365</v>
      </c>
      <c r="L80" s="11" t="s">
        <v>366</v>
      </c>
      <c r="M80" s="13">
        <v>262</v>
      </c>
      <c r="N80" s="11" t="s">
        <v>367</v>
      </c>
      <c r="O80" s="11" t="s">
        <v>304</v>
      </c>
      <c r="P80" s="13">
        <v>10</v>
      </c>
      <c r="Q80" s="11"/>
      <c r="R80" s="11"/>
      <c r="S80" s="11"/>
      <c r="T80" s="11" t="s">
        <v>76</v>
      </c>
      <c r="U80" s="11" t="s">
        <v>42</v>
      </c>
      <c r="V80" s="11" t="s">
        <v>368</v>
      </c>
      <c r="W80" s="11"/>
      <c r="X80" s="18">
        <v>275.5</v>
      </c>
      <c r="Y80" s="18"/>
      <c r="Z80" s="11">
        <f>$B$80*$X$80*(100%-$C$15)</f>
        <v>0</v>
      </c>
    </row>
    <row r="81" spans="1:26" s="10" customFormat="1" ht="39.950000000000003" customHeight="1" x14ac:dyDescent="0.2">
      <c r="A81" s="11" t="s">
        <v>67</v>
      </c>
      <c r="B81" s="11"/>
      <c r="C81" s="11" t="s">
        <v>298</v>
      </c>
      <c r="D81" s="11" t="s">
        <v>369</v>
      </c>
      <c r="E81" s="11" t="s">
        <v>370</v>
      </c>
      <c r="F81" s="11" t="s">
        <v>370</v>
      </c>
      <c r="G81" s="11"/>
      <c r="H81" s="11" t="s">
        <v>371</v>
      </c>
      <c r="I81" s="11"/>
      <c r="J81" s="12">
        <v>2026</v>
      </c>
      <c r="K81" s="11" t="s">
        <v>83</v>
      </c>
      <c r="L81" s="11" t="s">
        <v>302</v>
      </c>
      <c r="M81" s="13">
        <v>82</v>
      </c>
      <c r="N81" s="11" t="s">
        <v>372</v>
      </c>
      <c r="O81" s="11" t="s">
        <v>373</v>
      </c>
      <c r="P81" s="11"/>
      <c r="Q81" s="11"/>
      <c r="R81" s="11" t="s">
        <v>113</v>
      </c>
      <c r="S81" s="11"/>
      <c r="T81" s="11" t="s">
        <v>76</v>
      </c>
      <c r="U81" s="11" t="s">
        <v>42</v>
      </c>
      <c r="V81" s="11" t="s">
        <v>374</v>
      </c>
      <c r="W81" s="11"/>
      <c r="X81" s="18">
        <v>289.5</v>
      </c>
      <c r="Y81" s="18"/>
      <c r="Z81" s="11">
        <f>$B$81*$X$81*(100%-$C$15)</f>
        <v>0</v>
      </c>
    </row>
    <row r="82" spans="1:26" s="10" customFormat="1" ht="39.950000000000003" customHeight="1" x14ac:dyDescent="0.2">
      <c r="A82" s="11" t="s">
        <v>67</v>
      </c>
      <c r="B82" s="11"/>
      <c r="C82" s="11" t="s">
        <v>298</v>
      </c>
      <c r="D82" s="11" t="s">
        <v>375</v>
      </c>
      <c r="E82" s="11" t="s">
        <v>376</v>
      </c>
      <c r="F82" s="11" t="s">
        <v>376</v>
      </c>
      <c r="G82" s="11"/>
      <c r="H82" s="11" t="s">
        <v>377</v>
      </c>
      <c r="I82" s="11"/>
      <c r="J82" s="12">
        <v>2023</v>
      </c>
      <c r="K82" s="11" t="s">
        <v>206</v>
      </c>
      <c r="L82" s="11" t="s">
        <v>302</v>
      </c>
      <c r="M82" s="13">
        <v>206</v>
      </c>
      <c r="N82" s="11"/>
      <c r="O82" s="11" t="s">
        <v>378</v>
      </c>
      <c r="P82" s="13">
        <v>8</v>
      </c>
      <c r="Q82" s="11"/>
      <c r="R82" s="11" t="s">
        <v>113</v>
      </c>
      <c r="S82" s="11"/>
      <c r="T82" s="11" t="s">
        <v>76</v>
      </c>
      <c r="U82" s="11" t="s">
        <v>42</v>
      </c>
      <c r="V82" s="11" t="s">
        <v>379</v>
      </c>
      <c r="W82" s="11"/>
      <c r="X82" s="18">
        <v>398.05</v>
      </c>
      <c r="Y82" s="18"/>
      <c r="Z82" s="11">
        <f>$B$82*$X$82*(100%-$C$15)</f>
        <v>0</v>
      </c>
    </row>
    <row r="83" spans="1:26" s="10" customFormat="1" ht="39.950000000000003" customHeight="1" x14ac:dyDescent="0.2">
      <c r="A83" s="11" t="s">
        <v>67</v>
      </c>
      <c r="B83" s="11"/>
      <c r="C83" s="11" t="s">
        <v>298</v>
      </c>
      <c r="D83" s="11" t="s">
        <v>380</v>
      </c>
      <c r="E83" s="11" t="s">
        <v>381</v>
      </c>
      <c r="F83" s="11" t="s">
        <v>381</v>
      </c>
      <c r="G83" s="11"/>
      <c r="H83" s="11" t="s">
        <v>382</v>
      </c>
      <c r="I83" s="11"/>
      <c r="J83" s="12">
        <v>2026</v>
      </c>
      <c r="K83" s="11" t="s">
        <v>383</v>
      </c>
      <c r="L83" s="11" t="s">
        <v>302</v>
      </c>
      <c r="M83" s="13">
        <v>216</v>
      </c>
      <c r="N83" s="11" t="s">
        <v>384</v>
      </c>
      <c r="O83" s="11" t="s">
        <v>150</v>
      </c>
      <c r="P83" s="11"/>
      <c r="Q83" s="11"/>
      <c r="R83" s="11" t="s">
        <v>113</v>
      </c>
      <c r="S83" s="11"/>
      <c r="T83" s="11" t="s">
        <v>76</v>
      </c>
      <c r="U83" s="11" t="s">
        <v>42</v>
      </c>
      <c r="V83" s="11" t="s">
        <v>385</v>
      </c>
      <c r="W83" s="11"/>
      <c r="X83" s="18">
        <v>402</v>
      </c>
      <c r="Y83" s="18"/>
      <c r="Z83" s="11">
        <f>$B$83*$X$83*(100%-$C$15)</f>
        <v>0</v>
      </c>
    </row>
    <row r="84" spans="1:26" s="10" customFormat="1" ht="39.950000000000003" customHeight="1" x14ac:dyDescent="0.2">
      <c r="A84" s="11" t="s">
        <v>78</v>
      </c>
      <c r="B84" s="11"/>
      <c r="C84" s="11" t="s">
        <v>142</v>
      </c>
      <c r="D84" s="11" t="s">
        <v>386</v>
      </c>
      <c r="E84" s="11" t="s">
        <v>387</v>
      </c>
      <c r="F84" s="11" t="s">
        <v>387</v>
      </c>
      <c r="G84" s="11"/>
      <c r="H84" s="11" t="s">
        <v>388</v>
      </c>
      <c r="I84" s="11"/>
      <c r="J84" s="12">
        <v>2026</v>
      </c>
      <c r="K84" s="11" t="s">
        <v>389</v>
      </c>
      <c r="L84" s="11" t="s">
        <v>366</v>
      </c>
      <c r="M84" s="13">
        <v>270</v>
      </c>
      <c r="N84" s="11" t="s">
        <v>367</v>
      </c>
      <c r="O84" s="11" t="s">
        <v>304</v>
      </c>
      <c r="P84" s="13">
        <v>10</v>
      </c>
      <c r="Q84" s="11"/>
      <c r="R84" s="11"/>
      <c r="S84" s="11"/>
      <c r="T84" s="11" t="s">
        <v>76</v>
      </c>
      <c r="U84" s="11" t="s">
        <v>42</v>
      </c>
      <c r="V84" s="11" t="s">
        <v>390</v>
      </c>
      <c r="W84" s="11"/>
      <c r="X84" s="18">
        <v>241.9</v>
      </c>
      <c r="Y84" s="18"/>
      <c r="Z84" s="11">
        <f>$B$84*$X$84*(100%-$C$15)</f>
        <v>0</v>
      </c>
    </row>
    <row r="85" spans="1:26" s="10" customFormat="1" ht="39.950000000000003" customHeight="1" x14ac:dyDescent="0.2">
      <c r="A85" s="11" t="s">
        <v>78</v>
      </c>
      <c r="B85" s="11"/>
      <c r="C85" s="11" t="s">
        <v>298</v>
      </c>
      <c r="D85" s="11" t="s">
        <v>391</v>
      </c>
      <c r="E85" s="11" t="s">
        <v>392</v>
      </c>
      <c r="F85" s="11" t="s">
        <v>392</v>
      </c>
      <c r="G85" s="11"/>
      <c r="H85" s="11" t="s">
        <v>393</v>
      </c>
      <c r="I85" s="11"/>
      <c r="J85" s="12">
        <v>2026</v>
      </c>
      <c r="K85" s="11" t="s">
        <v>220</v>
      </c>
      <c r="L85" s="11" t="s">
        <v>302</v>
      </c>
      <c r="M85" s="13">
        <v>226</v>
      </c>
      <c r="N85" s="11"/>
      <c r="O85" s="11" t="s">
        <v>150</v>
      </c>
      <c r="P85" s="11"/>
      <c r="Q85" s="11"/>
      <c r="R85" s="11" t="s">
        <v>113</v>
      </c>
      <c r="S85" s="11"/>
      <c r="T85" s="11" t="s">
        <v>76</v>
      </c>
      <c r="U85" s="11" t="s">
        <v>42</v>
      </c>
      <c r="V85" s="11" t="s">
        <v>394</v>
      </c>
      <c r="W85" s="11"/>
      <c r="X85" s="18">
        <v>382.65</v>
      </c>
      <c r="Y85" s="18"/>
      <c r="Z85" s="11">
        <f>$B$85*$X$85*(100%-$C$15)</f>
        <v>0</v>
      </c>
    </row>
    <row r="86" spans="1:26" s="10" customFormat="1" ht="39.950000000000003" customHeight="1" x14ac:dyDescent="0.2">
      <c r="A86" s="11" t="s">
        <v>67</v>
      </c>
      <c r="B86" s="11"/>
      <c r="C86" s="11" t="s">
        <v>298</v>
      </c>
      <c r="D86" s="11" t="s">
        <v>395</v>
      </c>
      <c r="E86" s="11" t="s">
        <v>396</v>
      </c>
      <c r="F86" s="11" t="s">
        <v>396</v>
      </c>
      <c r="G86" s="11"/>
      <c r="H86" s="11" t="s">
        <v>397</v>
      </c>
      <c r="I86" s="11"/>
      <c r="J86" s="12">
        <v>2026</v>
      </c>
      <c r="K86" s="11" t="s">
        <v>138</v>
      </c>
      <c r="L86" s="11" t="s">
        <v>302</v>
      </c>
      <c r="M86" s="13">
        <v>200</v>
      </c>
      <c r="N86" s="11" t="s">
        <v>398</v>
      </c>
      <c r="O86" s="11" t="s">
        <v>292</v>
      </c>
      <c r="P86" s="11"/>
      <c r="Q86" s="11"/>
      <c r="R86" s="11" t="s">
        <v>113</v>
      </c>
      <c r="S86" s="11"/>
      <c r="T86" s="11" t="s">
        <v>76</v>
      </c>
      <c r="U86" s="11" t="s">
        <v>42</v>
      </c>
      <c r="V86" s="11" t="s">
        <v>399</v>
      </c>
      <c r="W86" s="11"/>
      <c r="X86" s="18">
        <v>491.1</v>
      </c>
      <c r="Y86" s="18"/>
      <c r="Z86" s="11">
        <f>$B$86*$X$86*(100%-$C$15)</f>
        <v>0</v>
      </c>
    </row>
    <row r="87" spans="1:26" s="10" customFormat="1" ht="39.950000000000003" customHeight="1" x14ac:dyDescent="0.2">
      <c r="A87" s="11" t="s">
        <v>78</v>
      </c>
      <c r="B87" s="11"/>
      <c r="C87" s="11" t="s">
        <v>298</v>
      </c>
      <c r="D87" s="11" t="s">
        <v>400</v>
      </c>
      <c r="E87" s="11" t="s">
        <v>401</v>
      </c>
      <c r="F87" s="11" t="s">
        <v>401</v>
      </c>
      <c r="G87" s="11"/>
      <c r="H87" s="11" t="s">
        <v>402</v>
      </c>
      <c r="I87" s="11"/>
      <c r="J87" s="12">
        <v>2026</v>
      </c>
      <c r="K87" s="11" t="s">
        <v>213</v>
      </c>
      <c r="L87" s="11" t="s">
        <v>302</v>
      </c>
      <c r="M87" s="13">
        <v>200</v>
      </c>
      <c r="N87" s="11" t="s">
        <v>303</v>
      </c>
      <c r="O87" s="11" t="s">
        <v>304</v>
      </c>
      <c r="P87" s="11"/>
      <c r="Q87" s="11"/>
      <c r="R87" s="11" t="s">
        <v>113</v>
      </c>
      <c r="S87" s="11"/>
      <c r="T87" s="11" t="s">
        <v>76</v>
      </c>
      <c r="U87" s="11" t="s">
        <v>42</v>
      </c>
      <c r="V87" s="11" t="s">
        <v>403</v>
      </c>
      <c r="W87" s="11"/>
      <c r="X87" s="18">
        <v>89.9</v>
      </c>
      <c r="Y87" s="18"/>
      <c r="Z87" s="11">
        <f>$B$87*$X$87*(100%-$C$15)</f>
        <v>0</v>
      </c>
    </row>
    <row r="88" spans="1:26" s="10" customFormat="1" ht="39.950000000000003" customHeight="1" x14ac:dyDescent="0.2">
      <c r="A88" s="11" t="s">
        <v>67</v>
      </c>
      <c r="B88" s="11"/>
      <c r="C88" s="11" t="s">
        <v>298</v>
      </c>
      <c r="D88" s="11" t="s">
        <v>404</v>
      </c>
      <c r="E88" s="11" t="s">
        <v>405</v>
      </c>
      <c r="F88" s="11" t="s">
        <v>405</v>
      </c>
      <c r="G88" s="11"/>
      <c r="H88" s="11" t="s">
        <v>406</v>
      </c>
      <c r="I88" s="11"/>
      <c r="J88" s="12">
        <v>2026</v>
      </c>
      <c r="K88" s="11" t="s">
        <v>138</v>
      </c>
      <c r="L88" s="11" t="s">
        <v>302</v>
      </c>
      <c r="M88" s="13">
        <v>200</v>
      </c>
      <c r="N88" s="11" t="s">
        <v>407</v>
      </c>
      <c r="O88" s="11" t="s">
        <v>292</v>
      </c>
      <c r="P88" s="11"/>
      <c r="Q88" s="11"/>
      <c r="R88" s="11" t="s">
        <v>113</v>
      </c>
      <c r="S88" s="11"/>
      <c r="T88" s="11" t="s">
        <v>76</v>
      </c>
      <c r="U88" s="11" t="s">
        <v>42</v>
      </c>
      <c r="V88" s="11" t="s">
        <v>408</v>
      </c>
      <c r="W88" s="11"/>
      <c r="X88" s="18">
        <v>382.5</v>
      </c>
      <c r="Y88" s="18"/>
      <c r="Z88" s="11">
        <f>$B$88*$X$88*(100%-$C$15)</f>
        <v>0</v>
      </c>
    </row>
    <row r="89" spans="1:26" s="10" customFormat="1" ht="39.950000000000003" customHeight="1" x14ac:dyDescent="0.2">
      <c r="A89" s="11" t="s">
        <v>67</v>
      </c>
      <c r="B89" s="11"/>
      <c r="C89" s="11" t="s">
        <v>298</v>
      </c>
      <c r="D89" s="11" t="s">
        <v>409</v>
      </c>
      <c r="E89" s="11" t="s">
        <v>410</v>
      </c>
      <c r="F89" s="11" t="s">
        <v>410</v>
      </c>
      <c r="G89" s="11"/>
      <c r="H89" s="11" t="s">
        <v>411</v>
      </c>
      <c r="I89" s="11"/>
      <c r="J89" s="12">
        <v>2026</v>
      </c>
      <c r="K89" s="11" t="s">
        <v>324</v>
      </c>
      <c r="L89" s="11" t="s">
        <v>302</v>
      </c>
      <c r="M89" s="13">
        <v>200</v>
      </c>
      <c r="N89" s="11" t="s">
        <v>340</v>
      </c>
      <c r="O89" s="11" t="s">
        <v>150</v>
      </c>
      <c r="P89" s="11"/>
      <c r="Q89" s="11"/>
      <c r="R89" s="11" t="s">
        <v>113</v>
      </c>
      <c r="S89" s="11"/>
      <c r="T89" s="11" t="s">
        <v>76</v>
      </c>
      <c r="U89" s="11" t="s">
        <v>42</v>
      </c>
      <c r="V89" s="11" t="s">
        <v>412</v>
      </c>
      <c r="W89" s="11"/>
      <c r="X89" s="18">
        <v>465.89</v>
      </c>
      <c r="Y89" s="18"/>
      <c r="Z89" s="11">
        <f>$B$89*$X$89*(100%-$C$15)</f>
        <v>0</v>
      </c>
    </row>
    <row r="90" spans="1:26" s="10" customFormat="1" ht="39.950000000000003" customHeight="1" x14ac:dyDescent="0.2">
      <c r="A90" s="11" t="s">
        <v>78</v>
      </c>
      <c r="B90" s="11"/>
      <c r="C90" s="11" t="s">
        <v>142</v>
      </c>
      <c r="D90" s="11" t="s">
        <v>413</v>
      </c>
      <c r="E90" s="11" t="s">
        <v>414</v>
      </c>
      <c r="F90" s="11" t="s">
        <v>414</v>
      </c>
      <c r="G90" s="11"/>
      <c r="H90" s="11" t="s">
        <v>415</v>
      </c>
      <c r="I90" s="11"/>
      <c r="J90" s="12">
        <v>2026</v>
      </c>
      <c r="K90" s="11" t="s">
        <v>389</v>
      </c>
      <c r="L90" s="11" t="s">
        <v>366</v>
      </c>
      <c r="M90" s="13">
        <v>270</v>
      </c>
      <c r="N90" s="11" t="s">
        <v>367</v>
      </c>
      <c r="O90" s="11" t="s">
        <v>304</v>
      </c>
      <c r="P90" s="13">
        <v>10</v>
      </c>
      <c r="Q90" s="11"/>
      <c r="R90" s="11"/>
      <c r="S90" s="11"/>
      <c r="T90" s="11" t="s">
        <v>76</v>
      </c>
      <c r="U90" s="11" t="s">
        <v>42</v>
      </c>
      <c r="V90" s="11" t="s">
        <v>416</v>
      </c>
      <c r="W90" s="11"/>
      <c r="X90" s="18">
        <v>275.5</v>
      </c>
      <c r="Y90" s="18"/>
      <c r="Z90" s="11">
        <f>$B$90*$X$90*(100%-$C$15)</f>
        <v>0</v>
      </c>
    </row>
    <row r="91" spans="1:26" s="10" customFormat="1" ht="39.950000000000003" customHeight="1" x14ac:dyDescent="0.2">
      <c r="A91" s="11" t="s">
        <v>67</v>
      </c>
      <c r="B91" s="11"/>
      <c r="C91" s="11" t="s">
        <v>298</v>
      </c>
      <c r="D91" s="11" t="s">
        <v>417</v>
      </c>
      <c r="E91" s="11" t="s">
        <v>418</v>
      </c>
      <c r="F91" s="11" t="s">
        <v>418</v>
      </c>
      <c r="G91" s="11"/>
      <c r="H91" s="11" t="s">
        <v>419</v>
      </c>
      <c r="I91" s="11"/>
      <c r="J91" s="12">
        <v>2026</v>
      </c>
      <c r="K91" s="11" t="s">
        <v>330</v>
      </c>
      <c r="L91" s="11" t="s">
        <v>302</v>
      </c>
      <c r="M91" s="13">
        <v>256</v>
      </c>
      <c r="N91" s="11" t="s">
        <v>319</v>
      </c>
      <c r="O91" s="11" t="s">
        <v>304</v>
      </c>
      <c r="P91" s="11"/>
      <c r="Q91" s="11"/>
      <c r="R91" s="11" t="s">
        <v>113</v>
      </c>
      <c r="S91" s="11"/>
      <c r="T91" s="11" t="s">
        <v>76</v>
      </c>
      <c r="U91" s="11" t="s">
        <v>42</v>
      </c>
      <c r="V91" s="11" t="s">
        <v>420</v>
      </c>
      <c r="W91" s="11"/>
      <c r="X91" s="18">
        <v>350.2</v>
      </c>
      <c r="Y91" s="18"/>
      <c r="Z91" s="11">
        <f>$B$91*$X$91*(100%-$C$15)</f>
        <v>0</v>
      </c>
    </row>
    <row r="92" spans="1:26" s="10" customFormat="1" ht="39.950000000000003" customHeight="1" x14ac:dyDescent="0.2">
      <c r="A92" s="11" t="s">
        <v>78</v>
      </c>
      <c r="B92" s="11"/>
      <c r="C92" s="11" t="s">
        <v>142</v>
      </c>
      <c r="D92" s="11" t="s">
        <v>421</v>
      </c>
      <c r="E92" s="11" t="s">
        <v>422</v>
      </c>
      <c r="F92" s="11" t="s">
        <v>422</v>
      </c>
      <c r="G92" s="11"/>
      <c r="H92" s="11" t="s">
        <v>423</v>
      </c>
      <c r="I92" s="11"/>
      <c r="J92" s="12">
        <v>2026</v>
      </c>
      <c r="K92" s="11" t="s">
        <v>389</v>
      </c>
      <c r="L92" s="11" t="s">
        <v>366</v>
      </c>
      <c r="M92" s="13">
        <v>200</v>
      </c>
      <c r="N92" s="11" t="s">
        <v>424</v>
      </c>
      <c r="O92" s="11" t="s">
        <v>304</v>
      </c>
      <c r="P92" s="11"/>
      <c r="Q92" s="11"/>
      <c r="R92" s="11"/>
      <c r="S92" s="11"/>
      <c r="T92" s="11" t="s">
        <v>76</v>
      </c>
      <c r="U92" s="11" t="s">
        <v>42</v>
      </c>
      <c r="V92" s="11" t="s">
        <v>425</v>
      </c>
      <c r="W92" s="11"/>
      <c r="X92" s="18">
        <v>275.5</v>
      </c>
      <c r="Y92" s="18"/>
      <c r="Z92" s="11">
        <f>$B$92*$X$92*(100%-$C$15)</f>
        <v>0</v>
      </c>
    </row>
    <row r="93" spans="1:26" s="10" customFormat="1" ht="39.950000000000003" customHeight="1" x14ac:dyDescent="0.2">
      <c r="A93" s="11" t="s">
        <v>67</v>
      </c>
      <c r="B93" s="11"/>
      <c r="C93" s="11" t="s">
        <v>298</v>
      </c>
      <c r="D93" s="11" t="s">
        <v>426</v>
      </c>
      <c r="E93" s="11" t="s">
        <v>427</v>
      </c>
      <c r="F93" s="11" t="s">
        <v>427</v>
      </c>
      <c r="G93" s="11"/>
      <c r="H93" s="11" t="s">
        <v>428</v>
      </c>
      <c r="I93" s="11"/>
      <c r="J93" s="12">
        <v>2026</v>
      </c>
      <c r="K93" s="11" t="s">
        <v>429</v>
      </c>
      <c r="L93" s="11" t="s">
        <v>302</v>
      </c>
      <c r="M93" s="13">
        <v>256</v>
      </c>
      <c r="N93" s="11" t="s">
        <v>175</v>
      </c>
      <c r="O93" s="11" t="s">
        <v>150</v>
      </c>
      <c r="P93" s="11"/>
      <c r="Q93" s="11"/>
      <c r="R93" s="11" t="s">
        <v>113</v>
      </c>
      <c r="S93" s="11"/>
      <c r="T93" s="11" t="s">
        <v>76</v>
      </c>
      <c r="U93" s="11" t="s">
        <v>42</v>
      </c>
      <c r="V93" s="11" t="s">
        <v>430</v>
      </c>
      <c r="W93" s="11"/>
      <c r="X93" s="18">
        <v>219.65</v>
      </c>
      <c r="Y93" s="18"/>
      <c r="Z93" s="11">
        <f>$B$93*$X$93*(100%-$C$15)</f>
        <v>0</v>
      </c>
    </row>
    <row r="94" spans="1:26" s="10" customFormat="1" ht="39.950000000000003" customHeight="1" x14ac:dyDescent="0.2">
      <c r="A94" s="11" t="s">
        <v>67</v>
      </c>
      <c r="B94" s="11"/>
      <c r="C94" s="11" t="s">
        <v>298</v>
      </c>
      <c r="D94" s="11" t="s">
        <v>431</v>
      </c>
      <c r="E94" s="11" t="s">
        <v>432</v>
      </c>
      <c r="F94" s="11"/>
      <c r="G94" s="11"/>
      <c r="H94" s="11" t="s">
        <v>433</v>
      </c>
      <c r="I94" s="11"/>
      <c r="J94" s="12">
        <v>2026</v>
      </c>
      <c r="K94" s="11" t="s">
        <v>429</v>
      </c>
      <c r="L94" s="11" t="s">
        <v>302</v>
      </c>
      <c r="M94" s="13">
        <v>256</v>
      </c>
      <c r="N94" s="11" t="s">
        <v>434</v>
      </c>
      <c r="O94" s="11" t="s">
        <v>150</v>
      </c>
      <c r="P94" s="11"/>
      <c r="Q94" s="11"/>
      <c r="R94" s="11" t="s">
        <v>113</v>
      </c>
      <c r="S94" s="11"/>
      <c r="T94" s="11" t="s">
        <v>76</v>
      </c>
      <c r="U94" s="11" t="s">
        <v>42</v>
      </c>
      <c r="V94" s="11" t="s">
        <v>435</v>
      </c>
      <c r="W94" s="11"/>
      <c r="X94" s="18">
        <v>224.15</v>
      </c>
      <c r="Y94" s="18"/>
      <c r="Z94" s="11">
        <f>$B$94*$X$94*(100%-$C$15)</f>
        <v>0</v>
      </c>
    </row>
    <row r="95" spans="1:26" s="10" customFormat="1" ht="39.950000000000003" customHeight="1" x14ac:dyDescent="0.2">
      <c r="A95" s="11" t="s">
        <v>67</v>
      </c>
      <c r="B95" s="11"/>
      <c r="C95" s="11" t="s">
        <v>298</v>
      </c>
      <c r="D95" s="11" t="s">
        <v>436</v>
      </c>
      <c r="E95" s="11" t="s">
        <v>437</v>
      </c>
      <c r="F95" s="11" t="s">
        <v>437</v>
      </c>
      <c r="G95" s="11"/>
      <c r="H95" s="11" t="s">
        <v>438</v>
      </c>
      <c r="I95" s="11"/>
      <c r="J95" s="12">
        <v>2026</v>
      </c>
      <c r="K95" s="11" t="s">
        <v>429</v>
      </c>
      <c r="L95" s="11" t="s">
        <v>302</v>
      </c>
      <c r="M95" s="13">
        <v>256</v>
      </c>
      <c r="N95" s="11" t="s">
        <v>434</v>
      </c>
      <c r="O95" s="11" t="s">
        <v>150</v>
      </c>
      <c r="P95" s="11"/>
      <c r="Q95" s="11"/>
      <c r="R95" s="11" t="s">
        <v>113</v>
      </c>
      <c r="S95" s="11"/>
      <c r="T95" s="11" t="s">
        <v>76</v>
      </c>
      <c r="U95" s="11" t="s">
        <v>42</v>
      </c>
      <c r="V95" s="11" t="s">
        <v>439</v>
      </c>
      <c r="W95" s="11"/>
      <c r="X95" s="18">
        <v>224.15</v>
      </c>
      <c r="Y95" s="18"/>
      <c r="Z95" s="11">
        <f>$B$95*$X$95*(100%-$C$15)</f>
        <v>0</v>
      </c>
    </row>
    <row r="96" spans="1:26" s="10" customFormat="1" ht="39.950000000000003" customHeight="1" x14ac:dyDescent="0.2">
      <c r="A96" s="11" t="s">
        <v>67</v>
      </c>
      <c r="B96" s="11"/>
      <c r="C96" s="11" t="s">
        <v>298</v>
      </c>
      <c r="D96" s="11" t="s">
        <v>440</v>
      </c>
      <c r="E96" s="11" t="s">
        <v>441</v>
      </c>
      <c r="F96" s="11" t="s">
        <v>441</v>
      </c>
      <c r="G96" s="11"/>
      <c r="H96" s="11" t="s">
        <v>442</v>
      </c>
      <c r="I96" s="11"/>
      <c r="J96" s="12">
        <v>2026</v>
      </c>
      <c r="K96" s="11" t="s">
        <v>429</v>
      </c>
      <c r="L96" s="11" t="s">
        <v>302</v>
      </c>
      <c r="M96" s="13">
        <v>256</v>
      </c>
      <c r="N96" s="11" t="s">
        <v>434</v>
      </c>
      <c r="O96" s="11" t="s">
        <v>150</v>
      </c>
      <c r="P96" s="11"/>
      <c r="Q96" s="11"/>
      <c r="R96" s="11" t="s">
        <v>113</v>
      </c>
      <c r="S96" s="11"/>
      <c r="T96" s="11" t="s">
        <v>76</v>
      </c>
      <c r="U96" s="11" t="s">
        <v>42</v>
      </c>
      <c r="V96" s="11" t="s">
        <v>443</v>
      </c>
      <c r="W96" s="11"/>
      <c r="X96" s="18">
        <v>288.89999999999998</v>
      </c>
      <c r="Y96" s="18"/>
      <c r="Z96" s="11">
        <f>$B$96*$X$96*(100%-$C$15)</f>
        <v>0</v>
      </c>
    </row>
    <row r="97" spans="1:26" s="10" customFormat="1" ht="39.950000000000003" customHeight="1" x14ac:dyDescent="0.2">
      <c r="A97" s="11" t="s">
        <v>67</v>
      </c>
      <c r="B97" s="11"/>
      <c r="C97" s="11" t="s">
        <v>298</v>
      </c>
      <c r="D97" s="11" t="s">
        <v>444</v>
      </c>
      <c r="E97" s="11" t="s">
        <v>445</v>
      </c>
      <c r="F97" s="11" t="s">
        <v>445</v>
      </c>
      <c r="G97" s="11"/>
      <c r="H97" s="11" t="s">
        <v>446</v>
      </c>
      <c r="I97" s="11"/>
      <c r="J97" s="12">
        <v>2026</v>
      </c>
      <c r="K97" s="11" t="s">
        <v>429</v>
      </c>
      <c r="L97" s="11" t="s">
        <v>302</v>
      </c>
      <c r="M97" s="13">
        <v>256</v>
      </c>
      <c r="N97" s="11" t="s">
        <v>434</v>
      </c>
      <c r="O97" s="11" t="s">
        <v>150</v>
      </c>
      <c r="P97" s="11"/>
      <c r="Q97" s="11"/>
      <c r="R97" s="11" t="s">
        <v>113</v>
      </c>
      <c r="S97" s="11"/>
      <c r="T97" s="11" t="s">
        <v>76</v>
      </c>
      <c r="U97" s="11" t="s">
        <v>42</v>
      </c>
      <c r="V97" s="11" t="s">
        <v>447</v>
      </c>
      <c r="W97" s="11"/>
      <c r="X97" s="18">
        <v>310.64999999999998</v>
      </c>
      <c r="Y97" s="18"/>
      <c r="Z97" s="11">
        <f>$B$97*$X$97*(100%-$C$15)</f>
        <v>0</v>
      </c>
    </row>
    <row r="98" spans="1:26" s="10" customFormat="1" ht="39.950000000000003" customHeight="1" x14ac:dyDescent="0.2">
      <c r="A98" s="11" t="s">
        <v>67</v>
      </c>
      <c r="B98" s="11"/>
      <c r="C98" s="11" t="s">
        <v>298</v>
      </c>
      <c r="D98" s="11" t="s">
        <v>448</v>
      </c>
      <c r="E98" s="11" t="s">
        <v>449</v>
      </c>
      <c r="F98" s="11" t="s">
        <v>449</v>
      </c>
      <c r="G98" s="11"/>
      <c r="H98" s="11" t="s">
        <v>450</v>
      </c>
      <c r="I98" s="11"/>
      <c r="J98" s="12">
        <v>2026</v>
      </c>
      <c r="K98" s="11" t="s">
        <v>324</v>
      </c>
      <c r="L98" s="11" t="s">
        <v>302</v>
      </c>
      <c r="M98" s="13">
        <v>200</v>
      </c>
      <c r="N98" s="11" t="s">
        <v>451</v>
      </c>
      <c r="O98" s="11" t="s">
        <v>304</v>
      </c>
      <c r="P98" s="13">
        <v>12</v>
      </c>
      <c r="Q98" s="11"/>
      <c r="R98" s="11" t="s">
        <v>113</v>
      </c>
      <c r="S98" s="11"/>
      <c r="T98" s="11" t="s">
        <v>76</v>
      </c>
      <c r="U98" s="11" t="s">
        <v>42</v>
      </c>
      <c r="V98" s="11" t="s">
        <v>452</v>
      </c>
      <c r="W98" s="11"/>
      <c r="X98" s="18">
        <v>408.8</v>
      </c>
      <c r="Y98" s="18"/>
      <c r="Z98" s="11">
        <f>$B$98*$X$98*(100%-$C$15)</f>
        <v>0</v>
      </c>
    </row>
    <row r="99" spans="1:26" s="10" customFormat="1" ht="39.950000000000003" customHeight="1" x14ac:dyDescent="0.2">
      <c r="A99" s="11" t="s">
        <v>67</v>
      </c>
      <c r="B99" s="11"/>
      <c r="C99" s="11" t="s">
        <v>298</v>
      </c>
      <c r="D99" s="11" t="s">
        <v>453</v>
      </c>
      <c r="E99" s="11" t="s">
        <v>454</v>
      </c>
      <c r="F99" s="11" t="s">
        <v>454</v>
      </c>
      <c r="G99" s="11"/>
      <c r="H99" s="11" t="s">
        <v>455</v>
      </c>
      <c r="I99" s="11"/>
      <c r="J99" s="12">
        <v>2026</v>
      </c>
      <c r="K99" s="11" t="s">
        <v>324</v>
      </c>
      <c r="L99" s="11" t="s">
        <v>302</v>
      </c>
      <c r="M99" s="13">
        <v>200</v>
      </c>
      <c r="N99" s="11" t="s">
        <v>325</v>
      </c>
      <c r="O99" s="11" t="s">
        <v>304</v>
      </c>
      <c r="P99" s="11"/>
      <c r="Q99" s="11"/>
      <c r="R99" s="11" t="s">
        <v>113</v>
      </c>
      <c r="S99" s="11"/>
      <c r="T99" s="11" t="s">
        <v>76</v>
      </c>
      <c r="U99" s="11" t="s">
        <v>42</v>
      </c>
      <c r="V99" s="11" t="s">
        <v>456</v>
      </c>
      <c r="W99" s="11"/>
      <c r="X99" s="18">
        <v>89.1</v>
      </c>
      <c r="Y99" s="18"/>
      <c r="Z99" s="11">
        <f>$B$99*$X$99*(100%-$C$15)</f>
        <v>0</v>
      </c>
    </row>
    <row r="100" spans="1:26" s="10" customFormat="1" ht="39.950000000000003" customHeight="1" x14ac:dyDescent="0.2">
      <c r="A100" s="11" t="s">
        <v>78</v>
      </c>
      <c r="B100" s="11"/>
      <c r="C100" s="11" t="s">
        <v>142</v>
      </c>
      <c r="D100" s="11" t="s">
        <v>457</v>
      </c>
      <c r="E100" s="11" t="s">
        <v>458</v>
      </c>
      <c r="F100" s="11" t="s">
        <v>458</v>
      </c>
      <c r="G100" s="11"/>
      <c r="H100" s="11" t="s">
        <v>459</v>
      </c>
      <c r="I100" s="11"/>
      <c r="J100" s="12">
        <v>2026</v>
      </c>
      <c r="K100" s="11" t="s">
        <v>389</v>
      </c>
      <c r="L100" s="11" t="s">
        <v>366</v>
      </c>
      <c r="M100" s="13">
        <v>270</v>
      </c>
      <c r="N100" s="11" t="s">
        <v>367</v>
      </c>
      <c r="O100" s="11" t="s">
        <v>304</v>
      </c>
      <c r="P100" s="13">
        <v>10</v>
      </c>
      <c r="Q100" s="11"/>
      <c r="R100" s="11"/>
      <c r="S100" s="11"/>
      <c r="T100" s="11" t="s">
        <v>76</v>
      </c>
      <c r="U100" s="11" t="s">
        <v>42</v>
      </c>
      <c r="V100" s="11" t="s">
        <v>460</v>
      </c>
      <c r="W100" s="11"/>
      <c r="X100" s="18">
        <v>275.5</v>
      </c>
      <c r="Y100" s="18"/>
      <c r="Z100" s="11">
        <f>$B$100*$X$100*(100%-$C$15)</f>
        <v>0</v>
      </c>
    </row>
    <row r="101" spans="1:26" s="10" customFormat="1" ht="39.950000000000003" customHeight="1" x14ac:dyDescent="0.2">
      <c r="A101" s="11" t="s">
        <v>67</v>
      </c>
      <c r="B101" s="11"/>
      <c r="C101" s="11" t="s">
        <v>461</v>
      </c>
      <c r="D101" s="11" t="s">
        <v>462</v>
      </c>
      <c r="E101" s="11" t="s">
        <v>463</v>
      </c>
      <c r="F101" s="11" t="s">
        <v>463</v>
      </c>
      <c r="G101" s="11"/>
      <c r="H101" s="11" t="s">
        <v>464</v>
      </c>
      <c r="I101" s="11"/>
      <c r="J101" s="12">
        <v>2026</v>
      </c>
      <c r="K101" s="11" t="s">
        <v>465</v>
      </c>
      <c r="L101" s="11" t="s">
        <v>466</v>
      </c>
      <c r="M101" s="13">
        <v>200</v>
      </c>
      <c r="N101" s="11"/>
      <c r="O101" s="11" t="s">
        <v>467</v>
      </c>
      <c r="P101" s="11"/>
      <c r="Q101" s="11"/>
      <c r="R101" s="11" t="s">
        <v>113</v>
      </c>
      <c r="S101" s="11"/>
      <c r="T101" s="11" t="s">
        <v>76</v>
      </c>
      <c r="U101" s="11" t="s">
        <v>42</v>
      </c>
      <c r="V101" s="11" t="s">
        <v>468</v>
      </c>
      <c r="W101" s="11"/>
      <c r="X101" s="18">
        <v>96.2</v>
      </c>
      <c r="Y101" s="18"/>
      <c r="Z101" s="11">
        <f>$B$101*$X$101*(100%-$C$15)</f>
        <v>0</v>
      </c>
    </row>
    <row r="102" spans="1:26" s="10" customFormat="1" ht="39.950000000000003" customHeight="1" x14ac:dyDescent="0.2">
      <c r="A102" s="11" t="s">
        <v>67</v>
      </c>
      <c r="B102" s="11"/>
      <c r="C102" s="11" t="s">
        <v>298</v>
      </c>
      <c r="D102" s="11" t="s">
        <v>469</v>
      </c>
      <c r="E102" s="11" t="s">
        <v>470</v>
      </c>
      <c r="F102" s="11" t="s">
        <v>470</v>
      </c>
      <c r="G102" s="11"/>
      <c r="H102" s="11" t="s">
        <v>471</v>
      </c>
      <c r="I102" s="11"/>
      <c r="J102" s="12">
        <v>2026</v>
      </c>
      <c r="K102" s="11" t="s">
        <v>465</v>
      </c>
      <c r="L102" s="11" t="s">
        <v>302</v>
      </c>
      <c r="M102" s="13">
        <v>200</v>
      </c>
      <c r="N102" s="11"/>
      <c r="O102" s="11" t="s">
        <v>472</v>
      </c>
      <c r="P102" s="11"/>
      <c r="Q102" s="11"/>
      <c r="R102" s="11" t="s">
        <v>113</v>
      </c>
      <c r="S102" s="11"/>
      <c r="T102" s="11" t="s">
        <v>76</v>
      </c>
      <c r="U102" s="11" t="s">
        <v>42</v>
      </c>
      <c r="V102" s="11" t="s">
        <v>473</v>
      </c>
      <c r="W102" s="11"/>
      <c r="X102" s="18">
        <v>301</v>
      </c>
      <c r="Y102" s="18"/>
      <c r="Z102" s="11">
        <f>$B$102*$X$102*(100%-$C$15)</f>
        <v>0</v>
      </c>
    </row>
    <row r="103" spans="1:26" s="10" customFormat="1" ht="39.950000000000003" customHeight="1" x14ac:dyDescent="0.2">
      <c r="A103" s="11" t="s">
        <v>67</v>
      </c>
      <c r="B103" s="11"/>
      <c r="C103" s="11" t="s">
        <v>298</v>
      </c>
      <c r="D103" s="11" t="s">
        <v>474</v>
      </c>
      <c r="E103" s="11" t="s">
        <v>475</v>
      </c>
      <c r="F103" s="11" t="s">
        <v>475</v>
      </c>
      <c r="G103" s="11"/>
      <c r="H103" s="11" t="s">
        <v>476</v>
      </c>
      <c r="I103" s="11"/>
      <c r="J103" s="12">
        <v>2026</v>
      </c>
      <c r="K103" s="11" t="s">
        <v>330</v>
      </c>
      <c r="L103" s="11" t="s">
        <v>302</v>
      </c>
      <c r="M103" s="13">
        <v>200</v>
      </c>
      <c r="N103" s="11" t="s">
        <v>477</v>
      </c>
      <c r="O103" s="11" t="s">
        <v>150</v>
      </c>
      <c r="P103" s="11"/>
      <c r="Q103" s="11"/>
      <c r="R103" s="11" t="s">
        <v>113</v>
      </c>
      <c r="S103" s="11"/>
      <c r="T103" s="11" t="s">
        <v>76</v>
      </c>
      <c r="U103" s="11" t="s">
        <v>42</v>
      </c>
      <c r="V103" s="11" t="s">
        <v>478</v>
      </c>
      <c r="W103" s="11"/>
      <c r="X103" s="18">
        <v>426.1</v>
      </c>
      <c r="Y103" s="18"/>
      <c r="Z103" s="11">
        <f>$B$103*$X$103*(100%-$C$15)</f>
        <v>0</v>
      </c>
    </row>
    <row r="104" spans="1:26" s="10" customFormat="1" ht="39.950000000000003" customHeight="1" x14ac:dyDescent="0.2">
      <c r="A104" s="11" t="s">
        <v>67</v>
      </c>
      <c r="B104" s="11"/>
      <c r="C104" s="11" t="s">
        <v>298</v>
      </c>
      <c r="D104" s="11" t="s">
        <v>479</v>
      </c>
      <c r="E104" s="11" t="s">
        <v>480</v>
      </c>
      <c r="F104" s="11" t="s">
        <v>480</v>
      </c>
      <c r="G104" s="11"/>
      <c r="H104" s="11" t="s">
        <v>481</v>
      </c>
      <c r="I104" s="11"/>
      <c r="J104" s="12">
        <v>2026</v>
      </c>
      <c r="K104" s="11" t="s">
        <v>330</v>
      </c>
      <c r="L104" s="11" t="s">
        <v>302</v>
      </c>
      <c r="M104" s="13">
        <v>200</v>
      </c>
      <c r="N104" s="11" t="s">
        <v>477</v>
      </c>
      <c r="O104" s="11" t="s">
        <v>150</v>
      </c>
      <c r="P104" s="11"/>
      <c r="Q104" s="11"/>
      <c r="R104" s="11" t="s">
        <v>113</v>
      </c>
      <c r="S104" s="11"/>
      <c r="T104" s="11" t="s">
        <v>76</v>
      </c>
      <c r="U104" s="11" t="s">
        <v>42</v>
      </c>
      <c r="V104" s="11" t="s">
        <v>482</v>
      </c>
      <c r="W104" s="11"/>
      <c r="X104" s="18">
        <v>545</v>
      </c>
      <c r="Y104" s="18"/>
      <c r="Z104" s="11">
        <f>$B$104*$X$104*(100%-$C$15)</f>
        <v>0</v>
      </c>
    </row>
    <row r="105" spans="1:26" s="10" customFormat="1" ht="39.950000000000003" customHeight="1" x14ac:dyDescent="0.2">
      <c r="A105" s="11" t="s">
        <v>78</v>
      </c>
      <c r="B105" s="11"/>
      <c r="C105" s="11" t="s">
        <v>142</v>
      </c>
      <c r="D105" s="11" t="s">
        <v>483</v>
      </c>
      <c r="E105" s="11" t="s">
        <v>484</v>
      </c>
      <c r="F105" s="11" t="s">
        <v>484</v>
      </c>
      <c r="G105" s="11"/>
      <c r="H105" s="11" t="s">
        <v>485</v>
      </c>
      <c r="I105" s="11"/>
      <c r="J105" s="12">
        <v>2026</v>
      </c>
      <c r="K105" s="11" t="s">
        <v>389</v>
      </c>
      <c r="L105" s="11" t="s">
        <v>366</v>
      </c>
      <c r="M105" s="13">
        <v>266</v>
      </c>
      <c r="N105" s="11" t="s">
        <v>424</v>
      </c>
      <c r="O105" s="11" t="s">
        <v>304</v>
      </c>
      <c r="P105" s="11"/>
      <c r="Q105" s="11"/>
      <c r="R105" s="11"/>
      <c r="S105" s="11"/>
      <c r="T105" s="11" t="s">
        <v>76</v>
      </c>
      <c r="U105" s="11" t="s">
        <v>42</v>
      </c>
      <c r="V105" s="11" t="s">
        <v>486</v>
      </c>
      <c r="W105" s="11"/>
      <c r="X105" s="18">
        <v>270.89999999999998</v>
      </c>
      <c r="Y105" s="18"/>
      <c r="Z105" s="11">
        <f>$B$105*$X$105*(100%-$C$15)</f>
        <v>0</v>
      </c>
    </row>
    <row r="106" spans="1:26" s="10" customFormat="1" ht="39.950000000000003" customHeight="1" x14ac:dyDescent="0.2">
      <c r="A106" s="11" t="s">
        <v>67</v>
      </c>
      <c r="B106" s="11"/>
      <c r="C106" s="11" t="s">
        <v>298</v>
      </c>
      <c r="D106" s="11" t="s">
        <v>487</v>
      </c>
      <c r="E106" s="11" t="s">
        <v>488</v>
      </c>
      <c r="F106" s="11" t="s">
        <v>488</v>
      </c>
      <c r="G106" s="11"/>
      <c r="H106" s="11" t="s">
        <v>489</v>
      </c>
      <c r="I106" s="11"/>
      <c r="J106" s="12">
        <v>2026</v>
      </c>
      <c r="K106" s="11" t="s">
        <v>429</v>
      </c>
      <c r="L106" s="11" t="s">
        <v>302</v>
      </c>
      <c r="M106" s="13">
        <v>256</v>
      </c>
      <c r="N106" s="11" t="s">
        <v>175</v>
      </c>
      <c r="O106" s="11" t="s">
        <v>150</v>
      </c>
      <c r="P106" s="11"/>
      <c r="Q106" s="11"/>
      <c r="R106" s="11" t="s">
        <v>113</v>
      </c>
      <c r="S106" s="11"/>
      <c r="T106" s="11" t="s">
        <v>76</v>
      </c>
      <c r="U106" s="11" t="s">
        <v>42</v>
      </c>
      <c r="V106" s="11" t="s">
        <v>490</v>
      </c>
      <c r="W106" s="11"/>
      <c r="X106" s="18">
        <v>255.25</v>
      </c>
      <c r="Y106" s="18"/>
      <c r="Z106" s="11">
        <f>$B$106*$X$106*(100%-$C$15)</f>
        <v>0</v>
      </c>
    </row>
    <row r="107" spans="1:26" s="10" customFormat="1" ht="39.950000000000003" customHeight="1" x14ac:dyDescent="0.2">
      <c r="A107" s="11" t="s">
        <v>67</v>
      </c>
      <c r="B107" s="11"/>
      <c r="C107" s="11" t="s">
        <v>298</v>
      </c>
      <c r="D107" s="11" t="s">
        <v>491</v>
      </c>
      <c r="E107" s="11" t="s">
        <v>492</v>
      </c>
      <c r="F107" s="11" t="s">
        <v>492</v>
      </c>
      <c r="G107" s="11"/>
      <c r="H107" s="11" t="s">
        <v>493</v>
      </c>
      <c r="I107" s="11"/>
      <c r="J107" s="12">
        <v>2026</v>
      </c>
      <c r="K107" s="11" t="s">
        <v>429</v>
      </c>
      <c r="L107" s="11" t="s">
        <v>302</v>
      </c>
      <c r="M107" s="13">
        <v>256</v>
      </c>
      <c r="N107" s="11" t="s">
        <v>175</v>
      </c>
      <c r="O107" s="11" t="s">
        <v>150</v>
      </c>
      <c r="P107" s="11"/>
      <c r="Q107" s="11"/>
      <c r="R107" s="11" t="s">
        <v>113</v>
      </c>
      <c r="S107" s="11"/>
      <c r="T107" s="11" t="s">
        <v>76</v>
      </c>
      <c r="U107" s="11" t="s">
        <v>42</v>
      </c>
      <c r="V107" s="11" t="s">
        <v>494</v>
      </c>
      <c r="W107" s="11"/>
      <c r="X107" s="18">
        <v>228.25</v>
      </c>
      <c r="Y107" s="18"/>
      <c r="Z107" s="11">
        <f>$B$107*$X$107*(100%-$C$15)</f>
        <v>0</v>
      </c>
    </row>
    <row r="108" spans="1:26" s="10" customFormat="1" ht="39.950000000000003" customHeight="1" x14ac:dyDescent="0.2">
      <c r="A108" s="11" t="s">
        <v>67</v>
      </c>
      <c r="B108" s="11"/>
      <c r="C108" s="11" t="s">
        <v>298</v>
      </c>
      <c r="D108" s="11" t="s">
        <v>495</v>
      </c>
      <c r="E108" s="11" t="s">
        <v>496</v>
      </c>
      <c r="F108" s="11" t="s">
        <v>496</v>
      </c>
      <c r="G108" s="11"/>
      <c r="H108" s="11" t="s">
        <v>497</v>
      </c>
      <c r="I108" s="11"/>
      <c r="J108" s="12">
        <v>2026</v>
      </c>
      <c r="K108" s="11" t="s">
        <v>429</v>
      </c>
      <c r="L108" s="11" t="s">
        <v>302</v>
      </c>
      <c r="M108" s="13">
        <v>256</v>
      </c>
      <c r="N108" s="11" t="s">
        <v>498</v>
      </c>
      <c r="O108" s="11" t="s">
        <v>150</v>
      </c>
      <c r="P108" s="11"/>
      <c r="Q108" s="11"/>
      <c r="R108" s="11" t="s">
        <v>113</v>
      </c>
      <c r="S108" s="11"/>
      <c r="T108" s="11" t="s">
        <v>76</v>
      </c>
      <c r="U108" s="11" t="s">
        <v>42</v>
      </c>
      <c r="V108" s="11" t="s">
        <v>499</v>
      </c>
      <c r="W108" s="11"/>
      <c r="X108" s="18">
        <v>220.7</v>
      </c>
      <c r="Y108" s="18"/>
      <c r="Z108" s="11">
        <f>$B$108*$X$108*(100%-$C$15)</f>
        <v>0</v>
      </c>
    </row>
    <row r="109" spans="1:26" s="10" customFormat="1" ht="39.950000000000003" customHeight="1" x14ac:dyDescent="0.2">
      <c r="A109" s="11" t="s">
        <v>67</v>
      </c>
      <c r="B109" s="11"/>
      <c r="C109" s="11" t="s">
        <v>298</v>
      </c>
      <c r="D109" s="11" t="s">
        <v>500</v>
      </c>
      <c r="E109" s="11" t="s">
        <v>501</v>
      </c>
      <c r="F109" s="11" t="s">
        <v>501</v>
      </c>
      <c r="G109" s="11"/>
      <c r="H109" s="11" t="s">
        <v>502</v>
      </c>
      <c r="I109" s="11"/>
      <c r="J109" s="12">
        <v>2026</v>
      </c>
      <c r="K109" s="11" t="s">
        <v>429</v>
      </c>
      <c r="L109" s="11" t="s">
        <v>302</v>
      </c>
      <c r="M109" s="13">
        <v>256</v>
      </c>
      <c r="N109" s="11" t="s">
        <v>175</v>
      </c>
      <c r="O109" s="11" t="s">
        <v>150</v>
      </c>
      <c r="P109" s="11"/>
      <c r="Q109" s="11"/>
      <c r="R109" s="11" t="s">
        <v>113</v>
      </c>
      <c r="S109" s="11"/>
      <c r="T109" s="11" t="s">
        <v>76</v>
      </c>
      <c r="U109" s="11" t="s">
        <v>42</v>
      </c>
      <c r="V109" s="11" t="s">
        <v>503</v>
      </c>
      <c r="W109" s="11"/>
      <c r="X109" s="18">
        <v>273.14999999999998</v>
      </c>
      <c r="Y109" s="18"/>
      <c r="Z109" s="11">
        <f>$B$109*$X$109*(100%-$C$15)</f>
        <v>0</v>
      </c>
    </row>
    <row r="110" spans="1:26" s="10" customFormat="1" ht="39.950000000000003" customHeight="1" x14ac:dyDescent="0.2">
      <c r="A110" s="11" t="s">
        <v>67</v>
      </c>
      <c r="B110" s="11"/>
      <c r="C110" s="11" t="s">
        <v>298</v>
      </c>
      <c r="D110" s="11" t="s">
        <v>504</v>
      </c>
      <c r="E110" s="11" t="s">
        <v>505</v>
      </c>
      <c r="F110" s="11" t="s">
        <v>505</v>
      </c>
      <c r="G110" s="11"/>
      <c r="H110" s="11" t="s">
        <v>506</v>
      </c>
      <c r="I110" s="11"/>
      <c r="J110" s="12">
        <v>2026</v>
      </c>
      <c r="K110" s="11" t="s">
        <v>429</v>
      </c>
      <c r="L110" s="11" t="s">
        <v>302</v>
      </c>
      <c r="M110" s="13">
        <v>256</v>
      </c>
      <c r="N110" s="11" t="s">
        <v>175</v>
      </c>
      <c r="O110" s="11" t="s">
        <v>150</v>
      </c>
      <c r="P110" s="11"/>
      <c r="Q110" s="11"/>
      <c r="R110" s="11" t="s">
        <v>113</v>
      </c>
      <c r="S110" s="11"/>
      <c r="T110" s="11" t="s">
        <v>76</v>
      </c>
      <c r="U110" s="11" t="s">
        <v>42</v>
      </c>
      <c r="V110" s="11" t="s">
        <v>507</v>
      </c>
      <c r="W110" s="11"/>
      <c r="X110" s="18">
        <v>292.5</v>
      </c>
      <c r="Y110" s="18"/>
      <c r="Z110" s="11">
        <f>$B$110*$X$110*(100%-$C$15)</f>
        <v>0</v>
      </c>
    </row>
    <row r="111" spans="1:26" s="10" customFormat="1" ht="39.950000000000003" customHeight="1" x14ac:dyDescent="0.2">
      <c r="A111" s="11" t="s">
        <v>67</v>
      </c>
      <c r="B111" s="11"/>
      <c r="C111" s="11" t="s">
        <v>461</v>
      </c>
      <c r="D111" s="11" t="s">
        <v>508</v>
      </c>
      <c r="E111" s="11" t="s">
        <v>509</v>
      </c>
      <c r="F111" s="11" t="s">
        <v>509</v>
      </c>
      <c r="G111" s="11"/>
      <c r="H111" s="11" t="s">
        <v>510</v>
      </c>
      <c r="I111" s="11"/>
      <c r="J111" s="12">
        <v>2026</v>
      </c>
      <c r="K111" s="11" t="s">
        <v>429</v>
      </c>
      <c r="L111" s="11" t="s">
        <v>511</v>
      </c>
      <c r="M111" s="11"/>
      <c r="N111" s="11"/>
      <c r="O111" s="11" t="s">
        <v>512</v>
      </c>
      <c r="P111" s="11"/>
      <c r="Q111" s="11"/>
      <c r="R111" s="11" t="s">
        <v>113</v>
      </c>
      <c r="S111" s="11"/>
      <c r="T111" s="11" t="s">
        <v>76</v>
      </c>
      <c r="U111" s="11" t="s">
        <v>42</v>
      </c>
      <c r="V111" s="11" t="s">
        <v>513</v>
      </c>
      <c r="W111" s="11"/>
      <c r="X111" s="18">
        <v>647.9</v>
      </c>
      <c r="Y111" s="18"/>
      <c r="Z111" s="11">
        <f>$B$111*$X$111*(100%-$C$15)</f>
        <v>0</v>
      </c>
    </row>
    <row r="112" spans="1:26" s="10" customFormat="1" ht="39.950000000000003" customHeight="1" x14ac:dyDescent="0.2">
      <c r="A112" s="11" t="s">
        <v>67</v>
      </c>
      <c r="B112" s="11"/>
      <c r="C112" s="11" t="s">
        <v>298</v>
      </c>
      <c r="D112" s="11" t="s">
        <v>514</v>
      </c>
      <c r="E112" s="11" t="s">
        <v>515</v>
      </c>
      <c r="F112" s="11" t="s">
        <v>515</v>
      </c>
      <c r="G112" s="11"/>
      <c r="H112" s="11" t="s">
        <v>516</v>
      </c>
      <c r="I112" s="11"/>
      <c r="J112" s="12">
        <v>2026</v>
      </c>
      <c r="K112" s="11" t="s">
        <v>220</v>
      </c>
      <c r="L112" s="11" t="s">
        <v>302</v>
      </c>
      <c r="M112" s="13">
        <v>200</v>
      </c>
      <c r="N112" s="11" t="s">
        <v>517</v>
      </c>
      <c r="O112" s="11" t="s">
        <v>292</v>
      </c>
      <c r="P112" s="11"/>
      <c r="Q112" s="11"/>
      <c r="R112" s="11" t="s">
        <v>113</v>
      </c>
      <c r="S112" s="11"/>
      <c r="T112" s="11" t="s">
        <v>76</v>
      </c>
      <c r="U112" s="11" t="s">
        <v>42</v>
      </c>
      <c r="V112" s="11" t="s">
        <v>518</v>
      </c>
      <c r="W112" s="11"/>
      <c r="X112" s="18">
        <v>98.8</v>
      </c>
      <c r="Y112" s="18"/>
      <c r="Z112" s="11">
        <f>$B$112*$X$112*(100%-$C$15)</f>
        <v>0</v>
      </c>
    </row>
    <row r="113" spans="1:26" s="10" customFormat="1" ht="39.950000000000003" customHeight="1" x14ac:dyDescent="0.2">
      <c r="A113" s="11" t="s">
        <v>67</v>
      </c>
      <c r="B113" s="11"/>
      <c r="C113" s="11" t="s">
        <v>298</v>
      </c>
      <c r="D113" s="11" t="s">
        <v>519</v>
      </c>
      <c r="E113" s="11" t="s">
        <v>520</v>
      </c>
      <c r="F113" s="11" t="s">
        <v>520</v>
      </c>
      <c r="G113" s="11"/>
      <c r="H113" s="11" t="s">
        <v>521</v>
      </c>
      <c r="I113" s="11"/>
      <c r="J113" s="12">
        <v>2026</v>
      </c>
      <c r="K113" s="11" t="s">
        <v>429</v>
      </c>
      <c r="L113" s="11" t="s">
        <v>302</v>
      </c>
      <c r="M113" s="13">
        <v>200</v>
      </c>
      <c r="N113" s="11" t="s">
        <v>263</v>
      </c>
      <c r="O113" s="11" t="s">
        <v>150</v>
      </c>
      <c r="P113" s="11"/>
      <c r="Q113" s="11"/>
      <c r="R113" s="11" t="s">
        <v>113</v>
      </c>
      <c r="S113" s="11"/>
      <c r="T113" s="11" t="s">
        <v>76</v>
      </c>
      <c r="U113" s="11" t="s">
        <v>42</v>
      </c>
      <c r="V113" s="11" t="s">
        <v>522</v>
      </c>
      <c r="W113" s="11"/>
      <c r="X113" s="18">
        <v>353.85</v>
      </c>
      <c r="Y113" s="18"/>
      <c r="Z113" s="11">
        <f>$B$113*$X$113*(100%-$C$15)</f>
        <v>0</v>
      </c>
    </row>
    <row r="114" spans="1:26" s="10" customFormat="1" ht="39.950000000000003" customHeight="1" x14ac:dyDescent="0.2">
      <c r="A114" s="11" t="s">
        <v>67</v>
      </c>
      <c r="B114" s="11"/>
      <c r="C114" s="11" t="s">
        <v>461</v>
      </c>
      <c r="D114" s="11" t="s">
        <v>523</v>
      </c>
      <c r="E114" s="11" t="s">
        <v>524</v>
      </c>
      <c r="F114" s="11" t="s">
        <v>524</v>
      </c>
      <c r="G114" s="11"/>
      <c r="H114" s="11" t="s">
        <v>525</v>
      </c>
      <c r="I114" s="11"/>
      <c r="J114" s="12">
        <v>2026</v>
      </c>
      <c r="K114" s="11" t="s">
        <v>526</v>
      </c>
      <c r="L114" s="11" t="s">
        <v>511</v>
      </c>
      <c r="M114" s="13">
        <v>200</v>
      </c>
      <c r="N114" s="11"/>
      <c r="O114" s="11" t="s">
        <v>467</v>
      </c>
      <c r="P114" s="11"/>
      <c r="Q114" s="11"/>
      <c r="R114" s="11" t="s">
        <v>113</v>
      </c>
      <c r="S114" s="11"/>
      <c r="T114" s="11" t="s">
        <v>76</v>
      </c>
      <c r="U114" s="11" t="s">
        <v>42</v>
      </c>
      <c r="V114" s="11" t="s">
        <v>527</v>
      </c>
      <c r="W114" s="11"/>
      <c r="X114" s="18">
        <v>672</v>
      </c>
      <c r="Y114" s="18"/>
      <c r="Z114" s="11">
        <f>$B$114*$X$114*(100%-$C$15)</f>
        <v>0</v>
      </c>
    </row>
    <row r="115" spans="1:26" s="10" customFormat="1" ht="39.950000000000003" customHeight="1" x14ac:dyDescent="0.2">
      <c r="A115" s="11" t="s">
        <v>67</v>
      </c>
      <c r="B115" s="11"/>
      <c r="C115" s="11" t="s">
        <v>461</v>
      </c>
      <c r="D115" s="11" t="s">
        <v>528</v>
      </c>
      <c r="E115" s="11" t="s">
        <v>529</v>
      </c>
      <c r="F115" s="11" t="s">
        <v>529</v>
      </c>
      <c r="G115" s="11"/>
      <c r="H115" s="11" t="s">
        <v>530</v>
      </c>
      <c r="I115" s="11"/>
      <c r="J115" s="12">
        <v>2026</v>
      </c>
      <c r="K115" s="11" t="s">
        <v>526</v>
      </c>
      <c r="L115" s="11" t="s">
        <v>511</v>
      </c>
      <c r="M115" s="13">
        <v>200</v>
      </c>
      <c r="N115" s="11"/>
      <c r="O115" s="11" t="s">
        <v>467</v>
      </c>
      <c r="P115" s="11"/>
      <c r="Q115" s="11"/>
      <c r="R115" s="11" t="s">
        <v>113</v>
      </c>
      <c r="S115" s="11"/>
      <c r="T115" s="11" t="s">
        <v>76</v>
      </c>
      <c r="U115" s="11" t="s">
        <v>42</v>
      </c>
      <c r="V115" s="11" t="s">
        <v>531</v>
      </c>
      <c r="W115" s="11"/>
      <c r="X115" s="18">
        <v>647.9</v>
      </c>
      <c r="Y115" s="18"/>
      <c r="Z115" s="11">
        <f>$B$115*$X$115*(100%-$C$15)</f>
        <v>0</v>
      </c>
    </row>
    <row r="116" spans="1:26" s="10" customFormat="1" ht="39.950000000000003" customHeight="1" x14ac:dyDescent="0.2">
      <c r="A116" s="11" t="s">
        <v>78</v>
      </c>
      <c r="B116" s="11"/>
      <c r="C116" s="11" t="s">
        <v>142</v>
      </c>
      <c r="D116" s="11" t="s">
        <v>532</v>
      </c>
      <c r="E116" s="11" t="s">
        <v>533</v>
      </c>
      <c r="F116" s="11" t="s">
        <v>533</v>
      </c>
      <c r="G116" s="11"/>
      <c r="H116" s="11" t="s">
        <v>534</v>
      </c>
      <c r="I116" s="11"/>
      <c r="J116" s="12">
        <v>2026</v>
      </c>
      <c r="K116" s="11" t="s">
        <v>389</v>
      </c>
      <c r="L116" s="11" t="s">
        <v>535</v>
      </c>
      <c r="M116" s="13">
        <v>182</v>
      </c>
      <c r="N116" s="11" t="s">
        <v>367</v>
      </c>
      <c r="O116" s="11" t="s">
        <v>304</v>
      </c>
      <c r="P116" s="11"/>
      <c r="Q116" s="11"/>
      <c r="R116" s="11"/>
      <c r="S116" s="11"/>
      <c r="T116" s="11" t="s">
        <v>76</v>
      </c>
      <c r="U116" s="11" t="s">
        <v>42</v>
      </c>
      <c r="V116" s="11" t="s">
        <v>536</v>
      </c>
      <c r="W116" s="11"/>
      <c r="X116" s="18">
        <v>107.2</v>
      </c>
      <c r="Y116" s="18"/>
      <c r="Z116" s="11">
        <f>$B$116*$X$116*(100%-$C$15)</f>
        <v>0</v>
      </c>
    </row>
    <row r="117" spans="1:26" s="10" customFormat="1" ht="39.950000000000003" customHeight="1" x14ac:dyDescent="0.2">
      <c r="A117" s="11" t="s">
        <v>78</v>
      </c>
      <c r="B117" s="11"/>
      <c r="C117" s="11" t="s">
        <v>142</v>
      </c>
      <c r="D117" s="11" t="s">
        <v>537</v>
      </c>
      <c r="E117" s="11" t="s">
        <v>538</v>
      </c>
      <c r="F117" s="11" t="s">
        <v>538</v>
      </c>
      <c r="G117" s="11"/>
      <c r="H117" s="11" t="s">
        <v>539</v>
      </c>
      <c r="I117" s="11"/>
      <c r="J117" s="12">
        <v>2026</v>
      </c>
      <c r="K117" s="11" t="s">
        <v>365</v>
      </c>
      <c r="L117" s="11" t="s">
        <v>535</v>
      </c>
      <c r="M117" s="13">
        <v>182</v>
      </c>
      <c r="N117" s="11" t="s">
        <v>367</v>
      </c>
      <c r="O117" s="11" t="s">
        <v>304</v>
      </c>
      <c r="P117" s="11"/>
      <c r="Q117" s="11"/>
      <c r="R117" s="11"/>
      <c r="S117" s="11"/>
      <c r="T117" s="11" t="s">
        <v>76</v>
      </c>
      <c r="U117" s="11" t="s">
        <v>42</v>
      </c>
      <c r="V117" s="11" t="s">
        <v>540</v>
      </c>
      <c r="W117" s="11"/>
      <c r="X117" s="18">
        <v>107.1</v>
      </c>
      <c r="Y117" s="18"/>
      <c r="Z117" s="11">
        <f>$B$117*$X$117*(100%-$C$15)</f>
        <v>0</v>
      </c>
    </row>
    <row r="118" spans="1:26" s="10" customFormat="1" ht="39.950000000000003" customHeight="1" x14ac:dyDescent="0.2">
      <c r="A118" s="11" t="s">
        <v>78</v>
      </c>
      <c r="B118" s="11"/>
      <c r="C118" s="11" t="s">
        <v>142</v>
      </c>
      <c r="D118" s="11" t="s">
        <v>541</v>
      </c>
      <c r="E118" s="11" t="s">
        <v>542</v>
      </c>
      <c r="F118" s="11" t="s">
        <v>542</v>
      </c>
      <c r="G118" s="11" t="s">
        <v>543</v>
      </c>
      <c r="H118" s="11" t="s">
        <v>544</v>
      </c>
      <c r="I118" s="11"/>
      <c r="J118" s="12">
        <v>2026</v>
      </c>
      <c r="K118" s="11" t="s">
        <v>389</v>
      </c>
      <c r="L118" s="11" t="s">
        <v>535</v>
      </c>
      <c r="M118" s="13">
        <v>182</v>
      </c>
      <c r="N118" s="11" t="s">
        <v>367</v>
      </c>
      <c r="O118" s="11" t="s">
        <v>512</v>
      </c>
      <c r="P118" s="11"/>
      <c r="Q118" s="11"/>
      <c r="R118" s="11"/>
      <c r="S118" s="11"/>
      <c r="T118" s="11" t="s">
        <v>76</v>
      </c>
      <c r="U118" s="11" t="s">
        <v>42</v>
      </c>
      <c r="V118" s="11" t="s">
        <v>545</v>
      </c>
      <c r="W118" s="11"/>
      <c r="X118" s="18">
        <v>149.69999999999999</v>
      </c>
      <c r="Y118" s="18"/>
      <c r="Z118" s="11">
        <f>$B$118*$X$118*(100%-$C$15)</f>
        <v>0</v>
      </c>
    </row>
    <row r="119" spans="1:26" s="10" customFormat="1" ht="39.950000000000003" customHeight="1" x14ac:dyDescent="0.2">
      <c r="A119" s="11" t="s">
        <v>78</v>
      </c>
      <c r="B119" s="11"/>
      <c r="C119" s="11" t="s">
        <v>142</v>
      </c>
      <c r="D119" s="11" t="s">
        <v>546</v>
      </c>
      <c r="E119" s="11" t="s">
        <v>547</v>
      </c>
      <c r="F119" s="11" t="s">
        <v>547</v>
      </c>
      <c r="G119" s="11"/>
      <c r="H119" s="11" t="s">
        <v>548</v>
      </c>
      <c r="I119" s="11"/>
      <c r="J119" s="12">
        <v>2026</v>
      </c>
      <c r="K119" s="11" t="s">
        <v>389</v>
      </c>
      <c r="L119" s="11" t="s">
        <v>535</v>
      </c>
      <c r="M119" s="13">
        <v>182</v>
      </c>
      <c r="N119" s="11" t="s">
        <v>367</v>
      </c>
      <c r="O119" s="11" t="s">
        <v>512</v>
      </c>
      <c r="P119" s="11"/>
      <c r="Q119" s="11"/>
      <c r="R119" s="11"/>
      <c r="S119" s="11"/>
      <c r="T119" s="11" t="s">
        <v>76</v>
      </c>
      <c r="U119" s="11" t="s">
        <v>42</v>
      </c>
      <c r="V119" s="11" t="s">
        <v>549</v>
      </c>
      <c r="W119" s="11"/>
      <c r="X119" s="18">
        <v>203.7</v>
      </c>
      <c r="Y119" s="18"/>
      <c r="Z119" s="11">
        <f>$B$119*$X$119*(100%-$C$15)</f>
        <v>0</v>
      </c>
    </row>
    <row r="120" spans="1:26" s="10" customFormat="1" ht="39.950000000000003" customHeight="1" x14ac:dyDescent="0.2">
      <c r="A120" s="11" t="s">
        <v>78</v>
      </c>
      <c r="B120" s="11"/>
      <c r="C120" s="11" t="s">
        <v>142</v>
      </c>
      <c r="D120" s="11" t="s">
        <v>550</v>
      </c>
      <c r="E120" s="11" t="s">
        <v>551</v>
      </c>
      <c r="F120" s="11" t="s">
        <v>551</v>
      </c>
      <c r="G120" s="11" t="s">
        <v>543</v>
      </c>
      <c r="H120" s="11" t="s">
        <v>552</v>
      </c>
      <c r="I120" s="11"/>
      <c r="J120" s="12">
        <v>2026</v>
      </c>
      <c r="K120" s="11" t="s">
        <v>157</v>
      </c>
      <c r="L120" s="11" t="s">
        <v>535</v>
      </c>
      <c r="M120" s="13">
        <v>182</v>
      </c>
      <c r="N120" s="11" t="s">
        <v>367</v>
      </c>
      <c r="O120" s="11" t="s">
        <v>304</v>
      </c>
      <c r="P120" s="11"/>
      <c r="Q120" s="11"/>
      <c r="R120" s="11"/>
      <c r="S120" s="11"/>
      <c r="T120" s="11" t="s">
        <v>76</v>
      </c>
      <c r="U120" s="11" t="s">
        <v>42</v>
      </c>
      <c r="V120" s="11" t="s">
        <v>553</v>
      </c>
      <c r="W120" s="11"/>
      <c r="X120" s="18">
        <v>102.9</v>
      </c>
      <c r="Y120" s="18"/>
      <c r="Z120" s="11">
        <f>$B$120*$X$120*(100%-$C$15)</f>
        <v>0</v>
      </c>
    </row>
    <row r="121" spans="1:26" s="10" customFormat="1" ht="39.950000000000003" customHeight="1" x14ac:dyDescent="0.2">
      <c r="A121" s="11" t="s">
        <v>78</v>
      </c>
      <c r="B121" s="11"/>
      <c r="C121" s="11" t="s">
        <v>142</v>
      </c>
      <c r="D121" s="11" t="s">
        <v>554</v>
      </c>
      <c r="E121" s="11" t="s">
        <v>555</v>
      </c>
      <c r="F121" s="11" t="s">
        <v>555</v>
      </c>
      <c r="G121" s="11" t="s">
        <v>543</v>
      </c>
      <c r="H121" s="11" t="s">
        <v>556</v>
      </c>
      <c r="I121" s="11"/>
      <c r="J121" s="12">
        <v>2026</v>
      </c>
      <c r="K121" s="11" t="s">
        <v>365</v>
      </c>
      <c r="L121" s="11" t="s">
        <v>535</v>
      </c>
      <c r="M121" s="13">
        <v>182</v>
      </c>
      <c r="N121" s="11" t="s">
        <v>367</v>
      </c>
      <c r="O121" s="11" t="s">
        <v>304</v>
      </c>
      <c r="P121" s="11"/>
      <c r="Q121" s="11"/>
      <c r="R121" s="11"/>
      <c r="S121" s="11"/>
      <c r="T121" s="11" t="s">
        <v>76</v>
      </c>
      <c r="U121" s="11" t="s">
        <v>42</v>
      </c>
      <c r="V121" s="11" t="s">
        <v>557</v>
      </c>
      <c r="W121" s="11"/>
      <c r="X121" s="18">
        <v>270.89999999999998</v>
      </c>
      <c r="Y121" s="18"/>
      <c r="Z121" s="11">
        <f>$B$121*$X$121*(100%-$C$15)</f>
        <v>0</v>
      </c>
    </row>
    <row r="122" spans="1:26" s="10" customFormat="1" ht="39.950000000000003" customHeight="1" x14ac:dyDescent="0.2">
      <c r="A122" s="11" t="s">
        <v>67</v>
      </c>
      <c r="B122" s="11"/>
      <c r="C122" s="11" t="s">
        <v>142</v>
      </c>
      <c r="D122" s="11" t="s">
        <v>558</v>
      </c>
      <c r="E122" s="11" t="s">
        <v>559</v>
      </c>
      <c r="F122" s="11" t="s">
        <v>559</v>
      </c>
      <c r="G122" s="11" t="s">
        <v>543</v>
      </c>
      <c r="H122" s="11" t="s">
        <v>560</v>
      </c>
      <c r="I122" s="11"/>
      <c r="J122" s="12">
        <v>2026</v>
      </c>
      <c r="K122" s="11" t="s">
        <v>345</v>
      </c>
      <c r="L122" s="11" t="s">
        <v>535</v>
      </c>
      <c r="M122" s="13">
        <v>182</v>
      </c>
      <c r="N122" s="11" t="s">
        <v>367</v>
      </c>
      <c r="O122" s="11" t="s">
        <v>304</v>
      </c>
      <c r="P122" s="11"/>
      <c r="Q122" s="11"/>
      <c r="R122" s="11"/>
      <c r="S122" s="11"/>
      <c r="T122" s="11" t="s">
        <v>76</v>
      </c>
      <c r="U122" s="11" t="s">
        <v>42</v>
      </c>
      <c r="V122" s="11" t="s">
        <v>561</v>
      </c>
      <c r="W122" s="11"/>
      <c r="X122" s="18">
        <v>170.1</v>
      </c>
      <c r="Y122" s="18"/>
      <c r="Z122" s="11">
        <f>$B$122*$X$122*(100%-$C$15)</f>
        <v>0</v>
      </c>
    </row>
    <row r="123" spans="1:26" s="10" customFormat="1" ht="39.950000000000003" customHeight="1" x14ac:dyDescent="0.2">
      <c r="A123" s="11" t="s">
        <v>67</v>
      </c>
      <c r="B123" s="11"/>
      <c r="C123" s="11" t="s">
        <v>298</v>
      </c>
      <c r="D123" s="11" t="s">
        <v>562</v>
      </c>
      <c r="E123" s="11" t="s">
        <v>563</v>
      </c>
      <c r="F123" s="11" t="s">
        <v>564</v>
      </c>
      <c r="G123" s="11"/>
      <c r="H123" s="11" t="s">
        <v>565</v>
      </c>
      <c r="I123" s="11"/>
      <c r="J123" s="12">
        <v>2026</v>
      </c>
      <c r="K123" s="11" t="s">
        <v>330</v>
      </c>
      <c r="L123" s="11" t="s">
        <v>302</v>
      </c>
      <c r="M123" s="13">
        <v>200</v>
      </c>
      <c r="N123" s="11" t="s">
        <v>566</v>
      </c>
      <c r="O123" s="11" t="s">
        <v>292</v>
      </c>
      <c r="P123" s="13">
        <v>14</v>
      </c>
      <c r="Q123" s="11"/>
      <c r="R123" s="11" t="s">
        <v>75</v>
      </c>
      <c r="S123" s="11"/>
      <c r="T123" s="11" t="s">
        <v>76</v>
      </c>
      <c r="U123" s="11" t="s">
        <v>42</v>
      </c>
      <c r="V123" s="11" t="s">
        <v>567</v>
      </c>
      <c r="W123" s="11"/>
      <c r="X123" s="18">
        <v>574.1</v>
      </c>
      <c r="Y123" s="18"/>
      <c r="Z123" s="11">
        <f>$B$123*$X$123*(100%-$C$15)</f>
        <v>0</v>
      </c>
    </row>
    <row r="124" spans="1:26" s="10" customFormat="1" ht="39.950000000000003" customHeight="1" x14ac:dyDescent="0.2">
      <c r="A124" s="11" t="s">
        <v>78</v>
      </c>
      <c r="B124" s="11"/>
      <c r="C124" s="11" t="s">
        <v>142</v>
      </c>
      <c r="D124" s="11" t="s">
        <v>568</v>
      </c>
      <c r="E124" s="11" t="s">
        <v>569</v>
      </c>
      <c r="F124" s="11" t="s">
        <v>569</v>
      </c>
      <c r="G124" s="11" t="s">
        <v>543</v>
      </c>
      <c r="H124" s="11" t="s">
        <v>570</v>
      </c>
      <c r="I124" s="11"/>
      <c r="J124" s="12">
        <v>2026</v>
      </c>
      <c r="K124" s="11" t="s">
        <v>389</v>
      </c>
      <c r="L124" s="11" t="s">
        <v>571</v>
      </c>
      <c r="M124" s="13">
        <v>182</v>
      </c>
      <c r="N124" s="11" t="s">
        <v>367</v>
      </c>
      <c r="O124" s="11" t="s">
        <v>304</v>
      </c>
      <c r="P124" s="13">
        <v>1</v>
      </c>
      <c r="Q124" s="11"/>
      <c r="R124" s="11"/>
      <c r="S124" s="11"/>
      <c r="T124" s="11" t="s">
        <v>76</v>
      </c>
      <c r="U124" s="11" t="s">
        <v>42</v>
      </c>
      <c r="V124" s="11" t="s">
        <v>572</v>
      </c>
      <c r="W124" s="11"/>
      <c r="X124" s="18">
        <v>271</v>
      </c>
      <c r="Y124" s="18"/>
      <c r="Z124" s="11">
        <f>$B$124*$X$124*(100%-$C$15)</f>
        <v>0</v>
      </c>
    </row>
    <row r="125" spans="1:26" s="10" customFormat="1" ht="39.950000000000003" customHeight="1" x14ac:dyDescent="0.2">
      <c r="A125" s="11" t="s">
        <v>78</v>
      </c>
      <c r="B125" s="11"/>
      <c r="C125" s="11" t="s">
        <v>142</v>
      </c>
      <c r="D125" s="11" t="s">
        <v>573</v>
      </c>
      <c r="E125" s="11" t="s">
        <v>574</v>
      </c>
      <c r="F125" s="11" t="s">
        <v>574</v>
      </c>
      <c r="G125" s="11" t="s">
        <v>543</v>
      </c>
      <c r="H125" s="11" t="s">
        <v>575</v>
      </c>
      <c r="I125" s="11"/>
      <c r="J125" s="12">
        <v>2026</v>
      </c>
      <c r="K125" s="11" t="s">
        <v>365</v>
      </c>
      <c r="L125" s="11" t="s">
        <v>148</v>
      </c>
      <c r="M125" s="13">
        <v>182</v>
      </c>
      <c r="N125" s="11" t="s">
        <v>367</v>
      </c>
      <c r="O125" s="11" t="s">
        <v>304</v>
      </c>
      <c r="P125" s="13">
        <v>1</v>
      </c>
      <c r="Q125" s="11"/>
      <c r="R125" s="11"/>
      <c r="S125" s="11"/>
      <c r="T125" s="11" t="s">
        <v>76</v>
      </c>
      <c r="U125" s="11" t="s">
        <v>42</v>
      </c>
      <c r="V125" s="11" t="s">
        <v>576</v>
      </c>
      <c r="W125" s="11"/>
      <c r="X125" s="18">
        <v>271</v>
      </c>
      <c r="Y125" s="18"/>
      <c r="Z125" s="11">
        <f>$B$125*$X$125*(100%-$C$15)</f>
        <v>0</v>
      </c>
    </row>
    <row r="126" spans="1:26" s="10" customFormat="1" ht="39.950000000000003" customHeight="1" x14ac:dyDescent="0.2">
      <c r="A126" s="11" t="s">
        <v>78</v>
      </c>
      <c r="B126" s="11"/>
      <c r="C126" s="11" t="s">
        <v>142</v>
      </c>
      <c r="D126" s="11" t="s">
        <v>577</v>
      </c>
      <c r="E126" s="11" t="s">
        <v>578</v>
      </c>
      <c r="F126" s="11" t="s">
        <v>578</v>
      </c>
      <c r="G126" s="11" t="s">
        <v>543</v>
      </c>
      <c r="H126" s="11" t="s">
        <v>579</v>
      </c>
      <c r="I126" s="11"/>
      <c r="J126" s="12">
        <v>2026</v>
      </c>
      <c r="K126" s="11" t="s">
        <v>389</v>
      </c>
      <c r="L126" s="11" t="s">
        <v>571</v>
      </c>
      <c r="M126" s="13">
        <v>182</v>
      </c>
      <c r="N126" s="11" t="s">
        <v>367</v>
      </c>
      <c r="O126" s="11" t="s">
        <v>304</v>
      </c>
      <c r="P126" s="13">
        <v>1</v>
      </c>
      <c r="Q126" s="11"/>
      <c r="R126" s="11"/>
      <c r="S126" s="11"/>
      <c r="T126" s="11" t="s">
        <v>76</v>
      </c>
      <c r="U126" s="11" t="s">
        <v>42</v>
      </c>
      <c r="V126" s="11" t="s">
        <v>580</v>
      </c>
      <c r="W126" s="11"/>
      <c r="X126" s="18">
        <v>237.4</v>
      </c>
      <c r="Y126" s="18"/>
      <c r="Z126" s="11">
        <f>$B$126*$X$126*(100%-$C$15)</f>
        <v>0</v>
      </c>
    </row>
    <row r="127" spans="1:26" s="10" customFormat="1" ht="39.950000000000003" customHeight="1" x14ac:dyDescent="0.2">
      <c r="A127" s="11" t="s">
        <v>67</v>
      </c>
      <c r="B127" s="11"/>
      <c r="C127" s="11" t="s">
        <v>298</v>
      </c>
      <c r="D127" s="11" t="s">
        <v>581</v>
      </c>
      <c r="E127" s="11" t="s">
        <v>582</v>
      </c>
      <c r="F127" s="11" t="s">
        <v>582</v>
      </c>
      <c r="G127" s="11"/>
      <c r="H127" s="11" t="s">
        <v>583</v>
      </c>
      <c r="I127" s="11"/>
      <c r="J127" s="12">
        <v>2026</v>
      </c>
      <c r="K127" s="11" t="s">
        <v>584</v>
      </c>
      <c r="L127" s="11" t="s">
        <v>302</v>
      </c>
      <c r="M127" s="13">
        <v>200</v>
      </c>
      <c r="N127" s="11"/>
      <c r="O127" s="11" t="s">
        <v>585</v>
      </c>
      <c r="P127" s="11"/>
      <c r="Q127" s="11"/>
      <c r="R127" s="11" t="s">
        <v>113</v>
      </c>
      <c r="S127" s="11"/>
      <c r="T127" s="11" t="s">
        <v>76</v>
      </c>
      <c r="U127" s="11" t="s">
        <v>42</v>
      </c>
      <c r="V127" s="11" t="s">
        <v>586</v>
      </c>
      <c r="W127" s="11"/>
      <c r="X127" s="18">
        <v>499.5</v>
      </c>
      <c r="Y127" s="18"/>
      <c r="Z127" s="11">
        <f>$B$127*$X$127*(100%-$C$15)</f>
        <v>0</v>
      </c>
    </row>
    <row r="128" spans="1:26" s="10" customFormat="1" ht="39.950000000000003" customHeight="1" x14ac:dyDescent="0.2">
      <c r="A128" s="11" t="s">
        <v>67</v>
      </c>
      <c r="B128" s="11"/>
      <c r="C128" s="11" t="s">
        <v>298</v>
      </c>
      <c r="D128" s="11" t="s">
        <v>587</v>
      </c>
      <c r="E128" s="11" t="s">
        <v>588</v>
      </c>
      <c r="F128" s="11" t="s">
        <v>588</v>
      </c>
      <c r="G128" s="11"/>
      <c r="H128" s="11" t="s">
        <v>589</v>
      </c>
      <c r="I128" s="11"/>
      <c r="J128" s="12">
        <v>2023</v>
      </c>
      <c r="K128" s="11" t="s">
        <v>584</v>
      </c>
      <c r="L128" s="11" t="s">
        <v>302</v>
      </c>
      <c r="M128" s="13">
        <v>200</v>
      </c>
      <c r="N128" s="11"/>
      <c r="O128" s="11" t="s">
        <v>585</v>
      </c>
      <c r="P128" s="11"/>
      <c r="Q128" s="11"/>
      <c r="R128" s="11" t="s">
        <v>113</v>
      </c>
      <c r="S128" s="11"/>
      <c r="T128" s="11" t="s">
        <v>76</v>
      </c>
      <c r="U128" s="11" t="s">
        <v>42</v>
      </c>
      <c r="V128" s="11" t="s">
        <v>590</v>
      </c>
      <c r="W128" s="11"/>
      <c r="X128" s="18">
        <v>502.7</v>
      </c>
      <c r="Y128" s="18"/>
      <c r="Z128" s="11">
        <f>$B$128*$X$128*(100%-$C$15)</f>
        <v>0</v>
      </c>
    </row>
    <row r="129" spans="1:26" s="10" customFormat="1" ht="39.950000000000003" customHeight="1" x14ac:dyDescent="0.2">
      <c r="A129" s="11" t="s">
        <v>78</v>
      </c>
      <c r="B129" s="11"/>
      <c r="C129" s="11" t="s">
        <v>298</v>
      </c>
      <c r="D129" s="11" t="s">
        <v>591</v>
      </c>
      <c r="E129" s="11" t="s">
        <v>592</v>
      </c>
      <c r="F129" s="11" t="s">
        <v>592</v>
      </c>
      <c r="G129" s="11"/>
      <c r="H129" s="11" t="s">
        <v>593</v>
      </c>
      <c r="I129" s="11"/>
      <c r="J129" s="12">
        <v>2026</v>
      </c>
      <c r="K129" s="11" t="s">
        <v>594</v>
      </c>
      <c r="L129" s="11" t="s">
        <v>302</v>
      </c>
      <c r="M129" s="13">
        <v>200</v>
      </c>
      <c r="N129" s="11" t="s">
        <v>325</v>
      </c>
      <c r="O129" s="11" t="s">
        <v>304</v>
      </c>
      <c r="P129" s="11"/>
      <c r="Q129" s="11"/>
      <c r="R129" s="11" t="s">
        <v>113</v>
      </c>
      <c r="S129" s="11"/>
      <c r="T129" s="11" t="s">
        <v>76</v>
      </c>
      <c r="U129" s="11" t="s">
        <v>42</v>
      </c>
      <c r="V129" s="11" t="s">
        <v>595</v>
      </c>
      <c r="W129" s="11"/>
      <c r="X129" s="18">
        <v>374.25</v>
      </c>
      <c r="Y129" s="18"/>
      <c r="Z129" s="11">
        <f>$B$129*$X$129*(100%-$C$15)</f>
        <v>0</v>
      </c>
    </row>
    <row r="130" spans="1:26" s="10" customFormat="1" ht="39.950000000000003" customHeight="1" x14ac:dyDescent="0.2">
      <c r="A130" s="11" t="s">
        <v>78</v>
      </c>
      <c r="B130" s="11"/>
      <c r="C130" s="11" t="s">
        <v>142</v>
      </c>
      <c r="D130" s="11" t="s">
        <v>596</v>
      </c>
      <c r="E130" s="11" t="s">
        <v>597</v>
      </c>
      <c r="F130" s="11"/>
      <c r="G130" s="11"/>
      <c r="H130" s="11" t="s">
        <v>598</v>
      </c>
      <c r="I130" s="11"/>
      <c r="J130" s="12">
        <v>2026</v>
      </c>
      <c r="K130" s="11" t="s">
        <v>365</v>
      </c>
      <c r="L130" s="11" t="s">
        <v>599</v>
      </c>
      <c r="M130" s="13">
        <v>200</v>
      </c>
      <c r="N130" s="11"/>
      <c r="O130" s="11" t="s">
        <v>304</v>
      </c>
      <c r="P130" s="11"/>
      <c r="Q130" s="11"/>
      <c r="R130" s="11" t="s">
        <v>113</v>
      </c>
      <c r="S130" s="11"/>
      <c r="T130" s="11" t="s">
        <v>76</v>
      </c>
      <c r="U130" s="11" t="s">
        <v>42</v>
      </c>
      <c r="V130" s="11" t="s">
        <v>600</v>
      </c>
      <c r="W130" s="11"/>
      <c r="X130" s="18">
        <v>170.1</v>
      </c>
      <c r="Y130" s="18"/>
      <c r="Z130" s="11">
        <f>$B$130*$X$130*(100%-$C$15)</f>
        <v>0</v>
      </c>
    </row>
    <row r="131" spans="1:26" s="10" customFormat="1" ht="39.950000000000003" customHeight="1" x14ac:dyDescent="0.2">
      <c r="A131" s="11" t="s">
        <v>78</v>
      </c>
      <c r="B131" s="11"/>
      <c r="C131" s="11" t="s">
        <v>142</v>
      </c>
      <c r="D131" s="11" t="s">
        <v>601</v>
      </c>
      <c r="E131" s="11" t="s">
        <v>602</v>
      </c>
      <c r="F131" s="11" t="s">
        <v>602</v>
      </c>
      <c r="G131" s="11"/>
      <c r="H131" s="11" t="s">
        <v>603</v>
      </c>
      <c r="I131" s="11"/>
      <c r="J131" s="12">
        <v>2026</v>
      </c>
      <c r="K131" s="11" t="s">
        <v>345</v>
      </c>
      <c r="L131" s="11" t="s">
        <v>571</v>
      </c>
      <c r="M131" s="13">
        <v>182</v>
      </c>
      <c r="N131" s="11" t="s">
        <v>367</v>
      </c>
      <c r="O131" s="11" t="s">
        <v>304</v>
      </c>
      <c r="P131" s="13">
        <v>1</v>
      </c>
      <c r="Q131" s="11"/>
      <c r="R131" s="11"/>
      <c r="S131" s="11"/>
      <c r="T131" s="11" t="s">
        <v>76</v>
      </c>
      <c r="U131" s="11" t="s">
        <v>42</v>
      </c>
      <c r="V131" s="11" t="s">
        <v>604</v>
      </c>
      <c r="W131" s="11"/>
      <c r="X131" s="18">
        <v>136.5</v>
      </c>
      <c r="Y131" s="18"/>
      <c r="Z131" s="11">
        <f>$B$131*$X$131*(100%-$C$15)</f>
        <v>0</v>
      </c>
    </row>
    <row r="132" spans="1:26" s="10" customFormat="1" ht="39.950000000000003" customHeight="1" x14ac:dyDescent="0.2">
      <c r="A132" s="11" t="s">
        <v>67</v>
      </c>
      <c r="B132" s="11"/>
      <c r="C132" s="11" t="s">
        <v>298</v>
      </c>
      <c r="D132" s="11" t="s">
        <v>605</v>
      </c>
      <c r="E132" s="11" t="s">
        <v>606</v>
      </c>
      <c r="F132" s="11" t="s">
        <v>606</v>
      </c>
      <c r="G132" s="11"/>
      <c r="H132" s="11" t="s">
        <v>607</v>
      </c>
      <c r="I132" s="11"/>
      <c r="J132" s="12">
        <v>2026</v>
      </c>
      <c r="K132" s="11" t="s">
        <v>383</v>
      </c>
      <c r="L132" s="11" t="s">
        <v>302</v>
      </c>
      <c r="M132" s="13">
        <v>50</v>
      </c>
      <c r="N132" s="11" t="s">
        <v>608</v>
      </c>
      <c r="O132" s="11" t="s">
        <v>150</v>
      </c>
      <c r="P132" s="11"/>
      <c r="Q132" s="11"/>
      <c r="R132" s="11" t="s">
        <v>113</v>
      </c>
      <c r="S132" s="11"/>
      <c r="T132" s="11" t="s">
        <v>76</v>
      </c>
      <c r="U132" s="11" t="s">
        <v>42</v>
      </c>
      <c r="V132" s="11" t="s">
        <v>609</v>
      </c>
      <c r="W132" s="11"/>
      <c r="X132" s="18">
        <v>499.65</v>
      </c>
      <c r="Y132" s="18"/>
      <c r="Z132" s="11">
        <f>$B$132*$X$132*(100%-$C$15)</f>
        <v>0</v>
      </c>
    </row>
    <row r="133" spans="1:26" s="10" customFormat="1" ht="39.950000000000003" customHeight="1" x14ac:dyDescent="0.2">
      <c r="A133" s="11" t="s">
        <v>67</v>
      </c>
      <c r="B133" s="11"/>
      <c r="C133" s="11" t="s">
        <v>461</v>
      </c>
      <c r="D133" s="11" t="s">
        <v>610</v>
      </c>
      <c r="E133" s="11" t="s">
        <v>611</v>
      </c>
      <c r="F133" s="11" t="s">
        <v>611</v>
      </c>
      <c r="G133" s="11"/>
      <c r="H133" s="11" t="s">
        <v>612</v>
      </c>
      <c r="I133" s="11"/>
      <c r="J133" s="12">
        <v>2026</v>
      </c>
      <c r="K133" s="11" t="s">
        <v>465</v>
      </c>
      <c r="L133" s="11" t="s">
        <v>466</v>
      </c>
      <c r="M133" s="13">
        <v>200</v>
      </c>
      <c r="N133" s="11"/>
      <c r="O133" s="11" t="s">
        <v>613</v>
      </c>
      <c r="P133" s="11"/>
      <c r="Q133" s="11"/>
      <c r="R133" s="11" t="s">
        <v>97</v>
      </c>
      <c r="S133" s="11"/>
      <c r="T133" s="11" t="s">
        <v>76</v>
      </c>
      <c r="U133" s="11" t="s">
        <v>42</v>
      </c>
      <c r="V133" s="11" t="s">
        <v>614</v>
      </c>
      <c r="W133" s="11" t="s">
        <v>615</v>
      </c>
      <c r="X133" s="18">
        <v>78</v>
      </c>
      <c r="Y133" s="18"/>
      <c r="Z133" s="11">
        <f>$B$133*$X$133*(100%-$C$15)</f>
        <v>0</v>
      </c>
    </row>
    <row r="134" spans="1:26" s="10" customFormat="1" ht="39.950000000000003" customHeight="1" x14ac:dyDescent="0.2">
      <c r="A134" s="11" t="s">
        <v>67</v>
      </c>
      <c r="B134" s="11"/>
      <c r="C134" s="11" t="s">
        <v>461</v>
      </c>
      <c r="D134" s="11" t="s">
        <v>616</v>
      </c>
      <c r="E134" s="11" t="s">
        <v>617</v>
      </c>
      <c r="F134" s="11" t="s">
        <v>617</v>
      </c>
      <c r="G134" s="11"/>
      <c r="H134" s="11" t="s">
        <v>618</v>
      </c>
      <c r="I134" s="11"/>
      <c r="J134" s="12">
        <v>2026</v>
      </c>
      <c r="K134" s="11" t="s">
        <v>465</v>
      </c>
      <c r="L134" s="11" t="s">
        <v>466</v>
      </c>
      <c r="M134" s="13">
        <v>17</v>
      </c>
      <c r="N134" s="11"/>
      <c r="O134" s="11" t="s">
        <v>613</v>
      </c>
      <c r="P134" s="11"/>
      <c r="Q134" s="11"/>
      <c r="R134" s="11" t="s">
        <v>97</v>
      </c>
      <c r="S134" s="11"/>
      <c r="T134" s="11" t="s">
        <v>76</v>
      </c>
      <c r="U134" s="11" t="s">
        <v>42</v>
      </c>
      <c r="V134" s="11" t="s">
        <v>619</v>
      </c>
      <c r="W134" s="11" t="s">
        <v>615</v>
      </c>
      <c r="X134" s="18">
        <v>78</v>
      </c>
      <c r="Y134" s="18"/>
      <c r="Z134" s="11">
        <f>$B$134*$X$134*(100%-$C$15)</f>
        <v>0</v>
      </c>
    </row>
    <row r="135" spans="1:26" s="10" customFormat="1" ht="39.950000000000003" customHeight="1" x14ac:dyDescent="0.2">
      <c r="A135" s="11" t="s">
        <v>67</v>
      </c>
      <c r="B135" s="11"/>
      <c r="C135" s="11" t="s">
        <v>461</v>
      </c>
      <c r="D135" s="11" t="s">
        <v>620</v>
      </c>
      <c r="E135" s="11" t="s">
        <v>621</v>
      </c>
      <c r="F135" s="11" t="s">
        <v>621</v>
      </c>
      <c r="G135" s="11"/>
      <c r="H135" s="11" t="s">
        <v>622</v>
      </c>
      <c r="I135" s="11"/>
      <c r="J135" s="12">
        <v>2026</v>
      </c>
      <c r="K135" s="11" t="s">
        <v>465</v>
      </c>
      <c r="L135" s="11" t="s">
        <v>466</v>
      </c>
      <c r="M135" s="13">
        <v>200</v>
      </c>
      <c r="N135" s="11"/>
      <c r="O135" s="11" t="s">
        <v>613</v>
      </c>
      <c r="P135" s="11"/>
      <c r="Q135" s="11"/>
      <c r="R135" s="11" t="s">
        <v>97</v>
      </c>
      <c r="S135" s="11"/>
      <c r="T135" s="11" t="s">
        <v>76</v>
      </c>
      <c r="U135" s="11" t="s">
        <v>42</v>
      </c>
      <c r="V135" s="11" t="s">
        <v>623</v>
      </c>
      <c r="W135" s="11" t="s">
        <v>615</v>
      </c>
      <c r="X135" s="18">
        <v>78</v>
      </c>
      <c r="Y135" s="18"/>
      <c r="Z135" s="11">
        <f>$B$135*$X$135*(100%-$C$15)</f>
        <v>0</v>
      </c>
    </row>
    <row r="136" spans="1:26" s="10" customFormat="1" ht="39.950000000000003" customHeight="1" x14ac:dyDescent="0.2">
      <c r="A136" s="11" t="s">
        <v>67</v>
      </c>
      <c r="B136" s="11"/>
      <c r="C136" s="11" t="s">
        <v>298</v>
      </c>
      <c r="D136" s="11" t="s">
        <v>624</v>
      </c>
      <c r="E136" s="11" t="s">
        <v>625</v>
      </c>
      <c r="F136" s="11" t="s">
        <v>625</v>
      </c>
      <c r="G136" s="11"/>
      <c r="H136" s="11" t="s">
        <v>626</v>
      </c>
      <c r="I136" s="11"/>
      <c r="J136" s="12">
        <v>2026</v>
      </c>
      <c r="K136" s="11" t="s">
        <v>83</v>
      </c>
      <c r="L136" s="11" t="s">
        <v>302</v>
      </c>
      <c r="M136" s="13">
        <v>182</v>
      </c>
      <c r="N136" s="11" t="s">
        <v>325</v>
      </c>
      <c r="O136" s="11" t="s">
        <v>304</v>
      </c>
      <c r="P136" s="11"/>
      <c r="Q136" s="11"/>
      <c r="R136" s="11" t="s">
        <v>113</v>
      </c>
      <c r="S136" s="11"/>
      <c r="T136" s="11" t="s">
        <v>76</v>
      </c>
      <c r="U136" s="11" t="s">
        <v>42</v>
      </c>
      <c r="V136" s="11" t="s">
        <v>627</v>
      </c>
      <c r="W136" s="11"/>
      <c r="X136" s="18">
        <v>310.10000000000002</v>
      </c>
      <c r="Y136" s="18"/>
      <c r="Z136" s="11">
        <f>$B$136*$X$136*(100%-$C$15)</f>
        <v>0</v>
      </c>
    </row>
    <row r="137" spans="1:26" s="10" customFormat="1" ht="39.950000000000003" customHeight="1" x14ac:dyDescent="0.2">
      <c r="A137" s="11" t="s">
        <v>78</v>
      </c>
      <c r="B137" s="11"/>
      <c r="C137" s="11" t="s">
        <v>286</v>
      </c>
      <c r="D137" s="11" t="s">
        <v>628</v>
      </c>
      <c r="E137" s="11" t="s">
        <v>629</v>
      </c>
      <c r="F137" s="11" t="s">
        <v>629</v>
      </c>
      <c r="G137" s="11"/>
      <c r="H137" s="11" t="s">
        <v>630</v>
      </c>
      <c r="I137" s="11"/>
      <c r="J137" s="12">
        <v>2023</v>
      </c>
      <c r="K137" s="11" t="s">
        <v>83</v>
      </c>
      <c r="L137" s="11" t="s">
        <v>302</v>
      </c>
      <c r="M137" s="13">
        <v>105</v>
      </c>
      <c r="N137" s="11" t="s">
        <v>325</v>
      </c>
      <c r="O137" s="11" t="s">
        <v>304</v>
      </c>
      <c r="P137" s="13">
        <v>12</v>
      </c>
      <c r="Q137" s="11"/>
      <c r="R137" s="11" t="s">
        <v>97</v>
      </c>
      <c r="S137" s="11"/>
      <c r="T137" s="11" t="s">
        <v>76</v>
      </c>
      <c r="U137" s="11" t="s">
        <v>42</v>
      </c>
      <c r="V137" s="11" t="s">
        <v>631</v>
      </c>
      <c r="W137" s="11"/>
      <c r="X137" s="18">
        <v>230.4</v>
      </c>
      <c r="Y137" s="18"/>
      <c r="Z137" s="11">
        <f>$B$137*$X$137*(100%-$C$15)</f>
        <v>0</v>
      </c>
    </row>
    <row r="138" spans="1:26" s="10" customFormat="1" ht="39.950000000000003" customHeight="1" x14ac:dyDescent="0.2">
      <c r="A138" s="11" t="s">
        <v>67</v>
      </c>
      <c r="B138" s="11"/>
      <c r="C138" s="11" t="s">
        <v>298</v>
      </c>
      <c r="D138" s="11" t="s">
        <v>632</v>
      </c>
      <c r="E138" s="11" t="s">
        <v>633</v>
      </c>
      <c r="F138" s="11" t="s">
        <v>633</v>
      </c>
      <c r="G138" s="11"/>
      <c r="H138" s="11" t="s">
        <v>634</v>
      </c>
      <c r="I138" s="11"/>
      <c r="J138" s="12">
        <v>2026</v>
      </c>
      <c r="K138" s="11" t="s">
        <v>83</v>
      </c>
      <c r="L138" s="11" t="s">
        <v>302</v>
      </c>
      <c r="M138" s="13">
        <v>177</v>
      </c>
      <c r="N138" s="11" t="s">
        <v>325</v>
      </c>
      <c r="O138" s="11" t="s">
        <v>304</v>
      </c>
      <c r="P138" s="11"/>
      <c r="Q138" s="11"/>
      <c r="R138" s="11" t="s">
        <v>113</v>
      </c>
      <c r="S138" s="11"/>
      <c r="T138" s="11" t="s">
        <v>76</v>
      </c>
      <c r="U138" s="11" t="s">
        <v>42</v>
      </c>
      <c r="V138" s="11" t="s">
        <v>635</v>
      </c>
      <c r="W138" s="11"/>
      <c r="X138" s="18">
        <v>317.10000000000002</v>
      </c>
      <c r="Y138" s="18"/>
      <c r="Z138" s="11">
        <f>$B$138*$X$138*(100%-$C$15)</f>
        <v>0</v>
      </c>
    </row>
    <row r="139" spans="1:26" s="10" customFormat="1" ht="39.950000000000003" customHeight="1" x14ac:dyDescent="0.2">
      <c r="A139" s="11" t="s">
        <v>67</v>
      </c>
      <c r="B139" s="11"/>
      <c r="C139" s="11" t="s">
        <v>298</v>
      </c>
      <c r="D139" s="11" t="s">
        <v>636</v>
      </c>
      <c r="E139" s="11" t="s">
        <v>637</v>
      </c>
      <c r="F139" s="11" t="s">
        <v>637</v>
      </c>
      <c r="G139" s="11"/>
      <c r="H139" s="11" t="s">
        <v>638</v>
      </c>
      <c r="I139" s="11"/>
      <c r="J139" s="12">
        <v>2026</v>
      </c>
      <c r="K139" s="11" t="s">
        <v>83</v>
      </c>
      <c r="L139" s="11" t="s">
        <v>302</v>
      </c>
      <c r="M139" s="13">
        <v>200</v>
      </c>
      <c r="N139" s="11" t="s">
        <v>325</v>
      </c>
      <c r="O139" s="11" t="s">
        <v>304</v>
      </c>
      <c r="P139" s="11"/>
      <c r="Q139" s="11"/>
      <c r="R139" s="11" t="s">
        <v>113</v>
      </c>
      <c r="S139" s="11"/>
      <c r="T139" s="11" t="s">
        <v>76</v>
      </c>
      <c r="U139" s="11" t="s">
        <v>42</v>
      </c>
      <c r="V139" s="11" t="s">
        <v>639</v>
      </c>
      <c r="W139" s="11"/>
      <c r="X139" s="18">
        <v>204.9</v>
      </c>
      <c r="Y139" s="18"/>
      <c r="Z139" s="11">
        <f>$B$139*$X$139*(100%-$C$15)</f>
        <v>0</v>
      </c>
    </row>
    <row r="140" spans="1:26" s="10" customFormat="1" ht="39.950000000000003" customHeight="1" x14ac:dyDescent="0.2">
      <c r="A140" s="11" t="s">
        <v>67</v>
      </c>
      <c r="B140" s="11"/>
      <c r="C140" s="11" t="s">
        <v>298</v>
      </c>
      <c r="D140" s="11" t="s">
        <v>640</v>
      </c>
      <c r="E140" s="11" t="s">
        <v>641</v>
      </c>
      <c r="F140" s="11" t="s">
        <v>641</v>
      </c>
      <c r="G140" s="11"/>
      <c r="H140" s="11" t="s">
        <v>642</v>
      </c>
      <c r="I140" s="11"/>
      <c r="J140" s="12">
        <v>2026</v>
      </c>
      <c r="K140" s="11" t="s">
        <v>83</v>
      </c>
      <c r="L140" s="11" t="s">
        <v>302</v>
      </c>
      <c r="M140" s="13">
        <v>84</v>
      </c>
      <c r="N140" s="11" t="s">
        <v>319</v>
      </c>
      <c r="O140" s="11" t="s">
        <v>304</v>
      </c>
      <c r="P140" s="11"/>
      <c r="Q140" s="11"/>
      <c r="R140" s="11" t="s">
        <v>97</v>
      </c>
      <c r="S140" s="11"/>
      <c r="T140" s="11" t="s">
        <v>76</v>
      </c>
      <c r="U140" s="11" t="s">
        <v>42</v>
      </c>
      <c r="V140" s="11" t="s">
        <v>643</v>
      </c>
      <c r="W140" s="11"/>
      <c r="X140" s="18">
        <v>377.1</v>
      </c>
      <c r="Y140" s="18"/>
      <c r="Z140" s="11">
        <f>$B$140*$X$140*(100%-$C$15)</f>
        <v>0</v>
      </c>
    </row>
    <row r="141" spans="1:26" s="10" customFormat="1" ht="39.950000000000003" customHeight="1" x14ac:dyDescent="0.2">
      <c r="A141" s="11" t="s">
        <v>67</v>
      </c>
      <c r="B141" s="11"/>
      <c r="C141" s="11" t="s">
        <v>298</v>
      </c>
      <c r="D141" s="11" t="s">
        <v>644</v>
      </c>
      <c r="E141" s="11" t="s">
        <v>645</v>
      </c>
      <c r="F141" s="11" t="s">
        <v>645</v>
      </c>
      <c r="G141" s="11"/>
      <c r="H141" s="11" t="s">
        <v>646</v>
      </c>
      <c r="I141" s="11"/>
      <c r="J141" s="12">
        <v>2026</v>
      </c>
      <c r="K141" s="11" t="s">
        <v>83</v>
      </c>
      <c r="L141" s="11" t="s">
        <v>302</v>
      </c>
      <c r="M141" s="13">
        <v>84</v>
      </c>
      <c r="N141" s="11" t="s">
        <v>319</v>
      </c>
      <c r="O141" s="11" t="s">
        <v>304</v>
      </c>
      <c r="P141" s="11"/>
      <c r="Q141" s="11"/>
      <c r="R141" s="11" t="s">
        <v>97</v>
      </c>
      <c r="S141" s="11"/>
      <c r="T141" s="11" t="s">
        <v>76</v>
      </c>
      <c r="U141" s="11" t="s">
        <v>42</v>
      </c>
      <c r="V141" s="11" t="s">
        <v>647</v>
      </c>
      <c r="W141" s="11"/>
      <c r="X141" s="18">
        <v>260.7</v>
      </c>
      <c r="Y141" s="18"/>
      <c r="Z141" s="11">
        <f>$B$141*$X$141*(100%-$C$15)</f>
        <v>0</v>
      </c>
    </row>
    <row r="142" spans="1:26" s="10" customFormat="1" ht="39.950000000000003" customHeight="1" x14ac:dyDescent="0.2">
      <c r="A142" s="11" t="s">
        <v>67</v>
      </c>
      <c r="B142" s="11"/>
      <c r="C142" s="11" t="s">
        <v>298</v>
      </c>
      <c r="D142" s="11" t="s">
        <v>648</v>
      </c>
      <c r="E142" s="11" t="s">
        <v>649</v>
      </c>
      <c r="F142" s="11" t="s">
        <v>649</v>
      </c>
      <c r="G142" s="11"/>
      <c r="H142" s="11" t="s">
        <v>650</v>
      </c>
      <c r="I142" s="11"/>
      <c r="J142" s="12">
        <v>2026</v>
      </c>
      <c r="K142" s="11" t="s">
        <v>651</v>
      </c>
      <c r="L142" s="11" t="s">
        <v>599</v>
      </c>
      <c r="M142" s="13">
        <v>200</v>
      </c>
      <c r="N142" s="11"/>
      <c r="O142" s="11" t="s">
        <v>175</v>
      </c>
      <c r="P142" s="11"/>
      <c r="Q142" s="11"/>
      <c r="R142" s="11" t="s">
        <v>97</v>
      </c>
      <c r="S142" s="11"/>
      <c r="T142" s="11" t="s">
        <v>76</v>
      </c>
      <c r="U142" s="11" t="s">
        <v>42</v>
      </c>
      <c r="V142" s="11" t="s">
        <v>652</v>
      </c>
      <c r="W142" s="11" t="s">
        <v>615</v>
      </c>
      <c r="X142" s="18">
        <v>144.85</v>
      </c>
      <c r="Y142" s="18"/>
      <c r="Z142" s="11">
        <f>$B$142*$X$142*(100%-$C$15)</f>
        <v>0</v>
      </c>
    </row>
    <row r="143" spans="1:26" s="10" customFormat="1" ht="39.950000000000003" customHeight="1" x14ac:dyDescent="0.2">
      <c r="A143" s="11" t="s">
        <v>67</v>
      </c>
      <c r="B143" s="11"/>
      <c r="C143" s="11" t="s">
        <v>298</v>
      </c>
      <c r="D143" s="11" t="s">
        <v>653</v>
      </c>
      <c r="E143" s="11" t="s">
        <v>654</v>
      </c>
      <c r="F143" s="11" t="s">
        <v>654</v>
      </c>
      <c r="G143" s="11"/>
      <c r="H143" s="11" t="s">
        <v>655</v>
      </c>
      <c r="I143" s="11"/>
      <c r="J143" s="12">
        <v>2026</v>
      </c>
      <c r="K143" s="11" t="s">
        <v>656</v>
      </c>
      <c r="L143" s="11" t="s">
        <v>599</v>
      </c>
      <c r="M143" s="13">
        <v>200</v>
      </c>
      <c r="N143" s="11"/>
      <c r="O143" s="11" t="s">
        <v>175</v>
      </c>
      <c r="P143" s="11"/>
      <c r="Q143" s="11"/>
      <c r="R143" s="11" t="s">
        <v>97</v>
      </c>
      <c r="S143" s="11"/>
      <c r="T143" s="11" t="s">
        <v>76</v>
      </c>
      <c r="U143" s="11" t="s">
        <v>42</v>
      </c>
      <c r="V143" s="11" t="s">
        <v>657</v>
      </c>
      <c r="W143" s="11" t="s">
        <v>615</v>
      </c>
      <c r="X143" s="18">
        <v>209</v>
      </c>
      <c r="Y143" s="18"/>
      <c r="Z143" s="11">
        <f>$B$143*$X$143*(100%-$C$15)</f>
        <v>0</v>
      </c>
    </row>
    <row r="144" spans="1:26" s="10" customFormat="1" ht="39.950000000000003" customHeight="1" x14ac:dyDescent="0.2">
      <c r="A144" s="11" t="s">
        <v>67</v>
      </c>
      <c r="B144" s="11"/>
      <c r="C144" s="11" t="s">
        <v>298</v>
      </c>
      <c r="D144" s="11" t="s">
        <v>658</v>
      </c>
      <c r="E144" s="11" t="s">
        <v>659</v>
      </c>
      <c r="F144" s="11" t="s">
        <v>659</v>
      </c>
      <c r="G144" s="11"/>
      <c r="H144" s="11" t="s">
        <v>660</v>
      </c>
      <c r="I144" s="11"/>
      <c r="J144" s="12">
        <v>2026</v>
      </c>
      <c r="K144" s="11" t="s">
        <v>138</v>
      </c>
      <c r="L144" s="11" t="s">
        <v>599</v>
      </c>
      <c r="M144" s="13">
        <v>200</v>
      </c>
      <c r="N144" s="11"/>
      <c r="O144" s="11" t="s">
        <v>150</v>
      </c>
      <c r="P144" s="13">
        <v>5</v>
      </c>
      <c r="Q144" s="11"/>
      <c r="R144" s="11" t="s">
        <v>97</v>
      </c>
      <c r="S144" s="11"/>
      <c r="T144" s="11" t="s">
        <v>76</v>
      </c>
      <c r="U144" s="11" t="s">
        <v>42</v>
      </c>
      <c r="V144" s="11" t="s">
        <v>661</v>
      </c>
      <c r="W144" s="11" t="s">
        <v>615</v>
      </c>
      <c r="X144" s="18">
        <v>240.5</v>
      </c>
      <c r="Y144" s="18"/>
      <c r="Z144" s="11">
        <f>$B$144*$X$144*(100%-$C$15)</f>
        <v>0</v>
      </c>
    </row>
    <row r="145" spans="1:26" s="10" customFormat="1" ht="39.950000000000003" customHeight="1" x14ac:dyDescent="0.2">
      <c r="A145" s="11" t="s">
        <v>67</v>
      </c>
      <c r="B145" s="11"/>
      <c r="C145" s="11" t="s">
        <v>461</v>
      </c>
      <c r="D145" s="11" t="s">
        <v>662</v>
      </c>
      <c r="E145" s="11" t="s">
        <v>663</v>
      </c>
      <c r="F145" s="11" t="s">
        <v>663</v>
      </c>
      <c r="G145" s="11"/>
      <c r="H145" s="11" t="s">
        <v>664</v>
      </c>
      <c r="I145" s="11"/>
      <c r="J145" s="12">
        <v>2026</v>
      </c>
      <c r="K145" s="11" t="s">
        <v>83</v>
      </c>
      <c r="L145" s="11" t="s">
        <v>511</v>
      </c>
      <c r="M145" s="13">
        <v>98</v>
      </c>
      <c r="N145" s="11"/>
      <c r="O145" s="11" t="s">
        <v>665</v>
      </c>
      <c r="P145" s="11"/>
      <c r="Q145" s="11"/>
      <c r="R145" s="11" t="s">
        <v>97</v>
      </c>
      <c r="S145" s="11"/>
      <c r="T145" s="11" t="s">
        <v>76</v>
      </c>
      <c r="U145" s="11" t="s">
        <v>42</v>
      </c>
      <c r="V145" s="11" t="s">
        <v>666</v>
      </c>
      <c r="W145" s="11"/>
      <c r="X145" s="18">
        <v>175.4</v>
      </c>
      <c r="Y145" s="18"/>
      <c r="Z145" s="11">
        <f>$B$145*$X$145*(100%-$C$15)</f>
        <v>0</v>
      </c>
    </row>
    <row r="146" spans="1:26" s="10" customFormat="1" ht="39.950000000000003" customHeight="1" x14ac:dyDescent="0.2">
      <c r="A146" s="11" t="s">
        <v>67</v>
      </c>
      <c r="B146" s="11"/>
      <c r="C146" s="11" t="s">
        <v>298</v>
      </c>
      <c r="D146" s="11" t="s">
        <v>667</v>
      </c>
      <c r="E146" s="11" t="s">
        <v>668</v>
      </c>
      <c r="F146" s="11" t="s">
        <v>668</v>
      </c>
      <c r="G146" s="11"/>
      <c r="H146" s="11" t="s">
        <v>669</v>
      </c>
      <c r="I146" s="11"/>
      <c r="J146" s="12">
        <v>2026</v>
      </c>
      <c r="K146" s="11" t="s">
        <v>345</v>
      </c>
      <c r="L146" s="11" t="s">
        <v>302</v>
      </c>
      <c r="M146" s="13">
        <v>200</v>
      </c>
      <c r="N146" s="11" t="s">
        <v>608</v>
      </c>
      <c r="O146" s="11" t="s">
        <v>304</v>
      </c>
      <c r="P146" s="11"/>
      <c r="Q146" s="11"/>
      <c r="R146" s="11" t="s">
        <v>113</v>
      </c>
      <c r="S146" s="11"/>
      <c r="T146" s="11" t="s">
        <v>76</v>
      </c>
      <c r="U146" s="11" t="s">
        <v>42</v>
      </c>
      <c r="V146" s="11" t="s">
        <v>670</v>
      </c>
      <c r="W146" s="11"/>
      <c r="X146" s="18">
        <v>218.95</v>
      </c>
      <c r="Y146" s="18"/>
      <c r="Z146" s="11">
        <f>$B$146*$X$146*(100%-$C$15)</f>
        <v>0</v>
      </c>
    </row>
    <row r="147" spans="1:26" s="10" customFormat="1" ht="39.950000000000003" customHeight="1" x14ac:dyDescent="0.2">
      <c r="A147" s="11" t="s">
        <v>67</v>
      </c>
      <c r="B147" s="11"/>
      <c r="C147" s="11" t="s">
        <v>298</v>
      </c>
      <c r="D147" s="11" t="s">
        <v>671</v>
      </c>
      <c r="E147" s="11" t="s">
        <v>672</v>
      </c>
      <c r="F147" s="11" t="s">
        <v>672</v>
      </c>
      <c r="G147" s="11"/>
      <c r="H147" s="11" t="s">
        <v>673</v>
      </c>
      <c r="I147" s="11"/>
      <c r="J147" s="12">
        <v>2026</v>
      </c>
      <c r="K147" s="11" t="s">
        <v>345</v>
      </c>
      <c r="L147" s="11" t="s">
        <v>302</v>
      </c>
      <c r="M147" s="13">
        <v>200</v>
      </c>
      <c r="N147" s="11" t="s">
        <v>608</v>
      </c>
      <c r="O147" s="11" t="s">
        <v>304</v>
      </c>
      <c r="P147" s="11"/>
      <c r="Q147" s="11"/>
      <c r="R147" s="11" t="s">
        <v>113</v>
      </c>
      <c r="S147" s="11"/>
      <c r="T147" s="11" t="s">
        <v>76</v>
      </c>
      <c r="U147" s="11" t="s">
        <v>42</v>
      </c>
      <c r="V147" s="11" t="s">
        <v>674</v>
      </c>
      <c r="W147" s="11"/>
      <c r="X147" s="18">
        <v>303.95</v>
      </c>
      <c r="Y147" s="18"/>
      <c r="Z147" s="11">
        <f>$B$147*$X$147*(100%-$C$15)</f>
        <v>0</v>
      </c>
    </row>
    <row r="148" spans="1:26" s="10" customFormat="1" ht="39.950000000000003" customHeight="1" x14ac:dyDescent="0.2">
      <c r="A148" s="11" t="s">
        <v>67</v>
      </c>
      <c r="B148" s="11"/>
      <c r="C148" s="11" t="s">
        <v>461</v>
      </c>
      <c r="D148" s="11" t="s">
        <v>675</v>
      </c>
      <c r="E148" s="11" t="s">
        <v>676</v>
      </c>
      <c r="F148" s="11" t="s">
        <v>676</v>
      </c>
      <c r="G148" s="11"/>
      <c r="H148" s="11" t="s">
        <v>677</v>
      </c>
      <c r="I148" s="11"/>
      <c r="J148" s="12">
        <v>2026</v>
      </c>
      <c r="K148" s="11" t="s">
        <v>72</v>
      </c>
      <c r="L148" s="11" t="s">
        <v>511</v>
      </c>
      <c r="M148" s="13">
        <v>98</v>
      </c>
      <c r="N148" s="11"/>
      <c r="O148" s="11" t="s">
        <v>665</v>
      </c>
      <c r="P148" s="11"/>
      <c r="Q148" s="11"/>
      <c r="R148" s="11" t="s">
        <v>97</v>
      </c>
      <c r="S148" s="11"/>
      <c r="T148" s="11" t="s">
        <v>76</v>
      </c>
      <c r="U148" s="11" t="s">
        <v>42</v>
      </c>
      <c r="V148" s="11" t="s">
        <v>678</v>
      </c>
      <c r="W148" s="11"/>
      <c r="X148" s="18">
        <v>88.8</v>
      </c>
      <c r="Y148" s="18"/>
      <c r="Z148" s="11">
        <f>$B$148*$X$148*(100%-$C$15)</f>
        <v>0</v>
      </c>
    </row>
    <row r="149" spans="1:26" s="10" customFormat="1" ht="39.950000000000003" customHeight="1" x14ac:dyDescent="0.2">
      <c r="A149" s="11" t="s">
        <v>67</v>
      </c>
      <c r="B149" s="11"/>
      <c r="C149" s="11" t="s">
        <v>298</v>
      </c>
      <c r="D149" s="11" t="s">
        <v>679</v>
      </c>
      <c r="E149" s="11" t="s">
        <v>680</v>
      </c>
      <c r="F149" s="11" t="s">
        <v>680</v>
      </c>
      <c r="G149" s="11"/>
      <c r="H149" s="11" t="s">
        <v>681</v>
      </c>
      <c r="I149" s="11"/>
      <c r="J149" s="12">
        <v>2026</v>
      </c>
      <c r="K149" s="11" t="s">
        <v>206</v>
      </c>
      <c r="L149" s="11" t="s">
        <v>302</v>
      </c>
      <c r="M149" s="13">
        <v>150</v>
      </c>
      <c r="N149" s="11" t="s">
        <v>303</v>
      </c>
      <c r="O149" s="11" t="s">
        <v>304</v>
      </c>
      <c r="P149" s="11"/>
      <c r="Q149" s="11"/>
      <c r="R149" s="11" t="s">
        <v>113</v>
      </c>
      <c r="S149" s="11"/>
      <c r="T149" s="11" t="s">
        <v>76</v>
      </c>
      <c r="U149" s="11" t="s">
        <v>42</v>
      </c>
      <c r="V149" s="11" t="s">
        <v>682</v>
      </c>
      <c r="W149" s="11"/>
      <c r="X149" s="18">
        <v>590.29999999999995</v>
      </c>
      <c r="Y149" s="18"/>
      <c r="Z149" s="11">
        <f>$B$149*$X$149*(100%-$C$15)</f>
        <v>0</v>
      </c>
    </row>
    <row r="150" spans="1:26" s="10" customFormat="1" ht="39.950000000000003" customHeight="1" x14ac:dyDescent="0.2">
      <c r="A150" s="11" t="s">
        <v>67</v>
      </c>
      <c r="B150" s="11"/>
      <c r="C150" s="11" t="s">
        <v>298</v>
      </c>
      <c r="D150" s="11" t="s">
        <v>683</v>
      </c>
      <c r="E150" s="11" t="s">
        <v>684</v>
      </c>
      <c r="F150" s="11" t="s">
        <v>684</v>
      </c>
      <c r="G150" s="11"/>
      <c r="H150" s="11" t="s">
        <v>685</v>
      </c>
      <c r="I150" s="11"/>
      <c r="J150" s="12">
        <v>2026</v>
      </c>
      <c r="K150" s="11" t="s">
        <v>206</v>
      </c>
      <c r="L150" s="11" t="s">
        <v>302</v>
      </c>
      <c r="M150" s="13">
        <v>150</v>
      </c>
      <c r="N150" s="11" t="s">
        <v>303</v>
      </c>
      <c r="O150" s="11" t="s">
        <v>304</v>
      </c>
      <c r="P150" s="11"/>
      <c r="Q150" s="11"/>
      <c r="R150" s="11" t="s">
        <v>113</v>
      </c>
      <c r="S150" s="11"/>
      <c r="T150" s="11" t="s">
        <v>76</v>
      </c>
      <c r="U150" s="11" t="s">
        <v>42</v>
      </c>
      <c r="V150" s="11" t="s">
        <v>686</v>
      </c>
      <c r="W150" s="11"/>
      <c r="X150" s="18">
        <v>590.70000000000005</v>
      </c>
      <c r="Y150" s="18"/>
      <c r="Z150" s="11">
        <f>$B$150*$X$150*(100%-$C$15)</f>
        <v>0</v>
      </c>
    </row>
    <row r="151" spans="1:26" s="10" customFormat="1" ht="39.950000000000003" customHeight="1" x14ac:dyDescent="0.2">
      <c r="A151" s="11" t="s">
        <v>67</v>
      </c>
      <c r="B151" s="11"/>
      <c r="C151" s="11" t="s">
        <v>298</v>
      </c>
      <c r="D151" s="11" t="s">
        <v>687</v>
      </c>
      <c r="E151" s="11" t="s">
        <v>688</v>
      </c>
      <c r="F151" s="11" t="s">
        <v>688</v>
      </c>
      <c r="G151" s="11"/>
      <c r="H151" s="11" t="s">
        <v>689</v>
      </c>
      <c r="I151" s="11"/>
      <c r="J151" s="12">
        <v>2026</v>
      </c>
      <c r="K151" s="11" t="s">
        <v>690</v>
      </c>
      <c r="L151" s="11" t="s">
        <v>302</v>
      </c>
      <c r="M151" s="13">
        <v>400</v>
      </c>
      <c r="N151" s="11" t="s">
        <v>319</v>
      </c>
      <c r="O151" s="11" t="s">
        <v>304</v>
      </c>
      <c r="P151" s="11"/>
      <c r="Q151" s="11"/>
      <c r="R151" s="11" t="s">
        <v>113</v>
      </c>
      <c r="S151" s="11"/>
      <c r="T151" s="11" t="s">
        <v>76</v>
      </c>
      <c r="U151" s="11" t="s">
        <v>42</v>
      </c>
      <c r="V151" s="11" t="s">
        <v>691</v>
      </c>
      <c r="W151" s="11"/>
      <c r="X151" s="18">
        <v>240.2</v>
      </c>
      <c r="Y151" s="18"/>
      <c r="Z151" s="11">
        <f>$B$151*$X$151*(100%-$C$15)</f>
        <v>0</v>
      </c>
    </row>
    <row r="152" spans="1:26" s="10" customFormat="1" ht="39.950000000000003" customHeight="1" x14ac:dyDescent="0.2">
      <c r="A152" s="11" t="s">
        <v>67</v>
      </c>
      <c r="B152" s="11"/>
      <c r="C152" s="11" t="s">
        <v>298</v>
      </c>
      <c r="D152" s="11" t="s">
        <v>692</v>
      </c>
      <c r="E152" s="11" t="s">
        <v>693</v>
      </c>
      <c r="F152" s="11" t="s">
        <v>693</v>
      </c>
      <c r="G152" s="11"/>
      <c r="H152" s="11" t="s">
        <v>694</v>
      </c>
      <c r="I152" s="11"/>
      <c r="J152" s="12">
        <v>2026</v>
      </c>
      <c r="K152" s="11" t="s">
        <v>695</v>
      </c>
      <c r="L152" s="11" t="s">
        <v>302</v>
      </c>
      <c r="M152" s="13">
        <v>140</v>
      </c>
      <c r="N152" s="11" t="s">
        <v>696</v>
      </c>
      <c r="O152" s="11" t="s">
        <v>304</v>
      </c>
      <c r="P152" s="11"/>
      <c r="Q152" s="11"/>
      <c r="R152" s="11" t="s">
        <v>97</v>
      </c>
      <c r="S152" s="11"/>
      <c r="T152" s="11" t="s">
        <v>76</v>
      </c>
      <c r="U152" s="11" t="s">
        <v>42</v>
      </c>
      <c r="V152" s="11" t="s">
        <v>697</v>
      </c>
      <c r="W152" s="11"/>
      <c r="X152" s="18">
        <v>177.2</v>
      </c>
      <c r="Y152" s="18"/>
      <c r="Z152" s="11">
        <f>$B$152*$X$152*(100%-$C$15)</f>
        <v>0</v>
      </c>
    </row>
    <row r="153" spans="1:26" s="10" customFormat="1" ht="39.950000000000003" customHeight="1" x14ac:dyDescent="0.2">
      <c r="A153" s="11" t="s">
        <v>67</v>
      </c>
      <c r="B153" s="11"/>
      <c r="C153" s="11" t="s">
        <v>298</v>
      </c>
      <c r="D153" s="11" t="s">
        <v>698</v>
      </c>
      <c r="E153" s="11" t="s">
        <v>699</v>
      </c>
      <c r="F153" s="11" t="s">
        <v>699</v>
      </c>
      <c r="G153" s="11"/>
      <c r="H153" s="11" t="s">
        <v>700</v>
      </c>
      <c r="I153" s="11"/>
      <c r="J153" s="12">
        <v>2026</v>
      </c>
      <c r="K153" s="11" t="s">
        <v>383</v>
      </c>
      <c r="L153" s="11" t="s">
        <v>302</v>
      </c>
      <c r="M153" s="13">
        <v>200</v>
      </c>
      <c r="N153" s="11" t="s">
        <v>303</v>
      </c>
      <c r="O153" s="11" t="s">
        <v>304</v>
      </c>
      <c r="P153" s="11"/>
      <c r="Q153" s="11"/>
      <c r="R153" s="11" t="s">
        <v>113</v>
      </c>
      <c r="S153" s="11"/>
      <c r="T153" s="11" t="s">
        <v>76</v>
      </c>
      <c r="U153" s="11" t="s">
        <v>42</v>
      </c>
      <c r="V153" s="11" t="s">
        <v>701</v>
      </c>
      <c r="W153" s="11"/>
      <c r="X153" s="18">
        <v>245.95</v>
      </c>
      <c r="Y153" s="18"/>
      <c r="Z153" s="11">
        <f>$B$153*$X$153*(100%-$C$15)</f>
        <v>0</v>
      </c>
    </row>
    <row r="154" spans="1:26" s="10" customFormat="1" ht="39.950000000000003" customHeight="1" x14ac:dyDescent="0.2">
      <c r="A154" s="11" t="s">
        <v>67</v>
      </c>
      <c r="B154" s="11"/>
      <c r="C154" s="11" t="s">
        <v>298</v>
      </c>
      <c r="D154" s="11" t="s">
        <v>702</v>
      </c>
      <c r="E154" s="11" t="s">
        <v>703</v>
      </c>
      <c r="F154" s="11" t="s">
        <v>703</v>
      </c>
      <c r="G154" s="11"/>
      <c r="H154" s="11" t="s">
        <v>704</v>
      </c>
      <c r="I154" s="11"/>
      <c r="J154" s="12">
        <v>2026</v>
      </c>
      <c r="K154" s="11" t="s">
        <v>138</v>
      </c>
      <c r="L154" s="11" t="s">
        <v>302</v>
      </c>
      <c r="M154" s="13">
        <v>150</v>
      </c>
      <c r="N154" s="11" t="s">
        <v>325</v>
      </c>
      <c r="O154" s="11" t="s">
        <v>304</v>
      </c>
      <c r="P154" s="11"/>
      <c r="Q154" s="11"/>
      <c r="R154" s="11" t="s">
        <v>113</v>
      </c>
      <c r="S154" s="11"/>
      <c r="T154" s="11" t="s">
        <v>76</v>
      </c>
      <c r="U154" s="11" t="s">
        <v>42</v>
      </c>
      <c r="V154" s="11" t="s">
        <v>705</v>
      </c>
      <c r="W154" s="11"/>
      <c r="X154" s="18">
        <v>546.04999999999995</v>
      </c>
      <c r="Y154" s="18"/>
      <c r="Z154" s="11">
        <f>$B$154*$X$154*(100%-$C$15)</f>
        <v>0</v>
      </c>
    </row>
    <row r="155" spans="1:26" s="10" customFormat="1" ht="39.950000000000003" customHeight="1" x14ac:dyDescent="0.2">
      <c r="A155" s="11" t="s">
        <v>67</v>
      </c>
      <c r="B155" s="11"/>
      <c r="C155" s="11" t="s">
        <v>461</v>
      </c>
      <c r="D155" s="11" t="s">
        <v>706</v>
      </c>
      <c r="E155" s="11" t="s">
        <v>707</v>
      </c>
      <c r="F155" s="11" t="s">
        <v>707</v>
      </c>
      <c r="G155" s="11"/>
      <c r="H155" s="11" t="s">
        <v>708</v>
      </c>
      <c r="I155" s="11"/>
      <c r="J155" s="12">
        <v>2026</v>
      </c>
      <c r="K155" s="11" t="s">
        <v>526</v>
      </c>
      <c r="L155" s="11" t="s">
        <v>511</v>
      </c>
      <c r="M155" s="13">
        <v>200</v>
      </c>
      <c r="N155" s="11"/>
      <c r="O155" s="11" t="s">
        <v>467</v>
      </c>
      <c r="P155" s="11"/>
      <c r="Q155" s="11"/>
      <c r="R155" s="11" t="s">
        <v>113</v>
      </c>
      <c r="S155" s="11"/>
      <c r="T155" s="11" t="s">
        <v>76</v>
      </c>
      <c r="U155" s="11" t="s">
        <v>42</v>
      </c>
      <c r="V155" s="11" t="s">
        <v>709</v>
      </c>
      <c r="W155" s="11"/>
      <c r="X155" s="18">
        <v>647.9</v>
      </c>
      <c r="Y155" s="18"/>
      <c r="Z155" s="11">
        <f>$B$155*$X$155*(100%-$C$15)</f>
        <v>0</v>
      </c>
    </row>
    <row r="156" spans="1:26" s="10" customFormat="1" ht="39.950000000000003" customHeight="1" x14ac:dyDescent="0.2">
      <c r="A156" s="11" t="s">
        <v>78</v>
      </c>
      <c r="B156" s="11"/>
      <c r="C156" s="11" t="s">
        <v>298</v>
      </c>
      <c r="D156" s="11" t="s">
        <v>710</v>
      </c>
      <c r="E156" s="11" t="s">
        <v>711</v>
      </c>
      <c r="F156" s="11" t="s">
        <v>711</v>
      </c>
      <c r="G156" s="11"/>
      <c r="H156" s="11" t="s">
        <v>712</v>
      </c>
      <c r="I156" s="11"/>
      <c r="J156" s="12">
        <v>2026</v>
      </c>
      <c r="K156" s="11" t="s">
        <v>324</v>
      </c>
      <c r="L156" s="11" t="s">
        <v>302</v>
      </c>
      <c r="M156" s="13">
        <v>200</v>
      </c>
      <c r="N156" s="11" t="s">
        <v>424</v>
      </c>
      <c r="O156" s="11" t="s">
        <v>304</v>
      </c>
      <c r="P156" s="11"/>
      <c r="Q156" s="11"/>
      <c r="R156" s="11" t="s">
        <v>113</v>
      </c>
      <c r="S156" s="11"/>
      <c r="T156" s="11" t="s">
        <v>76</v>
      </c>
      <c r="U156" s="11" t="s">
        <v>42</v>
      </c>
      <c r="V156" s="11" t="s">
        <v>713</v>
      </c>
      <c r="W156" s="11"/>
      <c r="X156" s="18">
        <v>367.55</v>
      </c>
      <c r="Y156" s="18"/>
      <c r="Z156" s="11">
        <f>$B$156*$X$156*(100%-$C$15)</f>
        <v>0</v>
      </c>
    </row>
    <row r="157" spans="1:26" s="10" customFormat="1" ht="39.950000000000003" customHeight="1" x14ac:dyDescent="0.2">
      <c r="A157" s="11" t="s">
        <v>67</v>
      </c>
      <c r="B157" s="11"/>
      <c r="C157" s="11" t="s">
        <v>298</v>
      </c>
      <c r="D157" s="11" t="s">
        <v>714</v>
      </c>
      <c r="E157" s="11" t="s">
        <v>715</v>
      </c>
      <c r="F157" s="11" t="s">
        <v>715</v>
      </c>
      <c r="G157" s="11"/>
      <c r="H157" s="11" t="s">
        <v>716</v>
      </c>
      <c r="I157" s="11"/>
      <c r="J157" s="12">
        <v>2026</v>
      </c>
      <c r="K157" s="11" t="s">
        <v>83</v>
      </c>
      <c r="L157" s="11" t="s">
        <v>302</v>
      </c>
      <c r="M157" s="13">
        <v>190</v>
      </c>
      <c r="N157" s="11" t="s">
        <v>325</v>
      </c>
      <c r="O157" s="11" t="s">
        <v>304</v>
      </c>
      <c r="P157" s="11"/>
      <c r="Q157" s="11"/>
      <c r="R157" s="11" t="s">
        <v>113</v>
      </c>
      <c r="S157" s="11"/>
      <c r="T157" s="11" t="s">
        <v>76</v>
      </c>
      <c r="U157" s="11" t="s">
        <v>42</v>
      </c>
      <c r="V157" s="11" t="s">
        <v>717</v>
      </c>
      <c r="W157" s="11"/>
      <c r="X157" s="18">
        <v>266.55</v>
      </c>
      <c r="Y157" s="18"/>
      <c r="Z157" s="11">
        <f>$B$157*$X$157*(100%-$C$15)</f>
        <v>0</v>
      </c>
    </row>
    <row r="158" spans="1:26" s="10" customFormat="1" ht="39.950000000000003" customHeight="1" x14ac:dyDescent="0.2">
      <c r="A158" s="11" t="s">
        <v>67</v>
      </c>
      <c r="B158" s="11"/>
      <c r="C158" s="11" t="s">
        <v>298</v>
      </c>
      <c r="D158" s="11" t="s">
        <v>718</v>
      </c>
      <c r="E158" s="11" t="s">
        <v>719</v>
      </c>
      <c r="F158" s="11" t="s">
        <v>719</v>
      </c>
      <c r="G158" s="11"/>
      <c r="H158" s="11" t="s">
        <v>720</v>
      </c>
      <c r="I158" s="11"/>
      <c r="J158" s="12">
        <v>2026</v>
      </c>
      <c r="K158" s="11" t="s">
        <v>345</v>
      </c>
      <c r="L158" s="11" t="s">
        <v>302</v>
      </c>
      <c r="M158" s="13">
        <v>249</v>
      </c>
      <c r="N158" s="11" t="s">
        <v>325</v>
      </c>
      <c r="O158" s="11" t="s">
        <v>304</v>
      </c>
      <c r="P158" s="11"/>
      <c r="Q158" s="11"/>
      <c r="R158" s="11" t="s">
        <v>113</v>
      </c>
      <c r="S158" s="11"/>
      <c r="T158" s="11" t="s">
        <v>76</v>
      </c>
      <c r="U158" s="11" t="s">
        <v>42</v>
      </c>
      <c r="V158" s="11" t="s">
        <v>721</v>
      </c>
      <c r="W158" s="11"/>
      <c r="X158" s="18">
        <v>415.1</v>
      </c>
      <c r="Y158" s="18"/>
      <c r="Z158" s="11">
        <f>$B$158*$X$158*(100%-$C$15)</f>
        <v>0</v>
      </c>
    </row>
    <row r="159" spans="1:26" s="10" customFormat="1" ht="39.950000000000003" customHeight="1" x14ac:dyDescent="0.2">
      <c r="A159" s="11" t="s">
        <v>67</v>
      </c>
      <c r="B159" s="11"/>
      <c r="C159" s="11" t="s">
        <v>298</v>
      </c>
      <c r="D159" s="11" t="s">
        <v>722</v>
      </c>
      <c r="E159" s="11" t="s">
        <v>723</v>
      </c>
      <c r="F159" s="11" t="s">
        <v>723</v>
      </c>
      <c r="G159" s="11"/>
      <c r="H159" s="11" t="s">
        <v>724</v>
      </c>
      <c r="I159" s="11"/>
      <c r="J159" s="12">
        <v>2026</v>
      </c>
      <c r="K159" s="11" t="s">
        <v>725</v>
      </c>
      <c r="L159" s="11" t="s">
        <v>302</v>
      </c>
      <c r="M159" s="13">
        <v>220</v>
      </c>
      <c r="N159" s="11" t="s">
        <v>726</v>
      </c>
      <c r="O159" s="11" t="s">
        <v>304</v>
      </c>
      <c r="P159" s="11"/>
      <c r="Q159" s="11"/>
      <c r="R159" s="11" t="s">
        <v>113</v>
      </c>
      <c r="S159" s="11"/>
      <c r="T159" s="11" t="s">
        <v>76</v>
      </c>
      <c r="U159" s="11" t="s">
        <v>42</v>
      </c>
      <c r="V159" s="11" t="s">
        <v>727</v>
      </c>
      <c r="W159" s="11"/>
      <c r="X159" s="18">
        <v>213.6</v>
      </c>
      <c r="Y159" s="18"/>
      <c r="Z159" s="11">
        <f>$B$159*$X$159*(100%-$C$15)</f>
        <v>0</v>
      </c>
    </row>
    <row r="160" spans="1:26" s="10" customFormat="1" ht="39.950000000000003" customHeight="1" x14ac:dyDescent="0.2">
      <c r="A160" s="11" t="s">
        <v>67</v>
      </c>
      <c r="B160" s="11"/>
      <c r="C160" s="11" t="s">
        <v>298</v>
      </c>
      <c r="D160" s="11" t="s">
        <v>728</v>
      </c>
      <c r="E160" s="11" t="s">
        <v>729</v>
      </c>
      <c r="F160" s="11" t="s">
        <v>729</v>
      </c>
      <c r="G160" s="11"/>
      <c r="H160" s="11" t="s">
        <v>730</v>
      </c>
      <c r="I160" s="11"/>
      <c r="J160" s="12">
        <v>2026</v>
      </c>
      <c r="K160" s="11" t="s">
        <v>731</v>
      </c>
      <c r="L160" s="11" t="s">
        <v>302</v>
      </c>
      <c r="M160" s="13">
        <v>263</v>
      </c>
      <c r="N160" s="11" t="s">
        <v>608</v>
      </c>
      <c r="O160" s="11" t="s">
        <v>304</v>
      </c>
      <c r="P160" s="11"/>
      <c r="Q160" s="11"/>
      <c r="R160" s="11" t="s">
        <v>113</v>
      </c>
      <c r="S160" s="11"/>
      <c r="T160" s="11" t="s">
        <v>76</v>
      </c>
      <c r="U160" s="11" t="s">
        <v>42</v>
      </c>
      <c r="V160" s="11" t="s">
        <v>732</v>
      </c>
      <c r="W160" s="11"/>
      <c r="X160" s="18">
        <v>277.05</v>
      </c>
      <c r="Y160" s="18"/>
      <c r="Z160" s="11">
        <f>$B$160*$X$160*(100%-$C$15)</f>
        <v>0</v>
      </c>
    </row>
    <row r="161" spans="1:26" s="10" customFormat="1" ht="39.950000000000003" customHeight="1" x14ac:dyDescent="0.2">
      <c r="A161" s="11" t="s">
        <v>67</v>
      </c>
      <c r="B161" s="11"/>
      <c r="C161" s="11" t="s">
        <v>298</v>
      </c>
      <c r="D161" s="11" t="s">
        <v>733</v>
      </c>
      <c r="E161" s="11" t="s">
        <v>734</v>
      </c>
      <c r="F161" s="11"/>
      <c r="G161" s="11"/>
      <c r="H161" s="11" t="s">
        <v>735</v>
      </c>
      <c r="I161" s="11"/>
      <c r="J161" s="12">
        <v>2026</v>
      </c>
      <c r="K161" s="11" t="s">
        <v>330</v>
      </c>
      <c r="L161" s="11" t="s">
        <v>302</v>
      </c>
      <c r="M161" s="13">
        <v>104</v>
      </c>
      <c r="N161" s="11" t="s">
        <v>303</v>
      </c>
      <c r="O161" s="11" t="s">
        <v>304</v>
      </c>
      <c r="P161" s="11"/>
      <c r="Q161" s="11"/>
      <c r="R161" s="11" t="s">
        <v>113</v>
      </c>
      <c r="S161" s="11"/>
      <c r="T161" s="11" t="s">
        <v>76</v>
      </c>
      <c r="U161" s="11" t="s">
        <v>42</v>
      </c>
      <c r="V161" s="11" t="s">
        <v>736</v>
      </c>
      <c r="W161" s="11"/>
      <c r="X161" s="18">
        <v>175.7</v>
      </c>
      <c r="Y161" s="18"/>
      <c r="Z161" s="11">
        <f>$B$161*$X$161*(100%-$C$15)</f>
        <v>0</v>
      </c>
    </row>
    <row r="162" spans="1:26" s="10" customFormat="1" ht="39.950000000000003" customHeight="1" x14ac:dyDescent="0.2">
      <c r="A162" s="11" t="s">
        <v>67</v>
      </c>
      <c r="B162" s="11"/>
      <c r="C162" s="11" t="s">
        <v>461</v>
      </c>
      <c r="D162" s="11" t="s">
        <v>737</v>
      </c>
      <c r="E162" s="11" t="s">
        <v>738</v>
      </c>
      <c r="F162" s="11" t="s">
        <v>738</v>
      </c>
      <c r="G162" s="11"/>
      <c r="H162" s="11" t="s">
        <v>739</v>
      </c>
      <c r="I162" s="11"/>
      <c r="J162" s="12">
        <v>2026</v>
      </c>
      <c r="K162" s="11" t="s">
        <v>429</v>
      </c>
      <c r="L162" s="11" t="s">
        <v>511</v>
      </c>
      <c r="M162" s="13">
        <v>500</v>
      </c>
      <c r="N162" s="11"/>
      <c r="O162" s="11" t="s">
        <v>740</v>
      </c>
      <c r="P162" s="11"/>
      <c r="Q162" s="11"/>
      <c r="R162" s="11" t="s">
        <v>97</v>
      </c>
      <c r="S162" s="11"/>
      <c r="T162" s="11" t="s">
        <v>76</v>
      </c>
      <c r="U162" s="11" t="s">
        <v>42</v>
      </c>
      <c r="V162" s="11" t="s">
        <v>741</v>
      </c>
      <c r="W162" s="11"/>
      <c r="X162" s="18">
        <v>672</v>
      </c>
      <c r="Y162" s="18"/>
      <c r="Z162" s="11">
        <f>$B$162*$X$162*(100%-$C$15)</f>
        <v>0</v>
      </c>
    </row>
    <row r="163" spans="1:26" s="10" customFormat="1" ht="39.950000000000003" customHeight="1" x14ac:dyDescent="0.2">
      <c r="A163" s="11" t="s">
        <v>67</v>
      </c>
      <c r="B163" s="11"/>
      <c r="C163" s="11" t="s">
        <v>298</v>
      </c>
      <c r="D163" s="11" t="s">
        <v>742</v>
      </c>
      <c r="E163" s="11" t="s">
        <v>743</v>
      </c>
      <c r="F163" s="11" t="s">
        <v>743</v>
      </c>
      <c r="G163" s="11"/>
      <c r="H163" s="11" t="s">
        <v>744</v>
      </c>
      <c r="I163" s="11"/>
      <c r="J163" s="12">
        <v>2026</v>
      </c>
      <c r="K163" s="11" t="s">
        <v>309</v>
      </c>
      <c r="L163" s="11" t="s">
        <v>302</v>
      </c>
      <c r="M163" s="13">
        <v>50</v>
      </c>
      <c r="N163" s="11" t="s">
        <v>745</v>
      </c>
      <c r="O163" s="11" t="s">
        <v>304</v>
      </c>
      <c r="P163" s="13">
        <v>7</v>
      </c>
      <c r="Q163" s="11"/>
      <c r="R163" s="11" t="s">
        <v>97</v>
      </c>
      <c r="S163" s="11"/>
      <c r="T163" s="11" t="s">
        <v>76</v>
      </c>
      <c r="U163" s="11" t="s">
        <v>42</v>
      </c>
      <c r="V163" s="11" t="s">
        <v>746</v>
      </c>
      <c r="W163" s="11"/>
      <c r="X163" s="18">
        <v>67.7</v>
      </c>
      <c r="Y163" s="18"/>
      <c r="Z163" s="11">
        <f>$B$163*$X$163*(100%-$C$15)</f>
        <v>0</v>
      </c>
    </row>
    <row r="164" spans="1:26" s="10" customFormat="1" ht="39.950000000000003" customHeight="1" x14ac:dyDescent="0.2">
      <c r="A164" s="11" t="s">
        <v>67</v>
      </c>
      <c r="B164" s="11"/>
      <c r="C164" s="11" t="s">
        <v>298</v>
      </c>
      <c r="D164" s="11" t="s">
        <v>747</v>
      </c>
      <c r="E164" s="11" t="s">
        <v>748</v>
      </c>
      <c r="F164" s="11" t="s">
        <v>748</v>
      </c>
      <c r="G164" s="11"/>
      <c r="H164" s="11" t="s">
        <v>749</v>
      </c>
      <c r="I164" s="11"/>
      <c r="J164" s="12">
        <v>2026</v>
      </c>
      <c r="K164" s="11" t="s">
        <v>330</v>
      </c>
      <c r="L164" s="11" t="s">
        <v>302</v>
      </c>
      <c r="M164" s="13">
        <v>256</v>
      </c>
      <c r="N164" s="11" t="s">
        <v>750</v>
      </c>
      <c r="O164" s="11" t="s">
        <v>292</v>
      </c>
      <c r="P164" s="11"/>
      <c r="Q164" s="11"/>
      <c r="R164" s="11" t="s">
        <v>97</v>
      </c>
      <c r="S164" s="11"/>
      <c r="T164" s="11" t="s">
        <v>76</v>
      </c>
      <c r="U164" s="11" t="s">
        <v>42</v>
      </c>
      <c r="V164" s="11" t="s">
        <v>751</v>
      </c>
      <c r="W164" s="11"/>
      <c r="X164" s="18">
        <v>412.5</v>
      </c>
      <c r="Y164" s="18"/>
      <c r="Z164" s="11">
        <f>$B$164*$X$164*(100%-$C$15)</f>
        <v>0</v>
      </c>
    </row>
    <row r="165" spans="1:26" s="10" customFormat="1" ht="39.950000000000003" customHeight="1" x14ac:dyDescent="0.2">
      <c r="A165" s="11" t="s">
        <v>67</v>
      </c>
      <c r="B165" s="11"/>
      <c r="C165" s="11" t="s">
        <v>298</v>
      </c>
      <c r="D165" s="11" t="s">
        <v>752</v>
      </c>
      <c r="E165" s="11" t="s">
        <v>753</v>
      </c>
      <c r="F165" s="11" t="s">
        <v>753</v>
      </c>
      <c r="G165" s="11"/>
      <c r="H165" s="11" t="s">
        <v>754</v>
      </c>
      <c r="I165" s="11"/>
      <c r="J165" s="12">
        <v>2026</v>
      </c>
      <c r="K165" s="11" t="s">
        <v>83</v>
      </c>
      <c r="L165" s="11" t="s">
        <v>302</v>
      </c>
      <c r="M165" s="13">
        <v>90</v>
      </c>
      <c r="N165" s="11" t="s">
        <v>696</v>
      </c>
      <c r="O165" s="11" t="s">
        <v>304</v>
      </c>
      <c r="P165" s="11"/>
      <c r="Q165" s="11"/>
      <c r="R165" s="11" t="s">
        <v>97</v>
      </c>
      <c r="S165" s="11"/>
      <c r="T165" s="11" t="s">
        <v>76</v>
      </c>
      <c r="U165" s="11" t="s">
        <v>42</v>
      </c>
      <c r="V165" s="11" t="s">
        <v>755</v>
      </c>
      <c r="W165" s="11"/>
      <c r="X165" s="18">
        <v>206.2</v>
      </c>
      <c r="Y165" s="18"/>
      <c r="Z165" s="11">
        <f>$B$165*$X$165*(100%-$C$15)</f>
        <v>0</v>
      </c>
    </row>
    <row r="166" spans="1:26" s="10" customFormat="1" ht="39.950000000000003" customHeight="1" x14ac:dyDescent="0.2">
      <c r="A166" s="11" t="s">
        <v>67</v>
      </c>
      <c r="B166" s="11"/>
      <c r="C166" s="11" t="s">
        <v>286</v>
      </c>
      <c r="D166" s="11" t="s">
        <v>756</v>
      </c>
      <c r="E166" s="11" t="s">
        <v>757</v>
      </c>
      <c r="F166" s="11" t="s">
        <v>757</v>
      </c>
      <c r="G166" s="11"/>
      <c r="H166" s="11" t="s">
        <v>758</v>
      </c>
      <c r="I166" s="11"/>
      <c r="J166" s="12">
        <v>2024</v>
      </c>
      <c r="K166" s="11" t="s">
        <v>83</v>
      </c>
      <c r="L166" s="11" t="s">
        <v>302</v>
      </c>
      <c r="M166" s="13">
        <v>180</v>
      </c>
      <c r="N166" s="11" t="s">
        <v>696</v>
      </c>
      <c r="O166" s="11" t="s">
        <v>304</v>
      </c>
      <c r="P166" s="11"/>
      <c r="Q166" s="11"/>
      <c r="R166" s="11" t="s">
        <v>97</v>
      </c>
      <c r="S166" s="11"/>
      <c r="T166" s="11" t="s">
        <v>76</v>
      </c>
      <c r="U166" s="11" t="s">
        <v>42</v>
      </c>
      <c r="V166" s="11" t="s">
        <v>759</v>
      </c>
      <c r="W166" s="11"/>
      <c r="X166" s="18">
        <v>391.5</v>
      </c>
      <c r="Y166" s="18"/>
      <c r="Z166" s="11">
        <f>$B$166*$X$166*(100%-$C$15)</f>
        <v>0</v>
      </c>
    </row>
    <row r="167" spans="1:26" s="10" customFormat="1" ht="39.950000000000003" customHeight="1" x14ac:dyDescent="0.2">
      <c r="A167" s="11" t="s">
        <v>67</v>
      </c>
      <c r="B167" s="11"/>
      <c r="C167" s="11" t="s">
        <v>298</v>
      </c>
      <c r="D167" s="11" t="s">
        <v>760</v>
      </c>
      <c r="E167" s="11" t="s">
        <v>761</v>
      </c>
      <c r="F167" s="11" t="s">
        <v>761</v>
      </c>
      <c r="G167" s="11"/>
      <c r="H167" s="11" t="s">
        <v>762</v>
      </c>
      <c r="I167" s="11"/>
      <c r="J167" s="12">
        <v>2026</v>
      </c>
      <c r="K167" s="11" t="s">
        <v>83</v>
      </c>
      <c r="L167" s="11" t="s">
        <v>302</v>
      </c>
      <c r="M167" s="13">
        <v>135</v>
      </c>
      <c r="N167" s="11" t="s">
        <v>696</v>
      </c>
      <c r="O167" s="11" t="s">
        <v>304</v>
      </c>
      <c r="P167" s="11"/>
      <c r="Q167" s="11"/>
      <c r="R167" s="11" t="s">
        <v>97</v>
      </c>
      <c r="S167" s="11"/>
      <c r="T167" s="11" t="s">
        <v>76</v>
      </c>
      <c r="U167" s="11" t="s">
        <v>42</v>
      </c>
      <c r="V167" s="11" t="s">
        <v>763</v>
      </c>
      <c r="W167" s="11"/>
      <c r="X167" s="18">
        <v>180.7</v>
      </c>
      <c r="Y167" s="18"/>
      <c r="Z167" s="11">
        <f>$B$167*$X$167*(100%-$C$15)</f>
        <v>0</v>
      </c>
    </row>
    <row r="168" spans="1:26" s="10" customFormat="1" ht="39.950000000000003" customHeight="1" x14ac:dyDescent="0.2">
      <c r="A168" s="11" t="s">
        <v>67</v>
      </c>
      <c r="B168" s="11"/>
      <c r="C168" s="11" t="s">
        <v>298</v>
      </c>
      <c r="D168" s="11" t="s">
        <v>764</v>
      </c>
      <c r="E168" s="11" t="s">
        <v>765</v>
      </c>
      <c r="F168" s="11" t="s">
        <v>765</v>
      </c>
      <c r="G168" s="11"/>
      <c r="H168" s="11" t="s">
        <v>766</v>
      </c>
      <c r="I168" s="11"/>
      <c r="J168" s="12">
        <v>2026</v>
      </c>
      <c r="K168" s="11" t="s">
        <v>690</v>
      </c>
      <c r="L168" s="11" t="s">
        <v>302</v>
      </c>
      <c r="M168" s="13">
        <v>184</v>
      </c>
      <c r="N168" s="11" t="s">
        <v>319</v>
      </c>
      <c r="O168" s="11" t="s">
        <v>304</v>
      </c>
      <c r="P168" s="11"/>
      <c r="Q168" s="11"/>
      <c r="R168" s="11" t="s">
        <v>113</v>
      </c>
      <c r="S168" s="11"/>
      <c r="T168" s="11" t="s">
        <v>76</v>
      </c>
      <c r="U168" s="11" t="s">
        <v>42</v>
      </c>
      <c r="V168" s="11" t="s">
        <v>767</v>
      </c>
      <c r="W168" s="11"/>
      <c r="X168" s="18">
        <v>303.2</v>
      </c>
      <c r="Y168" s="18"/>
      <c r="Z168" s="11">
        <f>$B$168*$X$168*(100%-$C$15)</f>
        <v>0</v>
      </c>
    </row>
    <row r="169" spans="1:26" s="10" customFormat="1" ht="39.950000000000003" customHeight="1" x14ac:dyDescent="0.2">
      <c r="A169" s="11" t="s">
        <v>67</v>
      </c>
      <c r="B169" s="11"/>
      <c r="C169" s="11" t="s">
        <v>298</v>
      </c>
      <c r="D169" s="11" t="s">
        <v>768</v>
      </c>
      <c r="E169" s="11" t="s">
        <v>769</v>
      </c>
      <c r="F169" s="11" t="s">
        <v>769</v>
      </c>
      <c r="G169" s="11"/>
      <c r="H169" s="11" t="s">
        <v>770</v>
      </c>
      <c r="I169" s="11"/>
      <c r="J169" s="12">
        <v>2024</v>
      </c>
      <c r="K169" s="11" t="s">
        <v>330</v>
      </c>
      <c r="L169" s="11" t="s">
        <v>302</v>
      </c>
      <c r="M169" s="13">
        <v>108</v>
      </c>
      <c r="N169" s="11" t="s">
        <v>771</v>
      </c>
      <c r="O169" s="11" t="s">
        <v>304</v>
      </c>
      <c r="P169" s="11"/>
      <c r="Q169" s="11"/>
      <c r="R169" s="11" t="s">
        <v>97</v>
      </c>
      <c r="S169" s="11"/>
      <c r="T169" s="11" t="s">
        <v>76</v>
      </c>
      <c r="U169" s="11" t="s">
        <v>42</v>
      </c>
      <c r="V169" s="11" t="s">
        <v>772</v>
      </c>
      <c r="W169" s="11"/>
      <c r="X169" s="18">
        <v>197.8</v>
      </c>
      <c r="Y169" s="18"/>
      <c r="Z169" s="11">
        <f>$B$169*$X$169*(100%-$C$15)</f>
        <v>0</v>
      </c>
    </row>
    <row r="170" spans="1:26" s="10" customFormat="1" ht="39.950000000000003" customHeight="1" x14ac:dyDescent="0.2">
      <c r="A170" s="11" t="s">
        <v>67</v>
      </c>
      <c r="B170" s="11"/>
      <c r="C170" s="11" t="s">
        <v>298</v>
      </c>
      <c r="D170" s="11" t="s">
        <v>773</v>
      </c>
      <c r="E170" s="11" t="s">
        <v>774</v>
      </c>
      <c r="F170" s="11" t="s">
        <v>774</v>
      </c>
      <c r="G170" s="11"/>
      <c r="H170" s="11" t="s">
        <v>775</v>
      </c>
      <c r="I170" s="11"/>
      <c r="J170" s="12">
        <v>2026</v>
      </c>
      <c r="K170" s="11" t="s">
        <v>330</v>
      </c>
      <c r="L170" s="11" t="s">
        <v>302</v>
      </c>
      <c r="M170" s="13">
        <v>200</v>
      </c>
      <c r="N170" s="11" t="s">
        <v>776</v>
      </c>
      <c r="O170" s="11" t="s">
        <v>150</v>
      </c>
      <c r="P170" s="11"/>
      <c r="Q170" s="11"/>
      <c r="R170" s="11" t="s">
        <v>113</v>
      </c>
      <c r="S170" s="11"/>
      <c r="T170" s="11" t="s">
        <v>76</v>
      </c>
      <c r="U170" s="11" t="s">
        <v>42</v>
      </c>
      <c r="V170" s="11" t="s">
        <v>777</v>
      </c>
      <c r="W170" s="11"/>
      <c r="X170" s="18">
        <v>432.05</v>
      </c>
      <c r="Y170" s="18"/>
      <c r="Z170" s="11">
        <f>$B$170*$X$170*(100%-$C$15)</f>
        <v>0</v>
      </c>
    </row>
    <row r="171" spans="1:26" s="10" customFormat="1" ht="39.950000000000003" customHeight="1" x14ac:dyDescent="0.2">
      <c r="A171" s="11" t="s">
        <v>67</v>
      </c>
      <c r="B171" s="11"/>
      <c r="C171" s="11" t="s">
        <v>298</v>
      </c>
      <c r="D171" s="11" t="s">
        <v>778</v>
      </c>
      <c r="E171" s="11" t="s">
        <v>779</v>
      </c>
      <c r="F171" s="11" t="s">
        <v>779</v>
      </c>
      <c r="G171" s="11"/>
      <c r="H171" s="11" t="s">
        <v>780</v>
      </c>
      <c r="I171" s="11"/>
      <c r="J171" s="12">
        <v>2026</v>
      </c>
      <c r="K171" s="11" t="s">
        <v>330</v>
      </c>
      <c r="L171" s="11" t="s">
        <v>302</v>
      </c>
      <c r="M171" s="13">
        <v>200</v>
      </c>
      <c r="N171" s="11" t="s">
        <v>781</v>
      </c>
      <c r="O171" s="11" t="s">
        <v>782</v>
      </c>
      <c r="P171" s="11"/>
      <c r="Q171" s="11"/>
      <c r="R171" s="11" t="s">
        <v>75</v>
      </c>
      <c r="S171" s="11"/>
      <c r="T171" s="11" t="s">
        <v>76</v>
      </c>
      <c r="U171" s="11" t="s">
        <v>42</v>
      </c>
      <c r="V171" s="11" t="s">
        <v>783</v>
      </c>
      <c r="W171" s="11"/>
      <c r="X171" s="18">
        <v>590</v>
      </c>
      <c r="Y171" s="18"/>
      <c r="Z171" s="11">
        <f>$B$171*$X$171*(100%-$C$15)</f>
        <v>0</v>
      </c>
    </row>
    <row r="172" spans="1:26" s="10" customFormat="1" ht="39.950000000000003" customHeight="1" x14ac:dyDescent="0.2">
      <c r="A172" s="11" t="s">
        <v>67</v>
      </c>
      <c r="B172" s="11"/>
      <c r="C172" s="11" t="s">
        <v>298</v>
      </c>
      <c r="D172" s="11" t="s">
        <v>784</v>
      </c>
      <c r="E172" s="11" t="s">
        <v>785</v>
      </c>
      <c r="F172" s="11" t="s">
        <v>785</v>
      </c>
      <c r="G172" s="11"/>
      <c r="H172" s="11" t="s">
        <v>786</v>
      </c>
      <c r="I172" s="11"/>
      <c r="J172" s="12">
        <v>2026</v>
      </c>
      <c r="K172" s="11" t="s">
        <v>383</v>
      </c>
      <c r="L172" s="11" t="s">
        <v>302</v>
      </c>
      <c r="M172" s="13">
        <v>250</v>
      </c>
      <c r="N172" s="11" t="s">
        <v>787</v>
      </c>
      <c r="O172" s="11" t="s">
        <v>150</v>
      </c>
      <c r="P172" s="11"/>
      <c r="Q172" s="11"/>
      <c r="R172" s="11" t="s">
        <v>113</v>
      </c>
      <c r="S172" s="11"/>
      <c r="T172" s="11" t="s">
        <v>76</v>
      </c>
      <c r="U172" s="11" t="s">
        <v>42</v>
      </c>
      <c r="V172" s="11" t="s">
        <v>788</v>
      </c>
      <c r="W172" s="11"/>
      <c r="X172" s="18">
        <v>402</v>
      </c>
      <c r="Y172" s="18"/>
      <c r="Z172" s="11">
        <f>$B$172*$X$172*(100%-$C$15)</f>
        <v>0</v>
      </c>
    </row>
    <row r="173" spans="1:26" s="10" customFormat="1" ht="39.950000000000003" customHeight="1" x14ac:dyDescent="0.2">
      <c r="A173" s="11" t="s">
        <v>78</v>
      </c>
      <c r="B173" s="11"/>
      <c r="C173" s="11" t="s">
        <v>142</v>
      </c>
      <c r="D173" s="11" t="s">
        <v>789</v>
      </c>
      <c r="E173" s="11" t="s">
        <v>790</v>
      </c>
      <c r="F173" s="11" t="s">
        <v>790</v>
      </c>
      <c r="G173" s="11"/>
      <c r="H173" s="11" t="s">
        <v>791</v>
      </c>
      <c r="I173" s="11"/>
      <c r="J173" s="12">
        <v>2026</v>
      </c>
      <c r="K173" s="11" t="s">
        <v>190</v>
      </c>
      <c r="L173" s="11" t="s">
        <v>207</v>
      </c>
      <c r="M173" s="13">
        <v>292</v>
      </c>
      <c r="N173" s="11" t="s">
        <v>792</v>
      </c>
      <c r="O173" s="11" t="s">
        <v>150</v>
      </c>
      <c r="P173" s="13">
        <v>1</v>
      </c>
      <c r="Q173" s="11"/>
      <c r="R173" s="11" t="s">
        <v>113</v>
      </c>
      <c r="S173" s="11"/>
      <c r="T173" s="11" t="s">
        <v>76</v>
      </c>
      <c r="U173" s="11" t="s">
        <v>42</v>
      </c>
      <c r="V173" s="11" t="s">
        <v>793</v>
      </c>
      <c r="W173" s="11"/>
      <c r="X173" s="18">
        <v>287.7</v>
      </c>
      <c r="Y173" s="18"/>
      <c r="Z173" s="11">
        <f>$B$173*$X$173*(100%-$C$15)</f>
        <v>0</v>
      </c>
    </row>
    <row r="174" spans="1:26" s="10" customFormat="1" ht="39.950000000000003" customHeight="1" x14ac:dyDescent="0.2">
      <c r="A174" s="11" t="s">
        <v>78</v>
      </c>
      <c r="B174" s="11"/>
      <c r="C174" s="11" t="s">
        <v>142</v>
      </c>
      <c r="D174" s="11" t="s">
        <v>794</v>
      </c>
      <c r="E174" s="11" t="s">
        <v>795</v>
      </c>
      <c r="F174" s="11" t="s">
        <v>795</v>
      </c>
      <c r="G174" s="11"/>
      <c r="H174" s="11" t="s">
        <v>796</v>
      </c>
      <c r="I174" s="11"/>
      <c r="J174" s="12">
        <v>2026</v>
      </c>
      <c r="K174" s="11" t="s">
        <v>190</v>
      </c>
      <c r="L174" s="11" t="s">
        <v>207</v>
      </c>
      <c r="M174" s="13">
        <v>76</v>
      </c>
      <c r="N174" s="11" t="s">
        <v>792</v>
      </c>
      <c r="O174" s="11" t="s">
        <v>150</v>
      </c>
      <c r="P174" s="13">
        <v>1</v>
      </c>
      <c r="Q174" s="11"/>
      <c r="R174" s="11" t="s">
        <v>113</v>
      </c>
      <c r="S174" s="11"/>
      <c r="T174" s="11" t="s">
        <v>76</v>
      </c>
      <c r="U174" s="11" t="s">
        <v>42</v>
      </c>
      <c r="V174" s="11" t="s">
        <v>797</v>
      </c>
      <c r="W174" s="11"/>
      <c r="X174" s="18">
        <v>172.2</v>
      </c>
      <c r="Y174" s="18"/>
      <c r="Z174" s="11">
        <f>$B$174*$X$174*(100%-$C$15)</f>
        <v>0</v>
      </c>
    </row>
    <row r="175" spans="1:26" s="10" customFormat="1" ht="39.950000000000003" customHeight="1" x14ac:dyDescent="0.2">
      <c r="A175" s="11" t="s">
        <v>78</v>
      </c>
      <c r="B175" s="11"/>
      <c r="C175" s="11" t="s">
        <v>142</v>
      </c>
      <c r="D175" s="11" t="s">
        <v>798</v>
      </c>
      <c r="E175" s="11" t="s">
        <v>799</v>
      </c>
      <c r="F175" s="11" t="s">
        <v>799</v>
      </c>
      <c r="G175" s="11"/>
      <c r="H175" s="11" t="s">
        <v>800</v>
      </c>
      <c r="I175" s="11"/>
      <c r="J175" s="12">
        <v>2026</v>
      </c>
      <c r="K175" s="11" t="s">
        <v>190</v>
      </c>
      <c r="L175" s="11" t="s">
        <v>207</v>
      </c>
      <c r="M175" s="13">
        <v>76</v>
      </c>
      <c r="N175" s="11" t="s">
        <v>792</v>
      </c>
      <c r="O175" s="11" t="s">
        <v>150</v>
      </c>
      <c r="P175" s="13">
        <v>1</v>
      </c>
      <c r="Q175" s="11"/>
      <c r="R175" s="11" t="s">
        <v>113</v>
      </c>
      <c r="S175" s="11"/>
      <c r="T175" s="11" t="s">
        <v>76</v>
      </c>
      <c r="U175" s="11" t="s">
        <v>42</v>
      </c>
      <c r="V175" s="11" t="s">
        <v>801</v>
      </c>
      <c r="W175" s="11"/>
      <c r="X175" s="18">
        <v>358.4</v>
      </c>
      <c r="Y175" s="18"/>
      <c r="Z175" s="11">
        <f>$B$175*$X$175*(100%-$C$15)</f>
        <v>0</v>
      </c>
    </row>
    <row r="176" spans="1:26" s="10" customFormat="1" ht="39.950000000000003" customHeight="1" x14ac:dyDescent="0.2">
      <c r="A176" s="11" t="s">
        <v>67</v>
      </c>
      <c r="B176" s="11"/>
      <c r="C176" s="11" t="s">
        <v>298</v>
      </c>
      <c r="D176" s="11" t="s">
        <v>802</v>
      </c>
      <c r="E176" s="11" t="s">
        <v>803</v>
      </c>
      <c r="F176" s="11"/>
      <c r="G176" s="11"/>
      <c r="H176" s="11" t="s">
        <v>804</v>
      </c>
      <c r="I176" s="11"/>
      <c r="J176" s="12">
        <v>2026</v>
      </c>
      <c r="K176" s="11" t="s">
        <v>330</v>
      </c>
      <c r="L176" s="11" t="s">
        <v>302</v>
      </c>
      <c r="M176" s="13">
        <v>130</v>
      </c>
      <c r="N176" s="11" t="s">
        <v>340</v>
      </c>
      <c r="O176" s="11" t="s">
        <v>150</v>
      </c>
      <c r="P176" s="11"/>
      <c r="Q176" s="11"/>
      <c r="R176" s="11" t="s">
        <v>113</v>
      </c>
      <c r="S176" s="11"/>
      <c r="T176" s="11" t="s">
        <v>76</v>
      </c>
      <c r="U176" s="11" t="s">
        <v>42</v>
      </c>
      <c r="V176" s="11" t="s">
        <v>805</v>
      </c>
      <c r="W176" s="11"/>
      <c r="X176" s="18">
        <v>574.72</v>
      </c>
      <c r="Y176" s="18"/>
      <c r="Z176" s="11">
        <f>$B$176*$X$176*(100%-$C$15)</f>
        <v>0</v>
      </c>
    </row>
    <row r="177" spans="1:26" s="10" customFormat="1" ht="39.950000000000003" customHeight="1" x14ac:dyDescent="0.2">
      <c r="A177" s="11" t="s">
        <v>67</v>
      </c>
      <c r="B177" s="11"/>
      <c r="C177" s="11" t="s">
        <v>298</v>
      </c>
      <c r="D177" s="11" t="s">
        <v>806</v>
      </c>
      <c r="E177" s="11" t="s">
        <v>807</v>
      </c>
      <c r="F177" s="11" t="s">
        <v>807</v>
      </c>
      <c r="G177" s="11"/>
      <c r="H177" s="11" t="s">
        <v>808</v>
      </c>
      <c r="I177" s="11"/>
      <c r="J177" s="12">
        <v>2026</v>
      </c>
      <c r="K177" s="11" t="s">
        <v>83</v>
      </c>
      <c r="L177" s="11" t="s">
        <v>302</v>
      </c>
      <c r="M177" s="13">
        <v>105</v>
      </c>
      <c r="N177" s="11" t="s">
        <v>696</v>
      </c>
      <c r="O177" s="11" t="s">
        <v>304</v>
      </c>
      <c r="P177" s="11"/>
      <c r="Q177" s="11"/>
      <c r="R177" s="11" t="s">
        <v>97</v>
      </c>
      <c r="S177" s="11"/>
      <c r="T177" s="11" t="s">
        <v>76</v>
      </c>
      <c r="U177" s="11" t="s">
        <v>42</v>
      </c>
      <c r="V177" s="11" t="s">
        <v>809</v>
      </c>
      <c r="W177" s="11"/>
      <c r="X177" s="18">
        <v>253.2</v>
      </c>
      <c r="Y177" s="18"/>
      <c r="Z177" s="11">
        <f>$B$177*$X$177*(100%-$C$15)</f>
        <v>0</v>
      </c>
    </row>
    <row r="178" spans="1:26" s="10" customFormat="1" ht="39.950000000000003" customHeight="1" x14ac:dyDescent="0.2">
      <c r="A178" s="11" t="s">
        <v>78</v>
      </c>
      <c r="B178" s="11"/>
      <c r="C178" s="11" t="s">
        <v>142</v>
      </c>
      <c r="D178" s="11" t="s">
        <v>810</v>
      </c>
      <c r="E178" s="11" t="s">
        <v>811</v>
      </c>
      <c r="F178" s="11" t="s">
        <v>811</v>
      </c>
      <c r="G178" s="11"/>
      <c r="H178" s="11" t="s">
        <v>812</v>
      </c>
      <c r="I178" s="11"/>
      <c r="J178" s="12">
        <v>2026</v>
      </c>
      <c r="K178" s="11" t="s">
        <v>389</v>
      </c>
      <c r="L178" s="11" t="s">
        <v>366</v>
      </c>
      <c r="M178" s="13">
        <v>224</v>
      </c>
      <c r="N178" s="11" t="s">
        <v>424</v>
      </c>
      <c r="O178" s="11" t="s">
        <v>304</v>
      </c>
      <c r="P178" s="11"/>
      <c r="Q178" s="11"/>
      <c r="R178" s="11"/>
      <c r="S178" s="11"/>
      <c r="T178" s="11" t="s">
        <v>76</v>
      </c>
      <c r="U178" s="11" t="s">
        <v>42</v>
      </c>
      <c r="V178" s="11" t="s">
        <v>813</v>
      </c>
      <c r="W178" s="11"/>
      <c r="X178" s="18">
        <v>241.8</v>
      </c>
      <c r="Y178" s="18"/>
      <c r="Z178" s="11">
        <f>$B$178*$X$178*(100%-$C$15)</f>
        <v>0</v>
      </c>
    </row>
    <row r="179" spans="1:26" s="10" customFormat="1" ht="39.950000000000003" customHeight="1" x14ac:dyDescent="0.2">
      <c r="A179" s="11" t="s">
        <v>67</v>
      </c>
      <c r="B179" s="11"/>
      <c r="C179" s="11" t="s">
        <v>298</v>
      </c>
      <c r="D179" s="11" t="s">
        <v>814</v>
      </c>
      <c r="E179" s="11" t="s">
        <v>815</v>
      </c>
      <c r="F179" s="11" t="s">
        <v>815</v>
      </c>
      <c r="G179" s="11"/>
      <c r="H179" s="11" t="s">
        <v>816</v>
      </c>
      <c r="I179" s="11"/>
      <c r="J179" s="12">
        <v>2026</v>
      </c>
      <c r="K179" s="11" t="s">
        <v>83</v>
      </c>
      <c r="L179" s="11" t="s">
        <v>302</v>
      </c>
      <c r="M179" s="13">
        <v>111</v>
      </c>
      <c r="N179" s="11" t="s">
        <v>325</v>
      </c>
      <c r="O179" s="11" t="s">
        <v>304</v>
      </c>
      <c r="P179" s="11"/>
      <c r="Q179" s="11"/>
      <c r="R179" s="11" t="s">
        <v>113</v>
      </c>
      <c r="S179" s="11"/>
      <c r="T179" s="11" t="s">
        <v>76</v>
      </c>
      <c r="U179" s="11" t="s">
        <v>42</v>
      </c>
      <c r="V179" s="11" t="s">
        <v>817</v>
      </c>
      <c r="W179" s="11"/>
      <c r="X179" s="18">
        <v>195.2</v>
      </c>
      <c r="Y179" s="18"/>
      <c r="Z179" s="11">
        <f>$B$179*$X$179*(100%-$C$15)</f>
        <v>0</v>
      </c>
    </row>
    <row r="180" spans="1:26" s="10" customFormat="1" ht="39.950000000000003" customHeight="1" x14ac:dyDescent="0.2">
      <c r="A180" s="11" t="s">
        <v>67</v>
      </c>
      <c r="B180" s="11"/>
      <c r="C180" s="11" t="s">
        <v>298</v>
      </c>
      <c r="D180" s="11" t="s">
        <v>818</v>
      </c>
      <c r="E180" s="11" t="s">
        <v>819</v>
      </c>
      <c r="F180" s="11" t="s">
        <v>819</v>
      </c>
      <c r="G180" s="11"/>
      <c r="H180" s="11" t="s">
        <v>820</v>
      </c>
      <c r="I180" s="11"/>
      <c r="J180" s="12">
        <v>2026</v>
      </c>
      <c r="K180" s="11" t="s">
        <v>465</v>
      </c>
      <c r="L180" s="11" t="s">
        <v>302</v>
      </c>
      <c r="M180" s="13">
        <v>152</v>
      </c>
      <c r="N180" s="11" t="s">
        <v>303</v>
      </c>
      <c r="O180" s="11" t="s">
        <v>304</v>
      </c>
      <c r="P180" s="11"/>
      <c r="Q180" s="11"/>
      <c r="R180" s="11" t="s">
        <v>113</v>
      </c>
      <c r="S180" s="11"/>
      <c r="T180" s="11" t="s">
        <v>76</v>
      </c>
      <c r="U180" s="11" t="s">
        <v>42</v>
      </c>
      <c r="V180" s="11" t="s">
        <v>821</v>
      </c>
      <c r="W180" s="11"/>
      <c r="X180" s="18">
        <v>244.6</v>
      </c>
      <c r="Y180" s="18"/>
      <c r="Z180" s="11">
        <f>$B$180*$X$180*(100%-$C$15)</f>
        <v>0</v>
      </c>
    </row>
    <row r="181" spans="1:26" s="10" customFormat="1" ht="39.950000000000003" customHeight="1" x14ac:dyDescent="0.2">
      <c r="A181" s="11" t="s">
        <v>67</v>
      </c>
      <c r="B181" s="11"/>
      <c r="C181" s="11" t="s">
        <v>298</v>
      </c>
      <c r="D181" s="11" t="s">
        <v>822</v>
      </c>
      <c r="E181" s="11" t="s">
        <v>823</v>
      </c>
      <c r="F181" s="11" t="s">
        <v>823</v>
      </c>
      <c r="G181" s="11"/>
      <c r="H181" s="11" t="s">
        <v>824</v>
      </c>
      <c r="I181" s="11"/>
      <c r="J181" s="12">
        <v>2026</v>
      </c>
      <c r="K181" s="11" t="s">
        <v>206</v>
      </c>
      <c r="L181" s="11" t="s">
        <v>302</v>
      </c>
      <c r="M181" s="13">
        <v>59</v>
      </c>
      <c r="N181" s="11" t="s">
        <v>825</v>
      </c>
      <c r="O181" s="11" t="s">
        <v>150</v>
      </c>
      <c r="P181" s="11"/>
      <c r="Q181" s="11"/>
      <c r="R181" s="11" t="s">
        <v>113</v>
      </c>
      <c r="S181" s="11"/>
      <c r="T181" s="11" t="s">
        <v>76</v>
      </c>
      <c r="U181" s="11" t="s">
        <v>42</v>
      </c>
      <c r="V181" s="11" t="s">
        <v>826</v>
      </c>
      <c r="W181" s="11"/>
      <c r="X181" s="18">
        <v>174.95</v>
      </c>
      <c r="Y181" s="18"/>
      <c r="Z181" s="11">
        <f>$B$181*$X$181*(100%-$C$15)</f>
        <v>0</v>
      </c>
    </row>
    <row r="182" spans="1:26" s="10" customFormat="1" ht="39.950000000000003" customHeight="1" x14ac:dyDescent="0.2">
      <c r="A182" s="11" t="s">
        <v>67</v>
      </c>
      <c r="B182" s="11"/>
      <c r="C182" s="11" t="s">
        <v>298</v>
      </c>
      <c r="D182" s="11" t="s">
        <v>827</v>
      </c>
      <c r="E182" s="11" t="s">
        <v>828</v>
      </c>
      <c r="F182" s="11" t="s">
        <v>828</v>
      </c>
      <c r="G182" s="11"/>
      <c r="H182" s="11" t="s">
        <v>829</v>
      </c>
      <c r="I182" s="11"/>
      <c r="J182" s="12">
        <v>2026</v>
      </c>
      <c r="K182" s="11" t="s">
        <v>206</v>
      </c>
      <c r="L182" s="11" t="s">
        <v>302</v>
      </c>
      <c r="M182" s="13">
        <v>238</v>
      </c>
      <c r="N182" s="11" t="s">
        <v>830</v>
      </c>
      <c r="O182" s="11" t="s">
        <v>831</v>
      </c>
      <c r="P182" s="11"/>
      <c r="Q182" s="11"/>
      <c r="R182" s="11" t="s">
        <v>97</v>
      </c>
      <c r="S182" s="11"/>
      <c r="T182" s="11" t="s">
        <v>76</v>
      </c>
      <c r="U182" s="11" t="s">
        <v>42</v>
      </c>
      <c r="V182" s="11" t="s">
        <v>832</v>
      </c>
      <c r="W182" s="11"/>
      <c r="X182" s="18">
        <v>288</v>
      </c>
      <c r="Y182" s="18"/>
      <c r="Z182" s="11">
        <f>$B$182*$X$182*(100%-$C$15)</f>
        <v>0</v>
      </c>
    </row>
    <row r="183" spans="1:26" s="10" customFormat="1" ht="39.950000000000003" customHeight="1" x14ac:dyDescent="0.2">
      <c r="A183" s="11" t="s">
        <v>67</v>
      </c>
      <c r="B183" s="11"/>
      <c r="C183" s="11" t="s">
        <v>298</v>
      </c>
      <c r="D183" s="11" t="s">
        <v>833</v>
      </c>
      <c r="E183" s="11" t="s">
        <v>834</v>
      </c>
      <c r="F183" s="11" t="s">
        <v>834</v>
      </c>
      <c r="G183" s="11"/>
      <c r="H183" s="11" t="s">
        <v>835</v>
      </c>
      <c r="I183" s="11"/>
      <c r="J183" s="12">
        <v>2026</v>
      </c>
      <c r="K183" s="11" t="s">
        <v>206</v>
      </c>
      <c r="L183" s="11" t="s">
        <v>302</v>
      </c>
      <c r="M183" s="13">
        <v>297</v>
      </c>
      <c r="N183" s="11" t="s">
        <v>836</v>
      </c>
      <c r="O183" s="11" t="s">
        <v>831</v>
      </c>
      <c r="P183" s="11"/>
      <c r="Q183" s="11"/>
      <c r="R183" s="11" t="s">
        <v>97</v>
      </c>
      <c r="S183" s="11"/>
      <c r="T183" s="11" t="s">
        <v>76</v>
      </c>
      <c r="U183" s="11" t="s">
        <v>42</v>
      </c>
      <c r="V183" s="11" t="s">
        <v>837</v>
      </c>
      <c r="W183" s="11"/>
      <c r="X183" s="18">
        <v>434.6</v>
      </c>
      <c r="Y183" s="18"/>
      <c r="Z183" s="11">
        <f>$B$183*$X$183*(100%-$C$15)</f>
        <v>0</v>
      </c>
    </row>
    <row r="184" spans="1:26" s="10" customFormat="1" ht="39.950000000000003" customHeight="1" x14ac:dyDescent="0.2">
      <c r="A184" s="11" t="s">
        <v>78</v>
      </c>
      <c r="B184" s="11"/>
      <c r="C184" s="11" t="s">
        <v>142</v>
      </c>
      <c r="D184" s="11" t="s">
        <v>838</v>
      </c>
      <c r="E184" s="11" t="s">
        <v>839</v>
      </c>
      <c r="F184" s="11" t="s">
        <v>839</v>
      </c>
      <c r="G184" s="11"/>
      <c r="H184" s="11" t="s">
        <v>840</v>
      </c>
      <c r="I184" s="11"/>
      <c r="J184" s="12">
        <v>2026</v>
      </c>
      <c r="K184" s="11" t="s">
        <v>389</v>
      </c>
      <c r="L184" s="11" t="s">
        <v>366</v>
      </c>
      <c r="M184" s="13">
        <v>270</v>
      </c>
      <c r="N184" s="11" t="s">
        <v>424</v>
      </c>
      <c r="O184" s="11" t="s">
        <v>304</v>
      </c>
      <c r="P184" s="11"/>
      <c r="Q184" s="11"/>
      <c r="R184" s="11"/>
      <c r="S184" s="11"/>
      <c r="T184" s="11" t="s">
        <v>76</v>
      </c>
      <c r="U184" s="11" t="s">
        <v>42</v>
      </c>
      <c r="V184" s="11" t="s">
        <v>841</v>
      </c>
      <c r="W184" s="11"/>
      <c r="X184" s="18">
        <v>241.4</v>
      </c>
      <c r="Y184" s="18"/>
      <c r="Z184" s="11">
        <f>$B$184*$X$184*(100%-$C$15)</f>
        <v>0</v>
      </c>
    </row>
    <row r="185" spans="1:26" s="10" customFormat="1" ht="39.950000000000003" customHeight="1" x14ac:dyDescent="0.2">
      <c r="A185" s="11" t="s">
        <v>67</v>
      </c>
      <c r="B185" s="11"/>
      <c r="C185" s="11" t="s">
        <v>298</v>
      </c>
      <c r="D185" s="11" t="s">
        <v>842</v>
      </c>
      <c r="E185" s="11" t="s">
        <v>843</v>
      </c>
      <c r="F185" s="11" t="s">
        <v>843</v>
      </c>
      <c r="G185" s="11"/>
      <c r="H185" s="11" t="s">
        <v>844</v>
      </c>
      <c r="I185" s="11"/>
      <c r="J185" s="12">
        <v>2026</v>
      </c>
      <c r="K185" s="11" t="s">
        <v>206</v>
      </c>
      <c r="L185" s="11" t="s">
        <v>302</v>
      </c>
      <c r="M185" s="13">
        <v>66</v>
      </c>
      <c r="N185" s="11" t="s">
        <v>845</v>
      </c>
      <c r="O185" s="11" t="s">
        <v>292</v>
      </c>
      <c r="P185" s="11"/>
      <c r="Q185" s="11"/>
      <c r="R185" s="11" t="s">
        <v>113</v>
      </c>
      <c r="S185" s="11"/>
      <c r="T185" s="11" t="s">
        <v>76</v>
      </c>
      <c r="U185" s="11" t="s">
        <v>42</v>
      </c>
      <c r="V185" s="11" t="s">
        <v>846</v>
      </c>
      <c r="W185" s="11"/>
      <c r="X185" s="18">
        <v>193.8</v>
      </c>
      <c r="Y185" s="18"/>
      <c r="Z185" s="11">
        <f>$B$185*$X$185*(100%-$C$15)</f>
        <v>0</v>
      </c>
    </row>
    <row r="186" spans="1:26" s="10" customFormat="1" ht="39.950000000000003" customHeight="1" x14ac:dyDescent="0.2">
      <c r="A186" s="11" t="s">
        <v>67</v>
      </c>
      <c r="B186" s="11"/>
      <c r="C186" s="11" t="s">
        <v>298</v>
      </c>
      <c r="D186" s="11" t="s">
        <v>847</v>
      </c>
      <c r="E186" s="11" t="s">
        <v>848</v>
      </c>
      <c r="F186" s="11" t="s">
        <v>848</v>
      </c>
      <c r="G186" s="11"/>
      <c r="H186" s="11" t="s">
        <v>849</v>
      </c>
      <c r="I186" s="11"/>
      <c r="J186" s="12">
        <v>2026</v>
      </c>
      <c r="K186" s="11" t="s">
        <v>83</v>
      </c>
      <c r="L186" s="11" t="s">
        <v>302</v>
      </c>
      <c r="M186" s="13">
        <v>203</v>
      </c>
      <c r="N186" s="11" t="s">
        <v>850</v>
      </c>
      <c r="O186" s="11" t="s">
        <v>150</v>
      </c>
      <c r="P186" s="11"/>
      <c r="Q186" s="11"/>
      <c r="R186" s="11" t="s">
        <v>97</v>
      </c>
      <c r="S186" s="11"/>
      <c r="T186" s="11" t="s">
        <v>76</v>
      </c>
      <c r="U186" s="11" t="s">
        <v>42</v>
      </c>
      <c r="V186" s="11" t="s">
        <v>851</v>
      </c>
      <c r="W186" s="11"/>
      <c r="X186" s="18">
        <v>306.7</v>
      </c>
      <c r="Y186" s="18"/>
      <c r="Z186" s="11">
        <f>$B$186*$X$186*(100%-$C$15)</f>
        <v>0</v>
      </c>
    </row>
    <row r="187" spans="1:26" s="10" customFormat="1" ht="39.950000000000003" customHeight="1" x14ac:dyDescent="0.2">
      <c r="A187" s="11" t="s">
        <v>67</v>
      </c>
      <c r="B187" s="11"/>
      <c r="C187" s="11" t="s">
        <v>298</v>
      </c>
      <c r="D187" s="11" t="s">
        <v>852</v>
      </c>
      <c r="E187" s="11" t="s">
        <v>853</v>
      </c>
      <c r="F187" s="11" t="s">
        <v>853</v>
      </c>
      <c r="G187" s="11"/>
      <c r="H187" s="11" t="s">
        <v>854</v>
      </c>
      <c r="I187" s="11"/>
      <c r="J187" s="12">
        <v>2026</v>
      </c>
      <c r="K187" s="11" t="s">
        <v>309</v>
      </c>
      <c r="L187" s="11" t="s">
        <v>302</v>
      </c>
      <c r="M187" s="13">
        <v>29</v>
      </c>
      <c r="N187" s="11" t="s">
        <v>855</v>
      </c>
      <c r="O187" s="11" t="s">
        <v>292</v>
      </c>
      <c r="P187" s="11"/>
      <c r="Q187" s="11"/>
      <c r="R187" s="11" t="s">
        <v>113</v>
      </c>
      <c r="S187" s="11"/>
      <c r="T187" s="11" t="s">
        <v>76</v>
      </c>
      <c r="U187" s="11" t="s">
        <v>42</v>
      </c>
      <c r="V187" s="11" t="s">
        <v>856</v>
      </c>
      <c r="W187" s="11"/>
      <c r="X187" s="18">
        <v>69.349999999999994</v>
      </c>
      <c r="Y187" s="18"/>
      <c r="Z187" s="11">
        <f>$B$187*$X$187*(100%-$C$15)</f>
        <v>0</v>
      </c>
    </row>
    <row r="188" spans="1:26" s="10" customFormat="1" ht="39.950000000000003" customHeight="1" x14ac:dyDescent="0.2">
      <c r="A188" s="11" t="s">
        <v>67</v>
      </c>
      <c r="B188" s="11"/>
      <c r="C188" s="11" t="s">
        <v>857</v>
      </c>
      <c r="D188" s="11" t="s">
        <v>858</v>
      </c>
      <c r="E188" s="11" t="s">
        <v>859</v>
      </c>
      <c r="F188" s="11" t="s">
        <v>859</v>
      </c>
      <c r="G188" s="11"/>
      <c r="H188" s="11" t="s">
        <v>860</v>
      </c>
      <c r="I188" s="11"/>
      <c r="J188" s="12">
        <v>2026</v>
      </c>
      <c r="K188" s="11" t="s">
        <v>526</v>
      </c>
      <c r="L188" s="11" t="s">
        <v>857</v>
      </c>
      <c r="M188" s="13">
        <v>620</v>
      </c>
      <c r="N188" s="11"/>
      <c r="O188" s="11" t="s">
        <v>861</v>
      </c>
      <c r="P188" s="11"/>
      <c r="Q188" s="11"/>
      <c r="R188" s="11" t="s">
        <v>97</v>
      </c>
      <c r="S188" s="11"/>
      <c r="T188" s="11" t="s">
        <v>76</v>
      </c>
      <c r="U188" s="11" t="s">
        <v>42</v>
      </c>
      <c r="V188" s="11" t="s">
        <v>862</v>
      </c>
      <c r="W188" s="11"/>
      <c r="X188" s="17">
        <v>1612</v>
      </c>
      <c r="Y188" s="17"/>
      <c r="Z188" s="11">
        <f>$B$188*$X$188*(100%-$C$15)</f>
        <v>0</v>
      </c>
    </row>
    <row r="189" spans="1:26" s="10" customFormat="1" ht="39.950000000000003" customHeight="1" x14ac:dyDescent="0.2">
      <c r="A189" s="11" t="s">
        <v>78</v>
      </c>
      <c r="B189" s="11"/>
      <c r="C189" s="11" t="s">
        <v>142</v>
      </c>
      <c r="D189" s="11" t="s">
        <v>863</v>
      </c>
      <c r="E189" s="11" t="s">
        <v>864</v>
      </c>
      <c r="F189" s="11" t="s">
        <v>864</v>
      </c>
      <c r="G189" s="11"/>
      <c r="H189" s="11" t="s">
        <v>865</v>
      </c>
      <c r="I189" s="11"/>
      <c r="J189" s="12">
        <v>2026</v>
      </c>
      <c r="K189" s="11" t="s">
        <v>866</v>
      </c>
      <c r="L189" s="11" t="s">
        <v>867</v>
      </c>
      <c r="M189" s="13">
        <v>160</v>
      </c>
      <c r="N189" s="11" t="s">
        <v>424</v>
      </c>
      <c r="O189" s="11" t="s">
        <v>304</v>
      </c>
      <c r="P189" s="11"/>
      <c r="Q189" s="11"/>
      <c r="R189" s="11"/>
      <c r="S189" s="11"/>
      <c r="T189" s="11" t="s">
        <v>76</v>
      </c>
      <c r="U189" s="11" t="s">
        <v>42</v>
      </c>
      <c r="V189" s="11" t="s">
        <v>868</v>
      </c>
      <c r="W189" s="11"/>
      <c r="X189" s="18">
        <v>172.2</v>
      </c>
      <c r="Y189" s="18"/>
      <c r="Z189" s="11">
        <f>$B$189*$X$189*(100%-$C$15)</f>
        <v>0</v>
      </c>
    </row>
    <row r="190" spans="1:26" s="10" customFormat="1" ht="39.950000000000003" customHeight="1" x14ac:dyDescent="0.2">
      <c r="A190" s="11" t="s">
        <v>67</v>
      </c>
      <c r="B190" s="11"/>
      <c r="C190" s="11" t="s">
        <v>298</v>
      </c>
      <c r="D190" s="11" t="s">
        <v>869</v>
      </c>
      <c r="E190" s="11" t="s">
        <v>870</v>
      </c>
      <c r="F190" s="11" t="s">
        <v>870</v>
      </c>
      <c r="G190" s="11"/>
      <c r="H190" s="11" t="s">
        <v>871</v>
      </c>
      <c r="I190" s="11"/>
      <c r="J190" s="12">
        <v>2026</v>
      </c>
      <c r="K190" s="11" t="s">
        <v>383</v>
      </c>
      <c r="L190" s="11" t="s">
        <v>302</v>
      </c>
      <c r="M190" s="13">
        <v>229</v>
      </c>
      <c r="N190" s="11"/>
      <c r="O190" s="11" t="s">
        <v>872</v>
      </c>
      <c r="P190" s="13">
        <v>13</v>
      </c>
      <c r="Q190" s="11"/>
      <c r="R190" s="11" t="s">
        <v>97</v>
      </c>
      <c r="S190" s="11"/>
      <c r="T190" s="11" t="s">
        <v>76</v>
      </c>
      <c r="U190" s="11" t="s">
        <v>42</v>
      </c>
      <c r="V190" s="11" t="s">
        <v>873</v>
      </c>
      <c r="W190" s="11"/>
      <c r="X190" s="18">
        <v>305.10000000000002</v>
      </c>
      <c r="Y190" s="18"/>
      <c r="Z190" s="11">
        <f>$B$190*$X$190*(100%-$C$15)</f>
        <v>0</v>
      </c>
    </row>
    <row r="191" spans="1:26" s="10" customFormat="1" ht="39.950000000000003" customHeight="1" x14ac:dyDescent="0.2">
      <c r="A191" s="11" t="s">
        <v>67</v>
      </c>
      <c r="B191" s="11"/>
      <c r="C191" s="11" t="s">
        <v>298</v>
      </c>
      <c r="D191" s="11" t="s">
        <v>874</v>
      </c>
      <c r="E191" s="11" t="s">
        <v>875</v>
      </c>
      <c r="F191" s="11" t="s">
        <v>875</v>
      </c>
      <c r="G191" s="11"/>
      <c r="H191" s="11" t="s">
        <v>876</v>
      </c>
      <c r="I191" s="11"/>
      <c r="J191" s="12">
        <v>2026</v>
      </c>
      <c r="K191" s="11" t="s">
        <v>138</v>
      </c>
      <c r="L191" s="11" t="s">
        <v>302</v>
      </c>
      <c r="M191" s="13">
        <v>209</v>
      </c>
      <c r="N191" s="11"/>
      <c r="O191" s="11" t="s">
        <v>877</v>
      </c>
      <c r="P191" s="13">
        <v>8</v>
      </c>
      <c r="Q191" s="11"/>
      <c r="R191" s="11" t="s">
        <v>113</v>
      </c>
      <c r="S191" s="11"/>
      <c r="T191" s="11" t="s">
        <v>76</v>
      </c>
      <c r="U191" s="11" t="s">
        <v>42</v>
      </c>
      <c r="V191" s="11" t="s">
        <v>878</v>
      </c>
      <c r="W191" s="11"/>
      <c r="X191" s="18">
        <v>379.6</v>
      </c>
      <c r="Y191" s="18"/>
      <c r="Z191" s="11">
        <f>$B$191*$X$191*(100%-$C$15)</f>
        <v>0</v>
      </c>
    </row>
    <row r="192" spans="1:26" s="10" customFormat="1" ht="39.950000000000003" customHeight="1" x14ac:dyDescent="0.2">
      <c r="A192" s="11" t="s">
        <v>67</v>
      </c>
      <c r="B192" s="11"/>
      <c r="C192" s="11" t="s">
        <v>461</v>
      </c>
      <c r="D192" s="11" t="s">
        <v>879</v>
      </c>
      <c r="E192" s="11" t="s">
        <v>880</v>
      </c>
      <c r="F192" s="11" t="s">
        <v>880</v>
      </c>
      <c r="G192" s="11"/>
      <c r="H192" s="11" t="s">
        <v>881</v>
      </c>
      <c r="I192" s="11"/>
      <c r="J192" s="12">
        <v>2026</v>
      </c>
      <c r="K192" s="11" t="s">
        <v>206</v>
      </c>
      <c r="L192" s="11" t="s">
        <v>511</v>
      </c>
      <c r="M192" s="13">
        <v>500</v>
      </c>
      <c r="N192" s="11"/>
      <c r="O192" s="11" t="s">
        <v>378</v>
      </c>
      <c r="P192" s="11"/>
      <c r="Q192" s="11"/>
      <c r="R192" s="11" t="s">
        <v>113</v>
      </c>
      <c r="S192" s="11"/>
      <c r="T192" s="11" t="s">
        <v>76</v>
      </c>
      <c r="U192" s="11" t="s">
        <v>42</v>
      </c>
      <c r="V192" s="11" t="s">
        <v>882</v>
      </c>
      <c r="W192" s="11"/>
      <c r="X192" s="18">
        <v>670</v>
      </c>
      <c r="Y192" s="18"/>
      <c r="Z192" s="11">
        <f>$B$192*$X$192*(100%-$C$15)</f>
        <v>0</v>
      </c>
    </row>
    <row r="193" spans="1:26" s="10" customFormat="1" ht="39.950000000000003" customHeight="1" x14ac:dyDescent="0.2">
      <c r="A193" s="11" t="s">
        <v>67</v>
      </c>
      <c r="B193" s="11"/>
      <c r="C193" s="11" t="s">
        <v>298</v>
      </c>
      <c r="D193" s="11" t="s">
        <v>883</v>
      </c>
      <c r="E193" s="11" t="s">
        <v>884</v>
      </c>
      <c r="F193" s="11" t="s">
        <v>884</v>
      </c>
      <c r="G193" s="11"/>
      <c r="H193" s="11" t="s">
        <v>885</v>
      </c>
      <c r="I193" s="11"/>
      <c r="J193" s="12">
        <v>2026</v>
      </c>
      <c r="K193" s="11" t="s">
        <v>220</v>
      </c>
      <c r="L193" s="11" t="s">
        <v>302</v>
      </c>
      <c r="M193" s="13">
        <v>55</v>
      </c>
      <c r="N193" s="11" t="s">
        <v>886</v>
      </c>
      <c r="O193" s="11" t="s">
        <v>292</v>
      </c>
      <c r="P193" s="13">
        <v>5</v>
      </c>
      <c r="Q193" s="11"/>
      <c r="R193" s="11" t="s">
        <v>97</v>
      </c>
      <c r="S193" s="11"/>
      <c r="T193" s="11" t="s">
        <v>76</v>
      </c>
      <c r="U193" s="11" t="s">
        <v>42</v>
      </c>
      <c r="V193" s="11" t="s">
        <v>887</v>
      </c>
      <c r="W193" s="11"/>
      <c r="X193" s="18">
        <v>164</v>
      </c>
      <c r="Y193" s="18"/>
      <c r="Z193" s="11">
        <f>$B$193*$X$193*(100%-$C$15)</f>
        <v>0</v>
      </c>
    </row>
    <row r="194" spans="1:26" s="10" customFormat="1" ht="39.950000000000003" customHeight="1" x14ac:dyDescent="0.2">
      <c r="A194" s="11" t="s">
        <v>67</v>
      </c>
      <c r="B194" s="11"/>
      <c r="C194" s="11" t="s">
        <v>298</v>
      </c>
      <c r="D194" s="11" t="s">
        <v>888</v>
      </c>
      <c r="E194" s="11" t="s">
        <v>889</v>
      </c>
      <c r="F194" s="11" t="s">
        <v>889</v>
      </c>
      <c r="G194" s="11"/>
      <c r="H194" s="11" t="s">
        <v>890</v>
      </c>
      <c r="I194" s="11"/>
      <c r="J194" s="12">
        <v>2026</v>
      </c>
      <c r="K194" s="11" t="s">
        <v>220</v>
      </c>
      <c r="L194" s="11" t="s">
        <v>302</v>
      </c>
      <c r="M194" s="13">
        <v>55</v>
      </c>
      <c r="N194" s="11" t="s">
        <v>263</v>
      </c>
      <c r="O194" s="11" t="s">
        <v>150</v>
      </c>
      <c r="P194" s="13">
        <v>7</v>
      </c>
      <c r="Q194" s="11"/>
      <c r="R194" s="11" t="s">
        <v>97</v>
      </c>
      <c r="S194" s="11"/>
      <c r="T194" s="11" t="s">
        <v>76</v>
      </c>
      <c r="U194" s="11" t="s">
        <v>42</v>
      </c>
      <c r="V194" s="11" t="s">
        <v>891</v>
      </c>
      <c r="W194" s="11"/>
      <c r="X194" s="18">
        <v>305.92</v>
      </c>
      <c r="Y194" s="18"/>
      <c r="Z194" s="11">
        <f>$B$194*$X$194*(100%-$C$15)</f>
        <v>0</v>
      </c>
    </row>
    <row r="195" spans="1:26" s="10" customFormat="1" ht="39.950000000000003" customHeight="1" x14ac:dyDescent="0.2">
      <c r="A195" s="11" t="s">
        <v>67</v>
      </c>
      <c r="B195" s="11"/>
      <c r="C195" s="11" t="s">
        <v>298</v>
      </c>
      <c r="D195" s="11" t="s">
        <v>892</v>
      </c>
      <c r="E195" s="11" t="s">
        <v>893</v>
      </c>
      <c r="F195" s="11" t="s">
        <v>893</v>
      </c>
      <c r="G195" s="11"/>
      <c r="H195" s="11" t="s">
        <v>894</v>
      </c>
      <c r="I195" s="11"/>
      <c r="J195" s="12">
        <v>2026</v>
      </c>
      <c r="K195" s="11" t="s">
        <v>220</v>
      </c>
      <c r="L195" s="11" t="s">
        <v>302</v>
      </c>
      <c r="M195" s="13">
        <v>125</v>
      </c>
      <c r="N195" s="11" t="s">
        <v>895</v>
      </c>
      <c r="O195" s="11" t="s">
        <v>831</v>
      </c>
      <c r="P195" s="13">
        <v>7</v>
      </c>
      <c r="Q195" s="11"/>
      <c r="R195" s="11" t="s">
        <v>97</v>
      </c>
      <c r="S195" s="11"/>
      <c r="T195" s="11" t="s">
        <v>76</v>
      </c>
      <c r="U195" s="11" t="s">
        <v>42</v>
      </c>
      <c r="V195" s="11" t="s">
        <v>896</v>
      </c>
      <c r="W195" s="11"/>
      <c r="X195" s="18">
        <v>199.7</v>
      </c>
      <c r="Y195" s="18"/>
      <c r="Z195" s="11">
        <f>$B$195*$X$195*(100%-$C$15)</f>
        <v>0</v>
      </c>
    </row>
    <row r="196" spans="1:26" s="10" customFormat="1" ht="39.950000000000003" customHeight="1" x14ac:dyDescent="0.2">
      <c r="A196" s="11" t="s">
        <v>67</v>
      </c>
      <c r="B196" s="11"/>
      <c r="C196" s="11" t="s">
        <v>298</v>
      </c>
      <c r="D196" s="11" t="s">
        <v>897</v>
      </c>
      <c r="E196" s="11" t="s">
        <v>898</v>
      </c>
      <c r="F196" s="11" t="s">
        <v>898</v>
      </c>
      <c r="G196" s="11"/>
      <c r="H196" s="11" t="s">
        <v>899</v>
      </c>
      <c r="I196" s="11"/>
      <c r="J196" s="12">
        <v>2026</v>
      </c>
      <c r="K196" s="11" t="s">
        <v>324</v>
      </c>
      <c r="L196" s="11" t="s">
        <v>302</v>
      </c>
      <c r="M196" s="13">
        <v>125</v>
      </c>
      <c r="N196" s="11" t="s">
        <v>325</v>
      </c>
      <c r="O196" s="11" t="s">
        <v>304</v>
      </c>
      <c r="P196" s="13">
        <v>9</v>
      </c>
      <c r="Q196" s="11"/>
      <c r="R196" s="11" t="s">
        <v>75</v>
      </c>
      <c r="S196" s="11"/>
      <c r="T196" s="11" t="s">
        <v>76</v>
      </c>
      <c r="U196" s="11" t="s">
        <v>42</v>
      </c>
      <c r="V196" s="11" t="s">
        <v>900</v>
      </c>
      <c r="W196" s="11"/>
      <c r="X196" s="18">
        <v>303.7</v>
      </c>
      <c r="Y196" s="18"/>
      <c r="Z196" s="11">
        <f>$B$196*$X$196*(100%-$C$15)</f>
        <v>0</v>
      </c>
    </row>
    <row r="197" spans="1:26" s="10" customFormat="1" ht="39.950000000000003" customHeight="1" x14ac:dyDescent="0.2">
      <c r="A197" s="11" t="s">
        <v>67</v>
      </c>
      <c r="B197" s="11"/>
      <c r="C197" s="11" t="s">
        <v>298</v>
      </c>
      <c r="D197" s="11" t="s">
        <v>901</v>
      </c>
      <c r="E197" s="11" t="s">
        <v>902</v>
      </c>
      <c r="F197" s="11" t="s">
        <v>902</v>
      </c>
      <c r="G197" s="11"/>
      <c r="H197" s="11" t="s">
        <v>903</v>
      </c>
      <c r="I197" s="11"/>
      <c r="J197" s="12">
        <v>2026</v>
      </c>
      <c r="K197" s="11" t="s">
        <v>138</v>
      </c>
      <c r="L197" s="11" t="s">
        <v>302</v>
      </c>
      <c r="M197" s="13">
        <v>155</v>
      </c>
      <c r="N197" s="11"/>
      <c r="O197" s="11" t="s">
        <v>904</v>
      </c>
      <c r="P197" s="13">
        <v>2</v>
      </c>
      <c r="Q197" s="11"/>
      <c r="R197" s="11" t="s">
        <v>75</v>
      </c>
      <c r="S197" s="11"/>
      <c r="T197" s="11" t="s">
        <v>76</v>
      </c>
      <c r="U197" s="11" t="s">
        <v>42</v>
      </c>
      <c r="V197" s="11" t="s">
        <v>905</v>
      </c>
      <c r="W197" s="11"/>
      <c r="X197" s="18">
        <v>221.6</v>
      </c>
      <c r="Y197" s="18"/>
      <c r="Z197" s="11">
        <f>$B$197*$X$197*(100%-$C$15)</f>
        <v>0</v>
      </c>
    </row>
    <row r="198" spans="1:26" s="10" customFormat="1" ht="39.950000000000003" customHeight="1" x14ac:dyDescent="0.2">
      <c r="A198" s="11" t="s">
        <v>67</v>
      </c>
      <c r="B198" s="11"/>
      <c r="C198" s="11" t="s">
        <v>298</v>
      </c>
      <c r="D198" s="11" t="s">
        <v>906</v>
      </c>
      <c r="E198" s="11" t="s">
        <v>907</v>
      </c>
      <c r="F198" s="11" t="s">
        <v>907</v>
      </c>
      <c r="G198" s="11"/>
      <c r="H198" s="11" t="s">
        <v>908</v>
      </c>
      <c r="I198" s="11"/>
      <c r="J198" s="12">
        <v>2026</v>
      </c>
      <c r="K198" s="11" t="s">
        <v>138</v>
      </c>
      <c r="L198" s="11" t="s">
        <v>302</v>
      </c>
      <c r="M198" s="13">
        <v>193</v>
      </c>
      <c r="N198" s="11" t="s">
        <v>263</v>
      </c>
      <c r="O198" s="11" t="s">
        <v>150</v>
      </c>
      <c r="P198" s="13">
        <v>13</v>
      </c>
      <c r="Q198" s="11"/>
      <c r="R198" s="11" t="s">
        <v>75</v>
      </c>
      <c r="S198" s="11"/>
      <c r="T198" s="11" t="s">
        <v>76</v>
      </c>
      <c r="U198" s="11" t="s">
        <v>42</v>
      </c>
      <c r="V198" s="11" t="s">
        <v>909</v>
      </c>
      <c r="W198" s="11"/>
      <c r="X198" s="18">
        <v>217.95</v>
      </c>
      <c r="Y198" s="18"/>
      <c r="Z198" s="11">
        <f>$B$198*$X$198*(100%-$C$15)</f>
        <v>0</v>
      </c>
    </row>
    <row r="199" spans="1:26" s="10" customFormat="1" ht="39.950000000000003" customHeight="1" x14ac:dyDescent="0.2">
      <c r="A199" s="11" t="s">
        <v>67</v>
      </c>
      <c r="B199" s="11"/>
      <c r="C199" s="11" t="s">
        <v>298</v>
      </c>
      <c r="D199" s="11" t="s">
        <v>910</v>
      </c>
      <c r="E199" s="11" t="s">
        <v>911</v>
      </c>
      <c r="F199" s="11" t="s">
        <v>911</v>
      </c>
      <c r="G199" s="11"/>
      <c r="H199" s="11" t="s">
        <v>912</v>
      </c>
      <c r="I199" s="11"/>
      <c r="J199" s="12">
        <v>2026</v>
      </c>
      <c r="K199" s="11" t="s">
        <v>138</v>
      </c>
      <c r="L199" s="11" t="s">
        <v>302</v>
      </c>
      <c r="M199" s="13">
        <v>117</v>
      </c>
      <c r="N199" s="11" t="s">
        <v>303</v>
      </c>
      <c r="O199" s="11" t="s">
        <v>304</v>
      </c>
      <c r="P199" s="13">
        <v>7</v>
      </c>
      <c r="Q199" s="11"/>
      <c r="R199" s="11" t="s">
        <v>97</v>
      </c>
      <c r="S199" s="11"/>
      <c r="T199" s="11" t="s">
        <v>76</v>
      </c>
      <c r="U199" s="11" t="s">
        <v>42</v>
      </c>
      <c r="V199" s="11" t="s">
        <v>913</v>
      </c>
      <c r="W199" s="11"/>
      <c r="X199" s="18">
        <v>156.69999999999999</v>
      </c>
      <c r="Y199" s="18"/>
      <c r="Z199" s="11">
        <f>$B$199*$X$199*(100%-$C$15)</f>
        <v>0</v>
      </c>
    </row>
    <row r="200" spans="1:26" s="10" customFormat="1" ht="39.950000000000003" customHeight="1" x14ac:dyDescent="0.2">
      <c r="A200" s="11" t="s">
        <v>67</v>
      </c>
      <c r="B200" s="11"/>
      <c r="C200" s="11" t="s">
        <v>298</v>
      </c>
      <c r="D200" s="11" t="s">
        <v>914</v>
      </c>
      <c r="E200" s="11" t="s">
        <v>915</v>
      </c>
      <c r="F200" s="11" t="s">
        <v>915</v>
      </c>
      <c r="G200" s="11"/>
      <c r="H200" s="11" t="s">
        <v>916</v>
      </c>
      <c r="I200" s="11"/>
      <c r="J200" s="12">
        <v>2026</v>
      </c>
      <c r="K200" s="11" t="s">
        <v>138</v>
      </c>
      <c r="L200" s="11" t="s">
        <v>302</v>
      </c>
      <c r="M200" s="13">
        <v>243</v>
      </c>
      <c r="N200" s="11" t="s">
        <v>917</v>
      </c>
      <c r="O200" s="11" t="s">
        <v>831</v>
      </c>
      <c r="P200" s="13">
        <v>10</v>
      </c>
      <c r="Q200" s="11"/>
      <c r="R200" s="11" t="s">
        <v>97</v>
      </c>
      <c r="S200" s="11"/>
      <c r="T200" s="11" t="s">
        <v>76</v>
      </c>
      <c r="U200" s="11" t="s">
        <v>42</v>
      </c>
      <c r="V200" s="11" t="s">
        <v>918</v>
      </c>
      <c r="W200" s="11"/>
      <c r="X200" s="18">
        <v>322.8</v>
      </c>
      <c r="Y200" s="18"/>
      <c r="Z200" s="11">
        <f>$B$200*$X$200*(100%-$C$15)</f>
        <v>0</v>
      </c>
    </row>
    <row r="201" spans="1:26" s="10" customFormat="1" ht="39.950000000000003" customHeight="1" x14ac:dyDescent="0.2">
      <c r="A201" s="11" t="s">
        <v>67</v>
      </c>
      <c r="B201" s="11"/>
      <c r="C201" s="11" t="s">
        <v>298</v>
      </c>
      <c r="D201" s="11" t="s">
        <v>919</v>
      </c>
      <c r="E201" s="11" t="s">
        <v>920</v>
      </c>
      <c r="F201" s="11" t="s">
        <v>920</v>
      </c>
      <c r="G201" s="11"/>
      <c r="H201" s="11" t="s">
        <v>921</v>
      </c>
      <c r="I201" s="11"/>
      <c r="J201" s="12">
        <v>2026</v>
      </c>
      <c r="K201" s="11" t="s">
        <v>138</v>
      </c>
      <c r="L201" s="11" t="s">
        <v>302</v>
      </c>
      <c r="M201" s="13">
        <v>193</v>
      </c>
      <c r="N201" s="11" t="s">
        <v>917</v>
      </c>
      <c r="O201" s="11" t="s">
        <v>831</v>
      </c>
      <c r="P201" s="13">
        <v>13</v>
      </c>
      <c r="Q201" s="11"/>
      <c r="R201" s="11" t="s">
        <v>97</v>
      </c>
      <c r="S201" s="11"/>
      <c r="T201" s="11" t="s">
        <v>76</v>
      </c>
      <c r="U201" s="11" t="s">
        <v>42</v>
      </c>
      <c r="V201" s="11" t="s">
        <v>922</v>
      </c>
      <c r="W201" s="11"/>
      <c r="X201" s="18">
        <v>242.7</v>
      </c>
      <c r="Y201" s="18"/>
      <c r="Z201" s="11">
        <f>$B$201*$X$201*(100%-$C$15)</f>
        <v>0</v>
      </c>
    </row>
    <row r="202" spans="1:26" s="10" customFormat="1" ht="39.950000000000003" customHeight="1" x14ac:dyDescent="0.2">
      <c r="A202" s="11" t="s">
        <v>67</v>
      </c>
      <c r="B202" s="11"/>
      <c r="C202" s="11" t="s">
        <v>298</v>
      </c>
      <c r="D202" s="11" t="s">
        <v>923</v>
      </c>
      <c r="E202" s="11" t="s">
        <v>924</v>
      </c>
      <c r="F202" s="11"/>
      <c r="G202" s="11"/>
      <c r="H202" s="11" t="s">
        <v>925</v>
      </c>
      <c r="I202" s="11"/>
      <c r="J202" s="12">
        <v>2026</v>
      </c>
      <c r="K202" s="11" t="s">
        <v>309</v>
      </c>
      <c r="L202" s="11" t="s">
        <v>302</v>
      </c>
      <c r="M202" s="13">
        <v>282</v>
      </c>
      <c r="N202" s="11" t="s">
        <v>696</v>
      </c>
      <c r="O202" s="11" t="s">
        <v>304</v>
      </c>
      <c r="P202" s="13">
        <v>13</v>
      </c>
      <c r="Q202" s="11"/>
      <c r="R202" s="11" t="s">
        <v>97</v>
      </c>
      <c r="S202" s="11"/>
      <c r="T202" s="11" t="s">
        <v>76</v>
      </c>
      <c r="U202" s="11" t="s">
        <v>42</v>
      </c>
      <c r="V202" s="11" t="s">
        <v>926</v>
      </c>
      <c r="W202" s="11"/>
      <c r="X202" s="18">
        <v>409</v>
      </c>
      <c r="Y202" s="18"/>
      <c r="Z202" s="11">
        <f>$B$202*$X$202*(100%-$C$15)</f>
        <v>0</v>
      </c>
    </row>
    <row r="203" spans="1:26" s="10" customFormat="1" ht="39.950000000000003" customHeight="1" x14ac:dyDescent="0.2">
      <c r="A203" s="11" t="s">
        <v>67</v>
      </c>
      <c r="B203" s="11"/>
      <c r="C203" s="11" t="s">
        <v>286</v>
      </c>
      <c r="D203" s="11" t="s">
        <v>927</v>
      </c>
      <c r="E203" s="11" t="s">
        <v>928</v>
      </c>
      <c r="F203" s="11" t="s">
        <v>928</v>
      </c>
      <c r="G203" s="11"/>
      <c r="H203" s="11" t="s">
        <v>929</v>
      </c>
      <c r="I203" s="11"/>
      <c r="J203" s="12">
        <v>2026</v>
      </c>
      <c r="K203" s="11" t="s">
        <v>309</v>
      </c>
      <c r="L203" s="11" t="s">
        <v>302</v>
      </c>
      <c r="M203" s="13">
        <v>266</v>
      </c>
      <c r="N203" s="11" t="s">
        <v>930</v>
      </c>
      <c r="O203" s="11" t="s">
        <v>304</v>
      </c>
      <c r="P203" s="13">
        <v>14</v>
      </c>
      <c r="Q203" s="11"/>
      <c r="R203" s="11" t="s">
        <v>97</v>
      </c>
      <c r="S203" s="11"/>
      <c r="T203" s="11" t="s">
        <v>76</v>
      </c>
      <c r="U203" s="11" t="s">
        <v>42</v>
      </c>
      <c r="V203" s="11" t="s">
        <v>931</v>
      </c>
      <c r="W203" s="11"/>
      <c r="X203" s="18">
        <v>441.6</v>
      </c>
      <c r="Y203" s="18"/>
      <c r="Z203" s="11">
        <f>$B$203*$X$203*(100%-$C$15)</f>
        <v>0</v>
      </c>
    </row>
    <row r="204" spans="1:26" s="10" customFormat="1" ht="39.950000000000003" customHeight="1" x14ac:dyDescent="0.2">
      <c r="A204" s="11" t="s">
        <v>67</v>
      </c>
      <c r="B204" s="11"/>
      <c r="C204" s="11" t="s">
        <v>298</v>
      </c>
      <c r="D204" s="11" t="s">
        <v>932</v>
      </c>
      <c r="E204" s="11" t="s">
        <v>933</v>
      </c>
      <c r="F204" s="11" t="s">
        <v>933</v>
      </c>
      <c r="G204" s="11"/>
      <c r="H204" s="11" t="s">
        <v>934</v>
      </c>
      <c r="I204" s="11"/>
      <c r="J204" s="12">
        <v>2026</v>
      </c>
      <c r="K204" s="11" t="s">
        <v>220</v>
      </c>
      <c r="L204" s="11" t="s">
        <v>302</v>
      </c>
      <c r="M204" s="13">
        <v>163</v>
      </c>
      <c r="N204" s="11" t="s">
        <v>340</v>
      </c>
      <c r="O204" s="11" t="s">
        <v>150</v>
      </c>
      <c r="P204" s="13">
        <v>14</v>
      </c>
      <c r="Q204" s="11"/>
      <c r="R204" s="11" t="s">
        <v>113</v>
      </c>
      <c r="S204" s="11"/>
      <c r="T204" s="11" t="s">
        <v>76</v>
      </c>
      <c r="U204" s="11" t="s">
        <v>42</v>
      </c>
      <c r="V204" s="11" t="s">
        <v>935</v>
      </c>
      <c r="W204" s="11"/>
      <c r="X204" s="18">
        <v>216.3</v>
      </c>
      <c r="Y204" s="18"/>
      <c r="Z204" s="11">
        <f>$B$204*$X$204*(100%-$C$15)</f>
        <v>0</v>
      </c>
    </row>
    <row r="205" spans="1:26" s="10" customFormat="1" ht="39.950000000000003" customHeight="1" x14ac:dyDescent="0.2">
      <c r="A205" s="11" t="s">
        <v>67</v>
      </c>
      <c r="B205" s="11"/>
      <c r="C205" s="11" t="s">
        <v>298</v>
      </c>
      <c r="D205" s="11" t="s">
        <v>936</v>
      </c>
      <c r="E205" s="11" t="s">
        <v>937</v>
      </c>
      <c r="F205" s="11" t="s">
        <v>937</v>
      </c>
      <c r="G205" s="11"/>
      <c r="H205" s="11" t="s">
        <v>938</v>
      </c>
      <c r="I205" s="11"/>
      <c r="J205" s="12">
        <v>2026</v>
      </c>
      <c r="K205" s="11" t="s">
        <v>309</v>
      </c>
      <c r="L205" s="11" t="s">
        <v>302</v>
      </c>
      <c r="M205" s="13">
        <v>219</v>
      </c>
      <c r="N205" s="11" t="s">
        <v>939</v>
      </c>
      <c r="O205" s="11" t="s">
        <v>304</v>
      </c>
      <c r="P205" s="13">
        <v>9</v>
      </c>
      <c r="Q205" s="11"/>
      <c r="R205" s="11" t="s">
        <v>97</v>
      </c>
      <c r="S205" s="11"/>
      <c r="T205" s="11" t="s">
        <v>76</v>
      </c>
      <c r="U205" s="11" t="s">
        <v>42</v>
      </c>
      <c r="V205" s="11" t="s">
        <v>940</v>
      </c>
      <c r="W205" s="11"/>
      <c r="X205" s="18">
        <v>355.2</v>
      </c>
      <c r="Y205" s="18"/>
      <c r="Z205" s="11">
        <f>$B$205*$X$205*(100%-$C$15)</f>
        <v>0</v>
      </c>
    </row>
    <row r="206" spans="1:26" s="10" customFormat="1" ht="39.950000000000003" customHeight="1" x14ac:dyDescent="0.2">
      <c r="A206" s="11" t="s">
        <v>67</v>
      </c>
      <c r="B206" s="11"/>
      <c r="C206" s="11" t="s">
        <v>298</v>
      </c>
      <c r="D206" s="11" t="s">
        <v>941</v>
      </c>
      <c r="E206" s="11" t="s">
        <v>942</v>
      </c>
      <c r="F206" s="11" t="s">
        <v>942</v>
      </c>
      <c r="G206" s="11"/>
      <c r="H206" s="11" t="s">
        <v>943</v>
      </c>
      <c r="I206" s="11"/>
      <c r="J206" s="12">
        <v>2026</v>
      </c>
      <c r="K206" s="11" t="s">
        <v>309</v>
      </c>
      <c r="L206" s="11" t="s">
        <v>302</v>
      </c>
      <c r="M206" s="13">
        <v>45</v>
      </c>
      <c r="N206" s="11" t="s">
        <v>319</v>
      </c>
      <c r="O206" s="11" t="s">
        <v>304</v>
      </c>
      <c r="P206" s="13">
        <v>7</v>
      </c>
      <c r="Q206" s="11"/>
      <c r="R206" s="11" t="s">
        <v>97</v>
      </c>
      <c r="S206" s="11"/>
      <c r="T206" s="11" t="s">
        <v>76</v>
      </c>
      <c r="U206" s="11" t="s">
        <v>42</v>
      </c>
      <c r="V206" s="11" t="s">
        <v>944</v>
      </c>
      <c r="W206" s="11"/>
      <c r="X206" s="18">
        <v>123.5</v>
      </c>
      <c r="Y206" s="18"/>
      <c r="Z206" s="11">
        <f>$B$206*$X$206*(100%-$C$15)</f>
        <v>0</v>
      </c>
    </row>
    <row r="207" spans="1:26" s="10" customFormat="1" ht="39.950000000000003" customHeight="1" x14ac:dyDescent="0.2">
      <c r="A207" s="11" t="s">
        <v>67</v>
      </c>
      <c r="B207" s="11"/>
      <c r="C207" s="11" t="s">
        <v>298</v>
      </c>
      <c r="D207" s="11" t="s">
        <v>945</v>
      </c>
      <c r="E207" s="11" t="s">
        <v>946</v>
      </c>
      <c r="F207" s="11" t="s">
        <v>946</v>
      </c>
      <c r="G207" s="11"/>
      <c r="H207" s="11" t="s">
        <v>947</v>
      </c>
      <c r="I207" s="11"/>
      <c r="J207" s="12">
        <v>2026</v>
      </c>
      <c r="K207" s="11" t="s">
        <v>220</v>
      </c>
      <c r="L207" s="11" t="s">
        <v>302</v>
      </c>
      <c r="M207" s="13">
        <v>185</v>
      </c>
      <c r="N207" s="11"/>
      <c r="O207" s="11" t="s">
        <v>88</v>
      </c>
      <c r="P207" s="13">
        <v>14</v>
      </c>
      <c r="Q207" s="11"/>
      <c r="R207" s="11" t="s">
        <v>113</v>
      </c>
      <c r="S207" s="11"/>
      <c r="T207" s="11" t="s">
        <v>76</v>
      </c>
      <c r="U207" s="11" t="s">
        <v>42</v>
      </c>
      <c r="V207" s="11" t="s">
        <v>948</v>
      </c>
      <c r="W207" s="11"/>
      <c r="X207" s="18">
        <v>300.45</v>
      </c>
      <c r="Y207" s="18"/>
      <c r="Z207" s="11">
        <f>$B$207*$X$207*(100%-$C$15)</f>
        <v>0</v>
      </c>
    </row>
    <row r="208" spans="1:26" s="10" customFormat="1" ht="39.950000000000003" customHeight="1" x14ac:dyDescent="0.2">
      <c r="A208" s="11" t="s">
        <v>67</v>
      </c>
      <c r="B208" s="11"/>
      <c r="C208" s="11" t="s">
        <v>298</v>
      </c>
      <c r="D208" s="11" t="s">
        <v>949</v>
      </c>
      <c r="E208" s="11" t="s">
        <v>950</v>
      </c>
      <c r="F208" s="11" t="s">
        <v>950</v>
      </c>
      <c r="G208" s="11"/>
      <c r="H208" s="11" t="s">
        <v>951</v>
      </c>
      <c r="I208" s="11"/>
      <c r="J208" s="12">
        <v>2026</v>
      </c>
      <c r="K208" s="11" t="s">
        <v>324</v>
      </c>
      <c r="L208" s="11" t="s">
        <v>302</v>
      </c>
      <c r="M208" s="13">
        <v>136</v>
      </c>
      <c r="N208" s="11" t="s">
        <v>325</v>
      </c>
      <c r="O208" s="11" t="s">
        <v>304</v>
      </c>
      <c r="P208" s="13">
        <v>8</v>
      </c>
      <c r="Q208" s="11"/>
      <c r="R208" s="11" t="s">
        <v>113</v>
      </c>
      <c r="S208" s="11"/>
      <c r="T208" s="11" t="s">
        <v>76</v>
      </c>
      <c r="U208" s="11" t="s">
        <v>42</v>
      </c>
      <c r="V208" s="11" t="s">
        <v>952</v>
      </c>
      <c r="W208" s="11"/>
      <c r="X208" s="18">
        <v>280.45</v>
      </c>
      <c r="Y208" s="18"/>
      <c r="Z208" s="11">
        <f>$B$208*$X$208*(100%-$C$15)</f>
        <v>0</v>
      </c>
    </row>
    <row r="209" spans="1:26" s="10" customFormat="1" ht="39.950000000000003" customHeight="1" x14ac:dyDescent="0.2">
      <c r="A209" s="11" t="s">
        <v>67</v>
      </c>
      <c r="B209" s="11"/>
      <c r="C209" s="11" t="s">
        <v>298</v>
      </c>
      <c r="D209" s="11" t="s">
        <v>953</v>
      </c>
      <c r="E209" s="11" t="s">
        <v>954</v>
      </c>
      <c r="F209" s="11" t="s">
        <v>954</v>
      </c>
      <c r="G209" s="11"/>
      <c r="H209" s="11" t="s">
        <v>955</v>
      </c>
      <c r="I209" s="11"/>
      <c r="J209" s="12">
        <v>2026</v>
      </c>
      <c r="K209" s="11" t="s">
        <v>83</v>
      </c>
      <c r="L209" s="11" t="s">
        <v>956</v>
      </c>
      <c r="M209" s="13">
        <v>110</v>
      </c>
      <c r="N209" s="11" t="s">
        <v>957</v>
      </c>
      <c r="O209" s="11" t="s">
        <v>292</v>
      </c>
      <c r="P209" s="13">
        <v>10</v>
      </c>
      <c r="Q209" s="11"/>
      <c r="R209" s="11" t="s">
        <v>97</v>
      </c>
      <c r="S209" s="11"/>
      <c r="T209" s="11" t="s">
        <v>76</v>
      </c>
      <c r="U209" s="11" t="s">
        <v>42</v>
      </c>
      <c r="V209" s="11" t="s">
        <v>958</v>
      </c>
      <c r="W209" s="11"/>
      <c r="X209" s="18">
        <v>323.5</v>
      </c>
      <c r="Y209" s="18"/>
      <c r="Z209" s="11">
        <f>$B$209*$X$209*(100%-$C$15)</f>
        <v>0</v>
      </c>
    </row>
    <row r="210" spans="1:26" s="10" customFormat="1" ht="39.950000000000003" customHeight="1" x14ac:dyDescent="0.2">
      <c r="A210" s="11" t="s">
        <v>67</v>
      </c>
      <c r="B210" s="11"/>
      <c r="C210" s="11" t="s">
        <v>302</v>
      </c>
      <c r="D210" s="11" t="s">
        <v>959</v>
      </c>
      <c r="E210" s="11" t="s">
        <v>960</v>
      </c>
      <c r="F210" s="11" t="s">
        <v>960</v>
      </c>
      <c r="G210" s="11"/>
      <c r="H210" s="11" t="s">
        <v>961</v>
      </c>
      <c r="I210" s="11"/>
      <c r="J210" s="12">
        <v>2026</v>
      </c>
      <c r="K210" s="11" t="s">
        <v>83</v>
      </c>
      <c r="L210" s="11" t="s">
        <v>956</v>
      </c>
      <c r="M210" s="13">
        <v>110</v>
      </c>
      <c r="N210" s="11" t="s">
        <v>962</v>
      </c>
      <c r="O210" s="11" t="s">
        <v>292</v>
      </c>
      <c r="P210" s="13">
        <v>10</v>
      </c>
      <c r="Q210" s="11"/>
      <c r="R210" s="11" t="s">
        <v>97</v>
      </c>
      <c r="S210" s="11"/>
      <c r="T210" s="11" t="s">
        <v>76</v>
      </c>
      <c r="U210" s="11" t="s">
        <v>42</v>
      </c>
      <c r="V210" s="11" t="s">
        <v>963</v>
      </c>
      <c r="W210" s="11"/>
      <c r="X210" s="18">
        <v>323.5</v>
      </c>
      <c r="Y210" s="18"/>
      <c r="Z210" s="11">
        <f>$B$210*$X$210*(100%-$C$15)</f>
        <v>0</v>
      </c>
    </row>
    <row r="211" spans="1:26" s="10" customFormat="1" ht="39.950000000000003" customHeight="1" x14ac:dyDescent="0.2">
      <c r="A211" s="11" t="s">
        <v>67</v>
      </c>
      <c r="B211" s="11"/>
      <c r="C211" s="11" t="s">
        <v>298</v>
      </c>
      <c r="D211" s="11" t="s">
        <v>964</v>
      </c>
      <c r="E211" s="11" t="s">
        <v>965</v>
      </c>
      <c r="F211" s="11" t="s">
        <v>965</v>
      </c>
      <c r="G211" s="11"/>
      <c r="H211" s="11" t="s">
        <v>966</v>
      </c>
      <c r="I211" s="11"/>
      <c r="J211" s="12">
        <v>2026</v>
      </c>
      <c r="K211" s="11" t="s">
        <v>309</v>
      </c>
      <c r="L211" s="11" t="s">
        <v>302</v>
      </c>
      <c r="M211" s="13">
        <v>73</v>
      </c>
      <c r="N211" s="11" t="s">
        <v>967</v>
      </c>
      <c r="O211" s="11" t="s">
        <v>150</v>
      </c>
      <c r="P211" s="13">
        <v>1</v>
      </c>
      <c r="Q211" s="11"/>
      <c r="R211" s="11" t="s">
        <v>97</v>
      </c>
      <c r="S211" s="11"/>
      <c r="T211" s="11" t="s">
        <v>76</v>
      </c>
      <c r="U211" s="11" t="s">
        <v>42</v>
      </c>
      <c r="V211" s="11" t="s">
        <v>968</v>
      </c>
      <c r="W211" s="11"/>
      <c r="X211" s="18">
        <v>118.69</v>
      </c>
      <c r="Y211" s="18"/>
      <c r="Z211" s="11">
        <f>$B$211*$X$211*(100%-$C$15)</f>
        <v>0</v>
      </c>
    </row>
    <row r="212" spans="1:26" s="10" customFormat="1" ht="39.950000000000003" customHeight="1" x14ac:dyDescent="0.2">
      <c r="A212" s="11" t="s">
        <v>67</v>
      </c>
      <c r="B212" s="11"/>
      <c r="C212" s="11" t="s">
        <v>298</v>
      </c>
      <c r="D212" s="11" t="s">
        <v>969</v>
      </c>
      <c r="E212" s="11" t="s">
        <v>970</v>
      </c>
      <c r="F212" s="11" t="s">
        <v>970</v>
      </c>
      <c r="G212" s="11"/>
      <c r="H212" s="11" t="s">
        <v>971</v>
      </c>
      <c r="I212" s="11"/>
      <c r="J212" s="12">
        <v>2026</v>
      </c>
      <c r="K212" s="11" t="s">
        <v>355</v>
      </c>
      <c r="L212" s="11" t="s">
        <v>302</v>
      </c>
      <c r="M212" s="13">
        <v>70</v>
      </c>
      <c r="N212" s="11" t="s">
        <v>340</v>
      </c>
      <c r="O212" s="11" t="s">
        <v>150</v>
      </c>
      <c r="P212" s="13">
        <v>3</v>
      </c>
      <c r="Q212" s="11"/>
      <c r="R212" s="11" t="s">
        <v>113</v>
      </c>
      <c r="S212" s="11"/>
      <c r="T212" s="11" t="s">
        <v>76</v>
      </c>
      <c r="U212" s="11" t="s">
        <v>42</v>
      </c>
      <c r="V212" s="11" t="s">
        <v>972</v>
      </c>
      <c r="W212" s="11"/>
      <c r="X212" s="18">
        <v>164.3</v>
      </c>
      <c r="Y212" s="18"/>
      <c r="Z212" s="11">
        <f>$B$212*$X$212*(100%-$C$15)</f>
        <v>0</v>
      </c>
    </row>
    <row r="213" spans="1:26" s="10" customFormat="1" ht="39.950000000000003" customHeight="1" x14ac:dyDescent="0.2">
      <c r="A213" s="11" t="s">
        <v>67</v>
      </c>
      <c r="B213" s="11"/>
      <c r="C213" s="11" t="s">
        <v>298</v>
      </c>
      <c r="D213" s="11" t="s">
        <v>973</v>
      </c>
      <c r="E213" s="11" t="s">
        <v>974</v>
      </c>
      <c r="F213" s="11" t="s">
        <v>974</v>
      </c>
      <c r="G213" s="11"/>
      <c r="H213" s="11" t="s">
        <v>975</v>
      </c>
      <c r="I213" s="11"/>
      <c r="J213" s="12">
        <v>2026</v>
      </c>
      <c r="K213" s="11" t="s">
        <v>324</v>
      </c>
      <c r="L213" s="11" t="s">
        <v>302</v>
      </c>
      <c r="M213" s="13">
        <v>90</v>
      </c>
      <c r="N213" s="11" t="s">
        <v>325</v>
      </c>
      <c r="O213" s="11" t="s">
        <v>304</v>
      </c>
      <c r="P213" s="13">
        <v>6</v>
      </c>
      <c r="Q213" s="11"/>
      <c r="R213" s="11" t="s">
        <v>113</v>
      </c>
      <c r="S213" s="11"/>
      <c r="T213" s="11" t="s">
        <v>76</v>
      </c>
      <c r="U213" s="11" t="s">
        <v>42</v>
      </c>
      <c r="V213" s="11" t="s">
        <v>976</v>
      </c>
      <c r="W213" s="11"/>
      <c r="X213" s="18">
        <v>215</v>
      </c>
      <c r="Y213" s="18"/>
      <c r="Z213" s="11">
        <f>$B$213*$X$213*(100%-$C$15)</f>
        <v>0</v>
      </c>
    </row>
    <row r="214" spans="1:26" s="10" customFormat="1" ht="39.950000000000003" customHeight="1" x14ac:dyDescent="0.2">
      <c r="A214" s="11" t="s">
        <v>67</v>
      </c>
      <c r="B214" s="11"/>
      <c r="C214" s="11" t="s">
        <v>298</v>
      </c>
      <c r="D214" s="11" t="s">
        <v>977</v>
      </c>
      <c r="E214" s="11" t="s">
        <v>978</v>
      </c>
      <c r="F214" s="11" t="s">
        <v>978</v>
      </c>
      <c r="G214" s="11"/>
      <c r="H214" s="11" t="s">
        <v>979</v>
      </c>
      <c r="I214" s="11"/>
      <c r="J214" s="12">
        <v>2026</v>
      </c>
      <c r="K214" s="11" t="s">
        <v>206</v>
      </c>
      <c r="L214" s="11" t="s">
        <v>302</v>
      </c>
      <c r="M214" s="13">
        <v>324</v>
      </c>
      <c r="N214" s="11" t="s">
        <v>980</v>
      </c>
      <c r="O214" s="11" t="s">
        <v>304</v>
      </c>
      <c r="P214" s="13">
        <v>11</v>
      </c>
      <c r="Q214" s="11"/>
      <c r="R214" s="11" t="s">
        <v>97</v>
      </c>
      <c r="S214" s="11"/>
      <c r="T214" s="11" t="s">
        <v>76</v>
      </c>
      <c r="U214" s="11" t="s">
        <v>42</v>
      </c>
      <c r="V214" s="11" t="s">
        <v>981</v>
      </c>
      <c r="W214" s="11"/>
      <c r="X214" s="18">
        <v>434.35</v>
      </c>
      <c r="Y214" s="18"/>
      <c r="Z214" s="11">
        <f>$B$214*$X$214*(100%-$C$15)</f>
        <v>0</v>
      </c>
    </row>
    <row r="215" spans="1:26" s="10" customFormat="1" ht="39.950000000000003" customHeight="1" x14ac:dyDescent="0.2">
      <c r="A215" s="11" t="s">
        <v>67</v>
      </c>
      <c r="B215" s="11"/>
      <c r="C215" s="11" t="s">
        <v>298</v>
      </c>
      <c r="D215" s="11" t="s">
        <v>982</v>
      </c>
      <c r="E215" s="11" t="s">
        <v>983</v>
      </c>
      <c r="F215" s="11" t="s">
        <v>983</v>
      </c>
      <c r="G215" s="11"/>
      <c r="H215" s="11" t="s">
        <v>984</v>
      </c>
      <c r="I215" s="11"/>
      <c r="J215" s="12">
        <v>2026</v>
      </c>
      <c r="K215" s="11" t="s">
        <v>324</v>
      </c>
      <c r="L215" s="11" t="s">
        <v>302</v>
      </c>
      <c r="M215" s="13">
        <v>77</v>
      </c>
      <c r="N215" s="11" t="s">
        <v>398</v>
      </c>
      <c r="O215" s="11" t="s">
        <v>292</v>
      </c>
      <c r="P215" s="13">
        <v>7</v>
      </c>
      <c r="Q215" s="11"/>
      <c r="R215" s="11" t="s">
        <v>113</v>
      </c>
      <c r="S215" s="11"/>
      <c r="T215" s="11" t="s">
        <v>76</v>
      </c>
      <c r="U215" s="11" t="s">
        <v>42</v>
      </c>
      <c r="V215" s="11" t="s">
        <v>985</v>
      </c>
      <c r="W215" s="11"/>
      <c r="X215" s="18">
        <v>231.7</v>
      </c>
      <c r="Y215" s="18"/>
      <c r="Z215" s="11">
        <f>$B$215*$X$215*(100%-$C$15)</f>
        <v>0</v>
      </c>
    </row>
    <row r="216" spans="1:26" s="10" customFormat="1" ht="39.950000000000003" customHeight="1" x14ac:dyDescent="0.2">
      <c r="A216" s="11" t="s">
        <v>67</v>
      </c>
      <c r="B216" s="11"/>
      <c r="C216" s="11" t="s">
        <v>298</v>
      </c>
      <c r="D216" s="11" t="s">
        <v>986</v>
      </c>
      <c r="E216" s="11" t="s">
        <v>987</v>
      </c>
      <c r="F216" s="11" t="s">
        <v>987</v>
      </c>
      <c r="G216" s="11"/>
      <c r="H216" s="11" t="s">
        <v>988</v>
      </c>
      <c r="I216" s="11"/>
      <c r="J216" s="12">
        <v>2026</v>
      </c>
      <c r="K216" s="11" t="s">
        <v>324</v>
      </c>
      <c r="L216" s="11" t="s">
        <v>302</v>
      </c>
      <c r="M216" s="13">
        <v>112</v>
      </c>
      <c r="N216" s="11" t="s">
        <v>989</v>
      </c>
      <c r="O216" s="11" t="s">
        <v>831</v>
      </c>
      <c r="P216" s="13">
        <v>8</v>
      </c>
      <c r="Q216" s="11"/>
      <c r="R216" s="11" t="s">
        <v>113</v>
      </c>
      <c r="S216" s="11"/>
      <c r="T216" s="11" t="s">
        <v>76</v>
      </c>
      <c r="U216" s="11" t="s">
        <v>42</v>
      </c>
      <c r="V216" s="11" t="s">
        <v>990</v>
      </c>
      <c r="W216" s="11"/>
      <c r="X216" s="18">
        <v>269.75</v>
      </c>
      <c r="Y216" s="18"/>
      <c r="Z216" s="11">
        <f>$B$216*$X$216*(100%-$C$15)</f>
        <v>0</v>
      </c>
    </row>
    <row r="217" spans="1:26" s="10" customFormat="1" ht="39.950000000000003" customHeight="1" x14ac:dyDescent="0.2">
      <c r="A217" s="11" t="s">
        <v>67</v>
      </c>
      <c r="B217" s="11"/>
      <c r="C217" s="11" t="s">
        <v>298</v>
      </c>
      <c r="D217" s="11" t="s">
        <v>991</v>
      </c>
      <c r="E217" s="11" t="s">
        <v>992</v>
      </c>
      <c r="F217" s="11" t="s">
        <v>992</v>
      </c>
      <c r="G217" s="11"/>
      <c r="H217" s="11" t="s">
        <v>993</v>
      </c>
      <c r="I217" s="11"/>
      <c r="J217" s="12">
        <v>2026</v>
      </c>
      <c r="K217" s="11" t="s">
        <v>324</v>
      </c>
      <c r="L217" s="11" t="s">
        <v>302</v>
      </c>
      <c r="M217" s="13">
        <v>269</v>
      </c>
      <c r="N217" s="11"/>
      <c r="O217" s="11" t="s">
        <v>872</v>
      </c>
      <c r="P217" s="13">
        <v>9</v>
      </c>
      <c r="Q217" s="11"/>
      <c r="R217" s="11" t="s">
        <v>75</v>
      </c>
      <c r="S217" s="11"/>
      <c r="T217" s="11" t="s">
        <v>76</v>
      </c>
      <c r="U217" s="11" t="s">
        <v>42</v>
      </c>
      <c r="V217" s="11" t="s">
        <v>994</v>
      </c>
      <c r="W217" s="11"/>
      <c r="X217" s="18">
        <v>432.6</v>
      </c>
      <c r="Y217" s="18"/>
      <c r="Z217" s="11">
        <f>$B$217*$X$217*(100%-$C$15)</f>
        <v>0</v>
      </c>
    </row>
    <row r="218" spans="1:26" s="10" customFormat="1" ht="39.950000000000003" customHeight="1" x14ac:dyDescent="0.2">
      <c r="A218" s="11" t="s">
        <v>67</v>
      </c>
      <c r="B218" s="11"/>
      <c r="C218" s="11" t="s">
        <v>857</v>
      </c>
      <c r="D218" s="11" t="s">
        <v>995</v>
      </c>
      <c r="E218" s="11" t="s">
        <v>996</v>
      </c>
      <c r="F218" s="11" t="s">
        <v>996</v>
      </c>
      <c r="G218" s="11"/>
      <c r="H218" s="11" t="s">
        <v>997</v>
      </c>
      <c r="I218" s="11"/>
      <c r="J218" s="12">
        <v>2026</v>
      </c>
      <c r="K218" s="11" t="s">
        <v>526</v>
      </c>
      <c r="L218" s="11" t="s">
        <v>857</v>
      </c>
      <c r="M218" s="13">
        <v>500</v>
      </c>
      <c r="N218" s="11"/>
      <c r="O218" s="11" t="s">
        <v>861</v>
      </c>
      <c r="P218" s="11"/>
      <c r="Q218" s="11"/>
      <c r="R218" s="11" t="s">
        <v>97</v>
      </c>
      <c r="S218" s="11"/>
      <c r="T218" s="11" t="s">
        <v>76</v>
      </c>
      <c r="U218" s="11" t="s">
        <v>42</v>
      </c>
      <c r="V218" s="11" t="s">
        <v>998</v>
      </c>
      <c r="W218" s="11"/>
      <c r="X218" s="17">
        <v>1111.0999999999999</v>
      </c>
      <c r="Y218" s="17"/>
      <c r="Z218" s="11">
        <f>$B$218*$X$218*(100%-$C$15)</f>
        <v>0</v>
      </c>
    </row>
    <row r="219" spans="1:26" s="10" customFormat="1" ht="39.950000000000003" customHeight="1" x14ac:dyDescent="0.2">
      <c r="A219" s="11" t="s">
        <v>67</v>
      </c>
      <c r="B219" s="11"/>
      <c r="C219" s="11" t="s">
        <v>298</v>
      </c>
      <c r="D219" s="11" t="s">
        <v>999</v>
      </c>
      <c r="E219" s="11" t="s">
        <v>1000</v>
      </c>
      <c r="F219" s="11" t="s">
        <v>1000</v>
      </c>
      <c r="G219" s="11"/>
      <c r="H219" s="11" t="s">
        <v>1001</v>
      </c>
      <c r="I219" s="11"/>
      <c r="J219" s="12">
        <v>2026</v>
      </c>
      <c r="K219" s="11" t="s">
        <v>309</v>
      </c>
      <c r="L219" s="11" t="s">
        <v>302</v>
      </c>
      <c r="M219" s="13">
        <v>15</v>
      </c>
      <c r="N219" s="11" t="s">
        <v>1002</v>
      </c>
      <c r="O219" s="11" t="s">
        <v>1003</v>
      </c>
      <c r="P219" s="13">
        <v>7</v>
      </c>
      <c r="Q219" s="11"/>
      <c r="R219" s="11" t="s">
        <v>97</v>
      </c>
      <c r="S219" s="11"/>
      <c r="T219" s="11" t="s">
        <v>76</v>
      </c>
      <c r="U219" s="11" t="s">
        <v>42</v>
      </c>
      <c r="V219" s="11" t="s">
        <v>1004</v>
      </c>
      <c r="W219" s="11"/>
      <c r="X219" s="18">
        <v>41.1</v>
      </c>
      <c r="Y219" s="18"/>
      <c r="Z219" s="11">
        <f>$B$219*$X$219*(100%-$C$15)</f>
        <v>0</v>
      </c>
    </row>
    <row r="220" spans="1:26" s="10" customFormat="1" ht="39.950000000000003" customHeight="1" x14ac:dyDescent="0.2">
      <c r="A220" s="11" t="s">
        <v>67</v>
      </c>
      <c r="B220" s="11"/>
      <c r="C220" s="11" t="s">
        <v>298</v>
      </c>
      <c r="D220" s="11" t="s">
        <v>1005</v>
      </c>
      <c r="E220" s="11" t="s">
        <v>1006</v>
      </c>
      <c r="F220" s="11" t="s">
        <v>1006</v>
      </c>
      <c r="G220" s="11"/>
      <c r="H220" s="11" t="s">
        <v>1007</v>
      </c>
      <c r="I220" s="11"/>
      <c r="J220" s="12">
        <v>2026</v>
      </c>
      <c r="K220" s="11" t="s">
        <v>309</v>
      </c>
      <c r="L220" s="11" t="s">
        <v>302</v>
      </c>
      <c r="M220" s="13">
        <v>92</v>
      </c>
      <c r="N220" s="11" t="s">
        <v>1008</v>
      </c>
      <c r="O220" s="11" t="s">
        <v>150</v>
      </c>
      <c r="P220" s="13">
        <v>4</v>
      </c>
      <c r="Q220" s="11"/>
      <c r="R220" s="11" t="s">
        <v>97</v>
      </c>
      <c r="S220" s="11"/>
      <c r="T220" s="11" t="s">
        <v>76</v>
      </c>
      <c r="U220" s="11" t="s">
        <v>42</v>
      </c>
      <c r="V220" s="11" t="s">
        <v>1009</v>
      </c>
      <c r="W220" s="11"/>
      <c r="X220" s="18">
        <v>191.79</v>
      </c>
      <c r="Y220" s="18"/>
      <c r="Z220" s="11">
        <f>$B$220*$X$220*(100%-$C$15)</f>
        <v>0</v>
      </c>
    </row>
    <row r="221" spans="1:26" s="10" customFormat="1" ht="39.950000000000003" customHeight="1" x14ac:dyDescent="0.2">
      <c r="A221" s="11" t="s">
        <v>67</v>
      </c>
      <c r="B221" s="11"/>
      <c r="C221" s="11" t="s">
        <v>298</v>
      </c>
      <c r="D221" s="11" t="s">
        <v>1010</v>
      </c>
      <c r="E221" s="11" t="s">
        <v>1011</v>
      </c>
      <c r="F221" s="11" t="s">
        <v>1011</v>
      </c>
      <c r="G221" s="11"/>
      <c r="H221" s="11" t="s">
        <v>1012</v>
      </c>
      <c r="I221" s="11"/>
      <c r="J221" s="12">
        <v>2026</v>
      </c>
      <c r="K221" s="11" t="s">
        <v>309</v>
      </c>
      <c r="L221" s="11" t="s">
        <v>302</v>
      </c>
      <c r="M221" s="13">
        <v>284</v>
      </c>
      <c r="N221" s="11" t="s">
        <v>1008</v>
      </c>
      <c r="O221" s="11" t="s">
        <v>150</v>
      </c>
      <c r="P221" s="13">
        <v>12</v>
      </c>
      <c r="Q221" s="11"/>
      <c r="R221" s="11" t="s">
        <v>97</v>
      </c>
      <c r="S221" s="11"/>
      <c r="T221" s="11" t="s">
        <v>76</v>
      </c>
      <c r="U221" s="11" t="s">
        <v>42</v>
      </c>
      <c r="V221" s="11" t="s">
        <v>1013</v>
      </c>
      <c r="W221" s="11"/>
      <c r="X221" s="18">
        <v>393.6</v>
      </c>
      <c r="Y221" s="18"/>
      <c r="Z221" s="11">
        <f>$B$221*$X$221*(100%-$C$15)</f>
        <v>0</v>
      </c>
    </row>
    <row r="222" spans="1:26" s="10" customFormat="1" ht="39.950000000000003" customHeight="1" x14ac:dyDescent="0.2">
      <c r="A222" s="11" t="s">
        <v>67</v>
      </c>
      <c r="B222" s="11"/>
      <c r="C222" s="11" t="s">
        <v>298</v>
      </c>
      <c r="D222" s="11" t="s">
        <v>1014</v>
      </c>
      <c r="E222" s="11" t="s">
        <v>1015</v>
      </c>
      <c r="F222" s="11" t="s">
        <v>1015</v>
      </c>
      <c r="G222" s="11"/>
      <c r="H222" s="11" t="s">
        <v>1016</v>
      </c>
      <c r="I222" s="11"/>
      <c r="J222" s="12">
        <v>2026</v>
      </c>
      <c r="K222" s="11" t="s">
        <v>695</v>
      </c>
      <c r="L222" s="11" t="s">
        <v>302</v>
      </c>
      <c r="M222" s="13">
        <v>105</v>
      </c>
      <c r="N222" s="11" t="s">
        <v>1017</v>
      </c>
      <c r="O222" s="11" t="s">
        <v>831</v>
      </c>
      <c r="P222" s="13">
        <v>3</v>
      </c>
      <c r="Q222" s="11"/>
      <c r="R222" s="11" t="s">
        <v>97</v>
      </c>
      <c r="S222" s="11"/>
      <c r="T222" s="11" t="s">
        <v>76</v>
      </c>
      <c r="U222" s="11" t="s">
        <v>42</v>
      </c>
      <c r="V222" s="11" t="s">
        <v>1018</v>
      </c>
      <c r="W222" s="11"/>
      <c r="X222" s="18">
        <v>134.6</v>
      </c>
      <c r="Y222" s="18"/>
      <c r="Z222" s="11">
        <f>$B$222*$X$222*(100%-$C$15)</f>
        <v>0</v>
      </c>
    </row>
    <row r="223" spans="1:26" s="10" customFormat="1" ht="39.950000000000003" customHeight="1" x14ac:dyDescent="0.2">
      <c r="A223" s="11" t="s">
        <v>67</v>
      </c>
      <c r="B223" s="11"/>
      <c r="C223" s="11" t="s">
        <v>298</v>
      </c>
      <c r="D223" s="11" t="s">
        <v>1019</v>
      </c>
      <c r="E223" s="11" t="s">
        <v>1020</v>
      </c>
      <c r="F223" s="11" t="s">
        <v>1020</v>
      </c>
      <c r="G223" s="11"/>
      <c r="H223" s="11" t="s">
        <v>1021</v>
      </c>
      <c r="I223" s="11"/>
      <c r="J223" s="12">
        <v>2026</v>
      </c>
      <c r="K223" s="11" t="s">
        <v>695</v>
      </c>
      <c r="L223" s="11" t="s">
        <v>302</v>
      </c>
      <c r="M223" s="13">
        <v>127</v>
      </c>
      <c r="N223" s="11" t="s">
        <v>1017</v>
      </c>
      <c r="O223" s="11" t="s">
        <v>831</v>
      </c>
      <c r="P223" s="13">
        <v>5</v>
      </c>
      <c r="Q223" s="11"/>
      <c r="R223" s="11" t="s">
        <v>97</v>
      </c>
      <c r="S223" s="11"/>
      <c r="T223" s="11" t="s">
        <v>76</v>
      </c>
      <c r="U223" s="11" t="s">
        <v>42</v>
      </c>
      <c r="V223" s="11" t="s">
        <v>1022</v>
      </c>
      <c r="W223" s="11"/>
      <c r="X223" s="18">
        <v>199.6</v>
      </c>
      <c r="Y223" s="18"/>
      <c r="Z223" s="11">
        <f>$B$223*$X$223*(100%-$C$15)</f>
        <v>0</v>
      </c>
    </row>
    <row r="224" spans="1:26" s="10" customFormat="1" ht="39.950000000000003" customHeight="1" x14ac:dyDescent="0.2">
      <c r="A224" s="11" t="s">
        <v>67</v>
      </c>
      <c r="B224" s="11"/>
      <c r="C224" s="11" t="s">
        <v>298</v>
      </c>
      <c r="D224" s="11" t="s">
        <v>1023</v>
      </c>
      <c r="E224" s="11" t="s">
        <v>1024</v>
      </c>
      <c r="F224" s="11" t="s">
        <v>1024</v>
      </c>
      <c r="G224" s="11"/>
      <c r="H224" s="11" t="s">
        <v>1025</v>
      </c>
      <c r="I224" s="11"/>
      <c r="J224" s="12">
        <v>2026</v>
      </c>
      <c r="K224" s="11" t="s">
        <v>695</v>
      </c>
      <c r="L224" s="11" t="s">
        <v>302</v>
      </c>
      <c r="M224" s="13">
        <v>79</v>
      </c>
      <c r="N224" s="11" t="s">
        <v>1026</v>
      </c>
      <c r="O224" s="11" t="s">
        <v>208</v>
      </c>
      <c r="P224" s="13">
        <v>5</v>
      </c>
      <c r="Q224" s="11"/>
      <c r="R224" s="11" t="s">
        <v>97</v>
      </c>
      <c r="S224" s="11"/>
      <c r="T224" s="11" t="s">
        <v>76</v>
      </c>
      <c r="U224" s="11" t="s">
        <v>42</v>
      </c>
      <c r="V224" s="11" t="s">
        <v>1027</v>
      </c>
      <c r="W224" s="11"/>
      <c r="X224" s="18">
        <v>210.1</v>
      </c>
      <c r="Y224" s="18"/>
      <c r="Z224" s="11">
        <f>$B$224*$X$224*(100%-$C$15)</f>
        <v>0</v>
      </c>
    </row>
    <row r="225" spans="1:26" s="10" customFormat="1" ht="39.950000000000003" customHeight="1" x14ac:dyDescent="0.2">
      <c r="A225" s="11" t="s">
        <v>67</v>
      </c>
      <c r="B225" s="11"/>
      <c r="C225" s="11" t="s">
        <v>298</v>
      </c>
      <c r="D225" s="11" t="s">
        <v>1028</v>
      </c>
      <c r="E225" s="11" t="s">
        <v>1029</v>
      </c>
      <c r="F225" s="11" t="s">
        <v>1029</v>
      </c>
      <c r="G225" s="11"/>
      <c r="H225" s="11" t="s">
        <v>1030</v>
      </c>
      <c r="I225" s="11"/>
      <c r="J225" s="12">
        <v>2026</v>
      </c>
      <c r="K225" s="11" t="s">
        <v>695</v>
      </c>
      <c r="L225" s="11" t="s">
        <v>302</v>
      </c>
      <c r="M225" s="13">
        <v>105</v>
      </c>
      <c r="N225" s="11" t="s">
        <v>1031</v>
      </c>
      <c r="O225" s="11" t="s">
        <v>150</v>
      </c>
      <c r="P225" s="13">
        <v>3</v>
      </c>
      <c r="Q225" s="11"/>
      <c r="R225" s="11" t="s">
        <v>97</v>
      </c>
      <c r="S225" s="11"/>
      <c r="T225" s="11" t="s">
        <v>76</v>
      </c>
      <c r="U225" s="11" t="s">
        <v>42</v>
      </c>
      <c r="V225" s="11" t="s">
        <v>1032</v>
      </c>
      <c r="W225" s="11"/>
      <c r="X225" s="18">
        <v>164.3</v>
      </c>
      <c r="Y225" s="18"/>
      <c r="Z225" s="11">
        <f>$B$225*$X$225*(100%-$C$15)</f>
        <v>0</v>
      </c>
    </row>
    <row r="226" spans="1:26" s="10" customFormat="1" ht="39.950000000000003" customHeight="1" x14ac:dyDescent="0.2">
      <c r="A226" s="11" t="s">
        <v>67</v>
      </c>
      <c r="B226" s="11"/>
      <c r="C226" s="11" t="s">
        <v>298</v>
      </c>
      <c r="D226" s="11" t="s">
        <v>1033</v>
      </c>
      <c r="E226" s="11" t="s">
        <v>1034</v>
      </c>
      <c r="F226" s="11" t="s">
        <v>1034</v>
      </c>
      <c r="G226" s="11"/>
      <c r="H226" s="11" t="s">
        <v>1035</v>
      </c>
      <c r="I226" s="11"/>
      <c r="J226" s="12">
        <v>2026</v>
      </c>
      <c r="K226" s="11" t="s">
        <v>695</v>
      </c>
      <c r="L226" s="11" t="s">
        <v>302</v>
      </c>
      <c r="M226" s="13">
        <v>127</v>
      </c>
      <c r="N226" s="11" t="s">
        <v>1031</v>
      </c>
      <c r="O226" s="11" t="s">
        <v>150</v>
      </c>
      <c r="P226" s="13">
        <v>5</v>
      </c>
      <c r="Q226" s="11"/>
      <c r="R226" s="11" t="s">
        <v>97</v>
      </c>
      <c r="S226" s="11"/>
      <c r="T226" s="11" t="s">
        <v>76</v>
      </c>
      <c r="U226" s="11" t="s">
        <v>42</v>
      </c>
      <c r="V226" s="11" t="s">
        <v>1036</v>
      </c>
      <c r="W226" s="11"/>
      <c r="X226" s="18">
        <v>227.3</v>
      </c>
      <c r="Y226" s="18"/>
      <c r="Z226" s="11">
        <f>$B$226*$X$226*(100%-$C$15)</f>
        <v>0</v>
      </c>
    </row>
    <row r="227" spans="1:26" s="10" customFormat="1" ht="39.950000000000003" customHeight="1" x14ac:dyDescent="0.2">
      <c r="A227" s="11" t="s">
        <v>67</v>
      </c>
      <c r="B227" s="11"/>
      <c r="C227" s="11" t="s">
        <v>298</v>
      </c>
      <c r="D227" s="11" t="s">
        <v>1037</v>
      </c>
      <c r="E227" s="11" t="s">
        <v>1038</v>
      </c>
      <c r="F227" s="11" t="s">
        <v>1038</v>
      </c>
      <c r="G227" s="11"/>
      <c r="H227" s="11" t="s">
        <v>1039</v>
      </c>
      <c r="I227" s="11"/>
      <c r="J227" s="12">
        <v>2026</v>
      </c>
      <c r="K227" s="11" t="s">
        <v>330</v>
      </c>
      <c r="L227" s="11" t="s">
        <v>302</v>
      </c>
      <c r="M227" s="13">
        <v>109</v>
      </c>
      <c r="N227" s="11" t="s">
        <v>340</v>
      </c>
      <c r="O227" s="11" t="s">
        <v>150</v>
      </c>
      <c r="P227" s="13">
        <v>7</v>
      </c>
      <c r="Q227" s="11"/>
      <c r="R227" s="11" t="s">
        <v>97</v>
      </c>
      <c r="S227" s="11"/>
      <c r="T227" s="11" t="s">
        <v>76</v>
      </c>
      <c r="U227" s="11" t="s">
        <v>42</v>
      </c>
      <c r="V227" s="11" t="s">
        <v>1040</v>
      </c>
      <c r="W227" s="11"/>
      <c r="X227" s="18">
        <v>182.3</v>
      </c>
      <c r="Y227" s="18"/>
      <c r="Z227" s="11">
        <f>$B$227*$X$227*(100%-$C$15)</f>
        <v>0</v>
      </c>
    </row>
    <row r="228" spans="1:26" s="10" customFormat="1" ht="39.950000000000003" customHeight="1" x14ac:dyDescent="0.2">
      <c r="A228" s="11" t="s">
        <v>67</v>
      </c>
      <c r="B228" s="11"/>
      <c r="C228" s="11" t="s">
        <v>298</v>
      </c>
      <c r="D228" s="11" t="s">
        <v>1041</v>
      </c>
      <c r="E228" s="11" t="s">
        <v>1042</v>
      </c>
      <c r="F228" s="11" t="s">
        <v>1042</v>
      </c>
      <c r="G228" s="11"/>
      <c r="H228" s="11" t="s">
        <v>1043</v>
      </c>
      <c r="I228" s="11"/>
      <c r="J228" s="12">
        <v>2026</v>
      </c>
      <c r="K228" s="11" t="s">
        <v>330</v>
      </c>
      <c r="L228" s="11" t="s">
        <v>302</v>
      </c>
      <c r="M228" s="13">
        <v>140</v>
      </c>
      <c r="N228" s="11" t="s">
        <v>1044</v>
      </c>
      <c r="O228" s="11" t="s">
        <v>831</v>
      </c>
      <c r="P228" s="13">
        <v>4</v>
      </c>
      <c r="Q228" s="11"/>
      <c r="R228" s="11" t="s">
        <v>97</v>
      </c>
      <c r="S228" s="11"/>
      <c r="T228" s="11" t="s">
        <v>76</v>
      </c>
      <c r="U228" s="11" t="s">
        <v>42</v>
      </c>
      <c r="V228" s="11" t="s">
        <v>1045</v>
      </c>
      <c r="W228" s="11"/>
      <c r="X228" s="18">
        <v>176.75</v>
      </c>
      <c r="Y228" s="18"/>
      <c r="Z228" s="11">
        <f>$B$228*$X$228*(100%-$C$15)</f>
        <v>0</v>
      </c>
    </row>
    <row r="229" spans="1:26" s="10" customFormat="1" ht="39.950000000000003" customHeight="1" x14ac:dyDescent="0.2">
      <c r="A229" s="11" t="s">
        <v>67</v>
      </c>
      <c r="B229" s="11"/>
      <c r="C229" s="11" t="s">
        <v>298</v>
      </c>
      <c r="D229" s="11" t="s">
        <v>1046</v>
      </c>
      <c r="E229" s="11" t="s">
        <v>1047</v>
      </c>
      <c r="F229" s="11" t="s">
        <v>1047</v>
      </c>
      <c r="G229" s="11"/>
      <c r="H229" s="11" t="s">
        <v>1048</v>
      </c>
      <c r="I229" s="11"/>
      <c r="J229" s="12">
        <v>2026</v>
      </c>
      <c r="K229" s="11" t="s">
        <v>330</v>
      </c>
      <c r="L229" s="11" t="s">
        <v>302</v>
      </c>
      <c r="M229" s="13">
        <v>175</v>
      </c>
      <c r="N229" s="11" t="s">
        <v>1049</v>
      </c>
      <c r="O229" s="11" t="s">
        <v>831</v>
      </c>
      <c r="P229" s="13">
        <v>5</v>
      </c>
      <c r="Q229" s="11"/>
      <c r="R229" s="11" t="s">
        <v>97</v>
      </c>
      <c r="S229" s="11"/>
      <c r="T229" s="11" t="s">
        <v>76</v>
      </c>
      <c r="U229" s="11" t="s">
        <v>42</v>
      </c>
      <c r="V229" s="11" t="s">
        <v>1050</v>
      </c>
      <c r="W229" s="11"/>
      <c r="X229" s="18">
        <v>214.5</v>
      </c>
      <c r="Y229" s="18"/>
      <c r="Z229" s="11">
        <f>$B$229*$X$229*(100%-$C$15)</f>
        <v>0</v>
      </c>
    </row>
    <row r="230" spans="1:26" s="10" customFormat="1" ht="39.950000000000003" customHeight="1" x14ac:dyDescent="0.2">
      <c r="A230" s="11" t="s">
        <v>67</v>
      </c>
      <c r="B230" s="11"/>
      <c r="C230" s="11" t="s">
        <v>298</v>
      </c>
      <c r="D230" s="11" t="s">
        <v>1051</v>
      </c>
      <c r="E230" s="11" t="s">
        <v>1052</v>
      </c>
      <c r="F230" s="11" t="s">
        <v>1052</v>
      </c>
      <c r="G230" s="11"/>
      <c r="H230" s="11" t="s">
        <v>1053</v>
      </c>
      <c r="I230" s="11"/>
      <c r="J230" s="12">
        <v>2026</v>
      </c>
      <c r="K230" s="11" t="s">
        <v>330</v>
      </c>
      <c r="L230" s="11" t="s">
        <v>302</v>
      </c>
      <c r="M230" s="13">
        <v>317</v>
      </c>
      <c r="N230" s="11" t="s">
        <v>325</v>
      </c>
      <c r="O230" s="11" t="s">
        <v>304</v>
      </c>
      <c r="P230" s="13">
        <v>15</v>
      </c>
      <c r="Q230" s="11"/>
      <c r="R230" s="11" t="s">
        <v>97</v>
      </c>
      <c r="S230" s="11"/>
      <c r="T230" s="11" t="s">
        <v>76</v>
      </c>
      <c r="U230" s="11" t="s">
        <v>42</v>
      </c>
      <c r="V230" s="11" t="s">
        <v>1054</v>
      </c>
      <c r="W230" s="11"/>
      <c r="X230" s="18">
        <v>166.7</v>
      </c>
      <c r="Y230" s="18"/>
      <c r="Z230" s="11">
        <f>$B$230*$X$230*(100%-$C$15)</f>
        <v>0</v>
      </c>
    </row>
    <row r="231" spans="1:26" s="10" customFormat="1" ht="39.950000000000003" customHeight="1" x14ac:dyDescent="0.2">
      <c r="A231" s="11" t="s">
        <v>67</v>
      </c>
      <c r="B231" s="11"/>
      <c r="C231" s="11" t="s">
        <v>298</v>
      </c>
      <c r="D231" s="11" t="s">
        <v>1055</v>
      </c>
      <c r="E231" s="11" t="s">
        <v>1056</v>
      </c>
      <c r="F231" s="11" t="s">
        <v>1056</v>
      </c>
      <c r="G231" s="11"/>
      <c r="H231" s="11" t="s">
        <v>1057</v>
      </c>
      <c r="I231" s="11"/>
      <c r="J231" s="12">
        <v>2026</v>
      </c>
      <c r="K231" s="11" t="s">
        <v>83</v>
      </c>
      <c r="L231" s="11" t="s">
        <v>956</v>
      </c>
      <c r="M231" s="13">
        <v>92</v>
      </c>
      <c r="N231" s="11" t="s">
        <v>1058</v>
      </c>
      <c r="O231" s="11" t="s">
        <v>150</v>
      </c>
      <c r="P231" s="13">
        <v>4</v>
      </c>
      <c r="Q231" s="11"/>
      <c r="R231" s="11" t="s">
        <v>97</v>
      </c>
      <c r="S231" s="11"/>
      <c r="T231" s="11" t="s">
        <v>76</v>
      </c>
      <c r="U231" s="11" t="s">
        <v>42</v>
      </c>
      <c r="V231" s="11" t="s">
        <v>1059</v>
      </c>
      <c r="W231" s="11"/>
      <c r="X231" s="18">
        <v>188.55</v>
      </c>
      <c r="Y231" s="18"/>
      <c r="Z231" s="11">
        <f>$B$231*$X$231*(100%-$C$15)</f>
        <v>0</v>
      </c>
    </row>
    <row r="232" spans="1:26" s="10" customFormat="1" ht="39.950000000000003" customHeight="1" x14ac:dyDescent="0.2">
      <c r="A232" s="11" t="s">
        <v>67</v>
      </c>
      <c r="B232" s="11"/>
      <c r="C232" s="11" t="s">
        <v>298</v>
      </c>
      <c r="D232" s="11" t="s">
        <v>1060</v>
      </c>
      <c r="E232" s="11" t="s">
        <v>1061</v>
      </c>
      <c r="F232" s="11" t="s">
        <v>1061</v>
      </c>
      <c r="G232" s="11"/>
      <c r="H232" s="11" t="s">
        <v>1062</v>
      </c>
      <c r="I232" s="11"/>
      <c r="J232" s="12">
        <v>2026</v>
      </c>
      <c r="K232" s="11" t="s">
        <v>83</v>
      </c>
      <c r="L232" s="11" t="s">
        <v>956</v>
      </c>
      <c r="M232" s="13">
        <v>140</v>
      </c>
      <c r="N232" s="11" t="s">
        <v>1031</v>
      </c>
      <c r="O232" s="11" t="s">
        <v>150</v>
      </c>
      <c r="P232" s="13">
        <v>4</v>
      </c>
      <c r="Q232" s="11"/>
      <c r="R232" s="11" t="s">
        <v>97</v>
      </c>
      <c r="S232" s="11"/>
      <c r="T232" s="11" t="s">
        <v>76</v>
      </c>
      <c r="U232" s="11" t="s">
        <v>42</v>
      </c>
      <c r="V232" s="11" t="s">
        <v>1063</v>
      </c>
      <c r="W232" s="11"/>
      <c r="X232" s="18">
        <v>211.55</v>
      </c>
      <c r="Y232" s="18"/>
      <c r="Z232" s="11">
        <f>$B$232*$X$232*(100%-$C$15)</f>
        <v>0</v>
      </c>
    </row>
    <row r="233" spans="1:26" s="10" customFormat="1" ht="39.950000000000003" customHeight="1" x14ac:dyDescent="0.2">
      <c r="A233" s="11" t="s">
        <v>67</v>
      </c>
      <c r="B233" s="11"/>
      <c r="C233" s="11" t="s">
        <v>298</v>
      </c>
      <c r="D233" s="11" t="s">
        <v>1064</v>
      </c>
      <c r="E233" s="11" t="s">
        <v>1065</v>
      </c>
      <c r="F233" s="11" t="s">
        <v>1065</v>
      </c>
      <c r="G233" s="11"/>
      <c r="H233" s="11" t="s">
        <v>1066</v>
      </c>
      <c r="I233" s="11"/>
      <c r="J233" s="12">
        <v>2026</v>
      </c>
      <c r="K233" s="11" t="s">
        <v>83</v>
      </c>
      <c r="L233" s="11" t="s">
        <v>302</v>
      </c>
      <c r="M233" s="13">
        <v>200</v>
      </c>
      <c r="N233" s="11" t="s">
        <v>325</v>
      </c>
      <c r="O233" s="11" t="s">
        <v>304</v>
      </c>
      <c r="P233" s="13">
        <v>7</v>
      </c>
      <c r="Q233" s="11"/>
      <c r="R233" s="11" t="s">
        <v>113</v>
      </c>
      <c r="S233" s="11"/>
      <c r="T233" s="11" t="s">
        <v>76</v>
      </c>
      <c r="U233" s="11" t="s">
        <v>42</v>
      </c>
      <c r="V233" s="11" t="s">
        <v>1067</v>
      </c>
      <c r="W233" s="11"/>
      <c r="X233" s="18">
        <v>348.7</v>
      </c>
      <c r="Y233" s="18"/>
      <c r="Z233" s="11">
        <f>$B$233*$X$233*(100%-$C$15)</f>
        <v>0</v>
      </c>
    </row>
    <row r="234" spans="1:26" s="10" customFormat="1" ht="39.950000000000003" customHeight="1" x14ac:dyDescent="0.2">
      <c r="A234" s="11" t="s">
        <v>67</v>
      </c>
      <c r="B234" s="11"/>
      <c r="C234" s="11" t="s">
        <v>298</v>
      </c>
      <c r="D234" s="11" t="s">
        <v>1068</v>
      </c>
      <c r="E234" s="11" t="s">
        <v>1069</v>
      </c>
      <c r="F234" s="11" t="s">
        <v>1069</v>
      </c>
      <c r="G234" s="11"/>
      <c r="H234" s="11" t="s">
        <v>1070</v>
      </c>
      <c r="I234" s="11"/>
      <c r="J234" s="12">
        <v>2026</v>
      </c>
      <c r="K234" s="11" t="s">
        <v>83</v>
      </c>
      <c r="L234" s="11" t="s">
        <v>302</v>
      </c>
      <c r="M234" s="13">
        <v>275</v>
      </c>
      <c r="N234" s="11"/>
      <c r="O234" s="11" t="s">
        <v>1071</v>
      </c>
      <c r="P234" s="13">
        <v>11</v>
      </c>
      <c r="Q234" s="11"/>
      <c r="R234" s="11" t="s">
        <v>97</v>
      </c>
      <c r="S234" s="11"/>
      <c r="T234" s="11" t="s">
        <v>76</v>
      </c>
      <c r="U234" s="11" t="s">
        <v>42</v>
      </c>
      <c r="V234" s="11" t="s">
        <v>1072</v>
      </c>
      <c r="W234" s="11"/>
      <c r="X234" s="18">
        <v>357.3</v>
      </c>
      <c r="Y234" s="18"/>
      <c r="Z234" s="11">
        <f>$B$234*$X$234*(100%-$C$15)</f>
        <v>0</v>
      </c>
    </row>
    <row r="235" spans="1:26" s="10" customFormat="1" ht="39.950000000000003" customHeight="1" x14ac:dyDescent="0.2">
      <c r="A235" s="11" t="s">
        <v>78</v>
      </c>
      <c r="B235" s="11"/>
      <c r="C235" s="11" t="s">
        <v>286</v>
      </c>
      <c r="D235" s="11" t="s">
        <v>1073</v>
      </c>
      <c r="E235" s="11" t="s">
        <v>1074</v>
      </c>
      <c r="F235" s="11" t="s">
        <v>1074</v>
      </c>
      <c r="G235" s="11"/>
      <c r="H235" s="11" t="s">
        <v>1075</v>
      </c>
      <c r="I235" s="11"/>
      <c r="J235" s="12">
        <v>2025</v>
      </c>
      <c r="K235" s="11" t="s">
        <v>83</v>
      </c>
      <c r="L235" s="11" t="s">
        <v>302</v>
      </c>
      <c r="M235" s="13">
        <v>248</v>
      </c>
      <c r="N235" s="11" t="s">
        <v>325</v>
      </c>
      <c r="O235" s="11" t="s">
        <v>304</v>
      </c>
      <c r="P235" s="13">
        <v>8</v>
      </c>
      <c r="Q235" s="11"/>
      <c r="R235" s="11" t="s">
        <v>97</v>
      </c>
      <c r="S235" s="11"/>
      <c r="T235" s="11" t="s">
        <v>76</v>
      </c>
      <c r="U235" s="11" t="s">
        <v>42</v>
      </c>
      <c r="V235" s="11" t="s">
        <v>1076</v>
      </c>
      <c r="W235" s="11"/>
      <c r="X235" s="18">
        <v>312.89999999999998</v>
      </c>
      <c r="Y235" s="18"/>
      <c r="Z235" s="11">
        <f>$B$235*$X$235*(100%-$C$15)</f>
        <v>0</v>
      </c>
    </row>
    <row r="236" spans="1:26" s="10" customFormat="1" ht="39.950000000000003" customHeight="1" x14ac:dyDescent="0.2">
      <c r="A236" s="11" t="s">
        <v>67</v>
      </c>
      <c r="B236" s="11"/>
      <c r="C236" s="11" t="s">
        <v>302</v>
      </c>
      <c r="D236" s="11" t="s">
        <v>1077</v>
      </c>
      <c r="E236" s="11" t="s">
        <v>1078</v>
      </c>
      <c r="F236" s="11" t="s">
        <v>1078</v>
      </c>
      <c r="G236" s="11"/>
      <c r="H236" s="11" t="s">
        <v>1079</v>
      </c>
      <c r="I236" s="11"/>
      <c r="J236" s="12">
        <v>2026</v>
      </c>
      <c r="K236" s="11" t="s">
        <v>83</v>
      </c>
      <c r="L236" s="11" t="s">
        <v>302</v>
      </c>
      <c r="M236" s="13">
        <v>18</v>
      </c>
      <c r="N236" s="11" t="s">
        <v>1080</v>
      </c>
      <c r="O236" s="11" t="s">
        <v>1081</v>
      </c>
      <c r="P236" s="13">
        <v>12</v>
      </c>
      <c r="Q236" s="11"/>
      <c r="R236" s="11" t="s">
        <v>97</v>
      </c>
      <c r="S236" s="11"/>
      <c r="T236" s="11" t="s">
        <v>76</v>
      </c>
      <c r="U236" s="11" t="s">
        <v>42</v>
      </c>
      <c r="V236" s="11" t="s">
        <v>1082</v>
      </c>
      <c r="W236" s="11"/>
      <c r="X236" s="18">
        <v>57.79</v>
      </c>
      <c r="Y236" s="18"/>
      <c r="Z236" s="11">
        <f>$B$236*$X$236*(100%-$C$15)</f>
        <v>0</v>
      </c>
    </row>
    <row r="237" spans="1:26" s="10" customFormat="1" ht="39.950000000000003" customHeight="1" x14ac:dyDescent="0.2">
      <c r="A237" s="11" t="s">
        <v>67</v>
      </c>
      <c r="B237" s="11"/>
      <c r="C237" s="11" t="s">
        <v>298</v>
      </c>
      <c r="D237" s="11" t="s">
        <v>1083</v>
      </c>
      <c r="E237" s="11" t="s">
        <v>1084</v>
      </c>
      <c r="F237" s="11" t="s">
        <v>1084</v>
      </c>
      <c r="G237" s="11"/>
      <c r="H237" s="11" t="s">
        <v>1085</v>
      </c>
      <c r="I237" s="11"/>
      <c r="J237" s="12">
        <v>2026</v>
      </c>
      <c r="K237" s="11" t="s">
        <v>111</v>
      </c>
      <c r="L237" s="11" t="s">
        <v>302</v>
      </c>
      <c r="M237" s="13">
        <v>70</v>
      </c>
      <c r="N237" s="11" t="s">
        <v>1086</v>
      </c>
      <c r="O237" s="11" t="s">
        <v>304</v>
      </c>
      <c r="P237" s="13">
        <v>2</v>
      </c>
      <c r="Q237" s="11"/>
      <c r="R237" s="11" t="s">
        <v>97</v>
      </c>
      <c r="S237" s="11"/>
      <c r="T237" s="11" t="s">
        <v>76</v>
      </c>
      <c r="U237" s="11" t="s">
        <v>42</v>
      </c>
      <c r="V237" s="11" t="s">
        <v>1087</v>
      </c>
      <c r="W237" s="11"/>
      <c r="X237" s="18">
        <v>91.25</v>
      </c>
      <c r="Y237" s="18"/>
      <c r="Z237" s="11">
        <f>$B$237*$X$237*(100%-$C$15)</f>
        <v>0</v>
      </c>
    </row>
    <row r="238" spans="1:26" s="10" customFormat="1" ht="39.950000000000003" customHeight="1" x14ac:dyDescent="0.2">
      <c r="A238" s="11" t="s">
        <v>67</v>
      </c>
      <c r="B238" s="11"/>
      <c r="C238" s="11" t="s">
        <v>298</v>
      </c>
      <c r="D238" s="11" t="s">
        <v>1088</v>
      </c>
      <c r="E238" s="11" t="s">
        <v>1089</v>
      </c>
      <c r="F238" s="11" t="s">
        <v>1089</v>
      </c>
      <c r="G238" s="11"/>
      <c r="H238" s="11" t="s">
        <v>1090</v>
      </c>
      <c r="I238" s="11"/>
      <c r="J238" s="12">
        <v>2026</v>
      </c>
      <c r="K238" s="11" t="s">
        <v>83</v>
      </c>
      <c r="L238" s="11" t="s">
        <v>302</v>
      </c>
      <c r="M238" s="13">
        <v>70</v>
      </c>
      <c r="N238" s="11" t="s">
        <v>1091</v>
      </c>
      <c r="O238" s="11" t="s">
        <v>831</v>
      </c>
      <c r="P238" s="13">
        <v>2</v>
      </c>
      <c r="Q238" s="11"/>
      <c r="R238" s="11" t="s">
        <v>97</v>
      </c>
      <c r="S238" s="11"/>
      <c r="T238" s="11" t="s">
        <v>76</v>
      </c>
      <c r="U238" s="11" t="s">
        <v>42</v>
      </c>
      <c r="V238" s="11" t="s">
        <v>1092</v>
      </c>
      <c r="W238" s="11"/>
      <c r="X238" s="18">
        <v>93.25</v>
      </c>
      <c r="Y238" s="18"/>
      <c r="Z238" s="11">
        <f>$B$238*$X$238*(100%-$C$15)</f>
        <v>0</v>
      </c>
    </row>
    <row r="239" spans="1:26" s="10" customFormat="1" ht="39.950000000000003" customHeight="1" x14ac:dyDescent="0.2">
      <c r="A239" s="11" t="s">
        <v>67</v>
      </c>
      <c r="B239" s="11"/>
      <c r="C239" s="11" t="s">
        <v>298</v>
      </c>
      <c r="D239" s="11" t="s">
        <v>1093</v>
      </c>
      <c r="E239" s="11" t="s">
        <v>1094</v>
      </c>
      <c r="F239" s="11" t="s">
        <v>1094</v>
      </c>
      <c r="G239" s="11"/>
      <c r="H239" s="11" t="s">
        <v>1095</v>
      </c>
      <c r="I239" s="11"/>
      <c r="J239" s="12">
        <v>2026</v>
      </c>
      <c r="K239" s="11" t="s">
        <v>83</v>
      </c>
      <c r="L239" s="11" t="s">
        <v>302</v>
      </c>
      <c r="M239" s="13">
        <v>70</v>
      </c>
      <c r="N239" s="11" t="s">
        <v>1091</v>
      </c>
      <c r="O239" s="11" t="s">
        <v>831</v>
      </c>
      <c r="P239" s="13">
        <v>2</v>
      </c>
      <c r="Q239" s="11"/>
      <c r="R239" s="11" t="s">
        <v>97</v>
      </c>
      <c r="S239" s="11"/>
      <c r="T239" s="11" t="s">
        <v>76</v>
      </c>
      <c r="U239" s="11" t="s">
        <v>42</v>
      </c>
      <c r="V239" s="11" t="s">
        <v>1096</v>
      </c>
      <c r="W239" s="11"/>
      <c r="X239" s="18">
        <v>93.25</v>
      </c>
      <c r="Y239" s="18"/>
      <c r="Z239" s="11">
        <f>$B$239*$X$239*(100%-$C$15)</f>
        <v>0</v>
      </c>
    </row>
    <row r="240" spans="1:26" s="10" customFormat="1" ht="39.950000000000003" customHeight="1" x14ac:dyDescent="0.2">
      <c r="A240" s="11" t="s">
        <v>67</v>
      </c>
      <c r="B240" s="11"/>
      <c r="C240" s="11" t="s">
        <v>298</v>
      </c>
      <c r="D240" s="11" t="s">
        <v>1097</v>
      </c>
      <c r="E240" s="11" t="s">
        <v>1098</v>
      </c>
      <c r="F240" s="11" t="s">
        <v>1098</v>
      </c>
      <c r="G240" s="11"/>
      <c r="H240" s="11" t="s">
        <v>1099</v>
      </c>
      <c r="I240" s="11"/>
      <c r="J240" s="12">
        <v>2026</v>
      </c>
      <c r="K240" s="11" t="s">
        <v>83</v>
      </c>
      <c r="L240" s="11" t="s">
        <v>302</v>
      </c>
      <c r="M240" s="13">
        <v>70</v>
      </c>
      <c r="N240" s="11" t="s">
        <v>696</v>
      </c>
      <c r="O240" s="11" t="s">
        <v>304</v>
      </c>
      <c r="P240" s="13">
        <v>2</v>
      </c>
      <c r="Q240" s="11"/>
      <c r="R240" s="11" t="s">
        <v>97</v>
      </c>
      <c r="S240" s="11"/>
      <c r="T240" s="11" t="s">
        <v>76</v>
      </c>
      <c r="U240" s="11" t="s">
        <v>42</v>
      </c>
      <c r="V240" s="11" t="s">
        <v>1100</v>
      </c>
      <c r="W240" s="11"/>
      <c r="X240" s="18">
        <v>93.25</v>
      </c>
      <c r="Y240" s="18"/>
      <c r="Z240" s="11">
        <f>$B$240*$X$240*(100%-$C$15)</f>
        <v>0</v>
      </c>
    </row>
    <row r="241" spans="1:26" s="10" customFormat="1" ht="39.950000000000003" customHeight="1" x14ac:dyDescent="0.2">
      <c r="A241" s="11" t="s">
        <v>67</v>
      </c>
      <c r="B241" s="11"/>
      <c r="C241" s="11" t="s">
        <v>298</v>
      </c>
      <c r="D241" s="11" t="s">
        <v>1101</v>
      </c>
      <c r="E241" s="11" t="s">
        <v>1102</v>
      </c>
      <c r="F241" s="11" t="s">
        <v>1102</v>
      </c>
      <c r="G241" s="11"/>
      <c r="H241" s="11" t="s">
        <v>1103</v>
      </c>
      <c r="I241" s="11"/>
      <c r="J241" s="12">
        <v>2026</v>
      </c>
      <c r="K241" s="11" t="s">
        <v>83</v>
      </c>
      <c r="L241" s="11" t="s">
        <v>302</v>
      </c>
      <c r="M241" s="13">
        <v>70</v>
      </c>
      <c r="N241" s="11" t="s">
        <v>696</v>
      </c>
      <c r="O241" s="11" t="s">
        <v>304</v>
      </c>
      <c r="P241" s="13">
        <v>2</v>
      </c>
      <c r="Q241" s="11"/>
      <c r="R241" s="11" t="s">
        <v>97</v>
      </c>
      <c r="S241" s="11"/>
      <c r="T241" s="11" t="s">
        <v>76</v>
      </c>
      <c r="U241" s="11" t="s">
        <v>42</v>
      </c>
      <c r="V241" s="11" t="s">
        <v>1104</v>
      </c>
      <c r="W241" s="11"/>
      <c r="X241" s="18">
        <v>93.25</v>
      </c>
      <c r="Y241" s="18"/>
      <c r="Z241" s="11">
        <f>$B$241*$X$241*(100%-$C$15)</f>
        <v>0</v>
      </c>
    </row>
    <row r="242" spans="1:26" s="10" customFormat="1" ht="39.950000000000003" customHeight="1" x14ac:dyDescent="0.2">
      <c r="A242" s="11" t="s">
        <v>67</v>
      </c>
      <c r="B242" s="11"/>
      <c r="C242" s="11" t="s">
        <v>298</v>
      </c>
      <c r="D242" s="11" t="s">
        <v>1105</v>
      </c>
      <c r="E242" s="11" t="s">
        <v>1106</v>
      </c>
      <c r="F242" s="11" t="s">
        <v>1106</v>
      </c>
      <c r="G242" s="11"/>
      <c r="H242" s="11" t="s">
        <v>1107</v>
      </c>
      <c r="I242" s="11"/>
      <c r="J242" s="12">
        <v>2026</v>
      </c>
      <c r="K242" s="11" t="s">
        <v>83</v>
      </c>
      <c r="L242" s="11" t="s">
        <v>302</v>
      </c>
      <c r="M242" s="13">
        <v>70</v>
      </c>
      <c r="N242" s="11" t="s">
        <v>1108</v>
      </c>
      <c r="O242" s="11" t="s">
        <v>304</v>
      </c>
      <c r="P242" s="13">
        <v>2</v>
      </c>
      <c r="Q242" s="11"/>
      <c r="R242" s="11" t="s">
        <v>97</v>
      </c>
      <c r="S242" s="11"/>
      <c r="T242" s="11" t="s">
        <v>76</v>
      </c>
      <c r="U242" s="11" t="s">
        <v>42</v>
      </c>
      <c r="V242" s="11" t="s">
        <v>1109</v>
      </c>
      <c r="W242" s="11"/>
      <c r="X242" s="18">
        <v>93.25</v>
      </c>
      <c r="Y242" s="18"/>
      <c r="Z242" s="11">
        <f>$B$242*$X$242*(100%-$C$15)</f>
        <v>0</v>
      </c>
    </row>
    <row r="243" spans="1:26" s="10" customFormat="1" ht="39.950000000000003" customHeight="1" x14ac:dyDescent="0.2">
      <c r="A243" s="11" t="s">
        <v>67</v>
      </c>
      <c r="B243" s="11"/>
      <c r="C243" s="11" t="s">
        <v>298</v>
      </c>
      <c r="D243" s="11" t="s">
        <v>1110</v>
      </c>
      <c r="E243" s="11" t="s">
        <v>1111</v>
      </c>
      <c r="F243" s="11" t="s">
        <v>1111</v>
      </c>
      <c r="G243" s="11"/>
      <c r="H243" s="11" t="s">
        <v>1112</v>
      </c>
      <c r="I243" s="11"/>
      <c r="J243" s="12">
        <v>2026</v>
      </c>
      <c r="K243" s="11" t="s">
        <v>83</v>
      </c>
      <c r="L243" s="11" t="s">
        <v>302</v>
      </c>
      <c r="M243" s="13">
        <v>70</v>
      </c>
      <c r="N243" s="11" t="s">
        <v>1108</v>
      </c>
      <c r="O243" s="11" t="s">
        <v>304</v>
      </c>
      <c r="P243" s="13">
        <v>2</v>
      </c>
      <c r="Q243" s="11"/>
      <c r="R243" s="11" t="s">
        <v>97</v>
      </c>
      <c r="S243" s="11"/>
      <c r="T243" s="11" t="s">
        <v>76</v>
      </c>
      <c r="U243" s="11" t="s">
        <v>42</v>
      </c>
      <c r="V243" s="11" t="s">
        <v>1113</v>
      </c>
      <c r="W243" s="11"/>
      <c r="X243" s="18">
        <v>93.25</v>
      </c>
      <c r="Y243" s="18"/>
      <c r="Z243" s="11">
        <f>$B$243*$X$243*(100%-$C$15)</f>
        <v>0</v>
      </c>
    </row>
    <row r="244" spans="1:26" s="10" customFormat="1" ht="39.950000000000003" customHeight="1" x14ac:dyDescent="0.2">
      <c r="A244" s="11" t="s">
        <v>67</v>
      </c>
      <c r="B244" s="11"/>
      <c r="C244" s="11" t="s">
        <v>298</v>
      </c>
      <c r="D244" s="11" t="s">
        <v>1114</v>
      </c>
      <c r="E244" s="11" t="s">
        <v>1115</v>
      </c>
      <c r="F244" s="11" t="s">
        <v>1115</v>
      </c>
      <c r="G244" s="11"/>
      <c r="H244" s="11" t="s">
        <v>1116</v>
      </c>
      <c r="I244" s="11"/>
      <c r="J244" s="12">
        <v>2026</v>
      </c>
      <c r="K244" s="11" t="s">
        <v>83</v>
      </c>
      <c r="L244" s="11" t="s">
        <v>302</v>
      </c>
      <c r="M244" s="13">
        <v>33</v>
      </c>
      <c r="N244" s="11" t="s">
        <v>398</v>
      </c>
      <c r="O244" s="11" t="s">
        <v>292</v>
      </c>
      <c r="P244" s="13">
        <v>3</v>
      </c>
      <c r="Q244" s="11"/>
      <c r="R244" s="11" t="s">
        <v>97</v>
      </c>
      <c r="S244" s="11"/>
      <c r="T244" s="11" t="s">
        <v>76</v>
      </c>
      <c r="U244" s="11" t="s">
        <v>42</v>
      </c>
      <c r="V244" s="11" t="s">
        <v>1117</v>
      </c>
      <c r="W244" s="11"/>
      <c r="X244" s="18">
        <v>106.67</v>
      </c>
      <c r="Y244" s="18"/>
      <c r="Z244" s="11">
        <f>$B$244*$X$244*(100%-$C$15)</f>
        <v>0</v>
      </c>
    </row>
    <row r="245" spans="1:26" s="10" customFormat="1" ht="39.950000000000003" customHeight="1" x14ac:dyDescent="0.2">
      <c r="A245" s="11" t="s">
        <v>67</v>
      </c>
      <c r="B245" s="11"/>
      <c r="C245" s="11" t="s">
        <v>298</v>
      </c>
      <c r="D245" s="11" t="s">
        <v>1118</v>
      </c>
      <c r="E245" s="11" t="s">
        <v>1119</v>
      </c>
      <c r="F245" s="11" t="s">
        <v>1119</v>
      </c>
      <c r="G245" s="11"/>
      <c r="H245" s="11" t="s">
        <v>1120</v>
      </c>
      <c r="I245" s="11"/>
      <c r="J245" s="12">
        <v>2026</v>
      </c>
      <c r="K245" s="11" t="s">
        <v>83</v>
      </c>
      <c r="L245" s="11" t="s">
        <v>302</v>
      </c>
      <c r="M245" s="13">
        <v>22</v>
      </c>
      <c r="N245" s="11" t="s">
        <v>398</v>
      </c>
      <c r="O245" s="11" t="s">
        <v>292</v>
      </c>
      <c r="P245" s="13">
        <v>2</v>
      </c>
      <c r="Q245" s="11"/>
      <c r="R245" s="11" t="s">
        <v>97</v>
      </c>
      <c r="S245" s="11"/>
      <c r="T245" s="11" t="s">
        <v>76</v>
      </c>
      <c r="U245" s="11" t="s">
        <v>42</v>
      </c>
      <c r="V245" s="11" t="s">
        <v>1121</v>
      </c>
      <c r="W245" s="11"/>
      <c r="X245" s="18">
        <v>69.069999999999993</v>
      </c>
      <c r="Y245" s="18"/>
      <c r="Z245" s="11">
        <f>$B$245*$X$245*(100%-$C$15)</f>
        <v>0</v>
      </c>
    </row>
    <row r="246" spans="1:26" s="10" customFormat="1" ht="39.950000000000003" customHeight="1" x14ac:dyDescent="0.2">
      <c r="A246" s="11" t="s">
        <v>67</v>
      </c>
      <c r="B246" s="11"/>
      <c r="C246" s="11" t="s">
        <v>298</v>
      </c>
      <c r="D246" s="11" t="s">
        <v>1122</v>
      </c>
      <c r="E246" s="11" t="s">
        <v>1123</v>
      </c>
      <c r="F246" s="11" t="s">
        <v>1123</v>
      </c>
      <c r="G246" s="11"/>
      <c r="H246" s="11" t="s">
        <v>1124</v>
      </c>
      <c r="I246" s="11"/>
      <c r="J246" s="12">
        <v>2026</v>
      </c>
      <c r="K246" s="11" t="s">
        <v>83</v>
      </c>
      <c r="L246" s="11" t="s">
        <v>302</v>
      </c>
      <c r="M246" s="13">
        <v>33</v>
      </c>
      <c r="N246" s="11" t="s">
        <v>398</v>
      </c>
      <c r="O246" s="11" t="s">
        <v>292</v>
      </c>
      <c r="P246" s="13">
        <v>3</v>
      </c>
      <c r="Q246" s="11"/>
      <c r="R246" s="11" t="s">
        <v>97</v>
      </c>
      <c r="S246" s="11"/>
      <c r="T246" s="11" t="s">
        <v>76</v>
      </c>
      <c r="U246" s="11" t="s">
        <v>42</v>
      </c>
      <c r="V246" s="11" t="s">
        <v>1125</v>
      </c>
      <c r="W246" s="11"/>
      <c r="X246" s="18">
        <v>106.67</v>
      </c>
      <c r="Y246" s="18"/>
      <c r="Z246" s="11">
        <f>$B$246*$X$246*(100%-$C$15)</f>
        <v>0</v>
      </c>
    </row>
    <row r="247" spans="1:26" s="10" customFormat="1" ht="39.950000000000003" customHeight="1" x14ac:dyDescent="0.2">
      <c r="A247" s="11" t="s">
        <v>67</v>
      </c>
      <c r="B247" s="11"/>
      <c r="C247" s="11" t="s">
        <v>298</v>
      </c>
      <c r="D247" s="11" t="s">
        <v>1126</v>
      </c>
      <c r="E247" s="11" t="s">
        <v>1127</v>
      </c>
      <c r="F247" s="11" t="s">
        <v>1127</v>
      </c>
      <c r="G247" s="11"/>
      <c r="H247" s="11" t="s">
        <v>1128</v>
      </c>
      <c r="I247" s="11"/>
      <c r="J247" s="12">
        <v>2026</v>
      </c>
      <c r="K247" s="11" t="s">
        <v>83</v>
      </c>
      <c r="L247" s="11" t="s">
        <v>302</v>
      </c>
      <c r="M247" s="13">
        <v>105</v>
      </c>
      <c r="N247" s="11" t="s">
        <v>1129</v>
      </c>
      <c r="O247" s="11" t="s">
        <v>304</v>
      </c>
      <c r="P247" s="13">
        <v>3</v>
      </c>
      <c r="Q247" s="11"/>
      <c r="R247" s="11" t="s">
        <v>97</v>
      </c>
      <c r="S247" s="11"/>
      <c r="T247" s="11" t="s">
        <v>76</v>
      </c>
      <c r="U247" s="11" t="s">
        <v>42</v>
      </c>
      <c r="V247" s="11" t="s">
        <v>1130</v>
      </c>
      <c r="W247" s="11"/>
      <c r="X247" s="18">
        <v>135.75</v>
      </c>
      <c r="Y247" s="18"/>
      <c r="Z247" s="11">
        <f>$B$247*$X$247*(100%-$C$15)</f>
        <v>0</v>
      </c>
    </row>
    <row r="248" spans="1:26" s="10" customFormat="1" ht="39.950000000000003" customHeight="1" x14ac:dyDescent="0.2">
      <c r="A248" s="11" t="s">
        <v>67</v>
      </c>
      <c r="B248" s="11"/>
      <c r="C248" s="11" t="s">
        <v>298</v>
      </c>
      <c r="D248" s="11" t="s">
        <v>1131</v>
      </c>
      <c r="E248" s="11" t="s">
        <v>1132</v>
      </c>
      <c r="F248" s="11" t="s">
        <v>1132</v>
      </c>
      <c r="G248" s="11"/>
      <c r="H248" s="11" t="s">
        <v>1133</v>
      </c>
      <c r="I248" s="11"/>
      <c r="J248" s="12">
        <v>2026</v>
      </c>
      <c r="K248" s="11" t="s">
        <v>83</v>
      </c>
      <c r="L248" s="11" t="s">
        <v>302</v>
      </c>
      <c r="M248" s="13">
        <v>44</v>
      </c>
      <c r="N248" s="11" t="s">
        <v>1134</v>
      </c>
      <c r="O248" s="11" t="s">
        <v>292</v>
      </c>
      <c r="P248" s="13">
        <v>4</v>
      </c>
      <c r="Q248" s="11"/>
      <c r="R248" s="11" t="s">
        <v>97</v>
      </c>
      <c r="S248" s="11"/>
      <c r="T248" s="11" t="s">
        <v>76</v>
      </c>
      <c r="U248" s="11" t="s">
        <v>42</v>
      </c>
      <c r="V248" s="11" t="s">
        <v>1135</v>
      </c>
      <c r="W248" s="11"/>
      <c r="X248" s="18">
        <v>138.16999999999999</v>
      </c>
      <c r="Y248" s="18"/>
      <c r="Z248" s="11">
        <f>$B$248*$X$248*(100%-$C$15)</f>
        <v>0</v>
      </c>
    </row>
    <row r="249" spans="1:26" s="10" customFormat="1" ht="39.950000000000003" customHeight="1" x14ac:dyDescent="0.2">
      <c r="A249" s="11" t="s">
        <v>67</v>
      </c>
      <c r="B249" s="11"/>
      <c r="C249" s="11" t="s">
        <v>298</v>
      </c>
      <c r="D249" s="11" t="s">
        <v>1136</v>
      </c>
      <c r="E249" s="11" t="s">
        <v>1137</v>
      </c>
      <c r="F249" s="11" t="s">
        <v>1137</v>
      </c>
      <c r="G249" s="11"/>
      <c r="H249" s="11" t="s">
        <v>1138</v>
      </c>
      <c r="I249" s="11"/>
      <c r="J249" s="12">
        <v>2026</v>
      </c>
      <c r="K249" s="11" t="s">
        <v>83</v>
      </c>
      <c r="L249" s="11" t="s">
        <v>302</v>
      </c>
      <c r="M249" s="13">
        <v>81</v>
      </c>
      <c r="N249" s="11" t="s">
        <v>1031</v>
      </c>
      <c r="O249" s="11" t="s">
        <v>150</v>
      </c>
      <c r="P249" s="13">
        <v>3</v>
      </c>
      <c r="Q249" s="11"/>
      <c r="R249" s="11" t="s">
        <v>97</v>
      </c>
      <c r="S249" s="11"/>
      <c r="T249" s="11" t="s">
        <v>76</v>
      </c>
      <c r="U249" s="11" t="s">
        <v>42</v>
      </c>
      <c r="V249" s="11" t="s">
        <v>1139</v>
      </c>
      <c r="W249" s="11"/>
      <c r="X249" s="18">
        <v>196.45</v>
      </c>
      <c r="Y249" s="18"/>
      <c r="Z249" s="11">
        <f>$B$249*$X$249*(100%-$C$15)</f>
        <v>0</v>
      </c>
    </row>
    <row r="250" spans="1:26" s="10" customFormat="1" ht="39.950000000000003" customHeight="1" x14ac:dyDescent="0.2">
      <c r="A250" s="11" t="s">
        <v>67</v>
      </c>
      <c r="B250" s="11"/>
      <c r="C250" s="11" t="s">
        <v>298</v>
      </c>
      <c r="D250" s="11" t="s">
        <v>1140</v>
      </c>
      <c r="E250" s="11" t="s">
        <v>1141</v>
      </c>
      <c r="F250" s="11" t="s">
        <v>1141</v>
      </c>
      <c r="G250" s="11"/>
      <c r="H250" s="11" t="s">
        <v>1142</v>
      </c>
      <c r="I250" s="11"/>
      <c r="J250" s="12">
        <v>2026</v>
      </c>
      <c r="K250" s="11" t="s">
        <v>83</v>
      </c>
      <c r="L250" s="11" t="s">
        <v>302</v>
      </c>
      <c r="M250" s="13">
        <v>81</v>
      </c>
      <c r="N250" s="11" t="s">
        <v>1031</v>
      </c>
      <c r="O250" s="11" t="s">
        <v>150</v>
      </c>
      <c r="P250" s="13">
        <v>3</v>
      </c>
      <c r="Q250" s="11"/>
      <c r="R250" s="11" t="s">
        <v>97</v>
      </c>
      <c r="S250" s="11"/>
      <c r="T250" s="11" t="s">
        <v>76</v>
      </c>
      <c r="U250" s="11" t="s">
        <v>42</v>
      </c>
      <c r="V250" s="11" t="s">
        <v>1143</v>
      </c>
      <c r="W250" s="11"/>
      <c r="X250" s="18">
        <v>196.45</v>
      </c>
      <c r="Y250" s="18"/>
      <c r="Z250" s="11">
        <f>$B$250*$X$250*(100%-$C$15)</f>
        <v>0</v>
      </c>
    </row>
    <row r="251" spans="1:26" s="10" customFormat="1" ht="39.950000000000003" customHeight="1" x14ac:dyDescent="0.2">
      <c r="A251" s="11" t="s">
        <v>67</v>
      </c>
      <c r="B251" s="11"/>
      <c r="C251" s="11" t="s">
        <v>298</v>
      </c>
      <c r="D251" s="11" t="s">
        <v>1144</v>
      </c>
      <c r="E251" s="11" t="s">
        <v>1145</v>
      </c>
      <c r="F251" s="11" t="s">
        <v>1145</v>
      </c>
      <c r="G251" s="11"/>
      <c r="H251" s="11" t="s">
        <v>1146</v>
      </c>
      <c r="I251" s="11"/>
      <c r="J251" s="12">
        <v>2026</v>
      </c>
      <c r="K251" s="11" t="s">
        <v>1147</v>
      </c>
      <c r="L251" s="11" t="s">
        <v>302</v>
      </c>
      <c r="M251" s="13">
        <v>225</v>
      </c>
      <c r="N251" s="11"/>
      <c r="O251" s="11" t="s">
        <v>378</v>
      </c>
      <c r="P251" s="13">
        <v>4</v>
      </c>
      <c r="Q251" s="11"/>
      <c r="R251" s="11" t="s">
        <v>97</v>
      </c>
      <c r="S251" s="11"/>
      <c r="T251" s="11" t="s">
        <v>76</v>
      </c>
      <c r="U251" s="11" t="s">
        <v>42</v>
      </c>
      <c r="V251" s="11" t="s">
        <v>1148</v>
      </c>
      <c r="W251" s="11"/>
      <c r="X251" s="18">
        <v>231.98</v>
      </c>
      <c r="Y251" s="18"/>
      <c r="Z251" s="11">
        <f>$B$251*$X$251*(100%-$C$15)</f>
        <v>0</v>
      </c>
    </row>
    <row r="252" spans="1:26" s="10" customFormat="1" ht="39.950000000000003" customHeight="1" x14ac:dyDescent="0.2">
      <c r="A252" s="11" t="s">
        <v>67</v>
      </c>
      <c r="B252" s="11"/>
      <c r="C252" s="11" t="s">
        <v>298</v>
      </c>
      <c r="D252" s="11" t="s">
        <v>1149</v>
      </c>
      <c r="E252" s="11" t="s">
        <v>1150</v>
      </c>
      <c r="F252" s="11" t="s">
        <v>1150</v>
      </c>
      <c r="G252" s="11"/>
      <c r="H252" s="11" t="s">
        <v>1151</v>
      </c>
      <c r="I252" s="11"/>
      <c r="J252" s="12">
        <v>2026</v>
      </c>
      <c r="K252" s="11" t="s">
        <v>83</v>
      </c>
      <c r="L252" s="11" t="s">
        <v>302</v>
      </c>
      <c r="M252" s="13">
        <v>90</v>
      </c>
      <c r="N252" s="11" t="s">
        <v>1058</v>
      </c>
      <c r="O252" s="11" t="s">
        <v>150</v>
      </c>
      <c r="P252" s="13">
        <v>6</v>
      </c>
      <c r="Q252" s="11"/>
      <c r="R252" s="11" t="s">
        <v>97</v>
      </c>
      <c r="S252" s="11"/>
      <c r="T252" s="11" t="s">
        <v>76</v>
      </c>
      <c r="U252" s="11" t="s">
        <v>42</v>
      </c>
      <c r="V252" s="11" t="s">
        <v>1152</v>
      </c>
      <c r="W252" s="11"/>
      <c r="X252" s="18">
        <v>236.8</v>
      </c>
      <c r="Y252" s="18"/>
      <c r="Z252" s="11">
        <f>$B$252*$X$252*(100%-$C$15)</f>
        <v>0</v>
      </c>
    </row>
    <row r="253" spans="1:26" s="10" customFormat="1" ht="39.950000000000003" customHeight="1" x14ac:dyDescent="0.2">
      <c r="A253" s="11" t="s">
        <v>67</v>
      </c>
      <c r="B253" s="11"/>
      <c r="C253" s="11" t="s">
        <v>298</v>
      </c>
      <c r="D253" s="11" t="s">
        <v>1153</v>
      </c>
      <c r="E253" s="11" t="s">
        <v>1154</v>
      </c>
      <c r="F253" s="11" t="s">
        <v>1154</v>
      </c>
      <c r="G253" s="11"/>
      <c r="H253" s="11" t="s">
        <v>1155</v>
      </c>
      <c r="I253" s="11"/>
      <c r="J253" s="12">
        <v>2026</v>
      </c>
      <c r="K253" s="11" t="s">
        <v>309</v>
      </c>
      <c r="L253" s="11" t="s">
        <v>302</v>
      </c>
      <c r="M253" s="13">
        <v>101</v>
      </c>
      <c r="N253" s="11"/>
      <c r="O253" s="11" t="s">
        <v>304</v>
      </c>
      <c r="P253" s="13">
        <v>7</v>
      </c>
      <c r="Q253" s="11"/>
      <c r="R253" s="11" t="s">
        <v>97</v>
      </c>
      <c r="S253" s="11"/>
      <c r="T253" s="11" t="s">
        <v>76</v>
      </c>
      <c r="U253" s="11" t="s">
        <v>42</v>
      </c>
      <c r="V253" s="11" t="s">
        <v>1156</v>
      </c>
      <c r="W253" s="11"/>
      <c r="X253" s="18">
        <v>248.73</v>
      </c>
      <c r="Y253" s="18"/>
      <c r="Z253" s="11">
        <f>$B$253*$X$253*(100%-$C$15)</f>
        <v>0</v>
      </c>
    </row>
    <row r="254" spans="1:26" s="10" customFormat="1" ht="39.950000000000003" customHeight="1" x14ac:dyDescent="0.2">
      <c r="A254" s="11" t="s">
        <v>67</v>
      </c>
      <c r="B254" s="11"/>
      <c r="C254" s="11" t="s">
        <v>298</v>
      </c>
      <c r="D254" s="11" t="s">
        <v>1157</v>
      </c>
      <c r="E254" s="11" t="s">
        <v>1158</v>
      </c>
      <c r="F254" s="11" t="s">
        <v>1158</v>
      </c>
      <c r="G254" s="11"/>
      <c r="H254" s="11" t="s">
        <v>1159</v>
      </c>
      <c r="I254" s="11"/>
      <c r="J254" s="12">
        <v>2026</v>
      </c>
      <c r="K254" s="11" t="s">
        <v>309</v>
      </c>
      <c r="L254" s="11" t="s">
        <v>302</v>
      </c>
      <c r="M254" s="13">
        <v>131</v>
      </c>
      <c r="N254" s="11"/>
      <c r="O254" s="11" t="s">
        <v>304</v>
      </c>
      <c r="P254" s="13">
        <v>9</v>
      </c>
      <c r="Q254" s="11"/>
      <c r="R254" s="11" t="s">
        <v>97</v>
      </c>
      <c r="S254" s="11"/>
      <c r="T254" s="11" t="s">
        <v>76</v>
      </c>
      <c r="U254" s="11" t="s">
        <v>42</v>
      </c>
      <c r="V254" s="11" t="s">
        <v>1160</v>
      </c>
      <c r="W254" s="11"/>
      <c r="X254" s="18">
        <v>227.73</v>
      </c>
      <c r="Y254" s="18"/>
      <c r="Z254" s="11">
        <f>$B$254*$X$254*(100%-$C$15)</f>
        <v>0</v>
      </c>
    </row>
    <row r="255" spans="1:26" s="10" customFormat="1" ht="39.950000000000003" customHeight="1" x14ac:dyDescent="0.2">
      <c r="A255" s="11" t="s">
        <v>67</v>
      </c>
      <c r="B255" s="11"/>
      <c r="C255" s="11" t="s">
        <v>298</v>
      </c>
      <c r="D255" s="11" t="s">
        <v>1161</v>
      </c>
      <c r="E255" s="11" t="s">
        <v>1162</v>
      </c>
      <c r="F255" s="11" t="s">
        <v>1162</v>
      </c>
      <c r="G255" s="11"/>
      <c r="H255" s="11" t="s">
        <v>1163</v>
      </c>
      <c r="I255" s="11"/>
      <c r="J255" s="12">
        <v>2026</v>
      </c>
      <c r="K255" s="11" t="s">
        <v>309</v>
      </c>
      <c r="L255" s="11" t="s">
        <v>302</v>
      </c>
      <c r="M255" s="13">
        <v>111</v>
      </c>
      <c r="N255" s="11"/>
      <c r="O255" s="11" t="s">
        <v>150</v>
      </c>
      <c r="P255" s="13">
        <v>9</v>
      </c>
      <c r="Q255" s="11"/>
      <c r="R255" s="11" t="s">
        <v>97</v>
      </c>
      <c r="S255" s="11"/>
      <c r="T255" s="11" t="s">
        <v>76</v>
      </c>
      <c r="U255" s="11" t="s">
        <v>42</v>
      </c>
      <c r="V255" s="11" t="s">
        <v>1164</v>
      </c>
      <c r="W255" s="11"/>
      <c r="X255" s="18">
        <v>197.12</v>
      </c>
      <c r="Y255" s="18"/>
      <c r="Z255" s="11">
        <f>$B$255*$X$255*(100%-$C$15)</f>
        <v>0</v>
      </c>
    </row>
    <row r="256" spans="1:26" s="10" customFormat="1" ht="39.950000000000003" customHeight="1" x14ac:dyDescent="0.2">
      <c r="A256" s="11" t="s">
        <v>67</v>
      </c>
      <c r="B256" s="11"/>
      <c r="C256" s="11" t="s">
        <v>298</v>
      </c>
      <c r="D256" s="11" t="s">
        <v>1165</v>
      </c>
      <c r="E256" s="11" t="s">
        <v>1166</v>
      </c>
      <c r="F256" s="11" t="s">
        <v>1166</v>
      </c>
      <c r="G256" s="11"/>
      <c r="H256" s="11" t="s">
        <v>1167</v>
      </c>
      <c r="I256" s="11"/>
      <c r="J256" s="12">
        <v>2026</v>
      </c>
      <c r="K256" s="11" t="s">
        <v>309</v>
      </c>
      <c r="L256" s="11" t="s">
        <v>302</v>
      </c>
      <c r="M256" s="13">
        <v>41</v>
      </c>
      <c r="N256" s="11"/>
      <c r="O256" s="11" t="s">
        <v>304</v>
      </c>
      <c r="P256" s="13">
        <v>7</v>
      </c>
      <c r="Q256" s="11"/>
      <c r="R256" s="11" t="s">
        <v>97</v>
      </c>
      <c r="S256" s="11"/>
      <c r="T256" s="11" t="s">
        <v>76</v>
      </c>
      <c r="U256" s="11" t="s">
        <v>42</v>
      </c>
      <c r="V256" s="11" t="s">
        <v>1168</v>
      </c>
      <c r="W256" s="11"/>
      <c r="X256" s="18">
        <v>80.83</v>
      </c>
      <c r="Y256" s="18"/>
      <c r="Z256" s="11">
        <f>$B$256*$X$256*(100%-$C$15)</f>
        <v>0</v>
      </c>
    </row>
    <row r="257" spans="1:26" s="10" customFormat="1" ht="39.950000000000003" customHeight="1" x14ac:dyDescent="0.2">
      <c r="A257" s="11" t="s">
        <v>67</v>
      </c>
      <c r="B257" s="11"/>
      <c r="C257" s="11" t="s">
        <v>298</v>
      </c>
      <c r="D257" s="11" t="s">
        <v>1169</v>
      </c>
      <c r="E257" s="11" t="s">
        <v>1170</v>
      </c>
      <c r="F257" s="11" t="s">
        <v>1170</v>
      </c>
      <c r="G257" s="11"/>
      <c r="H257" s="11" t="s">
        <v>1171</v>
      </c>
      <c r="I257" s="11"/>
      <c r="J257" s="12">
        <v>2026</v>
      </c>
      <c r="K257" s="11" t="s">
        <v>309</v>
      </c>
      <c r="L257" s="11" t="s">
        <v>302</v>
      </c>
      <c r="M257" s="13">
        <v>114</v>
      </c>
      <c r="N257" s="11"/>
      <c r="O257" s="11" t="s">
        <v>150</v>
      </c>
      <c r="P257" s="11"/>
      <c r="Q257" s="11"/>
      <c r="R257" s="11" t="s">
        <v>97</v>
      </c>
      <c r="S257" s="11"/>
      <c r="T257" s="11" t="s">
        <v>76</v>
      </c>
      <c r="U257" s="11" t="s">
        <v>42</v>
      </c>
      <c r="V257" s="11" t="s">
        <v>1172</v>
      </c>
      <c r="W257" s="11"/>
      <c r="X257" s="18">
        <v>253.62</v>
      </c>
      <c r="Y257" s="18"/>
      <c r="Z257" s="11">
        <f>$B$257*$X$257*(100%-$C$15)</f>
        <v>0</v>
      </c>
    </row>
    <row r="258" spans="1:26" s="10" customFormat="1" ht="39.950000000000003" customHeight="1" x14ac:dyDescent="0.2">
      <c r="A258" s="11" t="s">
        <v>67</v>
      </c>
      <c r="B258" s="11"/>
      <c r="C258" s="11" t="s">
        <v>286</v>
      </c>
      <c r="D258" s="11" t="s">
        <v>1173</v>
      </c>
      <c r="E258" s="11" t="s">
        <v>1174</v>
      </c>
      <c r="F258" s="11" t="s">
        <v>1174</v>
      </c>
      <c r="G258" s="11"/>
      <c r="H258" s="11" t="s">
        <v>1175</v>
      </c>
      <c r="I258" s="11"/>
      <c r="J258" s="12">
        <v>2026</v>
      </c>
      <c r="K258" s="11" t="s">
        <v>309</v>
      </c>
      <c r="L258" s="11" t="s">
        <v>302</v>
      </c>
      <c r="M258" s="13">
        <v>43</v>
      </c>
      <c r="N258" s="11"/>
      <c r="O258" s="11" t="s">
        <v>304</v>
      </c>
      <c r="P258" s="13">
        <v>9</v>
      </c>
      <c r="Q258" s="11"/>
      <c r="R258" s="11" t="s">
        <v>97</v>
      </c>
      <c r="S258" s="11"/>
      <c r="T258" s="11" t="s">
        <v>76</v>
      </c>
      <c r="U258" s="11" t="s">
        <v>42</v>
      </c>
      <c r="V258" s="11" t="s">
        <v>1176</v>
      </c>
      <c r="W258" s="11"/>
      <c r="X258" s="18">
        <v>90.5</v>
      </c>
      <c r="Y258" s="18"/>
      <c r="Z258" s="11">
        <f>$B$258*$X$258*(100%-$C$15)</f>
        <v>0</v>
      </c>
    </row>
    <row r="259" spans="1:26" s="10" customFormat="1" ht="39.950000000000003" customHeight="1" x14ac:dyDescent="0.2">
      <c r="A259" s="11" t="s">
        <v>67</v>
      </c>
      <c r="B259" s="11"/>
      <c r="C259" s="11" t="s">
        <v>298</v>
      </c>
      <c r="D259" s="11" t="s">
        <v>1177</v>
      </c>
      <c r="E259" s="11" t="s">
        <v>1178</v>
      </c>
      <c r="F259" s="11" t="s">
        <v>1178</v>
      </c>
      <c r="G259" s="11"/>
      <c r="H259" s="11" t="s">
        <v>1179</v>
      </c>
      <c r="I259" s="11"/>
      <c r="J259" s="12">
        <v>2026</v>
      </c>
      <c r="K259" s="11" t="s">
        <v>111</v>
      </c>
      <c r="L259" s="11" t="s">
        <v>302</v>
      </c>
      <c r="M259" s="11"/>
      <c r="N259" s="11"/>
      <c r="O259" s="11" t="s">
        <v>304</v>
      </c>
      <c r="P259" s="13">
        <v>3</v>
      </c>
      <c r="Q259" s="11"/>
      <c r="R259" s="11" t="s">
        <v>113</v>
      </c>
      <c r="S259" s="11"/>
      <c r="T259" s="11" t="s">
        <v>76</v>
      </c>
      <c r="U259" s="11" t="s">
        <v>42</v>
      </c>
      <c r="V259" s="11" t="s">
        <v>1180</v>
      </c>
      <c r="W259" s="11"/>
      <c r="X259" s="18">
        <v>135.75</v>
      </c>
      <c r="Y259" s="18"/>
      <c r="Z259" s="11">
        <f>$B$259*$X$259*(100%-$C$15)</f>
        <v>0</v>
      </c>
    </row>
    <row r="260" spans="1:26" s="10" customFormat="1" ht="39.950000000000003" customHeight="1" x14ac:dyDescent="0.2">
      <c r="A260" s="11" t="s">
        <v>67</v>
      </c>
      <c r="B260" s="11"/>
      <c r="C260" s="11" t="s">
        <v>298</v>
      </c>
      <c r="D260" s="11" t="s">
        <v>1181</v>
      </c>
      <c r="E260" s="11" t="s">
        <v>1182</v>
      </c>
      <c r="F260" s="11" t="s">
        <v>1182</v>
      </c>
      <c r="G260" s="11"/>
      <c r="H260" s="11" t="s">
        <v>1183</v>
      </c>
      <c r="I260" s="11"/>
      <c r="J260" s="12">
        <v>2026</v>
      </c>
      <c r="K260" s="11" t="s">
        <v>138</v>
      </c>
      <c r="L260" s="11" t="s">
        <v>302</v>
      </c>
      <c r="M260" s="13">
        <v>140</v>
      </c>
      <c r="N260" s="11"/>
      <c r="O260" s="11" t="s">
        <v>150</v>
      </c>
      <c r="P260" s="13">
        <v>4</v>
      </c>
      <c r="Q260" s="11"/>
      <c r="R260" s="11" t="s">
        <v>97</v>
      </c>
      <c r="S260" s="11"/>
      <c r="T260" s="11" t="s">
        <v>76</v>
      </c>
      <c r="U260" s="11" t="s">
        <v>42</v>
      </c>
      <c r="V260" s="11" t="s">
        <v>1184</v>
      </c>
      <c r="W260" s="11"/>
      <c r="X260" s="18">
        <v>212.62</v>
      </c>
      <c r="Y260" s="18"/>
      <c r="Z260" s="11">
        <f>$B$260*$X$260*(100%-$C$15)</f>
        <v>0</v>
      </c>
    </row>
    <row r="261" spans="1:26" s="10" customFormat="1" ht="39.950000000000003" customHeight="1" x14ac:dyDescent="0.2">
      <c r="A261" s="11" t="s">
        <v>67</v>
      </c>
      <c r="B261" s="11"/>
      <c r="C261" s="11" t="s">
        <v>298</v>
      </c>
      <c r="D261" s="11" t="s">
        <v>1185</v>
      </c>
      <c r="E261" s="11" t="s">
        <v>1186</v>
      </c>
      <c r="F261" s="11" t="s">
        <v>1186</v>
      </c>
      <c r="G261" s="11"/>
      <c r="H261" s="11" t="s">
        <v>1187</v>
      </c>
      <c r="I261" s="11"/>
      <c r="J261" s="12">
        <v>2026</v>
      </c>
      <c r="K261" s="11" t="s">
        <v>138</v>
      </c>
      <c r="L261" s="11" t="s">
        <v>302</v>
      </c>
      <c r="M261" s="12">
        <v>18020</v>
      </c>
      <c r="N261" s="11"/>
      <c r="O261" s="11" t="s">
        <v>150</v>
      </c>
      <c r="P261" s="13">
        <v>7</v>
      </c>
      <c r="Q261" s="11"/>
      <c r="R261" s="11" t="s">
        <v>97</v>
      </c>
      <c r="S261" s="11"/>
      <c r="T261" s="11" t="s">
        <v>76</v>
      </c>
      <c r="U261" s="11" t="s">
        <v>42</v>
      </c>
      <c r="V261" s="11" t="s">
        <v>1188</v>
      </c>
      <c r="W261" s="11"/>
      <c r="X261" s="18">
        <v>274.12</v>
      </c>
      <c r="Y261" s="18"/>
      <c r="Z261" s="11">
        <f>$B$261*$X$261*(100%-$C$15)</f>
        <v>0</v>
      </c>
    </row>
    <row r="262" spans="1:26" s="10" customFormat="1" ht="39.950000000000003" customHeight="1" x14ac:dyDescent="0.2">
      <c r="A262" s="11" t="s">
        <v>67</v>
      </c>
      <c r="B262" s="11"/>
      <c r="C262" s="11" t="s">
        <v>298</v>
      </c>
      <c r="D262" s="11" t="s">
        <v>1189</v>
      </c>
      <c r="E262" s="11" t="s">
        <v>1190</v>
      </c>
      <c r="F262" s="11" t="s">
        <v>1190</v>
      </c>
      <c r="G262" s="11"/>
      <c r="H262" s="11" t="s">
        <v>1191</v>
      </c>
      <c r="I262" s="11"/>
      <c r="J262" s="12">
        <v>2026</v>
      </c>
      <c r="K262" s="11" t="s">
        <v>1192</v>
      </c>
      <c r="L262" s="11" t="s">
        <v>302</v>
      </c>
      <c r="M262" s="13">
        <v>166</v>
      </c>
      <c r="N262" s="11"/>
      <c r="O262" s="11" t="s">
        <v>304</v>
      </c>
      <c r="P262" s="13">
        <v>3</v>
      </c>
      <c r="Q262" s="11"/>
      <c r="R262" s="11" t="s">
        <v>113</v>
      </c>
      <c r="S262" s="11"/>
      <c r="T262" s="11" t="s">
        <v>76</v>
      </c>
      <c r="U262" s="11" t="s">
        <v>42</v>
      </c>
      <c r="V262" s="11" t="s">
        <v>1193</v>
      </c>
      <c r="W262" s="11"/>
      <c r="X262" s="18">
        <v>253.23</v>
      </c>
      <c r="Y262" s="18"/>
      <c r="Z262" s="11">
        <f>$B$262*$X$262*(100%-$C$15)</f>
        <v>0</v>
      </c>
    </row>
    <row r="263" spans="1:26" s="10" customFormat="1" ht="39.950000000000003" customHeight="1" x14ac:dyDescent="0.2">
      <c r="A263" s="11" t="s">
        <v>67</v>
      </c>
      <c r="B263" s="11"/>
      <c r="C263" s="11" t="s">
        <v>298</v>
      </c>
      <c r="D263" s="11" t="s">
        <v>1194</v>
      </c>
      <c r="E263" s="11" t="s">
        <v>1195</v>
      </c>
      <c r="F263" s="11" t="s">
        <v>1195</v>
      </c>
      <c r="G263" s="11"/>
      <c r="H263" s="11" t="s">
        <v>1196</v>
      </c>
      <c r="I263" s="11"/>
      <c r="J263" s="12">
        <v>2026</v>
      </c>
      <c r="K263" s="11" t="s">
        <v>213</v>
      </c>
      <c r="L263" s="11" t="s">
        <v>302</v>
      </c>
      <c r="M263" s="13">
        <v>70</v>
      </c>
      <c r="N263" s="11"/>
      <c r="O263" s="11" t="s">
        <v>304</v>
      </c>
      <c r="P263" s="13">
        <v>2</v>
      </c>
      <c r="Q263" s="11"/>
      <c r="R263" s="11" t="s">
        <v>113</v>
      </c>
      <c r="S263" s="11"/>
      <c r="T263" s="11" t="s">
        <v>76</v>
      </c>
      <c r="U263" s="11" t="s">
        <v>42</v>
      </c>
      <c r="V263" s="11" t="s">
        <v>1197</v>
      </c>
      <c r="W263" s="11"/>
      <c r="X263" s="18">
        <v>93.25</v>
      </c>
      <c r="Y263" s="18"/>
      <c r="Z263" s="11">
        <f>$B$263*$X$263*(100%-$C$15)</f>
        <v>0</v>
      </c>
    </row>
    <row r="264" spans="1:26" s="10" customFormat="1" ht="39.950000000000003" customHeight="1" x14ac:dyDescent="0.2">
      <c r="A264" s="11" t="s">
        <v>67</v>
      </c>
      <c r="B264" s="11"/>
      <c r="C264" s="11" t="s">
        <v>298</v>
      </c>
      <c r="D264" s="11" t="s">
        <v>1198</v>
      </c>
      <c r="E264" s="11" t="s">
        <v>1199</v>
      </c>
      <c r="F264" s="11" t="s">
        <v>1199</v>
      </c>
      <c r="G264" s="11"/>
      <c r="H264" s="11" t="s">
        <v>1200</v>
      </c>
      <c r="I264" s="11"/>
      <c r="J264" s="12">
        <v>2026</v>
      </c>
      <c r="K264" s="11" t="s">
        <v>213</v>
      </c>
      <c r="L264" s="11" t="s">
        <v>302</v>
      </c>
      <c r="M264" s="13">
        <v>70</v>
      </c>
      <c r="N264" s="11"/>
      <c r="O264" s="11" t="s">
        <v>304</v>
      </c>
      <c r="P264" s="13">
        <v>2</v>
      </c>
      <c r="Q264" s="11"/>
      <c r="R264" s="11" t="s">
        <v>113</v>
      </c>
      <c r="S264" s="11"/>
      <c r="T264" s="11" t="s">
        <v>76</v>
      </c>
      <c r="U264" s="11" t="s">
        <v>42</v>
      </c>
      <c r="V264" s="11" t="s">
        <v>1201</v>
      </c>
      <c r="W264" s="11"/>
      <c r="X264" s="18">
        <v>93.25</v>
      </c>
      <c r="Y264" s="18"/>
      <c r="Z264" s="11">
        <f>$B$264*$X$264*(100%-$C$15)</f>
        <v>0</v>
      </c>
    </row>
    <row r="265" spans="1:26" s="10" customFormat="1" ht="39.950000000000003" customHeight="1" x14ac:dyDescent="0.2">
      <c r="A265" s="11" t="s">
        <v>67</v>
      </c>
      <c r="B265" s="11"/>
      <c r="C265" s="11" t="s">
        <v>298</v>
      </c>
      <c r="D265" s="11" t="s">
        <v>1202</v>
      </c>
      <c r="E265" s="11" t="s">
        <v>1199</v>
      </c>
      <c r="F265" s="11" t="s">
        <v>1199</v>
      </c>
      <c r="G265" s="11"/>
      <c r="H265" s="11" t="s">
        <v>1203</v>
      </c>
      <c r="I265" s="11"/>
      <c r="J265" s="12">
        <v>2026</v>
      </c>
      <c r="K265" s="11" t="s">
        <v>213</v>
      </c>
      <c r="L265" s="11" t="s">
        <v>302</v>
      </c>
      <c r="M265" s="13">
        <v>70</v>
      </c>
      <c r="N265" s="11" t="s">
        <v>325</v>
      </c>
      <c r="O265" s="11" t="s">
        <v>304</v>
      </c>
      <c r="P265" s="11"/>
      <c r="Q265" s="11"/>
      <c r="R265" s="11" t="s">
        <v>113</v>
      </c>
      <c r="S265" s="11"/>
      <c r="T265" s="11" t="s">
        <v>76</v>
      </c>
      <c r="U265" s="11" t="s">
        <v>42</v>
      </c>
      <c r="V265" s="11" t="s">
        <v>1204</v>
      </c>
      <c r="W265" s="11"/>
      <c r="X265" s="18">
        <v>93.25</v>
      </c>
      <c r="Y265" s="18"/>
      <c r="Z265" s="11">
        <f>$B$265*$X$265*(100%-$C$15)</f>
        <v>0</v>
      </c>
    </row>
    <row r="266" spans="1:26" s="10" customFormat="1" ht="39.950000000000003" customHeight="1" x14ac:dyDescent="0.2">
      <c r="A266" s="11" t="s">
        <v>67</v>
      </c>
      <c r="B266" s="11"/>
      <c r="C266" s="11" t="s">
        <v>298</v>
      </c>
      <c r="D266" s="11" t="s">
        <v>1205</v>
      </c>
      <c r="E266" s="11" t="s">
        <v>1206</v>
      </c>
      <c r="F266" s="11" t="s">
        <v>1206</v>
      </c>
      <c r="G266" s="11"/>
      <c r="H266" s="11" t="s">
        <v>1207</v>
      </c>
      <c r="I266" s="11"/>
      <c r="J266" s="12">
        <v>2026</v>
      </c>
      <c r="K266" s="11" t="s">
        <v>213</v>
      </c>
      <c r="L266" s="11" t="s">
        <v>302</v>
      </c>
      <c r="M266" s="13">
        <v>70</v>
      </c>
      <c r="N266" s="11" t="s">
        <v>325</v>
      </c>
      <c r="O266" s="11" t="s">
        <v>304</v>
      </c>
      <c r="P266" s="13">
        <v>2</v>
      </c>
      <c r="Q266" s="11"/>
      <c r="R266" s="11" t="s">
        <v>113</v>
      </c>
      <c r="S266" s="11"/>
      <c r="T266" s="11" t="s">
        <v>76</v>
      </c>
      <c r="U266" s="11" t="s">
        <v>42</v>
      </c>
      <c r="V266" s="11" t="s">
        <v>1208</v>
      </c>
      <c r="W266" s="11"/>
      <c r="X266" s="18">
        <v>93.25</v>
      </c>
      <c r="Y266" s="18"/>
      <c r="Z266" s="11">
        <f>$B$266*$X$266*(100%-$C$15)</f>
        <v>0</v>
      </c>
    </row>
    <row r="267" spans="1:26" s="10" customFormat="1" ht="39.950000000000003" customHeight="1" x14ac:dyDescent="0.2">
      <c r="A267" s="11" t="s">
        <v>67</v>
      </c>
      <c r="B267" s="11"/>
      <c r="C267" s="11" t="s">
        <v>298</v>
      </c>
      <c r="D267" s="11" t="s">
        <v>1209</v>
      </c>
      <c r="E267" s="11" t="s">
        <v>1210</v>
      </c>
      <c r="F267" s="11" t="s">
        <v>1210</v>
      </c>
      <c r="G267" s="11"/>
      <c r="H267" s="11" t="s">
        <v>1211</v>
      </c>
      <c r="I267" s="11"/>
      <c r="J267" s="12">
        <v>2026</v>
      </c>
      <c r="K267" s="11" t="s">
        <v>213</v>
      </c>
      <c r="L267" s="11" t="s">
        <v>302</v>
      </c>
      <c r="M267" s="13">
        <v>70</v>
      </c>
      <c r="N267" s="11"/>
      <c r="O267" s="11" t="s">
        <v>304</v>
      </c>
      <c r="P267" s="13">
        <v>2</v>
      </c>
      <c r="Q267" s="11"/>
      <c r="R267" s="11" t="s">
        <v>113</v>
      </c>
      <c r="S267" s="11"/>
      <c r="T267" s="11" t="s">
        <v>76</v>
      </c>
      <c r="U267" s="11" t="s">
        <v>42</v>
      </c>
      <c r="V267" s="11" t="s">
        <v>1212</v>
      </c>
      <c r="W267" s="11"/>
      <c r="X267" s="18">
        <v>93.25</v>
      </c>
      <c r="Y267" s="18"/>
      <c r="Z267" s="11">
        <f>$B$267*$X$267*(100%-$C$15)</f>
        <v>0</v>
      </c>
    </row>
    <row r="268" spans="1:26" s="10" customFormat="1" ht="39.950000000000003" customHeight="1" x14ac:dyDescent="0.2">
      <c r="A268" s="11" t="s">
        <v>67</v>
      </c>
      <c r="B268" s="11"/>
      <c r="C268" s="11" t="s">
        <v>298</v>
      </c>
      <c r="D268" s="11" t="s">
        <v>1213</v>
      </c>
      <c r="E268" s="11" t="s">
        <v>1214</v>
      </c>
      <c r="F268" s="11" t="s">
        <v>1214</v>
      </c>
      <c r="G268" s="11"/>
      <c r="H268" s="11" t="s">
        <v>1215</v>
      </c>
      <c r="I268" s="11"/>
      <c r="J268" s="12">
        <v>2026</v>
      </c>
      <c r="K268" s="11" t="s">
        <v>213</v>
      </c>
      <c r="L268" s="11" t="s">
        <v>302</v>
      </c>
      <c r="M268" s="13">
        <v>70</v>
      </c>
      <c r="N268" s="11"/>
      <c r="O268" s="11" t="s">
        <v>304</v>
      </c>
      <c r="P268" s="13">
        <v>2</v>
      </c>
      <c r="Q268" s="11"/>
      <c r="R268" s="11" t="s">
        <v>113</v>
      </c>
      <c r="S268" s="11"/>
      <c r="T268" s="11" t="s">
        <v>76</v>
      </c>
      <c r="U268" s="11" t="s">
        <v>42</v>
      </c>
      <c r="V268" s="11" t="s">
        <v>1216</v>
      </c>
      <c r="W268" s="11"/>
      <c r="X268" s="18">
        <v>93.25</v>
      </c>
      <c r="Y268" s="18"/>
      <c r="Z268" s="11">
        <f>$B$268*$X$268*(100%-$C$15)</f>
        <v>0</v>
      </c>
    </row>
    <row r="269" spans="1:26" s="10" customFormat="1" ht="39.950000000000003" customHeight="1" x14ac:dyDescent="0.2">
      <c r="A269" s="11" t="s">
        <v>67</v>
      </c>
      <c r="B269" s="11"/>
      <c r="C269" s="11" t="s">
        <v>298</v>
      </c>
      <c r="D269" s="11" t="s">
        <v>1217</v>
      </c>
      <c r="E269" s="11" t="s">
        <v>1218</v>
      </c>
      <c r="F269" s="11" t="s">
        <v>1218</v>
      </c>
      <c r="G269" s="11"/>
      <c r="H269" s="11" t="s">
        <v>1219</v>
      </c>
      <c r="I269" s="11"/>
      <c r="J269" s="12">
        <v>2026</v>
      </c>
      <c r="K269" s="11" t="s">
        <v>213</v>
      </c>
      <c r="L269" s="11" t="s">
        <v>302</v>
      </c>
      <c r="M269" s="13">
        <v>70</v>
      </c>
      <c r="N269" s="11"/>
      <c r="O269" s="11" t="s">
        <v>304</v>
      </c>
      <c r="P269" s="13">
        <v>2</v>
      </c>
      <c r="Q269" s="11"/>
      <c r="R269" s="11" t="s">
        <v>113</v>
      </c>
      <c r="S269" s="11"/>
      <c r="T269" s="11" t="s">
        <v>76</v>
      </c>
      <c r="U269" s="11" t="s">
        <v>42</v>
      </c>
      <c r="V269" s="11" t="s">
        <v>1220</v>
      </c>
      <c r="W269" s="11"/>
      <c r="X269" s="18">
        <v>93.25</v>
      </c>
      <c r="Y269" s="18"/>
      <c r="Z269" s="11">
        <f>$B$269*$X$269*(100%-$C$15)</f>
        <v>0</v>
      </c>
    </row>
    <row r="270" spans="1:26" s="10" customFormat="1" ht="39.950000000000003" customHeight="1" x14ac:dyDescent="0.2">
      <c r="A270" s="11" t="s">
        <v>67</v>
      </c>
      <c r="B270" s="11"/>
      <c r="C270" s="11" t="s">
        <v>298</v>
      </c>
      <c r="D270" s="11" t="s">
        <v>1221</v>
      </c>
      <c r="E270" s="11" t="s">
        <v>1222</v>
      </c>
      <c r="F270" s="11" t="s">
        <v>1222</v>
      </c>
      <c r="G270" s="11"/>
      <c r="H270" s="11" t="s">
        <v>1223</v>
      </c>
      <c r="I270" s="11"/>
      <c r="J270" s="12">
        <v>2026</v>
      </c>
      <c r="K270" s="11" t="s">
        <v>213</v>
      </c>
      <c r="L270" s="11" t="s">
        <v>302</v>
      </c>
      <c r="M270" s="13">
        <v>70</v>
      </c>
      <c r="N270" s="11"/>
      <c r="O270" s="11" t="s">
        <v>304</v>
      </c>
      <c r="P270" s="13">
        <v>2</v>
      </c>
      <c r="Q270" s="11"/>
      <c r="R270" s="11" t="s">
        <v>97</v>
      </c>
      <c r="S270" s="11"/>
      <c r="T270" s="11" t="s">
        <v>76</v>
      </c>
      <c r="U270" s="11" t="s">
        <v>42</v>
      </c>
      <c r="V270" s="11" t="s">
        <v>1224</v>
      </c>
      <c r="W270" s="11"/>
      <c r="X270" s="18">
        <v>93.25</v>
      </c>
      <c r="Y270" s="18"/>
      <c r="Z270" s="11">
        <f>$B$270*$X$270*(100%-$C$15)</f>
        <v>0</v>
      </c>
    </row>
    <row r="271" spans="1:26" s="10" customFormat="1" ht="39.950000000000003" customHeight="1" x14ac:dyDescent="0.2">
      <c r="A271" s="11" t="s">
        <v>67</v>
      </c>
      <c r="B271" s="11"/>
      <c r="C271" s="11" t="s">
        <v>298</v>
      </c>
      <c r="D271" s="11" t="s">
        <v>1225</v>
      </c>
      <c r="E271" s="11" t="s">
        <v>1226</v>
      </c>
      <c r="F271" s="11" t="s">
        <v>1226</v>
      </c>
      <c r="G271" s="11"/>
      <c r="H271" s="11" t="s">
        <v>1227</v>
      </c>
      <c r="I271" s="11"/>
      <c r="J271" s="12">
        <v>2026</v>
      </c>
      <c r="K271" s="11" t="s">
        <v>213</v>
      </c>
      <c r="L271" s="11" t="s">
        <v>302</v>
      </c>
      <c r="M271" s="13">
        <v>70</v>
      </c>
      <c r="N271" s="11"/>
      <c r="O271" s="11" t="s">
        <v>304</v>
      </c>
      <c r="P271" s="13">
        <v>2</v>
      </c>
      <c r="Q271" s="11"/>
      <c r="R271" s="11" t="s">
        <v>113</v>
      </c>
      <c r="S271" s="11"/>
      <c r="T271" s="11" t="s">
        <v>76</v>
      </c>
      <c r="U271" s="11" t="s">
        <v>42</v>
      </c>
      <c r="V271" s="11" t="s">
        <v>1228</v>
      </c>
      <c r="W271" s="11"/>
      <c r="X271" s="18">
        <v>93.25</v>
      </c>
      <c r="Y271" s="18"/>
      <c r="Z271" s="11">
        <f>$B$271*$X$271*(100%-$C$15)</f>
        <v>0</v>
      </c>
    </row>
    <row r="272" spans="1:26" s="10" customFormat="1" ht="39.950000000000003" customHeight="1" x14ac:dyDescent="0.2">
      <c r="A272" s="11" t="s">
        <v>67</v>
      </c>
      <c r="B272" s="11"/>
      <c r="C272" s="11" t="s">
        <v>298</v>
      </c>
      <c r="D272" s="11" t="s">
        <v>1229</v>
      </c>
      <c r="E272" s="11" t="s">
        <v>1230</v>
      </c>
      <c r="F272" s="11" t="s">
        <v>1230</v>
      </c>
      <c r="G272" s="11"/>
      <c r="H272" s="11" t="s">
        <v>1231</v>
      </c>
      <c r="I272" s="11"/>
      <c r="J272" s="12">
        <v>2026</v>
      </c>
      <c r="K272" s="11" t="s">
        <v>383</v>
      </c>
      <c r="L272" s="11" t="s">
        <v>302</v>
      </c>
      <c r="M272" s="13">
        <v>165</v>
      </c>
      <c r="N272" s="11"/>
      <c r="O272" s="11" t="s">
        <v>304</v>
      </c>
      <c r="P272" s="13">
        <v>12</v>
      </c>
      <c r="Q272" s="11"/>
      <c r="R272" s="11" t="s">
        <v>75</v>
      </c>
      <c r="S272" s="11"/>
      <c r="T272" s="11" t="s">
        <v>76</v>
      </c>
      <c r="U272" s="11" t="s">
        <v>42</v>
      </c>
      <c r="V272" s="11" t="s">
        <v>1232</v>
      </c>
      <c r="W272" s="11"/>
      <c r="X272" s="18">
        <v>250.45</v>
      </c>
      <c r="Y272" s="18"/>
      <c r="Z272" s="11">
        <f>$B$272*$X$272*(100%-$C$15)</f>
        <v>0</v>
      </c>
    </row>
    <row r="273" spans="1:26" s="10" customFormat="1" ht="39.950000000000003" customHeight="1" x14ac:dyDescent="0.2">
      <c r="A273" s="11" t="s">
        <v>67</v>
      </c>
      <c r="B273" s="11"/>
      <c r="C273" s="11" t="s">
        <v>298</v>
      </c>
      <c r="D273" s="11" t="s">
        <v>1233</v>
      </c>
      <c r="E273" s="11" t="s">
        <v>1234</v>
      </c>
      <c r="F273" s="11" t="s">
        <v>1234</v>
      </c>
      <c r="G273" s="11"/>
      <c r="H273" s="11" t="s">
        <v>1235</v>
      </c>
      <c r="I273" s="11"/>
      <c r="J273" s="12">
        <v>2026</v>
      </c>
      <c r="K273" s="11" t="s">
        <v>213</v>
      </c>
      <c r="L273" s="11" t="s">
        <v>302</v>
      </c>
      <c r="M273" s="13">
        <v>155</v>
      </c>
      <c r="N273" s="11"/>
      <c r="O273" s="11" t="s">
        <v>1236</v>
      </c>
      <c r="P273" s="13">
        <v>2</v>
      </c>
      <c r="Q273" s="11"/>
      <c r="R273" s="11" t="s">
        <v>97</v>
      </c>
      <c r="S273" s="11"/>
      <c r="T273" s="11" t="s">
        <v>76</v>
      </c>
      <c r="U273" s="11" t="s">
        <v>42</v>
      </c>
      <c r="V273" s="11" t="s">
        <v>1237</v>
      </c>
      <c r="W273" s="11"/>
      <c r="X273" s="18">
        <v>207.85</v>
      </c>
      <c r="Y273" s="18"/>
      <c r="Z273" s="11">
        <f>$B$273*$X$273*(100%-$C$15)</f>
        <v>0</v>
      </c>
    </row>
    <row r="274" spans="1:26" s="10" customFormat="1" ht="39.950000000000003" customHeight="1" x14ac:dyDescent="0.2">
      <c r="A274" s="11" t="s">
        <v>67</v>
      </c>
      <c r="B274" s="11"/>
      <c r="C274" s="11" t="s">
        <v>298</v>
      </c>
      <c r="D274" s="11" t="s">
        <v>1238</v>
      </c>
      <c r="E274" s="11" t="s">
        <v>1239</v>
      </c>
      <c r="F274" s="11" t="s">
        <v>1239</v>
      </c>
      <c r="G274" s="11"/>
      <c r="H274" s="11" t="s">
        <v>1240</v>
      </c>
      <c r="I274" s="11"/>
      <c r="J274" s="12">
        <v>2026</v>
      </c>
      <c r="K274" s="11" t="s">
        <v>213</v>
      </c>
      <c r="L274" s="11" t="s">
        <v>302</v>
      </c>
      <c r="M274" s="13">
        <v>155</v>
      </c>
      <c r="N274" s="11"/>
      <c r="O274" s="11" t="s">
        <v>1071</v>
      </c>
      <c r="P274" s="13">
        <v>2</v>
      </c>
      <c r="Q274" s="11"/>
      <c r="R274" s="11" t="s">
        <v>97</v>
      </c>
      <c r="S274" s="11"/>
      <c r="T274" s="11" t="s">
        <v>76</v>
      </c>
      <c r="U274" s="11" t="s">
        <v>42</v>
      </c>
      <c r="V274" s="11" t="s">
        <v>1241</v>
      </c>
      <c r="W274" s="11"/>
      <c r="X274" s="18">
        <v>207.85</v>
      </c>
      <c r="Y274" s="18"/>
      <c r="Z274" s="11">
        <f>$B$274*$X$274*(100%-$C$15)</f>
        <v>0</v>
      </c>
    </row>
    <row r="275" spans="1:26" s="10" customFormat="1" ht="39.950000000000003" customHeight="1" x14ac:dyDescent="0.2">
      <c r="A275" s="11" t="s">
        <v>67</v>
      </c>
      <c r="B275" s="11"/>
      <c r="C275" s="11" t="s">
        <v>298</v>
      </c>
      <c r="D275" s="11" t="s">
        <v>1242</v>
      </c>
      <c r="E275" s="11" t="s">
        <v>1243</v>
      </c>
      <c r="F275" s="11" t="s">
        <v>1243</v>
      </c>
      <c r="G275" s="11"/>
      <c r="H275" s="11" t="s">
        <v>1244</v>
      </c>
      <c r="I275" s="11"/>
      <c r="J275" s="12">
        <v>2026</v>
      </c>
      <c r="K275" s="11" t="s">
        <v>147</v>
      </c>
      <c r="L275" s="11" t="s">
        <v>302</v>
      </c>
      <c r="M275" s="13">
        <v>411</v>
      </c>
      <c r="N275" s="11" t="s">
        <v>1245</v>
      </c>
      <c r="O275" s="11" t="s">
        <v>304</v>
      </c>
      <c r="P275" s="13">
        <v>86</v>
      </c>
      <c r="Q275" s="11"/>
      <c r="R275" s="11" t="s">
        <v>97</v>
      </c>
      <c r="S275" s="11"/>
      <c r="T275" s="11" t="s">
        <v>76</v>
      </c>
      <c r="U275" s="11" t="s">
        <v>42</v>
      </c>
      <c r="V275" s="11" t="s">
        <v>1246</v>
      </c>
      <c r="W275" s="11"/>
      <c r="X275" s="18">
        <v>597.1</v>
      </c>
      <c r="Y275" s="18"/>
      <c r="Z275" s="11">
        <f>$B$275*$X$275*(100%-$C$15)</f>
        <v>0</v>
      </c>
    </row>
    <row r="276" spans="1:26" s="10" customFormat="1" ht="39.950000000000003" customHeight="1" x14ac:dyDescent="0.2">
      <c r="A276" s="11" t="s">
        <v>67</v>
      </c>
      <c r="B276" s="11"/>
      <c r="C276" s="11" t="s">
        <v>298</v>
      </c>
      <c r="D276" s="11" t="s">
        <v>1247</v>
      </c>
      <c r="E276" s="11" t="s">
        <v>1248</v>
      </c>
      <c r="F276" s="11" t="s">
        <v>1248</v>
      </c>
      <c r="G276" s="11"/>
      <c r="H276" s="11" t="s">
        <v>1249</v>
      </c>
      <c r="I276" s="11"/>
      <c r="J276" s="12">
        <v>2026</v>
      </c>
      <c r="K276" s="11" t="s">
        <v>147</v>
      </c>
      <c r="L276" s="11" t="s">
        <v>302</v>
      </c>
      <c r="M276" s="13">
        <v>215</v>
      </c>
      <c r="N276" s="11" t="s">
        <v>1245</v>
      </c>
      <c r="O276" s="11" t="s">
        <v>304</v>
      </c>
      <c r="P276" s="13">
        <v>63</v>
      </c>
      <c r="Q276" s="11"/>
      <c r="R276" s="11" t="s">
        <v>97</v>
      </c>
      <c r="S276" s="11"/>
      <c r="T276" s="11" t="s">
        <v>76</v>
      </c>
      <c r="U276" s="11" t="s">
        <v>42</v>
      </c>
      <c r="V276" s="11" t="s">
        <v>1250</v>
      </c>
      <c r="W276" s="11"/>
      <c r="X276" s="18">
        <v>502.9</v>
      </c>
      <c r="Y276" s="18"/>
      <c r="Z276" s="11">
        <f>$B$276*$X$276*(100%-$C$15)</f>
        <v>0</v>
      </c>
    </row>
    <row r="277" spans="1:26" s="10" customFormat="1" ht="39.950000000000003" customHeight="1" x14ac:dyDescent="0.2">
      <c r="A277" s="11" t="s">
        <v>67</v>
      </c>
      <c r="B277" s="11"/>
      <c r="C277" s="11" t="s">
        <v>298</v>
      </c>
      <c r="D277" s="11" t="s">
        <v>1251</v>
      </c>
      <c r="E277" s="11" t="s">
        <v>1252</v>
      </c>
      <c r="F277" s="11" t="s">
        <v>1252</v>
      </c>
      <c r="G277" s="11"/>
      <c r="H277" s="11" t="s">
        <v>1253</v>
      </c>
      <c r="I277" s="11"/>
      <c r="J277" s="12">
        <v>2026</v>
      </c>
      <c r="K277" s="11" t="s">
        <v>345</v>
      </c>
      <c r="L277" s="11" t="s">
        <v>302</v>
      </c>
      <c r="M277" s="13">
        <v>215</v>
      </c>
      <c r="N277" s="11" t="s">
        <v>1245</v>
      </c>
      <c r="O277" s="11" t="s">
        <v>304</v>
      </c>
      <c r="P277" s="13">
        <v>63</v>
      </c>
      <c r="Q277" s="11"/>
      <c r="R277" s="11" t="s">
        <v>97</v>
      </c>
      <c r="S277" s="11"/>
      <c r="T277" s="11" t="s">
        <v>76</v>
      </c>
      <c r="U277" s="11" t="s">
        <v>42</v>
      </c>
      <c r="V277" s="11" t="s">
        <v>1254</v>
      </c>
      <c r="W277" s="11"/>
      <c r="X277" s="18">
        <v>314.39999999999998</v>
      </c>
      <c r="Y277" s="18"/>
      <c r="Z277" s="11">
        <f>$B$277*$X$277*(100%-$C$15)</f>
        <v>0</v>
      </c>
    </row>
    <row r="278" spans="1:26" s="10" customFormat="1" ht="39.950000000000003" customHeight="1" x14ac:dyDescent="0.2">
      <c r="A278" s="11" t="s">
        <v>67</v>
      </c>
      <c r="B278" s="11"/>
      <c r="C278" s="11" t="s">
        <v>298</v>
      </c>
      <c r="D278" s="11" t="s">
        <v>1255</v>
      </c>
      <c r="E278" s="11" t="s">
        <v>1256</v>
      </c>
      <c r="F278" s="11" t="s">
        <v>1256</v>
      </c>
      <c r="G278" s="11"/>
      <c r="H278" s="11" t="s">
        <v>1257</v>
      </c>
      <c r="I278" s="11"/>
      <c r="J278" s="12">
        <v>2026</v>
      </c>
      <c r="K278" s="11" t="s">
        <v>345</v>
      </c>
      <c r="L278" s="11" t="s">
        <v>302</v>
      </c>
      <c r="M278" s="13">
        <v>229</v>
      </c>
      <c r="N278" s="11" t="s">
        <v>1245</v>
      </c>
      <c r="O278" s="11" t="s">
        <v>831</v>
      </c>
      <c r="P278" s="13">
        <v>5</v>
      </c>
      <c r="Q278" s="11"/>
      <c r="R278" s="11" t="s">
        <v>97</v>
      </c>
      <c r="S278" s="11"/>
      <c r="T278" s="11" t="s">
        <v>76</v>
      </c>
      <c r="U278" s="11" t="s">
        <v>42</v>
      </c>
      <c r="V278" s="11" t="s">
        <v>1258</v>
      </c>
      <c r="W278" s="11"/>
      <c r="X278" s="18">
        <v>307.8</v>
      </c>
      <c r="Y278" s="18"/>
      <c r="Z278" s="11">
        <f>$B$278*$X$278*(100%-$C$15)</f>
        <v>0</v>
      </c>
    </row>
    <row r="279" spans="1:26" s="10" customFormat="1" ht="39.950000000000003" customHeight="1" x14ac:dyDescent="0.2">
      <c r="A279" s="11" t="s">
        <v>67</v>
      </c>
      <c r="B279" s="11"/>
      <c r="C279" s="11" t="s">
        <v>298</v>
      </c>
      <c r="D279" s="11" t="s">
        <v>1259</v>
      </c>
      <c r="E279" s="11" t="s">
        <v>1260</v>
      </c>
      <c r="F279" s="11" t="s">
        <v>1260</v>
      </c>
      <c r="G279" s="11"/>
      <c r="H279" s="11" t="s">
        <v>1261</v>
      </c>
      <c r="I279" s="11"/>
      <c r="J279" s="12">
        <v>2026</v>
      </c>
      <c r="K279" s="11" t="s">
        <v>695</v>
      </c>
      <c r="L279" s="11" t="s">
        <v>302</v>
      </c>
      <c r="M279" s="13">
        <v>165</v>
      </c>
      <c r="N279" s="11" t="s">
        <v>1262</v>
      </c>
      <c r="O279" s="11" t="s">
        <v>150</v>
      </c>
      <c r="P279" s="13">
        <v>12</v>
      </c>
      <c r="Q279" s="11"/>
      <c r="R279" s="11" t="s">
        <v>97</v>
      </c>
      <c r="S279" s="11"/>
      <c r="T279" s="11" t="s">
        <v>76</v>
      </c>
      <c r="U279" s="11" t="s">
        <v>42</v>
      </c>
      <c r="V279" s="11" t="s">
        <v>1263</v>
      </c>
      <c r="W279" s="11"/>
      <c r="X279" s="18">
        <v>287.87</v>
      </c>
      <c r="Y279" s="18"/>
      <c r="Z279" s="11">
        <f>$B$279*$X$279*(100%-$C$15)</f>
        <v>0</v>
      </c>
    </row>
    <row r="280" spans="1:26" s="10" customFormat="1" ht="39.950000000000003" customHeight="1" x14ac:dyDescent="0.2">
      <c r="A280" s="11" t="s">
        <v>67</v>
      </c>
      <c r="B280" s="11"/>
      <c r="C280" s="11" t="s">
        <v>298</v>
      </c>
      <c r="D280" s="11" t="s">
        <v>1264</v>
      </c>
      <c r="E280" s="11" t="s">
        <v>1265</v>
      </c>
      <c r="F280" s="11" t="s">
        <v>1265</v>
      </c>
      <c r="G280" s="11"/>
      <c r="H280" s="11" t="s">
        <v>1266</v>
      </c>
      <c r="I280" s="11"/>
      <c r="J280" s="12">
        <v>2026</v>
      </c>
      <c r="K280" s="11" t="s">
        <v>345</v>
      </c>
      <c r="L280" s="11" t="s">
        <v>302</v>
      </c>
      <c r="M280" s="13">
        <v>216</v>
      </c>
      <c r="N280" s="11" t="s">
        <v>1245</v>
      </c>
      <c r="O280" s="11" t="s">
        <v>831</v>
      </c>
      <c r="P280" s="13">
        <v>7</v>
      </c>
      <c r="Q280" s="11"/>
      <c r="R280" s="11" t="s">
        <v>97</v>
      </c>
      <c r="S280" s="11"/>
      <c r="T280" s="11" t="s">
        <v>76</v>
      </c>
      <c r="U280" s="11" t="s">
        <v>42</v>
      </c>
      <c r="V280" s="11" t="s">
        <v>1267</v>
      </c>
      <c r="W280" s="11"/>
      <c r="X280" s="18">
        <v>326.10000000000002</v>
      </c>
      <c r="Y280" s="18"/>
      <c r="Z280" s="11">
        <f>$B$280*$X$280*(100%-$C$15)</f>
        <v>0</v>
      </c>
    </row>
    <row r="281" spans="1:26" s="10" customFormat="1" ht="39.950000000000003" customHeight="1" x14ac:dyDescent="0.2">
      <c r="A281" s="11" t="s">
        <v>67</v>
      </c>
      <c r="B281" s="11"/>
      <c r="C281" s="11" t="s">
        <v>298</v>
      </c>
      <c r="D281" s="11" t="s">
        <v>1268</v>
      </c>
      <c r="E281" s="11" t="s">
        <v>1269</v>
      </c>
      <c r="F281" s="11" t="s">
        <v>1269</v>
      </c>
      <c r="G281" s="11"/>
      <c r="H281" s="11" t="s">
        <v>1270</v>
      </c>
      <c r="I281" s="11"/>
      <c r="J281" s="12">
        <v>2026</v>
      </c>
      <c r="K281" s="11" t="s">
        <v>695</v>
      </c>
      <c r="L281" s="11" t="s">
        <v>956</v>
      </c>
      <c r="M281" s="13">
        <v>105</v>
      </c>
      <c r="N281" s="11" t="s">
        <v>1017</v>
      </c>
      <c r="O281" s="11" t="s">
        <v>831</v>
      </c>
      <c r="P281" s="13">
        <v>7</v>
      </c>
      <c r="Q281" s="11"/>
      <c r="R281" s="11" t="s">
        <v>97</v>
      </c>
      <c r="S281" s="11"/>
      <c r="T281" s="11" t="s">
        <v>76</v>
      </c>
      <c r="U281" s="11" t="s">
        <v>42</v>
      </c>
      <c r="V281" s="11" t="s">
        <v>1271</v>
      </c>
      <c r="W281" s="11"/>
      <c r="X281" s="18">
        <v>143.94999999999999</v>
      </c>
      <c r="Y281" s="18"/>
      <c r="Z281" s="11">
        <f>$B$281*$X$281*(100%-$C$15)</f>
        <v>0</v>
      </c>
    </row>
    <row r="282" spans="1:26" s="10" customFormat="1" ht="39.950000000000003" customHeight="1" x14ac:dyDescent="0.2">
      <c r="A282" s="11" t="s">
        <v>67</v>
      </c>
      <c r="B282" s="11"/>
      <c r="C282" s="11" t="s">
        <v>298</v>
      </c>
      <c r="D282" s="11" t="s">
        <v>1272</v>
      </c>
      <c r="E282" s="11" t="s">
        <v>1273</v>
      </c>
      <c r="F282" s="11" t="s">
        <v>1273</v>
      </c>
      <c r="G282" s="11"/>
      <c r="H282" s="11" t="s">
        <v>1274</v>
      </c>
      <c r="I282" s="11"/>
      <c r="J282" s="12">
        <v>2026</v>
      </c>
      <c r="K282" s="11" t="s">
        <v>695</v>
      </c>
      <c r="L282" s="11" t="s">
        <v>302</v>
      </c>
      <c r="M282" s="11"/>
      <c r="N282" s="11" t="s">
        <v>1262</v>
      </c>
      <c r="O282" s="11" t="s">
        <v>1275</v>
      </c>
      <c r="P282" s="11"/>
      <c r="Q282" s="11"/>
      <c r="R282" s="11" t="s">
        <v>97</v>
      </c>
      <c r="S282" s="11"/>
      <c r="T282" s="11" t="s">
        <v>76</v>
      </c>
      <c r="U282" s="11" t="s">
        <v>42</v>
      </c>
      <c r="V282" s="11" t="s">
        <v>1276</v>
      </c>
      <c r="W282" s="11"/>
      <c r="X282" s="18">
        <v>441.07</v>
      </c>
      <c r="Y282" s="18"/>
      <c r="Z282" s="11">
        <f>$B$282*$X$282*(100%-$C$15)</f>
        <v>0</v>
      </c>
    </row>
    <row r="283" spans="1:26" s="10" customFormat="1" ht="39.950000000000003" customHeight="1" x14ac:dyDescent="0.2">
      <c r="A283" s="11" t="s">
        <v>67</v>
      </c>
      <c r="B283" s="11"/>
      <c r="C283" s="11" t="s">
        <v>298</v>
      </c>
      <c r="D283" s="11" t="s">
        <v>1277</v>
      </c>
      <c r="E283" s="11" t="s">
        <v>1278</v>
      </c>
      <c r="F283" s="11" t="s">
        <v>1278</v>
      </c>
      <c r="G283" s="11"/>
      <c r="H283" s="11" t="s">
        <v>1279</v>
      </c>
      <c r="I283" s="11"/>
      <c r="J283" s="12">
        <v>2026</v>
      </c>
      <c r="K283" s="11" t="s">
        <v>695</v>
      </c>
      <c r="L283" s="11" t="s">
        <v>302</v>
      </c>
      <c r="M283" s="13">
        <v>127</v>
      </c>
      <c r="N283" s="11" t="s">
        <v>771</v>
      </c>
      <c r="O283" s="11" t="s">
        <v>150</v>
      </c>
      <c r="P283" s="13">
        <v>5</v>
      </c>
      <c r="Q283" s="11"/>
      <c r="R283" s="11" t="s">
        <v>97</v>
      </c>
      <c r="S283" s="11"/>
      <c r="T283" s="11" t="s">
        <v>76</v>
      </c>
      <c r="U283" s="11" t="s">
        <v>42</v>
      </c>
      <c r="V283" s="11" t="s">
        <v>1280</v>
      </c>
      <c r="W283" s="11"/>
      <c r="X283" s="18">
        <v>235.97</v>
      </c>
      <c r="Y283" s="18"/>
      <c r="Z283" s="11">
        <f>$B$283*$X$283*(100%-$C$15)</f>
        <v>0</v>
      </c>
    </row>
    <row r="284" spans="1:26" s="10" customFormat="1" ht="39.950000000000003" customHeight="1" x14ac:dyDescent="0.2">
      <c r="A284" s="11" t="s">
        <v>67</v>
      </c>
      <c r="B284" s="11"/>
      <c r="C284" s="11" t="s">
        <v>298</v>
      </c>
      <c r="D284" s="11" t="s">
        <v>1281</v>
      </c>
      <c r="E284" s="11" t="s">
        <v>1282</v>
      </c>
      <c r="F284" s="11" t="s">
        <v>1282</v>
      </c>
      <c r="G284" s="11"/>
      <c r="H284" s="11" t="s">
        <v>1283</v>
      </c>
      <c r="I284" s="11"/>
      <c r="J284" s="12">
        <v>2026</v>
      </c>
      <c r="K284" s="11" t="s">
        <v>330</v>
      </c>
      <c r="L284" s="11" t="s">
        <v>302</v>
      </c>
      <c r="M284" s="13">
        <v>195</v>
      </c>
      <c r="N284" s="11"/>
      <c r="O284" s="11" t="s">
        <v>304</v>
      </c>
      <c r="P284" s="13">
        <v>25</v>
      </c>
      <c r="Q284" s="11"/>
      <c r="R284" s="11" t="s">
        <v>97</v>
      </c>
      <c r="S284" s="11"/>
      <c r="T284" s="11" t="s">
        <v>76</v>
      </c>
      <c r="U284" s="11" t="s">
        <v>42</v>
      </c>
      <c r="V284" s="11" t="s">
        <v>1284</v>
      </c>
      <c r="W284" s="11"/>
      <c r="X284" s="18">
        <v>324.2</v>
      </c>
      <c r="Y284" s="18"/>
      <c r="Z284" s="11">
        <f>$B$284*$X$284*(100%-$C$15)</f>
        <v>0</v>
      </c>
    </row>
    <row r="285" spans="1:26" s="10" customFormat="1" ht="39.950000000000003" customHeight="1" x14ac:dyDescent="0.2">
      <c r="A285" s="11" t="s">
        <v>67</v>
      </c>
      <c r="B285" s="11"/>
      <c r="C285" s="11" t="s">
        <v>298</v>
      </c>
      <c r="D285" s="11" t="s">
        <v>1285</v>
      </c>
      <c r="E285" s="11" t="s">
        <v>1286</v>
      </c>
      <c r="F285" s="11" t="s">
        <v>1286</v>
      </c>
      <c r="G285" s="11"/>
      <c r="H285" s="11" t="s">
        <v>1287</v>
      </c>
      <c r="I285" s="11"/>
      <c r="J285" s="12">
        <v>2026</v>
      </c>
      <c r="K285" s="11" t="s">
        <v>324</v>
      </c>
      <c r="L285" s="11" t="s">
        <v>956</v>
      </c>
      <c r="M285" s="13">
        <v>77</v>
      </c>
      <c r="N285" s="11" t="s">
        <v>1288</v>
      </c>
      <c r="O285" s="11" t="s">
        <v>1289</v>
      </c>
      <c r="P285" s="13">
        <v>7</v>
      </c>
      <c r="Q285" s="11"/>
      <c r="R285" s="11" t="s">
        <v>75</v>
      </c>
      <c r="S285" s="11"/>
      <c r="T285" s="11" t="s">
        <v>76</v>
      </c>
      <c r="U285" s="11" t="s">
        <v>42</v>
      </c>
      <c r="V285" s="11" t="s">
        <v>1290</v>
      </c>
      <c r="W285" s="11"/>
      <c r="X285" s="18">
        <v>236.27</v>
      </c>
      <c r="Y285" s="18"/>
      <c r="Z285" s="11">
        <f>$B$285*$X$285*(100%-$C$15)</f>
        <v>0</v>
      </c>
    </row>
    <row r="286" spans="1:26" s="10" customFormat="1" ht="39.950000000000003" customHeight="1" x14ac:dyDescent="0.2">
      <c r="A286" s="11" t="s">
        <v>67</v>
      </c>
      <c r="B286" s="11"/>
      <c r="C286" s="11" t="s">
        <v>298</v>
      </c>
      <c r="D286" s="11" t="s">
        <v>1291</v>
      </c>
      <c r="E286" s="11" t="s">
        <v>1292</v>
      </c>
      <c r="F286" s="11" t="s">
        <v>1292</v>
      </c>
      <c r="G286" s="11"/>
      <c r="H286" s="11" t="s">
        <v>1293</v>
      </c>
      <c r="I286" s="11"/>
      <c r="J286" s="12">
        <v>2026</v>
      </c>
      <c r="K286" s="11" t="s">
        <v>111</v>
      </c>
      <c r="L286" s="11" t="s">
        <v>302</v>
      </c>
      <c r="M286" s="13">
        <v>88</v>
      </c>
      <c r="N286" s="11" t="s">
        <v>1294</v>
      </c>
      <c r="O286" s="11" t="s">
        <v>292</v>
      </c>
      <c r="P286" s="13">
        <v>8</v>
      </c>
      <c r="Q286" s="11"/>
      <c r="R286" s="11" t="s">
        <v>113</v>
      </c>
      <c r="S286" s="11"/>
      <c r="T286" s="11" t="s">
        <v>76</v>
      </c>
      <c r="U286" s="11" t="s">
        <v>42</v>
      </c>
      <c r="V286" s="11" t="s">
        <v>1295</v>
      </c>
      <c r="W286" s="11"/>
      <c r="X286" s="18">
        <v>275.10000000000002</v>
      </c>
      <c r="Y286" s="18"/>
      <c r="Z286" s="11">
        <f>$B$286*$X$286*(100%-$C$15)</f>
        <v>0</v>
      </c>
    </row>
    <row r="287" spans="1:26" s="10" customFormat="1" ht="39.950000000000003" customHeight="1" x14ac:dyDescent="0.2">
      <c r="A287" s="11" t="s">
        <v>67</v>
      </c>
      <c r="B287" s="11"/>
      <c r="C287" s="11" t="s">
        <v>298</v>
      </c>
      <c r="D287" s="11" t="s">
        <v>1296</v>
      </c>
      <c r="E287" s="11" t="s">
        <v>1297</v>
      </c>
      <c r="F287" s="11" t="s">
        <v>1297</v>
      </c>
      <c r="G287" s="11"/>
      <c r="H287" s="11" t="s">
        <v>1298</v>
      </c>
      <c r="I287" s="11"/>
      <c r="J287" s="12">
        <v>2026</v>
      </c>
      <c r="K287" s="11" t="s">
        <v>111</v>
      </c>
      <c r="L287" s="11" t="s">
        <v>302</v>
      </c>
      <c r="M287" s="13">
        <v>110</v>
      </c>
      <c r="N287" s="11" t="s">
        <v>1294</v>
      </c>
      <c r="O287" s="11" t="s">
        <v>292</v>
      </c>
      <c r="P287" s="13">
        <v>10</v>
      </c>
      <c r="Q287" s="11"/>
      <c r="R287" s="11" t="s">
        <v>113</v>
      </c>
      <c r="S287" s="11"/>
      <c r="T287" s="11" t="s">
        <v>76</v>
      </c>
      <c r="U287" s="11" t="s">
        <v>42</v>
      </c>
      <c r="V287" s="11" t="s">
        <v>1299</v>
      </c>
      <c r="W287" s="11"/>
      <c r="X287" s="18">
        <v>341.3</v>
      </c>
      <c r="Y287" s="18"/>
      <c r="Z287" s="11">
        <f>$B$287*$X$287*(100%-$C$15)</f>
        <v>0</v>
      </c>
    </row>
    <row r="288" spans="1:26" s="10" customFormat="1" ht="39.950000000000003" customHeight="1" x14ac:dyDescent="0.2">
      <c r="A288" s="11" t="s">
        <v>67</v>
      </c>
      <c r="B288" s="11"/>
      <c r="C288" s="11" t="s">
        <v>286</v>
      </c>
      <c r="D288" s="11" t="s">
        <v>1300</v>
      </c>
      <c r="E288" s="11" t="s">
        <v>1301</v>
      </c>
      <c r="F288" s="11" t="s">
        <v>1301</v>
      </c>
      <c r="G288" s="11"/>
      <c r="H288" s="11" t="s">
        <v>1302</v>
      </c>
      <c r="I288" s="11"/>
      <c r="J288" s="12">
        <v>2026</v>
      </c>
      <c r="K288" s="11" t="s">
        <v>345</v>
      </c>
      <c r="L288" s="11" t="s">
        <v>1303</v>
      </c>
      <c r="M288" s="13">
        <v>70</v>
      </c>
      <c r="N288" s="11" t="s">
        <v>1304</v>
      </c>
      <c r="O288" s="11" t="s">
        <v>304</v>
      </c>
      <c r="P288" s="13">
        <v>2</v>
      </c>
      <c r="Q288" s="11"/>
      <c r="R288" s="11" t="s">
        <v>113</v>
      </c>
      <c r="S288" s="11"/>
      <c r="T288" s="11" t="s">
        <v>76</v>
      </c>
      <c r="U288" s="11" t="s">
        <v>42</v>
      </c>
      <c r="V288" s="11" t="s">
        <v>1305</v>
      </c>
      <c r="W288" s="11"/>
      <c r="X288" s="18">
        <v>100</v>
      </c>
      <c r="Y288" s="18"/>
      <c r="Z288" s="11">
        <f>$B$288*$X$288*(100%-$C$15)</f>
        <v>0</v>
      </c>
    </row>
    <row r="289" spans="1:26" s="10" customFormat="1" ht="39.950000000000003" customHeight="1" x14ac:dyDescent="0.2">
      <c r="A289" s="11" t="s">
        <v>67</v>
      </c>
      <c r="B289" s="11"/>
      <c r="C289" s="11" t="s">
        <v>298</v>
      </c>
      <c r="D289" s="11" t="s">
        <v>1306</v>
      </c>
      <c r="E289" s="11" t="s">
        <v>1307</v>
      </c>
      <c r="F289" s="11" t="s">
        <v>1307</v>
      </c>
      <c r="G289" s="11"/>
      <c r="H289" s="11" t="s">
        <v>1308</v>
      </c>
      <c r="I289" s="11"/>
      <c r="J289" s="12">
        <v>2026</v>
      </c>
      <c r="K289" s="11" t="s">
        <v>345</v>
      </c>
      <c r="L289" s="11" t="s">
        <v>290</v>
      </c>
      <c r="M289" s="13">
        <v>22</v>
      </c>
      <c r="N289" s="11" t="s">
        <v>1304</v>
      </c>
      <c r="O289" s="11" t="s">
        <v>1289</v>
      </c>
      <c r="P289" s="13">
        <v>2</v>
      </c>
      <c r="Q289" s="11"/>
      <c r="R289" s="11" t="s">
        <v>97</v>
      </c>
      <c r="S289" s="11"/>
      <c r="T289" s="11" t="s">
        <v>76</v>
      </c>
      <c r="U289" s="11" t="s">
        <v>42</v>
      </c>
      <c r="V289" s="11" t="s">
        <v>1309</v>
      </c>
      <c r="W289" s="11"/>
      <c r="X289" s="18">
        <v>78.510000000000005</v>
      </c>
      <c r="Y289" s="18"/>
      <c r="Z289" s="11">
        <f>$B$289*$X$289*(100%-$C$15)</f>
        <v>0</v>
      </c>
    </row>
    <row r="290" spans="1:26" s="10" customFormat="1" ht="39.950000000000003" customHeight="1" x14ac:dyDescent="0.2">
      <c r="A290" s="11" t="s">
        <v>67</v>
      </c>
      <c r="B290" s="11"/>
      <c r="C290" s="11" t="s">
        <v>286</v>
      </c>
      <c r="D290" s="11" t="s">
        <v>1310</v>
      </c>
      <c r="E290" s="11" t="s">
        <v>1311</v>
      </c>
      <c r="F290" s="11" t="s">
        <v>1311</v>
      </c>
      <c r="G290" s="11"/>
      <c r="H290" s="11" t="s">
        <v>1312</v>
      </c>
      <c r="I290" s="11"/>
      <c r="J290" s="12">
        <v>2026</v>
      </c>
      <c r="K290" s="11" t="s">
        <v>695</v>
      </c>
      <c r="L290" s="11" t="s">
        <v>302</v>
      </c>
      <c r="M290" s="13">
        <v>200</v>
      </c>
      <c r="N290" s="11" t="s">
        <v>303</v>
      </c>
      <c r="O290" s="11" t="s">
        <v>1313</v>
      </c>
      <c r="P290" s="13">
        <v>13</v>
      </c>
      <c r="Q290" s="11"/>
      <c r="R290" s="11" t="s">
        <v>97</v>
      </c>
      <c r="S290" s="11"/>
      <c r="T290" s="11" t="s">
        <v>76</v>
      </c>
      <c r="U290" s="11" t="s">
        <v>42</v>
      </c>
      <c r="V290" s="11" t="s">
        <v>1314</v>
      </c>
      <c r="W290" s="11"/>
      <c r="X290" s="18">
        <v>307.06</v>
      </c>
      <c r="Y290" s="18"/>
      <c r="Z290" s="11">
        <f>$B$290*$X$290*(100%-$C$15)</f>
        <v>0</v>
      </c>
    </row>
    <row r="291" spans="1:26" s="10" customFormat="1" ht="39.950000000000003" customHeight="1" x14ac:dyDescent="0.2">
      <c r="A291" s="11" t="s">
        <v>67</v>
      </c>
      <c r="B291" s="11"/>
      <c r="C291" s="11" t="s">
        <v>298</v>
      </c>
      <c r="D291" s="11" t="s">
        <v>1315</v>
      </c>
      <c r="E291" s="11" t="s">
        <v>1316</v>
      </c>
      <c r="F291" s="11" t="s">
        <v>1316</v>
      </c>
      <c r="G291" s="11"/>
      <c r="H291" s="11" t="s">
        <v>1317</v>
      </c>
      <c r="I291" s="11"/>
      <c r="J291" s="12">
        <v>2026</v>
      </c>
      <c r="K291" s="11" t="s">
        <v>83</v>
      </c>
      <c r="L291" s="11" t="s">
        <v>956</v>
      </c>
      <c r="M291" s="13">
        <v>140</v>
      </c>
      <c r="N291" s="11" t="s">
        <v>1031</v>
      </c>
      <c r="O291" s="11" t="s">
        <v>150</v>
      </c>
      <c r="P291" s="13">
        <v>4</v>
      </c>
      <c r="Q291" s="11"/>
      <c r="R291" s="11" t="s">
        <v>97</v>
      </c>
      <c r="S291" s="11"/>
      <c r="T291" s="11" t="s">
        <v>76</v>
      </c>
      <c r="U291" s="11" t="s">
        <v>42</v>
      </c>
      <c r="V291" s="11" t="s">
        <v>1318</v>
      </c>
      <c r="W291" s="11"/>
      <c r="X291" s="18">
        <v>218.45</v>
      </c>
      <c r="Y291" s="18"/>
      <c r="Z291" s="11">
        <f>$B$291*$X$291*(100%-$C$15)</f>
        <v>0</v>
      </c>
    </row>
    <row r="292" spans="1:26" s="10" customFormat="1" ht="39.950000000000003" customHeight="1" x14ac:dyDescent="0.2">
      <c r="A292" s="11" t="s">
        <v>67</v>
      </c>
      <c r="B292" s="11"/>
      <c r="C292" s="11" t="s">
        <v>298</v>
      </c>
      <c r="D292" s="11" t="s">
        <v>1319</v>
      </c>
      <c r="E292" s="11" t="s">
        <v>1320</v>
      </c>
      <c r="F292" s="11" t="s">
        <v>1320</v>
      </c>
      <c r="G292" s="11"/>
      <c r="H292" s="11" t="s">
        <v>1321</v>
      </c>
      <c r="I292" s="11"/>
      <c r="J292" s="12">
        <v>2026</v>
      </c>
      <c r="K292" s="11" t="s">
        <v>174</v>
      </c>
      <c r="L292" s="11" t="s">
        <v>302</v>
      </c>
      <c r="M292" s="13">
        <v>103</v>
      </c>
      <c r="N292" s="11" t="s">
        <v>303</v>
      </c>
      <c r="O292" s="11" t="s">
        <v>304</v>
      </c>
      <c r="P292" s="13">
        <v>5</v>
      </c>
      <c r="Q292" s="11"/>
      <c r="R292" s="11" t="s">
        <v>97</v>
      </c>
      <c r="S292" s="11"/>
      <c r="T292" s="11" t="s">
        <v>76</v>
      </c>
      <c r="U292" s="11" t="s">
        <v>42</v>
      </c>
      <c r="V292" s="11" t="s">
        <v>1322</v>
      </c>
      <c r="W292" s="11"/>
      <c r="X292" s="18">
        <v>193</v>
      </c>
      <c r="Y292" s="18"/>
      <c r="Z292" s="11">
        <f>$B$292*$X$292*(100%-$C$15)</f>
        <v>0</v>
      </c>
    </row>
    <row r="293" spans="1:26" s="10" customFormat="1" ht="39.950000000000003" customHeight="1" x14ac:dyDescent="0.2">
      <c r="A293" s="11" t="s">
        <v>67</v>
      </c>
      <c r="B293" s="11"/>
      <c r="C293" s="11" t="s">
        <v>286</v>
      </c>
      <c r="D293" s="11" t="s">
        <v>1323</v>
      </c>
      <c r="E293" s="11" t="s">
        <v>1324</v>
      </c>
      <c r="F293" s="11" t="s">
        <v>1324</v>
      </c>
      <c r="G293" s="11"/>
      <c r="H293" s="11" t="s">
        <v>1325</v>
      </c>
      <c r="I293" s="11"/>
      <c r="J293" s="12">
        <v>2026</v>
      </c>
      <c r="K293" s="11" t="s">
        <v>725</v>
      </c>
      <c r="L293" s="11" t="s">
        <v>302</v>
      </c>
      <c r="M293" s="13">
        <v>200</v>
      </c>
      <c r="N293" s="11" t="s">
        <v>1326</v>
      </c>
      <c r="O293" s="11" t="s">
        <v>304</v>
      </c>
      <c r="P293" s="11"/>
      <c r="Q293" s="11"/>
      <c r="R293" s="11" t="s">
        <v>113</v>
      </c>
      <c r="S293" s="11"/>
      <c r="T293" s="11" t="s">
        <v>76</v>
      </c>
      <c r="U293" s="11" t="s">
        <v>42</v>
      </c>
      <c r="V293" s="11" t="s">
        <v>1327</v>
      </c>
      <c r="W293" s="11"/>
      <c r="X293" s="18">
        <v>314</v>
      </c>
      <c r="Y293" s="18"/>
      <c r="Z293" s="11">
        <f>$B$293*$X$293*(100%-$C$15)</f>
        <v>0</v>
      </c>
    </row>
    <row r="294" spans="1:26" s="10" customFormat="1" ht="39.950000000000003" customHeight="1" x14ac:dyDescent="0.2">
      <c r="A294" s="11" t="s">
        <v>78</v>
      </c>
      <c r="B294" s="11"/>
      <c r="C294" s="11" t="s">
        <v>142</v>
      </c>
      <c r="D294" s="11" t="s">
        <v>1328</v>
      </c>
      <c r="E294" s="11" t="s">
        <v>1329</v>
      </c>
      <c r="F294" s="11" t="s">
        <v>1329</v>
      </c>
      <c r="G294" s="11"/>
      <c r="H294" s="11" t="s">
        <v>1330</v>
      </c>
      <c r="I294" s="11"/>
      <c r="J294" s="12">
        <v>2026</v>
      </c>
      <c r="K294" s="11" t="s">
        <v>725</v>
      </c>
      <c r="L294" s="11" t="s">
        <v>302</v>
      </c>
      <c r="M294" s="13">
        <v>200</v>
      </c>
      <c r="N294" s="11" t="s">
        <v>1326</v>
      </c>
      <c r="O294" s="11" t="s">
        <v>304</v>
      </c>
      <c r="P294" s="11"/>
      <c r="Q294" s="11"/>
      <c r="R294" s="11" t="s">
        <v>113</v>
      </c>
      <c r="S294" s="11"/>
      <c r="T294" s="11" t="s">
        <v>76</v>
      </c>
      <c r="U294" s="11" t="s">
        <v>42</v>
      </c>
      <c r="V294" s="11" t="s">
        <v>1327</v>
      </c>
      <c r="W294" s="11"/>
      <c r="X294" s="18">
        <v>314</v>
      </c>
      <c r="Y294" s="18"/>
      <c r="Z294" s="11">
        <f>$B$294*$X$294*(100%-$C$15)</f>
        <v>0</v>
      </c>
    </row>
    <row r="295" spans="1:26" s="10" customFormat="1" ht="39.950000000000003" customHeight="1" x14ac:dyDescent="0.2">
      <c r="A295" s="11" t="s">
        <v>78</v>
      </c>
      <c r="B295" s="11"/>
      <c r="C295" s="11" t="s">
        <v>142</v>
      </c>
      <c r="D295" s="11" t="s">
        <v>1331</v>
      </c>
      <c r="E295" s="11" t="s">
        <v>1332</v>
      </c>
      <c r="F295" s="11" t="s">
        <v>1332</v>
      </c>
      <c r="G295" s="11"/>
      <c r="H295" s="11" t="s">
        <v>1333</v>
      </c>
      <c r="I295" s="11"/>
      <c r="J295" s="12">
        <v>2026</v>
      </c>
      <c r="K295" s="11" t="s">
        <v>725</v>
      </c>
      <c r="L295" s="11" t="s">
        <v>302</v>
      </c>
      <c r="M295" s="13">
        <v>200</v>
      </c>
      <c r="N295" s="11" t="s">
        <v>1326</v>
      </c>
      <c r="O295" s="11" t="s">
        <v>512</v>
      </c>
      <c r="P295" s="11"/>
      <c r="Q295" s="11"/>
      <c r="R295" s="11" t="s">
        <v>113</v>
      </c>
      <c r="S295" s="11"/>
      <c r="T295" s="11" t="s">
        <v>76</v>
      </c>
      <c r="U295" s="11" t="s">
        <v>42</v>
      </c>
      <c r="V295" s="11" t="s">
        <v>1327</v>
      </c>
      <c r="W295" s="11"/>
      <c r="X295" s="18">
        <v>314</v>
      </c>
      <c r="Y295" s="18"/>
      <c r="Z295" s="11">
        <f>$B$295*$X$295*(100%-$C$15)</f>
        <v>0</v>
      </c>
    </row>
    <row r="296" spans="1:26" s="10" customFormat="1" ht="39.950000000000003" customHeight="1" x14ac:dyDescent="0.2">
      <c r="A296" s="11" t="s">
        <v>67</v>
      </c>
      <c r="B296" s="11"/>
      <c r="C296" s="11" t="s">
        <v>1334</v>
      </c>
      <c r="D296" s="11" t="s">
        <v>1335</v>
      </c>
      <c r="E296" s="11" t="s">
        <v>1336</v>
      </c>
      <c r="F296" s="11" t="s">
        <v>1336</v>
      </c>
      <c r="G296" s="11"/>
      <c r="H296" s="11" t="s">
        <v>1337</v>
      </c>
      <c r="I296" s="11"/>
      <c r="J296" s="12">
        <v>2026</v>
      </c>
      <c r="K296" s="11" t="s">
        <v>330</v>
      </c>
      <c r="L296" s="11" t="s">
        <v>1338</v>
      </c>
      <c r="M296" s="13">
        <v>92</v>
      </c>
      <c r="N296" s="11"/>
      <c r="O296" s="11" t="s">
        <v>304</v>
      </c>
      <c r="P296" s="13">
        <v>2</v>
      </c>
      <c r="Q296" s="11"/>
      <c r="R296" s="11" t="s">
        <v>75</v>
      </c>
      <c r="S296" s="11"/>
      <c r="T296" s="11" t="s">
        <v>76</v>
      </c>
      <c r="U296" s="11" t="s">
        <v>42</v>
      </c>
      <c r="V296" s="11" t="s">
        <v>1339</v>
      </c>
      <c r="W296" s="11" t="s">
        <v>152</v>
      </c>
      <c r="X296" s="18">
        <v>294.10000000000002</v>
      </c>
      <c r="Y296" s="18"/>
      <c r="Z296" s="11">
        <f>$B$296*$X$296*(100%-$C$15)</f>
        <v>0</v>
      </c>
    </row>
    <row r="297" spans="1:26" s="10" customFormat="1" ht="39.950000000000003" customHeight="1" x14ac:dyDescent="0.2">
      <c r="A297" s="11" t="s">
        <v>67</v>
      </c>
      <c r="B297" s="11"/>
      <c r="C297" s="11" t="s">
        <v>1334</v>
      </c>
      <c r="D297" s="11" t="s">
        <v>1340</v>
      </c>
      <c r="E297" s="11" t="s">
        <v>1341</v>
      </c>
      <c r="F297" s="11" t="s">
        <v>1341</v>
      </c>
      <c r="G297" s="11"/>
      <c r="H297" s="11" t="s">
        <v>1342</v>
      </c>
      <c r="I297" s="11"/>
      <c r="J297" s="12">
        <v>2026</v>
      </c>
      <c r="K297" s="11" t="s">
        <v>584</v>
      </c>
      <c r="L297" s="11" t="s">
        <v>1338</v>
      </c>
      <c r="M297" s="13">
        <v>136</v>
      </c>
      <c r="N297" s="11"/>
      <c r="O297" s="11" t="s">
        <v>1343</v>
      </c>
      <c r="P297" s="11"/>
      <c r="Q297" s="11"/>
      <c r="R297" s="11"/>
      <c r="S297" s="11"/>
      <c r="T297" s="11" t="s">
        <v>76</v>
      </c>
      <c r="U297" s="11" t="s">
        <v>42</v>
      </c>
      <c r="V297" s="11" t="s">
        <v>1344</v>
      </c>
      <c r="W297" s="11" t="s">
        <v>152</v>
      </c>
      <c r="X297" s="18">
        <v>440</v>
      </c>
      <c r="Y297" s="18"/>
      <c r="Z297" s="11">
        <f>$B$297*$X$297*(100%-$C$15)</f>
        <v>0</v>
      </c>
    </row>
    <row r="298" spans="1:26" s="10" customFormat="1" ht="39.950000000000003" customHeight="1" x14ac:dyDescent="0.2">
      <c r="A298" s="11" t="s">
        <v>67</v>
      </c>
      <c r="B298" s="11"/>
      <c r="C298" s="11" t="s">
        <v>1334</v>
      </c>
      <c r="D298" s="11" t="s">
        <v>1345</v>
      </c>
      <c r="E298" s="11" t="s">
        <v>1346</v>
      </c>
      <c r="F298" s="11" t="s">
        <v>1346</v>
      </c>
      <c r="G298" s="11"/>
      <c r="H298" s="11" t="s">
        <v>1347</v>
      </c>
      <c r="I298" s="11"/>
      <c r="J298" s="12">
        <v>2026</v>
      </c>
      <c r="K298" s="11" t="s">
        <v>584</v>
      </c>
      <c r="L298" s="11" t="s">
        <v>1338</v>
      </c>
      <c r="M298" s="13">
        <v>136</v>
      </c>
      <c r="N298" s="11"/>
      <c r="O298" s="11" t="s">
        <v>1343</v>
      </c>
      <c r="P298" s="11"/>
      <c r="Q298" s="11"/>
      <c r="R298" s="11"/>
      <c r="S298" s="11"/>
      <c r="T298" s="11" t="s">
        <v>76</v>
      </c>
      <c r="U298" s="11" t="s">
        <v>42</v>
      </c>
      <c r="V298" s="11" t="s">
        <v>1348</v>
      </c>
      <c r="W298" s="11" t="s">
        <v>152</v>
      </c>
      <c r="X298" s="18">
        <v>440</v>
      </c>
      <c r="Y298" s="18"/>
      <c r="Z298" s="11">
        <f>$B$298*$X$298*(100%-$C$15)</f>
        <v>0</v>
      </c>
    </row>
    <row r="299" spans="1:26" s="10" customFormat="1" ht="39.950000000000003" customHeight="1" x14ac:dyDescent="0.2">
      <c r="A299" s="11" t="s">
        <v>67</v>
      </c>
      <c r="B299" s="11"/>
      <c r="C299" s="11" t="s">
        <v>1334</v>
      </c>
      <c r="D299" s="11" t="s">
        <v>1349</v>
      </c>
      <c r="E299" s="11" t="s">
        <v>1350</v>
      </c>
      <c r="F299" s="11" t="s">
        <v>1350</v>
      </c>
      <c r="G299" s="11"/>
      <c r="H299" s="11" t="s">
        <v>1351</v>
      </c>
      <c r="I299" s="11"/>
      <c r="J299" s="12">
        <v>2026</v>
      </c>
      <c r="K299" s="11" t="s">
        <v>324</v>
      </c>
      <c r="L299" s="11" t="s">
        <v>1338</v>
      </c>
      <c r="M299" s="13">
        <v>92</v>
      </c>
      <c r="N299" s="11"/>
      <c r="O299" s="11" t="s">
        <v>304</v>
      </c>
      <c r="P299" s="11"/>
      <c r="Q299" s="11"/>
      <c r="R299" s="11"/>
      <c r="S299" s="11"/>
      <c r="T299" s="11" t="s">
        <v>76</v>
      </c>
      <c r="U299" s="11" t="s">
        <v>42</v>
      </c>
      <c r="V299" s="11" t="s">
        <v>1352</v>
      </c>
      <c r="W299" s="11" t="s">
        <v>152</v>
      </c>
      <c r="X299" s="18">
        <v>294.10000000000002</v>
      </c>
      <c r="Y299" s="18"/>
      <c r="Z299" s="11">
        <f>$B$299*$X$299*(100%-$C$15)</f>
        <v>0</v>
      </c>
    </row>
    <row r="300" spans="1:26" s="10" customFormat="1" ht="39.950000000000003" customHeight="1" x14ac:dyDescent="0.2">
      <c r="A300" s="11" t="s">
        <v>67</v>
      </c>
      <c r="B300" s="11"/>
      <c r="C300" s="11" t="s">
        <v>1334</v>
      </c>
      <c r="D300" s="11" t="s">
        <v>1353</v>
      </c>
      <c r="E300" s="11" t="s">
        <v>1354</v>
      </c>
      <c r="F300" s="11" t="s">
        <v>1354</v>
      </c>
      <c r="G300" s="11"/>
      <c r="H300" s="11" t="s">
        <v>1355</v>
      </c>
      <c r="I300" s="11"/>
      <c r="J300" s="12">
        <v>2026</v>
      </c>
      <c r="K300" s="11" t="s">
        <v>324</v>
      </c>
      <c r="L300" s="11" t="s">
        <v>1338</v>
      </c>
      <c r="M300" s="13">
        <v>92</v>
      </c>
      <c r="N300" s="11"/>
      <c r="O300" s="11" t="s">
        <v>304</v>
      </c>
      <c r="P300" s="13">
        <v>2</v>
      </c>
      <c r="Q300" s="11"/>
      <c r="R300" s="11" t="s">
        <v>75</v>
      </c>
      <c r="S300" s="11"/>
      <c r="T300" s="11" t="s">
        <v>76</v>
      </c>
      <c r="U300" s="11" t="s">
        <v>42</v>
      </c>
      <c r="V300" s="11" t="s">
        <v>1356</v>
      </c>
      <c r="W300" s="11" t="s">
        <v>152</v>
      </c>
      <c r="X300" s="18">
        <v>294.10000000000002</v>
      </c>
      <c r="Y300" s="18"/>
      <c r="Z300" s="11">
        <f>$B$300*$X$300*(100%-$C$15)</f>
        <v>0</v>
      </c>
    </row>
    <row r="301" spans="1:26" s="10" customFormat="1" ht="39.950000000000003" customHeight="1" x14ac:dyDescent="0.2">
      <c r="A301" s="11" t="s">
        <v>67</v>
      </c>
      <c r="B301" s="11"/>
      <c r="C301" s="11" t="s">
        <v>1334</v>
      </c>
      <c r="D301" s="11" t="s">
        <v>1357</v>
      </c>
      <c r="E301" s="11" t="s">
        <v>1358</v>
      </c>
      <c r="F301" s="11" t="s">
        <v>1358</v>
      </c>
      <c r="G301" s="11"/>
      <c r="H301" s="11" t="s">
        <v>1359</v>
      </c>
      <c r="I301" s="11"/>
      <c r="J301" s="12">
        <v>2026</v>
      </c>
      <c r="K301" s="11" t="s">
        <v>324</v>
      </c>
      <c r="L301" s="11" t="s">
        <v>1338</v>
      </c>
      <c r="M301" s="13">
        <v>94</v>
      </c>
      <c r="N301" s="11"/>
      <c r="O301" s="11" t="s">
        <v>304</v>
      </c>
      <c r="P301" s="13">
        <v>2</v>
      </c>
      <c r="Q301" s="11"/>
      <c r="R301" s="11" t="s">
        <v>75</v>
      </c>
      <c r="S301" s="11"/>
      <c r="T301" s="11" t="s">
        <v>76</v>
      </c>
      <c r="U301" s="11" t="s">
        <v>42</v>
      </c>
      <c r="V301" s="11" t="s">
        <v>1360</v>
      </c>
      <c r="W301" s="11" t="s">
        <v>152</v>
      </c>
      <c r="X301" s="18">
        <v>294.10000000000002</v>
      </c>
      <c r="Y301" s="18"/>
      <c r="Z301" s="11">
        <f>$B$301*$X$301*(100%-$C$15)</f>
        <v>0</v>
      </c>
    </row>
    <row r="302" spans="1:26" s="10" customFormat="1" ht="39.950000000000003" customHeight="1" x14ac:dyDescent="0.2">
      <c r="A302" s="11" t="s">
        <v>78</v>
      </c>
      <c r="B302" s="11"/>
      <c r="C302" s="11" t="s">
        <v>1334</v>
      </c>
      <c r="D302" s="11" t="s">
        <v>1361</v>
      </c>
      <c r="E302" s="11" t="s">
        <v>1362</v>
      </c>
      <c r="F302" s="11" t="s">
        <v>1362</v>
      </c>
      <c r="G302" s="11"/>
      <c r="H302" s="11" t="s">
        <v>1363</v>
      </c>
      <c r="I302" s="11"/>
      <c r="J302" s="12">
        <v>2026</v>
      </c>
      <c r="K302" s="11" t="s">
        <v>324</v>
      </c>
      <c r="L302" s="11" t="s">
        <v>1338</v>
      </c>
      <c r="M302" s="13">
        <v>92</v>
      </c>
      <c r="N302" s="11"/>
      <c r="O302" s="11"/>
      <c r="P302" s="11"/>
      <c r="Q302" s="11"/>
      <c r="R302" s="11"/>
      <c r="S302" s="11"/>
      <c r="T302" s="11" t="s">
        <v>76</v>
      </c>
      <c r="U302" s="11" t="s">
        <v>42</v>
      </c>
      <c r="V302" s="11" t="s">
        <v>1364</v>
      </c>
      <c r="W302" s="11" t="s">
        <v>152</v>
      </c>
      <c r="X302" s="18">
        <v>294.10000000000002</v>
      </c>
      <c r="Y302" s="18"/>
      <c r="Z302" s="11">
        <f>$B$302*$X$302*(100%-$C$15)</f>
        <v>0</v>
      </c>
    </row>
    <row r="303" spans="1:26" s="10" customFormat="1" ht="39.950000000000003" customHeight="1" x14ac:dyDescent="0.2">
      <c r="A303" s="11" t="s">
        <v>67</v>
      </c>
      <c r="B303" s="11"/>
      <c r="C303" s="11" t="s">
        <v>1334</v>
      </c>
      <c r="D303" s="11" t="s">
        <v>1365</v>
      </c>
      <c r="E303" s="11" t="s">
        <v>1366</v>
      </c>
      <c r="F303" s="11" t="s">
        <v>1366</v>
      </c>
      <c r="G303" s="11"/>
      <c r="H303" s="11" t="s">
        <v>1367</v>
      </c>
      <c r="I303" s="11"/>
      <c r="J303" s="12">
        <v>2026</v>
      </c>
      <c r="K303" s="11" t="s">
        <v>83</v>
      </c>
      <c r="L303" s="11" t="s">
        <v>1338</v>
      </c>
      <c r="M303" s="13">
        <v>142</v>
      </c>
      <c r="N303" s="11"/>
      <c r="O303" s="11" t="s">
        <v>304</v>
      </c>
      <c r="P303" s="11"/>
      <c r="Q303" s="11"/>
      <c r="R303" s="11" t="s">
        <v>75</v>
      </c>
      <c r="S303" s="11"/>
      <c r="T303" s="11" t="s">
        <v>76</v>
      </c>
      <c r="U303" s="11" t="s">
        <v>42</v>
      </c>
      <c r="V303" s="11" t="s">
        <v>1368</v>
      </c>
      <c r="W303" s="11" t="s">
        <v>152</v>
      </c>
      <c r="X303" s="18">
        <v>550.29999999999995</v>
      </c>
      <c r="Y303" s="18"/>
      <c r="Z303" s="11">
        <f>$B$303*$X$303*(100%-$C$15)</f>
        <v>0</v>
      </c>
    </row>
    <row r="304" spans="1:26" s="10" customFormat="1" ht="39.950000000000003" customHeight="1" x14ac:dyDescent="0.2">
      <c r="A304" s="11" t="s">
        <v>67</v>
      </c>
      <c r="B304" s="11"/>
      <c r="C304" s="11" t="s">
        <v>1334</v>
      </c>
      <c r="D304" s="11" t="s">
        <v>1369</v>
      </c>
      <c r="E304" s="11" t="s">
        <v>1370</v>
      </c>
      <c r="F304" s="11" t="s">
        <v>1370</v>
      </c>
      <c r="G304" s="11"/>
      <c r="H304" s="11" t="s">
        <v>1371</v>
      </c>
      <c r="I304" s="11"/>
      <c r="J304" s="12">
        <v>2026</v>
      </c>
      <c r="K304" s="11" t="s">
        <v>83</v>
      </c>
      <c r="L304" s="11" t="s">
        <v>1338</v>
      </c>
      <c r="M304" s="13">
        <v>200</v>
      </c>
      <c r="N304" s="11"/>
      <c r="O304" s="11" t="s">
        <v>304</v>
      </c>
      <c r="P304" s="11"/>
      <c r="Q304" s="11"/>
      <c r="R304" s="11" t="s">
        <v>75</v>
      </c>
      <c r="S304" s="11"/>
      <c r="T304" s="11" t="s">
        <v>76</v>
      </c>
      <c r="U304" s="11" t="s">
        <v>42</v>
      </c>
      <c r="V304" s="11" t="s">
        <v>1372</v>
      </c>
      <c r="W304" s="11" t="s">
        <v>152</v>
      </c>
      <c r="X304" s="18">
        <v>367.6</v>
      </c>
      <c r="Y304" s="18"/>
      <c r="Z304" s="11">
        <f>$B$304*$X$304*(100%-$C$15)</f>
        <v>0</v>
      </c>
    </row>
    <row r="305" spans="1:26" s="10" customFormat="1" ht="39.950000000000003" customHeight="1" x14ac:dyDescent="0.2">
      <c r="A305" s="11" t="s">
        <v>67</v>
      </c>
      <c r="B305" s="11"/>
      <c r="C305" s="11" t="s">
        <v>1334</v>
      </c>
      <c r="D305" s="11" t="s">
        <v>1373</v>
      </c>
      <c r="E305" s="11" t="s">
        <v>1374</v>
      </c>
      <c r="F305" s="11" t="s">
        <v>1374</v>
      </c>
      <c r="G305" s="11"/>
      <c r="H305" s="11" t="s">
        <v>1375</v>
      </c>
      <c r="I305" s="11"/>
      <c r="J305" s="12">
        <v>2026</v>
      </c>
      <c r="K305" s="11" t="s">
        <v>83</v>
      </c>
      <c r="L305" s="11" t="s">
        <v>1376</v>
      </c>
      <c r="M305" s="13">
        <v>200</v>
      </c>
      <c r="N305" s="11"/>
      <c r="O305" s="11" t="s">
        <v>1377</v>
      </c>
      <c r="P305" s="11"/>
      <c r="Q305" s="11"/>
      <c r="R305" s="11" t="s">
        <v>75</v>
      </c>
      <c r="S305" s="11"/>
      <c r="T305" s="11" t="s">
        <v>76</v>
      </c>
      <c r="U305" s="11" t="s">
        <v>42</v>
      </c>
      <c r="V305" s="11" t="s">
        <v>1378</v>
      </c>
      <c r="W305" s="11" t="s">
        <v>152</v>
      </c>
      <c r="X305" s="18">
        <v>510.3</v>
      </c>
      <c r="Y305" s="18"/>
      <c r="Z305" s="11">
        <f>$B$305*$X$305*(100%-$C$15)</f>
        <v>0</v>
      </c>
    </row>
    <row r="306" spans="1:26" s="10" customFormat="1" ht="39.950000000000003" customHeight="1" x14ac:dyDescent="0.2">
      <c r="A306" s="11" t="s">
        <v>67</v>
      </c>
      <c r="B306" s="11"/>
      <c r="C306" s="11" t="s">
        <v>1334</v>
      </c>
      <c r="D306" s="11" t="s">
        <v>1379</v>
      </c>
      <c r="E306" s="11" t="s">
        <v>1380</v>
      </c>
      <c r="F306" s="11" t="s">
        <v>1380</v>
      </c>
      <c r="G306" s="11"/>
      <c r="H306" s="11" t="s">
        <v>1381</v>
      </c>
      <c r="I306" s="11"/>
      <c r="J306" s="12">
        <v>2026</v>
      </c>
      <c r="K306" s="11" t="s">
        <v>83</v>
      </c>
      <c r="L306" s="11" t="s">
        <v>1376</v>
      </c>
      <c r="M306" s="13">
        <v>74</v>
      </c>
      <c r="N306" s="11"/>
      <c r="O306" s="11" t="s">
        <v>1377</v>
      </c>
      <c r="P306" s="11"/>
      <c r="Q306" s="11"/>
      <c r="R306" s="11" t="s">
        <v>75</v>
      </c>
      <c r="S306" s="11"/>
      <c r="T306" s="11" t="s">
        <v>76</v>
      </c>
      <c r="U306" s="11" t="s">
        <v>42</v>
      </c>
      <c r="V306" s="11" t="s">
        <v>1382</v>
      </c>
      <c r="W306" s="11" t="s">
        <v>152</v>
      </c>
      <c r="X306" s="18">
        <v>383.3</v>
      </c>
      <c r="Y306" s="18"/>
      <c r="Z306" s="11">
        <f>$B$306*$X$306*(100%-$C$15)</f>
        <v>0</v>
      </c>
    </row>
    <row r="307" spans="1:26" s="10" customFormat="1" ht="39.950000000000003" customHeight="1" x14ac:dyDescent="0.2">
      <c r="A307" s="11" t="s">
        <v>67</v>
      </c>
      <c r="B307" s="11"/>
      <c r="C307" s="11" t="s">
        <v>1334</v>
      </c>
      <c r="D307" s="11" t="s">
        <v>1383</v>
      </c>
      <c r="E307" s="11" t="s">
        <v>1384</v>
      </c>
      <c r="F307" s="11" t="s">
        <v>1384</v>
      </c>
      <c r="G307" s="11"/>
      <c r="H307" s="11" t="s">
        <v>1385</v>
      </c>
      <c r="I307" s="11"/>
      <c r="J307" s="12">
        <v>2026</v>
      </c>
      <c r="K307" s="11" t="s">
        <v>330</v>
      </c>
      <c r="L307" s="11" t="s">
        <v>1376</v>
      </c>
      <c r="M307" s="13">
        <v>92</v>
      </c>
      <c r="N307" s="11"/>
      <c r="O307" s="11" t="s">
        <v>1377</v>
      </c>
      <c r="P307" s="11"/>
      <c r="Q307" s="11"/>
      <c r="R307" s="11"/>
      <c r="S307" s="11"/>
      <c r="T307" s="11" t="s">
        <v>76</v>
      </c>
      <c r="U307" s="11" t="s">
        <v>42</v>
      </c>
      <c r="V307" s="11" t="s">
        <v>1386</v>
      </c>
      <c r="W307" s="11" t="s">
        <v>152</v>
      </c>
      <c r="X307" s="18">
        <v>339.2</v>
      </c>
      <c r="Y307" s="18"/>
      <c r="Z307" s="11">
        <f>$B$307*$X$307*(100%-$C$15)</f>
        <v>0</v>
      </c>
    </row>
    <row r="308" spans="1:26" s="10" customFormat="1" ht="39.950000000000003" customHeight="1" x14ac:dyDescent="0.2">
      <c r="A308" s="11" t="s">
        <v>78</v>
      </c>
      <c r="B308" s="11"/>
      <c r="C308" s="11" t="s">
        <v>1334</v>
      </c>
      <c r="D308" s="11" t="s">
        <v>1387</v>
      </c>
      <c r="E308" s="11" t="s">
        <v>1388</v>
      </c>
      <c r="F308" s="11" t="s">
        <v>1388</v>
      </c>
      <c r="G308" s="11"/>
      <c r="H308" s="11" t="s">
        <v>1389</v>
      </c>
      <c r="I308" s="11"/>
      <c r="J308" s="12">
        <v>2026</v>
      </c>
      <c r="K308" s="11" t="s">
        <v>72</v>
      </c>
      <c r="L308" s="11" t="s">
        <v>1338</v>
      </c>
      <c r="M308" s="13">
        <v>92</v>
      </c>
      <c r="N308" s="11"/>
      <c r="O308" s="11" t="s">
        <v>304</v>
      </c>
      <c r="P308" s="11"/>
      <c r="Q308" s="11"/>
      <c r="R308" s="11" t="s">
        <v>113</v>
      </c>
      <c r="S308" s="11"/>
      <c r="T308" s="11" t="s">
        <v>76</v>
      </c>
      <c r="U308" s="11" t="s">
        <v>42</v>
      </c>
      <c r="V308" s="11" t="s">
        <v>1390</v>
      </c>
      <c r="W308" s="11" t="s">
        <v>152</v>
      </c>
      <c r="X308" s="18">
        <v>319.5</v>
      </c>
      <c r="Y308" s="18"/>
      <c r="Z308" s="11">
        <f>$B$308*$X$308*(100%-$C$15)</f>
        <v>0</v>
      </c>
    </row>
    <row r="309" spans="1:26" s="10" customFormat="1" ht="39.950000000000003" customHeight="1" x14ac:dyDescent="0.2">
      <c r="A309" s="11" t="s">
        <v>67</v>
      </c>
      <c r="B309" s="11"/>
      <c r="C309" s="11" t="s">
        <v>1334</v>
      </c>
      <c r="D309" s="11" t="s">
        <v>1391</v>
      </c>
      <c r="E309" s="11" t="s">
        <v>1392</v>
      </c>
      <c r="F309" s="11" t="s">
        <v>1392</v>
      </c>
      <c r="G309" s="11"/>
      <c r="H309" s="11" t="s">
        <v>1393</v>
      </c>
      <c r="I309" s="11"/>
      <c r="J309" s="12">
        <v>2026</v>
      </c>
      <c r="K309" s="11" t="s">
        <v>83</v>
      </c>
      <c r="L309" s="11" t="s">
        <v>1338</v>
      </c>
      <c r="M309" s="13">
        <v>60</v>
      </c>
      <c r="N309" s="11"/>
      <c r="O309" s="11" t="s">
        <v>831</v>
      </c>
      <c r="P309" s="11"/>
      <c r="Q309" s="11"/>
      <c r="R309" s="11" t="s">
        <v>97</v>
      </c>
      <c r="S309" s="11"/>
      <c r="T309" s="11" t="s">
        <v>76</v>
      </c>
      <c r="U309" s="11" t="s">
        <v>42</v>
      </c>
      <c r="V309" s="11" t="s">
        <v>1394</v>
      </c>
      <c r="W309" s="11" t="s">
        <v>152</v>
      </c>
      <c r="X309" s="18">
        <v>390.6</v>
      </c>
      <c r="Y309" s="18"/>
      <c r="Z309" s="11">
        <f>$B$309*$X$309*(100%-$C$15)</f>
        <v>0</v>
      </c>
    </row>
    <row r="310" spans="1:26" s="10" customFormat="1" ht="39.950000000000003" customHeight="1" x14ac:dyDescent="0.2">
      <c r="A310" s="11" t="s">
        <v>67</v>
      </c>
      <c r="B310" s="11"/>
      <c r="C310" s="11" t="s">
        <v>1395</v>
      </c>
      <c r="D310" s="11" t="s">
        <v>1396</v>
      </c>
      <c r="E310" s="11" t="s">
        <v>1397</v>
      </c>
      <c r="F310" s="11" t="s">
        <v>1397</v>
      </c>
      <c r="G310" s="11"/>
      <c r="H310" s="11" t="s">
        <v>1398</v>
      </c>
      <c r="I310" s="11"/>
      <c r="J310" s="12">
        <v>2024</v>
      </c>
      <c r="K310" s="11" t="s">
        <v>83</v>
      </c>
      <c r="L310" s="11" t="s">
        <v>1376</v>
      </c>
      <c r="M310" s="13">
        <v>63</v>
      </c>
      <c r="N310" s="11"/>
      <c r="O310" s="11" t="s">
        <v>292</v>
      </c>
      <c r="P310" s="13">
        <v>3</v>
      </c>
      <c r="Q310" s="11"/>
      <c r="R310" s="11" t="s">
        <v>97</v>
      </c>
      <c r="S310" s="11"/>
      <c r="T310" s="11" t="s">
        <v>76</v>
      </c>
      <c r="U310" s="11" t="s">
        <v>42</v>
      </c>
      <c r="V310" s="11" t="s">
        <v>1399</v>
      </c>
      <c r="W310" s="11" t="s">
        <v>152</v>
      </c>
      <c r="X310" s="18">
        <v>416</v>
      </c>
      <c r="Y310" s="18"/>
      <c r="Z310" s="11">
        <f>$B$310*$X$310*(100%-$C$15)</f>
        <v>0</v>
      </c>
    </row>
    <row r="311" spans="1:26" s="10" customFormat="1" ht="39.950000000000003" customHeight="1" x14ac:dyDescent="0.2">
      <c r="A311" s="11" t="s">
        <v>78</v>
      </c>
      <c r="B311" s="11"/>
      <c r="C311" s="11" t="s">
        <v>1334</v>
      </c>
      <c r="D311" s="11" t="s">
        <v>1400</v>
      </c>
      <c r="E311" s="11" t="s">
        <v>1401</v>
      </c>
      <c r="F311" s="11" t="s">
        <v>1401</v>
      </c>
      <c r="G311" s="11"/>
      <c r="H311" s="11" t="s">
        <v>1402</v>
      </c>
      <c r="I311" s="11"/>
      <c r="J311" s="12">
        <v>2024</v>
      </c>
      <c r="K311" s="11" t="s">
        <v>83</v>
      </c>
      <c r="L311" s="11" t="s">
        <v>1338</v>
      </c>
      <c r="M311" s="13">
        <v>83</v>
      </c>
      <c r="N311" s="11"/>
      <c r="O311" s="11" t="s">
        <v>831</v>
      </c>
      <c r="P311" s="13">
        <v>3</v>
      </c>
      <c r="Q311" s="11"/>
      <c r="R311" s="11" t="s">
        <v>1403</v>
      </c>
      <c r="S311" s="11"/>
      <c r="T311" s="11" t="s">
        <v>76</v>
      </c>
      <c r="U311" s="11" t="s">
        <v>42</v>
      </c>
      <c r="V311" s="11" t="s">
        <v>1404</v>
      </c>
      <c r="W311" s="11" t="s">
        <v>152</v>
      </c>
      <c r="X311" s="18">
        <v>814.7</v>
      </c>
      <c r="Y311" s="18"/>
      <c r="Z311" s="11">
        <f>$B$311*$X$311*(100%-$C$15)</f>
        <v>0</v>
      </c>
    </row>
    <row r="312" spans="1:26" s="10" customFormat="1" ht="39.950000000000003" customHeight="1" x14ac:dyDescent="0.2">
      <c r="A312" s="11" t="s">
        <v>67</v>
      </c>
      <c r="B312" s="11"/>
      <c r="C312" s="11" t="s">
        <v>1334</v>
      </c>
      <c r="D312" s="11" t="s">
        <v>1405</v>
      </c>
      <c r="E312" s="11" t="s">
        <v>1406</v>
      </c>
      <c r="F312" s="11" t="s">
        <v>1406</v>
      </c>
      <c r="G312" s="11"/>
      <c r="H312" s="11" t="s">
        <v>1407</v>
      </c>
      <c r="I312" s="11"/>
      <c r="J312" s="12">
        <v>2026</v>
      </c>
      <c r="K312" s="11" t="s">
        <v>83</v>
      </c>
      <c r="L312" s="11" t="s">
        <v>1334</v>
      </c>
      <c r="M312" s="13">
        <v>121</v>
      </c>
      <c r="N312" s="11" t="s">
        <v>1408</v>
      </c>
      <c r="O312" s="11" t="s">
        <v>1409</v>
      </c>
      <c r="P312" s="11"/>
      <c r="Q312" s="11"/>
      <c r="R312" s="11" t="s">
        <v>97</v>
      </c>
      <c r="S312" s="11"/>
      <c r="T312" s="11" t="s">
        <v>76</v>
      </c>
      <c r="U312" s="11" t="s">
        <v>42</v>
      </c>
      <c r="V312" s="11" t="s">
        <v>1410</v>
      </c>
      <c r="W312" s="11" t="s">
        <v>152</v>
      </c>
      <c r="X312" s="18">
        <v>300.60000000000002</v>
      </c>
      <c r="Y312" s="18"/>
      <c r="Z312" s="11">
        <f>$B$312*$X$312*(100%-$C$15)</f>
        <v>0</v>
      </c>
    </row>
    <row r="313" spans="1:26" s="10" customFormat="1" ht="39.950000000000003" customHeight="1" x14ac:dyDescent="0.2">
      <c r="A313" s="11" t="s">
        <v>67</v>
      </c>
      <c r="B313" s="11"/>
      <c r="C313" s="11" t="s">
        <v>1334</v>
      </c>
      <c r="D313" s="11" t="s">
        <v>1411</v>
      </c>
      <c r="E313" s="11" t="s">
        <v>1412</v>
      </c>
      <c r="F313" s="11" t="s">
        <v>1412</v>
      </c>
      <c r="G313" s="11"/>
      <c r="H313" s="11" t="s">
        <v>1413</v>
      </c>
      <c r="I313" s="11"/>
      <c r="J313" s="12">
        <v>2024</v>
      </c>
      <c r="K313" s="11" t="s">
        <v>83</v>
      </c>
      <c r="L313" s="11" t="s">
        <v>1338</v>
      </c>
      <c r="M313" s="13">
        <v>203</v>
      </c>
      <c r="N313" s="11" t="s">
        <v>325</v>
      </c>
      <c r="O313" s="11" t="s">
        <v>319</v>
      </c>
      <c r="P313" s="11"/>
      <c r="Q313" s="11"/>
      <c r="R313" s="11" t="s">
        <v>113</v>
      </c>
      <c r="S313" s="11"/>
      <c r="T313" s="11" t="s">
        <v>76</v>
      </c>
      <c r="U313" s="11" t="s">
        <v>42</v>
      </c>
      <c r="V313" s="11" t="s">
        <v>1414</v>
      </c>
      <c r="W313" s="11" t="s">
        <v>152</v>
      </c>
      <c r="X313" s="18">
        <v>856.7</v>
      </c>
      <c r="Y313" s="18"/>
      <c r="Z313" s="11">
        <f>$B$313*$X$313*(100%-$C$15)</f>
        <v>0</v>
      </c>
    </row>
    <row r="314" spans="1:26" s="10" customFormat="1" ht="39.950000000000003" customHeight="1" x14ac:dyDescent="0.2">
      <c r="A314" s="11" t="s">
        <v>67</v>
      </c>
      <c r="B314" s="11"/>
      <c r="C314" s="11" t="s">
        <v>1334</v>
      </c>
      <c r="D314" s="11" t="s">
        <v>1415</v>
      </c>
      <c r="E314" s="11" t="s">
        <v>1416</v>
      </c>
      <c r="F314" s="11" t="s">
        <v>1416</v>
      </c>
      <c r="G314" s="11"/>
      <c r="H314" s="11" t="s">
        <v>1417</v>
      </c>
      <c r="I314" s="11"/>
      <c r="J314" s="12">
        <v>2026</v>
      </c>
      <c r="K314" s="11" t="s">
        <v>83</v>
      </c>
      <c r="L314" s="11" t="s">
        <v>1338</v>
      </c>
      <c r="M314" s="13">
        <v>142</v>
      </c>
      <c r="N314" s="11"/>
      <c r="O314" s="11" t="s">
        <v>304</v>
      </c>
      <c r="P314" s="11"/>
      <c r="Q314" s="11"/>
      <c r="R314" s="11" t="s">
        <v>75</v>
      </c>
      <c r="S314" s="11"/>
      <c r="T314" s="11" t="s">
        <v>76</v>
      </c>
      <c r="U314" s="11" t="s">
        <v>42</v>
      </c>
      <c r="V314" s="11" t="s">
        <v>1418</v>
      </c>
      <c r="W314" s="11" t="s">
        <v>152</v>
      </c>
      <c r="X314" s="18">
        <v>543.79999999999995</v>
      </c>
      <c r="Y314" s="18"/>
      <c r="Z314" s="11">
        <f>$B$314*$X$314*(100%-$C$15)</f>
        <v>0</v>
      </c>
    </row>
    <row r="315" spans="1:26" s="10" customFormat="1" ht="39.950000000000003" customHeight="1" x14ac:dyDescent="0.2">
      <c r="A315" s="11" t="s">
        <v>67</v>
      </c>
      <c r="B315" s="11"/>
      <c r="C315" s="11" t="s">
        <v>1334</v>
      </c>
      <c r="D315" s="11" t="s">
        <v>1419</v>
      </c>
      <c r="E315" s="11" t="s">
        <v>1420</v>
      </c>
      <c r="F315" s="11" t="s">
        <v>1420</v>
      </c>
      <c r="G315" s="11"/>
      <c r="H315" s="11" t="s">
        <v>1421</v>
      </c>
      <c r="I315" s="11"/>
      <c r="J315" s="12">
        <v>2026</v>
      </c>
      <c r="K315" s="11" t="s">
        <v>83</v>
      </c>
      <c r="L315" s="11" t="s">
        <v>1338</v>
      </c>
      <c r="M315" s="13">
        <v>142</v>
      </c>
      <c r="N315" s="11"/>
      <c r="O315" s="11" t="s">
        <v>304</v>
      </c>
      <c r="P315" s="11"/>
      <c r="Q315" s="11"/>
      <c r="R315" s="11" t="s">
        <v>97</v>
      </c>
      <c r="S315" s="11"/>
      <c r="T315" s="11" t="s">
        <v>76</v>
      </c>
      <c r="U315" s="11" t="s">
        <v>42</v>
      </c>
      <c r="V315" s="11" t="s">
        <v>1422</v>
      </c>
      <c r="W315" s="11" t="s">
        <v>152</v>
      </c>
      <c r="X315" s="18">
        <v>589.4</v>
      </c>
      <c r="Y315" s="18"/>
      <c r="Z315" s="11">
        <f>$B$315*$X$315*(100%-$C$15)</f>
        <v>0</v>
      </c>
    </row>
    <row r="316" spans="1:26" s="10" customFormat="1" ht="39.950000000000003" customHeight="1" x14ac:dyDescent="0.2">
      <c r="A316" s="11" t="s">
        <v>67</v>
      </c>
      <c r="B316" s="11"/>
      <c r="C316" s="11" t="s">
        <v>1334</v>
      </c>
      <c r="D316" s="11" t="s">
        <v>1423</v>
      </c>
      <c r="E316" s="11" t="s">
        <v>1424</v>
      </c>
      <c r="F316" s="11" t="s">
        <v>1424</v>
      </c>
      <c r="G316" s="11"/>
      <c r="H316" s="11" t="s">
        <v>1425</v>
      </c>
      <c r="I316" s="11"/>
      <c r="J316" s="12">
        <v>2026</v>
      </c>
      <c r="K316" s="11" t="s">
        <v>83</v>
      </c>
      <c r="L316" s="11" t="s">
        <v>1376</v>
      </c>
      <c r="M316" s="13">
        <v>42</v>
      </c>
      <c r="N316" s="11"/>
      <c r="O316" s="11" t="s">
        <v>292</v>
      </c>
      <c r="P316" s="11"/>
      <c r="Q316" s="11"/>
      <c r="R316" s="11" t="s">
        <v>113</v>
      </c>
      <c r="S316" s="11"/>
      <c r="T316" s="11" t="s">
        <v>76</v>
      </c>
      <c r="U316" s="11" t="s">
        <v>42</v>
      </c>
      <c r="V316" s="11" t="s">
        <v>1426</v>
      </c>
      <c r="W316" s="11" t="s">
        <v>152</v>
      </c>
      <c r="X316" s="18">
        <v>237.7</v>
      </c>
      <c r="Y316" s="18"/>
      <c r="Z316" s="11">
        <f>$B$316*$X$316*(100%-$C$15)</f>
        <v>0</v>
      </c>
    </row>
    <row r="317" spans="1:26" s="10" customFormat="1" ht="39.950000000000003" customHeight="1" x14ac:dyDescent="0.2">
      <c r="A317" s="11" t="s">
        <v>67</v>
      </c>
      <c r="B317" s="11"/>
      <c r="C317" s="11" t="s">
        <v>1334</v>
      </c>
      <c r="D317" s="11" t="s">
        <v>1427</v>
      </c>
      <c r="E317" s="11" t="s">
        <v>1428</v>
      </c>
      <c r="F317" s="11" t="s">
        <v>1428</v>
      </c>
      <c r="G317" s="11"/>
      <c r="H317" s="11" t="s">
        <v>1429</v>
      </c>
      <c r="I317" s="11"/>
      <c r="J317" s="12">
        <v>2026</v>
      </c>
      <c r="K317" s="11" t="s">
        <v>83</v>
      </c>
      <c r="L317" s="11" t="s">
        <v>1376</v>
      </c>
      <c r="M317" s="13">
        <v>63</v>
      </c>
      <c r="N317" s="11"/>
      <c r="O317" s="11" t="s">
        <v>292</v>
      </c>
      <c r="P317" s="11"/>
      <c r="Q317" s="11"/>
      <c r="R317" s="11" t="s">
        <v>97</v>
      </c>
      <c r="S317" s="11"/>
      <c r="T317" s="11" t="s">
        <v>76</v>
      </c>
      <c r="U317" s="11" t="s">
        <v>42</v>
      </c>
      <c r="V317" s="11" t="s">
        <v>1430</v>
      </c>
      <c r="W317" s="11" t="s">
        <v>152</v>
      </c>
      <c r="X317" s="18">
        <v>303.89999999999998</v>
      </c>
      <c r="Y317" s="18"/>
      <c r="Z317" s="11">
        <f>$B$317*$X$317*(100%-$C$15)</f>
        <v>0</v>
      </c>
    </row>
    <row r="318" spans="1:26" s="10" customFormat="1" ht="39.950000000000003" customHeight="1" x14ac:dyDescent="0.2">
      <c r="A318" s="11" t="s">
        <v>67</v>
      </c>
      <c r="B318" s="11"/>
      <c r="C318" s="11" t="s">
        <v>1334</v>
      </c>
      <c r="D318" s="11" t="s">
        <v>1431</v>
      </c>
      <c r="E318" s="11" t="s">
        <v>1432</v>
      </c>
      <c r="F318" s="11" t="s">
        <v>1432</v>
      </c>
      <c r="G318" s="11"/>
      <c r="H318" s="11" t="s">
        <v>1433</v>
      </c>
      <c r="I318" s="11"/>
      <c r="J318" s="12">
        <v>2026</v>
      </c>
      <c r="K318" s="11" t="s">
        <v>83</v>
      </c>
      <c r="L318" s="11" t="s">
        <v>1338</v>
      </c>
      <c r="M318" s="13">
        <v>94</v>
      </c>
      <c r="N318" s="11"/>
      <c r="O318" s="11" t="s">
        <v>304</v>
      </c>
      <c r="P318" s="11"/>
      <c r="Q318" s="11"/>
      <c r="R318" s="11" t="s">
        <v>97</v>
      </c>
      <c r="S318" s="11"/>
      <c r="T318" s="11" t="s">
        <v>76</v>
      </c>
      <c r="U318" s="11" t="s">
        <v>42</v>
      </c>
      <c r="V318" s="11" t="s">
        <v>1434</v>
      </c>
      <c r="W318" s="11" t="s">
        <v>152</v>
      </c>
      <c r="X318" s="18">
        <v>372</v>
      </c>
      <c r="Y318" s="18"/>
      <c r="Z318" s="11">
        <f>$B$318*$X$318*(100%-$C$15)</f>
        <v>0</v>
      </c>
    </row>
    <row r="319" spans="1:26" s="10" customFormat="1" ht="39.950000000000003" customHeight="1" x14ac:dyDescent="0.2">
      <c r="A319" s="11" t="s">
        <v>67</v>
      </c>
      <c r="B319" s="11"/>
      <c r="C319" s="11" t="s">
        <v>1334</v>
      </c>
      <c r="D319" s="11" t="s">
        <v>1435</v>
      </c>
      <c r="E319" s="11" t="s">
        <v>1436</v>
      </c>
      <c r="F319" s="11" t="s">
        <v>1436</v>
      </c>
      <c r="G319" s="11"/>
      <c r="H319" s="11" t="s">
        <v>1437</v>
      </c>
      <c r="I319" s="11"/>
      <c r="J319" s="12">
        <v>2026</v>
      </c>
      <c r="K319" s="11" t="s">
        <v>83</v>
      </c>
      <c r="L319" s="11" t="s">
        <v>1338</v>
      </c>
      <c r="M319" s="13">
        <v>94</v>
      </c>
      <c r="N319" s="11"/>
      <c r="O319" s="11" t="s">
        <v>304</v>
      </c>
      <c r="P319" s="11"/>
      <c r="Q319" s="11"/>
      <c r="R319" s="11" t="s">
        <v>97</v>
      </c>
      <c r="S319" s="11"/>
      <c r="T319" s="11" t="s">
        <v>76</v>
      </c>
      <c r="U319" s="11" t="s">
        <v>42</v>
      </c>
      <c r="V319" s="11" t="s">
        <v>1438</v>
      </c>
      <c r="W319" s="11" t="s">
        <v>152</v>
      </c>
      <c r="X319" s="18">
        <v>372</v>
      </c>
      <c r="Y319" s="18"/>
      <c r="Z319" s="11">
        <f>$B$319*$X$319*(100%-$C$15)</f>
        <v>0</v>
      </c>
    </row>
    <row r="320" spans="1:26" s="10" customFormat="1" ht="39.950000000000003" customHeight="1" x14ac:dyDescent="0.2">
      <c r="A320" s="11" t="s">
        <v>78</v>
      </c>
      <c r="B320" s="11"/>
      <c r="C320" s="11" t="s">
        <v>1334</v>
      </c>
      <c r="D320" s="11" t="s">
        <v>1439</v>
      </c>
      <c r="E320" s="11" t="s">
        <v>1440</v>
      </c>
      <c r="F320" s="11" t="s">
        <v>1440</v>
      </c>
      <c r="G320" s="11"/>
      <c r="H320" s="11" t="s">
        <v>1441</v>
      </c>
      <c r="I320" s="11"/>
      <c r="J320" s="12">
        <v>2024</v>
      </c>
      <c r="K320" s="11" t="s">
        <v>83</v>
      </c>
      <c r="L320" s="11" t="s">
        <v>1376</v>
      </c>
      <c r="M320" s="13">
        <v>63</v>
      </c>
      <c r="N320" s="11"/>
      <c r="O320" s="11" t="s">
        <v>292</v>
      </c>
      <c r="P320" s="13">
        <v>3</v>
      </c>
      <c r="Q320" s="11"/>
      <c r="R320" s="11" t="s">
        <v>97</v>
      </c>
      <c r="S320" s="11"/>
      <c r="T320" s="11" t="s">
        <v>76</v>
      </c>
      <c r="U320" s="11" t="s">
        <v>42</v>
      </c>
      <c r="V320" s="11" t="s">
        <v>1442</v>
      </c>
      <c r="W320" s="11" t="s">
        <v>152</v>
      </c>
      <c r="X320" s="18">
        <v>385.8</v>
      </c>
      <c r="Y320" s="18"/>
      <c r="Z320" s="11">
        <f>$B$320*$X$320*(100%-$C$15)</f>
        <v>0</v>
      </c>
    </row>
    <row r="321" spans="1:26" s="10" customFormat="1" ht="39.950000000000003" customHeight="1" x14ac:dyDescent="0.2">
      <c r="A321" s="11" t="s">
        <v>67</v>
      </c>
      <c r="B321" s="11"/>
      <c r="C321" s="11" t="s">
        <v>1334</v>
      </c>
      <c r="D321" s="11" t="s">
        <v>1443</v>
      </c>
      <c r="E321" s="11" t="s">
        <v>1444</v>
      </c>
      <c r="F321" s="11" t="s">
        <v>1444</v>
      </c>
      <c r="G321" s="11"/>
      <c r="H321" s="11" t="s">
        <v>1445</v>
      </c>
      <c r="I321" s="11"/>
      <c r="J321" s="12">
        <v>2026</v>
      </c>
      <c r="K321" s="11" t="s">
        <v>83</v>
      </c>
      <c r="L321" s="11" t="s">
        <v>1376</v>
      </c>
      <c r="M321" s="13">
        <v>63</v>
      </c>
      <c r="N321" s="11"/>
      <c r="O321" s="11" t="s">
        <v>292</v>
      </c>
      <c r="P321" s="11"/>
      <c r="Q321" s="11"/>
      <c r="R321" s="11" t="s">
        <v>97</v>
      </c>
      <c r="S321" s="11"/>
      <c r="T321" s="11" t="s">
        <v>76</v>
      </c>
      <c r="U321" s="11" t="s">
        <v>42</v>
      </c>
      <c r="V321" s="11" t="s">
        <v>1446</v>
      </c>
      <c r="W321" s="11" t="s">
        <v>152</v>
      </c>
      <c r="X321" s="18">
        <v>385.8</v>
      </c>
      <c r="Y321" s="18"/>
      <c r="Z321" s="11">
        <f>$B$321*$X$321*(100%-$C$15)</f>
        <v>0</v>
      </c>
    </row>
    <row r="322" spans="1:26" s="10" customFormat="1" ht="39.950000000000003" customHeight="1" x14ac:dyDescent="0.2">
      <c r="A322" s="11" t="s">
        <v>67</v>
      </c>
      <c r="B322" s="11"/>
      <c r="C322" s="11" t="s">
        <v>1334</v>
      </c>
      <c r="D322" s="11" t="s">
        <v>1447</v>
      </c>
      <c r="E322" s="11" t="s">
        <v>1448</v>
      </c>
      <c r="F322" s="11" t="s">
        <v>1448</v>
      </c>
      <c r="G322" s="11"/>
      <c r="H322" s="11" t="s">
        <v>1449</v>
      </c>
      <c r="I322" s="11"/>
      <c r="J322" s="12">
        <v>2026</v>
      </c>
      <c r="K322" s="11" t="s">
        <v>83</v>
      </c>
      <c r="L322" s="11" t="s">
        <v>1376</v>
      </c>
      <c r="M322" s="13">
        <v>42</v>
      </c>
      <c r="N322" s="11"/>
      <c r="O322" s="11" t="s">
        <v>292</v>
      </c>
      <c r="P322" s="11"/>
      <c r="Q322" s="11"/>
      <c r="R322" s="11" t="s">
        <v>75</v>
      </c>
      <c r="S322" s="11"/>
      <c r="T322" s="11" t="s">
        <v>76</v>
      </c>
      <c r="U322" s="11" t="s">
        <v>42</v>
      </c>
      <c r="V322" s="11" t="s">
        <v>1450</v>
      </c>
      <c r="W322" s="11" t="s">
        <v>152</v>
      </c>
      <c r="X322" s="18">
        <v>201</v>
      </c>
      <c r="Y322" s="18"/>
      <c r="Z322" s="11">
        <f>$B$322*$X$322*(100%-$C$15)</f>
        <v>0</v>
      </c>
    </row>
    <row r="323" spans="1:26" s="10" customFormat="1" ht="39.950000000000003" customHeight="1" x14ac:dyDescent="0.2">
      <c r="A323" s="11" t="s">
        <v>67</v>
      </c>
      <c r="B323" s="11"/>
      <c r="C323" s="11" t="s">
        <v>1334</v>
      </c>
      <c r="D323" s="11" t="s">
        <v>1451</v>
      </c>
      <c r="E323" s="11" t="s">
        <v>1452</v>
      </c>
      <c r="F323" s="11" t="s">
        <v>1452</v>
      </c>
      <c r="G323" s="11"/>
      <c r="H323" s="11" t="s">
        <v>1453</v>
      </c>
      <c r="I323" s="11"/>
      <c r="J323" s="12">
        <v>2026</v>
      </c>
      <c r="K323" s="11" t="s">
        <v>83</v>
      </c>
      <c r="L323" s="11" t="s">
        <v>1338</v>
      </c>
      <c r="M323" s="13">
        <v>94</v>
      </c>
      <c r="N323" s="11"/>
      <c r="O323" s="11" t="s">
        <v>304</v>
      </c>
      <c r="P323" s="11"/>
      <c r="Q323" s="11"/>
      <c r="R323" s="11" t="s">
        <v>75</v>
      </c>
      <c r="S323" s="11"/>
      <c r="T323" s="11" t="s">
        <v>76</v>
      </c>
      <c r="U323" s="11" t="s">
        <v>42</v>
      </c>
      <c r="V323" s="11" t="s">
        <v>1438</v>
      </c>
      <c r="W323" s="11" t="s">
        <v>152</v>
      </c>
      <c r="X323" s="18">
        <v>372</v>
      </c>
      <c r="Y323" s="18"/>
      <c r="Z323" s="11">
        <f>$B$323*$X$323*(100%-$C$15)</f>
        <v>0</v>
      </c>
    </row>
    <row r="324" spans="1:26" s="10" customFormat="1" ht="39.950000000000003" customHeight="1" x14ac:dyDescent="0.2">
      <c r="A324" s="11" t="s">
        <v>67</v>
      </c>
      <c r="B324" s="11"/>
      <c r="C324" s="11" t="s">
        <v>1334</v>
      </c>
      <c r="D324" s="11" t="s">
        <v>1454</v>
      </c>
      <c r="E324" s="11" t="s">
        <v>1455</v>
      </c>
      <c r="F324" s="11" t="s">
        <v>1455</v>
      </c>
      <c r="G324" s="11"/>
      <c r="H324" s="11" t="s">
        <v>1456</v>
      </c>
      <c r="I324" s="11"/>
      <c r="J324" s="12">
        <v>2026</v>
      </c>
      <c r="K324" s="11" t="s">
        <v>83</v>
      </c>
      <c r="L324" s="11" t="s">
        <v>1338</v>
      </c>
      <c r="M324" s="13">
        <v>94</v>
      </c>
      <c r="N324" s="11"/>
      <c r="O324" s="11" t="s">
        <v>831</v>
      </c>
      <c r="P324" s="11"/>
      <c r="Q324" s="11"/>
      <c r="R324" s="11" t="s">
        <v>97</v>
      </c>
      <c r="S324" s="11"/>
      <c r="T324" s="11" t="s">
        <v>76</v>
      </c>
      <c r="U324" s="11" t="s">
        <v>42</v>
      </c>
      <c r="V324" s="11" t="s">
        <v>1457</v>
      </c>
      <c r="W324" s="11" t="s">
        <v>152</v>
      </c>
      <c r="X324" s="18">
        <v>298.5</v>
      </c>
      <c r="Y324" s="18"/>
      <c r="Z324" s="11">
        <f>$B$324*$X$324*(100%-$C$15)</f>
        <v>0</v>
      </c>
    </row>
    <row r="325" spans="1:26" s="10" customFormat="1" ht="39.950000000000003" customHeight="1" x14ac:dyDescent="0.2">
      <c r="A325" s="11" t="s">
        <v>67</v>
      </c>
      <c r="B325" s="11"/>
      <c r="C325" s="11" t="s">
        <v>1334</v>
      </c>
      <c r="D325" s="11" t="s">
        <v>1458</v>
      </c>
      <c r="E325" s="11" t="s">
        <v>1459</v>
      </c>
      <c r="F325" s="11" t="s">
        <v>1459</v>
      </c>
      <c r="G325" s="11"/>
      <c r="H325" s="11" t="s">
        <v>1460</v>
      </c>
      <c r="I325" s="11"/>
      <c r="J325" s="12">
        <v>2026</v>
      </c>
      <c r="K325" s="11" t="s">
        <v>83</v>
      </c>
      <c r="L325" s="11" t="s">
        <v>1376</v>
      </c>
      <c r="M325" s="13">
        <v>84</v>
      </c>
      <c r="N325" s="11"/>
      <c r="O325" s="11" t="s">
        <v>292</v>
      </c>
      <c r="P325" s="11"/>
      <c r="Q325" s="11"/>
      <c r="R325" s="11" t="s">
        <v>97</v>
      </c>
      <c r="S325" s="11"/>
      <c r="T325" s="11" t="s">
        <v>76</v>
      </c>
      <c r="U325" s="11" t="s">
        <v>42</v>
      </c>
      <c r="V325" s="11" t="s">
        <v>1461</v>
      </c>
      <c r="W325" s="11" t="s">
        <v>152</v>
      </c>
      <c r="X325" s="18">
        <v>203.54</v>
      </c>
      <c r="Y325" s="18"/>
      <c r="Z325" s="11">
        <f>$B$325*$X$325*(100%-$C$15)</f>
        <v>0</v>
      </c>
    </row>
    <row r="326" spans="1:26" s="10" customFormat="1" ht="39.950000000000003" customHeight="1" x14ac:dyDescent="0.2">
      <c r="A326" s="11" t="s">
        <v>67</v>
      </c>
      <c r="B326" s="11"/>
      <c r="C326" s="11" t="s">
        <v>1334</v>
      </c>
      <c r="D326" s="11" t="s">
        <v>1462</v>
      </c>
      <c r="E326" s="11" t="s">
        <v>1463</v>
      </c>
      <c r="F326" s="11" t="s">
        <v>1463</v>
      </c>
      <c r="G326" s="11"/>
      <c r="H326" s="11" t="s">
        <v>1464</v>
      </c>
      <c r="I326" s="11"/>
      <c r="J326" s="12">
        <v>2026</v>
      </c>
      <c r="K326" s="11" t="s">
        <v>220</v>
      </c>
      <c r="L326" s="11" t="s">
        <v>1338</v>
      </c>
      <c r="M326" s="13">
        <v>100</v>
      </c>
      <c r="N326" s="11"/>
      <c r="O326" s="11" t="s">
        <v>831</v>
      </c>
      <c r="P326" s="11"/>
      <c r="Q326" s="11"/>
      <c r="R326" s="11" t="s">
        <v>75</v>
      </c>
      <c r="S326" s="11"/>
      <c r="T326" s="11" t="s">
        <v>76</v>
      </c>
      <c r="U326" s="11" t="s">
        <v>42</v>
      </c>
      <c r="V326" s="11" t="s">
        <v>1465</v>
      </c>
      <c r="W326" s="11" t="s">
        <v>152</v>
      </c>
      <c r="X326" s="18">
        <v>296.89999999999998</v>
      </c>
      <c r="Y326" s="18"/>
      <c r="Z326" s="11">
        <f>$B$326*$X$326*(100%-$C$15)</f>
        <v>0</v>
      </c>
    </row>
    <row r="327" spans="1:26" s="10" customFormat="1" ht="39.950000000000003" customHeight="1" x14ac:dyDescent="0.2">
      <c r="A327" s="11" t="s">
        <v>67</v>
      </c>
      <c r="B327" s="11"/>
      <c r="C327" s="11" t="s">
        <v>1334</v>
      </c>
      <c r="D327" s="11" t="s">
        <v>1466</v>
      </c>
      <c r="E327" s="11" t="s">
        <v>1467</v>
      </c>
      <c r="F327" s="11" t="s">
        <v>1467</v>
      </c>
      <c r="G327" s="11"/>
      <c r="H327" s="11" t="s">
        <v>1468</v>
      </c>
      <c r="I327" s="11"/>
      <c r="J327" s="12">
        <v>2026</v>
      </c>
      <c r="K327" s="11" t="s">
        <v>220</v>
      </c>
      <c r="L327" s="11" t="s">
        <v>1338</v>
      </c>
      <c r="M327" s="13">
        <v>100</v>
      </c>
      <c r="N327" s="11"/>
      <c r="O327" s="11" t="s">
        <v>831</v>
      </c>
      <c r="P327" s="11"/>
      <c r="Q327" s="11"/>
      <c r="R327" s="11" t="s">
        <v>75</v>
      </c>
      <c r="S327" s="11"/>
      <c r="T327" s="11" t="s">
        <v>76</v>
      </c>
      <c r="U327" s="11" t="s">
        <v>42</v>
      </c>
      <c r="V327" s="11" t="s">
        <v>1469</v>
      </c>
      <c r="W327" s="11" t="s">
        <v>152</v>
      </c>
      <c r="X327" s="18">
        <v>296.89999999999998</v>
      </c>
      <c r="Y327" s="18"/>
      <c r="Z327" s="11">
        <f>$B$327*$X$327*(100%-$C$15)</f>
        <v>0</v>
      </c>
    </row>
    <row r="328" spans="1:26" s="10" customFormat="1" ht="39.950000000000003" customHeight="1" x14ac:dyDescent="0.2">
      <c r="A328" s="11" t="s">
        <v>67</v>
      </c>
      <c r="B328" s="11"/>
      <c r="C328" s="11" t="s">
        <v>1334</v>
      </c>
      <c r="D328" s="11" t="s">
        <v>1470</v>
      </c>
      <c r="E328" s="11" t="s">
        <v>1471</v>
      </c>
      <c r="F328" s="11" t="s">
        <v>1471</v>
      </c>
      <c r="G328" s="11"/>
      <c r="H328" s="11" t="s">
        <v>1472</v>
      </c>
      <c r="I328" s="11"/>
      <c r="J328" s="12">
        <v>2026</v>
      </c>
      <c r="K328" s="11" t="s">
        <v>83</v>
      </c>
      <c r="L328" s="11" t="s">
        <v>1376</v>
      </c>
      <c r="M328" s="13">
        <v>42</v>
      </c>
      <c r="N328" s="11"/>
      <c r="O328" s="11" t="s">
        <v>292</v>
      </c>
      <c r="P328" s="13">
        <v>2</v>
      </c>
      <c r="Q328" s="11"/>
      <c r="R328" s="11" t="s">
        <v>97</v>
      </c>
      <c r="S328" s="11"/>
      <c r="T328" s="11" t="s">
        <v>76</v>
      </c>
      <c r="U328" s="11" t="s">
        <v>42</v>
      </c>
      <c r="V328" s="11" t="s">
        <v>1473</v>
      </c>
      <c r="W328" s="11" t="s">
        <v>152</v>
      </c>
      <c r="X328" s="18">
        <v>199.5</v>
      </c>
      <c r="Y328" s="18"/>
      <c r="Z328" s="11">
        <f>$B$328*$X$328*(100%-$C$15)</f>
        <v>0</v>
      </c>
    </row>
    <row r="329" spans="1:26" s="10" customFormat="1" ht="39.950000000000003" customHeight="1" x14ac:dyDescent="0.2">
      <c r="A329" s="11" t="s">
        <v>78</v>
      </c>
      <c r="B329" s="11"/>
      <c r="C329" s="11" t="s">
        <v>1334</v>
      </c>
      <c r="D329" s="11" t="s">
        <v>1474</v>
      </c>
      <c r="E329" s="11" t="s">
        <v>1475</v>
      </c>
      <c r="F329" s="11" t="s">
        <v>1475</v>
      </c>
      <c r="G329" s="11"/>
      <c r="H329" s="11" t="s">
        <v>1476</v>
      </c>
      <c r="I329" s="11"/>
      <c r="J329" s="12">
        <v>2025</v>
      </c>
      <c r="K329" s="11" t="s">
        <v>83</v>
      </c>
      <c r="L329" s="11" t="s">
        <v>1376</v>
      </c>
      <c r="M329" s="13">
        <v>84</v>
      </c>
      <c r="N329" s="11" t="s">
        <v>1409</v>
      </c>
      <c r="O329" s="11" t="s">
        <v>292</v>
      </c>
      <c r="P329" s="13">
        <v>4</v>
      </c>
      <c r="Q329" s="11"/>
      <c r="R329" s="11" t="s">
        <v>97</v>
      </c>
      <c r="S329" s="11"/>
      <c r="T329" s="11" t="s">
        <v>76</v>
      </c>
      <c r="U329" s="11" t="s">
        <v>42</v>
      </c>
      <c r="V329" s="11" t="s">
        <v>1477</v>
      </c>
      <c r="W329" s="11" t="s">
        <v>152</v>
      </c>
      <c r="X329" s="18">
        <v>426</v>
      </c>
      <c r="Y329" s="18"/>
      <c r="Z329" s="11">
        <f>$B$329*$X$329*(100%-$C$15)</f>
        <v>0</v>
      </c>
    </row>
    <row r="330" spans="1:26" s="10" customFormat="1" ht="39.950000000000003" customHeight="1" x14ac:dyDescent="0.2">
      <c r="A330" s="11" t="s">
        <v>67</v>
      </c>
      <c r="B330" s="11"/>
      <c r="C330" s="11" t="s">
        <v>1334</v>
      </c>
      <c r="D330" s="11" t="s">
        <v>1478</v>
      </c>
      <c r="E330" s="11" t="s">
        <v>1479</v>
      </c>
      <c r="F330" s="11" t="s">
        <v>1479</v>
      </c>
      <c r="G330" s="11"/>
      <c r="H330" s="11" t="s">
        <v>1480</v>
      </c>
      <c r="I330" s="11"/>
      <c r="J330" s="12">
        <v>2026</v>
      </c>
      <c r="K330" s="11" t="s">
        <v>83</v>
      </c>
      <c r="L330" s="11" t="s">
        <v>1376</v>
      </c>
      <c r="M330" s="13">
        <v>84</v>
      </c>
      <c r="N330" s="11"/>
      <c r="O330" s="11" t="s">
        <v>292</v>
      </c>
      <c r="P330" s="13">
        <v>4</v>
      </c>
      <c r="Q330" s="11"/>
      <c r="R330" s="11" t="s">
        <v>97</v>
      </c>
      <c r="S330" s="11"/>
      <c r="T330" s="11" t="s">
        <v>76</v>
      </c>
      <c r="U330" s="11" t="s">
        <v>42</v>
      </c>
      <c r="V330" s="11" t="s">
        <v>1481</v>
      </c>
      <c r="W330" s="11" t="s">
        <v>152</v>
      </c>
      <c r="X330" s="18">
        <v>381.6</v>
      </c>
      <c r="Y330" s="18"/>
      <c r="Z330" s="11">
        <f>$B$330*$X$330*(100%-$C$15)</f>
        <v>0</v>
      </c>
    </row>
    <row r="331" spans="1:26" s="10" customFormat="1" ht="39.950000000000003" customHeight="1" x14ac:dyDescent="0.2">
      <c r="A331" s="11" t="s">
        <v>67</v>
      </c>
      <c r="B331" s="11"/>
      <c r="C331" s="11" t="s">
        <v>1482</v>
      </c>
      <c r="D331" s="11" t="s">
        <v>1483</v>
      </c>
      <c r="E331" s="11" t="s">
        <v>1484</v>
      </c>
      <c r="F331" s="11" t="s">
        <v>1484</v>
      </c>
      <c r="G331" s="11"/>
      <c r="H331" s="11" t="s">
        <v>1485</v>
      </c>
      <c r="I331" s="11"/>
      <c r="J331" s="12">
        <v>2026</v>
      </c>
      <c r="K331" s="11" t="s">
        <v>571</v>
      </c>
      <c r="L331" s="11" t="s">
        <v>725</v>
      </c>
      <c r="M331" s="13">
        <v>12</v>
      </c>
      <c r="N331" s="11"/>
      <c r="O331" s="11" t="s">
        <v>1486</v>
      </c>
      <c r="P331" s="13">
        <v>8</v>
      </c>
      <c r="Q331" s="11"/>
      <c r="R331" s="11" t="s">
        <v>113</v>
      </c>
      <c r="S331" s="11"/>
      <c r="T331" s="11" t="s">
        <v>76</v>
      </c>
      <c r="U331" s="11" t="s">
        <v>42</v>
      </c>
      <c r="V331" s="11" t="s">
        <v>1487</v>
      </c>
      <c r="W331" s="11"/>
      <c r="X331" s="18">
        <v>30</v>
      </c>
      <c r="Y331" s="18"/>
      <c r="Z331" s="11">
        <f>$B$331*$X$331*(100%-$C$15)</f>
        <v>0</v>
      </c>
    </row>
    <row r="332" spans="1:26" s="10" customFormat="1" ht="39.950000000000003" customHeight="1" x14ac:dyDescent="0.2">
      <c r="A332" s="11" t="s">
        <v>67</v>
      </c>
      <c r="B332" s="11"/>
      <c r="C332" s="11" t="s">
        <v>302</v>
      </c>
      <c r="D332" s="11" t="s">
        <v>1488</v>
      </c>
      <c r="E332" s="11" t="s">
        <v>1489</v>
      </c>
      <c r="F332" s="11" t="s">
        <v>1489</v>
      </c>
      <c r="G332" s="11"/>
      <c r="H332" s="11" t="s">
        <v>1490</v>
      </c>
      <c r="I332" s="11"/>
      <c r="J332" s="12">
        <v>2026</v>
      </c>
      <c r="K332" s="11" t="s">
        <v>345</v>
      </c>
      <c r="L332" s="11" t="s">
        <v>302</v>
      </c>
      <c r="M332" s="13">
        <v>12</v>
      </c>
      <c r="N332" s="11" t="s">
        <v>1491</v>
      </c>
      <c r="O332" s="11" t="s">
        <v>1003</v>
      </c>
      <c r="P332" s="11"/>
      <c r="Q332" s="11"/>
      <c r="R332" s="11" t="s">
        <v>75</v>
      </c>
      <c r="S332" s="11"/>
      <c r="T332" s="11" t="s">
        <v>76</v>
      </c>
      <c r="U332" s="11" t="s">
        <v>42</v>
      </c>
      <c r="V332" s="11" t="s">
        <v>1492</v>
      </c>
      <c r="W332" s="11"/>
      <c r="X332" s="18">
        <v>52.36</v>
      </c>
      <c r="Y332" s="18"/>
      <c r="Z332" s="11">
        <f>$B$332*$X$332*(100%-$C$15)</f>
        <v>0</v>
      </c>
    </row>
    <row r="333" spans="1:26" s="10" customFormat="1" ht="39.950000000000003" customHeight="1" x14ac:dyDescent="0.2">
      <c r="A333" s="11" t="s">
        <v>67</v>
      </c>
      <c r="B333" s="11"/>
      <c r="C333" s="11" t="s">
        <v>1493</v>
      </c>
      <c r="D333" s="11" t="s">
        <v>1494</v>
      </c>
      <c r="E333" s="11" t="s">
        <v>1495</v>
      </c>
      <c r="F333" s="11" t="s">
        <v>1495</v>
      </c>
      <c r="G333" s="11"/>
      <c r="H333" s="11" t="s">
        <v>1496</v>
      </c>
      <c r="I333" s="11"/>
      <c r="J333" s="12">
        <v>2026</v>
      </c>
      <c r="K333" s="11" t="s">
        <v>355</v>
      </c>
      <c r="L333" s="11" t="s">
        <v>1497</v>
      </c>
      <c r="M333" s="13">
        <v>20</v>
      </c>
      <c r="N333" s="11"/>
      <c r="O333" s="11" t="s">
        <v>1498</v>
      </c>
      <c r="P333" s="11"/>
      <c r="Q333" s="11"/>
      <c r="R333" s="11" t="s">
        <v>75</v>
      </c>
      <c r="S333" s="11"/>
      <c r="T333" s="11" t="s">
        <v>76</v>
      </c>
      <c r="U333" s="11" t="s">
        <v>42</v>
      </c>
      <c r="V333" s="11" t="s">
        <v>1499</v>
      </c>
      <c r="W333" s="11"/>
      <c r="X333" s="18">
        <v>12.5</v>
      </c>
      <c r="Y333" s="18"/>
      <c r="Z333" s="11">
        <f>$B$333*$X$333*(100%-$C$15)</f>
        <v>0</v>
      </c>
    </row>
    <row r="334" spans="1:26" s="10" customFormat="1" ht="39.950000000000003" customHeight="1" x14ac:dyDescent="0.2">
      <c r="A334" s="11" t="s">
        <v>67</v>
      </c>
      <c r="B334" s="11"/>
      <c r="C334" s="11" t="s">
        <v>1493</v>
      </c>
      <c r="D334" s="11" t="s">
        <v>1500</v>
      </c>
      <c r="E334" s="11" t="s">
        <v>1501</v>
      </c>
      <c r="F334" s="11" t="s">
        <v>1501</v>
      </c>
      <c r="G334" s="11"/>
      <c r="H334" s="11" t="s">
        <v>1502</v>
      </c>
      <c r="I334" s="11"/>
      <c r="J334" s="12">
        <v>2026</v>
      </c>
      <c r="K334" s="11" t="s">
        <v>345</v>
      </c>
      <c r="L334" s="11" t="s">
        <v>1503</v>
      </c>
      <c r="M334" s="11"/>
      <c r="N334" s="11" t="s">
        <v>1504</v>
      </c>
      <c r="O334" s="11" t="s">
        <v>1003</v>
      </c>
      <c r="P334" s="11"/>
      <c r="Q334" s="11"/>
      <c r="R334" s="11" t="s">
        <v>75</v>
      </c>
      <c r="S334" s="11"/>
      <c r="T334" s="11" t="s">
        <v>76</v>
      </c>
      <c r="U334" s="11" t="s">
        <v>42</v>
      </c>
      <c r="V334" s="11" t="s">
        <v>1505</v>
      </c>
      <c r="W334" s="11"/>
      <c r="X334" s="18">
        <v>46.86</v>
      </c>
      <c r="Y334" s="18"/>
      <c r="Z334" s="11">
        <f>$B$334*$X$334*(100%-$C$15)</f>
        <v>0</v>
      </c>
    </row>
    <row r="335" spans="1:26" s="10" customFormat="1" ht="39.950000000000003" customHeight="1" x14ac:dyDescent="0.2">
      <c r="A335" s="11" t="s">
        <v>67</v>
      </c>
      <c r="B335" s="11"/>
      <c r="C335" s="11" t="s">
        <v>461</v>
      </c>
      <c r="D335" s="11" t="s">
        <v>1506</v>
      </c>
      <c r="E335" s="11" t="s">
        <v>1507</v>
      </c>
      <c r="F335" s="11" t="s">
        <v>1507</v>
      </c>
      <c r="G335" s="11"/>
      <c r="H335" s="11" t="s">
        <v>1508</v>
      </c>
      <c r="I335" s="11"/>
      <c r="J335" s="12">
        <v>2026</v>
      </c>
      <c r="K335" s="11" t="s">
        <v>72</v>
      </c>
      <c r="L335" s="11" t="s">
        <v>1509</v>
      </c>
      <c r="M335" s="13">
        <v>10</v>
      </c>
      <c r="N335" s="11"/>
      <c r="O335" s="11" t="s">
        <v>1510</v>
      </c>
      <c r="P335" s="11"/>
      <c r="Q335" s="11"/>
      <c r="R335" s="11" t="s">
        <v>75</v>
      </c>
      <c r="S335" s="11"/>
      <c r="T335" s="11" t="s">
        <v>76</v>
      </c>
      <c r="U335" s="11" t="s">
        <v>42</v>
      </c>
      <c r="V335" s="11" t="s">
        <v>1511</v>
      </c>
      <c r="W335" s="11"/>
      <c r="X335" s="18">
        <v>43.1</v>
      </c>
      <c r="Y335" s="18"/>
      <c r="Z335" s="11">
        <f>$B$335*$X$335*(100%-$C$15)</f>
        <v>0</v>
      </c>
    </row>
    <row r="336" spans="1:26" s="10" customFormat="1" ht="39.950000000000003" customHeight="1" x14ac:dyDescent="0.2">
      <c r="A336" s="11" t="s">
        <v>67</v>
      </c>
      <c r="B336" s="11"/>
      <c r="C336" s="11" t="s">
        <v>461</v>
      </c>
      <c r="D336" s="11" t="s">
        <v>1512</v>
      </c>
      <c r="E336" s="11" t="s">
        <v>1513</v>
      </c>
      <c r="F336" s="11" t="s">
        <v>1513</v>
      </c>
      <c r="G336" s="11"/>
      <c r="H336" s="11" t="s">
        <v>1514</v>
      </c>
      <c r="I336" s="11"/>
      <c r="J336" s="12">
        <v>2026</v>
      </c>
      <c r="K336" s="11" t="s">
        <v>72</v>
      </c>
      <c r="L336" s="11" t="s">
        <v>1509</v>
      </c>
      <c r="M336" s="13">
        <v>10</v>
      </c>
      <c r="N336" s="11"/>
      <c r="O336" s="11" t="s">
        <v>1515</v>
      </c>
      <c r="P336" s="11"/>
      <c r="Q336" s="11"/>
      <c r="R336" s="11" t="s">
        <v>75</v>
      </c>
      <c r="S336" s="11"/>
      <c r="T336" s="11" t="s">
        <v>76</v>
      </c>
      <c r="U336" s="11" t="s">
        <v>42</v>
      </c>
      <c r="V336" s="11" t="s">
        <v>1516</v>
      </c>
      <c r="W336" s="11"/>
      <c r="X336" s="18">
        <v>43.1</v>
      </c>
      <c r="Y336" s="18"/>
      <c r="Z336" s="11">
        <f>$B$336*$X$336*(100%-$C$15)</f>
        <v>0</v>
      </c>
    </row>
    <row r="337" spans="1:26" s="10" customFormat="1" ht="39.950000000000003" customHeight="1" x14ac:dyDescent="0.2">
      <c r="A337" s="11" t="s">
        <v>67</v>
      </c>
      <c r="B337" s="11"/>
      <c r="C337" s="11" t="s">
        <v>461</v>
      </c>
      <c r="D337" s="11" t="s">
        <v>1517</v>
      </c>
      <c r="E337" s="11" t="s">
        <v>1518</v>
      </c>
      <c r="F337" s="11" t="s">
        <v>1518</v>
      </c>
      <c r="G337" s="11"/>
      <c r="H337" s="11" t="s">
        <v>1519</v>
      </c>
      <c r="I337" s="11"/>
      <c r="J337" s="12">
        <v>2026</v>
      </c>
      <c r="K337" s="11" t="s">
        <v>72</v>
      </c>
      <c r="L337" s="11" t="s">
        <v>1509</v>
      </c>
      <c r="M337" s="13">
        <v>10</v>
      </c>
      <c r="N337" s="11"/>
      <c r="O337" s="11" t="s">
        <v>1510</v>
      </c>
      <c r="P337" s="11"/>
      <c r="Q337" s="11"/>
      <c r="R337" s="11" t="s">
        <v>75</v>
      </c>
      <c r="S337" s="11"/>
      <c r="T337" s="11" t="s">
        <v>76</v>
      </c>
      <c r="U337" s="11" t="s">
        <v>42</v>
      </c>
      <c r="V337" s="11" t="s">
        <v>1520</v>
      </c>
      <c r="W337" s="11"/>
      <c r="X337" s="18">
        <v>43.1</v>
      </c>
      <c r="Y337" s="18"/>
      <c r="Z337" s="11">
        <f>$B$337*$X$337*(100%-$C$15)</f>
        <v>0</v>
      </c>
    </row>
    <row r="338" spans="1:26" s="10" customFormat="1" ht="39.950000000000003" customHeight="1" x14ac:dyDescent="0.2">
      <c r="A338" s="11" t="s">
        <v>67</v>
      </c>
      <c r="B338" s="11"/>
      <c r="C338" s="11" t="s">
        <v>461</v>
      </c>
      <c r="D338" s="11" t="s">
        <v>1521</v>
      </c>
      <c r="E338" s="11" t="s">
        <v>1522</v>
      </c>
      <c r="F338" s="11" t="s">
        <v>1522</v>
      </c>
      <c r="G338" s="11"/>
      <c r="H338" s="11" t="s">
        <v>1523</v>
      </c>
      <c r="I338" s="11"/>
      <c r="J338" s="12">
        <v>2026</v>
      </c>
      <c r="K338" s="11" t="s">
        <v>72</v>
      </c>
      <c r="L338" s="11" t="s">
        <v>1509</v>
      </c>
      <c r="M338" s="13">
        <v>10</v>
      </c>
      <c r="N338" s="11"/>
      <c r="O338" s="11" t="s">
        <v>1510</v>
      </c>
      <c r="P338" s="11"/>
      <c r="Q338" s="11"/>
      <c r="R338" s="11" t="s">
        <v>75</v>
      </c>
      <c r="S338" s="11"/>
      <c r="T338" s="11" t="s">
        <v>76</v>
      </c>
      <c r="U338" s="11" t="s">
        <v>42</v>
      </c>
      <c r="V338" s="11" t="s">
        <v>1524</v>
      </c>
      <c r="W338" s="11"/>
      <c r="X338" s="18">
        <v>43.1</v>
      </c>
      <c r="Y338" s="18"/>
      <c r="Z338" s="11">
        <f>$B$338*$X$338*(100%-$C$15)</f>
        <v>0</v>
      </c>
    </row>
    <row r="339" spans="1:26" s="10" customFormat="1" ht="39.950000000000003" customHeight="1" x14ac:dyDescent="0.2">
      <c r="A339" s="11" t="s">
        <v>67</v>
      </c>
      <c r="B339" s="11"/>
      <c r="C339" s="11" t="s">
        <v>461</v>
      </c>
      <c r="D339" s="11" t="s">
        <v>1525</v>
      </c>
      <c r="E339" s="11" t="s">
        <v>1526</v>
      </c>
      <c r="F339" s="11" t="s">
        <v>1526</v>
      </c>
      <c r="G339" s="11"/>
      <c r="H339" s="11" t="s">
        <v>1527</v>
      </c>
      <c r="I339" s="11"/>
      <c r="J339" s="12">
        <v>2026</v>
      </c>
      <c r="K339" s="11" t="s">
        <v>72</v>
      </c>
      <c r="L339" s="11" t="s">
        <v>1509</v>
      </c>
      <c r="M339" s="13">
        <v>10</v>
      </c>
      <c r="N339" s="11"/>
      <c r="O339" s="11" t="s">
        <v>1510</v>
      </c>
      <c r="P339" s="11"/>
      <c r="Q339" s="11"/>
      <c r="R339" s="11" t="s">
        <v>75</v>
      </c>
      <c r="S339" s="11"/>
      <c r="T339" s="11" t="s">
        <v>76</v>
      </c>
      <c r="U339" s="11" t="s">
        <v>42</v>
      </c>
      <c r="V339" s="11" t="s">
        <v>1528</v>
      </c>
      <c r="W339" s="11"/>
      <c r="X339" s="18">
        <v>43.1</v>
      </c>
      <c r="Y339" s="18"/>
      <c r="Z339" s="11">
        <f>$B$339*$X$339*(100%-$C$15)</f>
        <v>0</v>
      </c>
    </row>
    <row r="340" spans="1:26" s="10" customFormat="1" ht="39.950000000000003" customHeight="1" x14ac:dyDescent="0.2">
      <c r="A340" s="11" t="s">
        <v>67</v>
      </c>
      <c r="B340" s="11"/>
      <c r="C340" s="11" t="s">
        <v>461</v>
      </c>
      <c r="D340" s="11" t="s">
        <v>1529</v>
      </c>
      <c r="E340" s="11" t="s">
        <v>1530</v>
      </c>
      <c r="F340" s="11" t="s">
        <v>1530</v>
      </c>
      <c r="G340" s="11"/>
      <c r="H340" s="11" t="s">
        <v>1531</v>
      </c>
      <c r="I340" s="11"/>
      <c r="J340" s="12">
        <v>2026</v>
      </c>
      <c r="K340" s="11" t="s">
        <v>72</v>
      </c>
      <c r="L340" s="11" t="s">
        <v>1509</v>
      </c>
      <c r="M340" s="13">
        <v>10</v>
      </c>
      <c r="N340" s="11"/>
      <c r="O340" s="11" t="s">
        <v>1510</v>
      </c>
      <c r="P340" s="11"/>
      <c r="Q340" s="11"/>
      <c r="R340" s="11" t="s">
        <v>75</v>
      </c>
      <c r="S340" s="11"/>
      <c r="T340" s="11" t="s">
        <v>76</v>
      </c>
      <c r="U340" s="11" t="s">
        <v>42</v>
      </c>
      <c r="V340" s="11" t="s">
        <v>1532</v>
      </c>
      <c r="W340" s="11"/>
      <c r="X340" s="18">
        <v>43.1</v>
      </c>
      <c r="Y340" s="18"/>
      <c r="Z340" s="11">
        <f>$B$340*$X$340*(100%-$C$15)</f>
        <v>0</v>
      </c>
    </row>
    <row r="341" spans="1:26" s="10" customFormat="1" ht="39.950000000000003" customHeight="1" x14ac:dyDescent="0.2">
      <c r="A341" s="11" t="s">
        <v>67</v>
      </c>
      <c r="B341" s="11"/>
      <c r="C341" s="11" t="s">
        <v>461</v>
      </c>
      <c r="D341" s="11" t="s">
        <v>1533</v>
      </c>
      <c r="E341" s="11" t="s">
        <v>1534</v>
      </c>
      <c r="F341" s="11" t="s">
        <v>1534</v>
      </c>
      <c r="G341" s="11"/>
      <c r="H341" s="11" t="s">
        <v>1535</v>
      </c>
      <c r="I341" s="11"/>
      <c r="J341" s="12">
        <v>2026</v>
      </c>
      <c r="K341" s="11" t="s">
        <v>72</v>
      </c>
      <c r="L341" s="11" t="s">
        <v>1509</v>
      </c>
      <c r="M341" s="13">
        <v>10</v>
      </c>
      <c r="N341" s="11"/>
      <c r="O341" s="11" t="s">
        <v>1510</v>
      </c>
      <c r="P341" s="11"/>
      <c r="Q341" s="11"/>
      <c r="R341" s="11" t="s">
        <v>75</v>
      </c>
      <c r="S341" s="11"/>
      <c r="T341" s="11" t="s">
        <v>76</v>
      </c>
      <c r="U341" s="11" t="s">
        <v>42</v>
      </c>
      <c r="V341" s="11" t="s">
        <v>1536</v>
      </c>
      <c r="W341" s="11"/>
      <c r="X341" s="18">
        <v>43.1</v>
      </c>
      <c r="Y341" s="18"/>
      <c r="Z341" s="11">
        <f>$B$341*$X$341*(100%-$C$15)</f>
        <v>0</v>
      </c>
    </row>
    <row r="342" spans="1:26" s="10" customFormat="1" ht="39.950000000000003" customHeight="1" x14ac:dyDescent="0.2">
      <c r="A342" s="11" t="s">
        <v>67</v>
      </c>
      <c r="B342" s="11"/>
      <c r="C342" s="11" t="s">
        <v>461</v>
      </c>
      <c r="D342" s="11" t="s">
        <v>1537</v>
      </c>
      <c r="E342" s="11" t="s">
        <v>1538</v>
      </c>
      <c r="F342" s="11" t="s">
        <v>1538</v>
      </c>
      <c r="G342" s="11"/>
      <c r="H342" s="11" t="s">
        <v>1539</v>
      </c>
      <c r="I342" s="11"/>
      <c r="J342" s="12">
        <v>2026</v>
      </c>
      <c r="K342" s="11" t="s">
        <v>72</v>
      </c>
      <c r="L342" s="11" t="s">
        <v>1509</v>
      </c>
      <c r="M342" s="13">
        <v>10</v>
      </c>
      <c r="N342" s="11"/>
      <c r="O342" s="11" t="s">
        <v>1510</v>
      </c>
      <c r="P342" s="11"/>
      <c r="Q342" s="11"/>
      <c r="R342" s="11" t="s">
        <v>75</v>
      </c>
      <c r="S342" s="11"/>
      <c r="T342" s="11" t="s">
        <v>76</v>
      </c>
      <c r="U342" s="11" t="s">
        <v>42</v>
      </c>
      <c r="V342" s="11" t="s">
        <v>1540</v>
      </c>
      <c r="W342" s="11"/>
      <c r="X342" s="18">
        <v>43.1</v>
      </c>
      <c r="Y342" s="18"/>
      <c r="Z342" s="11">
        <f>$B$342*$X$342*(100%-$C$15)</f>
        <v>0</v>
      </c>
    </row>
    <row r="343" spans="1:26" s="10" customFormat="1" ht="39.950000000000003" customHeight="1" x14ac:dyDescent="0.2">
      <c r="A343" s="11" t="s">
        <v>67</v>
      </c>
      <c r="B343" s="11"/>
      <c r="C343" s="11" t="s">
        <v>461</v>
      </c>
      <c r="D343" s="11" t="s">
        <v>1541</v>
      </c>
      <c r="E343" s="11" t="s">
        <v>1542</v>
      </c>
      <c r="F343" s="11" t="s">
        <v>1542</v>
      </c>
      <c r="G343" s="11"/>
      <c r="H343" s="11" t="s">
        <v>1543</v>
      </c>
      <c r="I343" s="11"/>
      <c r="J343" s="12">
        <v>2026</v>
      </c>
      <c r="K343" s="11" t="s">
        <v>72</v>
      </c>
      <c r="L343" s="11" t="s">
        <v>1509</v>
      </c>
      <c r="M343" s="13">
        <v>10</v>
      </c>
      <c r="N343" s="11"/>
      <c r="O343" s="11" t="s">
        <v>1510</v>
      </c>
      <c r="P343" s="11"/>
      <c r="Q343" s="11"/>
      <c r="R343" s="11" t="s">
        <v>75</v>
      </c>
      <c r="S343" s="11"/>
      <c r="T343" s="11" t="s">
        <v>76</v>
      </c>
      <c r="U343" s="11" t="s">
        <v>42</v>
      </c>
      <c r="V343" s="11" t="s">
        <v>1544</v>
      </c>
      <c r="W343" s="11"/>
      <c r="X343" s="18">
        <v>43.1</v>
      </c>
      <c r="Y343" s="18"/>
      <c r="Z343" s="11">
        <f>$B$343*$X$343*(100%-$C$15)</f>
        <v>0</v>
      </c>
    </row>
    <row r="344" spans="1:26" s="10" customFormat="1" ht="39.950000000000003" customHeight="1" x14ac:dyDescent="0.2">
      <c r="A344" s="11" t="s">
        <v>67</v>
      </c>
      <c r="B344" s="11"/>
      <c r="C344" s="11" t="s">
        <v>461</v>
      </c>
      <c r="D344" s="11" t="s">
        <v>1545</v>
      </c>
      <c r="E344" s="11" t="s">
        <v>1546</v>
      </c>
      <c r="F344" s="11" t="s">
        <v>1546</v>
      </c>
      <c r="G344" s="11"/>
      <c r="H344" s="11" t="s">
        <v>1547</v>
      </c>
      <c r="I344" s="11"/>
      <c r="J344" s="12">
        <v>2026</v>
      </c>
      <c r="K344" s="11" t="s">
        <v>72</v>
      </c>
      <c r="L344" s="11" t="s">
        <v>1509</v>
      </c>
      <c r="M344" s="13">
        <v>10</v>
      </c>
      <c r="N344" s="11"/>
      <c r="O344" s="11" t="s">
        <v>1510</v>
      </c>
      <c r="P344" s="11"/>
      <c r="Q344" s="11"/>
      <c r="R344" s="11" t="s">
        <v>75</v>
      </c>
      <c r="S344" s="11"/>
      <c r="T344" s="11" t="s">
        <v>76</v>
      </c>
      <c r="U344" s="11" t="s">
        <v>42</v>
      </c>
      <c r="V344" s="11" t="s">
        <v>1548</v>
      </c>
      <c r="W344" s="11"/>
      <c r="X344" s="18">
        <v>43.1</v>
      </c>
      <c r="Y344" s="18"/>
      <c r="Z344" s="11">
        <f>$B$344*$X$344*(100%-$C$15)</f>
        <v>0</v>
      </c>
    </row>
    <row r="345" spans="1:26" s="10" customFormat="1" ht="39.950000000000003" customHeight="1" x14ac:dyDescent="0.2">
      <c r="A345" s="11" t="s">
        <v>67</v>
      </c>
      <c r="B345" s="11"/>
      <c r="C345" s="11" t="s">
        <v>461</v>
      </c>
      <c r="D345" s="11" t="s">
        <v>1549</v>
      </c>
      <c r="E345" s="11" t="s">
        <v>1550</v>
      </c>
      <c r="F345" s="11" t="s">
        <v>1550</v>
      </c>
      <c r="G345" s="11"/>
      <c r="H345" s="11" t="s">
        <v>1551</v>
      </c>
      <c r="I345" s="11"/>
      <c r="J345" s="12">
        <v>2026</v>
      </c>
      <c r="K345" s="11" t="s">
        <v>72</v>
      </c>
      <c r="L345" s="11" t="s">
        <v>1509</v>
      </c>
      <c r="M345" s="13">
        <v>10</v>
      </c>
      <c r="N345" s="11"/>
      <c r="O345" s="11" t="s">
        <v>1510</v>
      </c>
      <c r="P345" s="11"/>
      <c r="Q345" s="11"/>
      <c r="R345" s="11" t="s">
        <v>75</v>
      </c>
      <c r="S345" s="11"/>
      <c r="T345" s="11" t="s">
        <v>76</v>
      </c>
      <c r="U345" s="11" t="s">
        <v>42</v>
      </c>
      <c r="V345" s="11" t="s">
        <v>1552</v>
      </c>
      <c r="W345" s="11"/>
      <c r="X345" s="18">
        <v>44</v>
      </c>
      <c r="Y345" s="18"/>
      <c r="Z345" s="11">
        <f>$B$345*$X$345*(100%-$C$15)</f>
        <v>0</v>
      </c>
    </row>
    <row r="346" spans="1:26" s="10" customFormat="1" ht="39.950000000000003" customHeight="1" x14ac:dyDescent="0.2">
      <c r="A346" s="11" t="s">
        <v>67</v>
      </c>
      <c r="B346" s="11"/>
      <c r="C346" s="11" t="s">
        <v>461</v>
      </c>
      <c r="D346" s="11" t="s">
        <v>1553</v>
      </c>
      <c r="E346" s="11" t="s">
        <v>1554</v>
      </c>
      <c r="F346" s="11" t="s">
        <v>1554</v>
      </c>
      <c r="G346" s="11"/>
      <c r="H346" s="11" t="s">
        <v>1555</v>
      </c>
      <c r="I346" s="11"/>
      <c r="J346" s="12">
        <v>2026</v>
      </c>
      <c r="K346" s="11" t="s">
        <v>571</v>
      </c>
      <c r="L346" s="11" t="s">
        <v>1556</v>
      </c>
      <c r="M346" s="13">
        <v>30</v>
      </c>
      <c r="N346" s="11"/>
      <c r="O346" s="11" t="s">
        <v>1557</v>
      </c>
      <c r="P346" s="11"/>
      <c r="Q346" s="11"/>
      <c r="R346" s="11" t="s">
        <v>75</v>
      </c>
      <c r="S346" s="11"/>
      <c r="T346" s="11" t="s">
        <v>76</v>
      </c>
      <c r="U346" s="11" t="s">
        <v>42</v>
      </c>
      <c r="V346" s="11" t="s">
        <v>1558</v>
      </c>
      <c r="W346" s="11"/>
      <c r="X346" s="18">
        <v>47</v>
      </c>
      <c r="Y346" s="18"/>
      <c r="Z346" s="11">
        <f>$B$346*$X$346*(100%-$C$15)</f>
        <v>0</v>
      </c>
    </row>
    <row r="347" spans="1:26" s="10" customFormat="1" ht="39.950000000000003" customHeight="1" x14ac:dyDescent="0.2">
      <c r="A347" s="11" t="s">
        <v>67</v>
      </c>
      <c r="B347" s="11"/>
      <c r="C347" s="11" t="s">
        <v>298</v>
      </c>
      <c r="D347" s="11" t="s">
        <v>1559</v>
      </c>
      <c r="E347" s="11" t="s">
        <v>1560</v>
      </c>
      <c r="F347" s="11" t="s">
        <v>1560</v>
      </c>
      <c r="G347" s="11"/>
      <c r="H347" s="11" t="s">
        <v>1561</v>
      </c>
      <c r="I347" s="11" t="s">
        <v>1562</v>
      </c>
      <c r="J347" s="12">
        <v>2026</v>
      </c>
      <c r="K347" s="11" t="s">
        <v>695</v>
      </c>
      <c r="L347" s="11" t="s">
        <v>956</v>
      </c>
      <c r="M347" s="13">
        <v>20</v>
      </c>
      <c r="N347" s="11"/>
      <c r="O347" s="11" t="s">
        <v>1003</v>
      </c>
      <c r="P347" s="13">
        <v>20</v>
      </c>
      <c r="Q347" s="11"/>
      <c r="R347" s="11" t="s">
        <v>97</v>
      </c>
      <c r="S347" s="11"/>
      <c r="T347" s="11" t="s">
        <v>76</v>
      </c>
      <c r="U347" s="11" t="s">
        <v>42</v>
      </c>
      <c r="V347" s="11" t="s">
        <v>1563</v>
      </c>
      <c r="W347" s="11"/>
      <c r="X347" s="18">
        <v>104.36</v>
      </c>
      <c r="Y347" s="18"/>
      <c r="Z347" s="11">
        <f>$B$347*$X$347*(100%-$C$15)</f>
        <v>0</v>
      </c>
    </row>
    <row r="348" spans="1:26" s="10" customFormat="1" ht="39.950000000000003" customHeight="1" x14ac:dyDescent="0.2">
      <c r="A348" s="11" t="s">
        <v>67</v>
      </c>
      <c r="B348" s="11"/>
      <c r="C348" s="11" t="s">
        <v>298</v>
      </c>
      <c r="D348" s="11" t="s">
        <v>1564</v>
      </c>
      <c r="E348" s="11" t="s">
        <v>1565</v>
      </c>
      <c r="F348" s="11" t="s">
        <v>1565</v>
      </c>
      <c r="G348" s="11"/>
      <c r="H348" s="11" t="s">
        <v>1566</v>
      </c>
      <c r="I348" s="11"/>
      <c r="J348" s="12">
        <v>2026</v>
      </c>
      <c r="K348" s="11" t="s">
        <v>695</v>
      </c>
      <c r="L348" s="11" t="s">
        <v>956</v>
      </c>
      <c r="M348" s="13">
        <v>20</v>
      </c>
      <c r="N348" s="11"/>
      <c r="O348" s="11" t="s">
        <v>1003</v>
      </c>
      <c r="P348" s="13">
        <v>20</v>
      </c>
      <c r="Q348" s="11"/>
      <c r="R348" s="11" t="s">
        <v>97</v>
      </c>
      <c r="S348" s="11"/>
      <c r="T348" s="11" t="s">
        <v>76</v>
      </c>
      <c r="U348" s="11" t="s">
        <v>42</v>
      </c>
      <c r="V348" s="11" t="s">
        <v>1567</v>
      </c>
      <c r="W348" s="11"/>
      <c r="X348" s="18">
        <v>104.36</v>
      </c>
      <c r="Y348" s="18"/>
      <c r="Z348" s="11">
        <f>$B$348*$X$348*(100%-$C$15)</f>
        <v>0</v>
      </c>
    </row>
    <row r="349" spans="1:26" s="10" customFormat="1" ht="39.950000000000003" customHeight="1" x14ac:dyDescent="0.2">
      <c r="A349" s="11" t="s">
        <v>67</v>
      </c>
      <c r="B349" s="11"/>
      <c r="C349" s="11" t="s">
        <v>298</v>
      </c>
      <c r="D349" s="11" t="s">
        <v>1568</v>
      </c>
      <c r="E349" s="11" t="s">
        <v>1569</v>
      </c>
      <c r="F349" s="11" t="s">
        <v>1569</v>
      </c>
      <c r="G349" s="11"/>
      <c r="H349" s="11" t="s">
        <v>1570</v>
      </c>
      <c r="I349" s="11"/>
      <c r="J349" s="12">
        <v>2024</v>
      </c>
      <c r="K349" s="11" t="s">
        <v>330</v>
      </c>
      <c r="L349" s="11" t="s">
        <v>956</v>
      </c>
      <c r="M349" s="13">
        <v>50</v>
      </c>
      <c r="N349" s="11"/>
      <c r="O349" s="11" t="s">
        <v>1557</v>
      </c>
      <c r="P349" s="13">
        <v>10</v>
      </c>
      <c r="Q349" s="11"/>
      <c r="R349" s="11" t="s">
        <v>97</v>
      </c>
      <c r="S349" s="11"/>
      <c r="T349" s="11" t="s">
        <v>76</v>
      </c>
      <c r="U349" s="11" t="s">
        <v>42</v>
      </c>
      <c r="V349" s="11" t="s">
        <v>1571</v>
      </c>
      <c r="W349" s="11"/>
      <c r="X349" s="18">
        <v>52.5</v>
      </c>
      <c r="Y349" s="18"/>
      <c r="Z349" s="11">
        <f>$B$349*$X$349*(100%-$C$15)</f>
        <v>0</v>
      </c>
    </row>
    <row r="350" spans="1:26" s="10" customFormat="1" ht="39.950000000000003" customHeight="1" x14ac:dyDescent="0.2">
      <c r="A350" s="11" t="s">
        <v>67</v>
      </c>
      <c r="B350" s="11"/>
      <c r="C350" s="11" t="s">
        <v>298</v>
      </c>
      <c r="D350" s="11" t="s">
        <v>1572</v>
      </c>
      <c r="E350" s="11" t="s">
        <v>1573</v>
      </c>
      <c r="F350" s="11" t="s">
        <v>1573</v>
      </c>
      <c r="G350" s="11"/>
      <c r="H350" s="11" t="s">
        <v>1574</v>
      </c>
      <c r="I350" s="11"/>
      <c r="J350" s="12">
        <v>2024</v>
      </c>
      <c r="K350" s="11" t="s">
        <v>330</v>
      </c>
      <c r="L350" s="11" t="s">
        <v>956</v>
      </c>
      <c r="M350" s="13">
        <v>50</v>
      </c>
      <c r="N350" s="11"/>
      <c r="O350" s="11" t="s">
        <v>1575</v>
      </c>
      <c r="P350" s="13">
        <v>10</v>
      </c>
      <c r="Q350" s="11"/>
      <c r="R350" s="11" t="s">
        <v>97</v>
      </c>
      <c r="S350" s="11"/>
      <c r="T350" s="11" t="s">
        <v>76</v>
      </c>
      <c r="U350" s="11" t="s">
        <v>42</v>
      </c>
      <c r="V350" s="11" t="s">
        <v>1576</v>
      </c>
      <c r="W350" s="11"/>
      <c r="X350" s="18">
        <v>52.5</v>
      </c>
      <c r="Y350" s="18"/>
      <c r="Z350" s="11">
        <f>$B$350*$X$350*(100%-$C$15)</f>
        <v>0</v>
      </c>
    </row>
    <row r="351" spans="1:26" s="10" customFormat="1" ht="39.950000000000003" customHeight="1" x14ac:dyDescent="0.2">
      <c r="A351" s="11" t="s">
        <v>67</v>
      </c>
      <c r="B351" s="11"/>
      <c r="C351" s="11" t="s">
        <v>298</v>
      </c>
      <c r="D351" s="11" t="s">
        <v>1577</v>
      </c>
      <c r="E351" s="11" t="s">
        <v>1578</v>
      </c>
      <c r="F351" s="11" t="s">
        <v>1578</v>
      </c>
      <c r="G351" s="11"/>
      <c r="H351" s="11" t="s">
        <v>1579</v>
      </c>
      <c r="I351" s="11"/>
      <c r="J351" s="12">
        <v>2024</v>
      </c>
      <c r="K351" s="11" t="s">
        <v>330</v>
      </c>
      <c r="L351" s="11" t="s">
        <v>956</v>
      </c>
      <c r="M351" s="13">
        <v>50</v>
      </c>
      <c r="N351" s="11"/>
      <c r="O351" s="11" t="s">
        <v>1580</v>
      </c>
      <c r="P351" s="13">
        <v>10</v>
      </c>
      <c r="Q351" s="11"/>
      <c r="R351" s="11" t="s">
        <v>97</v>
      </c>
      <c r="S351" s="11"/>
      <c r="T351" s="11" t="s">
        <v>76</v>
      </c>
      <c r="U351" s="11" t="s">
        <v>42</v>
      </c>
      <c r="V351" s="11" t="s">
        <v>1581</v>
      </c>
      <c r="W351" s="11"/>
      <c r="X351" s="18">
        <v>52.5</v>
      </c>
      <c r="Y351" s="18"/>
      <c r="Z351" s="11">
        <f>$B$351*$X$351*(100%-$C$15)</f>
        <v>0</v>
      </c>
    </row>
    <row r="352" spans="1:26" s="10" customFormat="1" ht="39.950000000000003" customHeight="1" x14ac:dyDescent="0.2">
      <c r="A352" s="11" t="s">
        <v>67</v>
      </c>
      <c r="B352" s="11"/>
      <c r="C352" s="11" t="s">
        <v>298</v>
      </c>
      <c r="D352" s="11" t="s">
        <v>1582</v>
      </c>
      <c r="E352" s="11" t="s">
        <v>1583</v>
      </c>
      <c r="F352" s="11" t="s">
        <v>1583</v>
      </c>
      <c r="G352" s="11"/>
      <c r="H352" s="11" t="s">
        <v>1584</v>
      </c>
      <c r="I352" s="11"/>
      <c r="J352" s="12">
        <v>2026</v>
      </c>
      <c r="K352" s="11" t="s">
        <v>330</v>
      </c>
      <c r="L352" s="11" t="s">
        <v>956</v>
      </c>
      <c r="M352" s="13">
        <v>50</v>
      </c>
      <c r="N352" s="11"/>
      <c r="O352" s="11" t="s">
        <v>1580</v>
      </c>
      <c r="P352" s="11"/>
      <c r="Q352" s="11"/>
      <c r="R352" s="11" t="s">
        <v>97</v>
      </c>
      <c r="S352" s="11"/>
      <c r="T352" s="11" t="s">
        <v>76</v>
      </c>
      <c r="U352" s="11" t="s">
        <v>42</v>
      </c>
      <c r="V352" s="11" t="s">
        <v>1585</v>
      </c>
      <c r="W352" s="11"/>
      <c r="X352" s="18">
        <v>52.5</v>
      </c>
      <c r="Y352" s="18"/>
      <c r="Z352" s="11">
        <f>$B$352*$X$352*(100%-$C$15)</f>
        <v>0</v>
      </c>
    </row>
    <row r="353" spans="1:26" s="10" customFormat="1" ht="39.950000000000003" customHeight="1" x14ac:dyDescent="0.2">
      <c r="A353" s="11" t="s">
        <v>67</v>
      </c>
      <c r="B353" s="11"/>
      <c r="C353" s="11" t="s">
        <v>298</v>
      </c>
      <c r="D353" s="11" t="s">
        <v>1586</v>
      </c>
      <c r="E353" s="11" t="s">
        <v>1587</v>
      </c>
      <c r="F353" s="11" t="s">
        <v>1587</v>
      </c>
      <c r="G353" s="11"/>
      <c r="H353" s="11" t="s">
        <v>1588</v>
      </c>
      <c r="I353" s="11"/>
      <c r="J353" s="12">
        <v>2026</v>
      </c>
      <c r="K353" s="11" t="s">
        <v>330</v>
      </c>
      <c r="L353" s="11" t="s">
        <v>956</v>
      </c>
      <c r="M353" s="13">
        <v>10</v>
      </c>
      <c r="N353" s="11"/>
      <c r="O353" s="11" t="s">
        <v>1589</v>
      </c>
      <c r="P353" s="11"/>
      <c r="Q353" s="11"/>
      <c r="R353" s="11" t="s">
        <v>97</v>
      </c>
      <c r="S353" s="11"/>
      <c r="T353" s="11" t="s">
        <v>76</v>
      </c>
      <c r="U353" s="11" t="s">
        <v>42</v>
      </c>
      <c r="V353" s="11" t="s">
        <v>1590</v>
      </c>
      <c r="W353" s="11"/>
      <c r="X353" s="18">
        <v>52.5</v>
      </c>
      <c r="Y353" s="18"/>
      <c r="Z353" s="11">
        <f>$B$353*$X$353*(100%-$C$15)</f>
        <v>0</v>
      </c>
    </row>
    <row r="354" spans="1:26" s="10" customFormat="1" ht="39.950000000000003" customHeight="1" x14ac:dyDescent="0.2">
      <c r="A354" s="11" t="s">
        <v>67</v>
      </c>
      <c r="B354" s="11"/>
      <c r="C354" s="11" t="s">
        <v>298</v>
      </c>
      <c r="D354" s="11" t="s">
        <v>1591</v>
      </c>
      <c r="E354" s="11" t="s">
        <v>1592</v>
      </c>
      <c r="F354" s="11" t="s">
        <v>1592</v>
      </c>
      <c r="G354" s="11"/>
      <c r="H354" s="11" t="s">
        <v>1593</v>
      </c>
      <c r="I354" s="11"/>
      <c r="J354" s="12">
        <v>2026</v>
      </c>
      <c r="K354" s="11" t="s">
        <v>330</v>
      </c>
      <c r="L354" s="11" t="s">
        <v>956</v>
      </c>
      <c r="M354" s="13">
        <v>50</v>
      </c>
      <c r="N354" s="11"/>
      <c r="O354" s="11" t="s">
        <v>1594</v>
      </c>
      <c r="P354" s="11"/>
      <c r="Q354" s="11"/>
      <c r="R354" s="11" t="s">
        <v>97</v>
      </c>
      <c r="S354" s="11"/>
      <c r="T354" s="11" t="s">
        <v>76</v>
      </c>
      <c r="U354" s="11" t="s">
        <v>42</v>
      </c>
      <c r="V354" s="11" t="s">
        <v>1595</v>
      </c>
      <c r="W354" s="11"/>
      <c r="X354" s="18">
        <v>52.5</v>
      </c>
      <c r="Y354" s="18"/>
      <c r="Z354" s="11">
        <f>$B$354*$X$354*(100%-$C$15)</f>
        <v>0</v>
      </c>
    </row>
    <row r="355" spans="1:26" s="10" customFormat="1" ht="39.950000000000003" customHeight="1" x14ac:dyDescent="0.2">
      <c r="A355" s="11" t="s">
        <v>67</v>
      </c>
      <c r="B355" s="11"/>
      <c r="C355" s="11" t="s">
        <v>298</v>
      </c>
      <c r="D355" s="11" t="s">
        <v>1596</v>
      </c>
      <c r="E355" s="11" t="s">
        <v>1597</v>
      </c>
      <c r="F355" s="11" t="s">
        <v>1597</v>
      </c>
      <c r="G355" s="11"/>
      <c r="H355" s="11" t="s">
        <v>1598</v>
      </c>
      <c r="I355" s="11"/>
      <c r="J355" s="12">
        <v>2026</v>
      </c>
      <c r="K355" s="11" t="s">
        <v>330</v>
      </c>
      <c r="L355" s="11" t="s">
        <v>956</v>
      </c>
      <c r="M355" s="13">
        <v>50</v>
      </c>
      <c r="N355" s="11"/>
      <c r="O355" s="11" t="s">
        <v>1599</v>
      </c>
      <c r="P355" s="11"/>
      <c r="Q355" s="11"/>
      <c r="R355" s="11" t="s">
        <v>97</v>
      </c>
      <c r="S355" s="11"/>
      <c r="T355" s="11" t="s">
        <v>76</v>
      </c>
      <c r="U355" s="11" t="s">
        <v>42</v>
      </c>
      <c r="V355" s="11" t="s">
        <v>1600</v>
      </c>
      <c r="W355" s="11"/>
      <c r="X355" s="18">
        <v>52.5</v>
      </c>
      <c r="Y355" s="18"/>
      <c r="Z355" s="11">
        <f>$B$355*$X$355*(100%-$C$15)</f>
        <v>0</v>
      </c>
    </row>
    <row r="356" spans="1:26" s="10" customFormat="1" ht="39.950000000000003" customHeight="1" x14ac:dyDescent="0.2">
      <c r="A356" s="11" t="s">
        <v>67</v>
      </c>
      <c r="B356" s="11"/>
      <c r="C356" s="11" t="s">
        <v>298</v>
      </c>
      <c r="D356" s="11" t="s">
        <v>1601</v>
      </c>
      <c r="E356" s="11" t="s">
        <v>1602</v>
      </c>
      <c r="F356" s="11" t="s">
        <v>1602</v>
      </c>
      <c r="G356" s="11"/>
      <c r="H356" s="11" t="s">
        <v>1603</v>
      </c>
      <c r="I356" s="11"/>
      <c r="J356" s="12">
        <v>2026</v>
      </c>
      <c r="K356" s="11" t="s">
        <v>330</v>
      </c>
      <c r="L356" s="11" t="s">
        <v>956</v>
      </c>
      <c r="M356" s="13">
        <v>50</v>
      </c>
      <c r="N356" s="11"/>
      <c r="O356" s="11" t="s">
        <v>1604</v>
      </c>
      <c r="P356" s="11"/>
      <c r="Q356" s="11"/>
      <c r="R356" s="11" t="s">
        <v>97</v>
      </c>
      <c r="S356" s="11"/>
      <c r="T356" s="11" t="s">
        <v>76</v>
      </c>
      <c r="U356" s="11" t="s">
        <v>42</v>
      </c>
      <c r="V356" s="11" t="s">
        <v>1605</v>
      </c>
      <c r="W356" s="11"/>
      <c r="X356" s="18">
        <v>52.5</v>
      </c>
      <c r="Y356" s="18"/>
      <c r="Z356" s="11">
        <f>$B$356*$X$356*(100%-$C$15)</f>
        <v>0</v>
      </c>
    </row>
    <row r="357" spans="1:26" s="10" customFormat="1" ht="39.950000000000003" customHeight="1" x14ac:dyDescent="0.2">
      <c r="A357" s="11" t="s">
        <v>67</v>
      </c>
      <c r="B357" s="11"/>
      <c r="C357" s="11" t="s">
        <v>298</v>
      </c>
      <c r="D357" s="11" t="s">
        <v>1606</v>
      </c>
      <c r="E357" s="11" t="s">
        <v>1607</v>
      </c>
      <c r="F357" s="11" t="s">
        <v>1607</v>
      </c>
      <c r="G357" s="11"/>
      <c r="H357" s="11" t="s">
        <v>1608</v>
      </c>
      <c r="I357" s="11"/>
      <c r="J357" s="12">
        <v>2026</v>
      </c>
      <c r="K357" s="11" t="s">
        <v>330</v>
      </c>
      <c r="L357" s="11" t="s">
        <v>956</v>
      </c>
      <c r="M357" s="13">
        <v>50</v>
      </c>
      <c r="N357" s="11"/>
      <c r="O357" s="11" t="s">
        <v>1609</v>
      </c>
      <c r="P357" s="11"/>
      <c r="Q357" s="11"/>
      <c r="R357" s="11" t="s">
        <v>97</v>
      </c>
      <c r="S357" s="11"/>
      <c r="T357" s="11" t="s">
        <v>76</v>
      </c>
      <c r="U357" s="11" t="s">
        <v>42</v>
      </c>
      <c r="V357" s="11" t="s">
        <v>1610</v>
      </c>
      <c r="W357" s="11"/>
      <c r="X357" s="18">
        <v>52.5</v>
      </c>
      <c r="Y357" s="18"/>
      <c r="Z357" s="11">
        <f>$B$357*$X$357*(100%-$C$15)</f>
        <v>0</v>
      </c>
    </row>
    <row r="358" spans="1:26" s="10" customFormat="1" ht="39.950000000000003" customHeight="1" x14ac:dyDescent="0.2">
      <c r="A358" s="11" t="s">
        <v>67</v>
      </c>
      <c r="B358" s="11"/>
      <c r="C358" s="11" t="s">
        <v>298</v>
      </c>
      <c r="D358" s="11" t="s">
        <v>1611</v>
      </c>
      <c r="E358" s="11" t="s">
        <v>1612</v>
      </c>
      <c r="F358" s="11" t="s">
        <v>1612</v>
      </c>
      <c r="G358" s="11"/>
      <c r="H358" s="11" t="s">
        <v>1613</v>
      </c>
      <c r="I358" s="11"/>
      <c r="J358" s="12">
        <v>2026</v>
      </c>
      <c r="K358" s="11" t="s">
        <v>330</v>
      </c>
      <c r="L358" s="11" t="s">
        <v>956</v>
      </c>
      <c r="M358" s="13">
        <v>50</v>
      </c>
      <c r="N358" s="11"/>
      <c r="O358" s="11" t="s">
        <v>1614</v>
      </c>
      <c r="P358" s="11"/>
      <c r="Q358" s="11"/>
      <c r="R358" s="11" t="s">
        <v>97</v>
      </c>
      <c r="S358" s="11"/>
      <c r="T358" s="11" t="s">
        <v>76</v>
      </c>
      <c r="U358" s="11" t="s">
        <v>42</v>
      </c>
      <c r="V358" s="11" t="s">
        <v>1615</v>
      </c>
      <c r="W358" s="11"/>
      <c r="X358" s="18">
        <v>52.5</v>
      </c>
      <c r="Y358" s="18"/>
      <c r="Z358" s="11">
        <f>$B$358*$X$358*(100%-$C$15)</f>
        <v>0</v>
      </c>
    </row>
    <row r="359" spans="1:26" s="10" customFormat="1" ht="39.950000000000003" customHeight="1" x14ac:dyDescent="0.2">
      <c r="A359" s="11" t="s">
        <v>67</v>
      </c>
      <c r="B359" s="11"/>
      <c r="C359" s="11" t="s">
        <v>298</v>
      </c>
      <c r="D359" s="11" t="s">
        <v>1616</v>
      </c>
      <c r="E359" s="11" t="s">
        <v>1617</v>
      </c>
      <c r="F359" s="11" t="s">
        <v>1617</v>
      </c>
      <c r="G359" s="11"/>
      <c r="H359" s="11" t="s">
        <v>1618</v>
      </c>
      <c r="I359" s="11"/>
      <c r="J359" s="12">
        <v>2026</v>
      </c>
      <c r="K359" s="11" t="s">
        <v>83</v>
      </c>
      <c r="L359" s="11" t="s">
        <v>956</v>
      </c>
      <c r="M359" s="13">
        <v>50</v>
      </c>
      <c r="N359" s="11"/>
      <c r="O359" s="11" t="s">
        <v>1619</v>
      </c>
      <c r="P359" s="11"/>
      <c r="Q359" s="11"/>
      <c r="R359" s="11" t="s">
        <v>113</v>
      </c>
      <c r="S359" s="11"/>
      <c r="T359" s="11" t="s">
        <v>76</v>
      </c>
      <c r="U359" s="11" t="s">
        <v>42</v>
      </c>
      <c r="V359" s="11" t="s">
        <v>1620</v>
      </c>
      <c r="W359" s="11"/>
      <c r="X359" s="18">
        <v>53.11</v>
      </c>
      <c r="Y359" s="18"/>
      <c r="Z359" s="11">
        <f>$B$359*$X$359*(100%-$C$15)</f>
        <v>0</v>
      </c>
    </row>
    <row r="360" spans="1:26" s="10" customFormat="1" ht="39.950000000000003" customHeight="1" x14ac:dyDescent="0.2">
      <c r="A360" s="11" t="s">
        <v>67</v>
      </c>
      <c r="B360" s="11"/>
      <c r="C360" s="11" t="s">
        <v>298</v>
      </c>
      <c r="D360" s="11" t="s">
        <v>1621</v>
      </c>
      <c r="E360" s="11" t="s">
        <v>1622</v>
      </c>
      <c r="F360" s="11" t="s">
        <v>1622</v>
      </c>
      <c r="G360" s="11"/>
      <c r="H360" s="11" t="s">
        <v>1623</v>
      </c>
      <c r="I360" s="11"/>
      <c r="J360" s="12">
        <v>2026</v>
      </c>
      <c r="K360" s="11" t="s">
        <v>83</v>
      </c>
      <c r="L360" s="11" t="s">
        <v>956</v>
      </c>
      <c r="M360" s="13">
        <v>50</v>
      </c>
      <c r="N360" s="11"/>
      <c r="O360" s="11" t="s">
        <v>1619</v>
      </c>
      <c r="P360" s="11"/>
      <c r="Q360" s="11"/>
      <c r="R360" s="11" t="s">
        <v>113</v>
      </c>
      <c r="S360" s="11"/>
      <c r="T360" s="11" t="s">
        <v>76</v>
      </c>
      <c r="U360" s="11" t="s">
        <v>42</v>
      </c>
      <c r="V360" s="11" t="s">
        <v>1624</v>
      </c>
      <c r="W360" s="11"/>
      <c r="X360" s="18">
        <v>53.11</v>
      </c>
      <c r="Y360" s="18"/>
      <c r="Z360" s="11">
        <f>$B$360*$X$360*(100%-$C$15)</f>
        <v>0</v>
      </c>
    </row>
    <row r="361" spans="1:26" s="10" customFormat="1" ht="39.950000000000003" customHeight="1" x14ac:dyDescent="0.2">
      <c r="A361" s="11" t="s">
        <v>67</v>
      </c>
      <c r="B361" s="11"/>
      <c r="C361" s="11" t="s">
        <v>298</v>
      </c>
      <c r="D361" s="11" t="s">
        <v>1625</v>
      </c>
      <c r="E361" s="11" t="s">
        <v>1626</v>
      </c>
      <c r="F361" s="11" t="s">
        <v>1626</v>
      </c>
      <c r="G361" s="11"/>
      <c r="H361" s="11" t="s">
        <v>1627</v>
      </c>
      <c r="I361" s="11"/>
      <c r="J361" s="12">
        <v>2026</v>
      </c>
      <c r="K361" s="11" t="s">
        <v>330</v>
      </c>
      <c r="L361" s="11" t="s">
        <v>956</v>
      </c>
      <c r="M361" s="13">
        <v>50</v>
      </c>
      <c r="N361" s="11" t="s">
        <v>1628</v>
      </c>
      <c r="O361" s="11" t="s">
        <v>1629</v>
      </c>
      <c r="P361" s="11"/>
      <c r="Q361" s="11"/>
      <c r="R361" s="11" t="s">
        <v>113</v>
      </c>
      <c r="S361" s="11"/>
      <c r="T361" s="11" t="s">
        <v>76</v>
      </c>
      <c r="U361" s="11" t="s">
        <v>42</v>
      </c>
      <c r="V361" s="11" t="s">
        <v>1630</v>
      </c>
      <c r="W361" s="11"/>
      <c r="X361" s="18">
        <v>52.5</v>
      </c>
      <c r="Y361" s="18"/>
      <c r="Z361" s="11">
        <f>$B$361*$X$361*(100%-$C$15)</f>
        <v>0</v>
      </c>
    </row>
    <row r="362" spans="1:26" s="10" customFormat="1" ht="39.950000000000003" customHeight="1" x14ac:dyDescent="0.2">
      <c r="A362" s="11" t="s">
        <v>67</v>
      </c>
      <c r="B362" s="11"/>
      <c r="C362" s="11" t="s">
        <v>298</v>
      </c>
      <c r="D362" s="11" t="s">
        <v>1631</v>
      </c>
      <c r="E362" s="11" t="s">
        <v>1632</v>
      </c>
      <c r="F362" s="11" t="s">
        <v>1632</v>
      </c>
      <c r="G362" s="11"/>
      <c r="H362" s="11" t="s">
        <v>1633</v>
      </c>
      <c r="I362" s="11"/>
      <c r="J362" s="12">
        <v>2026</v>
      </c>
      <c r="K362" s="11" t="s">
        <v>330</v>
      </c>
      <c r="L362" s="11" t="s">
        <v>956</v>
      </c>
      <c r="M362" s="13">
        <v>50</v>
      </c>
      <c r="N362" s="11" t="s">
        <v>1628</v>
      </c>
      <c r="O362" s="11" t="s">
        <v>1629</v>
      </c>
      <c r="P362" s="11"/>
      <c r="Q362" s="11"/>
      <c r="R362" s="11" t="s">
        <v>113</v>
      </c>
      <c r="S362" s="11"/>
      <c r="T362" s="11" t="s">
        <v>76</v>
      </c>
      <c r="U362" s="11" t="s">
        <v>42</v>
      </c>
      <c r="V362" s="11" t="s">
        <v>1634</v>
      </c>
      <c r="W362" s="11"/>
      <c r="X362" s="18">
        <v>52.5</v>
      </c>
      <c r="Y362" s="18"/>
      <c r="Z362" s="11">
        <f>$B$362*$X$362*(100%-$C$15)</f>
        <v>0</v>
      </c>
    </row>
    <row r="363" spans="1:26" s="10" customFormat="1" ht="39.950000000000003" customHeight="1" x14ac:dyDescent="0.2">
      <c r="A363" s="11" t="s">
        <v>67</v>
      </c>
      <c r="B363" s="11"/>
      <c r="C363" s="11" t="s">
        <v>298</v>
      </c>
      <c r="D363" s="11" t="s">
        <v>1635</v>
      </c>
      <c r="E363" s="11" t="s">
        <v>1636</v>
      </c>
      <c r="F363" s="11" t="s">
        <v>1636</v>
      </c>
      <c r="G363" s="11"/>
      <c r="H363" s="11" t="s">
        <v>1637</v>
      </c>
      <c r="I363" s="11"/>
      <c r="J363" s="12">
        <v>2026</v>
      </c>
      <c r="K363" s="11" t="s">
        <v>330</v>
      </c>
      <c r="L363" s="11" t="s">
        <v>956</v>
      </c>
      <c r="M363" s="13">
        <v>50</v>
      </c>
      <c r="N363" s="11" t="s">
        <v>1628</v>
      </c>
      <c r="O363" s="11" t="s">
        <v>1629</v>
      </c>
      <c r="P363" s="11"/>
      <c r="Q363" s="11"/>
      <c r="R363" s="11" t="s">
        <v>113</v>
      </c>
      <c r="S363" s="11"/>
      <c r="T363" s="11" t="s">
        <v>76</v>
      </c>
      <c r="U363" s="11" t="s">
        <v>42</v>
      </c>
      <c r="V363" s="11" t="s">
        <v>1638</v>
      </c>
      <c r="W363" s="11"/>
      <c r="X363" s="18">
        <v>52.5</v>
      </c>
      <c r="Y363" s="18"/>
      <c r="Z363" s="11">
        <f>$B$363*$X$363*(100%-$C$15)</f>
        <v>0</v>
      </c>
    </row>
    <row r="364" spans="1:26" s="10" customFormat="1" ht="39.950000000000003" customHeight="1" x14ac:dyDescent="0.2">
      <c r="A364" s="11" t="s">
        <v>67</v>
      </c>
      <c r="B364" s="11"/>
      <c r="C364" s="11" t="s">
        <v>298</v>
      </c>
      <c r="D364" s="11" t="s">
        <v>1639</v>
      </c>
      <c r="E364" s="11" t="s">
        <v>1640</v>
      </c>
      <c r="F364" s="11" t="s">
        <v>1640</v>
      </c>
      <c r="G364" s="11"/>
      <c r="H364" s="11" t="s">
        <v>1641</v>
      </c>
      <c r="I364" s="11"/>
      <c r="J364" s="12">
        <v>2026</v>
      </c>
      <c r="K364" s="11" t="s">
        <v>330</v>
      </c>
      <c r="L364" s="11" t="s">
        <v>956</v>
      </c>
      <c r="M364" s="13">
        <v>50</v>
      </c>
      <c r="N364" s="11" t="s">
        <v>1628</v>
      </c>
      <c r="O364" s="11" t="s">
        <v>1629</v>
      </c>
      <c r="P364" s="11"/>
      <c r="Q364" s="11"/>
      <c r="R364" s="11" t="s">
        <v>113</v>
      </c>
      <c r="S364" s="11"/>
      <c r="T364" s="11" t="s">
        <v>76</v>
      </c>
      <c r="U364" s="11" t="s">
        <v>42</v>
      </c>
      <c r="V364" s="11" t="s">
        <v>1642</v>
      </c>
      <c r="W364" s="11"/>
      <c r="X364" s="18">
        <v>52.5</v>
      </c>
      <c r="Y364" s="18"/>
      <c r="Z364" s="11">
        <f>$B$364*$X$364*(100%-$C$15)</f>
        <v>0</v>
      </c>
    </row>
    <row r="365" spans="1:26" s="10" customFormat="1" ht="39.950000000000003" customHeight="1" x14ac:dyDescent="0.2">
      <c r="A365" s="11" t="s">
        <v>67</v>
      </c>
      <c r="B365" s="11"/>
      <c r="C365" s="11" t="s">
        <v>298</v>
      </c>
      <c r="D365" s="11" t="s">
        <v>1643</v>
      </c>
      <c r="E365" s="11" t="s">
        <v>1644</v>
      </c>
      <c r="F365" s="11" t="s">
        <v>1644</v>
      </c>
      <c r="G365" s="11"/>
      <c r="H365" s="11" t="s">
        <v>1645</v>
      </c>
      <c r="I365" s="11"/>
      <c r="J365" s="12">
        <v>2026</v>
      </c>
      <c r="K365" s="11" t="s">
        <v>330</v>
      </c>
      <c r="L365" s="11" t="s">
        <v>956</v>
      </c>
      <c r="M365" s="13">
        <v>50</v>
      </c>
      <c r="N365" s="11" t="s">
        <v>1628</v>
      </c>
      <c r="O365" s="11" t="s">
        <v>1629</v>
      </c>
      <c r="P365" s="11"/>
      <c r="Q365" s="11"/>
      <c r="R365" s="11" t="s">
        <v>113</v>
      </c>
      <c r="S365" s="11"/>
      <c r="T365" s="11" t="s">
        <v>76</v>
      </c>
      <c r="U365" s="11" t="s">
        <v>42</v>
      </c>
      <c r="V365" s="11" t="s">
        <v>1646</v>
      </c>
      <c r="W365" s="11"/>
      <c r="X365" s="18">
        <v>52.5</v>
      </c>
      <c r="Y365" s="18"/>
      <c r="Z365" s="11">
        <f>$B$365*$X$365*(100%-$C$15)</f>
        <v>0</v>
      </c>
    </row>
    <row r="366" spans="1:26" s="10" customFormat="1" ht="39.950000000000003" customHeight="1" x14ac:dyDescent="0.2">
      <c r="A366" s="11" t="s">
        <v>67</v>
      </c>
      <c r="B366" s="11"/>
      <c r="C366" s="11" t="s">
        <v>298</v>
      </c>
      <c r="D366" s="11" t="s">
        <v>1647</v>
      </c>
      <c r="E366" s="11" t="s">
        <v>1648</v>
      </c>
      <c r="F366" s="11" t="s">
        <v>1648</v>
      </c>
      <c r="G366" s="11"/>
      <c r="H366" s="11" t="s">
        <v>1649</v>
      </c>
      <c r="I366" s="11"/>
      <c r="J366" s="12">
        <v>2026</v>
      </c>
      <c r="K366" s="11" t="s">
        <v>330</v>
      </c>
      <c r="L366" s="11" t="s">
        <v>956</v>
      </c>
      <c r="M366" s="13">
        <v>50</v>
      </c>
      <c r="N366" s="11" t="s">
        <v>1628</v>
      </c>
      <c r="O366" s="11" t="s">
        <v>1629</v>
      </c>
      <c r="P366" s="11"/>
      <c r="Q366" s="11"/>
      <c r="R366" s="11" t="s">
        <v>113</v>
      </c>
      <c r="S366" s="11"/>
      <c r="T366" s="11" t="s">
        <v>76</v>
      </c>
      <c r="U366" s="11" t="s">
        <v>42</v>
      </c>
      <c r="V366" s="11" t="s">
        <v>1650</v>
      </c>
      <c r="W366" s="11"/>
      <c r="X366" s="18">
        <v>52.5</v>
      </c>
      <c r="Y366" s="18"/>
      <c r="Z366" s="11">
        <f>$B$366*$X$366*(100%-$C$15)</f>
        <v>0</v>
      </c>
    </row>
    <row r="367" spans="1:26" s="10" customFormat="1" ht="39.950000000000003" customHeight="1" x14ac:dyDescent="0.2">
      <c r="A367" s="11" t="s">
        <v>67</v>
      </c>
      <c r="B367" s="11"/>
      <c r="C367" s="11" t="s">
        <v>298</v>
      </c>
      <c r="D367" s="11" t="s">
        <v>1651</v>
      </c>
      <c r="E367" s="11" t="s">
        <v>1652</v>
      </c>
      <c r="F367" s="11" t="s">
        <v>1652</v>
      </c>
      <c r="G367" s="11"/>
      <c r="H367" s="11" t="s">
        <v>1653</v>
      </c>
      <c r="I367" s="11"/>
      <c r="J367" s="12">
        <v>2024</v>
      </c>
      <c r="K367" s="11" t="s">
        <v>330</v>
      </c>
      <c r="L367" s="11" t="s">
        <v>956</v>
      </c>
      <c r="M367" s="13">
        <v>10</v>
      </c>
      <c r="N367" s="11" t="s">
        <v>1628</v>
      </c>
      <c r="O367" s="11" t="s">
        <v>1629</v>
      </c>
      <c r="P367" s="13">
        <v>10</v>
      </c>
      <c r="Q367" s="11"/>
      <c r="R367" s="11" t="s">
        <v>97</v>
      </c>
      <c r="S367" s="11"/>
      <c r="T367" s="11" t="s">
        <v>76</v>
      </c>
      <c r="U367" s="11" t="s">
        <v>42</v>
      </c>
      <c r="V367" s="11" t="s">
        <v>1654</v>
      </c>
      <c r="W367" s="11"/>
      <c r="X367" s="18">
        <v>55.36</v>
      </c>
      <c r="Y367" s="18"/>
      <c r="Z367" s="11">
        <f>$B$367*$X$367*(100%-$C$15)</f>
        <v>0</v>
      </c>
    </row>
    <row r="368" spans="1:26" s="10" customFormat="1" ht="39.950000000000003" customHeight="1" x14ac:dyDescent="0.2">
      <c r="A368" s="11" t="s">
        <v>67</v>
      </c>
      <c r="B368" s="11"/>
      <c r="C368" s="11" t="s">
        <v>461</v>
      </c>
      <c r="D368" s="11" t="s">
        <v>1655</v>
      </c>
      <c r="E368" s="11" t="s">
        <v>1656</v>
      </c>
      <c r="F368" s="11" t="s">
        <v>1656</v>
      </c>
      <c r="G368" s="11"/>
      <c r="H368" s="11" t="s">
        <v>1657</v>
      </c>
      <c r="I368" s="11"/>
      <c r="J368" s="12">
        <v>2026</v>
      </c>
      <c r="K368" s="11" t="s">
        <v>72</v>
      </c>
      <c r="L368" s="11" t="s">
        <v>956</v>
      </c>
      <c r="M368" s="13">
        <v>20</v>
      </c>
      <c r="N368" s="11" t="s">
        <v>1628</v>
      </c>
      <c r="O368" s="11" t="s">
        <v>1658</v>
      </c>
      <c r="P368" s="11"/>
      <c r="Q368" s="11"/>
      <c r="R368" s="11" t="s">
        <v>75</v>
      </c>
      <c r="S368" s="11"/>
      <c r="T368" s="11" t="s">
        <v>76</v>
      </c>
      <c r="U368" s="11" t="s">
        <v>42</v>
      </c>
      <c r="V368" s="11" t="s">
        <v>1659</v>
      </c>
      <c r="W368" s="11"/>
      <c r="X368" s="18">
        <v>95.1</v>
      </c>
      <c r="Y368" s="18"/>
      <c r="Z368" s="11">
        <f>$B$368*$X$368*(100%-$C$15)</f>
        <v>0</v>
      </c>
    </row>
    <row r="369" spans="1:26" s="10" customFormat="1" ht="39.950000000000003" customHeight="1" x14ac:dyDescent="0.2">
      <c r="A369" s="11" t="s">
        <v>67</v>
      </c>
      <c r="B369" s="11"/>
      <c r="C369" s="11" t="s">
        <v>461</v>
      </c>
      <c r="D369" s="11" t="s">
        <v>1660</v>
      </c>
      <c r="E369" s="11" t="s">
        <v>1661</v>
      </c>
      <c r="F369" s="11"/>
      <c r="G369" s="11"/>
      <c r="H369" s="11" t="s">
        <v>1662</v>
      </c>
      <c r="I369" s="11"/>
      <c r="J369" s="12">
        <v>2026</v>
      </c>
      <c r="K369" s="11" t="s">
        <v>72</v>
      </c>
      <c r="L369" s="11" t="s">
        <v>956</v>
      </c>
      <c r="M369" s="13">
        <v>20</v>
      </c>
      <c r="N369" s="11" t="s">
        <v>1628</v>
      </c>
      <c r="O369" s="11" t="s">
        <v>1658</v>
      </c>
      <c r="P369" s="11"/>
      <c r="Q369" s="11"/>
      <c r="R369" s="11" t="s">
        <v>75</v>
      </c>
      <c r="S369" s="11"/>
      <c r="T369" s="11" t="s">
        <v>76</v>
      </c>
      <c r="U369" s="11" t="s">
        <v>42</v>
      </c>
      <c r="V369" s="11" t="s">
        <v>1663</v>
      </c>
      <c r="W369" s="11"/>
      <c r="X369" s="18">
        <v>95.1</v>
      </c>
      <c r="Y369" s="18"/>
      <c r="Z369" s="11">
        <f>$B$369*$X$369*(100%-$C$15)</f>
        <v>0</v>
      </c>
    </row>
    <row r="370" spans="1:26" s="10" customFormat="1" ht="39.950000000000003" customHeight="1" x14ac:dyDescent="0.2">
      <c r="A370" s="11" t="s">
        <v>67</v>
      </c>
      <c r="B370" s="11"/>
      <c r="C370" s="11" t="s">
        <v>461</v>
      </c>
      <c r="D370" s="11" t="s">
        <v>1664</v>
      </c>
      <c r="E370" s="11" t="s">
        <v>1665</v>
      </c>
      <c r="F370" s="11" t="s">
        <v>1665</v>
      </c>
      <c r="G370" s="11"/>
      <c r="H370" s="11" t="s">
        <v>1666</v>
      </c>
      <c r="I370" s="11"/>
      <c r="J370" s="12">
        <v>2026</v>
      </c>
      <c r="K370" s="11" t="s">
        <v>72</v>
      </c>
      <c r="L370" s="11" t="s">
        <v>956</v>
      </c>
      <c r="M370" s="13">
        <v>20</v>
      </c>
      <c r="N370" s="11" t="s">
        <v>1628</v>
      </c>
      <c r="O370" s="11" t="s">
        <v>1667</v>
      </c>
      <c r="P370" s="11"/>
      <c r="Q370" s="11"/>
      <c r="R370" s="11" t="s">
        <v>75</v>
      </c>
      <c r="S370" s="11"/>
      <c r="T370" s="11" t="s">
        <v>76</v>
      </c>
      <c r="U370" s="11" t="s">
        <v>42</v>
      </c>
      <c r="V370" s="11" t="s">
        <v>1668</v>
      </c>
      <c r="W370" s="11"/>
      <c r="X370" s="18">
        <v>95.1</v>
      </c>
      <c r="Y370" s="18"/>
      <c r="Z370" s="11">
        <f>$B$370*$X$370*(100%-$C$15)</f>
        <v>0</v>
      </c>
    </row>
    <row r="371" spans="1:26" s="10" customFormat="1" ht="39.950000000000003" customHeight="1" x14ac:dyDescent="0.2">
      <c r="A371" s="11" t="s">
        <v>67</v>
      </c>
      <c r="B371" s="11"/>
      <c r="C371" s="11" t="s">
        <v>461</v>
      </c>
      <c r="D371" s="11" t="s">
        <v>1669</v>
      </c>
      <c r="E371" s="11" t="s">
        <v>1670</v>
      </c>
      <c r="F371" s="11" t="s">
        <v>1670</v>
      </c>
      <c r="G371" s="11"/>
      <c r="H371" s="11" t="s">
        <v>1671</v>
      </c>
      <c r="I371" s="11"/>
      <c r="J371" s="12">
        <v>2026</v>
      </c>
      <c r="K371" s="11" t="s">
        <v>72</v>
      </c>
      <c r="L371" s="11" t="s">
        <v>956</v>
      </c>
      <c r="M371" s="13">
        <v>20</v>
      </c>
      <c r="N371" s="11" t="s">
        <v>1628</v>
      </c>
      <c r="O371" s="11" t="s">
        <v>1557</v>
      </c>
      <c r="P371" s="11"/>
      <c r="Q371" s="11"/>
      <c r="R371" s="11" t="s">
        <v>75</v>
      </c>
      <c r="S371" s="11"/>
      <c r="T371" s="11" t="s">
        <v>76</v>
      </c>
      <c r="U371" s="11" t="s">
        <v>42</v>
      </c>
      <c r="V371" s="11" t="s">
        <v>1672</v>
      </c>
      <c r="W371" s="11"/>
      <c r="X371" s="18">
        <v>95.1</v>
      </c>
      <c r="Y371" s="18"/>
      <c r="Z371" s="11">
        <f>$B$371*$X$371*(100%-$C$15)</f>
        <v>0</v>
      </c>
    </row>
    <row r="372" spans="1:26" s="10" customFormat="1" ht="39.950000000000003" customHeight="1" x14ac:dyDescent="0.2">
      <c r="A372" s="11" t="s">
        <v>67</v>
      </c>
      <c r="B372" s="11"/>
      <c r="C372" s="11" t="s">
        <v>461</v>
      </c>
      <c r="D372" s="11" t="s">
        <v>1673</v>
      </c>
      <c r="E372" s="11" t="s">
        <v>1674</v>
      </c>
      <c r="F372" s="11" t="s">
        <v>1674</v>
      </c>
      <c r="G372" s="11"/>
      <c r="H372" s="11" t="s">
        <v>1675</v>
      </c>
      <c r="I372" s="11"/>
      <c r="J372" s="12">
        <v>2026</v>
      </c>
      <c r="K372" s="11" t="s">
        <v>72</v>
      </c>
      <c r="L372" s="11" t="s">
        <v>956</v>
      </c>
      <c r="M372" s="13">
        <v>20</v>
      </c>
      <c r="N372" s="11" t="s">
        <v>1628</v>
      </c>
      <c r="O372" s="11" t="s">
        <v>1658</v>
      </c>
      <c r="P372" s="11"/>
      <c r="Q372" s="11"/>
      <c r="R372" s="11" t="s">
        <v>75</v>
      </c>
      <c r="S372" s="11"/>
      <c r="T372" s="11" t="s">
        <v>76</v>
      </c>
      <c r="U372" s="11" t="s">
        <v>42</v>
      </c>
      <c r="V372" s="11" t="s">
        <v>1676</v>
      </c>
      <c r="W372" s="11"/>
      <c r="X372" s="18">
        <v>95.1</v>
      </c>
      <c r="Y372" s="18"/>
      <c r="Z372" s="11">
        <f>$B$372*$X$372*(100%-$C$15)</f>
        <v>0</v>
      </c>
    </row>
    <row r="373" spans="1:26" s="10" customFormat="1" ht="39.950000000000003" customHeight="1" x14ac:dyDescent="0.2">
      <c r="A373" s="11" t="s">
        <v>67</v>
      </c>
      <c r="B373" s="11"/>
      <c r="C373" s="11" t="s">
        <v>461</v>
      </c>
      <c r="D373" s="11" t="s">
        <v>1677</v>
      </c>
      <c r="E373" s="11" t="s">
        <v>1678</v>
      </c>
      <c r="F373" s="11" t="s">
        <v>1678</v>
      </c>
      <c r="G373" s="11"/>
      <c r="H373" s="11" t="s">
        <v>1679</v>
      </c>
      <c r="I373" s="11"/>
      <c r="J373" s="12">
        <v>2026</v>
      </c>
      <c r="K373" s="11" t="s">
        <v>72</v>
      </c>
      <c r="L373" s="11" t="s">
        <v>956</v>
      </c>
      <c r="M373" s="13">
        <v>20</v>
      </c>
      <c r="N373" s="11" t="s">
        <v>1628</v>
      </c>
      <c r="O373" s="11" t="s">
        <v>1680</v>
      </c>
      <c r="P373" s="11"/>
      <c r="Q373" s="11"/>
      <c r="R373" s="11" t="s">
        <v>75</v>
      </c>
      <c r="S373" s="11"/>
      <c r="T373" s="11" t="s">
        <v>76</v>
      </c>
      <c r="U373" s="11" t="s">
        <v>42</v>
      </c>
      <c r="V373" s="11" t="s">
        <v>1681</v>
      </c>
      <c r="W373" s="11"/>
      <c r="X373" s="18">
        <v>95.1</v>
      </c>
      <c r="Y373" s="18"/>
      <c r="Z373" s="11">
        <f>$B$373*$X$373*(100%-$C$15)</f>
        <v>0</v>
      </c>
    </row>
    <row r="374" spans="1:26" s="10" customFormat="1" ht="39.950000000000003" customHeight="1" x14ac:dyDescent="0.2">
      <c r="A374" s="11" t="s">
        <v>67</v>
      </c>
      <c r="B374" s="11"/>
      <c r="C374" s="11" t="s">
        <v>461</v>
      </c>
      <c r="D374" s="11" t="s">
        <v>1682</v>
      </c>
      <c r="E374" s="11" t="s">
        <v>1683</v>
      </c>
      <c r="F374" s="11" t="s">
        <v>1683</v>
      </c>
      <c r="G374" s="11"/>
      <c r="H374" s="11" t="s">
        <v>1684</v>
      </c>
      <c r="I374" s="11"/>
      <c r="J374" s="12">
        <v>2026</v>
      </c>
      <c r="K374" s="11" t="s">
        <v>72</v>
      </c>
      <c r="L374" s="11" t="s">
        <v>1509</v>
      </c>
      <c r="M374" s="13">
        <v>10</v>
      </c>
      <c r="N374" s="11"/>
      <c r="O374" s="11" t="s">
        <v>1658</v>
      </c>
      <c r="P374" s="11"/>
      <c r="Q374" s="11"/>
      <c r="R374" s="11" t="s">
        <v>75</v>
      </c>
      <c r="S374" s="11"/>
      <c r="T374" s="11" t="s">
        <v>76</v>
      </c>
      <c r="U374" s="11" t="s">
        <v>42</v>
      </c>
      <c r="V374" s="11" t="s">
        <v>1685</v>
      </c>
      <c r="W374" s="11"/>
      <c r="X374" s="18">
        <v>43</v>
      </c>
      <c r="Y374" s="18"/>
      <c r="Z374" s="11">
        <f>$B$374*$X$374*(100%-$C$15)</f>
        <v>0</v>
      </c>
    </row>
    <row r="375" spans="1:26" s="10" customFormat="1" ht="39.950000000000003" customHeight="1" x14ac:dyDescent="0.2">
      <c r="A375" s="11" t="s">
        <v>67</v>
      </c>
      <c r="B375" s="11"/>
      <c r="C375" s="11" t="s">
        <v>298</v>
      </c>
      <c r="D375" s="11" t="s">
        <v>1686</v>
      </c>
      <c r="E375" s="11" t="s">
        <v>1687</v>
      </c>
      <c r="F375" s="11" t="s">
        <v>1687</v>
      </c>
      <c r="G375" s="11"/>
      <c r="H375" s="11" t="s">
        <v>1688</v>
      </c>
      <c r="I375" s="11"/>
      <c r="J375" s="12">
        <v>2026</v>
      </c>
      <c r="K375" s="11" t="s">
        <v>345</v>
      </c>
      <c r="L375" s="11" t="s">
        <v>1497</v>
      </c>
      <c r="M375" s="13">
        <v>30</v>
      </c>
      <c r="N375" s="11"/>
      <c r="O375" s="11" t="s">
        <v>1003</v>
      </c>
      <c r="P375" s="11"/>
      <c r="Q375" s="11"/>
      <c r="R375" s="11" t="s">
        <v>97</v>
      </c>
      <c r="S375" s="11"/>
      <c r="T375" s="11" t="s">
        <v>76</v>
      </c>
      <c r="U375" s="11" t="s">
        <v>42</v>
      </c>
      <c r="V375" s="11" t="s">
        <v>1689</v>
      </c>
      <c r="W375" s="11"/>
      <c r="X375" s="18">
        <v>51.75</v>
      </c>
      <c r="Y375" s="18"/>
      <c r="Z375" s="11">
        <f>$B$375*$X$375*(100%-$C$15)</f>
        <v>0</v>
      </c>
    </row>
    <row r="376" spans="1:26" s="10" customFormat="1" ht="39.950000000000003" customHeight="1" x14ac:dyDescent="0.2">
      <c r="A376" s="11" t="s">
        <v>67</v>
      </c>
      <c r="B376" s="11"/>
      <c r="C376" s="11" t="s">
        <v>298</v>
      </c>
      <c r="D376" s="11" t="s">
        <v>1690</v>
      </c>
      <c r="E376" s="11" t="s">
        <v>1691</v>
      </c>
      <c r="F376" s="11" t="s">
        <v>1691</v>
      </c>
      <c r="G376" s="11"/>
      <c r="H376" s="11" t="s">
        <v>1692</v>
      </c>
      <c r="I376" s="11"/>
      <c r="J376" s="12">
        <v>2026</v>
      </c>
      <c r="K376" s="11" t="s">
        <v>345</v>
      </c>
      <c r="L376" s="11" t="s">
        <v>956</v>
      </c>
      <c r="M376" s="13">
        <v>30</v>
      </c>
      <c r="N376" s="11"/>
      <c r="O376" s="11" t="s">
        <v>861</v>
      </c>
      <c r="P376" s="11"/>
      <c r="Q376" s="11"/>
      <c r="R376" s="11" t="s">
        <v>97</v>
      </c>
      <c r="S376" s="11"/>
      <c r="T376" s="11" t="s">
        <v>76</v>
      </c>
      <c r="U376" s="11" t="s">
        <v>42</v>
      </c>
      <c r="V376" s="11" t="s">
        <v>1693</v>
      </c>
      <c r="W376" s="11"/>
      <c r="X376" s="18">
        <v>48.5</v>
      </c>
      <c r="Y376" s="18"/>
      <c r="Z376" s="11">
        <f>$B$376*$X$376*(100%-$C$15)</f>
        <v>0</v>
      </c>
    </row>
    <row r="377" spans="1:26" s="10" customFormat="1" ht="39.950000000000003" customHeight="1" x14ac:dyDescent="0.2">
      <c r="A377" s="11" t="s">
        <v>67</v>
      </c>
      <c r="B377" s="11"/>
      <c r="C377" s="11" t="s">
        <v>298</v>
      </c>
      <c r="D377" s="11" t="s">
        <v>1694</v>
      </c>
      <c r="E377" s="11" t="s">
        <v>1695</v>
      </c>
      <c r="F377" s="11" t="s">
        <v>1695</v>
      </c>
      <c r="G377" s="11"/>
      <c r="H377" s="11" t="s">
        <v>1696</v>
      </c>
      <c r="I377" s="11"/>
      <c r="J377" s="12">
        <v>2026</v>
      </c>
      <c r="K377" s="11" t="s">
        <v>345</v>
      </c>
      <c r="L377" s="11" t="s">
        <v>956</v>
      </c>
      <c r="M377" s="13">
        <v>30</v>
      </c>
      <c r="N377" s="11"/>
      <c r="O377" s="11" t="s">
        <v>1003</v>
      </c>
      <c r="P377" s="11"/>
      <c r="Q377" s="11"/>
      <c r="R377" s="11" t="s">
        <v>97</v>
      </c>
      <c r="S377" s="11"/>
      <c r="T377" s="11" t="s">
        <v>76</v>
      </c>
      <c r="U377" s="11" t="s">
        <v>42</v>
      </c>
      <c r="V377" s="11" t="s">
        <v>1697</v>
      </c>
      <c r="W377" s="11"/>
      <c r="X377" s="18">
        <v>48.5</v>
      </c>
      <c r="Y377" s="18"/>
      <c r="Z377" s="11">
        <f>$B$377*$X$377*(100%-$C$15)</f>
        <v>0</v>
      </c>
    </row>
    <row r="378" spans="1:26" s="10" customFormat="1" ht="39.950000000000003" customHeight="1" x14ac:dyDescent="0.2">
      <c r="A378" s="11" t="s">
        <v>67</v>
      </c>
      <c r="B378" s="11"/>
      <c r="C378" s="11" t="s">
        <v>298</v>
      </c>
      <c r="D378" s="11" t="s">
        <v>1698</v>
      </c>
      <c r="E378" s="11" t="s">
        <v>1699</v>
      </c>
      <c r="F378" s="11" t="s">
        <v>1699</v>
      </c>
      <c r="G378" s="11"/>
      <c r="H378" s="11" t="s">
        <v>1700</v>
      </c>
      <c r="I378" s="11"/>
      <c r="J378" s="12">
        <v>2026</v>
      </c>
      <c r="K378" s="11" t="s">
        <v>345</v>
      </c>
      <c r="L378" s="11" t="s">
        <v>956</v>
      </c>
      <c r="M378" s="13">
        <v>30</v>
      </c>
      <c r="N378" s="11"/>
      <c r="O378" s="11" t="s">
        <v>861</v>
      </c>
      <c r="P378" s="11"/>
      <c r="Q378" s="11"/>
      <c r="R378" s="11" t="s">
        <v>97</v>
      </c>
      <c r="S378" s="11"/>
      <c r="T378" s="11" t="s">
        <v>76</v>
      </c>
      <c r="U378" s="11" t="s">
        <v>42</v>
      </c>
      <c r="V378" s="11" t="s">
        <v>1701</v>
      </c>
      <c r="W378" s="11"/>
      <c r="X378" s="18">
        <v>48.5</v>
      </c>
      <c r="Y378" s="18"/>
      <c r="Z378" s="11">
        <f>$B$378*$X$378*(100%-$C$15)</f>
        <v>0</v>
      </c>
    </row>
    <row r="379" spans="1:26" s="10" customFormat="1" ht="39.950000000000003" customHeight="1" x14ac:dyDescent="0.2">
      <c r="A379" s="11" t="s">
        <v>67</v>
      </c>
      <c r="B379" s="11"/>
      <c r="C379" s="11" t="s">
        <v>298</v>
      </c>
      <c r="D379" s="11" t="s">
        <v>1702</v>
      </c>
      <c r="E379" s="11" t="s">
        <v>1703</v>
      </c>
      <c r="F379" s="11" t="s">
        <v>1703</v>
      </c>
      <c r="G379" s="11"/>
      <c r="H379" s="11" t="s">
        <v>1704</v>
      </c>
      <c r="I379" s="11"/>
      <c r="J379" s="12">
        <v>2026</v>
      </c>
      <c r="K379" s="11" t="s">
        <v>345</v>
      </c>
      <c r="L379" s="11" t="s">
        <v>956</v>
      </c>
      <c r="M379" s="13">
        <v>30</v>
      </c>
      <c r="N379" s="11"/>
      <c r="O379" s="11" t="s">
        <v>1003</v>
      </c>
      <c r="P379" s="11"/>
      <c r="Q379" s="11"/>
      <c r="R379" s="11" t="s">
        <v>97</v>
      </c>
      <c r="S379" s="11"/>
      <c r="T379" s="11" t="s">
        <v>76</v>
      </c>
      <c r="U379" s="11" t="s">
        <v>42</v>
      </c>
      <c r="V379" s="11" t="s">
        <v>1705</v>
      </c>
      <c r="W379" s="11"/>
      <c r="X379" s="18">
        <v>48.5</v>
      </c>
      <c r="Y379" s="18"/>
      <c r="Z379" s="11">
        <f>$B$379*$X$379*(100%-$C$15)</f>
        <v>0</v>
      </c>
    </row>
    <row r="380" spans="1:26" s="10" customFormat="1" ht="39.950000000000003" customHeight="1" x14ac:dyDescent="0.2">
      <c r="A380" s="11" t="s">
        <v>67</v>
      </c>
      <c r="B380" s="11"/>
      <c r="C380" s="11" t="s">
        <v>298</v>
      </c>
      <c r="D380" s="11" t="s">
        <v>1706</v>
      </c>
      <c r="E380" s="11" t="s">
        <v>1707</v>
      </c>
      <c r="F380" s="11" t="s">
        <v>1707</v>
      </c>
      <c r="G380" s="11"/>
      <c r="H380" s="11" t="s">
        <v>1708</v>
      </c>
      <c r="I380" s="11"/>
      <c r="J380" s="12">
        <v>2026</v>
      </c>
      <c r="K380" s="11" t="s">
        <v>309</v>
      </c>
      <c r="L380" s="11" t="s">
        <v>956</v>
      </c>
      <c r="M380" s="13">
        <v>18</v>
      </c>
      <c r="N380" s="11" t="s">
        <v>1709</v>
      </c>
      <c r="O380" s="11" t="s">
        <v>1081</v>
      </c>
      <c r="P380" s="13">
        <v>10</v>
      </c>
      <c r="Q380" s="11"/>
      <c r="R380" s="11" t="s">
        <v>97</v>
      </c>
      <c r="S380" s="11"/>
      <c r="T380" s="11" t="s">
        <v>76</v>
      </c>
      <c r="U380" s="11" t="s">
        <v>42</v>
      </c>
      <c r="V380" s="11" t="s">
        <v>1710</v>
      </c>
      <c r="W380" s="11"/>
      <c r="X380" s="18">
        <v>53.4</v>
      </c>
      <c r="Y380" s="18"/>
      <c r="Z380" s="11">
        <f>$B$380*$X$380*(100%-$C$15)</f>
        <v>0</v>
      </c>
    </row>
    <row r="381" spans="1:26" s="10" customFormat="1" ht="39.950000000000003" customHeight="1" x14ac:dyDescent="0.2">
      <c r="A381" s="11" t="s">
        <v>67</v>
      </c>
      <c r="B381" s="11"/>
      <c r="C381" s="11" t="s">
        <v>298</v>
      </c>
      <c r="D381" s="11" t="s">
        <v>1711</v>
      </c>
      <c r="E381" s="11" t="s">
        <v>1712</v>
      </c>
      <c r="F381" s="11" t="s">
        <v>1712</v>
      </c>
      <c r="G381" s="11"/>
      <c r="H381" s="11" t="s">
        <v>1713</v>
      </c>
      <c r="I381" s="11"/>
      <c r="J381" s="12">
        <v>2026</v>
      </c>
      <c r="K381" s="11" t="s">
        <v>695</v>
      </c>
      <c r="L381" s="11" t="s">
        <v>956</v>
      </c>
      <c r="M381" s="13">
        <v>10</v>
      </c>
      <c r="N381" s="11"/>
      <c r="O381" s="11" t="s">
        <v>1629</v>
      </c>
      <c r="P381" s="11"/>
      <c r="Q381" s="11"/>
      <c r="R381" s="11" t="s">
        <v>97</v>
      </c>
      <c r="S381" s="11"/>
      <c r="T381" s="11" t="s">
        <v>76</v>
      </c>
      <c r="U381" s="11" t="s">
        <v>42</v>
      </c>
      <c r="V381" s="11" t="s">
        <v>1714</v>
      </c>
      <c r="W381" s="11"/>
      <c r="X381" s="18">
        <v>55.36</v>
      </c>
      <c r="Y381" s="18"/>
      <c r="Z381" s="11">
        <f>$B$381*$X$381*(100%-$C$15)</f>
        <v>0</v>
      </c>
    </row>
    <row r="382" spans="1:26" s="10" customFormat="1" ht="39.950000000000003" customHeight="1" x14ac:dyDescent="0.2">
      <c r="A382" s="11" t="s">
        <v>67</v>
      </c>
      <c r="B382" s="11"/>
      <c r="C382" s="11" t="s">
        <v>1715</v>
      </c>
      <c r="D382" s="11" t="s">
        <v>1716</v>
      </c>
      <c r="E382" s="11" t="s">
        <v>1717</v>
      </c>
      <c r="F382" s="11" t="s">
        <v>1717</v>
      </c>
      <c r="G382" s="11"/>
      <c r="H382" s="11" t="s">
        <v>1718</v>
      </c>
      <c r="I382" s="11"/>
      <c r="J382" s="12">
        <v>2026</v>
      </c>
      <c r="K382" s="11" t="s">
        <v>309</v>
      </c>
      <c r="L382" s="11" t="s">
        <v>1715</v>
      </c>
      <c r="M382" s="13">
        <v>1</v>
      </c>
      <c r="N382" s="11"/>
      <c r="O382" s="11" t="s">
        <v>861</v>
      </c>
      <c r="P382" s="11"/>
      <c r="Q382" s="11"/>
      <c r="R382" s="11" t="s">
        <v>97</v>
      </c>
      <c r="S382" s="11"/>
      <c r="T382" s="11" t="s">
        <v>76</v>
      </c>
      <c r="U382" s="11" t="s">
        <v>42</v>
      </c>
      <c r="V382" s="11" t="s">
        <v>1719</v>
      </c>
      <c r="W382" s="11"/>
      <c r="X382" s="18">
        <v>93.7</v>
      </c>
      <c r="Y382" s="18"/>
      <c r="Z382" s="11">
        <f>$B$382*$X$382*(100%-$C$15)</f>
        <v>0</v>
      </c>
    </row>
    <row r="383" spans="1:26" s="10" customFormat="1" ht="39.950000000000003" customHeight="1" x14ac:dyDescent="0.2">
      <c r="A383" s="11" t="s">
        <v>67</v>
      </c>
      <c r="B383" s="11"/>
      <c r="C383" s="11" t="s">
        <v>1715</v>
      </c>
      <c r="D383" s="11" t="s">
        <v>1720</v>
      </c>
      <c r="E383" s="11" t="s">
        <v>1721</v>
      </c>
      <c r="F383" s="11" t="s">
        <v>1721</v>
      </c>
      <c r="G383" s="11"/>
      <c r="H383" s="11" t="s">
        <v>1722</v>
      </c>
      <c r="I383" s="11"/>
      <c r="J383" s="12">
        <v>2026</v>
      </c>
      <c r="K383" s="11" t="s">
        <v>309</v>
      </c>
      <c r="L383" s="11" t="s">
        <v>1715</v>
      </c>
      <c r="M383" s="13">
        <v>1</v>
      </c>
      <c r="N383" s="11"/>
      <c r="O383" s="11" t="s">
        <v>861</v>
      </c>
      <c r="P383" s="11"/>
      <c r="Q383" s="11"/>
      <c r="R383" s="11" t="s">
        <v>97</v>
      </c>
      <c r="S383" s="11"/>
      <c r="T383" s="11" t="s">
        <v>76</v>
      </c>
      <c r="U383" s="11" t="s">
        <v>42</v>
      </c>
      <c r="V383" s="11" t="s">
        <v>1723</v>
      </c>
      <c r="W383" s="11"/>
      <c r="X383" s="18">
        <v>93.7</v>
      </c>
      <c r="Y383" s="18"/>
      <c r="Z383" s="11">
        <f>$B$383*$X$383*(100%-$C$15)</f>
        <v>0</v>
      </c>
    </row>
    <row r="384" spans="1:26" s="10" customFormat="1" ht="39.950000000000003" customHeight="1" x14ac:dyDescent="0.2">
      <c r="A384" s="11" t="s">
        <v>67</v>
      </c>
      <c r="B384" s="11"/>
      <c r="C384" s="11" t="s">
        <v>298</v>
      </c>
      <c r="D384" s="11" t="s">
        <v>1724</v>
      </c>
      <c r="E384" s="11" t="s">
        <v>1725</v>
      </c>
      <c r="F384" s="11" t="s">
        <v>1725</v>
      </c>
      <c r="G384" s="11"/>
      <c r="H384" s="11" t="s">
        <v>1726</v>
      </c>
      <c r="I384" s="11"/>
      <c r="J384" s="12">
        <v>2026</v>
      </c>
      <c r="K384" s="11" t="s">
        <v>330</v>
      </c>
      <c r="L384" s="11" t="s">
        <v>956</v>
      </c>
      <c r="M384" s="13">
        <v>10</v>
      </c>
      <c r="N384" s="11"/>
      <c r="O384" s="11" t="s">
        <v>1629</v>
      </c>
      <c r="P384" s="11"/>
      <c r="Q384" s="11"/>
      <c r="R384" s="11" t="s">
        <v>97</v>
      </c>
      <c r="S384" s="11"/>
      <c r="T384" s="11" t="s">
        <v>76</v>
      </c>
      <c r="U384" s="11" t="s">
        <v>42</v>
      </c>
      <c r="V384" s="11" t="s">
        <v>1727</v>
      </c>
      <c r="W384" s="11"/>
      <c r="X384" s="18">
        <v>52.5</v>
      </c>
      <c r="Y384" s="18"/>
      <c r="Z384" s="11">
        <f>$B$384*$X$384*(100%-$C$15)</f>
        <v>0</v>
      </c>
    </row>
    <row r="385" spans="1:26" s="10" customFormat="1" ht="39.950000000000003" customHeight="1" x14ac:dyDescent="0.2">
      <c r="A385" s="11" t="s">
        <v>67</v>
      </c>
      <c r="B385" s="11"/>
      <c r="C385" s="11" t="s">
        <v>298</v>
      </c>
      <c r="D385" s="11" t="s">
        <v>1728</v>
      </c>
      <c r="E385" s="11" t="s">
        <v>1729</v>
      </c>
      <c r="F385" s="11" t="s">
        <v>1729</v>
      </c>
      <c r="G385" s="11"/>
      <c r="H385" s="11" t="s">
        <v>1730</v>
      </c>
      <c r="I385" s="11"/>
      <c r="J385" s="12">
        <v>2026</v>
      </c>
      <c r="K385" s="11" t="s">
        <v>330</v>
      </c>
      <c r="L385" s="11" t="s">
        <v>956</v>
      </c>
      <c r="M385" s="13">
        <v>10</v>
      </c>
      <c r="N385" s="11"/>
      <c r="O385" s="11" t="s">
        <v>1081</v>
      </c>
      <c r="P385" s="11"/>
      <c r="Q385" s="11"/>
      <c r="R385" s="11" t="s">
        <v>97</v>
      </c>
      <c r="S385" s="11"/>
      <c r="T385" s="11" t="s">
        <v>76</v>
      </c>
      <c r="U385" s="11" t="s">
        <v>42</v>
      </c>
      <c r="V385" s="11" t="s">
        <v>1731</v>
      </c>
      <c r="W385" s="11"/>
      <c r="X385" s="18">
        <v>52.5</v>
      </c>
      <c r="Y385" s="18"/>
      <c r="Z385" s="11">
        <f>$B$385*$X$385*(100%-$C$15)</f>
        <v>0</v>
      </c>
    </row>
    <row r="386" spans="1:26" s="10" customFormat="1" ht="39.950000000000003" customHeight="1" x14ac:dyDescent="0.2">
      <c r="A386" s="11" t="s">
        <v>67</v>
      </c>
      <c r="B386" s="11"/>
      <c r="C386" s="11" t="s">
        <v>1732</v>
      </c>
      <c r="D386" s="11" t="s">
        <v>1733</v>
      </c>
      <c r="E386" s="11" t="s">
        <v>1734</v>
      </c>
      <c r="F386" s="11" t="s">
        <v>1734</v>
      </c>
      <c r="G386" s="11"/>
      <c r="H386" s="11" t="s">
        <v>1735</v>
      </c>
      <c r="I386" s="11"/>
      <c r="J386" s="12">
        <v>2025</v>
      </c>
      <c r="K386" s="11" t="s">
        <v>83</v>
      </c>
      <c r="L386" s="11" t="s">
        <v>956</v>
      </c>
      <c r="M386" s="13">
        <v>10</v>
      </c>
      <c r="N386" s="11" t="s">
        <v>1736</v>
      </c>
      <c r="O386" s="11" t="s">
        <v>1737</v>
      </c>
      <c r="P386" s="13">
        <v>10</v>
      </c>
      <c r="Q386" s="11"/>
      <c r="R386" s="11" t="s">
        <v>97</v>
      </c>
      <c r="S386" s="11"/>
      <c r="T386" s="11" t="s">
        <v>76</v>
      </c>
      <c r="U386" s="11" t="s">
        <v>42</v>
      </c>
      <c r="V386" s="11" t="s">
        <v>1738</v>
      </c>
      <c r="W386" s="11"/>
      <c r="X386" s="18">
        <v>53.11</v>
      </c>
      <c r="Y386" s="18"/>
      <c r="Z386" s="11">
        <f>$B$386*$X$386*(100%-$C$15)</f>
        <v>0</v>
      </c>
    </row>
    <row r="387" spans="1:26" s="10" customFormat="1" ht="39.950000000000003" customHeight="1" x14ac:dyDescent="0.2">
      <c r="A387" s="11" t="s">
        <v>67</v>
      </c>
      <c r="B387" s="11"/>
      <c r="C387" s="11" t="s">
        <v>298</v>
      </c>
      <c r="D387" s="11" t="s">
        <v>1739</v>
      </c>
      <c r="E387" s="11" t="s">
        <v>1740</v>
      </c>
      <c r="F387" s="11"/>
      <c r="G387" s="11"/>
      <c r="H387" s="11" t="s">
        <v>1741</v>
      </c>
      <c r="I387" s="11"/>
      <c r="J387" s="12">
        <v>2026</v>
      </c>
      <c r="K387" s="11" t="s">
        <v>330</v>
      </c>
      <c r="L387" s="11" t="s">
        <v>956</v>
      </c>
      <c r="M387" s="13">
        <v>10</v>
      </c>
      <c r="N387" s="11" t="s">
        <v>1742</v>
      </c>
      <c r="O387" s="11" t="s">
        <v>1743</v>
      </c>
      <c r="P387" s="13">
        <v>10</v>
      </c>
      <c r="Q387" s="11"/>
      <c r="R387" s="11" t="s">
        <v>97</v>
      </c>
      <c r="S387" s="11"/>
      <c r="T387" s="11" t="s">
        <v>76</v>
      </c>
      <c r="U387" s="11" t="s">
        <v>42</v>
      </c>
      <c r="V387" s="11" t="s">
        <v>1744</v>
      </c>
      <c r="W387" s="11"/>
      <c r="X387" s="18">
        <v>51.75</v>
      </c>
      <c r="Y387" s="18"/>
      <c r="Z387" s="11">
        <f>$B$387*$X$387*(100%-$C$15)</f>
        <v>0</v>
      </c>
    </row>
    <row r="388" spans="1:26" s="10" customFormat="1" ht="39.950000000000003" customHeight="1" x14ac:dyDescent="0.2">
      <c r="A388" s="11" t="s">
        <v>67</v>
      </c>
      <c r="B388" s="11"/>
      <c r="C388" s="11" t="s">
        <v>298</v>
      </c>
      <c r="D388" s="11" t="s">
        <v>1745</v>
      </c>
      <c r="E388" s="11" t="s">
        <v>1746</v>
      </c>
      <c r="F388" s="11" t="s">
        <v>1746</v>
      </c>
      <c r="G388" s="11"/>
      <c r="H388" s="11" t="s">
        <v>1747</v>
      </c>
      <c r="I388" s="11"/>
      <c r="J388" s="12">
        <v>2026</v>
      </c>
      <c r="K388" s="11" t="s">
        <v>330</v>
      </c>
      <c r="L388" s="11" t="s">
        <v>956</v>
      </c>
      <c r="M388" s="13">
        <v>10</v>
      </c>
      <c r="N388" s="11" t="s">
        <v>1748</v>
      </c>
      <c r="O388" s="11" t="s">
        <v>1749</v>
      </c>
      <c r="P388" s="13">
        <v>10</v>
      </c>
      <c r="Q388" s="11"/>
      <c r="R388" s="11" t="s">
        <v>97</v>
      </c>
      <c r="S388" s="11"/>
      <c r="T388" s="11" t="s">
        <v>76</v>
      </c>
      <c r="U388" s="11" t="s">
        <v>42</v>
      </c>
      <c r="V388" s="11" t="s">
        <v>1750</v>
      </c>
      <c r="W388" s="11"/>
      <c r="X388" s="18">
        <v>52.45</v>
      </c>
      <c r="Y388" s="18"/>
      <c r="Z388" s="11">
        <f>$B$388*$X$388*(100%-$C$15)</f>
        <v>0</v>
      </c>
    </row>
    <row r="389" spans="1:26" s="10" customFormat="1" ht="39.950000000000003" customHeight="1" x14ac:dyDescent="0.2">
      <c r="A389" s="11" t="s">
        <v>67</v>
      </c>
      <c r="B389" s="11"/>
      <c r="C389" s="11" t="s">
        <v>298</v>
      </c>
      <c r="D389" s="11" t="s">
        <v>1751</v>
      </c>
      <c r="E389" s="11" t="s">
        <v>1752</v>
      </c>
      <c r="F389" s="11" t="s">
        <v>1752</v>
      </c>
      <c r="G389" s="11"/>
      <c r="H389" s="11" t="s">
        <v>1753</v>
      </c>
      <c r="I389" s="11"/>
      <c r="J389" s="12">
        <v>2026</v>
      </c>
      <c r="K389" s="11" t="s">
        <v>83</v>
      </c>
      <c r="L389" s="11" t="s">
        <v>956</v>
      </c>
      <c r="M389" s="13">
        <v>10</v>
      </c>
      <c r="N389" s="11" t="s">
        <v>1754</v>
      </c>
      <c r="O389" s="11" t="s">
        <v>1755</v>
      </c>
      <c r="P389" s="13">
        <v>10</v>
      </c>
      <c r="Q389" s="11"/>
      <c r="R389" s="11" t="s">
        <v>97</v>
      </c>
      <c r="S389" s="11"/>
      <c r="T389" s="11" t="s">
        <v>76</v>
      </c>
      <c r="U389" s="11" t="s">
        <v>42</v>
      </c>
      <c r="V389" s="11" t="s">
        <v>1756</v>
      </c>
      <c r="W389" s="11"/>
      <c r="X389" s="18">
        <v>53.11</v>
      </c>
      <c r="Y389" s="18"/>
      <c r="Z389" s="11">
        <f>$B$389*$X$389*(100%-$C$15)</f>
        <v>0</v>
      </c>
    </row>
    <row r="390" spans="1:26" s="10" customFormat="1" ht="39.950000000000003" customHeight="1" x14ac:dyDescent="0.2">
      <c r="A390" s="11" t="s">
        <v>67</v>
      </c>
      <c r="B390" s="11"/>
      <c r="C390" s="11" t="s">
        <v>298</v>
      </c>
      <c r="D390" s="11" t="s">
        <v>1757</v>
      </c>
      <c r="E390" s="11" t="s">
        <v>1758</v>
      </c>
      <c r="F390" s="11" t="s">
        <v>1758</v>
      </c>
      <c r="G390" s="11"/>
      <c r="H390" s="11" t="s">
        <v>1759</v>
      </c>
      <c r="I390" s="11"/>
      <c r="J390" s="12">
        <v>2026</v>
      </c>
      <c r="K390" s="11" t="s">
        <v>83</v>
      </c>
      <c r="L390" s="11" t="s">
        <v>956</v>
      </c>
      <c r="M390" s="13">
        <v>10</v>
      </c>
      <c r="N390" s="11" t="s">
        <v>1760</v>
      </c>
      <c r="O390" s="11" t="s">
        <v>1761</v>
      </c>
      <c r="P390" s="13">
        <v>10</v>
      </c>
      <c r="Q390" s="11"/>
      <c r="R390" s="11" t="s">
        <v>97</v>
      </c>
      <c r="S390" s="11"/>
      <c r="T390" s="11" t="s">
        <v>76</v>
      </c>
      <c r="U390" s="11" t="s">
        <v>42</v>
      </c>
      <c r="V390" s="11" t="s">
        <v>1762</v>
      </c>
      <c r="W390" s="11"/>
      <c r="X390" s="18">
        <v>52.54</v>
      </c>
      <c r="Y390" s="18"/>
      <c r="Z390" s="11">
        <f>$B$390*$X$390*(100%-$C$15)</f>
        <v>0</v>
      </c>
    </row>
    <row r="391" spans="1:26" s="10" customFormat="1" ht="39.950000000000003" customHeight="1" x14ac:dyDescent="0.2">
      <c r="A391" s="11" t="s">
        <v>67</v>
      </c>
      <c r="B391" s="11"/>
      <c r="C391" s="11" t="s">
        <v>298</v>
      </c>
      <c r="D391" s="11" t="s">
        <v>1763</v>
      </c>
      <c r="E391" s="11" t="s">
        <v>1764</v>
      </c>
      <c r="F391" s="11" t="s">
        <v>1764</v>
      </c>
      <c r="G391" s="11"/>
      <c r="H391" s="11" t="s">
        <v>1765</v>
      </c>
      <c r="I391" s="11"/>
      <c r="J391" s="12">
        <v>2026</v>
      </c>
      <c r="K391" s="11" t="s">
        <v>83</v>
      </c>
      <c r="L391" s="11" t="s">
        <v>956</v>
      </c>
      <c r="M391" s="13">
        <v>10</v>
      </c>
      <c r="N391" s="11" t="s">
        <v>1766</v>
      </c>
      <c r="O391" s="11" t="s">
        <v>1767</v>
      </c>
      <c r="P391" s="13">
        <v>10</v>
      </c>
      <c r="Q391" s="11"/>
      <c r="R391" s="11" t="s">
        <v>97</v>
      </c>
      <c r="S391" s="11"/>
      <c r="T391" s="11" t="s">
        <v>76</v>
      </c>
      <c r="U391" s="11" t="s">
        <v>42</v>
      </c>
      <c r="V391" s="11" t="s">
        <v>1768</v>
      </c>
      <c r="W391" s="11"/>
      <c r="X391" s="18">
        <v>52.54</v>
      </c>
      <c r="Y391" s="18"/>
      <c r="Z391" s="11">
        <f>$B$391*$X$391*(100%-$C$15)</f>
        <v>0</v>
      </c>
    </row>
    <row r="392" spans="1:26" s="10" customFormat="1" ht="39.950000000000003" customHeight="1" x14ac:dyDescent="0.2">
      <c r="A392" s="11" t="s">
        <v>67</v>
      </c>
      <c r="B392" s="11"/>
      <c r="C392" s="11" t="s">
        <v>298</v>
      </c>
      <c r="D392" s="11" t="s">
        <v>1769</v>
      </c>
      <c r="E392" s="11" t="s">
        <v>1770</v>
      </c>
      <c r="F392" s="11" t="s">
        <v>1770</v>
      </c>
      <c r="G392" s="11"/>
      <c r="H392" s="11" t="s">
        <v>1771</v>
      </c>
      <c r="I392" s="11"/>
      <c r="J392" s="12">
        <v>2026</v>
      </c>
      <c r="K392" s="11" t="s">
        <v>83</v>
      </c>
      <c r="L392" s="11" t="s">
        <v>956</v>
      </c>
      <c r="M392" s="13">
        <v>10</v>
      </c>
      <c r="N392" s="11" t="s">
        <v>1772</v>
      </c>
      <c r="O392" s="11" t="s">
        <v>1773</v>
      </c>
      <c r="P392" s="13">
        <v>10</v>
      </c>
      <c r="Q392" s="11"/>
      <c r="R392" s="11" t="s">
        <v>97</v>
      </c>
      <c r="S392" s="11"/>
      <c r="T392" s="11" t="s">
        <v>76</v>
      </c>
      <c r="U392" s="11" t="s">
        <v>42</v>
      </c>
      <c r="V392" s="11" t="s">
        <v>1774</v>
      </c>
      <c r="W392" s="11"/>
      <c r="X392" s="18">
        <v>52.54</v>
      </c>
      <c r="Y392" s="18"/>
      <c r="Z392" s="11">
        <f>$B$392*$X$392*(100%-$C$15)</f>
        <v>0</v>
      </c>
    </row>
    <row r="393" spans="1:26" s="10" customFormat="1" ht="39.950000000000003" customHeight="1" x14ac:dyDescent="0.2">
      <c r="A393" s="11" t="s">
        <v>67</v>
      </c>
      <c r="B393" s="11"/>
      <c r="C393" s="11" t="s">
        <v>298</v>
      </c>
      <c r="D393" s="11" t="s">
        <v>1775</v>
      </c>
      <c r="E393" s="11" t="s">
        <v>1776</v>
      </c>
      <c r="F393" s="11" t="s">
        <v>1776</v>
      </c>
      <c r="G393" s="11"/>
      <c r="H393" s="11" t="s">
        <v>1777</v>
      </c>
      <c r="I393" s="11"/>
      <c r="J393" s="12">
        <v>2026</v>
      </c>
      <c r="K393" s="11" t="s">
        <v>83</v>
      </c>
      <c r="L393" s="11" t="s">
        <v>956</v>
      </c>
      <c r="M393" s="13">
        <v>10</v>
      </c>
      <c r="N393" s="11" t="s">
        <v>1778</v>
      </c>
      <c r="O393" s="11" t="s">
        <v>1779</v>
      </c>
      <c r="P393" s="13">
        <v>10</v>
      </c>
      <c r="Q393" s="11"/>
      <c r="R393" s="11" t="s">
        <v>97</v>
      </c>
      <c r="S393" s="11"/>
      <c r="T393" s="11" t="s">
        <v>76</v>
      </c>
      <c r="U393" s="11" t="s">
        <v>42</v>
      </c>
      <c r="V393" s="11" t="s">
        <v>1780</v>
      </c>
      <c r="W393" s="11"/>
      <c r="X393" s="18">
        <v>52.24</v>
      </c>
      <c r="Y393" s="18"/>
      <c r="Z393" s="11">
        <f>$B$393*$X$393*(100%-$C$15)</f>
        <v>0</v>
      </c>
    </row>
    <row r="394" spans="1:26" s="10" customFormat="1" ht="39.950000000000003" customHeight="1" x14ac:dyDescent="0.2">
      <c r="A394" s="11" t="s">
        <v>67</v>
      </c>
      <c r="B394" s="11"/>
      <c r="C394" s="11" t="s">
        <v>461</v>
      </c>
      <c r="D394" s="11" t="s">
        <v>1781</v>
      </c>
      <c r="E394" s="11" t="s">
        <v>1782</v>
      </c>
      <c r="F394" s="11" t="s">
        <v>1782</v>
      </c>
      <c r="G394" s="11"/>
      <c r="H394" s="11" t="s">
        <v>1783</v>
      </c>
      <c r="I394" s="11"/>
      <c r="J394" s="12">
        <v>2026</v>
      </c>
      <c r="K394" s="11" t="s">
        <v>72</v>
      </c>
      <c r="L394" s="11" t="s">
        <v>73</v>
      </c>
      <c r="M394" s="13">
        <v>25</v>
      </c>
      <c r="N394" s="11"/>
      <c r="O394" s="11" t="s">
        <v>1515</v>
      </c>
      <c r="P394" s="13">
        <v>25</v>
      </c>
      <c r="Q394" s="11"/>
      <c r="R394" s="11" t="s">
        <v>75</v>
      </c>
      <c r="S394" s="11"/>
      <c r="T394" s="11" t="s">
        <v>76</v>
      </c>
      <c r="U394" s="11" t="s">
        <v>42</v>
      </c>
      <c r="V394" s="11" t="s">
        <v>1784</v>
      </c>
      <c r="W394" s="11"/>
      <c r="X394" s="18">
        <v>105.5</v>
      </c>
      <c r="Y394" s="18"/>
      <c r="Z394" s="11">
        <f>$B$394*$X$394*(100%-$C$15)</f>
        <v>0</v>
      </c>
    </row>
    <row r="395" spans="1:26" s="10" customFormat="1" ht="39.950000000000003" customHeight="1" x14ac:dyDescent="0.2">
      <c r="A395" s="11" t="s">
        <v>67</v>
      </c>
      <c r="B395" s="11"/>
      <c r="C395" s="11" t="s">
        <v>298</v>
      </c>
      <c r="D395" s="11" t="s">
        <v>1785</v>
      </c>
      <c r="E395" s="11" t="s">
        <v>1786</v>
      </c>
      <c r="F395" s="11" t="s">
        <v>1786</v>
      </c>
      <c r="G395" s="11"/>
      <c r="H395" s="11" t="s">
        <v>1787</v>
      </c>
      <c r="I395" s="11"/>
      <c r="J395" s="12">
        <v>2026</v>
      </c>
      <c r="K395" s="11" t="s">
        <v>345</v>
      </c>
      <c r="L395" s="11" t="s">
        <v>1497</v>
      </c>
      <c r="M395" s="13">
        <v>14</v>
      </c>
      <c r="N395" s="11" t="s">
        <v>1788</v>
      </c>
      <c r="O395" s="11" t="s">
        <v>1789</v>
      </c>
      <c r="P395" s="13">
        <v>7</v>
      </c>
      <c r="Q395" s="11"/>
      <c r="R395" s="11" t="s">
        <v>97</v>
      </c>
      <c r="S395" s="11"/>
      <c r="T395" s="11" t="s">
        <v>76</v>
      </c>
      <c r="U395" s="11" t="s">
        <v>42</v>
      </c>
      <c r="V395" s="11" t="s">
        <v>1790</v>
      </c>
      <c r="W395" s="11"/>
      <c r="X395" s="18">
        <v>40.35</v>
      </c>
      <c r="Y395" s="18"/>
      <c r="Z395" s="11">
        <f>$B$395*$X$395*(100%-$C$15)</f>
        <v>0</v>
      </c>
    </row>
    <row r="396" spans="1:26" s="10" customFormat="1" ht="39.950000000000003" customHeight="1" x14ac:dyDescent="0.2">
      <c r="A396" s="11" t="s">
        <v>67</v>
      </c>
      <c r="B396" s="11"/>
      <c r="C396" s="11" t="s">
        <v>298</v>
      </c>
      <c r="D396" s="11" t="s">
        <v>1791</v>
      </c>
      <c r="E396" s="11" t="s">
        <v>1792</v>
      </c>
      <c r="F396" s="11" t="s">
        <v>1792</v>
      </c>
      <c r="G396" s="11"/>
      <c r="H396" s="11" t="s">
        <v>1793</v>
      </c>
      <c r="I396" s="11"/>
      <c r="J396" s="12">
        <v>2026</v>
      </c>
      <c r="K396" s="11" t="s">
        <v>383</v>
      </c>
      <c r="L396" s="11" t="s">
        <v>956</v>
      </c>
      <c r="M396" s="13">
        <v>6</v>
      </c>
      <c r="N396" s="11"/>
      <c r="O396" s="11" t="s">
        <v>1794</v>
      </c>
      <c r="P396" s="13">
        <v>6</v>
      </c>
      <c r="Q396" s="11"/>
      <c r="R396" s="11" t="s">
        <v>97</v>
      </c>
      <c r="S396" s="11"/>
      <c r="T396" s="11" t="s">
        <v>76</v>
      </c>
      <c r="U396" s="11" t="s">
        <v>42</v>
      </c>
      <c r="V396" s="11" t="s">
        <v>1795</v>
      </c>
      <c r="W396" s="11"/>
      <c r="X396" s="18">
        <v>35.549999999999997</v>
      </c>
      <c r="Y396" s="18"/>
      <c r="Z396" s="11">
        <f>$B$396*$X$396*(100%-$C$15)</f>
        <v>0</v>
      </c>
    </row>
    <row r="397" spans="1:26" s="10" customFormat="1" ht="39.950000000000003" customHeight="1" x14ac:dyDescent="0.2">
      <c r="A397" s="11" t="s">
        <v>67</v>
      </c>
      <c r="B397" s="11"/>
      <c r="C397" s="11" t="s">
        <v>298</v>
      </c>
      <c r="D397" s="11" t="s">
        <v>1796</v>
      </c>
      <c r="E397" s="11" t="s">
        <v>1797</v>
      </c>
      <c r="F397" s="11" t="s">
        <v>1797</v>
      </c>
      <c r="G397" s="11"/>
      <c r="H397" s="11" t="s">
        <v>1798</v>
      </c>
      <c r="I397" s="11"/>
      <c r="J397" s="12">
        <v>2026</v>
      </c>
      <c r="K397" s="11" t="s">
        <v>72</v>
      </c>
      <c r="L397" s="11" t="s">
        <v>956</v>
      </c>
      <c r="M397" s="13">
        <v>60</v>
      </c>
      <c r="N397" s="11" t="s">
        <v>1799</v>
      </c>
      <c r="O397" s="11" t="s">
        <v>1515</v>
      </c>
      <c r="P397" s="13">
        <v>12</v>
      </c>
      <c r="Q397" s="11"/>
      <c r="R397" s="11" t="s">
        <v>75</v>
      </c>
      <c r="S397" s="11"/>
      <c r="T397" s="11" t="s">
        <v>76</v>
      </c>
      <c r="U397" s="11" t="s">
        <v>42</v>
      </c>
      <c r="V397" s="11" t="s">
        <v>1800</v>
      </c>
      <c r="W397" s="11"/>
      <c r="X397" s="18">
        <v>60.7</v>
      </c>
      <c r="Y397" s="18"/>
      <c r="Z397" s="11">
        <f>$B$397*$X$397*(100%-$C$15)</f>
        <v>0</v>
      </c>
    </row>
    <row r="398" spans="1:26" s="10" customFormat="1" ht="39.950000000000003" customHeight="1" x14ac:dyDescent="0.2">
      <c r="A398" s="11" t="s">
        <v>67</v>
      </c>
      <c r="B398" s="11"/>
      <c r="C398" s="11" t="s">
        <v>298</v>
      </c>
      <c r="D398" s="11" t="s">
        <v>1801</v>
      </c>
      <c r="E398" s="11" t="s">
        <v>1802</v>
      </c>
      <c r="F398" s="11" t="s">
        <v>1802</v>
      </c>
      <c r="G398" s="11"/>
      <c r="H398" s="11" t="s">
        <v>1803</v>
      </c>
      <c r="I398" s="11"/>
      <c r="J398" s="12">
        <v>2026</v>
      </c>
      <c r="K398" s="11" t="s">
        <v>72</v>
      </c>
      <c r="L398" s="11" t="s">
        <v>956</v>
      </c>
      <c r="M398" s="13">
        <v>60</v>
      </c>
      <c r="N398" s="11" t="s">
        <v>1799</v>
      </c>
      <c r="O398" s="11" t="s">
        <v>1515</v>
      </c>
      <c r="P398" s="13">
        <v>12</v>
      </c>
      <c r="Q398" s="11"/>
      <c r="R398" s="11" t="s">
        <v>75</v>
      </c>
      <c r="S398" s="11"/>
      <c r="T398" s="11" t="s">
        <v>76</v>
      </c>
      <c r="U398" s="11" t="s">
        <v>42</v>
      </c>
      <c r="V398" s="11" t="s">
        <v>1804</v>
      </c>
      <c r="W398" s="11"/>
      <c r="X398" s="18">
        <v>60.7</v>
      </c>
      <c r="Y398" s="18"/>
      <c r="Z398" s="11">
        <f>$B$398*$X$398*(100%-$C$15)</f>
        <v>0</v>
      </c>
    </row>
    <row r="399" spans="1:26" s="10" customFormat="1" ht="39.950000000000003" customHeight="1" x14ac:dyDescent="0.2">
      <c r="A399" s="11" t="s">
        <v>67</v>
      </c>
      <c r="B399" s="11"/>
      <c r="C399" s="11" t="s">
        <v>298</v>
      </c>
      <c r="D399" s="11" t="s">
        <v>1805</v>
      </c>
      <c r="E399" s="11" t="s">
        <v>1806</v>
      </c>
      <c r="F399" s="11" t="s">
        <v>1806</v>
      </c>
      <c r="G399" s="11"/>
      <c r="H399" s="11" t="s">
        <v>1807</v>
      </c>
      <c r="I399" s="11"/>
      <c r="J399" s="12">
        <v>2026</v>
      </c>
      <c r="K399" s="11" t="s">
        <v>330</v>
      </c>
      <c r="L399" s="11" t="s">
        <v>956</v>
      </c>
      <c r="M399" s="13">
        <v>50</v>
      </c>
      <c r="N399" s="11"/>
      <c r="O399" s="11" t="s">
        <v>1808</v>
      </c>
      <c r="P399" s="13">
        <v>10</v>
      </c>
      <c r="Q399" s="11"/>
      <c r="R399" s="11" t="s">
        <v>97</v>
      </c>
      <c r="S399" s="11"/>
      <c r="T399" s="11" t="s">
        <v>76</v>
      </c>
      <c r="U399" s="11" t="s">
        <v>42</v>
      </c>
      <c r="V399" s="11" t="s">
        <v>1809</v>
      </c>
      <c r="W399" s="11"/>
      <c r="X399" s="18">
        <v>54.75</v>
      </c>
      <c r="Y399" s="18"/>
      <c r="Z399" s="11">
        <f>$B$399*$X$399*(100%-$C$15)</f>
        <v>0</v>
      </c>
    </row>
    <row r="400" spans="1:26" s="10" customFormat="1" ht="39.950000000000003" customHeight="1" x14ac:dyDescent="0.2">
      <c r="A400" s="11" t="s">
        <v>67</v>
      </c>
      <c r="B400" s="11"/>
      <c r="C400" s="11" t="s">
        <v>298</v>
      </c>
      <c r="D400" s="11" t="s">
        <v>1810</v>
      </c>
      <c r="E400" s="11" t="s">
        <v>1811</v>
      </c>
      <c r="F400" s="11" t="s">
        <v>1811</v>
      </c>
      <c r="G400" s="11"/>
      <c r="H400" s="11" t="s">
        <v>1812</v>
      </c>
      <c r="I400" s="11" t="s">
        <v>1562</v>
      </c>
      <c r="J400" s="12">
        <v>2026</v>
      </c>
      <c r="K400" s="11" t="s">
        <v>330</v>
      </c>
      <c r="L400" s="11" t="s">
        <v>956</v>
      </c>
      <c r="M400" s="13">
        <v>50</v>
      </c>
      <c r="N400" s="11"/>
      <c r="O400" s="11" t="s">
        <v>1813</v>
      </c>
      <c r="P400" s="13">
        <v>10</v>
      </c>
      <c r="Q400" s="11"/>
      <c r="R400" s="11" t="s">
        <v>97</v>
      </c>
      <c r="S400" s="11"/>
      <c r="T400" s="11" t="s">
        <v>76</v>
      </c>
      <c r="U400" s="11" t="s">
        <v>42</v>
      </c>
      <c r="V400" s="11" t="s">
        <v>1814</v>
      </c>
      <c r="W400" s="11"/>
      <c r="X400" s="18">
        <v>54.75</v>
      </c>
      <c r="Y400" s="18"/>
      <c r="Z400" s="11">
        <f>$B$400*$X$400*(100%-$C$15)</f>
        <v>0</v>
      </c>
    </row>
    <row r="401" spans="1:26" s="10" customFormat="1" ht="39.950000000000003" customHeight="1" x14ac:dyDescent="0.2">
      <c r="A401" s="11" t="s">
        <v>67</v>
      </c>
      <c r="B401" s="11"/>
      <c r="C401" s="11" t="s">
        <v>298</v>
      </c>
      <c r="D401" s="11" t="s">
        <v>1815</v>
      </c>
      <c r="E401" s="11" t="s">
        <v>1816</v>
      </c>
      <c r="F401" s="11" t="s">
        <v>1816</v>
      </c>
      <c r="G401" s="11"/>
      <c r="H401" s="11" t="s">
        <v>1817</v>
      </c>
      <c r="I401" s="11" t="s">
        <v>1562</v>
      </c>
      <c r="J401" s="12">
        <v>2026</v>
      </c>
      <c r="K401" s="11" t="s">
        <v>330</v>
      </c>
      <c r="L401" s="11" t="s">
        <v>956</v>
      </c>
      <c r="M401" s="13">
        <v>50</v>
      </c>
      <c r="N401" s="11"/>
      <c r="O401" s="11" t="s">
        <v>1818</v>
      </c>
      <c r="P401" s="13">
        <v>10</v>
      </c>
      <c r="Q401" s="11"/>
      <c r="R401" s="11" t="s">
        <v>97</v>
      </c>
      <c r="S401" s="11"/>
      <c r="T401" s="11" t="s">
        <v>76</v>
      </c>
      <c r="U401" s="11" t="s">
        <v>42</v>
      </c>
      <c r="V401" s="11" t="s">
        <v>1819</v>
      </c>
      <c r="W401" s="11"/>
      <c r="X401" s="18">
        <v>54.75</v>
      </c>
      <c r="Y401" s="18"/>
      <c r="Z401" s="11">
        <f>$B$401*$X$401*(100%-$C$15)</f>
        <v>0</v>
      </c>
    </row>
    <row r="402" spans="1:26" s="10" customFormat="1" ht="39.950000000000003" customHeight="1" x14ac:dyDescent="0.2">
      <c r="A402" s="11" t="s">
        <v>67</v>
      </c>
      <c r="B402" s="11"/>
      <c r="C402" s="11" t="s">
        <v>298</v>
      </c>
      <c r="D402" s="11" t="s">
        <v>1820</v>
      </c>
      <c r="E402" s="11" t="s">
        <v>1821</v>
      </c>
      <c r="F402" s="11" t="s">
        <v>1821</v>
      </c>
      <c r="G402" s="11"/>
      <c r="H402" s="11" t="s">
        <v>1822</v>
      </c>
      <c r="I402" s="11" t="s">
        <v>1562</v>
      </c>
      <c r="J402" s="12">
        <v>2026</v>
      </c>
      <c r="K402" s="11" t="s">
        <v>330</v>
      </c>
      <c r="L402" s="11" t="s">
        <v>956</v>
      </c>
      <c r="M402" s="13">
        <v>50</v>
      </c>
      <c r="N402" s="11"/>
      <c r="O402" s="11" t="s">
        <v>1823</v>
      </c>
      <c r="P402" s="13">
        <v>10</v>
      </c>
      <c r="Q402" s="11"/>
      <c r="R402" s="11" t="s">
        <v>97</v>
      </c>
      <c r="S402" s="11"/>
      <c r="T402" s="11" t="s">
        <v>76</v>
      </c>
      <c r="U402" s="11" t="s">
        <v>42</v>
      </c>
      <c r="V402" s="11" t="s">
        <v>1824</v>
      </c>
      <c r="W402" s="11"/>
      <c r="X402" s="18">
        <v>54.75</v>
      </c>
      <c r="Y402" s="18"/>
      <c r="Z402" s="11">
        <f>$B$402*$X$402*(100%-$C$15)</f>
        <v>0</v>
      </c>
    </row>
    <row r="403" spans="1:26" s="10" customFormat="1" ht="39.950000000000003" customHeight="1" x14ac:dyDescent="0.2">
      <c r="A403" s="11" t="s">
        <v>67</v>
      </c>
      <c r="B403" s="11"/>
      <c r="C403" s="11" t="s">
        <v>298</v>
      </c>
      <c r="D403" s="11" t="s">
        <v>1825</v>
      </c>
      <c r="E403" s="11" t="s">
        <v>1826</v>
      </c>
      <c r="F403" s="11" t="s">
        <v>1826</v>
      </c>
      <c r="G403" s="11"/>
      <c r="H403" s="11" t="s">
        <v>1827</v>
      </c>
      <c r="I403" s="11" t="s">
        <v>1562</v>
      </c>
      <c r="J403" s="12">
        <v>2026</v>
      </c>
      <c r="K403" s="11" t="s">
        <v>330</v>
      </c>
      <c r="L403" s="11" t="s">
        <v>956</v>
      </c>
      <c r="M403" s="13">
        <v>50</v>
      </c>
      <c r="N403" s="11"/>
      <c r="O403" s="11" t="s">
        <v>1828</v>
      </c>
      <c r="P403" s="13">
        <v>10</v>
      </c>
      <c r="Q403" s="11"/>
      <c r="R403" s="11" t="s">
        <v>97</v>
      </c>
      <c r="S403" s="11"/>
      <c r="T403" s="11" t="s">
        <v>76</v>
      </c>
      <c r="U403" s="11" t="s">
        <v>42</v>
      </c>
      <c r="V403" s="11" t="s">
        <v>1829</v>
      </c>
      <c r="W403" s="11"/>
      <c r="X403" s="18">
        <v>54.75</v>
      </c>
      <c r="Y403" s="18"/>
      <c r="Z403" s="11">
        <f>$B$403*$X$403*(100%-$C$15)</f>
        <v>0</v>
      </c>
    </row>
    <row r="404" spans="1:26" s="10" customFormat="1" ht="39.950000000000003" customHeight="1" x14ac:dyDescent="0.2">
      <c r="A404" s="11" t="s">
        <v>67</v>
      </c>
      <c r="B404" s="11"/>
      <c r="C404" s="11" t="s">
        <v>298</v>
      </c>
      <c r="D404" s="11" t="s">
        <v>1830</v>
      </c>
      <c r="E404" s="11" t="s">
        <v>1831</v>
      </c>
      <c r="F404" s="11" t="s">
        <v>1831</v>
      </c>
      <c r="G404" s="11"/>
      <c r="H404" s="11" t="s">
        <v>1832</v>
      </c>
      <c r="I404" s="11" t="s">
        <v>1562</v>
      </c>
      <c r="J404" s="12">
        <v>2026</v>
      </c>
      <c r="K404" s="11" t="s">
        <v>330</v>
      </c>
      <c r="L404" s="11" t="s">
        <v>956</v>
      </c>
      <c r="M404" s="13">
        <v>50</v>
      </c>
      <c r="N404" s="11"/>
      <c r="O404" s="11" t="s">
        <v>1833</v>
      </c>
      <c r="P404" s="13">
        <v>10</v>
      </c>
      <c r="Q404" s="11"/>
      <c r="R404" s="11" t="s">
        <v>97</v>
      </c>
      <c r="S404" s="11"/>
      <c r="T404" s="11" t="s">
        <v>76</v>
      </c>
      <c r="U404" s="11" t="s">
        <v>42</v>
      </c>
      <c r="V404" s="11" t="s">
        <v>1834</v>
      </c>
      <c r="W404" s="11"/>
      <c r="X404" s="18">
        <v>54.75</v>
      </c>
      <c r="Y404" s="18"/>
      <c r="Z404" s="11">
        <f>$B$404*$X$404*(100%-$C$15)</f>
        <v>0</v>
      </c>
    </row>
    <row r="405" spans="1:26" s="10" customFormat="1" ht="39.950000000000003" customHeight="1" x14ac:dyDescent="0.2">
      <c r="A405" s="11" t="s">
        <v>67</v>
      </c>
      <c r="B405" s="11"/>
      <c r="C405" s="11" t="s">
        <v>298</v>
      </c>
      <c r="D405" s="11" t="s">
        <v>1835</v>
      </c>
      <c r="E405" s="11" t="s">
        <v>1836</v>
      </c>
      <c r="F405" s="11" t="s">
        <v>1836</v>
      </c>
      <c r="G405" s="11"/>
      <c r="H405" s="11" t="s">
        <v>1837</v>
      </c>
      <c r="I405" s="11" t="s">
        <v>1562</v>
      </c>
      <c r="J405" s="12">
        <v>2026</v>
      </c>
      <c r="K405" s="11" t="s">
        <v>330</v>
      </c>
      <c r="L405" s="11" t="s">
        <v>956</v>
      </c>
      <c r="M405" s="13">
        <v>50</v>
      </c>
      <c r="N405" s="11"/>
      <c r="O405" s="11" t="s">
        <v>1833</v>
      </c>
      <c r="P405" s="13">
        <v>10</v>
      </c>
      <c r="Q405" s="11"/>
      <c r="R405" s="11" t="s">
        <v>97</v>
      </c>
      <c r="S405" s="11"/>
      <c r="T405" s="11" t="s">
        <v>76</v>
      </c>
      <c r="U405" s="11" t="s">
        <v>42</v>
      </c>
      <c r="V405" s="11" t="s">
        <v>1838</v>
      </c>
      <c r="W405" s="11"/>
      <c r="X405" s="18">
        <v>54.75</v>
      </c>
      <c r="Y405" s="18"/>
      <c r="Z405" s="11">
        <f>$B$405*$X$405*(100%-$C$15)</f>
        <v>0</v>
      </c>
    </row>
    <row r="406" spans="1:26" s="10" customFormat="1" ht="39.950000000000003" customHeight="1" x14ac:dyDescent="0.2">
      <c r="A406" s="11" t="s">
        <v>67</v>
      </c>
      <c r="B406" s="11"/>
      <c r="C406" s="11" t="s">
        <v>298</v>
      </c>
      <c r="D406" s="11" t="s">
        <v>1839</v>
      </c>
      <c r="E406" s="11" t="s">
        <v>1840</v>
      </c>
      <c r="F406" s="11" t="s">
        <v>1840</v>
      </c>
      <c r="G406" s="11"/>
      <c r="H406" s="11" t="s">
        <v>1841</v>
      </c>
      <c r="I406" s="11" t="s">
        <v>1562</v>
      </c>
      <c r="J406" s="12">
        <v>2026</v>
      </c>
      <c r="K406" s="11" t="s">
        <v>330</v>
      </c>
      <c r="L406" s="11" t="s">
        <v>956</v>
      </c>
      <c r="M406" s="13">
        <v>50</v>
      </c>
      <c r="N406" s="11"/>
      <c r="O406" s="11" t="s">
        <v>1842</v>
      </c>
      <c r="P406" s="13">
        <v>10</v>
      </c>
      <c r="Q406" s="11"/>
      <c r="R406" s="11" t="s">
        <v>97</v>
      </c>
      <c r="S406" s="11"/>
      <c r="T406" s="11" t="s">
        <v>76</v>
      </c>
      <c r="U406" s="11" t="s">
        <v>42</v>
      </c>
      <c r="V406" s="11" t="s">
        <v>1843</v>
      </c>
      <c r="W406" s="11"/>
      <c r="X406" s="18">
        <v>54.75</v>
      </c>
      <c r="Y406" s="18"/>
      <c r="Z406" s="11">
        <f>$B$406*$X$406*(100%-$C$15)</f>
        <v>0</v>
      </c>
    </row>
    <row r="407" spans="1:26" s="10" customFormat="1" ht="39.950000000000003" customHeight="1" x14ac:dyDescent="0.2">
      <c r="A407" s="11" t="s">
        <v>67</v>
      </c>
      <c r="B407" s="11"/>
      <c r="C407" s="11" t="s">
        <v>298</v>
      </c>
      <c r="D407" s="11" t="s">
        <v>1844</v>
      </c>
      <c r="E407" s="11" t="s">
        <v>1845</v>
      </c>
      <c r="F407" s="11" t="s">
        <v>1845</v>
      </c>
      <c r="G407" s="11"/>
      <c r="H407" s="11" t="s">
        <v>1846</v>
      </c>
      <c r="I407" s="11" t="s">
        <v>1562</v>
      </c>
      <c r="J407" s="12">
        <v>2026</v>
      </c>
      <c r="K407" s="11" t="s">
        <v>330</v>
      </c>
      <c r="L407" s="11" t="s">
        <v>956</v>
      </c>
      <c r="M407" s="13">
        <v>10</v>
      </c>
      <c r="N407" s="11"/>
      <c r="O407" s="11" t="s">
        <v>1847</v>
      </c>
      <c r="P407" s="13">
        <v>10</v>
      </c>
      <c r="Q407" s="11"/>
      <c r="R407" s="11" t="s">
        <v>97</v>
      </c>
      <c r="S407" s="11"/>
      <c r="T407" s="11" t="s">
        <v>76</v>
      </c>
      <c r="U407" s="11" t="s">
        <v>42</v>
      </c>
      <c r="V407" s="11" t="s">
        <v>1848</v>
      </c>
      <c r="W407" s="11"/>
      <c r="X407" s="18">
        <v>55.49</v>
      </c>
      <c r="Y407" s="18"/>
      <c r="Z407" s="11">
        <f>$B$407*$X$407*(100%-$C$15)</f>
        <v>0</v>
      </c>
    </row>
    <row r="408" spans="1:26" s="10" customFormat="1" ht="39.950000000000003" customHeight="1" x14ac:dyDescent="0.2">
      <c r="A408" s="11" t="s">
        <v>67</v>
      </c>
      <c r="B408" s="11"/>
      <c r="C408" s="11" t="s">
        <v>298</v>
      </c>
      <c r="D408" s="11" t="s">
        <v>1849</v>
      </c>
      <c r="E408" s="11" t="s">
        <v>1850</v>
      </c>
      <c r="F408" s="11" t="s">
        <v>1850</v>
      </c>
      <c r="G408" s="11"/>
      <c r="H408" s="11" t="s">
        <v>1851</v>
      </c>
      <c r="I408" s="11"/>
      <c r="J408" s="12">
        <v>2026</v>
      </c>
      <c r="K408" s="11" t="s">
        <v>83</v>
      </c>
      <c r="L408" s="11" t="s">
        <v>956</v>
      </c>
      <c r="M408" s="13">
        <v>10</v>
      </c>
      <c r="N408" s="11" t="s">
        <v>1754</v>
      </c>
      <c r="O408" s="11" t="s">
        <v>1755</v>
      </c>
      <c r="P408" s="13">
        <v>10</v>
      </c>
      <c r="Q408" s="11"/>
      <c r="R408" s="11" t="s">
        <v>97</v>
      </c>
      <c r="S408" s="11"/>
      <c r="T408" s="11" t="s">
        <v>76</v>
      </c>
      <c r="U408" s="11" t="s">
        <v>42</v>
      </c>
      <c r="V408" s="11" t="s">
        <v>1852</v>
      </c>
      <c r="W408" s="11"/>
      <c r="X408" s="18">
        <v>54.75</v>
      </c>
      <c r="Y408" s="18"/>
      <c r="Z408" s="11">
        <f>$B$408*$X$408*(100%-$C$15)</f>
        <v>0</v>
      </c>
    </row>
    <row r="409" spans="1:26" s="10" customFormat="1" ht="39.950000000000003" customHeight="1" x14ac:dyDescent="0.2">
      <c r="A409" s="11" t="s">
        <v>67</v>
      </c>
      <c r="B409" s="11"/>
      <c r="C409" s="11" t="s">
        <v>302</v>
      </c>
      <c r="D409" s="11" t="s">
        <v>1853</v>
      </c>
      <c r="E409" s="11" t="s">
        <v>1854</v>
      </c>
      <c r="F409" s="11" t="s">
        <v>1854</v>
      </c>
      <c r="G409" s="11"/>
      <c r="H409" s="11" t="s">
        <v>1855</v>
      </c>
      <c r="I409" s="11"/>
      <c r="J409" s="12">
        <v>2026</v>
      </c>
      <c r="K409" s="11" t="s">
        <v>330</v>
      </c>
      <c r="L409" s="11" t="s">
        <v>956</v>
      </c>
      <c r="M409" s="13">
        <v>10</v>
      </c>
      <c r="N409" s="11" t="s">
        <v>1628</v>
      </c>
      <c r="O409" s="11" t="s">
        <v>1629</v>
      </c>
      <c r="P409" s="13">
        <v>10</v>
      </c>
      <c r="Q409" s="11"/>
      <c r="R409" s="11" t="s">
        <v>97</v>
      </c>
      <c r="S409" s="11"/>
      <c r="T409" s="11" t="s">
        <v>76</v>
      </c>
      <c r="U409" s="11" t="s">
        <v>42</v>
      </c>
      <c r="V409" s="11" t="s">
        <v>1856</v>
      </c>
      <c r="W409" s="11"/>
      <c r="X409" s="18">
        <v>55.45</v>
      </c>
      <c r="Y409" s="18"/>
      <c r="Z409" s="11">
        <f>$B$409*$X$409*(100%-$C$15)</f>
        <v>0</v>
      </c>
    </row>
    <row r="410" spans="1:26" s="10" customFormat="1" ht="39.950000000000003" customHeight="1" x14ac:dyDescent="0.2">
      <c r="A410" s="11" t="s">
        <v>67</v>
      </c>
      <c r="B410" s="11"/>
      <c r="C410" s="11" t="s">
        <v>1857</v>
      </c>
      <c r="D410" s="11" t="s">
        <v>1858</v>
      </c>
      <c r="E410" s="11" t="s">
        <v>1859</v>
      </c>
      <c r="F410" s="11" t="s">
        <v>1859</v>
      </c>
      <c r="G410" s="11"/>
      <c r="H410" s="11" t="s">
        <v>1860</v>
      </c>
      <c r="I410" s="11"/>
      <c r="J410" s="12">
        <v>2026</v>
      </c>
      <c r="K410" s="11" t="s">
        <v>83</v>
      </c>
      <c r="L410" s="11" t="s">
        <v>1857</v>
      </c>
      <c r="M410" s="13">
        <v>11</v>
      </c>
      <c r="N410" s="11"/>
      <c r="O410" s="11" t="s">
        <v>1861</v>
      </c>
      <c r="P410" s="11"/>
      <c r="Q410" s="11"/>
      <c r="R410" s="11" t="s">
        <v>113</v>
      </c>
      <c r="S410" s="11"/>
      <c r="T410" s="11" t="s">
        <v>76</v>
      </c>
      <c r="U410" s="11" t="s">
        <v>42</v>
      </c>
      <c r="V410" s="11" t="s">
        <v>1862</v>
      </c>
      <c r="W410" s="11"/>
      <c r="X410" s="18">
        <v>324</v>
      </c>
      <c r="Y410" s="18"/>
      <c r="Z410" s="11">
        <f>$B$410*$X$410*(100%-$C$15)</f>
        <v>0</v>
      </c>
    </row>
    <row r="411" spans="1:26" s="10" customFormat="1" ht="39.950000000000003" customHeight="1" x14ac:dyDescent="0.2">
      <c r="A411" s="11" t="s">
        <v>67</v>
      </c>
      <c r="B411" s="11"/>
      <c r="C411" s="11" t="s">
        <v>1857</v>
      </c>
      <c r="D411" s="11" t="s">
        <v>1863</v>
      </c>
      <c r="E411" s="11" t="s">
        <v>1864</v>
      </c>
      <c r="F411" s="11" t="s">
        <v>1864</v>
      </c>
      <c r="G411" s="11"/>
      <c r="H411" s="11" t="s">
        <v>1865</v>
      </c>
      <c r="I411" s="11"/>
      <c r="J411" s="12">
        <v>2026</v>
      </c>
      <c r="K411" s="11" t="s">
        <v>133</v>
      </c>
      <c r="L411" s="11" t="s">
        <v>1857</v>
      </c>
      <c r="M411" s="13">
        <v>130</v>
      </c>
      <c r="N411" s="11"/>
      <c r="O411" s="11" t="s">
        <v>1866</v>
      </c>
      <c r="P411" s="11"/>
      <c r="Q411" s="11"/>
      <c r="R411" s="11" t="s">
        <v>113</v>
      </c>
      <c r="S411" s="11"/>
      <c r="T411" s="11" t="s">
        <v>76</v>
      </c>
      <c r="U411" s="11" t="s">
        <v>42</v>
      </c>
      <c r="V411" s="11" t="s">
        <v>1867</v>
      </c>
      <c r="W411" s="11"/>
      <c r="X411" s="18">
        <v>132.1</v>
      </c>
      <c r="Y411" s="18"/>
      <c r="Z411" s="11">
        <f>$B$411*$X$411*(100%-$C$15)</f>
        <v>0</v>
      </c>
    </row>
    <row r="412" spans="1:26" s="10" customFormat="1" ht="39.950000000000003" customHeight="1" x14ac:dyDescent="0.2">
      <c r="A412" s="11" t="s">
        <v>67</v>
      </c>
      <c r="B412" s="11"/>
      <c r="C412" s="11" t="s">
        <v>1857</v>
      </c>
      <c r="D412" s="11" t="s">
        <v>1868</v>
      </c>
      <c r="E412" s="11" t="s">
        <v>1869</v>
      </c>
      <c r="F412" s="11" t="s">
        <v>1869</v>
      </c>
      <c r="G412" s="11"/>
      <c r="H412" s="11" t="s">
        <v>1870</v>
      </c>
      <c r="I412" s="11"/>
      <c r="J412" s="12">
        <v>2026</v>
      </c>
      <c r="K412" s="11" t="s">
        <v>330</v>
      </c>
      <c r="L412" s="11" t="s">
        <v>1857</v>
      </c>
      <c r="M412" s="13">
        <v>55</v>
      </c>
      <c r="N412" s="11" t="s">
        <v>1871</v>
      </c>
      <c r="O412" s="11" t="s">
        <v>292</v>
      </c>
      <c r="P412" s="13">
        <v>5</v>
      </c>
      <c r="Q412" s="11"/>
      <c r="R412" s="11" t="s">
        <v>75</v>
      </c>
      <c r="S412" s="11"/>
      <c r="T412" s="11" t="s">
        <v>76</v>
      </c>
      <c r="U412" s="11" t="s">
        <v>42</v>
      </c>
      <c r="V412" s="11" t="s">
        <v>1872</v>
      </c>
      <c r="W412" s="11"/>
      <c r="X412" s="18">
        <v>164.1</v>
      </c>
      <c r="Y412" s="18"/>
      <c r="Z412" s="11">
        <f>$B$412*$X$412*(100%-$C$15)</f>
        <v>0</v>
      </c>
    </row>
    <row r="413" spans="1:26" s="10" customFormat="1" ht="39.950000000000003" customHeight="1" x14ac:dyDescent="0.2">
      <c r="A413" s="11" t="s">
        <v>67</v>
      </c>
      <c r="B413" s="11"/>
      <c r="C413" s="11" t="s">
        <v>1857</v>
      </c>
      <c r="D413" s="11" t="s">
        <v>1873</v>
      </c>
      <c r="E413" s="11" t="s">
        <v>1874</v>
      </c>
      <c r="F413" s="11" t="s">
        <v>1874</v>
      </c>
      <c r="G413" s="11"/>
      <c r="H413" s="11" t="s">
        <v>1875</v>
      </c>
      <c r="I413" s="11"/>
      <c r="J413" s="12">
        <v>2026</v>
      </c>
      <c r="K413" s="11" t="s">
        <v>133</v>
      </c>
      <c r="L413" s="11" t="s">
        <v>1857</v>
      </c>
      <c r="M413" s="13">
        <v>88</v>
      </c>
      <c r="N413" s="11" t="s">
        <v>1871</v>
      </c>
      <c r="O413" s="11" t="s">
        <v>292</v>
      </c>
      <c r="P413" s="13">
        <v>8</v>
      </c>
      <c r="Q413" s="11"/>
      <c r="R413" s="11" t="s">
        <v>75</v>
      </c>
      <c r="S413" s="11"/>
      <c r="T413" s="11" t="s">
        <v>76</v>
      </c>
      <c r="U413" s="11" t="s">
        <v>42</v>
      </c>
      <c r="V413" s="11" t="s">
        <v>1876</v>
      </c>
      <c r="W413" s="11"/>
      <c r="X413" s="18">
        <v>233.7</v>
      </c>
      <c r="Y413" s="18"/>
      <c r="Z413" s="11">
        <f>$B$413*$X$413*(100%-$C$15)</f>
        <v>0</v>
      </c>
    </row>
    <row r="414" spans="1:26" s="10" customFormat="1" ht="39.950000000000003" customHeight="1" x14ac:dyDescent="0.2">
      <c r="A414" s="11" t="s">
        <v>67</v>
      </c>
      <c r="B414" s="11"/>
      <c r="C414" s="11" t="s">
        <v>1857</v>
      </c>
      <c r="D414" s="11" t="s">
        <v>1877</v>
      </c>
      <c r="E414" s="11" t="s">
        <v>1878</v>
      </c>
      <c r="F414" s="11" t="s">
        <v>1878</v>
      </c>
      <c r="G414" s="11"/>
      <c r="H414" s="11" t="s">
        <v>1879</v>
      </c>
      <c r="I414" s="11"/>
      <c r="J414" s="12">
        <v>2026</v>
      </c>
      <c r="K414" s="11" t="s">
        <v>345</v>
      </c>
      <c r="L414" s="11" t="s">
        <v>1857</v>
      </c>
      <c r="M414" s="13">
        <v>55</v>
      </c>
      <c r="N414" s="11" t="s">
        <v>1871</v>
      </c>
      <c r="O414" s="11" t="s">
        <v>292</v>
      </c>
      <c r="P414" s="13">
        <v>5</v>
      </c>
      <c r="Q414" s="11"/>
      <c r="R414" s="11" t="s">
        <v>75</v>
      </c>
      <c r="S414" s="11"/>
      <c r="T414" s="11" t="s">
        <v>76</v>
      </c>
      <c r="U414" s="11" t="s">
        <v>42</v>
      </c>
      <c r="V414" s="11" t="s">
        <v>1880</v>
      </c>
      <c r="W414" s="11"/>
      <c r="X414" s="18">
        <v>167.5</v>
      </c>
      <c r="Y414" s="18"/>
      <c r="Z414" s="11">
        <f>$B$414*$X$414*(100%-$C$15)</f>
        <v>0</v>
      </c>
    </row>
    <row r="415" spans="1:26" s="10" customFormat="1" ht="39.950000000000003" customHeight="1" x14ac:dyDescent="0.2">
      <c r="A415" s="11" t="s">
        <v>67</v>
      </c>
      <c r="B415" s="11"/>
      <c r="C415" s="11" t="s">
        <v>1857</v>
      </c>
      <c r="D415" s="11" t="s">
        <v>1881</v>
      </c>
      <c r="E415" s="11" t="s">
        <v>1882</v>
      </c>
      <c r="F415" s="11" t="s">
        <v>1882</v>
      </c>
      <c r="G415" s="11"/>
      <c r="H415" s="11" t="s">
        <v>1883</v>
      </c>
      <c r="I415" s="11"/>
      <c r="J415" s="12">
        <v>2026</v>
      </c>
      <c r="K415" s="11" t="s">
        <v>324</v>
      </c>
      <c r="L415" s="11" t="s">
        <v>1857</v>
      </c>
      <c r="M415" s="13">
        <v>77</v>
      </c>
      <c r="N415" s="11"/>
      <c r="O415" s="11" t="s">
        <v>1861</v>
      </c>
      <c r="P415" s="13">
        <v>7</v>
      </c>
      <c r="Q415" s="11"/>
      <c r="R415" s="11" t="s">
        <v>75</v>
      </c>
      <c r="S415" s="11"/>
      <c r="T415" s="11" t="s">
        <v>76</v>
      </c>
      <c r="U415" s="11" t="s">
        <v>42</v>
      </c>
      <c r="V415" s="11" t="s">
        <v>1884</v>
      </c>
      <c r="W415" s="11"/>
      <c r="X415" s="18">
        <v>236</v>
      </c>
      <c r="Y415" s="18"/>
      <c r="Z415" s="11">
        <f>$B$415*$X$415*(100%-$C$15)</f>
        <v>0</v>
      </c>
    </row>
    <row r="416" spans="1:26" s="10" customFormat="1" ht="39.950000000000003" customHeight="1" x14ac:dyDescent="0.2">
      <c r="A416" s="11" t="s">
        <v>67</v>
      </c>
      <c r="B416" s="11"/>
      <c r="C416" s="11" t="s">
        <v>1885</v>
      </c>
      <c r="D416" s="11" t="s">
        <v>1886</v>
      </c>
      <c r="E416" s="11" t="s">
        <v>1887</v>
      </c>
      <c r="F416" s="11" t="s">
        <v>1888</v>
      </c>
      <c r="G416" s="11"/>
      <c r="H416" s="11" t="s">
        <v>1889</v>
      </c>
      <c r="I416" s="11"/>
      <c r="J416" s="12">
        <v>2026</v>
      </c>
      <c r="K416" s="11" t="s">
        <v>1890</v>
      </c>
      <c r="L416" s="11" t="s">
        <v>1885</v>
      </c>
      <c r="M416" s="13">
        <v>10</v>
      </c>
      <c r="N416" s="11"/>
      <c r="O416" s="11" t="s">
        <v>1866</v>
      </c>
      <c r="P416" s="11"/>
      <c r="Q416" s="11"/>
      <c r="R416" s="11" t="s">
        <v>113</v>
      </c>
      <c r="S416" s="11"/>
      <c r="T416" s="11" t="s">
        <v>76</v>
      </c>
      <c r="U416" s="11" t="s">
        <v>42</v>
      </c>
      <c r="V416" s="11" t="s">
        <v>1891</v>
      </c>
      <c r="W416" s="11"/>
      <c r="X416" s="18">
        <v>56.75</v>
      </c>
      <c r="Y416" s="18"/>
      <c r="Z416" s="11">
        <f>$B$416*$X$416*(100%-$C$15)</f>
        <v>0</v>
      </c>
    </row>
    <row r="417" spans="1:26" s="10" customFormat="1" ht="39.950000000000003" customHeight="1" x14ac:dyDescent="0.2">
      <c r="A417" s="11" t="s">
        <v>67</v>
      </c>
      <c r="B417" s="11"/>
      <c r="C417" s="11" t="s">
        <v>1885</v>
      </c>
      <c r="D417" s="11" t="s">
        <v>1892</v>
      </c>
      <c r="E417" s="11" t="s">
        <v>1893</v>
      </c>
      <c r="F417" s="11" t="s">
        <v>1893</v>
      </c>
      <c r="G417" s="11"/>
      <c r="H417" s="11" t="s">
        <v>1894</v>
      </c>
      <c r="I417" s="11"/>
      <c r="J417" s="12">
        <v>2026</v>
      </c>
      <c r="K417" s="11" t="s">
        <v>1890</v>
      </c>
      <c r="L417" s="11" t="s">
        <v>1885</v>
      </c>
      <c r="M417" s="13">
        <v>10</v>
      </c>
      <c r="N417" s="11"/>
      <c r="O417" s="11" t="s">
        <v>1866</v>
      </c>
      <c r="P417" s="11"/>
      <c r="Q417" s="11"/>
      <c r="R417" s="11" t="s">
        <v>113</v>
      </c>
      <c r="S417" s="11"/>
      <c r="T417" s="11" t="s">
        <v>76</v>
      </c>
      <c r="U417" s="11" t="s">
        <v>42</v>
      </c>
      <c r="V417" s="11" t="s">
        <v>1895</v>
      </c>
      <c r="W417" s="11" t="s">
        <v>152</v>
      </c>
      <c r="X417" s="18">
        <v>36.700000000000003</v>
      </c>
      <c r="Y417" s="18"/>
      <c r="Z417" s="11">
        <f>$B$417*$X$417*(100%-$C$15)</f>
        <v>0</v>
      </c>
    </row>
    <row r="418" spans="1:26" s="10" customFormat="1" ht="39.950000000000003" customHeight="1" x14ac:dyDescent="0.2">
      <c r="A418" s="11" t="s">
        <v>67</v>
      </c>
      <c r="B418" s="11"/>
      <c r="C418" s="11" t="s">
        <v>1885</v>
      </c>
      <c r="D418" s="11" t="s">
        <v>1896</v>
      </c>
      <c r="E418" s="11" t="s">
        <v>1897</v>
      </c>
      <c r="F418" s="11" t="s">
        <v>1897</v>
      </c>
      <c r="G418" s="11"/>
      <c r="H418" s="11" t="s">
        <v>1898</v>
      </c>
      <c r="I418" s="11"/>
      <c r="J418" s="12">
        <v>2023</v>
      </c>
      <c r="K418" s="11" t="s">
        <v>1890</v>
      </c>
      <c r="L418" s="11" t="s">
        <v>1885</v>
      </c>
      <c r="M418" s="13">
        <v>20</v>
      </c>
      <c r="N418" s="11"/>
      <c r="O418" s="11" t="s">
        <v>1866</v>
      </c>
      <c r="P418" s="11"/>
      <c r="Q418" s="11"/>
      <c r="R418" s="11" t="s">
        <v>113</v>
      </c>
      <c r="S418" s="11"/>
      <c r="T418" s="11" t="s">
        <v>76</v>
      </c>
      <c r="U418" s="11" t="s">
        <v>42</v>
      </c>
      <c r="V418" s="11" t="s">
        <v>1899</v>
      </c>
      <c r="W418" s="11" t="s">
        <v>152</v>
      </c>
      <c r="X418" s="18">
        <v>79.849999999999994</v>
      </c>
      <c r="Y418" s="18"/>
      <c r="Z418" s="11">
        <f>$B$418*$X$418*(100%-$C$15)</f>
        <v>0</v>
      </c>
    </row>
    <row r="419" spans="1:26" s="10" customFormat="1" ht="39.950000000000003" customHeight="1" x14ac:dyDescent="0.2">
      <c r="A419" s="11" t="s">
        <v>67</v>
      </c>
      <c r="B419" s="11"/>
      <c r="C419" s="11" t="s">
        <v>1885</v>
      </c>
      <c r="D419" s="11" t="s">
        <v>1900</v>
      </c>
      <c r="E419" s="11" t="s">
        <v>1901</v>
      </c>
      <c r="F419" s="11" t="s">
        <v>1901</v>
      </c>
      <c r="G419" s="11"/>
      <c r="H419" s="11" t="s">
        <v>1902</v>
      </c>
      <c r="I419" s="11"/>
      <c r="J419" s="12">
        <v>2026</v>
      </c>
      <c r="K419" s="11" t="s">
        <v>1890</v>
      </c>
      <c r="L419" s="11" t="s">
        <v>1885</v>
      </c>
      <c r="M419" s="13">
        <v>20</v>
      </c>
      <c r="N419" s="11"/>
      <c r="O419" s="11" t="s">
        <v>1866</v>
      </c>
      <c r="P419" s="11"/>
      <c r="Q419" s="11"/>
      <c r="R419" s="11" t="s">
        <v>113</v>
      </c>
      <c r="S419" s="11"/>
      <c r="T419" s="11" t="s">
        <v>76</v>
      </c>
      <c r="U419" s="11" t="s">
        <v>42</v>
      </c>
      <c r="V419" s="11" t="s">
        <v>1903</v>
      </c>
      <c r="W419" s="11" t="s">
        <v>152</v>
      </c>
      <c r="X419" s="18">
        <v>60.9</v>
      </c>
      <c r="Y419" s="18"/>
      <c r="Z419" s="11">
        <f>$B$419*$X$419*(100%-$C$15)</f>
        <v>0</v>
      </c>
    </row>
    <row r="420" spans="1:26" s="10" customFormat="1" ht="39.950000000000003" customHeight="1" x14ac:dyDescent="0.2">
      <c r="A420" s="11" t="s">
        <v>67</v>
      </c>
      <c r="B420" s="11"/>
      <c r="C420" s="11" t="s">
        <v>1885</v>
      </c>
      <c r="D420" s="11" t="s">
        <v>1904</v>
      </c>
      <c r="E420" s="11" t="s">
        <v>1905</v>
      </c>
      <c r="F420" s="11" t="s">
        <v>1905</v>
      </c>
      <c r="G420" s="11"/>
      <c r="H420" s="11" t="s">
        <v>1906</v>
      </c>
      <c r="I420" s="11"/>
      <c r="J420" s="12">
        <v>2026</v>
      </c>
      <c r="K420" s="11" t="s">
        <v>1890</v>
      </c>
      <c r="L420" s="11" t="s">
        <v>1885</v>
      </c>
      <c r="M420" s="13">
        <v>24</v>
      </c>
      <c r="N420" s="11"/>
      <c r="O420" s="11" t="s">
        <v>1866</v>
      </c>
      <c r="P420" s="11"/>
      <c r="Q420" s="11"/>
      <c r="R420" s="11" t="s">
        <v>113</v>
      </c>
      <c r="S420" s="11"/>
      <c r="T420" s="11" t="s">
        <v>76</v>
      </c>
      <c r="U420" s="11" t="s">
        <v>42</v>
      </c>
      <c r="V420" s="11" t="s">
        <v>1907</v>
      </c>
      <c r="W420" s="11"/>
      <c r="X420" s="18">
        <v>61.2</v>
      </c>
      <c r="Y420" s="18"/>
      <c r="Z420" s="11">
        <f>$B$420*$X$420*(100%-$C$15)</f>
        <v>0</v>
      </c>
    </row>
    <row r="421" spans="1:26" s="10" customFormat="1" ht="39.950000000000003" customHeight="1" x14ac:dyDescent="0.2">
      <c r="A421" s="11" t="s">
        <v>67</v>
      </c>
      <c r="B421" s="11"/>
      <c r="C421" s="11" t="s">
        <v>1885</v>
      </c>
      <c r="D421" s="11" t="s">
        <v>1908</v>
      </c>
      <c r="E421" s="11" t="s">
        <v>1909</v>
      </c>
      <c r="F421" s="11" t="s">
        <v>1909</v>
      </c>
      <c r="G421" s="11"/>
      <c r="H421" s="11" t="s">
        <v>1910</v>
      </c>
      <c r="I421" s="11"/>
      <c r="J421" s="12">
        <v>2026</v>
      </c>
      <c r="K421" s="11" t="s">
        <v>1890</v>
      </c>
      <c r="L421" s="11" t="s">
        <v>1885</v>
      </c>
      <c r="M421" s="13">
        <v>54</v>
      </c>
      <c r="N421" s="11"/>
      <c r="O421" s="11" t="s">
        <v>1866</v>
      </c>
      <c r="P421" s="11"/>
      <c r="Q421" s="11"/>
      <c r="R421" s="11" t="s">
        <v>113</v>
      </c>
      <c r="S421" s="11"/>
      <c r="T421" s="11" t="s">
        <v>76</v>
      </c>
      <c r="U421" s="11" t="s">
        <v>42</v>
      </c>
      <c r="V421" s="11" t="s">
        <v>1911</v>
      </c>
      <c r="W421" s="11"/>
      <c r="X421" s="18">
        <v>142.44999999999999</v>
      </c>
      <c r="Y421" s="18"/>
      <c r="Z421" s="11">
        <f>$B$421*$X$421*(100%-$C$15)</f>
        <v>0</v>
      </c>
    </row>
    <row r="422" spans="1:26" s="10" customFormat="1" ht="39.950000000000003" customHeight="1" x14ac:dyDescent="0.2">
      <c r="A422" s="11" t="s">
        <v>67</v>
      </c>
      <c r="B422" s="11"/>
      <c r="C422" s="11" t="s">
        <v>1885</v>
      </c>
      <c r="D422" s="11" t="s">
        <v>1912</v>
      </c>
      <c r="E422" s="11" t="s">
        <v>1913</v>
      </c>
      <c r="F422" s="11" t="s">
        <v>1913</v>
      </c>
      <c r="G422" s="11"/>
      <c r="H422" s="11" t="s">
        <v>1914</v>
      </c>
      <c r="I422" s="11"/>
      <c r="J422" s="12">
        <v>2026</v>
      </c>
      <c r="K422" s="11" t="s">
        <v>1890</v>
      </c>
      <c r="L422" s="11" t="s">
        <v>1885</v>
      </c>
      <c r="M422" s="13">
        <v>21</v>
      </c>
      <c r="N422" s="11"/>
      <c r="O422" s="11" t="s">
        <v>1866</v>
      </c>
      <c r="P422" s="11"/>
      <c r="Q422" s="11"/>
      <c r="R422" s="11" t="s">
        <v>113</v>
      </c>
      <c r="S422" s="11"/>
      <c r="T422" s="11" t="s">
        <v>76</v>
      </c>
      <c r="U422" s="11" t="s">
        <v>42</v>
      </c>
      <c r="V422" s="11" t="s">
        <v>1915</v>
      </c>
      <c r="W422" s="11"/>
      <c r="X422" s="18">
        <v>55.9</v>
      </c>
      <c r="Y422" s="18"/>
      <c r="Z422" s="11">
        <f>$B$422*$X$422*(100%-$C$15)</f>
        <v>0</v>
      </c>
    </row>
    <row r="423" spans="1:26" s="10" customFormat="1" ht="39.950000000000003" customHeight="1" x14ac:dyDescent="0.2">
      <c r="A423" s="11" t="s">
        <v>67</v>
      </c>
      <c r="B423" s="11"/>
      <c r="C423" s="11" t="s">
        <v>461</v>
      </c>
      <c r="D423" s="11" t="s">
        <v>1916</v>
      </c>
      <c r="E423" s="11" t="s">
        <v>1917</v>
      </c>
      <c r="F423" s="11" t="s">
        <v>1917</v>
      </c>
      <c r="G423" s="11"/>
      <c r="H423" s="11" t="s">
        <v>1918</v>
      </c>
      <c r="I423" s="11"/>
      <c r="J423" s="12">
        <v>2026</v>
      </c>
      <c r="K423" s="11" t="s">
        <v>429</v>
      </c>
      <c r="L423" s="11" t="s">
        <v>466</v>
      </c>
      <c r="M423" s="13">
        <v>200</v>
      </c>
      <c r="N423" s="11"/>
      <c r="O423" s="11" t="s">
        <v>467</v>
      </c>
      <c r="P423" s="13">
        <v>4</v>
      </c>
      <c r="Q423" s="11"/>
      <c r="R423" s="11" t="s">
        <v>97</v>
      </c>
      <c r="S423" s="11"/>
      <c r="T423" s="11" t="s">
        <v>76</v>
      </c>
      <c r="U423" s="11" t="s">
        <v>42</v>
      </c>
      <c r="V423" s="11" t="s">
        <v>1919</v>
      </c>
      <c r="W423" s="11"/>
      <c r="X423" s="18">
        <v>128.1</v>
      </c>
      <c r="Y423" s="18"/>
      <c r="Z423" s="11">
        <f>$B$423*$X$423*(100%-$C$15)</f>
        <v>0</v>
      </c>
    </row>
    <row r="424" spans="1:26" s="10" customFormat="1" ht="39.950000000000003" customHeight="1" x14ac:dyDescent="0.2">
      <c r="A424" s="11" t="s">
        <v>67</v>
      </c>
      <c r="B424" s="11"/>
      <c r="C424" s="11" t="s">
        <v>461</v>
      </c>
      <c r="D424" s="11" t="s">
        <v>1920</v>
      </c>
      <c r="E424" s="11" t="s">
        <v>1921</v>
      </c>
      <c r="F424" s="11"/>
      <c r="G424" s="11"/>
      <c r="H424" s="11" t="s">
        <v>1922</v>
      </c>
      <c r="I424" s="11"/>
      <c r="J424" s="12">
        <v>2026</v>
      </c>
      <c r="K424" s="11" t="s">
        <v>429</v>
      </c>
      <c r="L424" s="11" t="s">
        <v>466</v>
      </c>
      <c r="M424" s="13">
        <v>200</v>
      </c>
      <c r="N424" s="11"/>
      <c r="O424" s="11" t="s">
        <v>467</v>
      </c>
      <c r="P424" s="13">
        <v>9</v>
      </c>
      <c r="Q424" s="11"/>
      <c r="R424" s="11" t="s">
        <v>97</v>
      </c>
      <c r="S424" s="11"/>
      <c r="T424" s="11" t="s">
        <v>76</v>
      </c>
      <c r="U424" s="11" t="s">
        <v>42</v>
      </c>
      <c r="V424" s="11" t="s">
        <v>1923</v>
      </c>
      <c r="W424" s="11"/>
      <c r="X424" s="18">
        <v>199.2</v>
      </c>
      <c r="Y424" s="18"/>
      <c r="Z424" s="11">
        <f>$B$424*$X$424*(100%-$C$15)</f>
        <v>0</v>
      </c>
    </row>
    <row r="425" spans="1:26" s="10" customFormat="1" ht="39.950000000000003" customHeight="1" x14ac:dyDescent="0.2">
      <c r="A425" s="11" t="s">
        <v>67</v>
      </c>
      <c r="B425" s="11"/>
      <c r="C425" s="11" t="s">
        <v>461</v>
      </c>
      <c r="D425" s="11" t="s">
        <v>1924</v>
      </c>
      <c r="E425" s="11" t="s">
        <v>1925</v>
      </c>
      <c r="F425" s="11" t="s">
        <v>1925</v>
      </c>
      <c r="G425" s="11"/>
      <c r="H425" s="11" t="s">
        <v>1926</v>
      </c>
      <c r="I425" s="11"/>
      <c r="J425" s="12">
        <v>2026</v>
      </c>
      <c r="K425" s="11" t="s">
        <v>429</v>
      </c>
      <c r="L425" s="11" t="s">
        <v>466</v>
      </c>
      <c r="M425" s="13">
        <v>200</v>
      </c>
      <c r="N425" s="11"/>
      <c r="O425" s="11" t="s">
        <v>467</v>
      </c>
      <c r="P425" s="13">
        <v>6</v>
      </c>
      <c r="Q425" s="11"/>
      <c r="R425" s="11" t="s">
        <v>97</v>
      </c>
      <c r="S425" s="11"/>
      <c r="T425" s="11" t="s">
        <v>76</v>
      </c>
      <c r="U425" s="11" t="s">
        <v>42</v>
      </c>
      <c r="V425" s="11" t="s">
        <v>1927</v>
      </c>
      <c r="W425" s="11"/>
      <c r="X425" s="18">
        <v>121.4</v>
      </c>
      <c r="Y425" s="18"/>
      <c r="Z425" s="11">
        <f>$B$425*$X$425*(100%-$C$15)</f>
        <v>0</v>
      </c>
    </row>
    <row r="426" spans="1:26" s="10" customFormat="1" ht="39.950000000000003" customHeight="1" x14ac:dyDescent="0.2">
      <c r="A426" s="11" t="s">
        <v>67</v>
      </c>
      <c r="B426" s="11"/>
      <c r="C426" s="11" t="s">
        <v>461</v>
      </c>
      <c r="D426" s="11" t="s">
        <v>1928</v>
      </c>
      <c r="E426" s="11" t="s">
        <v>1929</v>
      </c>
      <c r="F426" s="11" t="s">
        <v>1929</v>
      </c>
      <c r="G426" s="11"/>
      <c r="H426" s="11" t="s">
        <v>1930</v>
      </c>
      <c r="I426" s="11"/>
      <c r="J426" s="12">
        <v>2026</v>
      </c>
      <c r="K426" s="11" t="s">
        <v>72</v>
      </c>
      <c r="L426" s="11" t="s">
        <v>466</v>
      </c>
      <c r="M426" s="13">
        <v>200</v>
      </c>
      <c r="N426" s="11"/>
      <c r="O426" s="11" t="s">
        <v>467</v>
      </c>
      <c r="P426" s="11"/>
      <c r="Q426" s="11"/>
      <c r="R426" s="11" t="s">
        <v>97</v>
      </c>
      <c r="S426" s="11"/>
      <c r="T426" s="11" t="s">
        <v>76</v>
      </c>
      <c r="U426" s="11" t="s">
        <v>42</v>
      </c>
      <c r="V426" s="11" t="s">
        <v>1931</v>
      </c>
      <c r="W426" s="11"/>
      <c r="X426" s="18">
        <v>169.3</v>
      </c>
      <c r="Y426" s="18"/>
      <c r="Z426" s="11">
        <f>$B$426*$X$426*(100%-$C$15)</f>
        <v>0</v>
      </c>
    </row>
    <row r="427" spans="1:26" s="10" customFormat="1" ht="39.950000000000003" customHeight="1" x14ac:dyDescent="0.2">
      <c r="A427" s="11" t="s">
        <v>67</v>
      </c>
      <c r="B427" s="11"/>
      <c r="C427" s="11" t="s">
        <v>461</v>
      </c>
      <c r="D427" s="11" t="s">
        <v>1932</v>
      </c>
      <c r="E427" s="11" t="s">
        <v>1933</v>
      </c>
      <c r="F427" s="11" t="s">
        <v>1933</v>
      </c>
      <c r="G427" s="11"/>
      <c r="H427" s="11" t="s">
        <v>1934</v>
      </c>
      <c r="I427" s="11"/>
      <c r="J427" s="12">
        <v>2026</v>
      </c>
      <c r="K427" s="11" t="s">
        <v>429</v>
      </c>
      <c r="L427" s="11" t="s">
        <v>466</v>
      </c>
      <c r="M427" s="13">
        <v>200</v>
      </c>
      <c r="N427" s="11"/>
      <c r="O427" s="11" t="s">
        <v>467</v>
      </c>
      <c r="P427" s="11"/>
      <c r="Q427" s="11"/>
      <c r="R427" s="11" t="s">
        <v>97</v>
      </c>
      <c r="S427" s="11"/>
      <c r="T427" s="11" t="s">
        <v>76</v>
      </c>
      <c r="U427" s="11" t="s">
        <v>42</v>
      </c>
      <c r="V427" s="11" t="s">
        <v>1935</v>
      </c>
      <c r="W427" s="11"/>
      <c r="X427" s="18">
        <v>198.4</v>
      </c>
      <c r="Y427" s="18"/>
      <c r="Z427" s="11">
        <f>$B$427*$X$427*(100%-$C$15)</f>
        <v>0</v>
      </c>
    </row>
    <row r="428" spans="1:26" s="10" customFormat="1" ht="39.950000000000003" customHeight="1" x14ac:dyDescent="0.2">
      <c r="A428" s="11" t="s">
        <v>67</v>
      </c>
      <c r="B428" s="11"/>
      <c r="C428" s="11" t="s">
        <v>461</v>
      </c>
      <c r="D428" s="11" t="s">
        <v>1936</v>
      </c>
      <c r="E428" s="11" t="s">
        <v>1937</v>
      </c>
      <c r="F428" s="11"/>
      <c r="G428" s="11"/>
      <c r="H428" s="11" t="s">
        <v>1938</v>
      </c>
      <c r="I428" s="11"/>
      <c r="J428" s="12">
        <v>2026</v>
      </c>
      <c r="K428" s="11" t="s">
        <v>1939</v>
      </c>
      <c r="L428" s="11" t="s">
        <v>466</v>
      </c>
      <c r="M428" s="13">
        <v>200</v>
      </c>
      <c r="N428" s="11"/>
      <c r="O428" s="11" t="s">
        <v>467</v>
      </c>
      <c r="P428" s="11"/>
      <c r="Q428" s="11"/>
      <c r="R428" s="11" t="s">
        <v>97</v>
      </c>
      <c r="S428" s="11"/>
      <c r="T428" s="11" t="s">
        <v>76</v>
      </c>
      <c r="U428" s="11" t="s">
        <v>42</v>
      </c>
      <c r="V428" s="11" t="s">
        <v>1940</v>
      </c>
      <c r="W428" s="11"/>
      <c r="X428" s="18">
        <v>262.3</v>
      </c>
      <c r="Y428" s="18"/>
      <c r="Z428" s="11">
        <f>$B$428*$X$428*(100%-$C$15)</f>
        <v>0</v>
      </c>
    </row>
    <row r="429" spans="1:26" s="10" customFormat="1" ht="39.950000000000003" customHeight="1" x14ac:dyDescent="0.2">
      <c r="A429" s="11" t="s">
        <v>67</v>
      </c>
      <c r="B429" s="11"/>
      <c r="C429" s="11" t="s">
        <v>461</v>
      </c>
      <c r="D429" s="11" t="s">
        <v>1941</v>
      </c>
      <c r="E429" s="11" t="s">
        <v>1942</v>
      </c>
      <c r="F429" s="11"/>
      <c r="G429" s="11"/>
      <c r="H429" s="11" t="s">
        <v>1943</v>
      </c>
      <c r="I429" s="11"/>
      <c r="J429" s="12">
        <v>2026</v>
      </c>
      <c r="K429" s="11" t="s">
        <v>1939</v>
      </c>
      <c r="L429" s="11" t="s">
        <v>466</v>
      </c>
      <c r="M429" s="13">
        <v>200</v>
      </c>
      <c r="N429" s="11"/>
      <c r="O429" s="11" t="s">
        <v>467</v>
      </c>
      <c r="P429" s="11"/>
      <c r="Q429" s="11"/>
      <c r="R429" s="11" t="s">
        <v>97</v>
      </c>
      <c r="S429" s="11"/>
      <c r="T429" s="11" t="s">
        <v>76</v>
      </c>
      <c r="U429" s="11" t="s">
        <v>42</v>
      </c>
      <c r="V429" s="11" t="s">
        <v>1944</v>
      </c>
      <c r="W429" s="11"/>
      <c r="X429" s="18">
        <v>210.1</v>
      </c>
      <c r="Y429" s="18"/>
      <c r="Z429" s="11">
        <f>$B$429*$X$429*(100%-$C$15)</f>
        <v>0</v>
      </c>
    </row>
    <row r="430" spans="1:26" s="10" customFormat="1" ht="39.950000000000003" customHeight="1" x14ac:dyDescent="0.2">
      <c r="A430" s="11" t="s">
        <v>67</v>
      </c>
      <c r="B430" s="11"/>
      <c r="C430" s="11" t="s">
        <v>461</v>
      </c>
      <c r="D430" s="11" t="s">
        <v>1945</v>
      </c>
      <c r="E430" s="11" t="s">
        <v>1946</v>
      </c>
      <c r="F430" s="11"/>
      <c r="G430" s="11"/>
      <c r="H430" s="11" t="s">
        <v>1947</v>
      </c>
      <c r="I430" s="11"/>
      <c r="J430" s="12">
        <v>2026</v>
      </c>
      <c r="K430" s="11" t="s">
        <v>383</v>
      </c>
      <c r="L430" s="11" t="s">
        <v>466</v>
      </c>
      <c r="M430" s="13">
        <v>200</v>
      </c>
      <c r="N430" s="11"/>
      <c r="O430" s="11" t="s">
        <v>467</v>
      </c>
      <c r="P430" s="11"/>
      <c r="Q430" s="11"/>
      <c r="R430" s="11" t="s">
        <v>97</v>
      </c>
      <c r="S430" s="11"/>
      <c r="T430" s="11" t="s">
        <v>76</v>
      </c>
      <c r="U430" s="11" t="s">
        <v>42</v>
      </c>
      <c r="V430" s="11" t="s">
        <v>1948</v>
      </c>
      <c r="W430" s="11"/>
      <c r="X430" s="18">
        <v>211.1</v>
      </c>
      <c r="Y430" s="18"/>
      <c r="Z430" s="11">
        <f>$B$430*$X$430*(100%-$C$15)</f>
        <v>0</v>
      </c>
    </row>
    <row r="431" spans="1:26" s="10" customFormat="1" ht="39.950000000000003" customHeight="1" x14ac:dyDescent="0.2">
      <c r="A431" s="11" t="s">
        <v>67</v>
      </c>
      <c r="B431" s="11"/>
      <c r="C431" s="11" t="s">
        <v>461</v>
      </c>
      <c r="D431" s="11" t="s">
        <v>1949</v>
      </c>
      <c r="E431" s="11" t="s">
        <v>1950</v>
      </c>
      <c r="F431" s="11" t="s">
        <v>1950</v>
      </c>
      <c r="G431" s="11"/>
      <c r="H431" s="11" t="s">
        <v>1951</v>
      </c>
      <c r="I431" s="11"/>
      <c r="J431" s="12">
        <v>2026</v>
      </c>
      <c r="K431" s="11" t="s">
        <v>72</v>
      </c>
      <c r="L431" s="11" t="s">
        <v>466</v>
      </c>
      <c r="M431" s="13">
        <v>200</v>
      </c>
      <c r="N431" s="11"/>
      <c r="O431" s="11" t="s">
        <v>467</v>
      </c>
      <c r="P431" s="11"/>
      <c r="Q431" s="11"/>
      <c r="R431" s="11" t="s">
        <v>97</v>
      </c>
      <c r="S431" s="11"/>
      <c r="T431" s="11" t="s">
        <v>76</v>
      </c>
      <c r="U431" s="11" t="s">
        <v>42</v>
      </c>
      <c r="V431" s="11" t="s">
        <v>1952</v>
      </c>
      <c r="W431" s="11"/>
      <c r="X431" s="18">
        <v>127.5</v>
      </c>
      <c r="Y431" s="18"/>
      <c r="Z431" s="11">
        <f>$B$431*$X$431*(100%-$C$15)</f>
        <v>0</v>
      </c>
    </row>
    <row r="432" spans="1:26" s="10" customFormat="1" ht="39.950000000000003" customHeight="1" x14ac:dyDescent="0.2">
      <c r="A432" s="11" t="s">
        <v>67</v>
      </c>
      <c r="B432" s="11"/>
      <c r="C432" s="11" t="s">
        <v>461</v>
      </c>
      <c r="D432" s="11" t="s">
        <v>1953</v>
      </c>
      <c r="E432" s="11" t="s">
        <v>1954</v>
      </c>
      <c r="F432" s="11"/>
      <c r="G432" s="11"/>
      <c r="H432" s="11" t="s">
        <v>1955</v>
      </c>
      <c r="I432" s="11"/>
      <c r="J432" s="12">
        <v>2026</v>
      </c>
      <c r="K432" s="11" t="s">
        <v>1939</v>
      </c>
      <c r="L432" s="11" t="s">
        <v>466</v>
      </c>
      <c r="M432" s="13">
        <v>200</v>
      </c>
      <c r="N432" s="11"/>
      <c r="O432" s="11" t="s">
        <v>1956</v>
      </c>
      <c r="P432" s="11"/>
      <c r="Q432" s="11"/>
      <c r="R432" s="11" t="s">
        <v>97</v>
      </c>
      <c r="S432" s="11"/>
      <c r="T432" s="11" t="s">
        <v>76</v>
      </c>
      <c r="U432" s="11" t="s">
        <v>42</v>
      </c>
      <c r="V432" s="11" t="s">
        <v>1957</v>
      </c>
      <c r="W432" s="11"/>
      <c r="X432" s="18">
        <v>420</v>
      </c>
      <c r="Y432" s="18"/>
      <c r="Z432" s="11">
        <f>$B$432*$X$432*(100%-$C$15)</f>
        <v>0</v>
      </c>
    </row>
    <row r="433" spans="1:26" s="10" customFormat="1" ht="39.950000000000003" customHeight="1" x14ac:dyDescent="0.2">
      <c r="A433" s="11" t="s">
        <v>67</v>
      </c>
      <c r="B433" s="11"/>
      <c r="C433" s="11" t="s">
        <v>461</v>
      </c>
      <c r="D433" s="11" t="s">
        <v>1958</v>
      </c>
      <c r="E433" s="11" t="s">
        <v>1959</v>
      </c>
      <c r="F433" s="11" t="s">
        <v>1959</v>
      </c>
      <c r="G433" s="11"/>
      <c r="H433" s="11" t="s">
        <v>1960</v>
      </c>
      <c r="I433" s="11"/>
      <c r="J433" s="12">
        <v>2026</v>
      </c>
      <c r="K433" s="11" t="s">
        <v>526</v>
      </c>
      <c r="L433" s="11" t="s">
        <v>466</v>
      </c>
      <c r="M433" s="13">
        <v>200</v>
      </c>
      <c r="N433" s="11"/>
      <c r="O433" s="11" t="s">
        <v>1961</v>
      </c>
      <c r="P433" s="11"/>
      <c r="Q433" s="11"/>
      <c r="R433" s="11" t="s">
        <v>75</v>
      </c>
      <c r="S433" s="11"/>
      <c r="T433" s="11" t="s">
        <v>76</v>
      </c>
      <c r="U433" s="11" t="s">
        <v>42</v>
      </c>
      <c r="V433" s="11" t="s">
        <v>1962</v>
      </c>
      <c r="W433" s="11"/>
      <c r="X433" s="17">
        <v>1022.3</v>
      </c>
      <c r="Y433" s="17"/>
      <c r="Z433" s="11">
        <f>$B$433*$X$433*(100%-$C$15)</f>
        <v>0</v>
      </c>
    </row>
    <row r="434" spans="1:26" s="10" customFormat="1" ht="39.950000000000003" customHeight="1" x14ac:dyDescent="0.2">
      <c r="A434" s="11" t="s">
        <v>67</v>
      </c>
      <c r="B434" s="11"/>
      <c r="C434" s="11" t="s">
        <v>461</v>
      </c>
      <c r="D434" s="11" t="s">
        <v>1963</v>
      </c>
      <c r="E434" s="11" t="s">
        <v>1964</v>
      </c>
      <c r="F434" s="11" t="s">
        <v>1964</v>
      </c>
      <c r="G434" s="11"/>
      <c r="H434" s="11" t="s">
        <v>1965</v>
      </c>
      <c r="I434" s="11"/>
      <c r="J434" s="12">
        <v>2026</v>
      </c>
      <c r="K434" s="11" t="s">
        <v>1939</v>
      </c>
      <c r="L434" s="11" t="s">
        <v>466</v>
      </c>
      <c r="M434" s="13">
        <v>200</v>
      </c>
      <c r="N434" s="11"/>
      <c r="O434" s="11" t="s">
        <v>1961</v>
      </c>
      <c r="P434" s="11"/>
      <c r="Q434" s="11"/>
      <c r="R434" s="11" t="s">
        <v>75</v>
      </c>
      <c r="S434" s="11"/>
      <c r="T434" s="11" t="s">
        <v>76</v>
      </c>
      <c r="U434" s="11" t="s">
        <v>42</v>
      </c>
      <c r="V434" s="11" t="s">
        <v>1966</v>
      </c>
      <c r="W434" s="11"/>
      <c r="X434" s="18">
        <v>837.9</v>
      </c>
      <c r="Y434" s="18"/>
      <c r="Z434" s="11">
        <f>$B$434*$X$434*(100%-$C$15)</f>
        <v>0</v>
      </c>
    </row>
    <row r="435" spans="1:26" s="10" customFormat="1" ht="39.950000000000003" customHeight="1" x14ac:dyDescent="0.2">
      <c r="A435" s="11" t="s">
        <v>67</v>
      </c>
      <c r="B435" s="11"/>
      <c r="C435" s="11" t="s">
        <v>461</v>
      </c>
      <c r="D435" s="11" t="s">
        <v>1967</v>
      </c>
      <c r="E435" s="11" t="s">
        <v>1968</v>
      </c>
      <c r="F435" s="11" t="s">
        <v>1968</v>
      </c>
      <c r="G435" s="11"/>
      <c r="H435" s="11" t="s">
        <v>1969</v>
      </c>
      <c r="I435" s="11"/>
      <c r="J435" s="12">
        <v>2026</v>
      </c>
      <c r="K435" s="11" t="s">
        <v>526</v>
      </c>
      <c r="L435" s="11" t="s">
        <v>466</v>
      </c>
      <c r="M435" s="13">
        <v>200</v>
      </c>
      <c r="N435" s="11"/>
      <c r="O435" s="11" t="s">
        <v>1961</v>
      </c>
      <c r="P435" s="11"/>
      <c r="Q435" s="11"/>
      <c r="R435" s="11" t="s">
        <v>75</v>
      </c>
      <c r="S435" s="11"/>
      <c r="T435" s="11" t="s">
        <v>76</v>
      </c>
      <c r="U435" s="11" t="s">
        <v>42</v>
      </c>
      <c r="V435" s="11" t="s">
        <v>1970</v>
      </c>
      <c r="W435" s="11"/>
      <c r="X435" s="18">
        <v>777</v>
      </c>
      <c r="Y435" s="18"/>
      <c r="Z435" s="11">
        <f>$B$435*$X$435*(100%-$C$15)</f>
        <v>0</v>
      </c>
    </row>
    <row r="436" spans="1:26" s="10" customFormat="1" ht="39.950000000000003" customHeight="1" x14ac:dyDescent="0.2">
      <c r="A436" s="11" t="s">
        <v>67</v>
      </c>
      <c r="B436" s="11"/>
      <c r="C436" s="11" t="s">
        <v>461</v>
      </c>
      <c r="D436" s="11" t="s">
        <v>1971</v>
      </c>
      <c r="E436" s="11" t="s">
        <v>1972</v>
      </c>
      <c r="F436" s="11" t="s">
        <v>1972</v>
      </c>
      <c r="G436" s="11"/>
      <c r="H436" s="11" t="s">
        <v>1973</v>
      </c>
      <c r="I436" s="11"/>
      <c r="J436" s="12">
        <v>2026</v>
      </c>
      <c r="K436" s="11" t="s">
        <v>429</v>
      </c>
      <c r="L436" s="11" t="s">
        <v>466</v>
      </c>
      <c r="M436" s="13">
        <v>200</v>
      </c>
      <c r="N436" s="11"/>
      <c r="O436" s="11" t="s">
        <v>1961</v>
      </c>
      <c r="P436" s="11"/>
      <c r="Q436" s="11"/>
      <c r="R436" s="11" t="s">
        <v>75</v>
      </c>
      <c r="S436" s="11"/>
      <c r="T436" s="11" t="s">
        <v>76</v>
      </c>
      <c r="U436" s="11" t="s">
        <v>42</v>
      </c>
      <c r="V436" s="11" t="s">
        <v>1974</v>
      </c>
      <c r="W436" s="11"/>
      <c r="X436" s="18">
        <v>629</v>
      </c>
      <c r="Y436" s="18"/>
      <c r="Z436" s="11">
        <f>$B$436*$X$436*(100%-$C$15)</f>
        <v>0</v>
      </c>
    </row>
    <row r="437" spans="1:26" s="10" customFormat="1" ht="39.950000000000003" customHeight="1" x14ac:dyDescent="0.2">
      <c r="A437" s="11" t="s">
        <v>78</v>
      </c>
      <c r="B437" s="11"/>
      <c r="C437" s="11" t="s">
        <v>461</v>
      </c>
      <c r="D437" s="11" t="s">
        <v>1975</v>
      </c>
      <c r="E437" s="11" t="s">
        <v>1976</v>
      </c>
      <c r="F437" s="11" t="s">
        <v>1976</v>
      </c>
      <c r="G437" s="11"/>
      <c r="H437" s="11" t="s">
        <v>1977</v>
      </c>
      <c r="I437" s="11"/>
      <c r="J437" s="12">
        <v>2026</v>
      </c>
      <c r="K437" s="11" t="s">
        <v>429</v>
      </c>
      <c r="L437" s="11" t="s">
        <v>466</v>
      </c>
      <c r="M437" s="13">
        <v>200</v>
      </c>
      <c r="N437" s="11"/>
      <c r="O437" s="11" t="s">
        <v>1961</v>
      </c>
      <c r="P437" s="11"/>
      <c r="Q437" s="11"/>
      <c r="R437" s="11" t="s">
        <v>75</v>
      </c>
      <c r="S437" s="11"/>
      <c r="T437" s="11" t="s">
        <v>76</v>
      </c>
      <c r="U437" s="11" t="s">
        <v>42</v>
      </c>
      <c r="V437" s="11" t="s">
        <v>1978</v>
      </c>
      <c r="W437" s="11"/>
      <c r="X437" s="18">
        <v>647.4</v>
      </c>
      <c r="Y437" s="18"/>
      <c r="Z437" s="11">
        <f>$B$437*$X$437*(100%-$C$15)</f>
        <v>0</v>
      </c>
    </row>
    <row r="438" spans="1:26" s="10" customFormat="1" ht="39.950000000000003" customHeight="1" x14ac:dyDescent="0.2">
      <c r="A438" s="11" t="s">
        <v>67</v>
      </c>
      <c r="B438" s="11"/>
      <c r="C438" s="11" t="s">
        <v>461</v>
      </c>
      <c r="D438" s="11" t="s">
        <v>1979</v>
      </c>
      <c r="E438" s="11" t="s">
        <v>1980</v>
      </c>
      <c r="F438" s="11" t="s">
        <v>1980</v>
      </c>
      <c r="G438" s="11"/>
      <c r="H438" s="11" t="s">
        <v>1981</v>
      </c>
      <c r="I438" s="11"/>
      <c r="J438" s="12">
        <v>2026</v>
      </c>
      <c r="K438" s="11" t="s">
        <v>656</v>
      </c>
      <c r="L438" s="11" t="s">
        <v>466</v>
      </c>
      <c r="M438" s="13">
        <v>200</v>
      </c>
      <c r="N438" s="11"/>
      <c r="O438" s="11" t="s">
        <v>1961</v>
      </c>
      <c r="P438" s="11"/>
      <c r="Q438" s="11"/>
      <c r="R438" s="11" t="s">
        <v>75</v>
      </c>
      <c r="S438" s="11"/>
      <c r="T438" s="11" t="s">
        <v>76</v>
      </c>
      <c r="U438" s="11" t="s">
        <v>42</v>
      </c>
      <c r="V438" s="11" t="s">
        <v>1982</v>
      </c>
      <c r="W438" s="11"/>
      <c r="X438" s="18">
        <v>837.9</v>
      </c>
      <c r="Y438" s="18"/>
      <c r="Z438" s="11">
        <f>$B$438*$X$438*(100%-$C$15)</f>
        <v>0</v>
      </c>
    </row>
    <row r="439" spans="1:26" s="10" customFormat="1" ht="39.950000000000003" customHeight="1" x14ac:dyDescent="0.2">
      <c r="A439" s="11" t="s">
        <v>67</v>
      </c>
      <c r="B439" s="11"/>
      <c r="C439" s="11" t="s">
        <v>461</v>
      </c>
      <c r="D439" s="11" t="s">
        <v>1983</v>
      </c>
      <c r="E439" s="11" t="s">
        <v>1984</v>
      </c>
      <c r="F439" s="11" t="s">
        <v>1984</v>
      </c>
      <c r="G439" s="11"/>
      <c r="H439" s="11" t="s">
        <v>1985</v>
      </c>
      <c r="I439" s="11"/>
      <c r="J439" s="12">
        <v>2026</v>
      </c>
      <c r="K439" s="11" t="s">
        <v>526</v>
      </c>
      <c r="L439" s="11" t="s">
        <v>466</v>
      </c>
      <c r="M439" s="13">
        <v>200</v>
      </c>
      <c r="N439" s="11"/>
      <c r="O439" s="11" t="s">
        <v>1961</v>
      </c>
      <c r="P439" s="11"/>
      <c r="Q439" s="11"/>
      <c r="R439" s="11" t="s">
        <v>75</v>
      </c>
      <c r="S439" s="11"/>
      <c r="T439" s="11" t="s">
        <v>76</v>
      </c>
      <c r="U439" s="11" t="s">
        <v>42</v>
      </c>
      <c r="V439" s="11" t="s">
        <v>1986</v>
      </c>
      <c r="W439" s="11"/>
      <c r="X439" s="18">
        <v>801.4</v>
      </c>
      <c r="Y439" s="18"/>
      <c r="Z439" s="11">
        <f>$B$439*$X$439*(100%-$C$15)</f>
        <v>0</v>
      </c>
    </row>
    <row r="440" spans="1:26" s="10" customFormat="1" ht="39.950000000000003" customHeight="1" x14ac:dyDescent="0.2">
      <c r="A440" s="11" t="s">
        <v>67</v>
      </c>
      <c r="B440" s="11"/>
      <c r="C440" s="11" t="s">
        <v>461</v>
      </c>
      <c r="D440" s="11" t="s">
        <v>1987</v>
      </c>
      <c r="E440" s="11" t="s">
        <v>1988</v>
      </c>
      <c r="F440" s="11"/>
      <c r="G440" s="11"/>
      <c r="H440" s="11" t="s">
        <v>1989</v>
      </c>
      <c r="I440" s="11"/>
      <c r="J440" s="12">
        <v>2026</v>
      </c>
      <c r="K440" s="11" t="s">
        <v>429</v>
      </c>
      <c r="L440" s="11" t="s">
        <v>466</v>
      </c>
      <c r="M440" s="13">
        <v>50</v>
      </c>
      <c r="N440" s="11"/>
      <c r="O440" s="11" t="s">
        <v>665</v>
      </c>
      <c r="P440" s="11"/>
      <c r="Q440" s="11"/>
      <c r="R440" s="11" t="s">
        <v>75</v>
      </c>
      <c r="S440" s="11"/>
      <c r="T440" s="11" t="s">
        <v>76</v>
      </c>
      <c r="U440" s="11" t="s">
        <v>42</v>
      </c>
      <c r="V440" s="11" t="s">
        <v>1990</v>
      </c>
      <c r="W440" s="11"/>
      <c r="X440" s="18">
        <v>25.3</v>
      </c>
      <c r="Y440" s="18"/>
      <c r="Z440" s="11">
        <f>$B$440*$X$440*(100%-$C$15)</f>
        <v>0</v>
      </c>
    </row>
    <row r="441" spans="1:26" s="10" customFormat="1" ht="39.950000000000003" customHeight="1" x14ac:dyDescent="0.2">
      <c r="A441" s="11" t="s">
        <v>67</v>
      </c>
      <c r="B441" s="11"/>
      <c r="C441" s="11" t="s">
        <v>461</v>
      </c>
      <c r="D441" s="11" t="s">
        <v>1991</v>
      </c>
      <c r="E441" s="11" t="s">
        <v>1992</v>
      </c>
      <c r="F441" s="11" t="s">
        <v>1992</v>
      </c>
      <c r="G441" s="11"/>
      <c r="H441" s="11" t="s">
        <v>1993</v>
      </c>
      <c r="I441" s="11"/>
      <c r="J441" s="12">
        <v>2026</v>
      </c>
      <c r="K441" s="11" t="s">
        <v>429</v>
      </c>
      <c r="L441" s="11" t="s">
        <v>466</v>
      </c>
      <c r="M441" s="13">
        <v>50</v>
      </c>
      <c r="N441" s="11"/>
      <c r="O441" s="11" t="s">
        <v>665</v>
      </c>
      <c r="P441" s="11"/>
      <c r="Q441" s="11"/>
      <c r="R441" s="11" t="s">
        <v>75</v>
      </c>
      <c r="S441" s="11"/>
      <c r="T441" s="11" t="s">
        <v>76</v>
      </c>
      <c r="U441" s="11" t="s">
        <v>42</v>
      </c>
      <c r="V441" s="11" t="s">
        <v>1994</v>
      </c>
      <c r="W441" s="11"/>
      <c r="X441" s="18">
        <v>30.5</v>
      </c>
      <c r="Y441" s="18"/>
      <c r="Z441" s="11">
        <f>$B$441*$X$441*(100%-$C$15)</f>
        <v>0</v>
      </c>
    </row>
    <row r="442" spans="1:26" s="10" customFormat="1" ht="39.950000000000003" customHeight="1" x14ac:dyDescent="0.2">
      <c r="A442" s="11" t="s">
        <v>67</v>
      </c>
      <c r="B442" s="11"/>
      <c r="C442" s="11" t="s">
        <v>461</v>
      </c>
      <c r="D442" s="11" t="s">
        <v>1995</v>
      </c>
      <c r="E442" s="11" t="s">
        <v>1996</v>
      </c>
      <c r="F442" s="11" t="s">
        <v>1996</v>
      </c>
      <c r="G442" s="11"/>
      <c r="H442" s="11" t="s">
        <v>1997</v>
      </c>
      <c r="I442" s="11"/>
      <c r="J442" s="12">
        <v>2026</v>
      </c>
      <c r="K442" s="11" t="s">
        <v>1939</v>
      </c>
      <c r="L442" s="11" t="s">
        <v>466</v>
      </c>
      <c r="M442" s="13">
        <v>50</v>
      </c>
      <c r="N442" s="11"/>
      <c r="O442" s="11" t="s">
        <v>292</v>
      </c>
      <c r="P442" s="11"/>
      <c r="Q442" s="11"/>
      <c r="R442" s="11" t="s">
        <v>75</v>
      </c>
      <c r="S442" s="11"/>
      <c r="T442" s="11" t="s">
        <v>76</v>
      </c>
      <c r="U442" s="11" t="s">
        <v>42</v>
      </c>
      <c r="V442" s="11" t="s">
        <v>1998</v>
      </c>
      <c r="W442" s="11"/>
      <c r="X442" s="18">
        <v>183.1</v>
      </c>
      <c r="Y442" s="18"/>
      <c r="Z442" s="11">
        <f>$B$442*$X$442*(100%-$C$15)</f>
        <v>0</v>
      </c>
    </row>
    <row r="443" spans="1:26" s="10" customFormat="1" ht="39.950000000000003" customHeight="1" x14ac:dyDescent="0.2">
      <c r="A443" s="11" t="s">
        <v>67</v>
      </c>
      <c r="B443" s="11"/>
      <c r="C443" s="11" t="s">
        <v>461</v>
      </c>
      <c r="D443" s="11" t="s">
        <v>1999</v>
      </c>
      <c r="E443" s="11" t="s">
        <v>2000</v>
      </c>
      <c r="F443" s="11" t="s">
        <v>2000</v>
      </c>
      <c r="G443" s="11"/>
      <c r="H443" s="11" t="s">
        <v>2001</v>
      </c>
      <c r="I443" s="11"/>
      <c r="J443" s="12">
        <v>2026</v>
      </c>
      <c r="K443" s="11" t="s">
        <v>1939</v>
      </c>
      <c r="L443" s="11" t="s">
        <v>466</v>
      </c>
      <c r="M443" s="13">
        <v>50</v>
      </c>
      <c r="N443" s="11"/>
      <c r="O443" s="11" t="s">
        <v>292</v>
      </c>
      <c r="P443" s="11"/>
      <c r="Q443" s="11"/>
      <c r="R443" s="11" t="s">
        <v>75</v>
      </c>
      <c r="S443" s="11"/>
      <c r="T443" s="11" t="s">
        <v>76</v>
      </c>
      <c r="U443" s="11" t="s">
        <v>42</v>
      </c>
      <c r="V443" s="11" t="s">
        <v>2002</v>
      </c>
      <c r="W443" s="11"/>
      <c r="X443" s="18">
        <v>92.4</v>
      </c>
      <c r="Y443" s="18"/>
      <c r="Z443" s="11">
        <f>$B$443*$X$443*(100%-$C$15)</f>
        <v>0</v>
      </c>
    </row>
    <row r="444" spans="1:26" s="10" customFormat="1" ht="39.950000000000003" customHeight="1" x14ac:dyDescent="0.2">
      <c r="A444" s="11" t="s">
        <v>67</v>
      </c>
      <c r="B444" s="11"/>
      <c r="C444" s="11" t="s">
        <v>461</v>
      </c>
      <c r="D444" s="11" t="s">
        <v>2003</v>
      </c>
      <c r="E444" s="11" t="s">
        <v>2004</v>
      </c>
      <c r="F444" s="11" t="s">
        <v>2004</v>
      </c>
      <c r="G444" s="11"/>
      <c r="H444" s="11" t="s">
        <v>2005</v>
      </c>
      <c r="I444" s="11"/>
      <c r="J444" s="12">
        <v>2026</v>
      </c>
      <c r="K444" s="11" t="s">
        <v>1939</v>
      </c>
      <c r="L444" s="11" t="s">
        <v>466</v>
      </c>
      <c r="M444" s="13">
        <v>50</v>
      </c>
      <c r="N444" s="11"/>
      <c r="O444" s="11" t="s">
        <v>665</v>
      </c>
      <c r="P444" s="11"/>
      <c r="Q444" s="11"/>
      <c r="R444" s="11" t="s">
        <v>75</v>
      </c>
      <c r="S444" s="11"/>
      <c r="T444" s="11" t="s">
        <v>76</v>
      </c>
      <c r="U444" s="11" t="s">
        <v>42</v>
      </c>
      <c r="V444" s="11" t="s">
        <v>2006</v>
      </c>
      <c r="W444" s="11"/>
      <c r="X444" s="18">
        <v>137.6</v>
      </c>
      <c r="Y444" s="18"/>
      <c r="Z444" s="11">
        <f>$B$444*$X$444*(100%-$C$15)</f>
        <v>0</v>
      </c>
    </row>
    <row r="445" spans="1:26" s="10" customFormat="1" ht="39.950000000000003" customHeight="1" x14ac:dyDescent="0.2">
      <c r="A445" s="11" t="s">
        <v>67</v>
      </c>
      <c r="B445" s="11"/>
      <c r="C445" s="11" t="s">
        <v>461</v>
      </c>
      <c r="D445" s="11" t="s">
        <v>2007</v>
      </c>
      <c r="E445" s="11" t="s">
        <v>2008</v>
      </c>
      <c r="F445" s="11" t="s">
        <v>2008</v>
      </c>
      <c r="G445" s="11"/>
      <c r="H445" s="11" t="s">
        <v>2009</v>
      </c>
      <c r="I445" s="11"/>
      <c r="J445" s="12">
        <v>2026</v>
      </c>
      <c r="K445" s="11" t="s">
        <v>2010</v>
      </c>
      <c r="L445" s="11" t="s">
        <v>466</v>
      </c>
      <c r="M445" s="13">
        <v>200</v>
      </c>
      <c r="N445" s="11"/>
      <c r="O445" s="11" t="s">
        <v>467</v>
      </c>
      <c r="P445" s="11"/>
      <c r="Q445" s="11"/>
      <c r="R445" s="11" t="s">
        <v>97</v>
      </c>
      <c r="S445" s="11"/>
      <c r="T445" s="11" t="s">
        <v>76</v>
      </c>
      <c r="U445" s="11" t="s">
        <v>42</v>
      </c>
      <c r="V445" s="11" t="s">
        <v>2011</v>
      </c>
      <c r="W445" s="11"/>
      <c r="X445" s="18">
        <v>94.5</v>
      </c>
      <c r="Y445" s="18"/>
      <c r="Z445" s="11">
        <f>$B$445*$X$445*(100%-$C$15)</f>
        <v>0</v>
      </c>
    </row>
    <row r="446" spans="1:26" s="10" customFormat="1" ht="39.950000000000003" customHeight="1" x14ac:dyDescent="0.2">
      <c r="A446" s="11" t="s">
        <v>67</v>
      </c>
      <c r="B446" s="11"/>
      <c r="C446" s="11" t="s">
        <v>461</v>
      </c>
      <c r="D446" s="11" t="s">
        <v>2012</v>
      </c>
      <c r="E446" s="11" t="s">
        <v>2013</v>
      </c>
      <c r="F446" s="11" t="s">
        <v>2013</v>
      </c>
      <c r="G446" s="11"/>
      <c r="H446" s="11" t="s">
        <v>2014</v>
      </c>
      <c r="I446" s="11"/>
      <c r="J446" s="12">
        <v>2026</v>
      </c>
      <c r="K446" s="11" t="s">
        <v>429</v>
      </c>
      <c r="L446" s="11" t="s">
        <v>466</v>
      </c>
      <c r="M446" s="13">
        <v>200</v>
      </c>
      <c r="N446" s="11"/>
      <c r="O446" s="11" t="s">
        <v>467</v>
      </c>
      <c r="P446" s="11"/>
      <c r="Q446" s="11"/>
      <c r="R446" s="11" t="s">
        <v>97</v>
      </c>
      <c r="S446" s="11"/>
      <c r="T446" s="11" t="s">
        <v>76</v>
      </c>
      <c r="U446" s="11" t="s">
        <v>42</v>
      </c>
      <c r="V446" s="11" t="s">
        <v>2015</v>
      </c>
      <c r="W446" s="11"/>
      <c r="X446" s="18">
        <v>190.2</v>
      </c>
      <c r="Y446" s="18"/>
      <c r="Z446" s="11">
        <f>$B$446*$X$446*(100%-$C$15)</f>
        <v>0</v>
      </c>
    </row>
    <row r="447" spans="1:26" s="10" customFormat="1" ht="39.950000000000003" customHeight="1" x14ac:dyDescent="0.2">
      <c r="A447" s="11" t="s">
        <v>67</v>
      </c>
      <c r="B447" s="11"/>
      <c r="C447" s="11" t="s">
        <v>461</v>
      </c>
      <c r="D447" s="11" t="s">
        <v>2016</v>
      </c>
      <c r="E447" s="11" t="s">
        <v>2017</v>
      </c>
      <c r="F447" s="11" t="s">
        <v>2017</v>
      </c>
      <c r="G447" s="11"/>
      <c r="H447" s="11" t="s">
        <v>2018</v>
      </c>
      <c r="I447" s="11"/>
      <c r="J447" s="12">
        <v>2026</v>
      </c>
      <c r="K447" s="11" t="s">
        <v>429</v>
      </c>
      <c r="L447" s="11" t="s">
        <v>466</v>
      </c>
      <c r="M447" s="13">
        <v>200</v>
      </c>
      <c r="N447" s="11"/>
      <c r="O447" s="11" t="s">
        <v>467</v>
      </c>
      <c r="P447" s="13">
        <v>10</v>
      </c>
      <c r="Q447" s="11"/>
      <c r="R447" s="11" t="s">
        <v>97</v>
      </c>
      <c r="S447" s="11"/>
      <c r="T447" s="11" t="s">
        <v>76</v>
      </c>
      <c r="U447" s="11" t="s">
        <v>42</v>
      </c>
      <c r="V447" s="11" t="s">
        <v>2019</v>
      </c>
      <c r="W447" s="11"/>
      <c r="X447" s="18">
        <v>215.5</v>
      </c>
      <c r="Y447" s="18"/>
      <c r="Z447" s="11">
        <f>$B$447*$X$447*(100%-$C$15)</f>
        <v>0</v>
      </c>
    </row>
    <row r="448" spans="1:26" s="10" customFormat="1" ht="39.950000000000003" customHeight="1" x14ac:dyDescent="0.2">
      <c r="A448" s="11" t="s">
        <v>67</v>
      </c>
      <c r="B448" s="11"/>
      <c r="C448" s="11" t="s">
        <v>461</v>
      </c>
      <c r="D448" s="11" t="s">
        <v>2020</v>
      </c>
      <c r="E448" s="11" t="s">
        <v>2021</v>
      </c>
      <c r="F448" s="11" t="s">
        <v>2021</v>
      </c>
      <c r="G448" s="11"/>
      <c r="H448" s="11" t="s">
        <v>2022</v>
      </c>
      <c r="I448" s="11"/>
      <c r="J448" s="12">
        <v>2026</v>
      </c>
      <c r="K448" s="11" t="s">
        <v>1939</v>
      </c>
      <c r="L448" s="11" t="s">
        <v>466</v>
      </c>
      <c r="M448" s="13">
        <v>200</v>
      </c>
      <c r="N448" s="11"/>
      <c r="O448" s="11" t="s">
        <v>467</v>
      </c>
      <c r="P448" s="11"/>
      <c r="Q448" s="11"/>
      <c r="R448" s="11" t="s">
        <v>97</v>
      </c>
      <c r="S448" s="11"/>
      <c r="T448" s="11" t="s">
        <v>76</v>
      </c>
      <c r="U448" s="11" t="s">
        <v>42</v>
      </c>
      <c r="V448" s="11" t="s">
        <v>2023</v>
      </c>
      <c r="W448" s="11"/>
      <c r="X448" s="18">
        <v>211.1</v>
      </c>
      <c r="Y448" s="18"/>
      <c r="Z448" s="11">
        <f>$B$448*$X$448*(100%-$C$15)</f>
        <v>0</v>
      </c>
    </row>
    <row r="449" spans="1:26" s="10" customFormat="1" ht="39.950000000000003" customHeight="1" x14ac:dyDescent="0.2">
      <c r="A449" s="11" t="s">
        <v>67</v>
      </c>
      <c r="B449" s="11"/>
      <c r="C449" s="11" t="s">
        <v>461</v>
      </c>
      <c r="D449" s="11" t="s">
        <v>2024</v>
      </c>
      <c r="E449" s="11" t="s">
        <v>2025</v>
      </c>
      <c r="F449" s="11" t="s">
        <v>2025</v>
      </c>
      <c r="G449" s="11"/>
      <c r="H449" s="11" t="s">
        <v>2026</v>
      </c>
      <c r="I449" s="11"/>
      <c r="J449" s="12">
        <v>2026</v>
      </c>
      <c r="K449" s="11" t="s">
        <v>429</v>
      </c>
      <c r="L449" s="11" t="s">
        <v>466</v>
      </c>
      <c r="M449" s="13">
        <v>50</v>
      </c>
      <c r="N449" s="11"/>
      <c r="O449" s="11" t="s">
        <v>665</v>
      </c>
      <c r="P449" s="11"/>
      <c r="Q449" s="11"/>
      <c r="R449" s="11" t="s">
        <v>75</v>
      </c>
      <c r="S449" s="11"/>
      <c r="T449" s="11" t="s">
        <v>76</v>
      </c>
      <c r="U449" s="11" t="s">
        <v>42</v>
      </c>
      <c r="V449" s="11" t="s">
        <v>2027</v>
      </c>
      <c r="W449" s="11"/>
      <c r="X449" s="18">
        <v>59.9</v>
      </c>
      <c r="Y449" s="18"/>
      <c r="Z449" s="11">
        <f>$B$449*$X$449*(100%-$C$15)</f>
        <v>0</v>
      </c>
    </row>
    <row r="450" spans="1:26" s="10" customFormat="1" ht="39.950000000000003" customHeight="1" x14ac:dyDescent="0.2">
      <c r="A450" s="11" t="s">
        <v>67</v>
      </c>
      <c r="B450" s="11"/>
      <c r="C450" s="11" t="s">
        <v>461</v>
      </c>
      <c r="D450" s="11" t="s">
        <v>2028</v>
      </c>
      <c r="E450" s="11" t="s">
        <v>2029</v>
      </c>
      <c r="F450" s="11" t="s">
        <v>2029</v>
      </c>
      <c r="G450" s="11"/>
      <c r="H450" s="11" t="s">
        <v>2030</v>
      </c>
      <c r="I450" s="11"/>
      <c r="J450" s="12">
        <v>2026</v>
      </c>
      <c r="K450" s="11" t="s">
        <v>429</v>
      </c>
      <c r="L450" s="11" t="s">
        <v>466</v>
      </c>
      <c r="M450" s="13">
        <v>50</v>
      </c>
      <c r="N450" s="11"/>
      <c r="O450" s="11" t="s">
        <v>1680</v>
      </c>
      <c r="P450" s="11"/>
      <c r="Q450" s="11"/>
      <c r="R450" s="11" t="s">
        <v>97</v>
      </c>
      <c r="S450" s="11"/>
      <c r="T450" s="11" t="s">
        <v>76</v>
      </c>
      <c r="U450" s="11" t="s">
        <v>42</v>
      </c>
      <c r="V450" s="11" t="s">
        <v>2031</v>
      </c>
      <c r="W450" s="11"/>
      <c r="X450" s="18">
        <v>59.9</v>
      </c>
      <c r="Y450" s="18"/>
      <c r="Z450" s="11">
        <f>$B$450*$X$450*(100%-$C$15)</f>
        <v>0</v>
      </c>
    </row>
    <row r="451" spans="1:26" s="10" customFormat="1" ht="39.950000000000003" customHeight="1" x14ac:dyDescent="0.2">
      <c r="A451" s="11" t="s">
        <v>67</v>
      </c>
      <c r="B451" s="11"/>
      <c r="C451" s="11" t="s">
        <v>461</v>
      </c>
      <c r="D451" s="11" t="s">
        <v>2032</v>
      </c>
      <c r="E451" s="11" t="s">
        <v>2033</v>
      </c>
      <c r="F451" s="11" t="s">
        <v>2033</v>
      </c>
      <c r="G451" s="11"/>
      <c r="H451" s="11" t="s">
        <v>2034</v>
      </c>
      <c r="I451" s="11"/>
      <c r="J451" s="12">
        <v>2026</v>
      </c>
      <c r="K451" s="11" t="s">
        <v>429</v>
      </c>
      <c r="L451" s="11" t="s">
        <v>466</v>
      </c>
      <c r="M451" s="13">
        <v>100</v>
      </c>
      <c r="N451" s="11"/>
      <c r="O451" s="11" t="s">
        <v>665</v>
      </c>
      <c r="P451" s="11"/>
      <c r="Q451" s="11"/>
      <c r="R451" s="11" t="s">
        <v>97</v>
      </c>
      <c r="S451" s="11"/>
      <c r="T451" s="11" t="s">
        <v>76</v>
      </c>
      <c r="U451" s="11" t="s">
        <v>42</v>
      </c>
      <c r="V451" s="11" t="s">
        <v>2035</v>
      </c>
      <c r="W451" s="11"/>
      <c r="X451" s="18">
        <v>118.7</v>
      </c>
      <c r="Y451" s="18"/>
      <c r="Z451" s="11">
        <f>$B$451*$X$451*(100%-$C$15)</f>
        <v>0</v>
      </c>
    </row>
    <row r="452" spans="1:26" s="10" customFormat="1" ht="39.950000000000003" customHeight="1" x14ac:dyDescent="0.2">
      <c r="A452" s="11" t="s">
        <v>67</v>
      </c>
      <c r="B452" s="11"/>
      <c r="C452" s="11" t="s">
        <v>461</v>
      </c>
      <c r="D452" s="11" t="s">
        <v>2036</v>
      </c>
      <c r="E452" s="11" t="s">
        <v>2037</v>
      </c>
      <c r="F452" s="11" t="s">
        <v>2037</v>
      </c>
      <c r="G452" s="11"/>
      <c r="H452" s="11" t="s">
        <v>2038</v>
      </c>
      <c r="I452" s="11"/>
      <c r="J452" s="12">
        <v>2026</v>
      </c>
      <c r="K452" s="11" t="s">
        <v>429</v>
      </c>
      <c r="L452" s="11" t="s">
        <v>466</v>
      </c>
      <c r="M452" s="13">
        <v>500</v>
      </c>
      <c r="N452" s="11"/>
      <c r="O452" s="11" t="s">
        <v>2039</v>
      </c>
      <c r="P452" s="11"/>
      <c r="Q452" s="11"/>
      <c r="R452" s="11" t="s">
        <v>97</v>
      </c>
      <c r="S452" s="11"/>
      <c r="T452" s="11" t="s">
        <v>76</v>
      </c>
      <c r="U452" s="11" t="s">
        <v>42</v>
      </c>
      <c r="V452" s="11" t="s">
        <v>2040</v>
      </c>
      <c r="W452" s="11"/>
      <c r="X452" s="17">
        <v>1126.9000000000001</v>
      </c>
      <c r="Y452" s="17"/>
      <c r="Z452" s="11">
        <f>$B$452*$X$452*(100%-$C$15)</f>
        <v>0</v>
      </c>
    </row>
    <row r="453" spans="1:26" s="10" customFormat="1" ht="39.950000000000003" customHeight="1" x14ac:dyDescent="0.2">
      <c r="A453" s="11" t="s">
        <v>67</v>
      </c>
      <c r="B453" s="11"/>
      <c r="C453" s="11" t="s">
        <v>461</v>
      </c>
      <c r="D453" s="11" t="s">
        <v>2041</v>
      </c>
      <c r="E453" s="11" t="s">
        <v>2042</v>
      </c>
      <c r="F453" s="11" t="s">
        <v>2042</v>
      </c>
      <c r="G453" s="11"/>
      <c r="H453" s="11" t="s">
        <v>2043</v>
      </c>
      <c r="I453" s="11"/>
      <c r="J453" s="12">
        <v>2026</v>
      </c>
      <c r="K453" s="11" t="s">
        <v>206</v>
      </c>
      <c r="L453" s="11" t="s">
        <v>466</v>
      </c>
      <c r="M453" s="13">
        <v>50</v>
      </c>
      <c r="N453" s="11"/>
      <c r="O453" s="11" t="s">
        <v>2044</v>
      </c>
      <c r="P453" s="11"/>
      <c r="Q453" s="11"/>
      <c r="R453" s="11" t="s">
        <v>97</v>
      </c>
      <c r="S453" s="11"/>
      <c r="T453" s="11" t="s">
        <v>76</v>
      </c>
      <c r="U453" s="11" t="s">
        <v>42</v>
      </c>
      <c r="V453" s="11" t="s">
        <v>2045</v>
      </c>
      <c r="W453" s="11"/>
      <c r="X453" s="18">
        <v>82.9</v>
      </c>
      <c r="Y453" s="18"/>
      <c r="Z453" s="11">
        <f>$B$453*$X$453*(100%-$C$15)</f>
        <v>0</v>
      </c>
    </row>
    <row r="454" spans="1:26" s="10" customFormat="1" ht="39.950000000000003" customHeight="1" x14ac:dyDescent="0.2">
      <c r="A454" s="11" t="s">
        <v>67</v>
      </c>
      <c r="B454" s="11"/>
      <c r="C454" s="11" t="s">
        <v>461</v>
      </c>
      <c r="D454" s="11" t="s">
        <v>2046</v>
      </c>
      <c r="E454" s="11" t="s">
        <v>2047</v>
      </c>
      <c r="F454" s="11" t="s">
        <v>2047</v>
      </c>
      <c r="G454" s="11"/>
      <c r="H454" s="11" t="s">
        <v>2048</v>
      </c>
      <c r="I454" s="11"/>
      <c r="J454" s="12">
        <v>2026</v>
      </c>
      <c r="K454" s="11" t="s">
        <v>206</v>
      </c>
      <c r="L454" s="11" t="s">
        <v>466</v>
      </c>
      <c r="M454" s="13">
        <v>50</v>
      </c>
      <c r="N454" s="11"/>
      <c r="O454" s="11" t="s">
        <v>2049</v>
      </c>
      <c r="P454" s="11"/>
      <c r="Q454" s="11"/>
      <c r="R454" s="11" t="s">
        <v>97</v>
      </c>
      <c r="S454" s="11"/>
      <c r="T454" s="11" t="s">
        <v>76</v>
      </c>
      <c r="U454" s="11" t="s">
        <v>42</v>
      </c>
      <c r="V454" s="11" t="s">
        <v>2050</v>
      </c>
      <c r="W454" s="11"/>
      <c r="X454" s="18">
        <v>97.1</v>
      </c>
      <c r="Y454" s="18"/>
      <c r="Z454" s="11">
        <f>$B$454*$X$454*(100%-$C$15)</f>
        <v>0</v>
      </c>
    </row>
    <row r="455" spans="1:26" s="10" customFormat="1" ht="39.950000000000003" customHeight="1" x14ac:dyDescent="0.2">
      <c r="A455" s="11" t="s">
        <v>67</v>
      </c>
      <c r="B455" s="11"/>
      <c r="C455" s="11" t="s">
        <v>461</v>
      </c>
      <c r="D455" s="11" t="s">
        <v>2051</v>
      </c>
      <c r="E455" s="11" t="s">
        <v>2052</v>
      </c>
      <c r="F455" s="11" t="s">
        <v>2052</v>
      </c>
      <c r="G455" s="11"/>
      <c r="H455" s="11" t="s">
        <v>2053</v>
      </c>
      <c r="I455" s="11"/>
      <c r="J455" s="12">
        <v>2026</v>
      </c>
      <c r="K455" s="11" t="s">
        <v>383</v>
      </c>
      <c r="L455" s="11" t="s">
        <v>466</v>
      </c>
      <c r="M455" s="13">
        <v>50</v>
      </c>
      <c r="N455" s="11"/>
      <c r="O455" s="11" t="s">
        <v>2044</v>
      </c>
      <c r="P455" s="11"/>
      <c r="Q455" s="11"/>
      <c r="R455" s="11" t="s">
        <v>97</v>
      </c>
      <c r="S455" s="11"/>
      <c r="T455" s="11" t="s">
        <v>76</v>
      </c>
      <c r="U455" s="11" t="s">
        <v>42</v>
      </c>
      <c r="V455" s="11" t="s">
        <v>2054</v>
      </c>
      <c r="W455" s="11"/>
      <c r="X455" s="18">
        <v>82.9</v>
      </c>
      <c r="Y455" s="18"/>
      <c r="Z455" s="11">
        <f>$B$455*$X$455*(100%-$C$15)</f>
        <v>0</v>
      </c>
    </row>
    <row r="456" spans="1:26" s="10" customFormat="1" ht="39.950000000000003" customHeight="1" x14ac:dyDescent="0.2">
      <c r="A456" s="11" t="s">
        <v>67</v>
      </c>
      <c r="B456" s="11"/>
      <c r="C456" s="11" t="s">
        <v>461</v>
      </c>
      <c r="D456" s="11" t="s">
        <v>2055</v>
      </c>
      <c r="E456" s="11" t="s">
        <v>2056</v>
      </c>
      <c r="F456" s="11" t="s">
        <v>2056</v>
      </c>
      <c r="G456" s="11"/>
      <c r="H456" s="11" t="s">
        <v>2057</v>
      </c>
      <c r="I456" s="11"/>
      <c r="J456" s="12">
        <v>2026</v>
      </c>
      <c r="K456" s="11" t="s">
        <v>383</v>
      </c>
      <c r="L456" s="11" t="s">
        <v>466</v>
      </c>
      <c r="M456" s="13">
        <v>50</v>
      </c>
      <c r="N456" s="11"/>
      <c r="O456" s="11" t="s">
        <v>2049</v>
      </c>
      <c r="P456" s="11"/>
      <c r="Q456" s="11"/>
      <c r="R456" s="11" t="s">
        <v>97</v>
      </c>
      <c r="S456" s="11"/>
      <c r="T456" s="11" t="s">
        <v>76</v>
      </c>
      <c r="U456" s="11" t="s">
        <v>42</v>
      </c>
      <c r="V456" s="11" t="s">
        <v>2058</v>
      </c>
      <c r="W456" s="11"/>
      <c r="X456" s="18">
        <v>92.4</v>
      </c>
      <c r="Y456" s="18"/>
      <c r="Z456" s="11">
        <f>$B$456*$X$456*(100%-$C$15)</f>
        <v>0</v>
      </c>
    </row>
    <row r="457" spans="1:26" s="10" customFormat="1" ht="39.950000000000003" customHeight="1" x14ac:dyDescent="0.2">
      <c r="A457" s="11" t="s">
        <v>67</v>
      </c>
      <c r="B457" s="11"/>
      <c r="C457" s="11" t="s">
        <v>461</v>
      </c>
      <c r="D457" s="11" t="s">
        <v>2059</v>
      </c>
      <c r="E457" s="11" t="s">
        <v>2060</v>
      </c>
      <c r="F457" s="11" t="s">
        <v>2060</v>
      </c>
      <c r="G457" s="11"/>
      <c r="H457" s="11" t="s">
        <v>2061</v>
      </c>
      <c r="I457" s="11"/>
      <c r="J457" s="12">
        <v>2026</v>
      </c>
      <c r="K457" s="11" t="s">
        <v>206</v>
      </c>
      <c r="L457" s="11" t="s">
        <v>2062</v>
      </c>
      <c r="M457" s="13">
        <v>40</v>
      </c>
      <c r="N457" s="11"/>
      <c r="O457" s="11" t="s">
        <v>467</v>
      </c>
      <c r="P457" s="11"/>
      <c r="Q457" s="11"/>
      <c r="R457" s="11" t="s">
        <v>97</v>
      </c>
      <c r="S457" s="11"/>
      <c r="T457" s="11" t="s">
        <v>76</v>
      </c>
      <c r="U457" s="11" t="s">
        <v>42</v>
      </c>
      <c r="V457" s="11" t="s">
        <v>2063</v>
      </c>
      <c r="W457" s="11" t="s">
        <v>615</v>
      </c>
      <c r="X457" s="18">
        <v>85.6</v>
      </c>
      <c r="Y457" s="18"/>
      <c r="Z457" s="11">
        <f>$B$457*$X$457*(100%-$C$15)</f>
        <v>0</v>
      </c>
    </row>
    <row r="458" spans="1:26" s="10" customFormat="1" ht="39.950000000000003" customHeight="1" x14ac:dyDescent="0.2">
      <c r="A458" s="11" t="s">
        <v>67</v>
      </c>
      <c r="B458" s="11"/>
      <c r="C458" s="11" t="s">
        <v>461</v>
      </c>
      <c r="D458" s="11" t="s">
        <v>2064</v>
      </c>
      <c r="E458" s="11" t="s">
        <v>2065</v>
      </c>
      <c r="F458" s="11" t="s">
        <v>2065</v>
      </c>
      <c r="G458" s="11"/>
      <c r="H458" s="11" t="s">
        <v>2066</v>
      </c>
      <c r="I458" s="11"/>
      <c r="J458" s="12">
        <v>2026</v>
      </c>
      <c r="K458" s="11" t="s">
        <v>383</v>
      </c>
      <c r="L458" s="11" t="s">
        <v>2062</v>
      </c>
      <c r="M458" s="13">
        <v>40</v>
      </c>
      <c r="N458" s="11"/>
      <c r="O458" s="11" t="s">
        <v>467</v>
      </c>
      <c r="P458" s="13">
        <v>4</v>
      </c>
      <c r="Q458" s="11"/>
      <c r="R458" s="11" t="s">
        <v>97</v>
      </c>
      <c r="S458" s="11"/>
      <c r="T458" s="11" t="s">
        <v>76</v>
      </c>
      <c r="U458" s="11" t="s">
        <v>42</v>
      </c>
      <c r="V458" s="11" t="s">
        <v>2067</v>
      </c>
      <c r="W458" s="11"/>
      <c r="X458" s="18">
        <v>85.6</v>
      </c>
      <c r="Y458" s="18"/>
      <c r="Z458" s="11">
        <f>$B$458*$X$458*(100%-$C$15)</f>
        <v>0</v>
      </c>
    </row>
    <row r="459" spans="1:26" s="10" customFormat="1" ht="39.950000000000003" customHeight="1" x14ac:dyDescent="0.2">
      <c r="A459" s="11" t="s">
        <v>67</v>
      </c>
      <c r="B459" s="11"/>
      <c r="C459" s="11" t="s">
        <v>461</v>
      </c>
      <c r="D459" s="11" t="s">
        <v>2068</v>
      </c>
      <c r="E459" s="11" t="s">
        <v>2069</v>
      </c>
      <c r="F459" s="11" t="s">
        <v>2069</v>
      </c>
      <c r="G459" s="11"/>
      <c r="H459" s="11" t="s">
        <v>2070</v>
      </c>
      <c r="I459" s="11"/>
      <c r="J459" s="12">
        <v>2026</v>
      </c>
      <c r="K459" s="11" t="s">
        <v>72</v>
      </c>
      <c r="L459" s="11" t="s">
        <v>466</v>
      </c>
      <c r="M459" s="13">
        <v>30</v>
      </c>
      <c r="N459" s="11"/>
      <c r="O459" s="11" t="s">
        <v>467</v>
      </c>
      <c r="P459" s="13">
        <v>3</v>
      </c>
      <c r="Q459" s="11"/>
      <c r="R459" s="11" t="s">
        <v>97</v>
      </c>
      <c r="S459" s="11"/>
      <c r="T459" s="11" t="s">
        <v>76</v>
      </c>
      <c r="U459" s="11" t="s">
        <v>42</v>
      </c>
      <c r="V459" s="11" t="s">
        <v>2071</v>
      </c>
      <c r="W459" s="11"/>
      <c r="X459" s="18">
        <v>64.7</v>
      </c>
      <c r="Y459" s="18"/>
      <c r="Z459" s="11">
        <f>$B$459*$X$459*(100%-$C$15)</f>
        <v>0</v>
      </c>
    </row>
    <row r="460" spans="1:26" s="10" customFormat="1" ht="39.950000000000003" customHeight="1" x14ac:dyDescent="0.2">
      <c r="A460" s="11" t="s">
        <v>78</v>
      </c>
      <c r="B460" s="11"/>
      <c r="C460" s="11" t="s">
        <v>142</v>
      </c>
      <c r="D460" s="11" t="s">
        <v>2072</v>
      </c>
      <c r="E460" s="11" t="s">
        <v>2073</v>
      </c>
      <c r="F460" s="11" t="s">
        <v>2073</v>
      </c>
      <c r="G460" s="11"/>
      <c r="H460" s="11" t="s">
        <v>2074</v>
      </c>
      <c r="I460" s="11"/>
      <c r="J460" s="12">
        <v>2026</v>
      </c>
      <c r="K460" s="11" t="s">
        <v>190</v>
      </c>
      <c r="L460" s="11" t="s">
        <v>148</v>
      </c>
      <c r="M460" s="13">
        <v>448</v>
      </c>
      <c r="N460" s="11" t="s">
        <v>2075</v>
      </c>
      <c r="O460" s="11" t="s">
        <v>150</v>
      </c>
      <c r="P460" s="11"/>
      <c r="Q460" s="11"/>
      <c r="R460" s="11" t="s">
        <v>75</v>
      </c>
      <c r="S460" s="11"/>
      <c r="T460" s="11" t="s">
        <v>41</v>
      </c>
      <c r="U460" s="11" t="s">
        <v>42</v>
      </c>
      <c r="V460" s="11" t="s">
        <v>2076</v>
      </c>
      <c r="W460" s="11"/>
      <c r="X460" s="18">
        <v>399</v>
      </c>
      <c r="Y460" s="18"/>
      <c r="Z460" s="11">
        <f>$B$460*$X$460*(100%-$C$15)</f>
        <v>0</v>
      </c>
    </row>
    <row r="461" spans="1:26" s="10" customFormat="1" ht="39.950000000000003" customHeight="1" x14ac:dyDescent="0.2">
      <c r="A461" s="11" t="s">
        <v>78</v>
      </c>
      <c r="B461" s="11"/>
      <c r="C461" s="11" t="s">
        <v>142</v>
      </c>
      <c r="D461" s="11" t="s">
        <v>2077</v>
      </c>
      <c r="E461" s="11" t="s">
        <v>2078</v>
      </c>
      <c r="F461" s="11" t="s">
        <v>2079</v>
      </c>
      <c r="G461" s="11"/>
      <c r="H461" s="11" t="s">
        <v>2080</v>
      </c>
      <c r="I461" s="11"/>
      <c r="J461" s="12">
        <v>2026</v>
      </c>
      <c r="K461" s="11" t="s">
        <v>2081</v>
      </c>
      <c r="L461" s="11" t="s">
        <v>214</v>
      </c>
      <c r="M461" s="13">
        <v>256</v>
      </c>
      <c r="N461" s="11" t="s">
        <v>2082</v>
      </c>
      <c r="O461" s="11" t="s">
        <v>2083</v>
      </c>
      <c r="P461" s="11"/>
      <c r="Q461" s="11"/>
      <c r="R461" s="11" t="s">
        <v>113</v>
      </c>
      <c r="S461" s="11"/>
      <c r="T461" s="11" t="s">
        <v>41</v>
      </c>
      <c r="U461" s="11" t="s">
        <v>42</v>
      </c>
      <c r="V461" s="11" t="s">
        <v>2084</v>
      </c>
      <c r="W461" s="11"/>
      <c r="X461" s="18">
        <v>247.2</v>
      </c>
      <c r="Y461" s="18"/>
      <c r="Z461" s="11">
        <f>$B$461*$X$461*(100%-$C$15)</f>
        <v>0</v>
      </c>
    </row>
    <row r="462" spans="1:26" s="10" customFormat="1" ht="39.950000000000003" customHeight="1" x14ac:dyDescent="0.2">
      <c r="A462" s="11" t="s">
        <v>78</v>
      </c>
      <c r="B462" s="11"/>
      <c r="C462" s="11" t="s">
        <v>142</v>
      </c>
      <c r="D462" s="11" t="s">
        <v>2085</v>
      </c>
      <c r="E462" s="11" t="s">
        <v>2086</v>
      </c>
      <c r="F462" s="11" t="s">
        <v>2087</v>
      </c>
      <c r="G462" s="11"/>
      <c r="H462" s="11" t="s">
        <v>2088</v>
      </c>
      <c r="I462" s="11"/>
      <c r="J462" s="12">
        <v>2026</v>
      </c>
      <c r="K462" s="11" t="s">
        <v>2081</v>
      </c>
      <c r="L462" s="11" t="s">
        <v>214</v>
      </c>
      <c r="M462" s="13">
        <v>384</v>
      </c>
      <c r="N462" s="11" t="s">
        <v>2089</v>
      </c>
      <c r="O462" s="11" t="s">
        <v>2083</v>
      </c>
      <c r="P462" s="11"/>
      <c r="Q462" s="11"/>
      <c r="R462" s="11" t="s">
        <v>113</v>
      </c>
      <c r="S462" s="11"/>
      <c r="T462" s="11" t="s">
        <v>41</v>
      </c>
      <c r="U462" s="11" t="s">
        <v>42</v>
      </c>
      <c r="V462" s="11" t="s">
        <v>2090</v>
      </c>
      <c r="W462" s="11"/>
      <c r="X462" s="18">
        <v>332.1</v>
      </c>
      <c r="Y462" s="18"/>
      <c r="Z462" s="11">
        <f>$B$462*$X$462*(100%-$C$15)</f>
        <v>0</v>
      </c>
    </row>
    <row r="463" spans="1:26" s="10" customFormat="1" ht="39.950000000000003" customHeight="1" x14ac:dyDescent="0.2">
      <c r="A463" s="11" t="s">
        <v>78</v>
      </c>
      <c r="B463" s="11"/>
      <c r="C463" s="11" t="s">
        <v>142</v>
      </c>
      <c r="D463" s="11" t="s">
        <v>2091</v>
      </c>
      <c r="E463" s="11" t="s">
        <v>2092</v>
      </c>
      <c r="F463" s="11" t="s">
        <v>2093</v>
      </c>
      <c r="G463" s="11"/>
      <c r="H463" s="11" t="s">
        <v>2094</v>
      </c>
      <c r="I463" s="11"/>
      <c r="J463" s="12">
        <v>2026</v>
      </c>
      <c r="K463" s="11" t="s">
        <v>2081</v>
      </c>
      <c r="L463" s="11" t="s">
        <v>214</v>
      </c>
      <c r="M463" s="13">
        <v>384</v>
      </c>
      <c r="N463" s="11" t="s">
        <v>2089</v>
      </c>
      <c r="O463" s="11" t="s">
        <v>2083</v>
      </c>
      <c r="P463" s="11"/>
      <c r="Q463" s="11"/>
      <c r="R463" s="11" t="s">
        <v>113</v>
      </c>
      <c r="S463" s="11"/>
      <c r="T463" s="11" t="s">
        <v>41</v>
      </c>
      <c r="U463" s="11" t="s">
        <v>42</v>
      </c>
      <c r="V463" s="11" t="s">
        <v>2095</v>
      </c>
      <c r="W463" s="11"/>
      <c r="X463" s="18">
        <v>332.1</v>
      </c>
      <c r="Y463" s="18"/>
      <c r="Z463" s="11">
        <f>$B$463*$X$463*(100%-$C$15)</f>
        <v>0</v>
      </c>
    </row>
    <row r="464" spans="1:26" s="10" customFormat="1" ht="39.950000000000003" customHeight="1" x14ac:dyDescent="0.2">
      <c r="A464" s="11" t="s">
        <v>45</v>
      </c>
      <c r="B464" s="11"/>
      <c r="C464" s="11" t="s">
        <v>2096</v>
      </c>
      <c r="D464" s="11" t="s">
        <v>2097</v>
      </c>
      <c r="E464" s="11" t="s">
        <v>2098</v>
      </c>
      <c r="F464" s="11" t="s">
        <v>2098</v>
      </c>
      <c r="G464" s="11"/>
      <c r="H464" s="11" t="s">
        <v>2099</v>
      </c>
      <c r="I464" s="11"/>
      <c r="J464" s="12">
        <v>2026</v>
      </c>
      <c r="K464" s="11" t="s">
        <v>2081</v>
      </c>
      <c r="L464" s="11" t="s">
        <v>2100</v>
      </c>
      <c r="M464" s="13">
        <v>70</v>
      </c>
      <c r="N464" s="11" t="s">
        <v>2101</v>
      </c>
      <c r="O464" s="11" t="s">
        <v>2102</v>
      </c>
      <c r="P464" s="13">
        <v>8</v>
      </c>
      <c r="Q464" s="11"/>
      <c r="R464" s="11"/>
      <c r="S464" s="11" t="s">
        <v>22</v>
      </c>
      <c r="T464" s="11" t="s">
        <v>41</v>
      </c>
      <c r="U464" s="11" t="s">
        <v>42</v>
      </c>
      <c r="V464" s="11" t="s">
        <v>2103</v>
      </c>
      <c r="W464" s="11" t="s">
        <v>44</v>
      </c>
      <c r="X464" s="18">
        <v>122</v>
      </c>
      <c r="Y464" s="18"/>
      <c r="Z464" s="11">
        <f>$B$464*$X$464*(100%-$C$15)</f>
        <v>0</v>
      </c>
    </row>
    <row r="465" spans="1:26" s="10" customFormat="1" ht="39.950000000000003" customHeight="1" x14ac:dyDescent="0.2">
      <c r="A465" s="11" t="s">
        <v>45</v>
      </c>
      <c r="B465" s="11"/>
      <c r="C465" s="11" t="s">
        <v>2096</v>
      </c>
      <c r="D465" s="11" t="s">
        <v>2104</v>
      </c>
      <c r="E465" s="11" t="s">
        <v>2105</v>
      </c>
      <c r="F465" s="11" t="s">
        <v>2105</v>
      </c>
      <c r="G465" s="11"/>
      <c r="H465" s="11" t="s">
        <v>2106</v>
      </c>
      <c r="I465" s="11"/>
      <c r="J465" s="12">
        <v>2026</v>
      </c>
      <c r="K465" s="11" t="s">
        <v>2081</v>
      </c>
      <c r="L465" s="11" t="s">
        <v>2100</v>
      </c>
      <c r="M465" s="13">
        <v>70</v>
      </c>
      <c r="N465" s="11" t="s">
        <v>2101</v>
      </c>
      <c r="O465" s="11" t="s">
        <v>2102</v>
      </c>
      <c r="P465" s="13">
        <v>8</v>
      </c>
      <c r="Q465" s="11"/>
      <c r="R465" s="11"/>
      <c r="S465" s="11" t="s">
        <v>22</v>
      </c>
      <c r="T465" s="11" t="s">
        <v>41</v>
      </c>
      <c r="U465" s="11" t="s">
        <v>42</v>
      </c>
      <c r="V465" s="11" t="s">
        <v>2107</v>
      </c>
      <c r="W465" s="11" t="s">
        <v>44</v>
      </c>
      <c r="X465" s="18">
        <v>122</v>
      </c>
      <c r="Y465" s="18"/>
      <c r="Z465" s="11">
        <f>$B$465*$X$465*(100%-$C$15)</f>
        <v>0</v>
      </c>
    </row>
    <row r="466" spans="1:26" s="10" customFormat="1" ht="39.950000000000003" customHeight="1" x14ac:dyDescent="0.2">
      <c r="A466" s="11" t="s">
        <v>78</v>
      </c>
      <c r="B466" s="11"/>
      <c r="C466" s="11" t="s">
        <v>298</v>
      </c>
      <c r="D466" s="11" t="s">
        <v>2108</v>
      </c>
      <c r="E466" s="11" t="s">
        <v>2109</v>
      </c>
      <c r="F466" s="11" t="s">
        <v>2109</v>
      </c>
      <c r="G466" s="11"/>
      <c r="H466" s="11" t="s">
        <v>2110</v>
      </c>
      <c r="I466" s="11"/>
      <c r="J466" s="12">
        <v>2026</v>
      </c>
      <c r="K466" s="11" t="s">
        <v>133</v>
      </c>
      <c r="L466" s="11" t="s">
        <v>302</v>
      </c>
      <c r="M466" s="11"/>
      <c r="N466" s="11" t="s">
        <v>325</v>
      </c>
      <c r="O466" s="11"/>
      <c r="P466" s="13">
        <v>180</v>
      </c>
      <c r="Q466" s="11"/>
      <c r="R466" s="11" t="s">
        <v>97</v>
      </c>
      <c r="S466" s="11"/>
      <c r="T466" s="11" t="s">
        <v>76</v>
      </c>
      <c r="U466" s="11" t="s">
        <v>42</v>
      </c>
      <c r="V466" s="11" t="s">
        <v>2111</v>
      </c>
      <c r="W466" s="11"/>
      <c r="X466" s="18">
        <v>551.59</v>
      </c>
      <c r="Y466" s="18"/>
      <c r="Z466" s="11">
        <f>$B$466*$X$466*(100%-$C$15)</f>
        <v>0</v>
      </c>
    </row>
    <row r="467" spans="1:26" s="10" customFormat="1" ht="39.950000000000003" customHeight="1" x14ac:dyDescent="0.2">
      <c r="A467" s="11" t="s">
        <v>67</v>
      </c>
      <c r="B467" s="11"/>
      <c r="C467" s="11" t="s">
        <v>298</v>
      </c>
      <c r="D467" s="11" t="s">
        <v>2112</v>
      </c>
      <c r="E467" s="11" t="s">
        <v>2113</v>
      </c>
      <c r="F467" s="11" t="s">
        <v>2113</v>
      </c>
      <c r="G467" s="11"/>
      <c r="H467" s="11" t="s">
        <v>2114</v>
      </c>
      <c r="I467" s="11"/>
      <c r="J467" s="12">
        <v>2026</v>
      </c>
      <c r="K467" s="11" t="s">
        <v>133</v>
      </c>
      <c r="L467" s="11" t="s">
        <v>956</v>
      </c>
      <c r="M467" s="13">
        <v>260</v>
      </c>
      <c r="N467" s="11" t="s">
        <v>2115</v>
      </c>
      <c r="O467" s="11" t="s">
        <v>2116</v>
      </c>
      <c r="P467" s="13">
        <v>20</v>
      </c>
      <c r="Q467" s="11"/>
      <c r="R467" s="11" t="s">
        <v>75</v>
      </c>
      <c r="S467" s="11"/>
      <c r="T467" s="11" t="s">
        <v>76</v>
      </c>
      <c r="U467" s="11" t="s">
        <v>42</v>
      </c>
      <c r="V467" s="11" t="s">
        <v>2117</v>
      </c>
      <c r="W467" s="11"/>
      <c r="X467" s="18">
        <v>357</v>
      </c>
      <c r="Y467" s="18"/>
      <c r="Z467" s="11">
        <f>$B$467*$X$467*(100%-$C$15)</f>
        <v>0</v>
      </c>
    </row>
    <row r="468" spans="1:26" s="10" customFormat="1" ht="39.950000000000003" customHeight="1" x14ac:dyDescent="0.2">
      <c r="A468" s="11" t="s">
        <v>67</v>
      </c>
      <c r="B468" s="11"/>
      <c r="C468" s="11" t="s">
        <v>79</v>
      </c>
      <c r="D468" s="11" t="s">
        <v>2118</v>
      </c>
      <c r="E468" s="11" t="s">
        <v>2119</v>
      </c>
      <c r="F468" s="11" t="s">
        <v>2119</v>
      </c>
      <c r="G468" s="11"/>
      <c r="H468" s="11" t="s">
        <v>2120</v>
      </c>
      <c r="I468" s="11"/>
      <c r="J468" s="12">
        <v>2026</v>
      </c>
      <c r="K468" s="11" t="s">
        <v>83</v>
      </c>
      <c r="L468" s="11" t="s">
        <v>79</v>
      </c>
      <c r="M468" s="11"/>
      <c r="N468" s="11"/>
      <c r="O468" s="11" t="s">
        <v>2121</v>
      </c>
      <c r="P468" s="11"/>
      <c r="Q468" s="11"/>
      <c r="R468" s="11" t="s">
        <v>75</v>
      </c>
      <c r="S468" s="11"/>
      <c r="T468" s="11" t="s">
        <v>76</v>
      </c>
      <c r="U468" s="11" t="s">
        <v>42</v>
      </c>
      <c r="V468" s="11" t="s">
        <v>2122</v>
      </c>
      <c r="W468" s="11"/>
      <c r="X468" s="18">
        <v>263.8</v>
      </c>
      <c r="Y468" s="18"/>
      <c r="Z468" s="11">
        <f>$B$468*$X$468*(100%-$C$15)</f>
        <v>0</v>
      </c>
    </row>
    <row r="469" spans="1:26" s="10" customFormat="1" ht="39.950000000000003" customHeight="1" x14ac:dyDescent="0.2">
      <c r="A469" s="11" t="s">
        <v>45</v>
      </c>
      <c r="B469" s="11"/>
      <c r="C469" s="11" t="s">
        <v>2123</v>
      </c>
      <c r="D469" s="11" t="s">
        <v>2124</v>
      </c>
      <c r="E469" s="11" t="s">
        <v>2125</v>
      </c>
      <c r="F469" s="11" t="s">
        <v>2125</v>
      </c>
      <c r="G469" s="11" t="s">
        <v>2126</v>
      </c>
      <c r="H469" s="11" t="s">
        <v>2127</v>
      </c>
      <c r="I469" s="11"/>
      <c r="J469" s="12">
        <v>2026</v>
      </c>
      <c r="K469" s="11" t="s">
        <v>2128</v>
      </c>
      <c r="L469" s="11" t="s">
        <v>2128</v>
      </c>
      <c r="M469" s="13">
        <v>291</v>
      </c>
      <c r="N469" s="11" t="s">
        <v>2129</v>
      </c>
      <c r="O469" s="11" t="s">
        <v>38</v>
      </c>
      <c r="P469" s="13">
        <v>80</v>
      </c>
      <c r="Q469" s="11" t="s">
        <v>2130</v>
      </c>
      <c r="R469" s="11"/>
      <c r="S469" s="11" t="s">
        <v>22</v>
      </c>
      <c r="T469" s="11" t="s">
        <v>41</v>
      </c>
      <c r="U469" s="11" t="s">
        <v>42</v>
      </c>
      <c r="V469" s="11" t="s">
        <v>2131</v>
      </c>
      <c r="W469" s="11" t="s">
        <v>44</v>
      </c>
      <c r="X469" s="18">
        <v>604.79999999999995</v>
      </c>
      <c r="Y469" s="18"/>
      <c r="Z469" s="11">
        <f>$B$469*$X$469*(100%-$C$15)</f>
        <v>0</v>
      </c>
    </row>
    <row r="470" spans="1:26" s="10" customFormat="1" ht="39.950000000000003" customHeight="1" x14ac:dyDescent="0.2">
      <c r="A470" s="11" t="s">
        <v>78</v>
      </c>
      <c r="B470" s="11"/>
      <c r="C470" s="11" t="s">
        <v>2132</v>
      </c>
      <c r="D470" s="11" t="s">
        <v>2133</v>
      </c>
      <c r="E470" s="11" t="s">
        <v>2134</v>
      </c>
      <c r="F470" s="11" t="s">
        <v>2134</v>
      </c>
      <c r="G470" s="11"/>
      <c r="H470" s="11" t="s">
        <v>2135</v>
      </c>
      <c r="I470" s="11"/>
      <c r="J470" s="12">
        <v>2026</v>
      </c>
      <c r="K470" s="11" t="s">
        <v>2136</v>
      </c>
      <c r="L470" s="11" t="s">
        <v>2137</v>
      </c>
      <c r="M470" s="13">
        <v>5</v>
      </c>
      <c r="N470" s="11"/>
      <c r="O470" s="11" t="s">
        <v>2138</v>
      </c>
      <c r="P470" s="11"/>
      <c r="Q470" s="11"/>
      <c r="R470" s="11" t="s">
        <v>97</v>
      </c>
      <c r="S470" s="11"/>
      <c r="T470" s="11" t="s">
        <v>76</v>
      </c>
      <c r="U470" s="11" t="s">
        <v>42</v>
      </c>
      <c r="V470" s="11" t="s">
        <v>2139</v>
      </c>
      <c r="W470" s="11"/>
      <c r="X470" s="18">
        <v>238.4</v>
      </c>
      <c r="Y470" s="18"/>
      <c r="Z470" s="11">
        <f>$B$470*$X$470*(100%-$C$15)</f>
        <v>0</v>
      </c>
    </row>
    <row r="471" spans="1:26" s="10" customFormat="1" ht="39.950000000000003" customHeight="1" x14ac:dyDescent="0.2">
      <c r="A471" s="11" t="s">
        <v>45</v>
      </c>
      <c r="B471" s="11"/>
      <c r="C471" s="11" t="s">
        <v>2123</v>
      </c>
      <c r="D471" s="11" t="s">
        <v>2140</v>
      </c>
      <c r="E471" s="11" t="s">
        <v>2141</v>
      </c>
      <c r="F471" s="11" t="s">
        <v>2142</v>
      </c>
      <c r="G471" s="11"/>
      <c r="H471" s="11" t="s">
        <v>2143</v>
      </c>
      <c r="I471" s="11"/>
      <c r="J471" s="12">
        <v>2026</v>
      </c>
      <c r="K471" s="11" t="s">
        <v>157</v>
      </c>
      <c r="L471" s="11" t="s">
        <v>2144</v>
      </c>
      <c r="M471" s="13">
        <v>200</v>
      </c>
      <c r="N471" s="11" t="s">
        <v>2145</v>
      </c>
      <c r="O471" s="11" t="s">
        <v>2146</v>
      </c>
      <c r="P471" s="11"/>
      <c r="Q471" s="11"/>
      <c r="R471" s="11"/>
      <c r="S471" s="11" t="s">
        <v>22</v>
      </c>
      <c r="T471" s="11" t="s">
        <v>41</v>
      </c>
      <c r="U471" s="11" t="s">
        <v>42</v>
      </c>
      <c r="V471" s="11" t="s">
        <v>2147</v>
      </c>
      <c r="W471" s="11" t="s">
        <v>44</v>
      </c>
      <c r="X471" s="18">
        <v>812</v>
      </c>
      <c r="Y471" s="18"/>
      <c r="Z471" s="11">
        <f>$B$471*$X$471*(100%-$C$15)</f>
        <v>0</v>
      </c>
    </row>
    <row r="472" spans="1:26" s="10" customFormat="1" ht="39.950000000000003" customHeight="1" x14ac:dyDescent="0.2">
      <c r="A472" s="11" t="s">
        <v>45</v>
      </c>
      <c r="B472" s="11"/>
      <c r="C472" s="11" t="s">
        <v>2148</v>
      </c>
      <c r="D472" s="11" t="s">
        <v>2149</v>
      </c>
      <c r="E472" s="11" t="s">
        <v>2150</v>
      </c>
      <c r="F472" s="11" t="s">
        <v>2150</v>
      </c>
      <c r="G472" s="11" t="s">
        <v>2151</v>
      </c>
      <c r="H472" s="11" t="s">
        <v>2152</v>
      </c>
      <c r="I472" s="11"/>
      <c r="J472" s="12">
        <v>2026</v>
      </c>
      <c r="K472" s="11" t="s">
        <v>2153</v>
      </c>
      <c r="L472" s="11" t="s">
        <v>2154</v>
      </c>
      <c r="M472" s="13">
        <v>139</v>
      </c>
      <c r="N472" s="11" t="s">
        <v>2155</v>
      </c>
      <c r="O472" s="11" t="s">
        <v>2156</v>
      </c>
      <c r="P472" s="13">
        <v>128</v>
      </c>
      <c r="Q472" s="11"/>
      <c r="R472" s="11"/>
      <c r="S472" s="11" t="s">
        <v>22</v>
      </c>
      <c r="T472" s="11" t="s">
        <v>41</v>
      </c>
      <c r="U472" s="11" t="s">
        <v>42</v>
      </c>
      <c r="V472" s="11" t="s">
        <v>2157</v>
      </c>
      <c r="W472" s="11" t="s">
        <v>44</v>
      </c>
      <c r="X472" s="18">
        <v>279.2</v>
      </c>
      <c r="Y472" s="18"/>
      <c r="Z472" s="11">
        <f>$B$472*$X$472*(100%-$C$15)</f>
        <v>0</v>
      </c>
    </row>
    <row r="473" spans="1:26" s="10" customFormat="1" ht="39.950000000000003" customHeight="1" x14ac:dyDescent="0.2">
      <c r="A473" s="11" t="s">
        <v>45</v>
      </c>
      <c r="B473" s="11"/>
      <c r="C473" s="11" t="s">
        <v>2148</v>
      </c>
      <c r="D473" s="11" t="s">
        <v>2158</v>
      </c>
      <c r="E473" s="11" t="s">
        <v>2159</v>
      </c>
      <c r="F473" s="11" t="s">
        <v>2159</v>
      </c>
      <c r="G473" s="11" t="s">
        <v>2160</v>
      </c>
      <c r="H473" s="11" t="s">
        <v>2161</v>
      </c>
      <c r="I473" s="11"/>
      <c r="J473" s="12">
        <v>2026</v>
      </c>
      <c r="K473" s="11" t="s">
        <v>163</v>
      </c>
      <c r="L473" s="11" t="s">
        <v>2162</v>
      </c>
      <c r="M473" s="13">
        <v>225</v>
      </c>
      <c r="N473" s="11" t="s">
        <v>2163</v>
      </c>
      <c r="O473" s="11" t="s">
        <v>2156</v>
      </c>
      <c r="P473" s="13">
        <v>225</v>
      </c>
      <c r="Q473" s="11"/>
      <c r="R473" s="11"/>
      <c r="S473" s="11" t="s">
        <v>22</v>
      </c>
      <c r="T473" s="11" t="s">
        <v>41</v>
      </c>
      <c r="U473" s="11" t="s">
        <v>42</v>
      </c>
      <c r="V473" s="11" t="s">
        <v>2164</v>
      </c>
      <c r="W473" s="11" t="s">
        <v>44</v>
      </c>
      <c r="X473" s="18">
        <v>357.8</v>
      </c>
      <c r="Y473" s="18"/>
      <c r="Z473" s="11">
        <f>$B$473*$X$473*(100%-$C$15)</f>
        <v>0</v>
      </c>
    </row>
    <row r="474" spans="1:26" s="10" customFormat="1" ht="39.950000000000003" customHeight="1" x14ac:dyDescent="0.2">
      <c r="A474" s="11" t="s">
        <v>45</v>
      </c>
      <c r="B474" s="11"/>
      <c r="C474" s="11" t="s">
        <v>29</v>
      </c>
      <c r="D474" s="11" t="s">
        <v>2165</v>
      </c>
      <c r="E474" s="11" t="s">
        <v>2166</v>
      </c>
      <c r="F474" s="11" t="s">
        <v>2167</v>
      </c>
      <c r="G474" s="11" t="s">
        <v>2168</v>
      </c>
      <c r="H474" s="11" t="s">
        <v>2169</v>
      </c>
      <c r="I474" s="11"/>
      <c r="J474" s="12">
        <v>2026</v>
      </c>
      <c r="K474" s="11" t="s">
        <v>2081</v>
      </c>
      <c r="L474" s="11" t="s">
        <v>2170</v>
      </c>
      <c r="M474" s="13">
        <v>412</v>
      </c>
      <c r="N474" s="11" t="s">
        <v>2171</v>
      </c>
      <c r="O474" s="11" t="s">
        <v>2172</v>
      </c>
      <c r="P474" s="11"/>
      <c r="Q474" s="11" t="s">
        <v>2130</v>
      </c>
      <c r="R474" s="11"/>
      <c r="S474" s="11" t="s">
        <v>22</v>
      </c>
      <c r="T474" s="11" t="s">
        <v>41</v>
      </c>
      <c r="U474" s="11" t="s">
        <v>42</v>
      </c>
      <c r="V474" s="11" t="s">
        <v>2173</v>
      </c>
      <c r="W474" s="11" t="s">
        <v>44</v>
      </c>
      <c r="X474" s="18">
        <v>878</v>
      </c>
      <c r="Y474" s="18"/>
      <c r="Z474" s="11">
        <f>$B$474*$X$474*(100%-$C$15)</f>
        <v>0</v>
      </c>
    </row>
    <row r="475" spans="1:26" s="10" customFormat="1" ht="39.950000000000003" customHeight="1" x14ac:dyDescent="0.2">
      <c r="A475" s="11" t="s">
        <v>45</v>
      </c>
      <c r="B475" s="11"/>
      <c r="C475" s="11" t="s">
        <v>2148</v>
      </c>
      <c r="D475" s="11" t="s">
        <v>2174</v>
      </c>
      <c r="E475" s="11" t="s">
        <v>2175</v>
      </c>
      <c r="F475" s="11" t="s">
        <v>2175</v>
      </c>
      <c r="G475" s="11" t="s">
        <v>2176</v>
      </c>
      <c r="H475" s="11" t="s">
        <v>2177</v>
      </c>
      <c r="I475" s="11"/>
      <c r="J475" s="12">
        <v>2026</v>
      </c>
      <c r="K475" s="11" t="s">
        <v>2178</v>
      </c>
      <c r="L475" s="11" t="s">
        <v>2162</v>
      </c>
      <c r="M475" s="13">
        <v>200</v>
      </c>
      <c r="N475" s="11" t="s">
        <v>2179</v>
      </c>
      <c r="O475" s="11" t="s">
        <v>2156</v>
      </c>
      <c r="P475" s="13">
        <v>224</v>
      </c>
      <c r="Q475" s="11"/>
      <c r="R475" s="11"/>
      <c r="S475" s="11" t="s">
        <v>22</v>
      </c>
      <c r="T475" s="11" t="s">
        <v>41</v>
      </c>
      <c r="U475" s="11" t="s">
        <v>42</v>
      </c>
      <c r="V475" s="11" t="s">
        <v>2180</v>
      </c>
      <c r="W475" s="11" t="s">
        <v>44</v>
      </c>
      <c r="X475" s="18">
        <v>357.8</v>
      </c>
      <c r="Y475" s="18"/>
      <c r="Z475" s="11">
        <f>$B$475*$X$475*(100%-$C$15)</f>
        <v>0</v>
      </c>
    </row>
    <row r="476" spans="1:26" s="10" customFormat="1" ht="39.950000000000003" customHeight="1" x14ac:dyDescent="0.2">
      <c r="A476" s="11" t="s">
        <v>45</v>
      </c>
      <c r="B476" s="11"/>
      <c r="C476" s="11" t="s">
        <v>2132</v>
      </c>
      <c r="D476" s="11" t="s">
        <v>2181</v>
      </c>
      <c r="E476" s="11" t="s">
        <v>2182</v>
      </c>
      <c r="F476" s="11" t="s">
        <v>2183</v>
      </c>
      <c r="G476" s="11"/>
      <c r="H476" s="11" t="s">
        <v>2184</v>
      </c>
      <c r="I476" s="11"/>
      <c r="J476" s="12">
        <v>2026</v>
      </c>
      <c r="K476" s="11" t="s">
        <v>571</v>
      </c>
      <c r="L476" s="11" t="s">
        <v>2185</v>
      </c>
      <c r="M476" s="13">
        <v>216</v>
      </c>
      <c r="N476" s="11" t="s">
        <v>2186</v>
      </c>
      <c r="O476" s="11" t="s">
        <v>2186</v>
      </c>
      <c r="P476" s="11"/>
      <c r="Q476" s="11"/>
      <c r="R476" s="11"/>
      <c r="S476" s="11" t="s">
        <v>22</v>
      </c>
      <c r="T476" s="11" t="s">
        <v>41</v>
      </c>
      <c r="U476" s="11" t="s">
        <v>42</v>
      </c>
      <c r="V476" s="11" t="s">
        <v>2187</v>
      </c>
      <c r="W476" s="11" t="s">
        <v>44</v>
      </c>
      <c r="X476" s="18">
        <v>669.9</v>
      </c>
      <c r="Y476" s="18"/>
      <c r="Z476" s="11">
        <f>$B$476*$X$476*(100%-$C$15)</f>
        <v>0</v>
      </c>
    </row>
    <row r="477" spans="1:26" s="10" customFormat="1" ht="39.950000000000003" customHeight="1" x14ac:dyDescent="0.2">
      <c r="A477" s="11" t="s">
        <v>45</v>
      </c>
      <c r="B477" s="11"/>
      <c r="C477" s="11" t="s">
        <v>2188</v>
      </c>
      <c r="D477" s="11" t="s">
        <v>2189</v>
      </c>
      <c r="E477" s="11" t="s">
        <v>2190</v>
      </c>
      <c r="F477" s="11" t="s">
        <v>2191</v>
      </c>
      <c r="G477" s="11"/>
      <c r="H477" s="11" t="s">
        <v>2192</v>
      </c>
      <c r="I477" s="11"/>
      <c r="J477" s="12">
        <v>2026</v>
      </c>
      <c r="K477" s="11" t="s">
        <v>2193</v>
      </c>
      <c r="L477" s="11" t="s">
        <v>2194</v>
      </c>
      <c r="M477" s="13">
        <v>256</v>
      </c>
      <c r="N477" s="11" t="s">
        <v>2195</v>
      </c>
      <c r="O477" s="11" t="s">
        <v>2196</v>
      </c>
      <c r="P477" s="11"/>
      <c r="Q477" s="11"/>
      <c r="R477" s="11"/>
      <c r="S477" s="11" t="s">
        <v>22</v>
      </c>
      <c r="T477" s="11" t="s">
        <v>41</v>
      </c>
      <c r="U477" s="11" t="s">
        <v>42</v>
      </c>
      <c r="V477" s="11" t="s">
        <v>2197</v>
      </c>
      <c r="W477" s="11" t="s">
        <v>44</v>
      </c>
      <c r="X477" s="18">
        <v>712.7</v>
      </c>
      <c r="Y477" s="18"/>
      <c r="Z477" s="11">
        <f>$B$477*$X$477*(100%-$C$15)</f>
        <v>0</v>
      </c>
    </row>
    <row r="478" spans="1:26" s="10" customFormat="1" ht="39.950000000000003" customHeight="1" x14ac:dyDescent="0.2">
      <c r="A478" s="11" t="s">
        <v>45</v>
      </c>
      <c r="B478" s="11"/>
      <c r="C478" s="11" t="s">
        <v>29</v>
      </c>
      <c r="D478" s="11" t="s">
        <v>2198</v>
      </c>
      <c r="E478" s="11" t="s">
        <v>2199</v>
      </c>
      <c r="F478" s="11" t="s">
        <v>2199</v>
      </c>
      <c r="G478" s="11"/>
      <c r="H478" s="11" t="s">
        <v>2200</v>
      </c>
      <c r="I478" s="11"/>
      <c r="J478" s="12">
        <v>2026</v>
      </c>
      <c r="K478" s="11" t="s">
        <v>2081</v>
      </c>
      <c r="L478" s="11" t="s">
        <v>2201</v>
      </c>
      <c r="M478" s="13">
        <v>132</v>
      </c>
      <c r="N478" s="11" t="s">
        <v>2195</v>
      </c>
      <c r="O478" s="11" t="s">
        <v>2196</v>
      </c>
      <c r="P478" s="13">
        <v>32</v>
      </c>
      <c r="Q478" s="11" t="s">
        <v>2130</v>
      </c>
      <c r="R478" s="11"/>
      <c r="S478" s="11" t="s">
        <v>22</v>
      </c>
      <c r="T478" s="11" t="s">
        <v>41</v>
      </c>
      <c r="U478" s="11" t="s">
        <v>42</v>
      </c>
      <c r="V478" s="11" t="s">
        <v>2202</v>
      </c>
      <c r="W478" s="11" t="s">
        <v>44</v>
      </c>
      <c r="X478" s="18">
        <v>160.75</v>
      </c>
      <c r="Y478" s="18"/>
      <c r="Z478" s="11">
        <f>$B$478*$X$478*(100%-$C$15)</f>
        <v>0</v>
      </c>
    </row>
    <row r="479" spans="1:26" s="10" customFormat="1" ht="39.950000000000003" customHeight="1" x14ac:dyDescent="0.2">
      <c r="A479" s="11" t="s">
        <v>45</v>
      </c>
      <c r="B479" s="11"/>
      <c r="C479" s="11" t="s">
        <v>2123</v>
      </c>
      <c r="D479" s="11" t="s">
        <v>2203</v>
      </c>
      <c r="E479" s="11" t="s">
        <v>2204</v>
      </c>
      <c r="F479" s="11" t="s">
        <v>2204</v>
      </c>
      <c r="G479" s="11" t="s">
        <v>2205</v>
      </c>
      <c r="H479" s="11" t="s">
        <v>2206</v>
      </c>
      <c r="I479" s="11"/>
      <c r="J479" s="12">
        <v>2026</v>
      </c>
      <c r="K479" s="11" t="s">
        <v>2207</v>
      </c>
      <c r="L479" s="11" t="s">
        <v>2208</v>
      </c>
      <c r="M479" s="13">
        <v>478</v>
      </c>
      <c r="N479" s="11" t="s">
        <v>2209</v>
      </c>
      <c r="O479" s="11" t="s">
        <v>2210</v>
      </c>
      <c r="P479" s="13">
        <v>156</v>
      </c>
      <c r="Q479" s="11"/>
      <c r="R479" s="11"/>
      <c r="S479" s="11" t="s">
        <v>22</v>
      </c>
      <c r="T479" s="11" t="s">
        <v>41</v>
      </c>
      <c r="U479" s="11" t="s">
        <v>42</v>
      </c>
      <c r="V479" s="11" t="s">
        <v>2211</v>
      </c>
      <c r="W479" s="11" t="s">
        <v>44</v>
      </c>
      <c r="X479" s="18">
        <v>864.2</v>
      </c>
      <c r="Y479" s="18"/>
      <c r="Z479" s="11">
        <f>$B$479*$X$479*(100%-$C$15)</f>
        <v>0</v>
      </c>
    </row>
    <row r="480" spans="1:26" s="10" customFormat="1" ht="39.950000000000003" customHeight="1" x14ac:dyDescent="0.2">
      <c r="A480" s="11" t="s">
        <v>45</v>
      </c>
      <c r="B480" s="11"/>
      <c r="C480" s="11" t="s">
        <v>2123</v>
      </c>
      <c r="D480" s="11" t="s">
        <v>2212</v>
      </c>
      <c r="E480" s="11" t="s">
        <v>2213</v>
      </c>
      <c r="F480" s="11" t="s">
        <v>2213</v>
      </c>
      <c r="G480" s="11" t="s">
        <v>2205</v>
      </c>
      <c r="H480" s="11" t="s">
        <v>2214</v>
      </c>
      <c r="I480" s="11"/>
      <c r="J480" s="12">
        <v>2026</v>
      </c>
      <c r="K480" s="11" t="s">
        <v>2207</v>
      </c>
      <c r="L480" s="11" t="s">
        <v>2208</v>
      </c>
      <c r="M480" s="13">
        <v>770</v>
      </c>
      <c r="N480" s="11" t="s">
        <v>2209</v>
      </c>
      <c r="O480" s="11" t="s">
        <v>2210</v>
      </c>
      <c r="P480" s="13">
        <v>264</v>
      </c>
      <c r="Q480" s="11" t="s">
        <v>51</v>
      </c>
      <c r="R480" s="11"/>
      <c r="S480" s="11" t="s">
        <v>22</v>
      </c>
      <c r="T480" s="11" t="s">
        <v>41</v>
      </c>
      <c r="U480" s="11" t="s">
        <v>42</v>
      </c>
      <c r="V480" s="11" t="s">
        <v>2215</v>
      </c>
      <c r="W480" s="11" t="s">
        <v>44</v>
      </c>
      <c r="X480" s="17">
        <v>1142.4000000000001</v>
      </c>
      <c r="Y480" s="17"/>
      <c r="Z480" s="11">
        <f>$B$480*$X$480*(100%-$C$15)</f>
        <v>0</v>
      </c>
    </row>
    <row r="481" spans="1:26" s="10" customFormat="1" ht="39.950000000000003" customHeight="1" x14ac:dyDescent="0.2">
      <c r="A481" s="11" t="s">
        <v>45</v>
      </c>
      <c r="B481" s="11"/>
      <c r="C481" s="11" t="s">
        <v>2123</v>
      </c>
      <c r="D481" s="11" t="s">
        <v>2216</v>
      </c>
      <c r="E481" s="11" t="s">
        <v>2217</v>
      </c>
      <c r="F481" s="11" t="s">
        <v>2217</v>
      </c>
      <c r="G481" s="11" t="s">
        <v>2205</v>
      </c>
      <c r="H481" s="11" t="s">
        <v>2218</v>
      </c>
      <c r="I481" s="11"/>
      <c r="J481" s="12">
        <v>2026</v>
      </c>
      <c r="K481" s="11" t="s">
        <v>2207</v>
      </c>
      <c r="L481" s="11" t="s">
        <v>2208</v>
      </c>
      <c r="M481" s="13">
        <v>700</v>
      </c>
      <c r="N481" s="11" t="s">
        <v>2209</v>
      </c>
      <c r="O481" s="11" t="s">
        <v>2210</v>
      </c>
      <c r="P481" s="13">
        <v>264</v>
      </c>
      <c r="Q481" s="11" t="s">
        <v>51</v>
      </c>
      <c r="R481" s="11"/>
      <c r="S481" s="11" t="s">
        <v>22</v>
      </c>
      <c r="T481" s="11" t="s">
        <v>41</v>
      </c>
      <c r="U481" s="11" t="s">
        <v>42</v>
      </c>
      <c r="V481" s="11" t="s">
        <v>2219</v>
      </c>
      <c r="W481" s="11" t="s">
        <v>44</v>
      </c>
      <c r="X481" s="18">
        <v>996.5</v>
      </c>
      <c r="Y481" s="18"/>
      <c r="Z481" s="11">
        <f>$B$481*$X$481*(100%-$C$15)</f>
        <v>0</v>
      </c>
    </row>
    <row r="482" spans="1:26" s="10" customFormat="1" ht="39.950000000000003" customHeight="1" x14ac:dyDescent="0.2">
      <c r="A482" s="11" t="s">
        <v>45</v>
      </c>
      <c r="B482" s="11"/>
      <c r="C482" s="11" t="s">
        <v>2123</v>
      </c>
      <c r="D482" s="11" t="s">
        <v>2220</v>
      </c>
      <c r="E482" s="11" t="s">
        <v>2221</v>
      </c>
      <c r="F482" s="11" t="s">
        <v>2221</v>
      </c>
      <c r="G482" s="11" t="s">
        <v>2205</v>
      </c>
      <c r="H482" s="11" t="s">
        <v>2222</v>
      </c>
      <c r="I482" s="11"/>
      <c r="J482" s="12">
        <v>2026</v>
      </c>
      <c r="K482" s="11" t="s">
        <v>2207</v>
      </c>
      <c r="L482" s="11" t="s">
        <v>2208</v>
      </c>
      <c r="M482" s="13">
        <v>805</v>
      </c>
      <c r="N482" s="11" t="s">
        <v>2209</v>
      </c>
      <c r="O482" s="11" t="s">
        <v>2210</v>
      </c>
      <c r="P482" s="13">
        <v>304</v>
      </c>
      <c r="Q482" s="11"/>
      <c r="R482" s="11"/>
      <c r="S482" s="11" t="s">
        <v>22</v>
      </c>
      <c r="T482" s="11" t="s">
        <v>41</v>
      </c>
      <c r="U482" s="11" t="s">
        <v>42</v>
      </c>
      <c r="V482" s="11" t="s">
        <v>2223</v>
      </c>
      <c r="W482" s="11" t="s">
        <v>44</v>
      </c>
      <c r="X482" s="17">
        <v>1055.3</v>
      </c>
      <c r="Y482" s="17"/>
      <c r="Z482" s="11">
        <f>$B$482*$X$482*(100%-$C$15)</f>
        <v>0</v>
      </c>
    </row>
    <row r="483" spans="1:26" s="10" customFormat="1" ht="39.950000000000003" customHeight="1" x14ac:dyDescent="0.2">
      <c r="A483" s="11" t="s">
        <v>45</v>
      </c>
      <c r="B483" s="11"/>
      <c r="C483" s="11" t="s">
        <v>2123</v>
      </c>
      <c r="D483" s="11" t="s">
        <v>2224</v>
      </c>
      <c r="E483" s="11" t="s">
        <v>2225</v>
      </c>
      <c r="F483" s="11" t="s">
        <v>2225</v>
      </c>
      <c r="G483" s="11" t="s">
        <v>2205</v>
      </c>
      <c r="H483" s="11" t="s">
        <v>2226</v>
      </c>
      <c r="I483" s="11"/>
      <c r="J483" s="12">
        <v>2026</v>
      </c>
      <c r="K483" s="11" t="s">
        <v>2207</v>
      </c>
      <c r="L483" s="11" t="s">
        <v>2208</v>
      </c>
      <c r="M483" s="13">
        <v>893</v>
      </c>
      <c r="N483" s="11" t="s">
        <v>2209</v>
      </c>
      <c r="O483" s="11" t="s">
        <v>2210</v>
      </c>
      <c r="P483" s="13">
        <v>304</v>
      </c>
      <c r="Q483" s="11" t="s">
        <v>65</v>
      </c>
      <c r="R483" s="11"/>
      <c r="S483" s="11" t="s">
        <v>22</v>
      </c>
      <c r="T483" s="11" t="s">
        <v>41</v>
      </c>
      <c r="U483" s="11" t="s">
        <v>42</v>
      </c>
      <c r="V483" s="11" t="s">
        <v>2227</v>
      </c>
      <c r="W483" s="11" t="s">
        <v>44</v>
      </c>
      <c r="X483" s="17">
        <v>1194.9000000000001</v>
      </c>
      <c r="Y483" s="17"/>
      <c r="Z483" s="11">
        <f>$B$483*$X$483*(100%-$C$15)</f>
        <v>0</v>
      </c>
    </row>
    <row r="484" spans="1:26" s="10" customFormat="1" ht="39.950000000000003" customHeight="1" x14ac:dyDescent="0.2">
      <c r="A484" s="11" t="s">
        <v>45</v>
      </c>
      <c r="B484" s="11"/>
      <c r="C484" s="11" t="s">
        <v>2123</v>
      </c>
      <c r="D484" s="11" t="s">
        <v>2228</v>
      </c>
      <c r="E484" s="11" t="s">
        <v>2229</v>
      </c>
      <c r="F484" s="11" t="s">
        <v>2229</v>
      </c>
      <c r="G484" s="11" t="s">
        <v>2205</v>
      </c>
      <c r="H484" s="11" t="s">
        <v>2230</v>
      </c>
      <c r="I484" s="11"/>
      <c r="J484" s="12">
        <v>2026</v>
      </c>
      <c r="K484" s="11" t="s">
        <v>2207</v>
      </c>
      <c r="L484" s="11" t="s">
        <v>2208</v>
      </c>
      <c r="M484" s="13">
        <v>823</v>
      </c>
      <c r="N484" s="11" t="s">
        <v>2209</v>
      </c>
      <c r="O484" s="11" t="s">
        <v>2210</v>
      </c>
      <c r="P484" s="13">
        <v>704</v>
      </c>
      <c r="Q484" s="11"/>
      <c r="R484" s="11"/>
      <c r="S484" s="11" t="s">
        <v>22</v>
      </c>
      <c r="T484" s="11" t="s">
        <v>41</v>
      </c>
      <c r="U484" s="11" t="s">
        <v>42</v>
      </c>
      <c r="V484" s="11" t="s">
        <v>2231</v>
      </c>
      <c r="W484" s="11" t="s">
        <v>44</v>
      </c>
      <c r="X484" s="17">
        <v>1049</v>
      </c>
      <c r="Y484" s="17"/>
      <c r="Z484" s="11">
        <f>$B$484*$X$484*(100%-$C$15)</f>
        <v>0</v>
      </c>
    </row>
    <row r="485" spans="1:26" s="10" customFormat="1" ht="39.950000000000003" customHeight="1" x14ac:dyDescent="0.2">
      <c r="A485" s="11" t="s">
        <v>45</v>
      </c>
      <c r="B485" s="11"/>
      <c r="C485" s="11" t="s">
        <v>29</v>
      </c>
      <c r="D485" s="11" t="s">
        <v>2232</v>
      </c>
      <c r="E485" s="11" t="s">
        <v>2233</v>
      </c>
      <c r="F485" s="11"/>
      <c r="G485" s="11"/>
      <c r="H485" s="11" t="s">
        <v>2234</v>
      </c>
      <c r="I485" s="11"/>
      <c r="J485" s="12">
        <v>2026</v>
      </c>
      <c r="K485" s="11" t="s">
        <v>157</v>
      </c>
      <c r="L485" s="11" t="s">
        <v>2235</v>
      </c>
      <c r="M485" s="13">
        <v>200</v>
      </c>
      <c r="N485" s="11" t="s">
        <v>2145</v>
      </c>
      <c r="O485" s="11" t="s">
        <v>2146</v>
      </c>
      <c r="P485" s="11"/>
      <c r="Q485" s="11"/>
      <c r="R485" s="11"/>
      <c r="S485" s="11" t="s">
        <v>22</v>
      </c>
      <c r="T485" s="11" t="s">
        <v>41</v>
      </c>
      <c r="U485" s="11" t="s">
        <v>42</v>
      </c>
      <c r="V485" s="11" t="s">
        <v>2236</v>
      </c>
      <c r="W485" s="11" t="s">
        <v>44</v>
      </c>
      <c r="X485" s="18">
        <v>459.7</v>
      </c>
      <c r="Y485" s="18"/>
      <c r="Z485" s="11">
        <f>$B$485*$X$485*(100%-$C$15)</f>
        <v>0</v>
      </c>
    </row>
    <row r="486" spans="1:26" s="10" customFormat="1" ht="39.950000000000003" customHeight="1" x14ac:dyDescent="0.2">
      <c r="A486" s="11" t="s">
        <v>45</v>
      </c>
      <c r="B486" s="11"/>
      <c r="C486" s="11" t="s">
        <v>2188</v>
      </c>
      <c r="D486" s="11" t="s">
        <v>2237</v>
      </c>
      <c r="E486" s="11" t="s">
        <v>2238</v>
      </c>
      <c r="F486" s="11"/>
      <c r="G486" s="11"/>
      <c r="H486" s="11" t="s">
        <v>2239</v>
      </c>
      <c r="I486" s="11"/>
      <c r="J486" s="12">
        <v>2026</v>
      </c>
      <c r="K486" s="11" t="s">
        <v>2193</v>
      </c>
      <c r="L486" s="11" t="s">
        <v>2240</v>
      </c>
      <c r="M486" s="13">
        <v>132</v>
      </c>
      <c r="N486" s="11" t="s">
        <v>2195</v>
      </c>
      <c r="O486" s="11" t="s">
        <v>2196</v>
      </c>
      <c r="P486" s="11"/>
      <c r="Q486" s="11"/>
      <c r="R486" s="11"/>
      <c r="S486" s="11" t="s">
        <v>22</v>
      </c>
      <c r="T486" s="11" t="s">
        <v>41</v>
      </c>
      <c r="U486" s="11" t="s">
        <v>42</v>
      </c>
      <c r="V486" s="11" t="s">
        <v>2241</v>
      </c>
      <c r="W486" s="11" t="s">
        <v>44</v>
      </c>
      <c r="X486" s="18">
        <v>253</v>
      </c>
      <c r="Y486" s="18"/>
      <c r="Z486" s="11">
        <f>$B$486*$X$486*(100%-$C$15)</f>
        <v>0</v>
      </c>
    </row>
    <row r="487" spans="1:26" s="10" customFormat="1" ht="39.950000000000003" customHeight="1" x14ac:dyDescent="0.2">
      <c r="A487" s="11" t="s">
        <v>45</v>
      </c>
      <c r="B487" s="11"/>
      <c r="C487" s="11" t="s">
        <v>2242</v>
      </c>
      <c r="D487" s="11" t="s">
        <v>2243</v>
      </c>
      <c r="E487" s="11" t="s">
        <v>2244</v>
      </c>
      <c r="F487" s="11" t="s">
        <v>2244</v>
      </c>
      <c r="G487" s="11"/>
      <c r="H487" s="11" t="s">
        <v>2245</v>
      </c>
      <c r="I487" s="11"/>
      <c r="J487" s="12">
        <v>2026</v>
      </c>
      <c r="K487" s="11" t="s">
        <v>345</v>
      </c>
      <c r="L487" s="11" t="s">
        <v>2246</v>
      </c>
      <c r="M487" s="13">
        <v>200</v>
      </c>
      <c r="N487" s="11" t="s">
        <v>2247</v>
      </c>
      <c r="O487" s="11" t="s">
        <v>2102</v>
      </c>
      <c r="P487" s="11"/>
      <c r="Q487" s="11"/>
      <c r="R487" s="11"/>
      <c r="S487" s="11" t="s">
        <v>22</v>
      </c>
      <c r="T487" s="11" t="s">
        <v>41</v>
      </c>
      <c r="U487" s="11" t="s">
        <v>42</v>
      </c>
      <c r="V487" s="11" t="s">
        <v>2248</v>
      </c>
      <c r="W487" s="11" t="s">
        <v>2249</v>
      </c>
      <c r="X487" s="18">
        <v>258</v>
      </c>
      <c r="Y487" s="18"/>
      <c r="Z487" s="11">
        <f>$B$487*$X$487*(100%-$C$15)</f>
        <v>0</v>
      </c>
    </row>
    <row r="488" spans="1:26" s="10" customFormat="1" ht="39.950000000000003" customHeight="1" x14ac:dyDescent="0.2">
      <c r="A488" s="11" t="s">
        <v>45</v>
      </c>
      <c r="B488" s="11"/>
      <c r="C488" s="11" t="s">
        <v>2242</v>
      </c>
      <c r="D488" s="11" t="s">
        <v>2250</v>
      </c>
      <c r="E488" s="11" t="s">
        <v>2251</v>
      </c>
      <c r="F488" s="11" t="s">
        <v>2251</v>
      </c>
      <c r="G488" s="11"/>
      <c r="H488" s="11" t="s">
        <v>2252</v>
      </c>
      <c r="I488" s="11"/>
      <c r="J488" s="12">
        <v>2026</v>
      </c>
      <c r="K488" s="11" t="s">
        <v>345</v>
      </c>
      <c r="L488" s="11" t="s">
        <v>2246</v>
      </c>
      <c r="M488" s="13">
        <v>200</v>
      </c>
      <c r="N488" s="11" t="s">
        <v>2247</v>
      </c>
      <c r="O488" s="11" t="s">
        <v>2102</v>
      </c>
      <c r="P488" s="11"/>
      <c r="Q488" s="11"/>
      <c r="R488" s="11"/>
      <c r="S488" s="11" t="s">
        <v>22</v>
      </c>
      <c r="T488" s="11" t="s">
        <v>41</v>
      </c>
      <c r="U488" s="11" t="s">
        <v>42</v>
      </c>
      <c r="V488" s="11" t="s">
        <v>2253</v>
      </c>
      <c r="W488" s="11" t="s">
        <v>2249</v>
      </c>
      <c r="X488" s="18">
        <v>258.39999999999998</v>
      </c>
      <c r="Y488" s="18"/>
      <c r="Z488" s="11">
        <f>$B$488*$X$488*(100%-$C$15)</f>
        <v>0</v>
      </c>
    </row>
    <row r="489" spans="1:26" s="10" customFormat="1" ht="39.950000000000003" customHeight="1" x14ac:dyDescent="0.2">
      <c r="A489" s="11" t="s">
        <v>45</v>
      </c>
      <c r="B489" s="11"/>
      <c r="C489" s="11" t="s">
        <v>2242</v>
      </c>
      <c r="D489" s="11" t="s">
        <v>2254</v>
      </c>
      <c r="E489" s="11" t="s">
        <v>2255</v>
      </c>
      <c r="F489" s="11" t="s">
        <v>2255</v>
      </c>
      <c r="G489" s="11"/>
      <c r="H489" s="11" t="s">
        <v>2256</v>
      </c>
      <c r="I489" s="11"/>
      <c r="J489" s="12">
        <v>2026</v>
      </c>
      <c r="K489" s="11" t="s">
        <v>345</v>
      </c>
      <c r="L489" s="11" t="s">
        <v>2246</v>
      </c>
      <c r="M489" s="13">
        <v>200</v>
      </c>
      <c r="N489" s="11" t="s">
        <v>2247</v>
      </c>
      <c r="O489" s="11" t="s">
        <v>2102</v>
      </c>
      <c r="P489" s="13">
        <v>32</v>
      </c>
      <c r="Q489" s="11" t="s">
        <v>2257</v>
      </c>
      <c r="R489" s="11"/>
      <c r="S489" s="11" t="s">
        <v>22</v>
      </c>
      <c r="T489" s="11" t="s">
        <v>41</v>
      </c>
      <c r="U489" s="11" t="s">
        <v>42</v>
      </c>
      <c r="V489" s="11" t="s">
        <v>2258</v>
      </c>
      <c r="W489" s="11" t="s">
        <v>2249</v>
      </c>
      <c r="X489" s="18">
        <v>258.39999999999998</v>
      </c>
      <c r="Y489" s="18"/>
      <c r="Z489" s="11">
        <f>$B$489*$X$489*(100%-$C$15)</f>
        <v>0</v>
      </c>
    </row>
    <row r="490" spans="1:26" s="10" customFormat="1" ht="39.950000000000003" customHeight="1" x14ac:dyDescent="0.2">
      <c r="A490" s="11" t="s">
        <v>45</v>
      </c>
      <c r="B490" s="11"/>
      <c r="C490" s="11" t="s">
        <v>2242</v>
      </c>
      <c r="D490" s="11" t="s">
        <v>2259</v>
      </c>
      <c r="E490" s="11" t="s">
        <v>2260</v>
      </c>
      <c r="F490" s="11" t="s">
        <v>2260</v>
      </c>
      <c r="G490" s="11"/>
      <c r="H490" s="11" t="s">
        <v>2261</v>
      </c>
      <c r="I490" s="11"/>
      <c r="J490" s="12">
        <v>2026</v>
      </c>
      <c r="K490" s="11" t="s">
        <v>345</v>
      </c>
      <c r="L490" s="11" t="s">
        <v>2246</v>
      </c>
      <c r="M490" s="13">
        <v>96</v>
      </c>
      <c r="N490" s="11" t="s">
        <v>2247</v>
      </c>
      <c r="O490" s="11" t="s">
        <v>2102</v>
      </c>
      <c r="P490" s="13">
        <v>16</v>
      </c>
      <c r="Q490" s="11" t="s">
        <v>2257</v>
      </c>
      <c r="R490" s="11"/>
      <c r="S490" s="11" t="s">
        <v>22</v>
      </c>
      <c r="T490" s="11" t="s">
        <v>41</v>
      </c>
      <c r="U490" s="11" t="s">
        <v>42</v>
      </c>
      <c r="V490" s="11" t="s">
        <v>2262</v>
      </c>
      <c r="W490" s="11" t="s">
        <v>2249</v>
      </c>
      <c r="X490" s="18">
        <v>122</v>
      </c>
      <c r="Y490" s="18"/>
      <c r="Z490" s="11">
        <f>$B$490*$X$490*(100%-$C$15)</f>
        <v>0</v>
      </c>
    </row>
    <row r="491" spans="1:26" s="10" customFormat="1" ht="39.950000000000003" customHeight="1" x14ac:dyDescent="0.2">
      <c r="A491" s="11" t="s">
        <v>45</v>
      </c>
      <c r="B491" s="11"/>
      <c r="C491" s="11" t="s">
        <v>2242</v>
      </c>
      <c r="D491" s="11" t="s">
        <v>2263</v>
      </c>
      <c r="E491" s="11" t="s">
        <v>2264</v>
      </c>
      <c r="F491" s="11" t="s">
        <v>2264</v>
      </c>
      <c r="G491" s="11"/>
      <c r="H491" s="11" t="s">
        <v>2265</v>
      </c>
      <c r="I491" s="11"/>
      <c r="J491" s="12">
        <v>2026</v>
      </c>
      <c r="K491" s="11" t="s">
        <v>345</v>
      </c>
      <c r="L491" s="11" t="s">
        <v>2246</v>
      </c>
      <c r="M491" s="13">
        <v>96</v>
      </c>
      <c r="N491" s="11" t="s">
        <v>2247</v>
      </c>
      <c r="O491" s="11" t="s">
        <v>2102</v>
      </c>
      <c r="P491" s="13">
        <v>16</v>
      </c>
      <c r="Q491" s="11" t="s">
        <v>2257</v>
      </c>
      <c r="R491" s="11"/>
      <c r="S491" s="11" t="s">
        <v>22</v>
      </c>
      <c r="T491" s="11" t="s">
        <v>41</v>
      </c>
      <c r="U491" s="11" t="s">
        <v>42</v>
      </c>
      <c r="V491" s="11" t="s">
        <v>2266</v>
      </c>
      <c r="W491" s="11" t="s">
        <v>2249</v>
      </c>
      <c r="X491" s="18">
        <v>122</v>
      </c>
      <c r="Y491" s="18"/>
      <c r="Z491" s="11">
        <f>$B$491*$X$491*(100%-$C$15)</f>
        <v>0</v>
      </c>
    </row>
    <row r="492" spans="1:26" s="10" customFormat="1" ht="39.950000000000003" customHeight="1" x14ac:dyDescent="0.2">
      <c r="A492" s="11" t="s">
        <v>45</v>
      </c>
      <c r="B492" s="11"/>
      <c r="C492" s="11" t="s">
        <v>2242</v>
      </c>
      <c r="D492" s="11" t="s">
        <v>2267</v>
      </c>
      <c r="E492" s="11" t="s">
        <v>2268</v>
      </c>
      <c r="F492" s="11" t="s">
        <v>2268</v>
      </c>
      <c r="G492" s="11"/>
      <c r="H492" s="11" t="s">
        <v>2269</v>
      </c>
      <c r="I492" s="11"/>
      <c r="J492" s="12">
        <v>2026</v>
      </c>
      <c r="K492" s="11" t="s">
        <v>2242</v>
      </c>
      <c r="L492" s="11" t="s">
        <v>2270</v>
      </c>
      <c r="M492" s="13">
        <v>147</v>
      </c>
      <c r="N492" s="11" t="s">
        <v>2271</v>
      </c>
      <c r="O492" s="11" t="s">
        <v>2196</v>
      </c>
      <c r="P492" s="13">
        <v>24</v>
      </c>
      <c r="Q492" s="11"/>
      <c r="R492" s="11"/>
      <c r="S492" s="11" t="s">
        <v>22</v>
      </c>
      <c r="T492" s="11" t="s">
        <v>41</v>
      </c>
      <c r="U492" s="11" t="s">
        <v>42</v>
      </c>
      <c r="V492" s="11" t="s">
        <v>2272</v>
      </c>
      <c r="W492" s="11" t="s">
        <v>2249</v>
      </c>
      <c r="X492" s="18">
        <v>240.2</v>
      </c>
      <c r="Y492" s="18"/>
      <c r="Z492" s="11">
        <f>$B$492*$X$492*(100%-$C$15)</f>
        <v>0</v>
      </c>
    </row>
    <row r="493" spans="1:26" s="10" customFormat="1" ht="39.950000000000003" customHeight="1" x14ac:dyDescent="0.2">
      <c r="A493" s="11" t="s">
        <v>45</v>
      </c>
      <c r="B493" s="11"/>
      <c r="C493" s="11" t="s">
        <v>2242</v>
      </c>
      <c r="D493" s="11" t="s">
        <v>2273</v>
      </c>
      <c r="E493" s="11" t="s">
        <v>2274</v>
      </c>
      <c r="F493" s="11" t="s">
        <v>2274</v>
      </c>
      <c r="G493" s="11"/>
      <c r="H493" s="11" t="s">
        <v>2275</v>
      </c>
      <c r="I493" s="11"/>
      <c r="J493" s="12">
        <v>2026</v>
      </c>
      <c r="K493" s="11" t="s">
        <v>2242</v>
      </c>
      <c r="L493" s="11" t="s">
        <v>2270</v>
      </c>
      <c r="M493" s="13">
        <v>196</v>
      </c>
      <c r="N493" s="11" t="s">
        <v>2271</v>
      </c>
      <c r="O493" s="11" t="s">
        <v>2196</v>
      </c>
      <c r="P493" s="13">
        <v>32</v>
      </c>
      <c r="Q493" s="11"/>
      <c r="R493" s="11"/>
      <c r="S493" s="11" t="s">
        <v>22</v>
      </c>
      <c r="T493" s="11" t="s">
        <v>41</v>
      </c>
      <c r="U493" s="11" t="s">
        <v>42</v>
      </c>
      <c r="V493" s="11" t="s">
        <v>2276</v>
      </c>
      <c r="W493" s="11" t="s">
        <v>2249</v>
      </c>
      <c r="X493" s="18">
        <v>308.7</v>
      </c>
      <c r="Y493" s="18"/>
      <c r="Z493" s="11">
        <f>$B$493*$X$493*(100%-$C$15)</f>
        <v>0</v>
      </c>
    </row>
    <row r="494" spans="1:26" s="10" customFormat="1" ht="39.950000000000003" customHeight="1" x14ac:dyDescent="0.2">
      <c r="A494" s="11" t="s">
        <v>45</v>
      </c>
      <c r="B494" s="11"/>
      <c r="C494" s="11" t="s">
        <v>2242</v>
      </c>
      <c r="D494" s="11" t="s">
        <v>2277</v>
      </c>
      <c r="E494" s="11" t="s">
        <v>2278</v>
      </c>
      <c r="F494" s="11" t="s">
        <v>2279</v>
      </c>
      <c r="G494" s="11"/>
      <c r="H494" s="11" t="s">
        <v>2280</v>
      </c>
      <c r="I494" s="11"/>
      <c r="J494" s="12">
        <v>2026</v>
      </c>
      <c r="K494" s="11" t="s">
        <v>2242</v>
      </c>
      <c r="L494" s="11" t="s">
        <v>2270</v>
      </c>
      <c r="M494" s="13">
        <v>144</v>
      </c>
      <c r="N494" s="11" t="s">
        <v>2195</v>
      </c>
      <c r="O494" s="11" t="s">
        <v>2196</v>
      </c>
      <c r="P494" s="11"/>
      <c r="Q494" s="11"/>
      <c r="R494" s="11"/>
      <c r="S494" s="11" t="s">
        <v>22</v>
      </c>
      <c r="T494" s="11" t="s">
        <v>41</v>
      </c>
      <c r="U494" s="11" t="s">
        <v>42</v>
      </c>
      <c r="V494" s="11" t="s">
        <v>2281</v>
      </c>
      <c r="W494" s="11" t="s">
        <v>2249</v>
      </c>
      <c r="X494" s="18">
        <v>247.2</v>
      </c>
      <c r="Y494" s="18"/>
      <c r="Z494" s="11">
        <f>$B$494*$X$494*(100%-$C$15)</f>
        <v>0</v>
      </c>
    </row>
    <row r="495" spans="1:26" s="10" customFormat="1" ht="39.950000000000003" customHeight="1" x14ac:dyDescent="0.2">
      <c r="A495" s="11" t="s">
        <v>45</v>
      </c>
      <c r="B495" s="11"/>
      <c r="C495" s="11" t="s">
        <v>29</v>
      </c>
      <c r="D495" s="11" t="s">
        <v>2282</v>
      </c>
      <c r="E495" s="11" t="s">
        <v>2283</v>
      </c>
      <c r="F495" s="11" t="s">
        <v>2284</v>
      </c>
      <c r="G495" s="11"/>
      <c r="H495" s="11" t="s">
        <v>2285</v>
      </c>
      <c r="I495" s="11"/>
      <c r="J495" s="12">
        <v>2026</v>
      </c>
      <c r="K495" s="11" t="s">
        <v>157</v>
      </c>
      <c r="L495" s="11" t="s">
        <v>2286</v>
      </c>
      <c r="M495" s="13">
        <v>200</v>
      </c>
      <c r="N495" s="11" t="s">
        <v>2145</v>
      </c>
      <c r="O495" s="11" t="s">
        <v>2146</v>
      </c>
      <c r="P495" s="11"/>
      <c r="Q495" s="11"/>
      <c r="R495" s="11"/>
      <c r="S495" s="11" t="s">
        <v>22</v>
      </c>
      <c r="T495" s="11" t="s">
        <v>41</v>
      </c>
      <c r="U495" s="11" t="s">
        <v>42</v>
      </c>
      <c r="V495" s="11" t="s">
        <v>2287</v>
      </c>
      <c r="W495" s="11" t="s">
        <v>44</v>
      </c>
      <c r="X495" s="18">
        <v>350</v>
      </c>
      <c r="Y495" s="18"/>
      <c r="Z495" s="11">
        <f>$B$495*$X$495*(100%-$C$15)</f>
        <v>0</v>
      </c>
    </row>
    <row r="496" spans="1:26" s="10" customFormat="1" ht="39.950000000000003" customHeight="1" x14ac:dyDescent="0.2">
      <c r="A496" s="11" t="s">
        <v>45</v>
      </c>
      <c r="B496" s="11"/>
      <c r="C496" s="11" t="s">
        <v>29</v>
      </c>
      <c r="D496" s="11" t="s">
        <v>2288</v>
      </c>
      <c r="E496" s="11" t="s">
        <v>2289</v>
      </c>
      <c r="F496" s="11" t="s">
        <v>2290</v>
      </c>
      <c r="G496" s="11"/>
      <c r="H496" s="11" t="s">
        <v>2291</v>
      </c>
      <c r="I496" s="11"/>
      <c r="J496" s="12">
        <v>2026</v>
      </c>
      <c r="K496" s="11" t="s">
        <v>157</v>
      </c>
      <c r="L496" s="11" t="s">
        <v>2286</v>
      </c>
      <c r="M496" s="13">
        <v>200</v>
      </c>
      <c r="N496" s="11" t="s">
        <v>2145</v>
      </c>
      <c r="O496" s="11" t="s">
        <v>2146</v>
      </c>
      <c r="P496" s="11"/>
      <c r="Q496" s="11"/>
      <c r="R496" s="11"/>
      <c r="S496" s="11" t="s">
        <v>22</v>
      </c>
      <c r="T496" s="11" t="s">
        <v>41</v>
      </c>
      <c r="U496" s="11" t="s">
        <v>42</v>
      </c>
      <c r="V496" s="11" t="s">
        <v>2292</v>
      </c>
      <c r="W496" s="11" t="s">
        <v>44</v>
      </c>
      <c r="X496" s="18">
        <v>350</v>
      </c>
      <c r="Y496" s="18"/>
      <c r="Z496" s="11">
        <f>$B$496*$X$496*(100%-$C$15)</f>
        <v>0</v>
      </c>
    </row>
    <row r="497" spans="1:26" s="10" customFormat="1" ht="39.950000000000003" customHeight="1" x14ac:dyDescent="0.2">
      <c r="A497" s="11" t="s">
        <v>45</v>
      </c>
      <c r="B497" s="11"/>
      <c r="C497" s="11" t="s">
        <v>2293</v>
      </c>
      <c r="D497" s="11" t="s">
        <v>2294</v>
      </c>
      <c r="E497" s="11" t="s">
        <v>2295</v>
      </c>
      <c r="F497" s="11" t="s">
        <v>2295</v>
      </c>
      <c r="G497" s="11"/>
      <c r="H497" s="11" t="s">
        <v>2296</v>
      </c>
      <c r="I497" s="11"/>
      <c r="J497" s="12">
        <v>2026</v>
      </c>
      <c r="K497" s="11" t="s">
        <v>2293</v>
      </c>
      <c r="L497" s="11" t="s">
        <v>2297</v>
      </c>
      <c r="M497" s="13">
        <v>205</v>
      </c>
      <c r="N497" s="11" t="s">
        <v>2179</v>
      </c>
      <c r="O497" s="11" t="s">
        <v>2156</v>
      </c>
      <c r="P497" s="13">
        <v>272</v>
      </c>
      <c r="Q497" s="11"/>
      <c r="R497" s="11"/>
      <c r="S497" s="11" t="s">
        <v>22</v>
      </c>
      <c r="T497" s="11" t="s">
        <v>41</v>
      </c>
      <c r="U497" s="11" t="s">
        <v>42</v>
      </c>
      <c r="V497" s="11" t="s">
        <v>2298</v>
      </c>
      <c r="W497" s="11" t="s">
        <v>44</v>
      </c>
      <c r="X497" s="18">
        <v>268</v>
      </c>
      <c r="Y497" s="18"/>
      <c r="Z497" s="11">
        <f>$B$497*$X$497*(100%-$C$15)</f>
        <v>0</v>
      </c>
    </row>
    <row r="498" spans="1:26" s="10" customFormat="1" ht="39.950000000000003" customHeight="1" x14ac:dyDescent="0.2">
      <c r="A498" s="11" t="s">
        <v>45</v>
      </c>
      <c r="B498" s="11"/>
      <c r="C498" s="11" t="s">
        <v>29</v>
      </c>
      <c r="D498" s="11" t="s">
        <v>2299</v>
      </c>
      <c r="E498" s="11" t="s">
        <v>2300</v>
      </c>
      <c r="F498" s="11"/>
      <c r="G498" s="11"/>
      <c r="H498" s="11" t="s">
        <v>2301</v>
      </c>
      <c r="I498" s="11"/>
      <c r="J498" s="12">
        <v>2026</v>
      </c>
      <c r="K498" s="11" t="s">
        <v>2096</v>
      </c>
      <c r="L498" s="11" t="s">
        <v>2302</v>
      </c>
      <c r="M498" s="13">
        <v>140</v>
      </c>
      <c r="N498" s="11" t="s">
        <v>2303</v>
      </c>
      <c r="O498" s="11" t="s">
        <v>2304</v>
      </c>
      <c r="P498" s="11"/>
      <c r="Q498" s="11"/>
      <c r="R498" s="11"/>
      <c r="S498" s="11" t="s">
        <v>22</v>
      </c>
      <c r="T498" s="11" t="s">
        <v>41</v>
      </c>
      <c r="U498" s="11" t="s">
        <v>42</v>
      </c>
      <c r="V498" s="11" t="s">
        <v>2305</v>
      </c>
      <c r="W498" s="11" t="s">
        <v>44</v>
      </c>
      <c r="X498" s="18">
        <v>422.8</v>
      </c>
      <c r="Y498" s="18"/>
      <c r="Z498" s="11">
        <f>$B$498*$X$498*(100%-$C$15)</f>
        <v>0</v>
      </c>
    </row>
    <row r="499" spans="1:26" s="10" customFormat="1" ht="39.950000000000003" customHeight="1" x14ac:dyDescent="0.2">
      <c r="A499" s="11" t="s">
        <v>45</v>
      </c>
      <c r="B499" s="11"/>
      <c r="C499" s="11" t="s">
        <v>2188</v>
      </c>
      <c r="D499" s="11" t="s">
        <v>2306</v>
      </c>
      <c r="E499" s="11" t="s">
        <v>2307</v>
      </c>
      <c r="F499" s="11"/>
      <c r="G499" s="11"/>
      <c r="H499" s="11" t="s">
        <v>2308</v>
      </c>
      <c r="I499" s="11"/>
      <c r="J499" s="12">
        <v>2026</v>
      </c>
      <c r="K499" s="11" t="s">
        <v>2309</v>
      </c>
      <c r="L499" s="11" t="s">
        <v>2240</v>
      </c>
      <c r="M499" s="13">
        <v>106</v>
      </c>
      <c r="N499" s="11" t="s">
        <v>2195</v>
      </c>
      <c r="O499" s="11" t="s">
        <v>2196</v>
      </c>
      <c r="P499" s="13">
        <v>10</v>
      </c>
      <c r="Q499" s="11" t="s">
        <v>2310</v>
      </c>
      <c r="R499" s="11"/>
      <c r="S499" s="11" t="s">
        <v>22</v>
      </c>
      <c r="T499" s="11" t="s">
        <v>41</v>
      </c>
      <c r="U499" s="11" t="s">
        <v>42</v>
      </c>
      <c r="V499" s="11" t="s">
        <v>2311</v>
      </c>
      <c r="W499" s="11" t="s">
        <v>44</v>
      </c>
      <c r="X499" s="18">
        <v>365</v>
      </c>
      <c r="Y499" s="18"/>
      <c r="Z499" s="11">
        <f>$B$499*$X$499*(100%-$C$15)</f>
        <v>0</v>
      </c>
    </row>
    <row r="500" spans="1:26" s="10" customFormat="1" ht="39.950000000000003" customHeight="1" x14ac:dyDescent="0.2">
      <c r="A500" s="11" t="s">
        <v>45</v>
      </c>
      <c r="B500" s="11"/>
      <c r="C500" s="11" t="s">
        <v>2148</v>
      </c>
      <c r="D500" s="11" t="s">
        <v>2312</v>
      </c>
      <c r="E500" s="11" t="s">
        <v>2313</v>
      </c>
      <c r="F500" s="11" t="s">
        <v>2313</v>
      </c>
      <c r="G500" s="11" t="s">
        <v>2314</v>
      </c>
      <c r="H500" s="11" t="s">
        <v>2315</v>
      </c>
      <c r="I500" s="11"/>
      <c r="J500" s="12">
        <v>2026</v>
      </c>
      <c r="K500" s="11" t="s">
        <v>2081</v>
      </c>
      <c r="L500" s="11" t="s">
        <v>2154</v>
      </c>
      <c r="M500" s="13">
        <v>100</v>
      </c>
      <c r="N500" s="11" t="s">
        <v>2316</v>
      </c>
      <c r="O500" s="11" t="s">
        <v>2156</v>
      </c>
      <c r="P500" s="13">
        <v>96</v>
      </c>
      <c r="Q500" s="11"/>
      <c r="R500" s="11"/>
      <c r="S500" s="11" t="s">
        <v>22</v>
      </c>
      <c r="T500" s="11" t="s">
        <v>41</v>
      </c>
      <c r="U500" s="11" t="s">
        <v>42</v>
      </c>
      <c r="V500" s="11" t="s">
        <v>2317</v>
      </c>
      <c r="W500" s="11" t="s">
        <v>44</v>
      </c>
      <c r="X500" s="18">
        <v>279.2</v>
      </c>
      <c r="Y500" s="18"/>
      <c r="Z500" s="11">
        <f>$B$500*$X$500*(100%-$C$15)</f>
        <v>0</v>
      </c>
    </row>
    <row r="501" spans="1:26" s="10" customFormat="1" ht="39.950000000000003" customHeight="1" x14ac:dyDescent="0.2">
      <c r="A501" s="11" t="s">
        <v>45</v>
      </c>
      <c r="B501" s="11"/>
      <c r="C501" s="11" t="s">
        <v>2148</v>
      </c>
      <c r="D501" s="11" t="s">
        <v>2318</v>
      </c>
      <c r="E501" s="11" t="s">
        <v>2319</v>
      </c>
      <c r="F501" s="11" t="s">
        <v>2319</v>
      </c>
      <c r="G501" s="11" t="s">
        <v>2314</v>
      </c>
      <c r="H501" s="11" t="s">
        <v>2320</v>
      </c>
      <c r="I501" s="11"/>
      <c r="J501" s="12">
        <v>2026</v>
      </c>
      <c r="K501" s="11" t="s">
        <v>2081</v>
      </c>
      <c r="L501" s="11" t="s">
        <v>2154</v>
      </c>
      <c r="M501" s="13">
        <v>150</v>
      </c>
      <c r="N501" s="11" t="s">
        <v>2316</v>
      </c>
      <c r="O501" s="11" t="s">
        <v>2156</v>
      </c>
      <c r="P501" s="13">
        <v>144</v>
      </c>
      <c r="Q501" s="11"/>
      <c r="R501" s="11"/>
      <c r="S501" s="11" t="s">
        <v>22</v>
      </c>
      <c r="T501" s="11" t="s">
        <v>41</v>
      </c>
      <c r="U501" s="11" t="s">
        <v>42</v>
      </c>
      <c r="V501" s="11" t="s">
        <v>2321</v>
      </c>
      <c r="W501" s="11" t="s">
        <v>44</v>
      </c>
      <c r="X501" s="18">
        <v>417.8</v>
      </c>
      <c r="Y501" s="18"/>
      <c r="Z501" s="11">
        <f>$B$501*$X$501*(100%-$C$15)</f>
        <v>0</v>
      </c>
    </row>
    <row r="502" spans="1:26" s="10" customFormat="1" ht="39.950000000000003" customHeight="1" x14ac:dyDescent="0.2">
      <c r="A502" s="11" t="s">
        <v>45</v>
      </c>
      <c r="B502" s="11"/>
      <c r="C502" s="11" t="s">
        <v>29</v>
      </c>
      <c r="D502" s="11" t="s">
        <v>2322</v>
      </c>
      <c r="E502" s="11" t="s">
        <v>2323</v>
      </c>
      <c r="F502" s="11" t="s">
        <v>2324</v>
      </c>
      <c r="G502" s="11" t="s">
        <v>2325</v>
      </c>
      <c r="H502" s="11" t="s">
        <v>2326</v>
      </c>
      <c r="I502" s="11"/>
      <c r="J502" s="12">
        <v>2026</v>
      </c>
      <c r="K502" s="11" t="s">
        <v>2327</v>
      </c>
      <c r="L502" s="11" t="s">
        <v>2328</v>
      </c>
      <c r="M502" s="11"/>
      <c r="N502" s="11" t="s">
        <v>2329</v>
      </c>
      <c r="O502" s="11" t="s">
        <v>2196</v>
      </c>
      <c r="P502" s="13">
        <v>8</v>
      </c>
      <c r="Q502" s="11"/>
      <c r="R502" s="11"/>
      <c r="S502" s="11" t="s">
        <v>22</v>
      </c>
      <c r="T502" s="11" t="s">
        <v>41</v>
      </c>
      <c r="U502" s="11" t="s">
        <v>42</v>
      </c>
      <c r="V502" s="11" t="s">
        <v>2330</v>
      </c>
      <c r="W502" s="11" t="s">
        <v>44</v>
      </c>
      <c r="X502" s="18">
        <v>302.7</v>
      </c>
      <c r="Y502" s="18"/>
      <c r="Z502" s="11">
        <f>$B$502*$X$502*(100%-$C$15)</f>
        <v>0</v>
      </c>
    </row>
    <row r="503" spans="1:26" s="10" customFormat="1" ht="39.950000000000003" customHeight="1" x14ac:dyDescent="0.2">
      <c r="A503" s="11" t="s">
        <v>45</v>
      </c>
      <c r="B503" s="11"/>
      <c r="C503" s="11" t="s">
        <v>29</v>
      </c>
      <c r="D503" s="11" t="s">
        <v>2331</v>
      </c>
      <c r="E503" s="11" t="s">
        <v>2332</v>
      </c>
      <c r="F503" s="11" t="s">
        <v>2332</v>
      </c>
      <c r="G503" s="11"/>
      <c r="H503" s="11" t="s">
        <v>2333</v>
      </c>
      <c r="I503" s="11"/>
      <c r="J503" s="12">
        <v>2026</v>
      </c>
      <c r="K503" s="11" t="s">
        <v>157</v>
      </c>
      <c r="L503" s="11" t="s">
        <v>2334</v>
      </c>
      <c r="M503" s="13">
        <v>200</v>
      </c>
      <c r="N503" s="11" t="s">
        <v>2145</v>
      </c>
      <c r="O503" s="11" t="s">
        <v>2146</v>
      </c>
      <c r="P503" s="11"/>
      <c r="Q503" s="11"/>
      <c r="R503" s="11"/>
      <c r="S503" s="11" t="s">
        <v>22</v>
      </c>
      <c r="T503" s="11" t="s">
        <v>41</v>
      </c>
      <c r="U503" s="11" t="s">
        <v>42</v>
      </c>
      <c r="V503" s="11" t="s">
        <v>2335</v>
      </c>
      <c r="W503" s="11" t="s">
        <v>44</v>
      </c>
      <c r="X503" s="18">
        <v>397.2</v>
      </c>
      <c r="Y503" s="18"/>
      <c r="Z503" s="11">
        <f>$B$503*$X$503*(100%-$C$15)</f>
        <v>0</v>
      </c>
    </row>
    <row r="504" spans="1:26" s="10" customFormat="1" ht="39.950000000000003" customHeight="1" x14ac:dyDescent="0.2">
      <c r="A504" s="11" t="s">
        <v>45</v>
      </c>
      <c r="B504" s="11"/>
      <c r="C504" s="11" t="s">
        <v>2123</v>
      </c>
      <c r="D504" s="11" t="s">
        <v>2336</v>
      </c>
      <c r="E504" s="11" t="s">
        <v>2337</v>
      </c>
      <c r="F504" s="11" t="s">
        <v>2337</v>
      </c>
      <c r="G504" s="11" t="s">
        <v>2205</v>
      </c>
      <c r="H504" s="11" t="s">
        <v>2338</v>
      </c>
      <c r="I504" s="11"/>
      <c r="J504" s="12">
        <v>2026</v>
      </c>
      <c r="K504" s="11" t="s">
        <v>2207</v>
      </c>
      <c r="L504" s="11" t="s">
        <v>2208</v>
      </c>
      <c r="M504" s="13">
        <v>195</v>
      </c>
      <c r="N504" s="11" t="s">
        <v>2339</v>
      </c>
      <c r="O504" s="11" t="s">
        <v>2210</v>
      </c>
      <c r="P504" s="13">
        <v>72</v>
      </c>
      <c r="Q504" s="11" t="s">
        <v>65</v>
      </c>
      <c r="R504" s="11"/>
      <c r="S504" s="11" t="s">
        <v>22</v>
      </c>
      <c r="T504" s="11" t="s">
        <v>41</v>
      </c>
      <c r="U504" s="11" t="s">
        <v>42</v>
      </c>
      <c r="V504" s="11" t="s">
        <v>2340</v>
      </c>
      <c r="W504" s="11" t="s">
        <v>44</v>
      </c>
      <c r="X504" s="18">
        <v>307.7</v>
      </c>
      <c r="Y504" s="18"/>
      <c r="Z504" s="11">
        <f>$B$504*$X$504*(100%-$C$15)</f>
        <v>0</v>
      </c>
    </row>
    <row r="505" spans="1:26" s="10" customFormat="1" ht="39.950000000000003" customHeight="1" x14ac:dyDescent="0.2">
      <c r="A505" s="11" t="s">
        <v>45</v>
      </c>
      <c r="B505" s="11"/>
      <c r="C505" s="11" t="s">
        <v>2123</v>
      </c>
      <c r="D505" s="11" t="s">
        <v>2341</v>
      </c>
      <c r="E505" s="11" t="s">
        <v>2342</v>
      </c>
      <c r="F505" s="11" t="s">
        <v>2342</v>
      </c>
      <c r="G505" s="11" t="s">
        <v>2205</v>
      </c>
      <c r="H505" s="11" t="s">
        <v>2343</v>
      </c>
      <c r="I505" s="11"/>
      <c r="J505" s="12">
        <v>2026</v>
      </c>
      <c r="K505" s="11" t="s">
        <v>2207</v>
      </c>
      <c r="L505" s="11" t="s">
        <v>2208</v>
      </c>
      <c r="M505" s="13">
        <v>195</v>
      </c>
      <c r="N505" s="11" t="s">
        <v>2339</v>
      </c>
      <c r="O505" s="11" t="s">
        <v>2210</v>
      </c>
      <c r="P505" s="13">
        <v>72</v>
      </c>
      <c r="Q505" s="11" t="s">
        <v>58</v>
      </c>
      <c r="R505" s="11"/>
      <c r="S505" s="11" t="s">
        <v>22</v>
      </c>
      <c r="T505" s="11" t="s">
        <v>41</v>
      </c>
      <c r="U505" s="11" t="s">
        <v>42</v>
      </c>
      <c r="V505" s="11" t="s">
        <v>2344</v>
      </c>
      <c r="W505" s="11" t="s">
        <v>44</v>
      </c>
      <c r="X505" s="18">
        <v>307.7</v>
      </c>
      <c r="Y505" s="18"/>
      <c r="Z505" s="11">
        <f>$B$505*$X$505*(100%-$C$15)</f>
        <v>0</v>
      </c>
    </row>
    <row r="506" spans="1:26" s="10" customFormat="1" ht="39.950000000000003" customHeight="1" x14ac:dyDescent="0.2">
      <c r="A506" s="11" t="s">
        <v>45</v>
      </c>
      <c r="B506" s="11"/>
      <c r="C506" s="11" t="s">
        <v>2123</v>
      </c>
      <c r="D506" s="11" t="s">
        <v>2345</v>
      </c>
      <c r="E506" s="11" t="s">
        <v>2346</v>
      </c>
      <c r="F506" s="11" t="s">
        <v>2346</v>
      </c>
      <c r="G506" s="11" t="s">
        <v>2205</v>
      </c>
      <c r="H506" s="11" t="s">
        <v>2347</v>
      </c>
      <c r="I506" s="11"/>
      <c r="J506" s="12">
        <v>2026</v>
      </c>
      <c r="K506" s="11" t="s">
        <v>2207</v>
      </c>
      <c r="L506" s="11" t="s">
        <v>2208</v>
      </c>
      <c r="M506" s="13">
        <v>195</v>
      </c>
      <c r="N506" s="11" t="s">
        <v>2339</v>
      </c>
      <c r="O506" s="11" t="s">
        <v>2210</v>
      </c>
      <c r="P506" s="13">
        <v>72</v>
      </c>
      <c r="Q506" s="11" t="s">
        <v>51</v>
      </c>
      <c r="R506" s="11"/>
      <c r="S506" s="11" t="s">
        <v>22</v>
      </c>
      <c r="T506" s="11" t="s">
        <v>41</v>
      </c>
      <c r="U506" s="11" t="s">
        <v>42</v>
      </c>
      <c r="V506" s="11" t="s">
        <v>2348</v>
      </c>
      <c r="W506" s="11" t="s">
        <v>44</v>
      </c>
      <c r="X506" s="18">
        <v>324.5</v>
      </c>
      <c r="Y506" s="18"/>
      <c r="Z506" s="11">
        <f>$B$506*$X$506*(100%-$C$15)</f>
        <v>0</v>
      </c>
    </row>
    <row r="507" spans="1:26" s="10" customFormat="1" ht="39.950000000000003" customHeight="1" x14ac:dyDescent="0.2">
      <c r="A507" s="11" t="s">
        <v>45</v>
      </c>
      <c r="B507" s="11"/>
      <c r="C507" s="11" t="s">
        <v>2123</v>
      </c>
      <c r="D507" s="11" t="s">
        <v>2349</v>
      </c>
      <c r="E507" s="11" t="s">
        <v>2350</v>
      </c>
      <c r="F507" s="11" t="s">
        <v>2350</v>
      </c>
      <c r="G507" s="11" t="s">
        <v>2205</v>
      </c>
      <c r="H507" s="11" t="s">
        <v>2351</v>
      </c>
      <c r="I507" s="11"/>
      <c r="J507" s="12">
        <v>2026</v>
      </c>
      <c r="K507" s="11" t="s">
        <v>2207</v>
      </c>
      <c r="L507" s="11" t="s">
        <v>2208</v>
      </c>
      <c r="M507" s="13">
        <v>96</v>
      </c>
      <c r="N507" s="11" t="s">
        <v>2339</v>
      </c>
      <c r="O507" s="11" t="s">
        <v>2210</v>
      </c>
      <c r="P507" s="13">
        <v>24</v>
      </c>
      <c r="Q507" s="11" t="s">
        <v>39</v>
      </c>
      <c r="R507" s="11"/>
      <c r="S507" s="11" t="s">
        <v>22</v>
      </c>
      <c r="T507" s="11" t="s">
        <v>41</v>
      </c>
      <c r="U507" s="11" t="s">
        <v>42</v>
      </c>
      <c r="V507" s="11" t="s">
        <v>2352</v>
      </c>
      <c r="W507" s="11" t="s">
        <v>44</v>
      </c>
      <c r="X507" s="18">
        <v>189</v>
      </c>
      <c r="Y507" s="18"/>
      <c r="Z507" s="11">
        <f>$B$507*$X$507*(100%-$C$15)</f>
        <v>0</v>
      </c>
    </row>
    <row r="508" spans="1:26" s="10" customFormat="1" ht="39.950000000000003" customHeight="1" x14ac:dyDescent="0.2">
      <c r="A508" s="11" t="s">
        <v>45</v>
      </c>
      <c r="B508" s="11"/>
      <c r="C508" s="11" t="s">
        <v>2293</v>
      </c>
      <c r="D508" s="11" t="s">
        <v>2353</v>
      </c>
      <c r="E508" s="11" t="s">
        <v>2354</v>
      </c>
      <c r="F508" s="11" t="s">
        <v>2354</v>
      </c>
      <c r="G508" s="11"/>
      <c r="H508" s="11" t="s">
        <v>2355</v>
      </c>
      <c r="I508" s="11"/>
      <c r="J508" s="12">
        <v>2026</v>
      </c>
      <c r="K508" s="11" t="s">
        <v>2293</v>
      </c>
      <c r="L508" s="11" t="s">
        <v>2297</v>
      </c>
      <c r="M508" s="13">
        <v>165</v>
      </c>
      <c r="N508" s="11" t="s">
        <v>2356</v>
      </c>
      <c r="O508" s="11" t="s">
        <v>2156</v>
      </c>
      <c r="P508" s="11"/>
      <c r="Q508" s="11"/>
      <c r="R508" s="11"/>
      <c r="S508" s="11" t="s">
        <v>22</v>
      </c>
      <c r="T508" s="11" t="s">
        <v>41</v>
      </c>
      <c r="U508" s="11" t="s">
        <v>42</v>
      </c>
      <c r="V508" s="11" t="s">
        <v>2357</v>
      </c>
      <c r="W508" s="11" t="s">
        <v>44</v>
      </c>
      <c r="X508" s="18">
        <v>336</v>
      </c>
      <c r="Y508" s="18"/>
      <c r="Z508" s="11">
        <f>$B$508*$X$508*(100%-$C$15)</f>
        <v>0</v>
      </c>
    </row>
    <row r="509" spans="1:26" s="10" customFormat="1" ht="39.950000000000003" customHeight="1" x14ac:dyDescent="0.2">
      <c r="A509" s="11" t="s">
        <v>67</v>
      </c>
      <c r="B509" s="11"/>
      <c r="C509" s="11" t="s">
        <v>1715</v>
      </c>
      <c r="D509" s="11" t="s">
        <v>2358</v>
      </c>
      <c r="E509" s="11" t="s">
        <v>2359</v>
      </c>
      <c r="F509" s="11" t="s">
        <v>2359</v>
      </c>
      <c r="G509" s="11"/>
      <c r="H509" s="11" t="s">
        <v>2360</v>
      </c>
      <c r="I509" s="11"/>
      <c r="J509" s="12">
        <v>2026</v>
      </c>
      <c r="K509" s="11" t="s">
        <v>571</v>
      </c>
      <c r="L509" s="11" t="s">
        <v>1715</v>
      </c>
      <c r="M509" s="13">
        <v>30</v>
      </c>
      <c r="N509" s="11"/>
      <c r="O509" s="11" t="s">
        <v>1557</v>
      </c>
      <c r="P509" s="13">
        <v>30</v>
      </c>
      <c r="Q509" s="11"/>
      <c r="R509" s="11" t="s">
        <v>75</v>
      </c>
      <c r="S509" s="11"/>
      <c r="T509" s="11" t="s">
        <v>76</v>
      </c>
      <c r="U509" s="11" t="s">
        <v>42</v>
      </c>
      <c r="V509" s="11" t="s">
        <v>2361</v>
      </c>
      <c r="W509" s="11"/>
      <c r="X509" s="18">
        <v>144</v>
      </c>
      <c r="Y509" s="18"/>
      <c r="Z509" s="11">
        <f>$B$509*$X$509*(100%-$C$15)</f>
        <v>0</v>
      </c>
    </row>
    <row r="510" spans="1:26" s="10" customFormat="1" ht="39.950000000000003" customHeight="1" x14ac:dyDescent="0.2">
      <c r="A510" s="11" t="s">
        <v>78</v>
      </c>
      <c r="B510" s="11"/>
      <c r="C510" s="11" t="s">
        <v>2132</v>
      </c>
      <c r="D510" s="11" t="s">
        <v>2362</v>
      </c>
      <c r="E510" s="11" t="s">
        <v>2363</v>
      </c>
      <c r="F510" s="11" t="s">
        <v>2363</v>
      </c>
      <c r="G510" s="11"/>
      <c r="H510" s="11" t="s">
        <v>2364</v>
      </c>
      <c r="I510" s="11"/>
      <c r="J510" s="12">
        <v>2026</v>
      </c>
      <c r="K510" s="11" t="s">
        <v>2136</v>
      </c>
      <c r="L510" s="11" t="s">
        <v>2137</v>
      </c>
      <c r="M510" s="13">
        <v>84</v>
      </c>
      <c r="N510" s="11" t="s">
        <v>2365</v>
      </c>
      <c r="O510" s="11" t="s">
        <v>2366</v>
      </c>
      <c r="P510" s="13">
        <v>140</v>
      </c>
      <c r="Q510" s="11"/>
      <c r="R510" s="11"/>
      <c r="S510" s="11"/>
      <c r="T510" s="11" t="s">
        <v>41</v>
      </c>
      <c r="U510" s="11" t="s">
        <v>42</v>
      </c>
      <c r="V510" s="11" t="s">
        <v>2367</v>
      </c>
      <c r="W510" s="11" t="s">
        <v>44</v>
      </c>
      <c r="X510" s="18">
        <v>332.9</v>
      </c>
      <c r="Y510" s="18"/>
      <c r="Z510" s="11">
        <f>$B$510*$X$510*(100%-$C$15)</f>
        <v>0</v>
      </c>
    </row>
    <row r="511" spans="1:26" s="10" customFormat="1" ht="39.950000000000003" customHeight="1" x14ac:dyDescent="0.2">
      <c r="A511" s="11" t="s">
        <v>67</v>
      </c>
      <c r="B511" s="11"/>
      <c r="C511" s="11" t="s">
        <v>461</v>
      </c>
      <c r="D511" s="11" t="s">
        <v>2368</v>
      </c>
      <c r="E511" s="11" t="s">
        <v>2369</v>
      </c>
      <c r="F511" s="11" t="s">
        <v>2369</v>
      </c>
      <c r="G511" s="11"/>
      <c r="H511" s="11" t="s">
        <v>2370</v>
      </c>
      <c r="I511" s="11"/>
      <c r="J511" s="12">
        <v>2026</v>
      </c>
      <c r="K511" s="11" t="s">
        <v>355</v>
      </c>
      <c r="L511" s="11" t="s">
        <v>2062</v>
      </c>
      <c r="M511" s="13">
        <v>200</v>
      </c>
      <c r="N511" s="11"/>
      <c r="O511" s="11" t="s">
        <v>467</v>
      </c>
      <c r="P511" s="11"/>
      <c r="Q511" s="11"/>
      <c r="R511" s="11" t="s">
        <v>97</v>
      </c>
      <c r="S511" s="11"/>
      <c r="T511" s="11" t="s">
        <v>76</v>
      </c>
      <c r="U511" s="11" t="s">
        <v>42</v>
      </c>
      <c r="V511" s="11" t="s">
        <v>2371</v>
      </c>
      <c r="W511" s="11"/>
      <c r="X511" s="18">
        <v>229.8</v>
      </c>
      <c r="Y511" s="18"/>
      <c r="Z511" s="11">
        <f>$B$511*$X$511*(100%-$C$15)</f>
        <v>0</v>
      </c>
    </row>
    <row r="512" spans="1:26" s="10" customFormat="1" ht="39.950000000000003" customHeight="1" x14ac:dyDescent="0.2">
      <c r="A512" s="11" t="s">
        <v>67</v>
      </c>
      <c r="B512" s="11"/>
      <c r="C512" s="11" t="s">
        <v>461</v>
      </c>
      <c r="D512" s="11" t="s">
        <v>2372</v>
      </c>
      <c r="E512" s="11" t="s">
        <v>2373</v>
      </c>
      <c r="F512" s="11" t="s">
        <v>2373</v>
      </c>
      <c r="G512" s="11"/>
      <c r="H512" s="11" t="s">
        <v>2374</v>
      </c>
      <c r="I512" s="11"/>
      <c r="J512" s="12">
        <v>2026</v>
      </c>
      <c r="K512" s="11" t="s">
        <v>206</v>
      </c>
      <c r="L512" s="11" t="s">
        <v>2062</v>
      </c>
      <c r="M512" s="13">
        <v>200</v>
      </c>
      <c r="N512" s="11"/>
      <c r="O512" s="11" t="s">
        <v>467</v>
      </c>
      <c r="P512" s="11"/>
      <c r="Q512" s="11"/>
      <c r="R512" s="11" t="s">
        <v>97</v>
      </c>
      <c r="S512" s="11"/>
      <c r="T512" s="11" t="s">
        <v>76</v>
      </c>
      <c r="U512" s="11" t="s">
        <v>42</v>
      </c>
      <c r="V512" s="11" t="s">
        <v>2375</v>
      </c>
      <c r="W512" s="11"/>
      <c r="X512" s="18">
        <v>107.7</v>
      </c>
      <c r="Y512" s="18"/>
      <c r="Z512" s="11">
        <f>$B$512*$X$512*(100%-$C$15)</f>
        <v>0</v>
      </c>
    </row>
    <row r="513" spans="1:26" s="10" customFormat="1" ht="39.950000000000003" customHeight="1" x14ac:dyDescent="0.2">
      <c r="A513" s="11" t="s">
        <v>45</v>
      </c>
      <c r="B513" s="11"/>
      <c r="C513" s="11" t="s">
        <v>2242</v>
      </c>
      <c r="D513" s="11" t="s">
        <v>2376</v>
      </c>
      <c r="E513" s="11" t="s">
        <v>2377</v>
      </c>
      <c r="F513" s="11" t="s">
        <v>2378</v>
      </c>
      <c r="G513" s="11"/>
      <c r="H513" s="11" t="s">
        <v>2379</v>
      </c>
      <c r="I513" s="11"/>
      <c r="J513" s="12">
        <v>2026</v>
      </c>
      <c r="K513" s="11" t="s">
        <v>2096</v>
      </c>
      <c r="L513" s="11" t="s">
        <v>2100</v>
      </c>
      <c r="M513" s="11"/>
      <c r="N513" s="11" t="s">
        <v>2380</v>
      </c>
      <c r="O513" s="11"/>
      <c r="P513" s="11"/>
      <c r="Q513" s="11"/>
      <c r="R513" s="11"/>
      <c r="S513" s="11" t="s">
        <v>22</v>
      </c>
      <c r="T513" s="11" t="s">
        <v>41</v>
      </c>
      <c r="U513" s="11" t="s">
        <v>42</v>
      </c>
      <c r="V513" s="11" t="s">
        <v>2381</v>
      </c>
      <c r="W513" s="11" t="s">
        <v>44</v>
      </c>
      <c r="X513" s="18">
        <v>242</v>
      </c>
      <c r="Y513" s="18"/>
      <c r="Z513" s="11">
        <f>$B$513*$X$513*(100%-$C$15)</f>
        <v>0</v>
      </c>
    </row>
    <row r="514" spans="1:26" s="10" customFormat="1" ht="39.950000000000003" customHeight="1" x14ac:dyDescent="0.2">
      <c r="A514" s="11" t="s">
        <v>45</v>
      </c>
      <c r="B514" s="11"/>
      <c r="C514" s="11" t="s">
        <v>2242</v>
      </c>
      <c r="D514" s="11" t="s">
        <v>2382</v>
      </c>
      <c r="E514" s="11" t="s">
        <v>2383</v>
      </c>
      <c r="F514" s="11" t="s">
        <v>2384</v>
      </c>
      <c r="G514" s="11"/>
      <c r="H514" s="11" t="s">
        <v>2385</v>
      </c>
      <c r="I514" s="11"/>
      <c r="J514" s="12">
        <v>2026</v>
      </c>
      <c r="K514" s="11" t="s">
        <v>2242</v>
      </c>
      <c r="L514" s="11" t="s">
        <v>2386</v>
      </c>
      <c r="M514" s="11"/>
      <c r="N514" s="11" t="s">
        <v>2387</v>
      </c>
      <c r="O514" s="11" t="s">
        <v>2196</v>
      </c>
      <c r="P514" s="13">
        <v>8</v>
      </c>
      <c r="Q514" s="11" t="s">
        <v>2257</v>
      </c>
      <c r="R514" s="11"/>
      <c r="S514" s="11" t="s">
        <v>22</v>
      </c>
      <c r="T514" s="11" t="s">
        <v>41</v>
      </c>
      <c r="U514" s="11" t="s">
        <v>42</v>
      </c>
      <c r="V514" s="11" t="s">
        <v>2388</v>
      </c>
      <c r="W514" s="11" t="s">
        <v>44</v>
      </c>
      <c r="X514" s="18">
        <v>259.89999999999998</v>
      </c>
      <c r="Y514" s="18"/>
      <c r="Z514" s="11">
        <f>$B$514*$X$514*(100%-$C$15)</f>
        <v>0</v>
      </c>
    </row>
    <row r="515" spans="1:26" s="10" customFormat="1" ht="39.950000000000003" customHeight="1" x14ac:dyDescent="0.2">
      <c r="A515" s="11" t="s">
        <v>78</v>
      </c>
      <c r="B515" s="11"/>
      <c r="C515" s="11" t="s">
        <v>2132</v>
      </c>
      <c r="D515" s="11" t="s">
        <v>2389</v>
      </c>
      <c r="E515" s="11" t="s">
        <v>2390</v>
      </c>
      <c r="F515" s="11" t="s">
        <v>2390</v>
      </c>
      <c r="G515" s="11"/>
      <c r="H515" s="11" t="s">
        <v>2391</v>
      </c>
      <c r="I515" s="11"/>
      <c r="J515" s="12">
        <v>2026</v>
      </c>
      <c r="K515" s="11" t="s">
        <v>2207</v>
      </c>
      <c r="L515" s="11" t="s">
        <v>2392</v>
      </c>
      <c r="M515" s="13">
        <v>100</v>
      </c>
      <c r="N515" s="11" t="s">
        <v>2393</v>
      </c>
      <c r="O515" s="11" t="s">
        <v>2394</v>
      </c>
      <c r="P515" s="13">
        <v>12</v>
      </c>
      <c r="Q515" s="11" t="s">
        <v>2395</v>
      </c>
      <c r="R515" s="11" t="s">
        <v>75</v>
      </c>
      <c r="S515" s="11"/>
      <c r="T515" s="11" t="s">
        <v>41</v>
      </c>
      <c r="U515" s="11" t="s">
        <v>42</v>
      </c>
      <c r="V515" s="11" t="s">
        <v>2396</v>
      </c>
      <c r="W515" s="11"/>
      <c r="X515" s="18">
        <v>180.6</v>
      </c>
      <c r="Y515" s="18"/>
      <c r="Z515" s="11">
        <f>$B$515*$X$515*(100%-$C$15)</f>
        <v>0</v>
      </c>
    </row>
    <row r="516" spans="1:26" s="10" customFormat="1" ht="39.950000000000003" customHeight="1" x14ac:dyDescent="0.2">
      <c r="A516" s="11" t="s">
        <v>78</v>
      </c>
      <c r="B516" s="11"/>
      <c r="C516" s="11" t="s">
        <v>2132</v>
      </c>
      <c r="D516" s="11" t="s">
        <v>2397</v>
      </c>
      <c r="E516" s="11" t="s">
        <v>2398</v>
      </c>
      <c r="F516" s="11" t="s">
        <v>2398</v>
      </c>
      <c r="G516" s="11"/>
      <c r="H516" s="11" t="s">
        <v>2399</v>
      </c>
      <c r="I516" s="11"/>
      <c r="J516" s="12">
        <v>2026</v>
      </c>
      <c r="K516" s="11" t="s">
        <v>2207</v>
      </c>
      <c r="L516" s="11" t="s">
        <v>2392</v>
      </c>
      <c r="M516" s="13">
        <v>100</v>
      </c>
      <c r="N516" s="11" t="s">
        <v>2393</v>
      </c>
      <c r="O516" s="11" t="s">
        <v>2394</v>
      </c>
      <c r="P516" s="13">
        <v>100</v>
      </c>
      <c r="Q516" s="11"/>
      <c r="R516" s="11" t="s">
        <v>75</v>
      </c>
      <c r="S516" s="11"/>
      <c r="T516" s="11" t="s">
        <v>41</v>
      </c>
      <c r="U516" s="11" t="s">
        <v>42</v>
      </c>
      <c r="V516" s="11" t="s">
        <v>2400</v>
      </c>
      <c r="W516" s="11"/>
      <c r="X516" s="18">
        <v>180.6</v>
      </c>
      <c r="Y516" s="18"/>
      <c r="Z516" s="11">
        <f>$B$516*$X$516*(100%-$C$15)</f>
        <v>0</v>
      </c>
    </row>
    <row r="517" spans="1:26" s="10" customFormat="1" ht="39.950000000000003" customHeight="1" x14ac:dyDescent="0.2">
      <c r="A517" s="11" t="s">
        <v>78</v>
      </c>
      <c r="B517" s="11"/>
      <c r="C517" s="11" t="s">
        <v>2132</v>
      </c>
      <c r="D517" s="11" t="s">
        <v>2401</v>
      </c>
      <c r="E517" s="11" t="s">
        <v>2402</v>
      </c>
      <c r="F517" s="11" t="s">
        <v>2402</v>
      </c>
      <c r="G517" s="11"/>
      <c r="H517" s="11" t="s">
        <v>2403</v>
      </c>
      <c r="I517" s="11"/>
      <c r="J517" s="12">
        <v>2026</v>
      </c>
      <c r="K517" s="11" t="s">
        <v>2207</v>
      </c>
      <c r="L517" s="11" t="s">
        <v>2392</v>
      </c>
      <c r="M517" s="13">
        <v>100</v>
      </c>
      <c r="N517" s="11" t="s">
        <v>2393</v>
      </c>
      <c r="O517" s="11" t="s">
        <v>2394</v>
      </c>
      <c r="P517" s="13">
        <v>100</v>
      </c>
      <c r="Q517" s="11"/>
      <c r="R517" s="11" t="s">
        <v>75</v>
      </c>
      <c r="S517" s="11"/>
      <c r="T517" s="11" t="s">
        <v>41</v>
      </c>
      <c r="U517" s="11" t="s">
        <v>42</v>
      </c>
      <c r="V517" s="11" t="s">
        <v>2404</v>
      </c>
      <c r="W517" s="11"/>
      <c r="X517" s="18">
        <v>180.6</v>
      </c>
      <c r="Y517" s="18"/>
      <c r="Z517" s="11">
        <f>$B$517*$X$517*(100%-$C$15)</f>
        <v>0</v>
      </c>
    </row>
    <row r="518" spans="1:26" s="10" customFormat="1" ht="39.950000000000003" customHeight="1" x14ac:dyDescent="0.2">
      <c r="A518" s="11" t="s">
        <v>78</v>
      </c>
      <c r="B518" s="11"/>
      <c r="C518" s="11" t="s">
        <v>2132</v>
      </c>
      <c r="D518" s="11" t="s">
        <v>2405</v>
      </c>
      <c r="E518" s="11" t="s">
        <v>2406</v>
      </c>
      <c r="F518" s="11" t="s">
        <v>2406</v>
      </c>
      <c r="G518" s="11"/>
      <c r="H518" s="11" t="s">
        <v>2407</v>
      </c>
      <c r="I518" s="11"/>
      <c r="J518" s="12">
        <v>2026</v>
      </c>
      <c r="K518" s="11" t="s">
        <v>2207</v>
      </c>
      <c r="L518" s="11" t="s">
        <v>2392</v>
      </c>
      <c r="M518" s="13">
        <v>100</v>
      </c>
      <c r="N518" s="11" t="s">
        <v>2393</v>
      </c>
      <c r="O518" s="11" t="s">
        <v>2394</v>
      </c>
      <c r="P518" s="13">
        <v>100</v>
      </c>
      <c r="Q518" s="11"/>
      <c r="R518" s="11" t="s">
        <v>75</v>
      </c>
      <c r="S518" s="11"/>
      <c r="T518" s="11" t="s">
        <v>41</v>
      </c>
      <c r="U518" s="11" t="s">
        <v>42</v>
      </c>
      <c r="V518" s="11" t="s">
        <v>2408</v>
      </c>
      <c r="W518" s="11"/>
      <c r="X518" s="18">
        <v>180.6</v>
      </c>
      <c r="Y518" s="18"/>
      <c r="Z518" s="11">
        <f>$B$518*$X$518*(100%-$C$15)</f>
        <v>0</v>
      </c>
    </row>
    <row r="519" spans="1:26" s="10" customFormat="1" ht="39.950000000000003" customHeight="1" x14ac:dyDescent="0.2">
      <c r="A519" s="11" t="s">
        <v>78</v>
      </c>
      <c r="B519" s="11"/>
      <c r="C519" s="11" t="s">
        <v>2132</v>
      </c>
      <c r="D519" s="11" t="s">
        <v>2409</v>
      </c>
      <c r="E519" s="11" t="s">
        <v>2410</v>
      </c>
      <c r="F519" s="11" t="s">
        <v>2410</v>
      </c>
      <c r="G519" s="11"/>
      <c r="H519" s="11" t="s">
        <v>2411</v>
      </c>
      <c r="I519" s="11"/>
      <c r="J519" s="12">
        <v>2026</v>
      </c>
      <c r="K519" s="11" t="s">
        <v>2207</v>
      </c>
      <c r="L519" s="11" t="s">
        <v>2392</v>
      </c>
      <c r="M519" s="13">
        <v>100</v>
      </c>
      <c r="N519" s="11" t="s">
        <v>2393</v>
      </c>
      <c r="O519" s="11" t="s">
        <v>2394</v>
      </c>
      <c r="P519" s="13">
        <v>100</v>
      </c>
      <c r="Q519" s="11"/>
      <c r="R519" s="11" t="s">
        <v>75</v>
      </c>
      <c r="S519" s="11"/>
      <c r="T519" s="11" t="s">
        <v>41</v>
      </c>
      <c r="U519" s="11" t="s">
        <v>42</v>
      </c>
      <c r="V519" s="11" t="s">
        <v>2412</v>
      </c>
      <c r="W519" s="11"/>
      <c r="X519" s="18">
        <v>180.6</v>
      </c>
      <c r="Y519" s="18"/>
      <c r="Z519" s="11">
        <f>$B$519*$X$519*(100%-$C$15)</f>
        <v>0</v>
      </c>
    </row>
    <row r="520" spans="1:26" s="10" customFormat="1" ht="39.950000000000003" customHeight="1" x14ac:dyDescent="0.2">
      <c r="A520" s="11" t="s">
        <v>45</v>
      </c>
      <c r="B520" s="11"/>
      <c r="C520" s="11" t="s">
        <v>29</v>
      </c>
      <c r="D520" s="11" t="s">
        <v>2413</v>
      </c>
      <c r="E520" s="11" t="s">
        <v>2414</v>
      </c>
      <c r="F520" s="11" t="s">
        <v>2414</v>
      </c>
      <c r="G520" s="11" t="s">
        <v>2126</v>
      </c>
      <c r="H520" s="11" t="s">
        <v>2415</v>
      </c>
      <c r="I520" s="11"/>
      <c r="J520" s="12">
        <v>2026</v>
      </c>
      <c r="K520" s="11" t="s">
        <v>2128</v>
      </c>
      <c r="L520" s="11" t="s">
        <v>2128</v>
      </c>
      <c r="M520" s="13">
        <v>270</v>
      </c>
      <c r="N520" s="11" t="s">
        <v>2387</v>
      </c>
      <c r="O520" s="11" t="s">
        <v>38</v>
      </c>
      <c r="P520" s="13">
        <v>124</v>
      </c>
      <c r="Q520" s="11" t="s">
        <v>2130</v>
      </c>
      <c r="R520" s="11"/>
      <c r="S520" s="11" t="s">
        <v>22</v>
      </c>
      <c r="T520" s="11" t="s">
        <v>41</v>
      </c>
      <c r="U520" s="11" t="s">
        <v>42</v>
      </c>
      <c r="V520" s="11" t="s">
        <v>2416</v>
      </c>
      <c r="W520" s="11" t="s">
        <v>44</v>
      </c>
      <c r="X520" s="18">
        <v>677.7</v>
      </c>
      <c r="Y520" s="18"/>
      <c r="Z520" s="11">
        <f>$B$520*$X$520*(100%-$C$15)</f>
        <v>0</v>
      </c>
    </row>
    <row r="521" spans="1:26" s="10" customFormat="1" ht="39.950000000000003" customHeight="1" x14ac:dyDescent="0.2">
      <c r="A521" s="11" t="s">
        <v>45</v>
      </c>
      <c r="B521" s="11"/>
      <c r="C521" s="11" t="s">
        <v>29</v>
      </c>
      <c r="D521" s="11" t="s">
        <v>2417</v>
      </c>
      <c r="E521" s="11" t="s">
        <v>2418</v>
      </c>
      <c r="F521" s="11" t="s">
        <v>2419</v>
      </c>
      <c r="G521" s="11" t="s">
        <v>2420</v>
      </c>
      <c r="H521" s="11" t="s">
        <v>2421</v>
      </c>
      <c r="I521" s="11"/>
      <c r="J521" s="12">
        <v>2026</v>
      </c>
      <c r="K521" s="11" t="s">
        <v>2422</v>
      </c>
      <c r="L521" s="11" t="s">
        <v>36</v>
      </c>
      <c r="M521" s="13">
        <v>224</v>
      </c>
      <c r="N521" s="11" t="s">
        <v>2423</v>
      </c>
      <c r="O521" s="11" t="s">
        <v>2102</v>
      </c>
      <c r="P521" s="11"/>
      <c r="Q521" s="11" t="s">
        <v>2257</v>
      </c>
      <c r="R521" s="11"/>
      <c r="S521" s="11" t="s">
        <v>22</v>
      </c>
      <c r="T521" s="11" t="s">
        <v>41</v>
      </c>
      <c r="U521" s="11" t="s">
        <v>42</v>
      </c>
      <c r="V521" s="11" t="s">
        <v>2424</v>
      </c>
      <c r="W521" s="11" t="s">
        <v>44</v>
      </c>
      <c r="X521" s="18">
        <v>414.7</v>
      </c>
      <c r="Y521" s="18"/>
      <c r="Z521" s="11">
        <f>$B$521*$X$521*(100%-$C$15)</f>
        <v>0</v>
      </c>
    </row>
    <row r="522" spans="1:26" s="10" customFormat="1" ht="39.950000000000003" customHeight="1" x14ac:dyDescent="0.2">
      <c r="A522" s="11" t="s">
        <v>45</v>
      </c>
      <c r="B522" s="11"/>
      <c r="C522" s="11" t="s">
        <v>29</v>
      </c>
      <c r="D522" s="11" t="s">
        <v>2425</v>
      </c>
      <c r="E522" s="11" t="s">
        <v>2426</v>
      </c>
      <c r="F522" s="11" t="s">
        <v>2427</v>
      </c>
      <c r="G522" s="11" t="s">
        <v>2428</v>
      </c>
      <c r="H522" s="11" t="s">
        <v>2429</v>
      </c>
      <c r="I522" s="11"/>
      <c r="J522" s="12">
        <v>2026</v>
      </c>
      <c r="K522" s="11" t="s">
        <v>2327</v>
      </c>
      <c r="L522" s="11" t="s">
        <v>2328</v>
      </c>
      <c r="M522" s="13">
        <v>260</v>
      </c>
      <c r="N522" s="11" t="s">
        <v>2329</v>
      </c>
      <c r="O522" s="11" t="s">
        <v>2196</v>
      </c>
      <c r="P522" s="13">
        <v>8</v>
      </c>
      <c r="Q522" s="11" t="s">
        <v>2430</v>
      </c>
      <c r="R522" s="11"/>
      <c r="S522" s="11" t="s">
        <v>22</v>
      </c>
      <c r="T522" s="11" t="s">
        <v>41</v>
      </c>
      <c r="U522" s="11" t="s">
        <v>42</v>
      </c>
      <c r="V522" s="11" t="s">
        <v>2431</v>
      </c>
      <c r="W522" s="11" t="s">
        <v>44</v>
      </c>
      <c r="X522" s="18">
        <v>441</v>
      </c>
      <c r="Y522" s="18"/>
      <c r="Z522" s="11">
        <f>$B$522*$X$522*(100%-$C$15)</f>
        <v>0</v>
      </c>
    </row>
    <row r="523" spans="1:26" s="10" customFormat="1" ht="39.950000000000003" customHeight="1" x14ac:dyDescent="0.2">
      <c r="A523" s="11" t="s">
        <v>45</v>
      </c>
      <c r="B523" s="11"/>
      <c r="C523" s="11" t="s">
        <v>2123</v>
      </c>
      <c r="D523" s="11" t="s">
        <v>2432</v>
      </c>
      <c r="E523" s="11" t="s">
        <v>2433</v>
      </c>
      <c r="F523" s="11" t="s">
        <v>2434</v>
      </c>
      <c r="G523" s="11" t="s">
        <v>2435</v>
      </c>
      <c r="H523" s="11" t="s">
        <v>2436</v>
      </c>
      <c r="I523" s="11"/>
      <c r="J523" s="12">
        <v>2026</v>
      </c>
      <c r="K523" s="11" t="s">
        <v>2081</v>
      </c>
      <c r="L523" s="11" t="s">
        <v>2170</v>
      </c>
      <c r="M523" s="13">
        <v>238</v>
      </c>
      <c r="N523" s="11" t="s">
        <v>2171</v>
      </c>
      <c r="O523" s="11" t="s">
        <v>2172</v>
      </c>
      <c r="P523" s="11"/>
      <c r="Q523" s="11" t="s">
        <v>2130</v>
      </c>
      <c r="R523" s="11"/>
      <c r="S523" s="11" t="s">
        <v>22</v>
      </c>
      <c r="T523" s="11" t="s">
        <v>41</v>
      </c>
      <c r="U523" s="11" t="s">
        <v>42</v>
      </c>
      <c r="V523" s="11" t="s">
        <v>2437</v>
      </c>
      <c r="W523" s="11" t="s">
        <v>44</v>
      </c>
      <c r="X523" s="18">
        <v>572.29999999999995</v>
      </c>
      <c r="Y523" s="18"/>
      <c r="Z523" s="11">
        <f>$B$523*$X$523*(100%-$C$15)</f>
        <v>0</v>
      </c>
    </row>
    <row r="524" spans="1:26" s="10" customFormat="1" ht="39.950000000000003" customHeight="1" x14ac:dyDescent="0.2">
      <c r="A524" s="11" t="s">
        <v>78</v>
      </c>
      <c r="B524" s="11"/>
      <c r="C524" s="11" t="s">
        <v>2438</v>
      </c>
      <c r="D524" s="11" t="s">
        <v>2439</v>
      </c>
      <c r="E524" s="11" t="s">
        <v>2440</v>
      </c>
      <c r="F524" s="11" t="s">
        <v>2440</v>
      </c>
      <c r="G524" s="11" t="s">
        <v>2441</v>
      </c>
      <c r="H524" s="11" t="s">
        <v>2442</v>
      </c>
      <c r="I524" s="11"/>
      <c r="J524" s="12">
        <v>2026</v>
      </c>
      <c r="K524" s="11" t="s">
        <v>157</v>
      </c>
      <c r="L524" s="11" t="s">
        <v>214</v>
      </c>
      <c r="M524" s="13">
        <v>160</v>
      </c>
      <c r="N524" s="11" t="s">
        <v>2089</v>
      </c>
      <c r="O524" s="11" t="s">
        <v>2083</v>
      </c>
      <c r="P524" s="11"/>
      <c r="Q524" s="11"/>
      <c r="R524" s="11" t="s">
        <v>113</v>
      </c>
      <c r="S524" s="11" t="s">
        <v>2443</v>
      </c>
      <c r="T524" s="11" t="s">
        <v>41</v>
      </c>
      <c r="U524" s="11" t="s">
        <v>42</v>
      </c>
      <c r="V524" s="11" t="s">
        <v>2444</v>
      </c>
      <c r="W524" s="11"/>
      <c r="X524" s="18">
        <v>287.63</v>
      </c>
      <c r="Y524" s="18"/>
      <c r="Z524" s="11">
        <f>$B$524*$X$524*(100%-$C$15)</f>
        <v>0</v>
      </c>
    </row>
    <row r="525" spans="1:26" s="10" customFormat="1" ht="39.950000000000003" customHeight="1" x14ac:dyDescent="0.2">
      <c r="A525" s="11" t="s">
        <v>78</v>
      </c>
      <c r="B525" s="11"/>
      <c r="C525" s="11" t="s">
        <v>2438</v>
      </c>
      <c r="D525" s="11" t="s">
        <v>2445</v>
      </c>
      <c r="E525" s="11" t="s">
        <v>2446</v>
      </c>
      <c r="F525" s="11" t="s">
        <v>2446</v>
      </c>
      <c r="G525" s="11" t="s">
        <v>2441</v>
      </c>
      <c r="H525" s="11" t="s">
        <v>2447</v>
      </c>
      <c r="I525" s="11"/>
      <c r="J525" s="12">
        <v>2026</v>
      </c>
      <c r="K525" s="11" t="s">
        <v>157</v>
      </c>
      <c r="L525" s="11" t="s">
        <v>214</v>
      </c>
      <c r="M525" s="13">
        <v>161</v>
      </c>
      <c r="N525" s="11" t="s">
        <v>2448</v>
      </c>
      <c r="O525" s="11" t="s">
        <v>2449</v>
      </c>
      <c r="P525" s="11"/>
      <c r="Q525" s="11"/>
      <c r="R525" s="11" t="s">
        <v>113</v>
      </c>
      <c r="S525" s="11" t="s">
        <v>2443</v>
      </c>
      <c r="T525" s="11" t="s">
        <v>41</v>
      </c>
      <c r="U525" s="11" t="s">
        <v>42</v>
      </c>
      <c r="V525" s="11" t="s">
        <v>2450</v>
      </c>
      <c r="W525" s="11"/>
      <c r="X525" s="18">
        <v>284.5</v>
      </c>
      <c r="Y525" s="18"/>
      <c r="Z525" s="11">
        <f>$B$525*$X$525*(100%-$C$15)</f>
        <v>0</v>
      </c>
    </row>
    <row r="526" spans="1:26" s="10" customFormat="1" ht="39.950000000000003" customHeight="1" x14ac:dyDescent="0.2">
      <c r="A526" s="11" t="s">
        <v>78</v>
      </c>
      <c r="B526" s="11"/>
      <c r="C526" s="11" t="s">
        <v>2438</v>
      </c>
      <c r="D526" s="11" t="s">
        <v>2451</v>
      </c>
      <c r="E526" s="11" t="s">
        <v>2452</v>
      </c>
      <c r="F526" s="11" t="s">
        <v>2452</v>
      </c>
      <c r="G526" s="11" t="s">
        <v>2441</v>
      </c>
      <c r="H526" s="11" t="s">
        <v>2453</v>
      </c>
      <c r="I526" s="11"/>
      <c r="J526" s="12">
        <v>2026</v>
      </c>
      <c r="K526" s="11" t="s">
        <v>345</v>
      </c>
      <c r="L526" s="11" t="s">
        <v>214</v>
      </c>
      <c r="M526" s="13">
        <v>160</v>
      </c>
      <c r="N526" s="11" t="s">
        <v>2089</v>
      </c>
      <c r="O526" s="11" t="s">
        <v>2083</v>
      </c>
      <c r="P526" s="11"/>
      <c r="Q526" s="11"/>
      <c r="R526" s="11" t="s">
        <v>113</v>
      </c>
      <c r="S526" s="11" t="s">
        <v>2443</v>
      </c>
      <c r="T526" s="11" t="s">
        <v>41</v>
      </c>
      <c r="U526" s="11" t="s">
        <v>42</v>
      </c>
      <c r="V526" s="11" t="s">
        <v>2454</v>
      </c>
      <c r="W526" s="11"/>
      <c r="X526" s="18">
        <v>284.5</v>
      </c>
      <c r="Y526" s="18"/>
      <c r="Z526" s="11">
        <f>$B$526*$X$526*(100%-$C$15)</f>
        <v>0</v>
      </c>
    </row>
    <row r="527" spans="1:26" s="10" customFormat="1" ht="39.950000000000003" customHeight="1" x14ac:dyDescent="0.2">
      <c r="A527" s="11" t="s">
        <v>78</v>
      </c>
      <c r="B527" s="11"/>
      <c r="C527" s="11" t="s">
        <v>2438</v>
      </c>
      <c r="D527" s="11" t="s">
        <v>2455</v>
      </c>
      <c r="E527" s="11" t="s">
        <v>2456</v>
      </c>
      <c r="F527" s="11" t="s">
        <v>2456</v>
      </c>
      <c r="G527" s="11" t="s">
        <v>2441</v>
      </c>
      <c r="H527" s="11" t="s">
        <v>2457</v>
      </c>
      <c r="I527" s="11"/>
      <c r="J527" s="12">
        <v>2026</v>
      </c>
      <c r="K527" s="11" t="s">
        <v>157</v>
      </c>
      <c r="L527" s="11" t="s">
        <v>214</v>
      </c>
      <c r="M527" s="13">
        <v>160</v>
      </c>
      <c r="N527" s="11" t="s">
        <v>2082</v>
      </c>
      <c r="O527" s="11" t="s">
        <v>2449</v>
      </c>
      <c r="P527" s="11"/>
      <c r="Q527" s="11"/>
      <c r="R527" s="11" t="s">
        <v>113</v>
      </c>
      <c r="S527" s="11" t="s">
        <v>2443</v>
      </c>
      <c r="T527" s="11" t="s">
        <v>41</v>
      </c>
      <c r="U527" s="11" t="s">
        <v>42</v>
      </c>
      <c r="V527" s="11" t="s">
        <v>2458</v>
      </c>
      <c r="W527" s="11"/>
      <c r="X527" s="18">
        <v>284.5</v>
      </c>
      <c r="Y527" s="18"/>
      <c r="Z527" s="11">
        <f>$B$527*$X$527*(100%-$C$15)</f>
        <v>0</v>
      </c>
    </row>
    <row r="528" spans="1:26" s="10" customFormat="1" ht="39.950000000000003" customHeight="1" x14ac:dyDescent="0.2">
      <c r="A528" s="11" t="s">
        <v>78</v>
      </c>
      <c r="B528" s="11"/>
      <c r="C528" s="11" t="s">
        <v>2438</v>
      </c>
      <c r="D528" s="11" t="s">
        <v>2459</v>
      </c>
      <c r="E528" s="11" t="s">
        <v>2460</v>
      </c>
      <c r="F528" s="11" t="s">
        <v>2460</v>
      </c>
      <c r="G528" s="11" t="s">
        <v>2441</v>
      </c>
      <c r="H528" s="11" t="s">
        <v>2461</v>
      </c>
      <c r="I528" s="11"/>
      <c r="J528" s="12">
        <v>2026</v>
      </c>
      <c r="K528" s="11" t="s">
        <v>220</v>
      </c>
      <c r="L528" s="11" t="s">
        <v>214</v>
      </c>
      <c r="M528" s="13">
        <v>161</v>
      </c>
      <c r="N528" s="11" t="s">
        <v>2448</v>
      </c>
      <c r="O528" s="11" t="s">
        <v>2449</v>
      </c>
      <c r="P528" s="11"/>
      <c r="Q528" s="11"/>
      <c r="R528" s="11" t="s">
        <v>113</v>
      </c>
      <c r="S528" s="11" t="s">
        <v>2443</v>
      </c>
      <c r="T528" s="11" t="s">
        <v>41</v>
      </c>
      <c r="U528" s="11" t="s">
        <v>42</v>
      </c>
      <c r="V528" s="11" t="s">
        <v>2462</v>
      </c>
      <c r="W528" s="11"/>
      <c r="X528" s="18">
        <v>214</v>
      </c>
      <c r="Y528" s="18"/>
      <c r="Z528" s="11">
        <f>$B$528*$X$528*(100%-$C$15)</f>
        <v>0</v>
      </c>
    </row>
    <row r="529" spans="1:26" s="10" customFormat="1" ht="39.950000000000003" customHeight="1" x14ac:dyDescent="0.2">
      <c r="A529" s="11" t="s">
        <v>78</v>
      </c>
      <c r="B529" s="11"/>
      <c r="C529" s="11" t="s">
        <v>2438</v>
      </c>
      <c r="D529" s="11" t="s">
        <v>2463</v>
      </c>
      <c r="E529" s="11" t="s">
        <v>2464</v>
      </c>
      <c r="F529" s="11" t="s">
        <v>2464</v>
      </c>
      <c r="G529" s="11" t="s">
        <v>2441</v>
      </c>
      <c r="H529" s="11" t="s">
        <v>2465</v>
      </c>
      <c r="I529" s="11"/>
      <c r="J529" s="12">
        <v>2026</v>
      </c>
      <c r="K529" s="11" t="s">
        <v>2466</v>
      </c>
      <c r="L529" s="11" t="s">
        <v>214</v>
      </c>
      <c r="M529" s="13">
        <v>160</v>
      </c>
      <c r="N529" s="11" t="s">
        <v>2448</v>
      </c>
      <c r="O529" s="11" t="s">
        <v>2449</v>
      </c>
      <c r="P529" s="11"/>
      <c r="Q529" s="11"/>
      <c r="R529" s="11" t="s">
        <v>113</v>
      </c>
      <c r="S529" s="11" t="s">
        <v>2443</v>
      </c>
      <c r="T529" s="11" t="s">
        <v>41</v>
      </c>
      <c r="U529" s="11" t="s">
        <v>42</v>
      </c>
      <c r="V529" s="11" t="s">
        <v>2467</v>
      </c>
      <c r="W529" s="11"/>
      <c r="X529" s="18">
        <v>273</v>
      </c>
      <c r="Y529" s="18"/>
      <c r="Z529" s="11">
        <f>$B$529*$X$529*(100%-$C$15)</f>
        <v>0</v>
      </c>
    </row>
    <row r="530" spans="1:26" s="10" customFormat="1" ht="39.950000000000003" customHeight="1" x14ac:dyDescent="0.2">
      <c r="A530" s="11" t="s">
        <v>78</v>
      </c>
      <c r="B530" s="11"/>
      <c r="C530" s="11" t="s">
        <v>2438</v>
      </c>
      <c r="D530" s="11" t="s">
        <v>2468</v>
      </c>
      <c r="E530" s="11" t="s">
        <v>2469</v>
      </c>
      <c r="F530" s="11" t="s">
        <v>2469</v>
      </c>
      <c r="G530" s="11" t="s">
        <v>2441</v>
      </c>
      <c r="H530" s="11" t="s">
        <v>2470</v>
      </c>
      <c r="I530" s="11"/>
      <c r="J530" s="12">
        <v>2026</v>
      </c>
      <c r="K530" s="11" t="s">
        <v>157</v>
      </c>
      <c r="L530" s="11" t="s">
        <v>214</v>
      </c>
      <c r="M530" s="13">
        <v>161</v>
      </c>
      <c r="N530" s="11" t="s">
        <v>2448</v>
      </c>
      <c r="O530" s="11" t="s">
        <v>2449</v>
      </c>
      <c r="P530" s="11"/>
      <c r="Q530" s="11"/>
      <c r="R530" s="11" t="s">
        <v>113</v>
      </c>
      <c r="S530" s="11" t="s">
        <v>2443</v>
      </c>
      <c r="T530" s="11" t="s">
        <v>41</v>
      </c>
      <c r="U530" s="11" t="s">
        <v>42</v>
      </c>
      <c r="V530" s="11" t="s">
        <v>2471</v>
      </c>
      <c r="W530" s="11"/>
      <c r="X530" s="18">
        <v>204.63</v>
      </c>
      <c r="Y530" s="18"/>
      <c r="Z530" s="11">
        <f>$B$530*$X$530*(100%-$C$15)</f>
        <v>0</v>
      </c>
    </row>
    <row r="531" spans="1:26" s="10" customFormat="1" ht="39.950000000000003" customHeight="1" x14ac:dyDescent="0.2">
      <c r="A531" s="11" t="s">
        <v>78</v>
      </c>
      <c r="B531" s="11"/>
      <c r="C531" s="11" t="s">
        <v>2438</v>
      </c>
      <c r="D531" s="11" t="s">
        <v>2472</v>
      </c>
      <c r="E531" s="11" t="s">
        <v>2473</v>
      </c>
      <c r="F531" s="11" t="s">
        <v>2474</v>
      </c>
      <c r="G531" s="11" t="s">
        <v>2441</v>
      </c>
      <c r="H531" s="11" t="s">
        <v>2475</v>
      </c>
      <c r="I531" s="11"/>
      <c r="J531" s="12">
        <v>2026</v>
      </c>
      <c r="K531" s="11" t="s">
        <v>220</v>
      </c>
      <c r="L531" s="11" t="s">
        <v>214</v>
      </c>
      <c r="M531" s="13">
        <v>644</v>
      </c>
      <c r="N531" s="11" t="s">
        <v>2448</v>
      </c>
      <c r="O531" s="11" t="s">
        <v>2083</v>
      </c>
      <c r="P531" s="11"/>
      <c r="Q531" s="11"/>
      <c r="R531" s="11" t="s">
        <v>113</v>
      </c>
      <c r="S531" s="11" t="s">
        <v>2443</v>
      </c>
      <c r="T531" s="11" t="s">
        <v>41</v>
      </c>
      <c r="U531" s="11" t="s">
        <v>42</v>
      </c>
      <c r="V531" s="11" t="s">
        <v>2476</v>
      </c>
      <c r="W531" s="11"/>
      <c r="X531" s="18">
        <v>843.63</v>
      </c>
      <c r="Y531" s="18"/>
      <c r="Z531" s="11">
        <f>$B$531*$X$531*(100%-$C$15)</f>
        <v>0</v>
      </c>
    </row>
    <row r="532" spans="1:26" s="10" customFormat="1" ht="39.950000000000003" customHeight="1" x14ac:dyDescent="0.2">
      <c r="A532" s="11" t="s">
        <v>78</v>
      </c>
      <c r="B532" s="11"/>
      <c r="C532" s="11" t="s">
        <v>2438</v>
      </c>
      <c r="D532" s="11" t="s">
        <v>2477</v>
      </c>
      <c r="E532" s="11" t="s">
        <v>2478</v>
      </c>
      <c r="F532" s="11" t="s">
        <v>2478</v>
      </c>
      <c r="G532" s="11" t="s">
        <v>2441</v>
      </c>
      <c r="H532" s="11" t="s">
        <v>2479</v>
      </c>
      <c r="I532" s="11"/>
      <c r="J532" s="12">
        <v>2026</v>
      </c>
      <c r="K532" s="11" t="s">
        <v>157</v>
      </c>
      <c r="L532" s="11" t="s">
        <v>214</v>
      </c>
      <c r="M532" s="13">
        <v>161</v>
      </c>
      <c r="N532" s="11" t="s">
        <v>2448</v>
      </c>
      <c r="O532" s="11" t="s">
        <v>2449</v>
      </c>
      <c r="P532" s="11"/>
      <c r="Q532" s="11"/>
      <c r="R532" s="11" t="s">
        <v>113</v>
      </c>
      <c r="S532" s="11" t="s">
        <v>2443</v>
      </c>
      <c r="T532" s="11" t="s">
        <v>41</v>
      </c>
      <c r="U532" s="11" t="s">
        <v>42</v>
      </c>
      <c r="V532" s="11" t="s">
        <v>2480</v>
      </c>
      <c r="W532" s="11"/>
      <c r="X532" s="18">
        <v>284.5</v>
      </c>
      <c r="Y532" s="18"/>
      <c r="Z532" s="11">
        <f>$B$532*$X$532*(100%-$C$15)</f>
        <v>0</v>
      </c>
    </row>
    <row r="533" spans="1:26" s="10" customFormat="1" ht="39.950000000000003" customHeight="1" x14ac:dyDescent="0.2">
      <c r="A533" s="11" t="s">
        <v>78</v>
      </c>
      <c r="B533" s="11"/>
      <c r="C533" s="11" t="s">
        <v>2438</v>
      </c>
      <c r="D533" s="11" t="s">
        <v>2481</v>
      </c>
      <c r="E533" s="11" t="s">
        <v>2482</v>
      </c>
      <c r="F533" s="11" t="s">
        <v>2482</v>
      </c>
      <c r="G533" s="11" t="s">
        <v>2441</v>
      </c>
      <c r="H533" s="11" t="s">
        <v>2483</v>
      </c>
      <c r="I533" s="11"/>
      <c r="J533" s="12">
        <v>2026</v>
      </c>
      <c r="K533" s="11" t="s">
        <v>157</v>
      </c>
      <c r="L533" s="11" t="s">
        <v>214</v>
      </c>
      <c r="M533" s="13">
        <v>161</v>
      </c>
      <c r="N533" s="11" t="s">
        <v>2448</v>
      </c>
      <c r="O533" s="11" t="s">
        <v>2449</v>
      </c>
      <c r="P533" s="11"/>
      <c r="Q533" s="11"/>
      <c r="R533" s="11" t="s">
        <v>113</v>
      </c>
      <c r="S533" s="11" t="s">
        <v>2443</v>
      </c>
      <c r="T533" s="11" t="s">
        <v>41</v>
      </c>
      <c r="U533" s="11" t="s">
        <v>42</v>
      </c>
      <c r="V533" s="11" t="s">
        <v>2484</v>
      </c>
      <c r="W533" s="11"/>
      <c r="X533" s="18">
        <v>284.5</v>
      </c>
      <c r="Y533" s="18"/>
      <c r="Z533" s="11">
        <f>$B$533*$X$533*(100%-$C$15)</f>
        <v>0</v>
      </c>
    </row>
    <row r="534" spans="1:26" s="10" customFormat="1" ht="39.950000000000003" customHeight="1" x14ac:dyDescent="0.2">
      <c r="A534" s="11" t="s">
        <v>78</v>
      </c>
      <c r="B534" s="11"/>
      <c r="C534" s="11" t="s">
        <v>2438</v>
      </c>
      <c r="D534" s="11" t="s">
        <v>2485</v>
      </c>
      <c r="E534" s="11" t="s">
        <v>2486</v>
      </c>
      <c r="F534" s="11" t="s">
        <v>2487</v>
      </c>
      <c r="G534" s="11" t="s">
        <v>2441</v>
      </c>
      <c r="H534" s="11" t="s">
        <v>2488</v>
      </c>
      <c r="I534" s="11"/>
      <c r="J534" s="12">
        <v>2026</v>
      </c>
      <c r="K534" s="11" t="s">
        <v>157</v>
      </c>
      <c r="L534" s="11" t="s">
        <v>214</v>
      </c>
      <c r="M534" s="13">
        <v>322</v>
      </c>
      <c r="N534" s="11" t="s">
        <v>2089</v>
      </c>
      <c r="O534" s="11" t="s">
        <v>2083</v>
      </c>
      <c r="P534" s="11"/>
      <c r="Q534" s="11"/>
      <c r="R534" s="11" t="s">
        <v>113</v>
      </c>
      <c r="S534" s="11" t="s">
        <v>2443</v>
      </c>
      <c r="T534" s="11" t="s">
        <v>41</v>
      </c>
      <c r="U534" s="11" t="s">
        <v>42</v>
      </c>
      <c r="V534" s="11" t="s">
        <v>2489</v>
      </c>
      <c r="W534" s="11"/>
      <c r="X534" s="18">
        <v>570</v>
      </c>
      <c r="Y534" s="18"/>
      <c r="Z534" s="11">
        <f>$B$534*$X$534*(100%-$C$15)</f>
        <v>0</v>
      </c>
    </row>
    <row r="535" spans="1:26" s="10" customFormat="1" ht="39.950000000000003" customHeight="1" x14ac:dyDescent="0.2">
      <c r="A535" s="11" t="s">
        <v>78</v>
      </c>
      <c r="B535" s="11"/>
      <c r="C535" s="11" t="s">
        <v>2438</v>
      </c>
      <c r="D535" s="11" t="s">
        <v>2490</v>
      </c>
      <c r="E535" s="11" t="s">
        <v>2491</v>
      </c>
      <c r="F535" s="11" t="s">
        <v>2491</v>
      </c>
      <c r="G535" s="11" t="s">
        <v>2441</v>
      </c>
      <c r="H535" s="11" t="s">
        <v>2492</v>
      </c>
      <c r="I535" s="11"/>
      <c r="J535" s="12">
        <v>2026</v>
      </c>
      <c r="K535" s="11" t="s">
        <v>157</v>
      </c>
      <c r="L535" s="11" t="s">
        <v>214</v>
      </c>
      <c r="M535" s="13">
        <v>161</v>
      </c>
      <c r="N535" s="11" t="s">
        <v>2448</v>
      </c>
      <c r="O535" s="11" t="s">
        <v>2449</v>
      </c>
      <c r="P535" s="11"/>
      <c r="Q535" s="11"/>
      <c r="R535" s="11" t="s">
        <v>113</v>
      </c>
      <c r="S535" s="11" t="s">
        <v>2443</v>
      </c>
      <c r="T535" s="11" t="s">
        <v>41</v>
      </c>
      <c r="U535" s="11" t="s">
        <v>42</v>
      </c>
      <c r="V535" s="11" t="s">
        <v>2493</v>
      </c>
      <c r="W535" s="11"/>
      <c r="X535" s="18">
        <v>287.63</v>
      </c>
      <c r="Y535" s="18"/>
      <c r="Z535" s="11">
        <f>$B$535*$X$535*(100%-$C$15)</f>
        <v>0</v>
      </c>
    </row>
    <row r="536" spans="1:26" s="10" customFormat="1" ht="39.950000000000003" customHeight="1" x14ac:dyDescent="0.2">
      <c r="A536" s="11" t="s">
        <v>78</v>
      </c>
      <c r="B536" s="11"/>
      <c r="C536" s="11" t="s">
        <v>2438</v>
      </c>
      <c r="D536" s="11" t="s">
        <v>2494</v>
      </c>
      <c r="E536" s="11" t="s">
        <v>2495</v>
      </c>
      <c r="F536" s="11" t="s">
        <v>2495</v>
      </c>
      <c r="G536" s="11" t="s">
        <v>2441</v>
      </c>
      <c r="H536" s="11" t="s">
        <v>2496</v>
      </c>
      <c r="I536" s="11"/>
      <c r="J536" s="12">
        <v>2026</v>
      </c>
      <c r="K536" s="11" t="s">
        <v>157</v>
      </c>
      <c r="L536" s="11" t="s">
        <v>214</v>
      </c>
      <c r="M536" s="13">
        <v>161</v>
      </c>
      <c r="N536" s="11" t="s">
        <v>2448</v>
      </c>
      <c r="O536" s="11" t="s">
        <v>2449</v>
      </c>
      <c r="P536" s="11"/>
      <c r="Q536" s="11"/>
      <c r="R536" s="11" t="s">
        <v>113</v>
      </c>
      <c r="S536" s="11" t="s">
        <v>2443</v>
      </c>
      <c r="T536" s="11" t="s">
        <v>41</v>
      </c>
      <c r="U536" s="11" t="s">
        <v>42</v>
      </c>
      <c r="V536" s="11" t="s">
        <v>2497</v>
      </c>
      <c r="W536" s="11"/>
      <c r="X536" s="18">
        <v>287.63</v>
      </c>
      <c r="Y536" s="18"/>
      <c r="Z536" s="11">
        <f>$B$536*$X$536*(100%-$C$15)</f>
        <v>0</v>
      </c>
    </row>
    <row r="537" spans="1:26" s="10" customFormat="1" ht="39.950000000000003" customHeight="1" x14ac:dyDescent="0.2">
      <c r="A537" s="11" t="s">
        <v>78</v>
      </c>
      <c r="B537" s="11"/>
      <c r="C537" s="11" t="s">
        <v>2438</v>
      </c>
      <c r="D537" s="11" t="s">
        <v>2498</v>
      </c>
      <c r="E537" s="11" t="s">
        <v>2499</v>
      </c>
      <c r="F537" s="11" t="s">
        <v>2499</v>
      </c>
      <c r="G537" s="11" t="s">
        <v>2441</v>
      </c>
      <c r="H537" s="11" t="s">
        <v>2500</v>
      </c>
      <c r="I537" s="11"/>
      <c r="J537" s="12">
        <v>2026</v>
      </c>
      <c r="K537" s="11" t="s">
        <v>157</v>
      </c>
      <c r="L537" s="11" t="s">
        <v>214</v>
      </c>
      <c r="M537" s="13">
        <v>161</v>
      </c>
      <c r="N537" s="11" t="s">
        <v>2448</v>
      </c>
      <c r="O537" s="11" t="s">
        <v>2449</v>
      </c>
      <c r="P537" s="11"/>
      <c r="Q537" s="11"/>
      <c r="R537" s="11" t="s">
        <v>113</v>
      </c>
      <c r="S537" s="11" t="s">
        <v>2443</v>
      </c>
      <c r="T537" s="11" t="s">
        <v>41</v>
      </c>
      <c r="U537" s="11" t="s">
        <v>42</v>
      </c>
      <c r="V537" s="11" t="s">
        <v>2501</v>
      </c>
      <c r="W537" s="11"/>
      <c r="X537" s="18">
        <v>284.5</v>
      </c>
      <c r="Y537" s="18"/>
      <c r="Z537" s="11">
        <f>$B$537*$X$537*(100%-$C$15)</f>
        <v>0</v>
      </c>
    </row>
    <row r="538" spans="1:26" s="10" customFormat="1" ht="39.950000000000003" customHeight="1" x14ac:dyDescent="0.2">
      <c r="A538" s="11" t="s">
        <v>78</v>
      </c>
      <c r="B538" s="11"/>
      <c r="C538" s="11" t="s">
        <v>2438</v>
      </c>
      <c r="D538" s="11" t="s">
        <v>2502</v>
      </c>
      <c r="E538" s="11" t="s">
        <v>2503</v>
      </c>
      <c r="F538" s="11" t="s">
        <v>2503</v>
      </c>
      <c r="G538" s="11" t="s">
        <v>2441</v>
      </c>
      <c r="H538" s="11" t="s">
        <v>2504</v>
      </c>
      <c r="I538" s="11"/>
      <c r="J538" s="12">
        <v>2026</v>
      </c>
      <c r="K538" s="11" t="s">
        <v>157</v>
      </c>
      <c r="L538" s="11" t="s">
        <v>214</v>
      </c>
      <c r="M538" s="13">
        <v>161</v>
      </c>
      <c r="N538" s="11" t="s">
        <v>2448</v>
      </c>
      <c r="O538" s="11" t="s">
        <v>2449</v>
      </c>
      <c r="P538" s="11"/>
      <c r="Q538" s="11"/>
      <c r="R538" s="11" t="s">
        <v>113</v>
      </c>
      <c r="S538" s="11" t="s">
        <v>2443</v>
      </c>
      <c r="T538" s="11" t="s">
        <v>41</v>
      </c>
      <c r="U538" s="11" t="s">
        <v>42</v>
      </c>
      <c r="V538" s="11" t="s">
        <v>2505</v>
      </c>
      <c r="W538" s="11"/>
      <c r="X538" s="18">
        <v>287.63</v>
      </c>
      <c r="Y538" s="18"/>
      <c r="Z538" s="11">
        <f>$B$538*$X$538*(100%-$C$15)</f>
        <v>0</v>
      </c>
    </row>
    <row r="539" spans="1:26" s="10" customFormat="1" ht="39.950000000000003" customHeight="1" x14ac:dyDescent="0.2">
      <c r="A539" s="11" t="s">
        <v>78</v>
      </c>
      <c r="B539" s="11"/>
      <c r="C539" s="11" t="s">
        <v>2438</v>
      </c>
      <c r="D539" s="11" t="s">
        <v>2506</v>
      </c>
      <c r="E539" s="11" t="s">
        <v>2507</v>
      </c>
      <c r="F539" s="11" t="s">
        <v>2508</v>
      </c>
      <c r="G539" s="11" t="s">
        <v>2441</v>
      </c>
      <c r="H539" s="11" t="s">
        <v>2509</v>
      </c>
      <c r="I539" s="11"/>
      <c r="J539" s="12">
        <v>2026</v>
      </c>
      <c r="K539" s="11" t="s">
        <v>157</v>
      </c>
      <c r="L539" s="11" t="s">
        <v>214</v>
      </c>
      <c r="M539" s="13">
        <v>483</v>
      </c>
      <c r="N539" s="11" t="s">
        <v>2089</v>
      </c>
      <c r="O539" s="11" t="s">
        <v>2083</v>
      </c>
      <c r="P539" s="11"/>
      <c r="Q539" s="11"/>
      <c r="R539" s="11" t="s">
        <v>113</v>
      </c>
      <c r="S539" s="11"/>
      <c r="T539" s="11" t="s">
        <v>41</v>
      </c>
      <c r="U539" s="11" t="s">
        <v>42</v>
      </c>
      <c r="V539" s="11" t="s">
        <v>2510</v>
      </c>
      <c r="W539" s="11"/>
      <c r="X539" s="18">
        <v>854</v>
      </c>
      <c r="Y539" s="18"/>
      <c r="Z539" s="11">
        <f>$B$539*$X$539*(100%-$C$15)</f>
        <v>0</v>
      </c>
    </row>
    <row r="540" spans="1:26" s="10" customFormat="1" ht="39.950000000000003" customHeight="1" x14ac:dyDescent="0.2">
      <c r="A540" s="11" t="s">
        <v>78</v>
      </c>
      <c r="B540" s="11"/>
      <c r="C540" s="11" t="s">
        <v>2438</v>
      </c>
      <c r="D540" s="11" t="s">
        <v>2511</v>
      </c>
      <c r="E540" s="11" t="s">
        <v>2512</v>
      </c>
      <c r="F540" s="11" t="s">
        <v>2512</v>
      </c>
      <c r="G540" s="11" t="s">
        <v>2441</v>
      </c>
      <c r="H540" s="11" t="s">
        <v>2513</v>
      </c>
      <c r="I540" s="11"/>
      <c r="J540" s="12">
        <v>2026</v>
      </c>
      <c r="K540" s="11" t="s">
        <v>157</v>
      </c>
      <c r="L540" s="11" t="s">
        <v>214</v>
      </c>
      <c r="M540" s="13">
        <v>161</v>
      </c>
      <c r="N540" s="11" t="s">
        <v>2448</v>
      </c>
      <c r="O540" s="11" t="s">
        <v>2449</v>
      </c>
      <c r="P540" s="11"/>
      <c r="Q540" s="11"/>
      <c r="R540" s="11" t="s">
        <v>113</v>
      </c>
      <c r="S540" s="11" t="s">
        <v>2443</v>
      </c>
      <c r="T540" s="11" t="s">
        <v>41</v>
      </c>
      <c r="U540" s="11" t="s">
        <v>42</v>
      </c>
      <c r="V540" s="11" t="s">
        <v>2514</v>
      </c>
      <c r="W540" s="11"/>
      <c r="X540" s="18">
        <v>287.63</v>
      </c>
      <c r="Y540" s="18"/>
      <c r="Z540" s="11">
        <f>$B$540*$X$540*(100%-$C$15)</f>
        <v>0</v>
      </c>
    </row>
    <row r="541" spans="1:26" s="10" customFormat="1" ht="39.950000000000003" customHeight="1" x14ac:dyDescent="0.2">
      <c r="A541" s="11" t="s">
        <v>78</v>
      </c>
      <c r="B541" s="11"/>
      <c r="C541" s="11" t="s">
        <v>2438</v>
      </c>
      <c r="D541" s="11" t="s">
        <v>2515</v>
      </c>
      <c r="E541" s="11" t="s">
        <v>2516</v>
      </c>
      <c r="F541" s="11" t="s">
        <v>2517</v>
      </c>
      <c r="G541" s="11" t="s">
        <v>2441</v>
      </c>
      <c r="H541" s="11" t="s">
        <v>2518</v>
      </c>
      <c r="I541" s="11"/>
      <c r="J541" s="12">
        <v>2026</v>
      </c>
      <c r="K541" s="11" t="s">
        <v>157</v>
      </c>
      <c r="L541" s="11" t="s">
        <v>214</v>
      </c>
      <c r="M541" s="13">
        <v>483</v>
      </c>
      <c r="N541" s="11" t="s">
        <v>2089</v>
      </c>
      <c r="O541" s="11" t="s">
        <v>2083</v>
      </c>
      <c r="P541" s="11"/>
      <c r="Q541" s="11"/>
      <c r="R541" s="11" t="s">
        <v>113</v>
      </c>
      <c r="S541" s="11" t="s">
        <v>2443</v>
      </c>
      <c r="T541" s="11" t="s">
        <v>41</v>
      </c>
      <c r="U541" s="11" t="s">
        <v>42</v>
      </c>
      <c r="V541" s="11" t="s">
        <v>2519</v>
      </c>
      <c r="W541" s="11"/>
      <c r="X541" s="18">
        <v>855.63</v>
      </c>
      <c r="Y541" s="18"/>
      <c r="Z541" s="11">
        <f>$B$541*$X$541*(100%-$C$15)</f>
        <v>0</v>
      </c>
    </row>
    <row r="542" spans="1:26" s="10" customFormat="1" ht="39.950000000000003" customHeight="1" x14ac:dyDescent="0.2">
      <c r="A542" s="11" t="s">
        <v>78</v>
      </c>
      <c r="B542" s="11"/>
      <c r="C542" s="11" t="s">
        <v>2438</v>
      </c>
      <c r="D542" s="11" t="s">
        <v>2520</v>
      </c>
      <c r="E542" s="11" t="s">
        <v>2521</v>
      </c>
      <c r="F542" s="11" t="s">
        <v>2521</v>
      </c>
      <c r="G542" s="11" t="s">
        <v>2441</v>
      </c>
      <c r="H542" s="11" t="s">
        <v>2522</v>
      </c>
      <c r="I542" s="11"/>
      <c r="J542" s="12">
        <v>2026</v>
      </c>
      <c r="K542" s="11" t="s">
        <v>157</v>
      </c>
      <c r="L542" s="11" t="s">
        <v>214</v>
      </c>
      <c r="M542" s="13">
        <v>161</v>
      </c>
      <c r="N542" s="11" t="s">
        <v>2448</v>
      </c>
      <c r="O542" s="11" t="s">
        <v>2449</v>
      </c>
      <c r="P542" s="11"/>
      <c r="Q542" s="11"/>
      <c r="R542" s="11" t="s">
        <v>113</v>
      </c>
      <c r="S542" s="11" t="s">
        <v>2443</v>
      </c>
      <c r="T542" s="11" t="s">
        <v>41</v>
      </c>
      <c r="U542" s="11" t="s">
        <v>42</v>
      </c>
      <c r="V542" s="11" t="s">
        <v>2523</v>
      </c>
      <c r="W542" s="11"/>
      <c r="X542" s="18">
        <v>284.5</v>
      </c>
      <c r="Y542" s="18"/>
      <c r="Z542" s="11">
        <f>$B$542*$X$542*(100%-$C$15)</f>
        <v>0</v>
      </c>
    </row>
    <row r="543" spans="1:26" s="10" customFormat="1" ht="39.950000000000003" customHeight="1" x14ac:dyDescent="0.2">
      <c r="A543" s="11" t="s">
        <v>78</v>
      </c>
      <c r="B543" s="11"/>
      <c r="C543" s="11" t="s">
        <v>2438</v>
      </c>
      <c r="D543" s="11" t="s">
        <v>2524</v>
      </c>
      <c r="E543" s="11" t="s">
        <v>2525</v>
      </c>
      <c r="F543" s="11" t="s">
        <v>2525</v>
      </c>
      <c r="G543" s="11" t="s">
        <v>2441</v>
      </c>
      <c r="H543" s="11" t="s">
        <v>2526</v>
      </c>
      <c r="I543" s="11"/>
      <c r="J543" s="12">
        <v>2026</v>
      </c>
      <c r="K543" s="11" t="s">
        <v>157</v>
      </c>
      <c r="L543" s="11" t="s">
        <v>214</v>
      </c>
      <c r="M543" s="13">
        <v>161</v>
      </c>
      <c r="N543" s="11" t="s">
        <v>2448</v>
      </c>
      <c r="O543" s="11" t="s">
        <v>2449</v>
      </c>
      <c r="P543" s="11"/>
      <c r="Q543" s="11"/>
      <c r="R543" s="11" t="s">
        <v>113</v>
      </c>
      <c r="S543" s="11" t="s">
        <v>2443</v>
      </c>
      <c r="T543" s="11" t="s">
        <v>41</v>
      </c>
      <c r="U543" s="11" t="s">
        <v>42</v>
      </c>
      <c r="V543" s="11" t="s">
        <v>2527</v>
      </c>
      <c r="W543" s="11"/>
      <c r="X543" s="18">
        <v>287.63</v>
      </c>
      <c r="Y543" s="18"/>
      <c r="Z543" s="11">
        <f>$B$543*$X$543*(100%-$C$15)</f>
        <v>0</v>
      </c>
    </row>
    <row r="544" spans="1:26" s="10" customFormat="1" ht="39.950000000000003" customHeight="1" x14ac:dyDescent="0.2">
      <c r="A544" s="11" t="s">
        <v>78</v>
      </c>
      <c r="B544" s="11"/>
      <c r="C544" s="11" t="s">
        <v>2438</v>
      </c>
      <c r="D544" s="11" t="s">
        <v>2528</v>
      </c>
      <c r="E544" s="11" t="s">
        <v>2529</v>
      </c>
      <c r="F544" s="11" t="s">
        <v>2529</v>
      </c>
      <c r="G544" s="11" t="s">
        <v>2441</v>
      </c>
      <c r="H544" s="11" t="s">
        <v>2530</v>
      </c>
      <c r="I544" s="11"/>
      <c r="J544" s="12">
        <v>2026</v>
      </c>
      <c r="K544" s="11" t="s">
        <v>157</v>
      </c>
      <c r="L544" s="11" t="s">
        <v>214</v>
      </c>
      <c r="M544" s="13">
        <v>161</v>
      </c>
      <c r="N544" s="11" t="s">
        <v>2448</v>
      </c>
      <c r="O544" s="11" t="s">
        <v>2449</v>
      </c>
      <c r="P544" s="11"/>
      <c r="Q544" s="11"/>
      <c r="R544" s="11" t="s">
        <v>113</v>
      </c>
      <c r="S544" s="11" t="s">
        <v>2443</v>
      </c>
      <c r="T544" s="11" t="s">
        <v>41</v>
      </c>
      <c r="U544" s="11" t="s">
        <v>42</v>
      </c>
      <c r="V544" s="11" t="s">
        <v>2531</v>
      </c>
      <c r="W544" s="11"/>
      <c r="X544" s="18">
        <v>287.63</v>
      </c>
      <c r="Y544" s="18"/>
      <c r="Z544" s="11">
        <f>$B$544*$X$544*(100%-$C$15)</f>
        <v>0</v>
      </c>
    </row>
    <row r="545" spans="1:26" s="10" customFormat="1" ht="39.950000000000003" customHeight="1" x14ac:dyDescent="0.2">
      <c r="A545" s="11" t="s">
        <v>78</v>
      </c>
      <c r="B545" s="11"/>
      <c r="C545" s="11" t="s">
        <v>2438</v>
      </c>
      <c r="D545" s="11" t="s">
        <v>2532</v>
      </c>
      <c r="E545" s="11" t="s">
        <v>2533</v>
      </c>
      <c r="F545" s="11" t="s">
        <v>2534</v>
      </c>
      <c r="G545" s="11" t="s">
        <v>2441</v>
      </c>
      <c r="H545" s="11" t="s">
        <v>2535</v>
      </c>
      <c r="I545" s="11"/>
      <c r="J545" s="12">
        <v>2026</v>
      </c>
      <c r="K545" s="11" t="s">
        <v>157</v>
      </c>
      <c r="L545" s="11" t="s">
        <v>214</v>
      </c>
      <c r="M545" s="13">
        <v>161</v>
      </c>
      <c r="N545" s="11" t="s">
        <v>2448</v>
      </c>
      <c r="O545" s="11" t="s">
        <v>2449</v>
      </c>
      <c r="P545" s="11"/>
      <c r="Q545" s="11"/>
      <c r="R545" s="11" t="s">
        <v>113</v>
      </c>
      <c r="S545" s="11" t="s">
        <v>2443</v>
      </c>
      <c r="T545" s="11" t="s">
        <v>41</v>
      </c>
      <c r="U545" s="11" t="s">
        <v>42</v>
      </c>
      <c r="V545" s="11" t="s">
        <v>2536</v>
      </c>
      <c r="W545" s="11"/>
      <c r="X545" s="18">
        <v>284.5</v>
      </c>
      <c r="Y545" s="18"/>
      <c r="Z545" s="11">
        <f>$B$545*$X$545*(100%-$C$15)</f>
        <v>0</v>
      </c>
    </row>
    <row r="546" spans="1:26" s="10" customFormat="1" ht="39.950000000000003" customHeight="1" x14ac:dyDescent="0.2">
      <c r="A546" s="11" t="s">
        <v>78</v>
      </c>
      <c r="B546" s="11"/>
      <c r="C546" s="11" t="s">
        <v>2438</v>
      </c>
      <c r="D546" s="11" t="s">
        <v>2537</v>
      </c>
      <c r="E546" s="11" t="s">
        <v>2538</v>
      </c>
      <c r="F546" s="11" t="s">
        <v>2538</v>
      </c>
      <c r="G546" s="11" t="s">
        <v>2441</v>
      </c>
      <c r="H546" s="11" t="s">
        <v>2539</v>
      </c>
      <c r="I546" s="11"/>
      <c r="J546" s="12">
        <v>2026</v>
      </c>
      <c r="K546" s="11" t="s">
        <v>157</v>
      </c>
      <c r="L546" s="11" t="s">
        <v>214</v>
      </c>
      <c r="M546" s="13">
        <v>161</v>
      </c>
      <c r="N546" s="11" t="s">
        <v>2448</v>
      </c>
      <c r="O546" s="11" t="s">
        <v>2449</v>
      </c>
      <c r="P546" s="11"/>
      <c r="Q546" s="11"/>
      <c r="R546" s="11" t="s">
        <v>113</v>
      </c>
      <c r="S546" s="11" t="s">
        <v>2443</v>
      </c>
      <c r="T546" s="11" t="s">
        <v>41</v>
      </c>
      <c r="U546" s="11" t="s">
        <v>42</v>
      </c>
      <c r="V546" s="11" t="s">
        <v>2540</v>
      </c>
      <c r="W546" s="11"/>
      <c r="X546" s="18">
        <v>284.5</v>
      </c>
      <c r="Y546" s="18"/>
      <c r="Z546" s="11">
        <f>$B$546*$X$546*(100%-$C$15)</f>
        <v>0</v>
      </c>
    </row>
    <row r="547" spans="1:26" s="10" customFormat="1" ht="39.950000000000003" customHeight="1" x14ac:dyDescent="0.2">
      <c r="A547" s="11" t="s">
        <v>78</v>
      </c>
      <c r="B547" s="11"/>
      <c r="C547" s="11" t="s">
        <v>2438</v>
      </c>
      <c r="D547" s="11" t="s">
        <v>2541</v>
      </c>
      <c r="E547" s="11" t="s">
        <v>2542</v>
      </c>
      <c r="F547" s="11" t="s">
        <v>2542</v>
      </c>
      <c r="G547" s="11" t="s">
        <v>2441</v>
      </c>
      <c r="H547" s="11" t="s">
        <v>2543</v>
      </c>
      <c r="I547" s="11"/>
      <c r="J547" s="12">
        <v>2026</v>
      </c>
      <c r="K547" s="11" t="s">
        <v>157</v>
      </c>
      <c r="L547" s="11" t="s">
        <v>214</v>
      </c>
      <c r="M547" s="13">
        <v>161</v>
      </c>
      <c r="N547" s="11" t="s">
        <v>2448</v>
      </c>
      <c r="O547" s="11" t="s">
        <v>2449</v>
      </c>
      <c r="P547" s="11"/>
      <c r="Q547" s="11"/>
      <c r="R547" s="11" t="s">
        <v>113</v>
      </c>
      <c r="S547" s="11" t="s">
        <v>2443</v>
      </c>
      <c r="T547" s="11" t="s">
        <v>41</v>
      </c>
      <c r="U547" s="11" t="s">
        <v>42</v>
      </c>
      <c r="V547" s="11" t="s">
        <v>2544</v>
      </c>
      <c r="W547" s="11"/>
      <c r="X547" s="18">
        <v>284.5</v>
      </c>
      <c r="Y547" s="18"/>
      <c r="Z547" s="11">
        <f>$B$547*$X$547*(100%-$C$15)</f>
        <v>0</v>
      </c>
    </row>
    <row r="548" spans="1:26" s="10" customFormat="1" ht="39.950000000000003" customHeight="1" x14ac:dyDescent="0.2">
      <c r="A548" s="11" t="s">
        <v>78</v>
      </c>
      <c r="B548" s="11"/>
      <c r="C548" s="11" t="s">
        <v>2438</v>
      </c>
      <c r="D548" s="11" t="s">
        <v>2545</v>
      </c>
      <c r="E548" s="11" t="s">
        <v>2546</v>
      </c>
      <c r="F548" s="11" t="s">
        <v>2546</v>
      </c>
      <c r="G548" s="11" t="s">
        <v>2441</v>
      </c>
      <c r="H548" s="11" t="s">
        <v>2547</v>
      </c>
      <c r="I548" s="11"/>
      <c r="J548" s="12">
        <v>2026</v>
      </c>
      <c r="K548" s="11" t="s">
        <v>157</v>
      </c>
      <c r="L548" s="11" t="s">
        <v>214</v>
      </c>
      <c r="M548" s="13">
        <v>161</v>
      </c>
      <c r="N548" s="11" t="s">
        <v>2448</v>
      </c>
      <c r="O548" s="11" t="s">
        <v>2449</v>
      </c>
      <c r="P548" s="11"/>
      <c r="Q548" s="11"/>
      <c r="R548" s="11" t="s">
        <v>113</v>
      </c>
      <c r="S548" s="11" t="s">
        <v>2443</v>
      </c>
      <c r="T548" s="11" t="s">
        <v>41</v>
      </c>
      <c r="U548" s="11" t="s">
        <v>42</v>
      </c>
      <c r="V548" s="11" t="s">
        <v>2548</v>
      </c>
      <c r="W548" s="11"/>
      <c r="X548" s="18">
        <v>284.5</v>
      </c>
      <c r="Y548" s="18"/>
      <c r="Z548" s="11">
        <f>$B$548*$X$548*(100%-$C$15)</f>
        <v>0</v>
      </c>
    </row>
    <row r="549" spans="1:26" s="10" customFormat="1" ht="39.950000000000003" customHeight="1" x14ac:dyDescent="0.2">
      <c r="A549" s="11" t="s">
        <v>78</v>
      </c>
      <c r="B549" s="11"/>
      <c r="C549" s="11" t="s">
        <v>2438</v>
      </c>
      <c r="D549" s="11" t="s">
        <v>2549</v>
      </c>
      <c r="E549" s="11" t="s">
        <v>2550</v>
      </c>
      <c r="F549" s="11" t="s">
        <v>2550</v>
      </c>
      <c r="G549" s="11" t="s">
        <v>2441</v>
      </c>
      <c r="H549" s="11" t="s">
        <v>2551</v>
      </c>
      <c r="I549" s="11"/>
      <c r="J549" s="12">
        <v>2026</v>
      </c>
      <c r="K549" s="11" t="s">
        <v>157</v>
      </c>
      <c r="L549" s="11" t="s">
        <v>214</v>
      </c>
      <c r="M549" s="13">
        <v>161</v>
      </c>
      <c r="N549" s="11" t="s">
        <v>2448</v>
      </c>
      <c r="O549" s="11" t="s">
        <v>2449</v>
      </c>
      <c r="P549" s="11"/>
      <c r="Q549" s="11"/>
      <c r="R549" s="11" t="s">
        <v>113</v>
      </c>
      <c r="S549" s="11" t="s">
        <v>2443</v>
      </c>
      <c r="T549" s="11" t="s">
        <v>41</v>
      </c>
      <c r="U549" s="11" t="s">
        <v>42</v>
      </c>
      <c r="V549" s="11" t="s">
        <v>2552</v>
      </c>
      <c r="W549" s="11"/>
      <c r="X549" s="18">
        <v>284.5</v>
      </c>
      <c r="Y549" s="18"/>
      <c r="Z549" s="11">
        <f>$B$549*$X$549*(100%-$C$15)</f>
        <v>0</v>
      </c>
    </row>
    <row r="550" spans="1:26" s="10" customFormat="1" ht="39.950000000000003" customHeight="1" x14ac:dyDescent="0.2">
      <c r="A550" s="11" t="s">
        <v>78</v>
      </c>
      <c r="B550" s="11"/>
      <c r="C550" s="11" t="s">
        <v>2438</v>
      </c>
      <c r="D550" s="11" t="s">
        <v>2553</v>
      </c>
      <c r="E550" s="11" t="s">
        <v>2554</v>
      </c>
      <c r="F550" s="11" t="s">
        <v>2554</v>
      </c>
      <c r="G550" s="11" t="s">
        <v>2441</v>
      </c>
      <c r="H550" s="11" t="s">
        <v>2555</v>
      </c>
      <c r="I550" s="11"/>
      <c r="J550" s="12">
        <v>2026</v>
      </c>
      <c r="K550" s="11" t="s">
        <v>157</v>
      </c>
      <c r="L550" s="11" t="s">
        <v>214</v>
      </c>
      <c r="M550" s="13">
        <v>161</v>
      </c>
      <c r="N550" s="11" t="s">
        <v>2448</v>
      </c>
      <c r="O550" s="11" t="s">
        <v>2449</v>
      </c>
      <c r="P550" s="11"/>
      <c r="Q550" s="11"/>
      <c r="R550" s="11" t="s">
        <v>113</v>
      </c>
      <c r="S550" s="11" t="s">
        <v>2443</v>
      </c>
      <c r="T550" s="11" t="s">
        <v>41</v>
      </c>
      <c r="U550" s="11" t="s">
        <v>42</v>
      </c>
      <c r="V550" s="11" t="s">
        <v>2556</v>
      </c>
      <c r="W550" s="11"/>
      <c r="X550" s="18">
        <v>284.5</v>
      </c>
      <c r="Y550" s="18"/>
      <c r="Z550" s="11">
        <f>$B$550*$X$550*(100%-$C$15)</f>
        <v>0</v>
      </c>
    </row>
    <row r="551" spans="1:26" s="10" customFormat="1" ht="39.950000000000003" customHeight="1" x14ac:dyDescent="0.2">
      <c r="A551" s="11" t="s">
        <v>78</v>
      </c>
      <c r="B551" s="11"/>
      <c r="C551" s="11" t="s">
        <v>2438</v>
      </c>
      <c r="D551" s="11" t="s">
        <v>2557</v>
      </c>
      <c r="E551" s="11" t="s">
        <v>2558</v>
      </c>
      <c r="F551" s="11" t="s">
        <v>2558</v>
      </c>
      <c r="G551" s="11" t="s">
        <v>2441</v>
      </c>
      <c r="H551" s="11" t="s">
        <v>2559</v>
      </c>
      <c r="I551" s="11"/>
      <c r="J551" s="12">
        <v>2026</v>
      </c>
      <c r="K551" s="11" t="s">
        <v>157</v>
      </c>
      <c r="L551" s="11" t="s">
        <v>214</v>
      </c>
      <c r="M551" s="13">
        <v>161</v>
      </c>
      <c r="N551" s="11" t="s">
        <v>2448</v>
      </c>
      <c r="O551" s="11" t="s">
        <v>2449</v>
      </c>
      <c r="P551" s="11"/>
      <c r="Q551" s="11"/>
      <c r="R551" s="11" t="s">
        <v>113</v>
      </c>
      <c r="S551" s="11" t="s">
        <v>2443</v>
      </c>
      <c r="T551" s="11" t="s">
        <v>41</v>
      </c>
      <c r="U551" s="11" t="s">
        <v>42</v>
      </c>
      <c r="V551" s="11" t="s">
        <v>2560</v>
      </c>
      <c r="W551" s="11"/>
      <c r="X551" s="18">
        <v>286</v>
      </c>
      <c r="Y551" s="18"/>
      <c r="Z551" s="11">
        <f>$B$551*$X$551*(100%-$C$15)</f>
        <v>0</v>
      </c>
    </row>
    <row r="552" spans="1:26" s="10" customFormat="1" ht="39.950000000000003" customHeight="1" x14ac:dyDescent="0.2">
      <c r="A552" s="11" t="s">
        <v>78</v>
      </c>
      <c r="B552" s="11"/>
      <c r="C552" s="11" t="s">
        <v>2438</v>
      </c>
      <c r="D552" s="11" t="s">
        <v>2561</v>
      </c>
      <c r="E552" s="11" t="s">
        <v>2562</v>
      </c>
      <c r="F552" s="11" t="s">
        <v>2562</v>
      </c>
      <c r="G552" s="11" t="s">
        <v>2441</v>
      </c>
      <c r="H552" s="11" t="s">
        <v>2563</v>
      </c>
      <c r="I552" s="11"/>
      <c r="J552" s="12">
        <v>2026</v>
      </c>
      <c r="K552" s="11" t="s">
        <v>157</v>
      </c>
      <c r="L552" s="11" t="s">
        <v>214</v>
      </c>
      <c r="M552" s="13">
        <v>161</v>
      </c>
      <c r="N552" s="11" t="s">
        <v>2089</v>
      </c>
      <c r="O552" s="11" t="s">
        <v>2083</v>
      </c>
      <c r="P552" s="11"/>
      <c r="Q552" s="11"/>
      <c r="R552" s="11" t="s">
        <v>113</v>
      </c>
      <c r="S552" s="11" t="s">
        <v>2443</v>
      </c>
      <c r="T552" s="11" t="s">
        <v>41</v>
      </c>
      <c r="U552" s="11" t="s">
        <v>42</v>
      </c>
      <c r="V552" s="11" t="s">
        <v>2564</v>
      </c>
      <c r="W552" s="11"/>
      <c r="X552" s="18">
        <v>287.63</v>
      </c>
      <c r="Y552" s="18"/>
      <c r="Z552" s="11">
        <f>$B$552*$X$552*(100%-$C$15)</f>
        <v>0</v>
      </c>
    </row>
    <row r="553" spans="1:26" s="10" customFormat="1" ht="39.950000000000003" customHeight="1" x14ac:dyDescent="0.2">
      <c r="A553" s="11" t="s">
        <v>78</v>
      </c>
      <c r="B553" s="11"/>
      <c r="C553" s="11" t="s">
        <v>2438</v>
      </c>
      <c r="D553" s="11" t="s">
        <v>2565</v>
      </c>
      <c r="E553" s="11" t="s">
        <v>2566</v>
      </c>
      <c r="F553" s="11" t="s">
        <v>2566</v>
      </c>
      <c r="G553" s="11" t="s">
        <v>2441</v>
      </c>
      <c r="H553" s="11" t="s">
        <v>2567</v>
      </c>
      <c r="I553" s="11"/>
      <c r="J553" s="12">
        <v>2026</v>
      </c>
      <c r="K553" s="11" t="s">
        <v>157</v>
      </c>
      <c r="L553" s="11" t="s">
        <v>214</v>
      </c>
      <c r="M553" s="13">
        <v>161</v>
      </c>
      <c r="N553" s="11" t="s">
        <v>2448</v>
      </c>
      <c r="O553" s="11" t="s">
        <v>2449</v>
      </c>
      <c r="P553" s="11"/>
      <c r="Q553" s="11"/>
      <c r="R553" s="11" t="s">
        <v>113</v>
      </c>
      <c r="S553" s="11" t="s">
        <v>2443</v>
      </c>
      <c r="T553" s="11" t="s">
        <v>41</v>
      </c>
      <c r="U553" s="11" t="s">
        <v>42</v>
      </c>
      <c r="V553" s="11" t="s">
        <v>2568</v>
      </c>
      <c r="W553" s="11"/>
      <c r="X553" s="18">
        <v>287.63</v>
      </c>
      <c r="Y553" s="18"/>
      <c r="Z553" s="11">
        <f>$B$553*$X$553*(100%-$C$15)</f>
        <v>0</v>
      </c>
    </row>
    <row r="554" spans="1:26" s="10" customFormat="1" ht="39.950000000000003" customHeight="1" x14ac:dyDescent="0.2">
      <c r="A554" s="11" t="s">
        <v>78</v>
      </c>
      <c r="B554" s="11"/>
      <c r="C554" s="11" t="s">
        <v>2438</v>
      </c>
      <c r="D554" s="11" t="s">
        <v>2569</v>
      </c>
      <c r="E554" s="11" t="s">
        <v>2570</v>
      </c>
      <c r="F554" s="11" t="s">
        <v>2571</v>
      </c>
      <c r="G554" s="11" t="s">
        <v>2441</v>
      </c>
      <c r="H554" s="11" t="s">
        <v>2572</v>
      </c>
      <c r="I554" s="11"/>
      <c r="J554" s="12">
        <v>2026</v>
      </c>
      <c r="K554" s="11" t="s">
        <v>157</v>
      </c>
      <c r="L554" s="11" t="s">
        <v>214</v>
      </c>
      <c r="M554" s="13">
        <v>322</v>
      </c>
      <c r="N554" s="11" t="s">
        <v>2089</v>
      </c>
      <c r="O554" s="11" t="s">
        <v>2083</v>
      </c>
      <c r="P554" s="11"/>
      <c r="Q554" s="11"/>
      <c r="R554" s="11" t="s">
        <v>113</v>
      </c>
      <c r="S554" s="11" t="s">
        <v>2443</v>
      </c>
      <c r="T554" s="11" t="s">
        <v>41</v>
      </c>
      <c r="U554" s="11" t="s">
        <v>42</v>
      </c>
      <c r="V554" s="11" t="s">
        <v>2573</v>
      </c>
      <c r="W554" s="11"/>
      <c r="X554" s="18">
        <v>548.1</v>
      </c>
      <c r="Y554" s="18"/>
      <c r="Z554" s="11">
        <f>$B$554*$X$554*(100%-$C$15)</f>
        <v>0</v>
      </c>
    </row>
    <row r="555" spans="1:26" s="10" customFormat="1" ht="39.950000000000003" customHeight="1" x14ac:dyDescent="0.2">
      <c r="A555" s="11" t="s">
        <v>78</v>
      </c>
      <c r="B555" s="11"/>
      <c r="C555" s="11" t="s">
        <v>2438</v>
      </c>
      <c r="D555" s="11" t="s">
        <v>2574</v>
      </c>
      <c r="E555" s="11" t="s">
        <v>2575</v>
      </c>
      <c r="F555" s="11" t="s">
        <v>2575</v>
      </c>
      <c r="G555" s="11" t="s">
        <v>2441</v>
      </c>
      <c r="H555" s="11" t="s">
        <v>2576</v>
      </c>
      <c r="I555" s="11"/>
      <c r="J555" s="12">
        <v>2026</v>
      </c>
      <c r="K555" s="11" t="s">
        <v>157</v>
      </c>
      <c r="L555" s="11" t="s">
        <v>214</v>
      </c>
      <c r="M555" s="13">
        <v>161</v>
      </c>
      <c r="N555" s="11" t="s">
        <v>2448</v>
      </c>
      <c r="O555" s="11" t="s">
        <v>2449</v>
      </c>
      <c r="P555" s="11"/>
      <c r="Q555" s="11"/>
      <c r="R555" s="11" t="s">
        <v>113</v>
      </c>
      <c r="S555" s="11" t="s">
        <v>2443</v>
      </c>
      <c r="T555" s="11" t="s">
        <v>41</v>
      </c>
      <c r="U555" s="11" t="s">
        <v>42</v>
      </c>
      <c r="V555" s="11" t="s">
        <v>2577</v>
      </c>
      <c r="W555" s="11"/>
      <c r="X555" s="18">
        <v>284.5</v>
      </c>
      <c r="Y555" s="18"/>
      <c r="Z555" s="11">
        <f>$B$555*$X$555*(100%-$C$15)</f>
        <v>0</v>
      </c>
    </row>
    <row r="556" spans="1:26" s="10" customFormat="1" ht="39.950000000000003" customHeight="1" x14ac:dyDescent="0.2">
      <c r="A556" s="11" t="s">
        <v>78</v>
      </c>
      <c r="B556" s="11"/>
      <c r="C556" s="11" t="s">
        <v>2438</v>
      </c>
      <c r="D556" s="11" t="s">
        <v>2578</v>
      </c>
      <c r="E556" s="11" t="s">
        <v>2579</v>
      </c>
      <c r="F556" s="11" t="s">
        <v>2579</v>
      </c>
      <c r="G556" s="11" t="s">
        <v>2441</v>
      </c>
      <c r="H556" s="11" t="s">
        <v>2580</v>
      </c>
      <c r="I556" s="11"/>
      <c r="J556" s="12">
        <v>2026</v>
      </c>
      <c r="K556" s="11" t="s">
        <v>157</v>
      </c>
      <c r="L556" s="11" t="s">
        <v>214</v>
      </c>
      <c r="M556" s="13">
        <v>160</v>
      </c>
      <c r="N556" s="11" t="s">
        <v>2089</v>
      </c>
      <c r="O556" s="11" t="s">
        <v>2449</v>
      </c>
      <c r="P556" s="11"/>
      <c r="Q556" s="11"/>
      <c r="R556" s="11" t="s">
        <v>113</v>
      </c>
      <c r="S556" s="11" t="s">
        <v>2443</v>
      </c>
      <c r="T556" s="11" t="s">
        <v>41</v>
      </c>
      <c r="U556" s="11" t="s">
        <v>42</v>
      </c>
      <c r="V556" s="11" t="s">
        <v>2581</v>
      </c>
      <c r="W556" s="11"/>
      <c r="X556" s="18">
        <v>287.63</v>
      </c>
      <c r="Y556" s="18"/>
      <c r="Z556" s="11">
        <f>$B$556*$X$556*(100%-$C$15)</f>
        <v>0</v>
      </c>
    </row>
    <row r="557" spans="1:26" s="10" customFormat="1" ht="39.950000000000003" customHeight="1" x14ac:dyDescent="0.2">
      <c r="A557" s="11" t="s">
        <v>78</v>
      </c>
      <c r="B557" s="11"/>
      <c r="C557" s="11" t="s">
        <v>2438</v>
      </c>
      <c r="D557" s="11" t="s">
        <v>2582</v>
      </c>
      <c r="E557" s="11" t="s">
        <v>2583</v>
      </c>
      <c r="F557" s="11" t="s">
        <v>2583</v>
      </c>
      <c r="G557" s="11" t="s">
        <v>2441</v>
      </c>
      <c r="H557" s="11" t="s">
        <v>2584</v>
      </c>
      <c r="I557" s="11"/>
      <c r="J557" s="12">
        <v>2026</v>
      </c>
      <c r="K557" s="11" t="s">
        <v>213</v>
      </c>
      <c r="L557" s="11" t="s">
        <v>214</v>
      </c>
      <c r="M557" s="13">
        <v>160</v>
      </c>
      <c r="N557" s="11" t="s">
        <v>2448</v>
      </c>
      <c r="O557" s="11" t="s">
        <v>2449</v>
      </c>
      <c r="P557" s="11"/>
      <c r="Q557" s="11"/>
      <c r="R557" s="11" t="s">
        <v>113</v>
      </c>
      <c r="S557" s="11" t="s">
        <v>2443</v>
      </c>
      <c r="T557" s="11" t="s">
        <v>41</v>
      </c>
      <c r="U557" s="11" t="s">
        <v>42</v>
      </c>
      <c r="V557" s="11" t="s">
        <v>2585</v>
      </c>
      <c r="W557" s="11"/>
      <c r="X557" s="18">
        <v>287.63</v>
      </c>
      <c r="Y557" s="18"/>
      <c r="Z557" s="11">
        <f>$B$557*$X$557*(100%-$C$15)</f>
        <v>0</v>
      </c>
    </row>
    <row r="558" spans="1:26" s="10" customFormat="1" ht="39.950000000000003" customHeight="1" x14ac:dyDescent="0.2">
      <c r="A558" s="11" t="s">
        <v>78</v>
      </c>
      <c r="B558" s="11"/>
      <c r="C558" s="11" t="s">
        <v>2438</v>
      </c>
      <c r="D558" s="11" t="s">
        <v>2586</v>
      </c>
      <c r="E558" s="11" t="s">
        <v>2587</v>
      </c>
      <c r="F558" s="11" t="s">
        <v>2587</v>
      </c>
      <c r="G558" s="11" t="s">
        <v>2441</v>
      </c>
      <c r="H558" s="11" t="s">
        <v>2588</v>
      </c>
      <c r="I558" s="11"/>
      <c r="J558" s="12">
        <v>2026</v>
      </c>
      <c r="K558" s="11" t="s">
        <v>213</v>
      </c>
      <c r="L558" s="11" t="s">
        <v>214</v>
      </c>
      <c r="M558" s="13">
        <v>160</v>
      </c>
      <c r="N558" s="11" t="s">
        <v>2089</v>
      </c>
      <c r="O558" s="11" t="s">
        <v>2449</v>
      </c>
      <c r="P558" s="11"/>
      <c r="Q558" s="11"/>
      <c r="R558" s="11" t="s">
        <v>113</v>
      </c>
      <c r="S558" s="11" t="s">
        <v>2443</v>
      </c>
      <c r="T558" s="11" t="s">
        <v>41</v>
      </c>
      <c r="U558" s="11" t="s">
        <v>42</v>
      </c>
      <c r="V558" s="11" t="s">
        <v>2589</v>
      </c>
      <c r="W558" s="11"/>
      <c r="X558" s="18">
        <v>287.63</v>
      </c>
      <c r="Y558" s="18"/>
      <c r="Z558" s="11">
        <f>$B$558*$X$558*(100%-$C$15)</f>
        <v>0</v>
      </c>
    </row>
    <row r="559" spans="1:26" s="10" customFormat="1" ht="39.950000000000003" customHeight="1" x14ac:dyDescent="0.2">
      <c r="A559" s="11" t="s">
        <v>78</v>
      </c>
      <c r="B559" s="11"/>
      <c r="C559" s="11" t="s">
        <v>2438</v>
      </c>
      <c r="D559" s="11" t="s">
        <v>2590</v>
      </c>
      <c r="E559" s="11" t="s">
        <v>2591</v>
      </c>
      <c r="F559" s="11" t="s">
        <v>2591</v>
      </c>
      <c r="G559" s="11" t="s">
        <v>2441</v>
      </c>
      <c r="H559" s="11" t="s">
        <v>2592</v>
      </c>
      <c r="I559" s="11"/>
      <c r="J559" s="12">
        <v>2026</v>
      </c>
      <c r="K559" s="11" t="s">
        <v>157</v>
      </c>
      <c r="L559" s="11" t="s">
        <v>214</v>
      </c>
      <c r="M559" s="13">
        <v>161</v>
      </c>
      <c r="N559" s="11" t="s">
        <v>2448</v>
      </c>
      <c r="O559" s="11" t="s">
        <v>2449</v>
      </c>
      <c r="P559" s="11"/>
      <c r="Q559" s="11"/>
      <c r="R559" s="11" t="s">
        <v>113</v>
      </c>
      <c r="S559" s="11" t="s">
        <v>2443</v>
      </c>
      <c r="T559" s="11" t="s">
        <v>41</v>
      </c>
      <c r="U559" s="11" t="s">
        <v>42</v>
      </c>
      <c r="V559" s="11" t="s">
        <v>2593</v>
      </c>
      <c r="W559" s="11"/>
      <c r="X559" s="18">
        <v>284.5</v>
      </c>
      <c r="Y559" s="18"/>
      <c r="Z559" s="11">
        <f>$B$559*$X$559*(100%-$C$15)</f>
        <v>0</v>
      </c>
    </row>
    <row r="560" spans="1:26" s="10" customFormat="1" ht="39.950000000000003" customHeight="1" x14ac:dyDescent="0.2">
      <c r="A560" s="11" t="s">
        <v>78</v>
      </c>
      <c r="B560" s="11"/>
      <c r="C560" s="11" t="s">
        <v>2438</v>
      </c>
      <c r="D560" s="11" t="s">
        <v>2594</v>
      </c>
      <c r="E560" s="11" t="s">
        <v>2595</v>
      </c>
      <c r="F560" s="11" t="s">
        <v>2595</v>
      </c>
      <c r="G560" s="11" t="s">
        <v>2441</v>
      </c>
      <c r="H560" s="11" t="s">
        <v>2596</v>
      </c>
      <c r="I560" s="11"/>
      <c r="J560" s="12">
        <v>2026</v>
      </c>
      <c r="K560" s="11" t="s">
        <v>157</v>
      </c>
      <c r="L560" s="11" t="s">
        <v>214</v>
      </c>
      <c r="M560" s="13">
        <v>161</v>
      </c>
      <c r="N560" s="11" t="s">
        <v>2089</v>
      </c>
      <c r="O560" s="11" t="s">
        <v>2449</v>
      </c>
      <c r="P560" s="11"/>
      <c r="Q560" s="11"/>
      <c r="R560" s="11" t="s">
        <v>113</v>
      </c>
      <c r="S560" s="11" t="s">
        <v>2443</v>
      </c>
      <c r="T560" s="11" t="s">
        <v>41</v>
      </c>
      <c r="U560" s="11" t="s">
        <v>42</v>
      </c>
      <c r="V560" s="11" t="s">
        <v>2597</v>
      </c>
      <c r="W560" s="11"/>
      <c r="X560" s="18">
        <v>284.5</v>
      </c>
      <c r="Y560" s="18"/>
      <c r="Z560" s="11">
        <f>$B$560*$X$560*(100%-$C$15)</f>
        <v>0</v>
      </c>
    </row>
    <row r="561" spans="1:26" s="10" customFormat="1" ht="39.950000000000003" customHeight="1" x14ac:dyDescent="0.2">
      <c r="A561" s="11" t="s">
        <v>78</v>
      </c>
      <c r="B561" s="11"/>
      <c r="C561" s="11" t="s">
        <v>2438</v>
      </c>
      <c r="D561" s="11" t="s">
        <v>2598</v>
      </c>
      <c r="E561" s="11" t="s">
        <v>2599</v>
      </c>
      <c r="F561" s="11" t="s">
        <v>2600</v>
      </c>
      <c r="G561" s="11" t="s">
        <v>2441</v>
      </c>
      <c r="H561" s="11" t="s">
        <v>2601</v>
      </c>
      <c r="I561" s="11"/>
      <c r="J561" s="12">
        <v>2026</v>
      </c>
      <c r="K561" s="11" t="s">
        <v>157</v>
      </c>
      <c r="L561" s="11" t="s">
        <v>214</v>
      </c>
      <c r="M561" s="13">
        <v>483</v>
      </c>
      <c r="N561" s="11" t="s">
        <v>2082</v>
      </c>
      <c r="O561" s="11" t="s">
        <v>2083</v>
      </c>
      <c r="P561" s="11"/>
      <c r="Q561" s="11"/>
      <c r="R561" s="11" t="s">
        <v>113</v>
      </c>
      <c r="S561" s="11" t="s">
        <v>2443</v>
      </c>
      <c r="T561" s="11" t="s">
        <v>41</v>
      </c>
      <c r="U561" s="11" t="s">
        <v>42</v>
      </c>
      <c r="V561" s="11" t="s">
        <v>2602</v>
      </c>
      <c r="W561" s="11"/>
      <c r="X561" s="18">
        <v>819.1</v>
      </c>
      <c r="Y561" s="18"/>
      <c r="Z561" s="11">
        <f>$B$561*$X$561*(100%-$C$15)</f>
        <v>0</v>
      </c>
    </row>
    <row r="562" spans="1:26" s="10" customFormat="1" ht="39.950000000000003" customHeight="1" x14ac:dyDescent="0.2">
      <c r="A562" s="11" t="s">
        <v>78</v>
      </c>
      <c r="B562" s="11"/>
      <c r="C562" s="11" t="s">
        <v>2438</v>
      </c>
      <c r="D562" s="11" t="s">
        <v>2603</v>
      </c>
      <c r="E562" s="11" t="s">
        <v>2604</v>
      </c>
      <c r="F562" s="11" t="s">
        <v>2604</v>
      </c>
      <c r="G562" s="11" t="s">
        <v>2441</v>
      </c>
      <c r="H562" s="11" t="s">
        <v>2605</v>
      </c>
      <c r="I562" s="11"/>
      <c r="J562" s="12">
        <v>2026</v>
      </c>
      <c r="K562" s="11" t="s">
        <v>157</v>
      </c>
      <c r="L562" s="11" t="s">
        <v>214</v>
      </c>
      <c r="M562" s="13">
        <v>161</v>
      </c>
      <c r="N562" s="11" t="s">
        <v>2448</v>
      </c>
      <c r="O562" s="11" t="s">
        <v>2449</v>
      </c>
      <c r="P562" s="11"/>
      <c r="Q562" s="11"/>
      <c r="R562" s="11" t="s">
        <v>113</v>
      </c>
      <c r="S562" s="11" t="s">
        <v>2443</v>
      </c>
      <c r="T562" s="11" t="s">
        <v>41</v>
      </c>
      <c r="U562" s="11" t="s">
        <v>42</v>
      </c>
      <c r="V562" s="11" t="s">
        <v>2606</v>
      </c>
      <c r="W562" s="11"/>
      <c r="X562" s="18">
        <v>284.5</v>
      </c>
      <c r="Y562" s="18"/>
      <c r="Z562" s="11">
        <f>$B$562*$X$562*(100%-$C$15)</f>
        <v>0</v>
      </c>
    </row>
    <row r="563" spans="1:26" s="10" customFormat="1" ht="39.950000000000003" customHeight="1" x14ac:dyDescent="0.2">
      <c r="A563" s="11" t="s">
        <v>78</v>
      </c>
      <c r="B563" s="11"/>
      <c r="C563" s="11" t="s">
        <v>2438</v>
      </c>
      <c r="D563" s="11" t="s">
        <v>2607</v>
      </c>
      <c r="E563" s="11" t="s">
        <v>2608</v>
      </c>
      <c r="F563" s="11" t="s">
        <v>2608</v>
      </c>
      <c r="G563" s="11" t="s">
        <v>2441</v>
      </c>
      <c r="H563" s="11" t="s">
        <v>2609</v>
      </c>
      <c r="I563" s="11"/>
      <c r="J563" s="12">
        <v>2026</v>
      </c>
      <c r="K563" s="11" t="s">
        <v>157</v>
      </c>
      <c r="L563" s="11" t="s">
        <v>214</v>
      </c>
      <c r="M563" s="13">
        <v>161</v>
      </c>
      <c r="N563" s="11" t="s">
        <v>2089</v>
      </c>
      <c r="O563" s="11" t="s">
        <v>2449</v>
      </c>
      <c r="P563" s="11"/>
      <c r="Q563" s="11"/>
      <c r="R563" s="11" t="s">
        <v>113</v>
      </c>
      <c r="S563" s="11" t="s">
        <v>2443</v>
      </c>
      <c r="T563" s="11" t="s">
        <v>41</v>
      </c>
      <c r="U563" s="11" t="s">
        <v>42</v>
      </c>
      <c r="V563" s="11" t="s">
        <v>2610</v>
      </c>
      <c r="W563" s="11"/>
      <c r="X563" s="18">
        <v>284.5</v>
      </c>
      <c r="Y563" s="18"/>
      <c r="Z563" s="11">
        <f>$B$563*$X$563*(100%-$C$15)</f>
        <v>0</v>
      </c>
    </row>
    <row r="564" spans="1:26" s="10" customFormat="1" ht="39.950000000000003" customHeight="1" x14ac:dyDescent="0.2">
      <c r="A564" s="11" t="s">
        <v>78</v>
      </c>
      <c r="B564" s="11"/>
      <c r="C564" s="11" t="s">
        <v>2438</v>
      </c>
      <c r="D564" s="11" t="s">
        <v>2611</v>
      </c>
      <c r="E564" s="11" t="s">
        <v>2612</v>
      </c>
      <c r="F564" s="11" t="s">
        <v>2612</v>
      </c>
      <c r="G564" s="11" t="s">
        <v>2441</v>
      </c>
      <c r="H564" s="11" t="s">
        <v>2613</v>
      </c>
      <c r="I564" s="11"/>
      <c r="J564" s="12">
        <v>2026</v>
      </c>
      <c r="K564" s="11" t="s">
        <v>157</v>
      </c>
      <c r="L564" s="11" t="s">
        <v>214</v>
      </c>
      <c r="M564" s="13">
        <v>161</v>
      </c>
      <c r="N564" s="11" t="s">
        <v>2448</v>
      </c>
      <c r="O564" s="11" t="s">
        <v>2449</v>
      </c>
      <c r="P564" s="11"/>
      <c r="Q564" s="11"/>
      <c r="R564" s="11" t="s">
        <v>113</v>
      </c>
      <c r="S564" s="11" t="s">
        <v>2443</v>
      </c>
      <c r="T564" s="11" t="s">
        <v>41</v>
      </c>
      <c r="U564" s="11" t="s">
        <v>42</v>
      </c>
      <c r="V564" s="11" t="s">
        <v>2614</v>
      </c>
      <c r="W564" s="11"/>
      <c r="X564" s="18">
        <v>284.5</v>
      </c>
      <c r="Y564" s="18"/>
      <c r="Z564" s="11">
        <f>$B$564*$X$564*(100%-$C$15)</f>
        <v>0</v>
      </c>
    </row>
    <row r="565" spans="1:26" s="10" customFormat="1" ht="39.950000000000003" customHeight="1" x14ac:dyDescent="0.2">
      <c r="A565" s="11" t="s">
        <v>78</v>
      </c>
      <c r="B565" s="11"/>
      <c r="C565" s="11" t="s">
        <v>2438</v>
      </c>
      <c r="D565" s="11" t="s">
        <v>2615</v>
      </c>
      <c r="E565" s="11" t="s">
        <v>2616</v>
      </c>
      <c r="F565" s="11" t="s">
        <v>2616</v>
      </c>
      <c r="G565" s="11" t="s">
        <v>2441</v>
      </c>
      <c r="H565" s="11" t="s">
        <v>2617</v>
      </c>
      <c r="I565" s="11"/>
      <c r="J565" s="12">
        <v>2026</v>
      </c>
      <c r="K565" s="11" t="s">
        <v>157</v>
      </c>
      <c r="L565" s="11" t="s">
        <v>214</v>
      </c>
      <c r="M565" s="13">
        <v>161</v>
      </c>
      <c r="N565" s="11" t="s">
        <v>2082</v>
      </c>
      <c r="O565" s="11" t="s">
        <v>2449</v>
      </c>
      <c r="P565" s="11"/>
      <c r="Q565" s="11"/>
      <c r="R565" s="11" t="s">
        <v>113</v>
      </c>
      <c r="S565" s="11" t="s">
        <v>2443</v>
      </c>
      <c r="T565" s="11" t="s">
        <v>41</v>
      </c>
      <c r="U565" s="11" t="s">
        <v>42</v>
      </c>
      <c r="V565" s="11" t="s">
        <v>2618</v>
      </c>
      <c r="W565" s="11"/>
      <c r="X565" s="18">
        <v>287.63</v>
      </c>
      <c r="Y565" s="18"/>
      <c r="Z565" s="11">
        <f>$B$565*$X$565*(100%-$C$15)</f>
        <v>0</v>
      </c>
    </row>
    <row r="566" spans="1:26" s="10" customFormat="1" ht="39.950000000000003" customHeight="1" x14ac:dyDescent="0.2">
      <c r="A566" s="11" t="s">
        <v>78</v>
      </c>
      <c r="B566" s="11"/>
      <c r="C566" s="11" t="s">
        <v>2438</v>
      </c>
      <c r="D566" s="11" t="s">
        <v>2619</v>
      </c>
      <c r="E566" s="11" t="s">
        <v>2620</v>
      </c>
      <c r="F566" s="11" t="s">
        <v>2621</v>
      </c>
      <c r="G566" s="11" t="s">
        <v>2441</v>
      </c>
      <c r="H566" s="11" t="s">
        <v>2622</v>
      </c>
      <c r="I566" s="11"/>
      <c r="J566" s="12">
        <v>2026</v>
      </c>
      <c r="K566" s="11" t="s">
        <v>157</v>
      </c>
      <c r="L566" s="11" t="s">
        <v>214</v>
      </c>
      <c r="M566" s="13">
        <v>483</v>
      </c>
      <c r="N566" s="11" t="s">
        <v>2089</v>
      </c>
      <c r="O566" s="11" t="s">
        <v>2083</v>
      </c>
      <c r="P566" s="11"/>
      <c r="Q566" s="11"/>
      <c r="R566" s="11" t="s">
        <v>113</v>
      </c>
      <c r="S566" s="11" t="s">
        <v>2443</v>
      </c>
      <c r="T566" s="11" t="s">
        <v>41</v>
      </c>
      <c r="U566" s="11" t="s">
        <v>42</v>
      </c>
      <c r="V566" s="11" t="s">
        <v>2623</v>
      </c>
      <c r="W566" s="11"/>
      <c r="X566" s="18">
        <v>816</v>
      </c>
      <c r="Y566" s="18"/>
      <c r="Z566" s="11">
        <f>$B$566*$X$566*(100%-$C$15)</f>
        <v>0</v>
      </c>
    </row>
    <row r="567" spans="1:26" s="10" customFormat="1" ht="39.950000000000003" customHeight="1" x14ac:dyDescent="0.2">
      <c r="A567" s="11" t="s">
        <v>78</v>
      </c>
      <c r="B567" s="11"/>
      <c r="C567" s="11" t="s">
        <v>2438</v>
      </c>
      <c r="D567" s="11" t="s">
        <v>2624</v>
      </c>
      <c r="E567" s="11" t="s">
        <v>2625</v>
      </c>
      <c r="F567" s="11" t="s">
        <v>2625</v>
      </c>
      <c r="G567" s="11" t="s">
        <v>2441</v>
      </c>
      <c r="H567" s="11" t="s">
        <v>2626</v>
      </c>
      <c r="I567" s="11"/>
      <c r="J567" s="12">
        <v>2026</v>
      </c>
      <c r="K567" s="11" t="s">
        <v>157</v>
      </c>
      <c r="L567" s="11" t="s">
        <v>214</v>
      </c>
      <c r="M567" s="13">
        <v>160</v>
      </c>
      <c r="N567" s="11" t="s">
        <v>2089</v>
      </c>
      <c r="O567" s="11" t="s">
        <v>2449</v>
      </c>
      <c r="P567" s="11"/>
      <c r="Q567" s="11"/>
      <c r="R567" s="11" t="s">
        <v>113</v>
      </c>
      <c r="S567" s="11" t="s">
        <v>2443</v>
      </c>
      <c r="T567" s="11" t="s">
        <v>41</v>
      </c>
      <c r="U567" s="11" t="s">
        <v>42</v>
      </c>
      <c r="V567" s="11" t="s">
        <v>2627</v>
      </c>
      <c r="W567" s="11"/>
      <c r="X567" s="18">
        <v>284.5</v>
      </c>
      <c r="Y567" s="18"/>
      <c r="Z567" s="11">
        <f>$B$567*$X$567*(100%-$C$15)</f>
        <v>0</v>
      </c>
    </row>
    <row r="568" spans="1:26" s="10" customFormat="1" ht="39.950000000000003" customHeight="1" x14ac:dyDescent="0.2">
      <c r="A568" s="11" t="s">
        <v>78</v>
      </c>
      <c r="B568" s="11"/>
      <c r="C568" s="11" t="s">
        <v>2438</v>
      </c>
      <c r="D568" s="11" t="s">
        <v>2628</v>
      </c>
      <c r="E568" s="11" t="s">
        <v>2629</v>
      </c>
      <c r="F568" s="11" t="s">
        <v>2629</v>
      </c>
      <c r="G568" s="11" t="s">
        <v>2441</v>
      </c>
      <c r="H568" s="11" t="s">
        <v>2630</v>
      </c>
      <c r="I568" s="11"/>
      <c r="J568" s="12">
        <v>2026</v>
      </c>
      <c r="K568" s="11" t="s">
        <v>157</v>
      </c>
      <c r="L568" s="11" t="s">
        <v>214</v>
      </c>
      <c r="M568" s="13">
        <v>160</v>
      </c>
      <c r="N568" s="11" t="s">
        <v>2082</v>
      </c>
      <c r="O568" s="11" t="s">
        <v>2449</v>
      </c>
      <c r="P568" s="11"/>
      <c r="Q568" s="11"/>
      <c r="R568" s="11" t="s">
        <v>113</v>
      </c>
      <c r="S568" s="11" t="s">
        <v>2443</v>
      </c>
      <c r="T568" s="11" t="s">
        <v>41</v>
      </c>
      <c r="U568" s="11" t="s">
        <v>42</v>
      </c>
      <c r="V568" s="11" t="s">
        <v>2631</v>
      </c>
      <c r="W568" s="11"/>
      <c r="X568" s="18">
        <v>284.5</v>
      </c>
      <c r="Y568" s="18"/>
      <c r="Z568" s="11">
        <f>$B$568*$X$568*(100%-$C$15)</f>
        <v>0</v>
      </c>
    </row>
    <row r="569" spans="1:26" s="10" customFormat="1" ht="39.950000000000003" customHeight="1" x14ac:dyDescent="0.2">
      <c r="A569" s="11" t="s">
        <v>78</v>
      </c>
      <c r="B569" s="11"/>
      <c r="C569" s="11" t="s">
        <v>2438</v>
      </c>
      <c r="D569" s="11" t="s">
        <v>2632</v>
      </c>
      <c r="E569" s="11" t="s">
        <v>2633</v>
      </c>
      <c r="F569" s="11" t="s">
        <v>2633</v>
      </c>
      <c r="G569" s="11" t="s">
        <v>2441</v>
      </c>
      <c r="H569" s="11" t="s">
        <v>2634</v>
      </c>
      <c r="I569" s="11"/>
      <c r="J569" s="12">
        <v>2026</v>
      </c>
      <c r="K569" s="11" t="s">
        <v>157</v>
      </c>
      <c r="L569" s="11" t="s">
        <v>214</v>
      </c>
      <c r="M569" s="13">
        <v>161</v>
      </c>
      <c r="N569" s="11" t="s">
        <v>2448</v>
      </c>
      <c r="O569" s="11" t="s">
        <v>2449</v>
      </c>
      <c r="P569" s="11"/>
      <c r="Q569" s="11"/>
      <c r="R569" s="11" t="s">
        <v>113</v>
      </c>
      <c r="S569" s="11" t="s">
        <v>2443</v>
      </c>
      <c r="T569" s="11" t="s">
        <v>41</v>
      </c>
      <c r="U569" s="11" t="s">
        <v>42</v>
      </c>
      <c r="V569" s="11" t="s">
        <v>2635</v>
      </c>
      <c r="W569" s="11"/>
      <c r="X569" s="18">
        <v>287.63</v>
      </c>
      <c r="Y569" s="18"/>
      <c r="Z569" s="11">
        <f>$B$569*$X$569*(100%-$C$15)</f>
        <v>0</v>
      </c>
    </row>
    <row r="570" spans="1:26" s="10" customFormat="1" ht="39.950000000000003" customHeight="1" x14ac:dyDescent="0.2">
      <c r="A570" s="11" t="s">
        <v>78</v>
      </c>
      <c r="B570" s="11"/>
      <c r="C570" s="11" t="s">
        <v>2438</v>
      </c>
      <c r="D570" s="11" t="s">
        <v>2636</v>
      </c>
      <c r="E570" s="11" t="s">
        <v>2637</v>
      </c>
      <c r="F570" s="11" t="s">
        <v>2637</v>
      </c>
      <c r="G570" s="11" t="s">
        <v>2441</v>
      </c>
      <c r="H570" s="11" t="s">
        <v>2638</v>
      </c>
      <c r="I570" s="11"/>
      <c r="J570" s="12">
        <v>2026</v>
      </c>
      <c r="K570" s="11" t="s">
        <v>157</v>
      </c>
      <c r="L570" s="11" t="s">
        <v>214</v>
      </c>
      <c r="M570" s="13">
        <v>161</v>
      </c>
      <c r="N570" s="11" t="s">
        <v>2089</v>
      </c>
      <c r="O570" s="11" t="s">
        <v>2449</v>
      </c>
      <c r="P570" s="11"/>
      <c r="Q570" s="11"/>
      <c r="R570" s="11" t="s">
        <v>113</v>
      </c>
      <c r="S570" s="11" t="s">
        <v>2443</v>
      </c>
      <c r="T570" s="11" t="s">
        <v>41</v>
      </c>
      <c r="U570" s="11" t="s">
        <v>42</v>
      </c>
      <c r="V570" s="11" t="s">
        <v>2639</v>
      </c>
      <c r="W570" s="11"/>
      <c r="X570" s="18">
        <v>287.63</v>
      </c>
      <c r="Y570" s="18"/>
      <c r="Z570" s="11">
        <f>$B$570*$X$570*(100%-$C$15)</f>
        <v>0</v>
      </c>
    </row>
    <row r="571" spans="1:26" s="10" customFormat="1" ht="39.950000000000003" customHeight="1" x14ac:dyDescent="0.2">
      <c r="A571" s="11" t="s">
        <v>78</v>
      </c>
      <c r="B571" s="11"/>
      <c r="C571" s="11" t="s">
        <v>2438</v>
      </c>
      <c r="D571" s="11" t="s">
        <v>2640</v>
      </c>
      <c r="E571" s="11" t="s">
        <v>2641</v>
      </c>
      <c r="F571" s="11" t="s">
        <v>2641</v>
      </c>
      <c r="G571" s="11" t="s">
        <v>2441</v>
      </c>
      <c r="H571" s="11" t="s">
        <v>2642</v>
      </c>
      <c r="I571" s="11"/>
      <c r="J571" s="12">
        <v>2026</v>
      </c>
      <c r="K571" s="11" t="s">
        <v>157</v>
      </c>
      <c r="L571" s="11" t="s">
        <v>214</v>
      </c>
      <c r="M571" s="13">
        <v>161</v>
      </c>
      <c r="N571" s="11" t="s">
        <v>2448</v>
      </c>
      <c r="O571" s="11" t="s">
        <v>2449</v>
      </c>
      <c r="P571" s="11"/>
      <c r="Q571" s="11"/>
      <c r="R571" s="11" t="s">
        <v>113</v>
      </c>
      <c r="S571" s="11" t="s">
        <v>2443</v>
      </c>
      <c r="T571" s="11" t="s">
        <v>41</v>
      </c>
      <c r="U571" s="11" t="s">
        <v>42</v>
      </c>
      <c r="V571" s="11" t="s">
        <v>2643</v>
      </c>
      <c r="W571" s="11"/>
      <c r="X571" s="18">
        <v>284.5</v>
      </c>
      <c r="Y571" s="18"/>
      <c r="Z571" s="11">
        <f>$B$571*$X$571*(100%-$C$15)</f>
        <v>0</v>
      </c>
    </row>
    <row r="572" spans="1:26" s="10" customFormat="1" ht="39.950000000000003" customHeight="1" x14ac:dyDescent="0.2">
      <c r="A572" s="11" t="s">
        <v>78</v>
      </c>
      <c r="B572" s="11"/>
      <c r="C572" s="11" t="s">
        <v>2438</v>
      </c>
      <c r="D572" s="11" t="s">
        <v>2644</v>
      </c>
      <c r="E572" s="11" t="s">
        <v>2645</v>
      </c>
      <c r="F572" s="11" t="s">
        <v>2645</v>
      </c>
      <c r="G572" s="11" t="s">
        <v>2441</v>
      </c>
      <c r="H572" s="11" t="s">
        <v>2646</v>
      </c>
      <c r="I572" s="11"/>
      <c r="J572" s="12">
        <v>2026</v>
      </c>
      <c r="K572" s="11" t="s">
        <v>157</v>
      </c>
      <c r="L572" s="11" t="s">
        <v>214</v>
      </c>
      <c r="M572" s="13">
        <v>170</v>
      </c>
      <c r="N572" s="11" t="s">
        <v>2082</v>
      </c>
      <c r="O572" s="11" t="s">
        <v>2449</v>
      </c>
      <c r="P572" s="13">
        <v>32</v>
      </c>
      <c r="Q572" s="11"/>
      <c r="R572" s="11" t="s">
        <v>113</v>
      </c>
      <c r="S572" s="11" t="s">
        <v>2443</v>
      </c>
      <c r="T572" s="11" t="s">
        <v>41</v>
      </c>
      <c r="U572" s="11" t="s">
        <v>42</v>
      </c>
      <c r="V572" s="11" t="s">
        <v>2647</v>
      </c>
      <c r="W572" s="11"/>
      <c r="X572" s="18">
        <v>274.63</v>
      </c>
      <c r="Y572" s="18"/>
      <c r="Z572" s="11">
        <f>$B$572*$X$572*(100%-$C$15)</f>
        <v>0</v>
      </c>
    </row>
    <row r="573" spans="1:26" s="10" customFormat="1" ht="39.950000000000003" customHeight="1" x14ac:dyDescent="0.2">
      <c r="A573" s="11" t="s">
        <v>78</v>
      </c>
      <c r="B573" s="11"/>
      <c r="C573" s="11" t="s">
        <v>2438</v>
      </c>
      <c r="D573" s="11" t="s">
        <v>2648</v>
      </c>
      <c r="E573" s="11" t="s">
        <v>2649</v>
      </c>
      <c r="F573" s="11" t="s">
        <v>2650</v>
      </c>
      <c r="G573" s="11" t="s">
        <v>2441</v>
      </c>
      <c r="H573" s="11" t="s">
        <v>2651</v>
      </c>
      <c r="I573" s="11"/>
      <c r="J573" s="12">
        <v>2026</v>
      </c>
      <c r="K573" s="11" t="s">
        <v>157</v>
      </c>
      <c r="L573" s="11" t="s">
        <v>214</v>
      </c>
      <c r="M573" s="13">
        <v>483</v>
      </c>
      <c r="N573" s="11" t="s">
        <v>2089</v>
      </c>
      <c r="O573" s="11" t="s">
        <v>2083</v>
      </c>
      <c r="P573" s="11"/>
      <c r="Q573" s="11"/>
      <c r="R573" s="11" t="s">
        <v>113</v>
      </c>
      <c r="S573" s="11" t="s">
        <v>2443</v>
      </c>
      <c r="T573" s="11" t="s">
        <v>41</v>
      </c>
      <c r="U573" s="11" t="s">
        <v>42</v>
      </c>
      <c r="V573" s="11" t="s">
        <v>2652</v>
      </c>
      <c r="W573" s="11"/>
      <c r="X573" s="18">
        <v>854</v>
      </c>
      <c r="Y573" s="18"/>
      <c r="Z573" s="11">
        <f>$B$573*$X$573*(100%-$C$15)</f>
        <v>0</v>
      </c>
    </row>
    <row r="574" spans="1:26" s="10" customFormat="1" ht="39.950000000000003" customHeight="1" x14ac:dyDescent="0.2">
      <c r="A574" s="11" t="s">
        <v>78</v>
      </c>
      <c r="B574" s="11"/>
      <c r="C574" s="11" t="s">
        <v>2438</v>
      </c>
      <c r="D574" s="11" t="s">
        <v>2653</v>
      </c>
      <c r="E574" s="11" t="s">
        <v>2654</v>
      </c>
      <c r="F574" s="11" t="s">
        <v>2654</v>
      </c>
      <c r="G574" s="11" t="s">
        <v>2441</v>
      </c>
      <c r="H574" s="11" t="s">
        <v>2655</v>
      </c>
      <c r="I574" s="11"/>
      <c r="J574" s="12">
        <v>2026</v>
      </c>
      <c r="K574" s="11" t="s">
        <v>157</v>
      </c>
      <c r="L574" s="11" t="s">
        <v>214</v>
      </c>
      <c r="M574" s="13">
        <v>161</v>
      </c>
      <c r="N574" s="11" t="s">
        <v>2089</v>
      </c>
      <c r="O574" s="11" t="s">
        <v>2449</v>
      </c>
      <c r="P574" s="11"/>
      <c r="Q574" s="11"/>
      <c r="R574" s="11" t="s">
        <v>113</v>
      </c>
      <c r="S574" s="11" t="s">
        <v>2443</v>
      </c>
      <c r="T574" s="11" t="s">
        <v>41</v>
      </c>
      <c r="U574" s="11" t="s">
        <v>42</v>
      </c>
      <c r="V574" s="11" t="s">
        <v>2656</v>
      </c>
      <c r="W574" s="11"/>
      <c r="X574" s="18">
        <v>287.63</v>
      </c>
      <c r="Y574" s="18"/>
      <c r="Z574" s="11">
        <f>$B$574*$X$574*(100%-$C$15)</f>
        <v>0</v>
      </c>
    </row>
    <row r="575" spans="1:26" s="10" customFormat="1" ht="39.950000000000003" customHeight="1" x14ac:dyDescent="0.2">
      <c r="A575" s="11" t="s">
        <v>78</v>
      </c>
      <c r="B575" s="11"/>
      <c r="C575" s="11" t="s">
        <v>2438</v>
      </c>
      <c r="D575" s="11" t="s">
        <v>2657</v>
      </c>
      <c r="E575" s="11" t="s">
        <v>2658</v>
      </c>
      <c r="F575" s="11" t="s">
        <v>2658</v>
      </c>
      <c r="G575" s="11" t="s">
        <v>2441</v>
      </c>
      <c r="H575" s="11" t="s">
        <v>2659</v>
      </c>
      <c r="I575" s="11"/>
      <c r="J575" s="12">
        <v>2026</v>
      </c>
      <c r="K575" s="11" t="s">
        <v>157</v>
      </c>
      <c r="L575" s="11" t="s">
        <v>214</v>
      </c>
      <c r="M575" s="13">
        <v>161</v>
      </c>
      <c r="N575" s="11" t="s">
        <v>2089</v>
      </c>
      <c r="O575" s="11" t="s">
        <v>2449</v>
      </c>
      <c r="P575" s="11"/>
      <c r="Q575" s="11"/>
      <c r="R575" s="11" t="s">
        <v>113</v>
      </c>
      <c r="S575" s="11" t="s">
        <v>2443</v>
      </c>
      <c r="T575" s="11" t="s">
        <v>41</v>
      </c>
      <c r="U575" s="11" t="s">
        <v>42</v>
      </c>
      <c r="V575" s="11" t="s">
        <v>2660</v>
      </c>
      <c r="W575" s="11"/>
      <c r="X575" s="18">
        <v>284.5</v>
      </c>
      <c r="Y575" s="18"/>
      <c r="Z575" s="11">
        <f>$B$575*$X$575*(100%-$C$15)</f>
        <v>0</v>
      </c>
    </row>
    <row r="576" spans="1:26" s="10" customFormat="1" ht="39.950000000000003" customHeight="1" x14ac:dyDescent="0.2">
      <c r="A576" s="11" t="s">
        <v>78</v>
      </c>
      <c r="B576" s="11"/>
      <c r="C576" s="11" t="s">
        <v>2438</v>
      </c>
      <c r="D576" s="11" t="s">
        <v>2661</v>
      </c>
      <c r="E576" s="11" t="s">
        <v>2662</v>
      </c>
      <c r="F576" s="11" t="s">
        <v>2662</v>
      </c>
      <c r="G576" s="11" t="s">
        <v>2441</v>
      </c>
      <c r="H576" s="11" t="s">
        <v>2663</v>
      </c>
      <c r="I576" s="11"/>
      <c r="J576" s="12">
        <v>2026</v>
      </c>
      <c r="K576" s="11" t="s">
        <v>157</v>
      </c>
      <c r="L576" s="11" t="s">
        <v>214</v>
      </c>
      <c r="M576" s="13">
        <v>161</v>
      </c>
      <c r="N576" s="11" t="s">
        <v>2448</v>
      </c>
      <c r="O576" s="11" t="s">
        <v>2449</v>
      </c>
      <c r="P576" s="11"/>
      <c r="Q576" s="11"/>
      <c r="R576" s="11" t="s">
        <v>113</v>
      </c>
      <c r="S576" s="11" t="s">
        <v>2443</v>
      </c>
      <c r="T576" s="11" t="s">
        <v>41</v>
      </c>
      <c r="U576" s="11" t="s">
        <v>42</v>
      </c>
      <c r="V576" s="11" t="s">
        <v>2664</v>
      </c>
      <c r="W576" s="11"/>
      <c r="X576" s="18">
        <v>284.5</v>
      </c>
      <c r="Y576" s="18"/>
      <c r="Z576" s="11">
        <f>$B$576*$X$576*(100%-$C$15)</f>
        <v>0</v>
      </c>
    </row>
    <row r="577" spans="1:26" s="10" customFormat="1" ht="39.950000000000003" customHeight="1" x14ac:dyDescent="0.2">
      <c r="A577" s="11" t="s">
        <v>78</v>
      </c>
      <c r="B577" s="11"/>
      <c r="C577" s="11" t="s">
        <v>2438</v>
      </c>
      <c r="D577" s="11" t="s">
        <v>2665</v>
      </c>
      <c r="E577" s="11" t="s">
        <v>2666</v>
      </c>
      <c r="F577" s="11" t="s">
        <v>2666</v>
      </c>
      <c r="G577" s="11" t="s">
        <v>2441</v>
      </c>
      <c r="H577" s="11" t="s">
        <v>2667</v>
      </c>
      <c r="I577" s="11"/>
      <c r="J577" s="12">
        <v>2026</v>
      </c>
      <c r="K577" s="11" t="s">
        <v>157</v>
      </c>
      <c r="L577" s="11" t="s">
        <v>214</v>
      </c>
      <c r="M577" s="13">
        <v>161</v>
      </c>
      <c r="N577" s="11" t="s">
        <v>2448</v>
      </c>
      <c r="O577" s="11" t="s">
        <v>2449</v>
      </c>
      <c r="P577" s="11"/>
      <c r="Q577" s="11"/>
      <c r="R577" s="11" t="s">
        <v>113</v>
      </c>
      <c r="S577" s="11" t="s">
        <v>2443</v>
      </c>
      <c r="T577" s="11" t="s">
        <v>41</v>
      </c>
      <c r="U577" s="11" t="s">
        <v>42</v>
      </c>
      <c r="V577" s="11" t="s">
        <v>2668</v>
      </c>
      <c r="W577" s="11"/>
      <c r="X577" s="18">
        <v>245</v>
      </c>
      <c r="Y577" s="18"/>
      <c r="Z577" s="11">
        <f>$B$577*$X$577*(100%-$C$15)</f>
        <v>0</v>
      </c>
    </row>
    <row r="578" spans="1:26" s="10" customFormat="1" ht="39.950000000000003" customHeight="1" x14ac:dyDescent="0.2">
      <c r="A578" s="11" t="s">
        <v>78</v>
      </c>
      <c r="B578" s="11"/>
      <c r="C578" s="11" t="s">
        <v>2438</v>
      </c>
      <c r="D578" s="11" t="s">
        <v>2669</v>
      </c>
      <c r="E578" s="11" t="s">
        <v>2670</v>
      </c>
      <c r="F578" s="11" t="s">
        <v>2671</v>
      </c>
      <c r="G578" s="11" t="s">
        <v>2441</v>
      </c>
      <c r="H578" s="11" t="s">
        <v>2672</v>
      </c>
      <c r="I578" s="11"/>
      <c r="J578" s="12">
        <v>2026</v>
      </c>
      <c r="K578" s="11" t="s">
        <v>157</v>
      </c>
      <c r="L578" s="11" t="s">
        <v>214</v>
      </c>
      <c r="M578" s="13">
        <v>322</v>
      </c>
      <c r="N578" s="11" t="s">
        <v>2448</v>
      </c>
      <c r="O578" s="11" t="s">
        <v>2083</v>
      </c>
      <c r="P578" s="11"/>
      <c r="Q578" s="11"/>
      <c r="R578" s="11" t="s">
        <v>113</v>
      </c>
      <c r="S578" s="11"/>
      <c r="T578" s="11" t="s">
        <v>41</v>
      </c>
      <c r="U578" s="11" t="s">
        <v>42</v>
      </c>
      <c r="V578" s="11" t="s">
        <v>2673</v>
      </c>
      <c r="W578" s="11"/>
      <c r="X578" s="18">
        <v>474</v>
      </c>
      <c r="Y578" s="18"/>
      <c r="Z578" s="11">
        <f>$B$578*$X$578*(100%-$C$15)</f>
        <v>0</v>
      </c>
    </row>
    <row r="579" spans="1:26" s="10" customFormat="1" ht="39.950000000000003" customHeight="1" x14ac:dyDescent="0.2">
      <c r="A579" s="11" t="s">
        <v>78</v>
      </c>
      <c r="B579" s="11"/>
      <c r="C579" s="11" t="s">
        <v>2438</v>
      </c>
      <c r="D579" s="11" t="s">
        <v>2674</v>
      </c>
      <c r="E579" s="11" t="s">
        <v>2675</v>
      </c>
      <c r="F579" s="11" t="s">
        <v>2675</v>
      </c>
      <c r="G579" s="11" t="s">
        <v>2441</v>
      </c>
      <c r="H579" s="11" t="s">
        <v>2676</v>
      </c>
      <c r="I579" s="11"/>
      <c r="J579" s="12">
        <v>2026</v>
      </c>
      <c r="K579" s="11" t="s">
        <v>157</v>
      </c>
      <c r="L579" s="11" t="s">
        <v>214</v>
      </c>
      <c r="M579" s="13">
        <v>161</v>
      </c>
      <c r="N579" s="11" t="s">
        <v>2448</v>
      </c>
      <c r="O579" s="11" t="s">
        <v>2449</v>
      </c>
      <c r="P579" s="11"/>
      <c r="Q579" s="11"/>
      <c r="R579" s="11" t="s">
        <v>113</v>
      </c>
      <c r="S579" s="11" t="s">
        <v>2443</v>
      </c>
      <c r="T579" s="11" t="s">
        <v>41</v>
      </c>
      <c r="U579" s="11" t="s">
        <v>42</v>
      </c>
      <c r="V579" s="11" t="s">
        <v>2677</v>
      </c>
      <c r="W579" s="11"/>
      <c r="X579" s="18">
        <v>274.63</v>
      </c>
      <c r="Y579" s="18"/>
      <c r="Z579" s="11">
        <f>$B$579*$X$579*(100%-$C$15)</f>
        <v>0</v>
      </c>
    </row>
    <row r="580" spans="1:26" s="10" customFormat="1" ht="39.950000000000003" customHeight="1" x14ac:dyDescent="0.2">
      <c r="A580" s="11" t="s">
        <v>78</v>
      </c>
      <c r="B580" s="11"/>
      <c r="C580" s="11" t="s">
        <v>2438</v>
      </c>
      <c r="D580" s="11" t="s">
        <v>2678</v>
      </c>
      <c r="E580" s="11" t="s">
        <v>2679</v>
      </c>
      <c r="F580" s="11" t="s">
        <v>2680</v>
      </c>
      <c r="G580" s="11" t="s">
        <v>2441</v>
      </c>
      <c r="H580" s="11" t="s">
        <v>2681</v>
      </c>
      <c r="I580" s="11"/>
      <c r="J580" s="12">
        <v>2026</v>
      </c>
      <c r="K580" s="11" t="s">
        <v>157</v>
      </c>
      <c r="L580" s="11" t="s">
        <v>214</v>
      </c>
      <c r="M580" s="13">
        <v>161</v>
      </c>
      <c r="N580" s="11" t="s">
        <v>2448</v>
      </c>
      <c r="O580" s="11" t="s">
        <v>2449</v>
      </c>
      <c r="P580" s="11"/>
      <c r="Q580" s="11"/>
      <c r="R580" s="11" t="s">
        <v>113</v>
      </c>
      <c r="S580" s="11" t="s">
        <v>2443</v>
      </c>
      <c r="T580" s="11" t="s">
        <v>41</v>
      </c>
      <c r="U580" s="11" t="s">
        <v>42</v>
      </c>
      <c r="V580" s="11" t="s">
        <v>2682</v>
      </c>
      <c r="W580" s="11"/>
      <c r="X580" s="18">
        <v>284.5</v>
      </c>
      <c r="Y580" s="18"/>
      <c r="Z580" s="11">
        <f>$B$580*$X$580*(100%-$C$15)</f>
        <v>0</v>
      </c>
    </row>
    <row r="581" spans="1:26" s="10" customFormat="1" ht="39.950000000000003" customHeight="1" x14ac:dyDescent="0.2">
      <c r="A581" s="11" t="s">
        <v>78</v>
      </c>
      <c r="B581" s="11"/>
      <c r="C581" s="11" t="s">
        <v>2438</v>
      </c>
      <c r="D581" s="11" t="s">
        <v>2683</v>
      </c>
      <c r="E581" s="11" t="s">
        <v>2684</v>
      </c>
      <c r="F581" s="11" t="s">
        <v>2684</v>
      </c>
      <c r="G581" s="11" t="s">
        <v>2441</v>
      </c>
      <c r="H581" s="11" t="s">
        <v>2685</v>
      </c>
      <c r="I581" s="11"/>
      <c r="J581" s="12">
        <v>2026</v>
      </c>
      <c r="K581" s="11" t="s">
        <v>157</v>
      </c>
      <c r="L581" s="11" t="s">
        <v>214</v>
      </c>
      <c r="M581" s="13">
        <v>161</v>
      </c>
      <c r="N581" s="11" t="s">
        <v>2448</v>
      </c>
      <c r="O581" s="11" t="s">
        <v>2449</v>
      </c>
      <c r="P581" s="11"/>
      <c r="Q581" s="11"/>
      <c r="R581" s="11" t="s">
        <v>113</v>
      </c>
      <c r="S581" s="11" t="s">
        <v>2443</v>
      </c>
      <c r="T581" s="11" t="s">
        <v>41</v>
      </c>
      <c r="U581" s="11" t="s">
        <v>42</v>
      </c>
      <c r="V581" s="11" t="s">
        <v>2686</v>
      </c>
      <c r="W581" s="11"/>
      <c r="X581" s="18">
        <v>284.5</v>
      </c>
      <c r="Y581" s="18"/>
      <c r="Z581" s="11">
        <f>$B$581*$X$581*(100%-$C$15)</f>
        <v>0</v>
      </c>
    </row>
    <row r="582" spans="1:26" s="10" customFormat="1" ht="39.950000000000003" customHeight="1" x14ac:dyDescent="0.2">
      <c r="A582" s="11" t="s">
        <v>78</v>
      </c>
      <c r="B582" s="11"/>
      <c r="C582" s="11" t="s">
        <v>2438</v>
      </c>
      <c r="D582" s="11" t="s">
        <v>2687</v>
      </c>
      <c r="E582" s="11" t="s">
        <v>2688</v>
      </c>
      <c r="F582" s="11" t="s">
        <v>2688</v>
      </c>
      <c r="G582" s="11" t="s">
        <v>2441</v>
      </c>
      <c r="H582" s="11" t="s">
        <v>2689</v>
      </c>
      <c r="I582" s="11"/>
      <c r="J582" s="12">
        <v>2026</v>
      </c>
      <c r="K582" s="11" t="s">
        <v>157</v>
      </c>
      <c r="L582" s="11" t="s">
        <v>214</v>
      </c>
      <c r="M582" s="13">
        <v>161</v>
      </c>
      <c r="N582" s="11" t="s">
        <v>2448</v>
      </c>
      <c r="O582" s="11" t="s">
        <v>2449</v>
      </c>
      <c r="P582" s="11"/>
      <c r="Q582" s="11"/>
      <c r="R582" s="11" t="s">
        <v>113</v>
      </c>
      <c r="S582" s="11" t="s">
        <v>2443</v>
      </c>
      <c r="T582" s="11" t="s">
        <v>41</v>
      </c>
      <c r="U582" s="11" t="s">
        <v>42</v>
      </c>
      <c r="V582" s="11" t="s">
        <v>2690</v>
      </c>
      <c r="W582" s="11"/>
      <c r="X582" s="18">
        <v>287.63</v>
      </c>
      <c r="Y582" s="18"/>
      <c r="Z582" s="11">
        <f>$B$582*$X$582*(100%-$C$15)</f>
        <v>0</v>
      </c>
    </row>
    <row r="583" spans="1:26" s="10" customFormat="1" ht="39.950000000000003" customHeight="1" x14ac:dyDescent="0.2">
      <c r="A583" s="11" t="s">
        <v>78</v>
      </c>
      <c r="B583" s="11"/>
      <c r="C583" s="11" t="s">
        <v>2438</v>
      </c>
      <c r="D583" s="11" t="s">
        <v>2691</v>
      </c>
      <c r="E583" s="11" t="s">
        <v>2692</v>
      </c>
      <c r="F583" s="11" t="s">
        <v>2692</v>
      </c>
      <c r="G583" s="11" t="s">
        <v>2441</v>
      </c>
      <c r="H583" s="11" t="s">
        <v>2693</v>
      </c>
      <c r="I583" s="11"/>
      <c r="J583" s="12">
        <v>2026</v>
      </c>
      <c r="K583" s="11" t="s">
        <v>157</v>
      </c>
      <c r="L583" s="11" t="s">
        <v>214</v>
      </c>
      <c r="M583" s="13">
        <v>161</v>
      </c>
      <c r="N583" s="11" t="s">
        <v>2448</v>
      </c>
      <c r="O583" s="11" t="s">
        <v>2449</v>
      </c>
      <c r="P583" s="11"/>
      <c r="Q583" s="11"/>
      <c r="R583" s="11" t="s">
        <v>113</v>
      </c>
      <c r="S583" s="11" t="s">
        <v>2443</v>
      </c>
      <c r="T583" s="11" t="s">
        <v>41</v>
      </c>
      <c r="U583" s="11" t="s">
        <v>42</v>
      </c>
      <c r="V583" s="11" t="s">
        <v>2694</v>
      </c>
      <c r="W583" s="11"/>
      <c r="X583" s="18">
        <v>287.63</v>
      </c>
      <c r="Y583" s="18"/>
      <c r="Z583" s="11">
        <f>$B$583*$X$583*(100%-$C$15)</f>
        <v>0</v>
      </c>
    </row>
    <row r="584" spans="1:26" s="10" customFormat="1" ht="39.950000000000003" customHeight="1" x14ac:dyDescent="0.2">
      <c r="A584" s="11" t="s">
        <v>78</v>
      </c>
      <c r="B584" s="11"/>
      <c r="C584" s="11" t="s">
        <v>2438</v>
      </c>
      <c r="D584" s="11" t="s">
        <v>2695</v>
      </c>
      <c r="E584" s="11" t="s">
        <v>2696</v>
      </c>
      <c r="F584" s="11" t="s">
        <v>2696</v>
      </c>
      <c r="G584" s="11" t="s">
        <v>2441</v>
      </c>
      <c r="H584" s="11" t="s">
        <v>2697</v>
      </c>
      <c r="I584" s="11"/>
      <c r="J584" s="12">
        <v>2026</v>
      </c>
      <c r="K584" s="11" t="s">
        <v>157</v>
      </c>
      <c r="L584" s="11" t="s">
        <v>214</v>
      </c>
      <c r="M584" s="13">
        <v>161</v>
      </c>
      <c r="N584" s="11" t="s">
        <v>2448</v>
      </c>
      <c r="O584" s="11" t="s">
        <v>2449</v>
      </c>
      <c r="P584" s="11"/>
      <c r="Q584" s="11"/>
      <c r="R584" s="11" t="s">
        <v>113</v>
      </c>
      <c r="S584" s="11" t="s">
        <v>2443</v>
      </c>
      <c r="T584" s="11" t="s">
        <v>41</v>
      </c>
      <c r="U584" s="11" t="s">
        <v>42</v>
      </c>
      <c r="V584" s="11" t="s">
        <v>2698</v>
      </c>
      <c r="W584" s="11"/>
      <c r="X584" s="18">
        <v>284.5</v>
      </c>
      <c r="Y584" s="18"/>
      <c r="Z584" s="11">
        <f>$B$584*$X$584*(100%-$C$15)</f>
        <v>0</v>
      </c>
    </row>
    <row r="585" spans="1:26" s="10" customFormat="1" ht="39.950000000000003" customHeight="1" x14ac:dyDescent="0.2">
      <c r="A585" s="11" t="s">
        <v>78</v>
      </c>
      <c r="B585" s="11"/>
      <c r="C585" s="11" t="s">
        <v>2438</v>
      </c>
      <c r="D585" s="11" t="s">
        <v>2699</v>
      </c>
      <c r="E585" s="11" t="s">
        <v>2700</v>
      </c>
      <c r="F585" s="11" t="s">
        <v>2700</v>
      </c>
      <c r="G585" s="11" t="s">
        <v>2441</v>
      </c>
      <c r="H585" s="11" t="s">
        <v>2701</v>
      </c>
      <c r="I585" s="11"/>
      <c r="J585" s="12">
        <v>2026</v>
      </c>
      <c r="K585" s="11" t="s">
        <v>157</v>
      </c>
      <c r="L585" s="11" t="s">
        <v>214</v>
      </c>
      <c r="M585" s="13">
        <v>161</v>
      </c>
      <c r="N585" s="11" t="s">
        <v>2448</v>
      </c>
      <c r="O585" s="11" t="s">
        <v>2449</v>
      </c>
      <c r="P585" s="11"/>
      <c r="Q585" s="11"/>
      <c r="R585" s="11" t="s">
        <v>113</v>
      </c>
      <c r="S585" s="11" t="s">
        <v>2443</v>
      </c>
      <c r="T585" s="11" t="s">
        <v>41</v>
      </c>
      <c r="U585" s="11" t="s">
        <v>42</v>
      </c>
      <c r="V585" s="11" t="s">
        <v>2702</v>
      </c>
      <c r="W585" s="11"/>
      <c r="X585" s="18">
        <v>284.5</v>
      </c>
      <c r="Y585" s="18"/>
      <c r="Z585" s="11">
        <f>$B$585*$X$585*(100%-$C$15)</f>
        <v>0</v>
      </c>
    </row>
    <row r="586" spans="1:26" s="10" customFormat="1" ht="39.950000000000003" customHeight="1" x14ac:dyDescent="0.2">
      <c r="A586" s="11" t="s">
        <v>78</v>
      </c>
      <c r="B586" s="11"/>
      <c r="C586" s="11" t="s">
        <v>2438</v>
      </c>
      <c r="D586" s="11" t="s">
        <v>2703</v>
      </c>
      <c r="E586" s="11" t="s">
        <v>2704</v>
      </c>
      <c r="F586" s="11" t="s">
        <v>2704</v>
      </c>
      <c r="G586" s="11" t="s">
        <v>2441</v>
      </c>
      <c r="H586" s="11" t="s">
        <v>2705</v>
      </c>
      <c r="I586" s="11"/>
      <c r="J586" s="12">
        <v>2026</v>
      </c>
      <c r="K586" s="11" t="s">
        <v>157</v>
      </c>
      <c r="L586" s="11" t="s">
        <v>214</v>
      </c>
      <c r="M586" s="13">
        <v>161</v>
      </c>
      <c r="N586" s="11" t="s">
        <v>2448</v>
      </c>
      <c r="O586" s="11" t="s">
        <v>2449</v>
      </c>
      <c r="P586" s="11"/>
      <c r="Q586" s="11"/>
      <c r="R586" s="11" t="s">
        <v>113</v>
      </c>
      <c r="S586" s="11" t="s">
        <v>2443</v>
      </c>
      <c r="T586" s="11" t="s">
        <v>41</v>
      </c>
      <c r="U586" s="11" t="s">
        <v>42</v>
      </c>
      <c r="V586" s="11" t="s">
        <v>2706</v>
      </c>
      <c r="W586" s="11"/>
      <c r="X586" s="18">
        <v>284.5</v>
      </c>
      <c r="Y586" s="18"/>
      <c r="Z586" s="11">
        <f>$B$586*$X$586*(100%-$C$15)</f>
        <v>0</v>
      </c>
    </row>
    <row r="587" spans="1:26" s="10" customFormat="1" ht="39.950000000000003" customHeight="1" x14ac:dyDescent="0.2">
      <c r="A587" s="11" t="s">
        <v>78</v>
      </c>
      <c r="B587" s="11"/>
      <c r="C587" s="11" t="s">
        <v>2438</v>
      </c>
      <c r="D587" s="11" t="s">
        <v>2707</v>
      </c>
      <c r="E587" s="11" t="s">
        <v>2708</v>
      </c>
      <c r="F587" s="11" t="s">
        <v>2708</v>
      </c>
      <c r="G587" s="11" t="s">
        <v>2441</v>
      </c>
      <c r="H587" s="11" t="s">
        <v>2709</v>
      </c>
      <c r="I587" s="11"/>
      <c r="J587" s="12">
        <v>2026</v>
      </c>
      <c r="K587" s="11" t="s">
        <v>157</v>
      </c>
      <c r="L587" s="11" t="s">
        <v>214</v>
      </c>
      <c r="M587" s="13">
        <v>161</v>
      </c>
      <c r="N587" s="11" t="s">
        <v>2089</v>
      </c>
      <c r="O587" s="11" t="s">
        <v>2449</v>
      </c>
      <c r="P587" s="11"/>
      <c r="Q587" s="11"/>
      <c r="R587" s="11" t="s">
        <v>113</v>
      </c>
      <c r="S587" s="11" t="s">
        <v>2443</v>
      </c>
      <c r="T587" s="11" t="s">
        <v>41</v>
      </c>
      <c r="U587" s="11" t="s">
        <v>42</v>
      </c>
      <c r="V587" s="11" t="s">
        <v>2710</v>
      </c>
      <c r="W587" s="11"/>
      <c r="X587" s="18">
        <v>284.5</v>
      </c>
      <c r="Y587" s="18"/>
      <c r="Z587" s="11">
        <f>$B$587*$X$587*(100%-$C$15)</f>
        <v>0</v>
      </c>
    </row>
    <row r="588" spans="1:26" s="10" customFormat="1" ht="39.950000000000003" customHeight="1" x14ac:dyDescent="0.2">
      <c r="A588" s="11" t="s">
        <v>78</v>
      </c>
      <c r="B588" s="11"/>
      <c r="C588" s="11" t="s">
        <v>2438</v>
      </c>
      <c r="D588" s="11" t="s">
        <v>2711</v>
      </c>
      <c r="E588" s="11" t="s">
        <v>2712</v>
      </c>
      <c r="F588" s="11" t="s">
        <v>2712</v>
      </c>
      <c r="G588" s="11" t="s">
        <v>2441</v>
      </c>
      <c r="H588" s="11" t="s">
        <v>2713</v>
      </c>
      <c r="I588" s="11"/>
      <c r="J588" s="12">
        <v>2026</v>
      </c>
      <c r="K588" s="11" t="s">
        <v>157</v>
      </c>
      <c r="L588" s="11" t="s">
        <v>214</v>
      </c>
      <c r="M588" s="13">
        <v>161</v>
      </c>
      <c r="N588" s="11" t="s">
        <v>2448</v>
      </c>
      <c r="O588" s="11" t="s">
        <v>2449</v>
      </c>
      <c r="P588" s="11"/>
      <c r="Q588" s="11"/>
      <c r="R588" s="11" t="s">
        <v>113</v>
      </c>
      <c r="S588" s="11" t="s">
        <v>2443</v>
      </c>
      <c r="T588" s="11" t="s">
        <v>41</v>
      </c>
      <c r="U588" s="11" t="s">
        <v>42</v>
      </c>
      <c r="V588" s="11" t="s">
        <v>2714</v>
      </c>
      <c r="W588" s="11"/>
      <c r="X588" s="18">
        <v>287.63</v>
      </c>
      <c r="Y588" s="18"/>
      <c r="Z588" s="11">
        <f>$B$588*$X$588*(100%-$C$15)</f>
        <v>0</v>
      </c>
    </row>
    <row r="589" spans="1:26" s="10" customFormat="1" ht="39.950000000000003" customHeight="1" x14ac:dyDescent="0.2">
      <c r="A589" s="11" t="s">
        <v>78</v>
      </c>
      <c r="B589" s="11"/>
      <c r="C589" s="11" t="s">
        <v>2438</v>
      </c>
      <c r="D589" s="11" t="s">
        <v>2715</v>
      </c>
      <c r="E589" s="11" t="s">
        <v>2716</v>
      </c>
      <c r="F589" s="11" t="s">
        <v>2716</v>
      </c>
      <c r="G589" s="11" t="s">
        <v>2441</v>
      </c>
      <c r="H589" s="11" t="s">
        <v>2717</v>
      </c>
      <c r="I589" s="11"/>
      <c r="J589" s="12">
        <v>2026</v>
      </c>
      <c r="K589" s="11" t="s">
        <v>157</v>
      </c>
      <c r="L589" s="11" t="s">
        <v>214</v>
      </c>
      <c r="M589" s="13">
        <v>161</v>
      </c>
      <c r="N589" s="11" t="s">
        <v>2089</v>
      </c>
      <c r="O589" s="11" t="s">
        <v>2449</v>
      </c>
      <c r="P589" s="11"/>
      <c r="Q589" s="11"/>
      <c r="R589" s="11" t="s">
        <v>113</v>
      </c>
      <c r="S589" s="11" t="s">
        <v>2443</v>
      </c>
      <c r="T589" s="11" t="s">
        <v>41</v>
      </c>
      <c r="U589" s="11" t="s">
        <v>42</v>
      </c>
      <c r="V589" s="11" t="s">
        <v>2718</v>
      </c>
      <c r="W589" s="11"/>
      <c r="X589" s="18">
        <v>284.5</v>
      </c>
      <c r="Y589" s="18"/>
      <c r="Z589" s="11">
        <f>$B$589*$X$589*(100%-$C$15)</f>
        <v>0</v>
      </c>
    </row>
    <row r="590" spans="1:26" s="10" customFormat="1" ht="39.950000000000003" customHeight="1" x14ac:dyDescent="0.2">
      <c r="A590" s="11" t="s">
        <v>45</v>
      </c>
      <c r="B590" s="11"/>
      <c r="C590" s="11" t="s">
        <v>2123</v>
      </c>
      <c r="D590" s="11" t="s">
        <v>2719</v>
      </c>
      <c r="E590" s="11" t="s">
        <v>2720</v>
      </c>
      <c r="F590" s="11" t="s">
        <v>2721</v>
      </c>
      <c r="G590" s="11" t="s">
        <v>2722</v>
      </c>
      <c r="H590" s="11" t="s">
        <v>2723</v>
      </c>
      <c r="I590" s="11"/>
      <c r="J590" s="12">
        <v>2026</v>
      </c>
      <c r="K590" s="11" t="s">
        <v>2724</v>
      </c>
      <c r="L590" s="11" t="s">
        <v>2725</v>
      </c>
      <c r="M590" s="13">
        <v>300</v>
      </c>
      <c r="N590" s="11" t="s">
        <v>2726</v>
      </c>
      <c r="O590" s="11" t="s">
        <v>2196</v>
      </c>
      <c r="P590" s="11"/>
      <c r="Q590" s="11" t="s">
        <v>2130</v>
      </c>
      <c r="R590" s="11"/>
      <c r="S590" s="11" t="s">
        <v>22</v>
      </c>
      <c r="T590" s="11" t="s">
        <v>41</v>
      </c>
      <c r="U590" s="11" t="s">
        <v>42</v>
      </c>
      <c r="V590" s="11" t="s">
        <v>2727</v>
      </c>
      <c r="W590" s="11" t="s">
        <v>44</v>
      </c>
      <c r="X590" s="18">
        <v>737</v>
      </c>
      <c r="Y590" s="18"/>
      <c r="Z590" s="11">
        <f>$B$590*$X$590*(100%-$C$15)</f>
        <v>0</v>
      </c>
    </row>
    <row r="591" spans="1:26" s="10" customFormat="1" ht="39.950000000000003" customHeight="1" x14ac:dyDescent="0.2">
      <c r="A591" s="11" t="s">
        <v>45</v>
      </c>
      <c r="B591" s="11"/>
      <c r="C591" s="11" t="s">
        <v>2123</v>
      </c>
      <c r="D591" s="11" t="s">
        <v>2728</v>
      </c>
      <c r="E591" s="11" t="s">
        <v>2729</v>
      </c>
      <c r="F591" s="11" t="s">
        <v>2730</v>
      </c>
      <c r="G591" s="11" t="s">
        <v>2722</v>
      </c>
      <c r="H591" s="11" t="s">
        <v>2731</v>
      </c>
      <c r="I591" s="11"/>
      <c r="J591" s="12">
        <v>2026</v>
      </c>
      <c r="K591" s="11" t="s">
        <v>2724</v>
      </c>
      <c r="L591" s="11" t="s">
        <v>2725</v>
      </c>
      <c r="M591" s="13">
        <v>278</v>
      </c>
      <c r="N591" s="11" t="s">
        <v>2732</v>
      </c>
      <c r="O591" s="11" t="s">
        <v>2196</v>
      </c>
      <c r="P591" s="11"/>
      <c r="Q591" s="11" t="s">
        <v>2130</v>
      </c>
      <c r="R591" s="11"/>
      <c r="S591" s="11" t="s">
        <v>22</v>
      </c>
      <c r="T591" s="11" t="s">
        <v>41</v>
      </c>
      <c r="U591" s="11" t="s">
        <v>42</v>
      </c>
      <c r="V591" s="11" t="s">
        <v>2733</v>
      </c>
      <c r="W591" s="11" t="s">
        <v>44</v>
      </c>
      <c r="X591" s="18">
        <v>429.2</v>
      </c>
      <c r="Y591" s="18"/>
      <c r="Z591" s="11">
        <f>$B$591*$X$591*(100%-$C$15)</f>
        <v>0</v>
      </c>
    </row>
    <row r="592" spans="1:26" s="10" customFormat="1" ht="39.950000000000003" customHeight="1" x14ac:dyDescent="0.2">
      <c r="A592" s="11" t="s">
        <v>78</v>
      </c>
      <c r="B592" s="11"/>
      <c r="C592" s="11" t="s">
        <v>2438</v>
      </c>
      <c r="D592" s="11" t="s">
        <v>2734</v>
      </c>
      <c r="E592" s="11" t="s">
        <v>2735</v>
      </c>
      <c r="F592" s="11" t="s">
        <v>2735</v>
      </c>
      <c r="G592" s="11"/>
      <c r="H592" s="11" t="s">
        <v>2736</v>
      </c>
      <c r="I592" s="11"/>
      <c r="J592" s="12">
        <v>2026</v>
      </c>
      <c r="K592" s="11" t="s">
        <v>2136</v>
      </c>
      <c r="L592" s="11" t="s">
        <v>2137</v>
      </c>
      <c r="M592" s="11"/>
      <c r="N592" s="11" t="s">
        <v>2737</v>
      </c>
      <c r="O592" s="11" t="s">
        <v>2186</v>
      </c>
      <c r="P592" s="11"/>
      <c r="Q592" s="11"/>
      <c r="R592" s="11" t="s">
        <v>113</v>
      </c>
      <c r="S592" s="11"/>
      <c r="T592" s="11" t="s">
        <v>41</v>
      </c>
      <c r="U592" s="11" t="s">
        <v>42</v>
      </c>
      <c r="V592" s="11" t="s">
        <v>2738</v>
      </c>
      <c r="W592" s="11"/>
      <c r="X592" s="18">
        <v>215.3</v>
      </c>
      <c r="Y592" s="18"/>
      <c r="Z592" s="11">
        <f>$B$592*$X$592*(100%-$C$15)</f>
        <v>0</v>
      </c>
    </row>
    <row r="593" spans="1:26" s="10" customFormat="1" ht="39.950000000000003" customHeight="1" x14ac:dyDescent="0.2">
      <c r="A593" s="11" t="s">
        <v>78</v>
      </c>
      <c r="B593" s="11"/>
      <c r="C593" s="11" t="s">
        <v>2438</v>
      </c>
      <c r="D593" s="11" t="s">
        <v>2739</v>
      </c>
      <c r="E593" s="11" t="s">
        <v>2740</v>
      </c>
      <c r="F593" s="11" t="s">
        <v>2740</v>
      </c>
      <c r="G593" s="11"/>
      <c r="H593" s="11" t="s">
        <v>2741</v>
      </c>
      <c r="I593" s="11"/>
      <c r="J593" s="12">
        <v>2026</v>
      </c>
      <c r="K593" s="11" t="s">
        <v>2136</v>
      </c>
      <c r="L593" s="11" t="s">
        <v>2137</v>
      </c>
      <c r="M593" s="11"/>
      <c r="N593" s="11" t="s">
        <v>2737</v>
      </c>
      <c r="O593" s="11" t="s">
        <v>2186</v>
      </c>
      <c r="P593" s="11"/>
      <c r="Q593" s="11"/>
      <c r="R593" s="11" t="s">
        <v>113</v>
      </c>
      <c r="S593" s="11"/>
      <c r="T593" s="11" t="s">
        <v>41</v>
      </c>
      <c r="U593" s="11" t="s">
        <v>42</v>
      </c>
      <c r="V593" s="11" t="s">
        <v>2742</v>
      </c>
      <c r="W593" s="11"/>
      <c r="X593" s="18">
        <v>215.3</v>
      </c>
      <c r="Y593" s="18"/>
      <c r="Z593" s="11">
        <f>$B$593*$X$593*(100%-$C$15)</f>
        <v>0</v>
      </c>
    </row>
    <row r="594" spans="1:26" s="10" customFormat="1" ht="39.950000000000003" customHeight="1" x14ac:dyDescent="0.2">
      <c r="A594" s="11" t="s">
        <v>78</v>
      </c>
      <c r="B594" s="11"/>
      <c r="C594" s="11" t="s">
        <v>2438</v>
      </c>
      <c r="D594" s="11" t="s">
        <v>2743</v>
      </c>
      <c r="E594" s="11" t="s">
        <v>2744</v>
      </c>
      <c r="F594" s="11" t="s">
        <v>2744</v>
      </c>
      <c r="G594" s="11"/>
      <c r="H594" s="11" t="s">
        <v>2745</v>
      </c>
      <c r="I594" s="11"/>
      <c r="J594" s="12">
        <v>2026</v>
      </c>
      <c r="K594" s="11" t="s">
        <v>2136</v>
      </c>
      <c r="L594" s="11" t="s">
        <v>2137</v>
      </c>
      <c r="M594" s="11"/>
      <c r="N594" s="11" t="s">
        <v>2737</v>
      </c>
      <c r="O594" s="11" t="s">
        <v>2186</v>
      </c>
      <c r="P594" s="11"/>
      <c r="Q594" s="11"/>
      <c r="R594" s="11" t="s">
        <v>113</v>
      </c>
      <c r="S594" s="11"/>
      <c r="T594" s="11" t="s">
        <v>41</v>
      </c>
      <c r="U594" s="11" t="s">
        <v>42</v>
      </c>
      <c r="V594" s="11" t="s">
        <v>2746</v>
      </c>
      <c r="W594" s="11"/>
      <c r="X594" s="18">
        <v>215.3</v>
      </c>
      <c r="Y594" s="18"/>
      <c r="Z594" s="11">
        <f>$B$594*$X$594*(100%-$C$15)</f>
        <v>0</v>
      </c>
    </row>
    <row r="595" spans="1:26" s="10" customFormat="1" ht="39.950000000000003" customHeight="1" x14ac:dyDescent="0.2">
      <c r="A595" s="11" t="s">
        <v>78</v>
      </c>
      <c r="B595" s="11"/>
      <c r="C595" s="11" t="s">
        <v>2438</v>
      </c>
      <c r="D595" s="11" t="s">
        <v>2747</v>
      </c>
      <c r="E595" s="11" t="s">
        <v>2748</v>
      </c>
      <c r="F595" s="11" t="s">
        <v>2748</v>
      </c>
      <c r="G595" s="11"/>
      <c r="H595" s="11" t="s">
        <v>2749</v>
      </c>
      <c r="I595" s="11"/>
      <c r="J595" s="12">
        <v>2026</v>
      </c>
      <c r="K595" s="11" t="s">
        <v>2136</v>
      </c>
      <c r="L595" s="11" t="s">
        <v>2137</v>
      </c>
      <c r="M595" s="11"/>
      <c r="N595" s="11" t="s">
        <v>2737</v>
      </c>
      <c r="O595" s="11" t="s">
        <v>2186</v>
      </c>
      <c r="P595" s="11"/>
      <c r="Q595" s="11"/>
      <c r="R595" s="11" t="s">
        <v>113</v>
      </c>
      <c r="S595" s="11"/>
      <c r="T595" s="11" t="s">
        <v>41</v>
      </c>
      <c r="U595" s="11" t="s">
        <v>42</v>
      </c>
      <c r="V595" s="11" t="s">
        <v>2750</v>
      </c>
      <c r="W595" s="11"/>
      <c r="X595" s="18">
        <v>215.3</v>
      </c>
      <c r="Y595" s="18"/>
      <c r="Z595" s="11">
        <f>$B$595*$X$595*(100%-$C$15)</f>
        <v>0</v>
      </c>
    </row>
    <row r="596" spans="1:26" s="10" customFormat="1" ht="39.950000000000003" customHeight="1" x14ac:dyDescent="0.2">
      <c r="A596" s="11" t="s">
        <v>78</v>
      </c>
      <c r="B596" s="11"/>
      <c r="C596" s="11" t="s">
        <v>2438</v>
      </c>
      <c r="D596" s="11" t="s">
        <v>2751</v>
      </c>
      <c r="E596" s="11" t="s">
        <v>2752</v>
      </c>
      <c r="F596" s="11" t="s">
        <v>2752</v>
      </c>
      <c r="G596" s="11"/>
      <c r="H596" s="11" t="s">
        <v>2753</v>
      </c>
      <c r="I596" s="11"/>
      <c r="J596" s="12">
        <v>2026</v>
      </c>
      <c r="K596" s="11" t="s">
        <v>2136</v>
      </c>
      <c r="L596" s="11" t="s">
        <v>2137</v>
      </c>
      <c r="M596" s="11"/>
      <c r="N596" s="11" t="s">
        <v>2737</v>
      </c>
      <c r="O596" s="11" t="s">
        <v>2186</v>
      </c>
      <c r="P596" s="11"/>
      <c r="Q596" s="11"/>
      <c r="R596" s="11" t="s">
        <v>113</v>
      </c>
      <c r="S596" s="11"/>
      <c r="T596" s="11" t="s">
        <v>41</v>
      </c>
      <c r="U596" s="11" t="s">
        <v>42</v>
      </c>
      <c r="V596" s="11" t="s">
        <v>2754</v>
      </c>
      <c r="W596" s="11"/>
      <c r="X596" s="18">
        <v>215.3</v>
      </c>
      <c r="Y596" s="18"/>
      <c r="Z596" s="11">
        <f>$B$596*$X$596*(100%-$C$15)</f>
        <v>0</v>
      </c>
    </row>
    <row r="597" spans="1:26" s="10" customFormat="1" ht="39.950000000000003" customHeight="1" x14ac:dyDescent="0.2">
      <c r="A597" s="11" t="s">
        <v>78</v>
      </c>
      <c r="B597" s="11"/>
      <c r="C597" s="11" t="s">
        <v>2438</v>
      </c>
      <c r="D597" s="11" t="s">
        <v>2755</v>
      </c>
      <c r="E597" s="11" t="s">
        <v>2756</v>
      </c>
      <c r="F597" s="11" t="s">
        <v>2756</v>
      </c>
      <c r="G597" s="11"/>
      <c r="H597" s="11" t="s">
        <v>2757</v>
      </c>
      <c r="I597" s="11"/>
      <c r="J597" s="12">
        <v>2026</v>
      </c>
      <c r="K597" s="11" t="s">
        <v>2136</v>
      </c>
      <c r="L597" s="11" t="s">
        <v>2137</v>
      </c>
      <c r="M597" s="11"/>
      <c r="N597" s="11" t="s">
        <v>2737</v>
      </c>
      <c r="O597" s="11" t="s">
        <v>2186</v>
      </c>
      <c r="P597" s="11"/>
      <c r="Q597" s="11"/>
      <c r="R597" s="11" t="s">
        <v>113</v>
      </c>
      <c r="S597" s="11"/>
      <c r="T597" s="11" t="s">
        <v>41</v>
      </c>
      <c r="U597" s="11" t="s">
        <v>42</v>
      </c>
      <c r="V597" s="11" t="s">
        <v>2758</v>
      </c>
      <c r="W597" s="11"/>
      <c r="X597" s="18">
        <v>215.3</v>
      </c>
      <c r="Y597" s="18"/>
      <c r="Z597" s="11">
        <f>$B$597*$X$597*(100%-$C$15)</f>
        <v>0</v>
      </c>
    </row>
    <row r="598" spans="1:26" s="10" customFormat="1" ht="39.950000000000003" customHeight="1" x14ac:dyDescent="0.2">
      <c r="A598" s="11" t="s">
        <v>78</v>
      </c>
      <c r="B598" s="11"/>
      <c r="C598" s="11" t="s">
        <v>2132</v>
      </c>
      <c r="D598" s="11" t="s">
        <v>2759</v>
      </c>
      <c r="E598" s="11" t="s">
        <v>2760</v>
      </c>
      <c r="F598" s="11" t="s">
        <v>2761</v>
      </c>
      <c r="G598" s="11"/>
      <c r="H598" s="11" t="s">
        <v>2762</v>
      </c>
      <c r="I598" s="11"/>
      <c r="J598" s="12">
        <v>2026</v>
      </c>
      <c r="K598" s="11" t="s">
        <v>2422</v>
      </c>
      <c r="L598" s="11" t="s">
        <v>1482</v>
      </c>
      <c r="M598" s="13">
        <v>172</v>
      </c>
      <c r="N598" s="11" t="s">
        <v>2763</v>
      </c>
      <c r="O598" s="11" t="s">
        <v>2764</v>
      </c>
      <c r="P598" s="11"/>
      <c r="Q598" s="11" t="s">
        <v>2430</v>
      </c>
      <c r="R598" s="11"/>
      <c r="S598" s="11"/>
      <c r="T598" s="11" t="s">
        <v>41</v>
      </c>
      <c r="U598" s="11" t="s">
        <v>42</v>
      </c>
      <c r="V598" s="11" t="s">
        <v>2765</v>
      </c>
      <c r="W598" s="11" t="s">
        <v>44</v>
      </c>
      <c r="X598" s="18">
        <v>232.2</v>
      </c>
      <c r="Y598" s="18"/>
      <c r="Z598" s="11">
        <f>$B$598*$X$598*(100%-$C$15)</f>
        <v>0</v>
      </c>
    </row>
    <row r="599" spans="1:26" s="10" customFormat="1" ht="39.950000000000003" customHeight="1" x14ac:dyDescent="0.2">
      <c r="A599" s="11" t="s">
        <v>78</v>
      </c>
      <c r="B599" s="11"/>
      <c r="C599" s="11" t="s">
        <v>2132</v>
      </c>
      <c r="D599" s="11" t="s">
        <v>2766</v>
      </c>
      <c r="E599" s="11" t="s">
        <v>2767</v>
      </c>
      <c r="F599" s="11" t="s">
        <v>2768</v>
      </c>
      <c r="G599" s="11"/>
      <c r="H599" s="11" t="s">
        <v>2769</v>
      </c>
      <c r="I599" s="11"/>
      <c r="J599" s="12">
        <v>2026</v>
      </c>
      <c r="K599" s="11" t="s">
        <v>2422</v>
      </c>
      <c r="L599" s="11" t="s">
        <v>1482</v>
      </c>
      <c r="M599" s="13">
        <v>172</v>
      </c>
      <c r="N599" s="11" t="s">
        <v>2763</v>
      </c>
      <c r="O599" s="11" t="s">
        <v>2764</v>
      </c>
      <c r="P599" s="11"/>
      <c r="Q599" s="11" t="s">
        <v>2430</v>
      </c>
      <c r="R599" s="11"/>
      <c r="S599" s="11"/>
      <c r="T599" s="11" t="s">
        <v>41</v>
      </c>
      <c r="U599" s="11" t="s">
        <v>42</v>
      </c>
      <c r="V599" s="11" t="s">
        <v>2770</v>
      </c>
      <c r="W599" s="11" t="s">
        <v>44</v>
      </c>
      <c r="X599" s="18">
        <v>346.5</v>
      </c>
      <c r="Y599" s="18"/>
      <c r="Z599" s="11">
        <f>$B$599*$X$599*(100%-$C$15)</f>
        <v>0</v>
      </c>
    </row>
    <row r="600" spans="1:26" s="10" customFormat="1" ht="39.950000000000003" customHeight="1" x14ac:dyDescent="0.2">
      <c r="A600" s="11" t="s">
        <v>78</v>
      </c>
      <c r="B600" s="11"/>
      <c r="C600" s="11" t="s">
        <v>2132</v>
      </c>
      <c r="D600" s="11" t="s">
        <v>2771</v>
      </c>
      <c r="E600" s="11" t="s">
        <v>2772</v>
      </c>
      <c r="F600" s="11" t="s">
        <v>2773</v>
      </c>
      <c r="G600" s="11"/>
      <c r="H600" s="11" t="s">
        <v>2774</v>
      </c>
      <c r="I600" s="11"/>
      <c r="J600" s="12">
        <v>2026</v>
      </c>
      <c r="K600" s="11" t="s">
        <v>2775</v>
      </c>
      <c r="L600" s="11" t="s">
        <v>1482</v>
      </c>
      <c r="M600" s="13">
        <v>240</v>
      </c>
      <c r="N600" s="11" t="s">
        <v>2763</v>
      </c>
      <c r="O600" s="11" t="s">
        <v>2764</v>
      </c>
      <c r="P600" s="11"/>
      <c r="Q600" s="11"/>
      <c r="R600" s="11" t="s">
        <v>113</v>
      </c>
      <c r="S600" s="11"/>
      <c r="T600" s="11" t="s">
        <v>41</v>
      </c>
      <c r="U600" s="11" t="s">
        <v>42</v>
      </c>
      <c r="V600" s="11" t="s">
        <v>2776</v>
      </c>
      <c r="W600" s="11"/>
      <c r="X600" s="18">
        <v>407</v>
      </c>
      <c r="Y600" s="18"/>
      <c r="Z600" s="11">
        <f>$B$600*$X$600*(100%-$C$15)</f>
        <v>0</v>
      </c>
    </row>
    <row r="601" spans="1:26" s="10" customFormat="1" ht="39.950000000000003" customHeight="1" x14ac:dyDescent="0.2">
      <c r="A601" s="11" t="s">
        <v>78</v>
      </c>
      <c r="B601" s="11"/>
      <c r="C601" s="11" t="s">
        <v>2132</v>
      </c>
      <c r="D601" s="11" t="s">
        <v>2777</v>
      </c>
      <c r="E601" s="11" t="s">
        <v>2778</v>
      </c>
      <c r="F601" s="11" t="s">
        <v>2779</v>
      </c>
      <c r="G601" s="11"/>
      <c r="H601" s="11" t="s">
        <v>2780</v>
      </c>
      <c r="I601" s="11"/>
      <c r="J601" s="12">
        <v>2026</v>
      </c>
      <c r="K601" s="11" t="s">
        <v>2775</v>
      </c>
      <c r="L601" s="11" t="s">
        <v>1482</v>
      </c>
      <c r="M601" s="13">
        <v>256</v>
      </c>
      <c r="N601" s="11" t="s">
        <v>2763</v>
      </c>
      <c r="O601" s="11" t="s">
        <v>2764</v>
      </c>
      <c r="P601" s="11"/>
      <c r="Q601" s="11" t="s">
        <v>2395</v>
      </c>
      <c r="R601" s="11" t="s">
        <v>113</v>
      </c>
      <c r="S601" s="11"/>
      <c r="T601" s="11" t="s">
        <v>41</v>
      </c>
      <c r="U601" s="11" t="s">
        <v>42</v>
      </c>
      <c r="V601" s="11" t="s">
        <v>2781</v>
      </c>
      <c r="W601" s="11"/>
      <c r="X601" s="18">
        <v>407</v>
      </c>
      <c r="Y601" s="18"/>
      <c r="Z601" s="11">
        <f>$B$601*$X$601*(100%-$C$15)</f>
        <v>0</v>
      </c>
    </row>
    <row r="602" spans="1:26" s="10" customFormat="1" ht="39.950000000000003" customHeight="1" x14ac:dyDescent="0.2">
      <c r="A602" s="11" t="s">
        <v>45</v>
      </c>
      <c r="B602" s="11"/>
      <c r="C602" s="11" t="s">
        <v>2148</v>
      </c>
      <c r="D602" s="11" t="s">
        <v>2782</v>
      </c>
      <c r="E602" s="11" t="s">
        <v>2783</v>
      </c>
      <c r="F602" s="11" t="s">
        <v>2783</v>
      </c>
      <c r="G602" s="11" t="s">
        <v>2126</v>
      </c>
      <c r="H602" s="11" t="s">
        <v>2784</v>
      </c>
      <c r="I602" s="11"/>
      <c r="J602" s="12">
        <v>2026</v>
      </c>
      <c r="K602" s="11" t="s">
        <v>2785</v>
      </c>
      <c r="L602" s="11" t="s">
        <v>2786</v>
      </c>
      <c r="M602" s="13">
        <v>336</v>
      </c>
      <c r="N602" s="11" t="s">
        <v>2787</v>
      </c>
      <c r="O602" s="11" t="s">
        <v>2156</v>
      </c>
      <c r="P602" s="13">
        <v>336</v>
      </c>
      <c r="Q602" s="11"/>
      <c r="R602" s="11"/>
      <c r="S602" s="11" t="s">
        <v>22</v>
      </c>
      <c r="T602" s="11" t="s">
        <v>41</v>
      </c>
      <c r="U602" s="11" t="s">
        <v>42</v>
      </c>
      <c r="V602" s="11" t="s">
        <v>2788</v>
      </c>
      <c r="W602" s="11" t="s">
        <v>44</v>
      </c>
      <c r="X602" s="18">
        <v>626.9</v>
      </c>
      <c r="Y602" s="18"/>
      <c r="Z602" s="11">
        <f>$B$602*$X$602*(100%-$C$15)</f>
        <v>0</v>
      </c>
    </row>
    <row r="603" spans="1:26" s="10" customFormat="1" ht="39.950000000000003" customHeight="1" x14ac:dyDescent="0.2">
      <c r="A603" s="11" t="s">
        <v>45</v>
      </c>
      <c r="B603" s="11"/>
      <c r="C603" s="11" t="s">
        <v>2148</v>
      </c>
      <c r="D603" s="11" t="s">
        <v>2789</v>
      </c>
      <c r="E603" s="11" t="s">
        <v>2790</v>
      </c>
      <c r="F603" s="11" t="s">
        <v>2790</v>
      </c>
      <c r="G603" s="11" t="s">
        <v>2126</v>
      </c>
      <c r="H603" s="11" t="s">
        <v>2791</v>
      </c>
      <c r="I603" s="11"/>
      <c r="J603" s="12">
        <v>2026</v>
      </c>
      <c r="K603" s="11" t="s">
        <v>2785</v>
      </c>
      <c r="L603" s="11" t="s">
        <v>2786</v>
      </c>
      <c r="M603" s="13">
        <v>353</v>
      </c>
      <c r="N603" s="11" t="s">
        <v>2787</v>
      </c>
      <c r="O603" s="11" t="s">
        <v>2156</v>
      </c>
      <c r="P603" s="13">
        <v>336</v>
      </c>
      <c r="Q603" s="11"/>
      <c r="R603" s="11"/>
      <c r="S603" s="11" t="s">
        <v>22</v>
      </c>
      <c r="T603" s="11" t="s">
        <v>41</v>
      </c>
      <c r="U603" s="11" t="s">
        <v>42</v>
      </c>
      <c r="V603" s="11" t="s">
        <v>2792</v>
      </c>
      <c r="W603" s="11" t="s">
        <v>44</v>
      </c>
      <c r="X603" s="18">
        <v>626.9</v>
      </c>
      <c r="Y603" s="18"/>
      <c r="Z603" s="11">
        <f>$B$603*$X$603*(100%-$C$15)</f>
        <v>0</v>
      </c>
    </row>
    <row r="604" spans="1:26" s="10" customFormat="1" ht="39.950000000000003" customHeight="1" x14ac:dyDescent="0.2">
      <c r="A604" s="11" t="s">
        <v>78</v>
      </c>
      <c r="B604" s="11"/>
      <c r="C604" s="11" t="s">
        <v>2242</v>
      </c>
      <c r="D604" s="11" t="s">
        <v>2793</v>
      </c>
      <c r="E604" s="11" t="s">
        <v>2794</v>
      </c>
      <c r="F604" s="11" t="s">
        <v>2794</v>
      </c>
      <c r="G604" s="11"/>
      <c r="H604" s="11" t="s">
        <v>2795</v>
      </c>
      <c r="I604" s="11"/>
      <c r="J604" s="12">
        <v>2026</v>
      </c>
      <c r="K604" s="11" t="s">
        <v>157</v>
      </c>
      <c r="L604" s="11" t="s">
        <v>2796</v>
      </c>
      <c r="M604" s="13">
        <v>126</v>
      </c>
      <c r="N604" s="11" t="s">
        <v>2797</v>
      </c>
      <c r="O604" s="11" t="s">
        <v>2798</v>
      </c>
      <c r="P604" s="13">
        <v>20</v>
      </c>
      <c r="Q604" s="11" t="s">
        <v>2130</v>
      </c>
      <c r="R604" s="11"/>
      <c r="S604" s="11" t="s">
        <v>22</v>
      </c>
      <c r="T604" s="11" t="s">
        <v>41</v>
      </c>
      <c r="U604" s="11" t="s">
        <v>42</v>
      </c>
      <c r="V604" s="11" t="s">
        <v>2799</v>
      </c>
      <c r="W604" s="11" t="s">
        <v>44</v>
      </c>
      <c r="X604" s="18">
        <v>321</v>
      </c>
      <c r="Y604" s="18"/>
      <c r="Z604" s="11">
        <f>$B$604*$X$604*(100%-$C$15)</f>
        <v>0</v>
      </c>
    </row>
    <row r="605" spans="1:26" s="10" customFormat="1" ht="39.950000000000003" customHeight="1" x14ac:dyDescent="0.2">
      <c r="A605" s="11" t="s">
        <v>78</v>
      </c>
      <c r="B605" s="11"/>
      <c r="C605" s="11" t="s">
        <v>2438</v>
      </c>
      <c r="D605" s="11" t="s">
        <v>2800</v>
      </c>
      <c r="E605" s="11" t="s">
        <v>2801</v>
      </c>
      <c r="F605" s="11" t="s">
        <v>2801</v>
      </c>
      <c r="G605" s="11"/>
      <c r="H605" s="11" t="s">
        <v>2802</v>
      </c>
      <c r="I605" s="11"/>
      <c r="J605" s="12">
        <v>2026</v>
      </c>
      <c r="K605" s="11" t="s">
        <v>157</v>
      </c>
      <c r="L605" s="11" t="s">
        <v>2796</v>
      </c>
      <c r="M605" s="13">
        <v>126</v>
      </c>
      <c r="N605" s="11" t="s">
        <v>2797</v>
      </c>
      <c r="O605" s="11" t="s">
        <v>2798</v>
      </c>
      <c r="P605" s="13">
        <v>20</v>
      </c>
      <c r="Q605" s="11" t="s">
        <v>2130</v>
      </c>
      <c r="R605" s="11"/>
      <c r="S605" s="11" t="s">
        <v>22</v>
      </c>
      <c r="T605" s="11" t="s">
        <v>41</v>
      </c>
      <c r="U605" s="11" t="s">
        <v>42</v>
      </c>
      <c r="V605" s="11" t="s">
        <v>2803</v>
      </c>
      <c r="W605" s="11" t="s">
        <v>44</v>
      </c>
      <c r="X605" s="18">
        <v>325.2</v>
      </c>
      <c r="Y605" s="18"/>
      <c r="Z605" s="11">
        <f>$B$605*$X$605*(100%-$C$15)</f>
        <v>0</v>
      </c>
    </row>
    <row r="606" spans="1:26" s="10" customFormat="1" ht="39.950000000000003" customHeight="1" x14ac:dyDescent="0.2">
      <c r="A606" s="11" t="s">
        <v>78</v>
      </c>
      <c r="B606" s="11"/>
      <c r="C606" s="11" t="s">
        <v>2438</v>
      </c>
      <c r="D606" s="11" t="s">
        <v>2804</v>
      </c>
      <c r="E606" s="11" t="s">
        <v>2805</v>
      </c>
      <c r="F606" s="11" t="s">
        <v>2805</v>
      </c>
      <c r="G606" s="11"/>
      <c r="H606" s="11" t="s">
        <v>2806</v>
      </c>
      <c r="I606" s="11"/>
      <c r="J606" s="12">
        <v>2026</v>
      </c>
      <c r="K606" s="11" t="s">
        <v>157</v>
      </c>
      <c r="L606" s="11" t="s">
        <v>2796</v>
      </c>
      <c r="M606" s="13">
        <v>126</v>
      </c>
      <c r="N606" s="11" t="s">
        <v>2797</v>
      </c>
      <c r="O606" s="11" t="s">
        <v>2798</v>
      </c>
      <c r="P606" s="13">
        <v>20</v>
      </c>
      <c r="Q606" s="11" t="s">
        <v>2130</v>
      </c>
      <c r="R606" s="11"/>
      <c r="S606" s="11" t="s">
        <v>22</v>
      </c>
      <c r="T606" s="11" t="s">
        <v>41</v>
      </c>
      <c r="U606" s="11" t="s">
        <v>42</v>
      </c>
      <c r="V606" s="11" t="s">
        <v>2807</v>
      </c>
      <c r="W606" s="11" t="s">
        <v>44</v>
      </c>
      <c r="X606" s="18">
        <v>321</v>
      </c>
      <c r="Y606" s="18"/>
      <c r="Z606" s="11">
        <f>$B$606*$X$606*(100%-$C$15)</f>
        <v>0</v>
      </c>
    </row>
    <row r="607" spans="1:26" s="10" customFormat="1" ht="39.950000000000003" customHeight="1" x14ac:dyDescent="0.2">
      <c r="A607" s="11" t="s">
        <v>78</v>
      </c>
      <c r="B607" s="11"/>
      <c r="C607" s="11" t="s">
        <v>2438</v>
      </c>
      <c r="D607" s="11" t="s">
        <v>2808</v>
      </c>
      <c r="E607" s="11" t="s">
        <v>2809</v>
      </c>
      <c r="F607" s="11" t="s">
        <v>2809</v>
      </c>
      <c r="G607" s="11"/>
      <c r="H607" s="11" t="s">
        <v>2810</v>
      </c>
      <c r="I607" s="11"/>
      <c r="J607" s="12">
        <v>2026</v>
      </c>
      <c r="K607" s="11" t="s">
        <v>157</v>
      </c>
      <c r="L607" s="11" t="s">
        <v>2796</v>
      </c>
      <c r="M607" s="13">
        <v>126</v>
      </c>
      <c r="N607" s="11" t="s">
        <v>2797</v>
      </c>
      <c r="O607" s="11" t="s">
        <v>2798</v>
      </c>
      <c r="P607" s="13">
        <v>20</v>
      </c>
      <c r="Q607" s="11" t="s">
        <v>2130</v>
      </c>
      <c r="R607" s="11"/>
      <c r="S607" s="11" t="s">
        <v>22</v>
      </c>
      <c r="T607" s="11" t="s">
        <v>41</v>
      </c>
      <c r="U607" s="11" t="s">
        <v>42</v>
      </c>
      <c r="V607" s="11" t="s">
        <v>2811</v>
      </c>
      <c r="W607" s="11" t="s">
        <v>44</v>
      </c>
      <c r="X607" s="18">
        <v>321</v>
      </c>
      <c r="Y607" s="18"/>
      <c r="Z607" s="11">
        <f>$B$607*$X$607*(100%-$C$15)</f>
        <v>0</v>
      </c>
    </row>
    <row r="608" spans="1:26" s="10" customFormat="1" ht="39.950000000000003" customHeight="1" x14ac:dyDescent="0.2">
      <c r="A608" s="11" t="s">
        <v>78</v>
      </c>
      <c r="B608" s="11"/>
      <c r="C608" s="11" t="s">
        <v>2438</v>
      </c>
      <c r="D608" s="11" t="s">
        <v>2812</v>
      </c>
      <c r="E608" s="11" t="s">
        <v>2813</v>
      </c>
      <c r="F608" s="11" t="s">
        <v>2813</v>
      </c>
      <c r="G608" s="11"/>
      <c r="H608" s="11" t="s">
        <v>2814</v>
      </c>
      <c r="I608" s="11"/>
      <c r="J608" s="12">
        <v>2026</v>
      </c>
      <c r="K608" s="11" t="s">
        <v>157</v>
      </c>
      <c r="L608" s="11" t="s">
        <v>2796</v>
      </c>
      <c r="M608" s="13">
        <v>126</v>
      </c>
      <c r="N608" s="11" t="s">
        <v>2797</v>
      </c>
      <c r="O608" s="11" t="s">
        <v>2798</v>
      </c>
      <c r="P608" s="13">
        <v>20</v>
      </c>
      <c r="Q608" s="11" t="s">
        <v>2130</v>
      </c>
      <c r="R608" s="11"/>
      <c r="S608" s="11" t="s">
        <v>22</v>
      </c>
      <c r="T608" s="11" t="s">
        <v>41</v>
      </c>
      <c r="U608" s="11" t="s">
        <v>42</v>
      </c>
      <c r="V608" s="11" t="s">
        <v>2815</v>
      </c>
      <c r="W608" s="11" t="s">
        <v>44</v>
      </c>
      <c r="X608" s="18">
        <v>321</v>
      </c>
      <c r="Y608" s="18"/>
      <c r="Z608" s="11">
        <f>$B$608*$X$608*(100%-$C$15)</f>
        <v>0</v>
      </c>
    </row>
    <row r="609" spans="1:26" s="10" customFormat="1" ht="39.950000000000003" customHeight="1" x14ac:dyDescent="0.2">
      <c r="A609" s="11" t="s">
        <v>78</v>
      </c>
      <c r="B609" s="11"/>
      <c r="C609" s="11" t="s">
        <v>2438</v>
      </c>
      <c r="D609" s="11" t="s">
        <v>2816</v>
      </c>
      <c r="E609" s="11" t="s">
        <v>2817</v>
      </c>
      <c r="F609" s="11" t="s">
        <v>2817</v>
      </c>
      <c r="G609" s="11"/>
      <c r="H609" s="11" t="s">
        <v>2818</v>
      </c>
      <c r="I609" s="11"/>
      <c r="J609" s="12">
        <v>2026</v>
      </c>
      <c r="K609" s="11" t="s">
        <v>157</v>
      </c>
      <c r="L609" s="11" t="s">
        <v>2796</v>
      </c>
      <c r="M609" s="13">
        <v>126</v>
      </c>
      <c r="N609" s="11" t="s">
        <v>2797</v>
      </c>
      <c r="O609" s="11" t="s">
        <v>2798</v>
      </c>
      <c r="P609" s="13">
        <v>20</v>
      </c>
      <c r="Q609" s="11" t="s">
        <v>2130</v>
      </c>
      <c r="R609" s="11"/>
      <c r="S609" s="11" t="s">
        <v>22</v>
      </c>
      <c r="T609" s="11" t="s">
        <v>41</v>
      </c>
      <c r="U609" s="11" t="s">
        <v>42</v>
      </c>
      <c r="V609" s="11" t="s">
        <v>2819</v>
      </c>
      <c r="W609" s="11" t="s">
        <v>44</v>
      </c>
      <c r="X609" s="18">
        <v>321</v>
      </c>
      <c r="Y609" s="18"/>
      <c r="Z609" s="11">
        <f>$B$609*$X$609*(100%-$C$15)</f>
        <v>0</v>
      </c>
    </row>
    <row r="610" spans="1:26" s="10" customFormat="1" ht="39.950000000000003" customHeight="1" x14ac:dyDescent="0.2">
      <c r="A610" s="11" t="s">
        <v>78</v>
      </c>
      <c r="B610" s="11"/>
      <c r="C610" s="11" t="s">
        <v>2438</v>
      </c>
      <c r="D610" s="11" t="s">
        <v>2820</v>
      </c>
      <c r="E610" s="11" t="s">
        <v>2821</v>
      </c>
      <c r="F610" s="11" t="s">
        <v>2821</v>
      </c>
      <c r="G610" s="11"/>
      <c r="H610" s="11" t="s">
        <v>2822</v>
      </c>
      <c r="I610" s="11"/>
      <c r="J610" s="12">
        <v>2026</v>
      </c>
      <c r="K610" s="11" t="s">
        <v>157</v>
      </c>
      <c r="L610" s="11" t="s">
        <v>2796</v>
      </c>
      <c r="M610" s="13">
        <v>126</v>
      </c>
      <c r="N610" s="11" t="s">
        <v>2797</v>
      </c>
      <c r="O610" s="11" t="s">
        <v>2798</v>
      </c>
      <c r="P610" s="13">
        <v>20</v>
      </c>
      <c r="Q610" s="11" t="s">
        <v>2130</v>
      </c>
      <c r="R610" s="11"/>
      <c r="S610" s="11" t="s">
        <v>22</v>
      </c>
      <c r="T610" s="11" t="s">
        <v>41</v>
      </c>
      <c r="U610" s="11" t="s">
        <v>42</v>
      </c>
      <c r="V610" s="11" t="s">
        <v>2823</v>
      </c>
      <c r="W610" s="11" t="s">
        <v>44</v>
      </c>
      <c r="X610" s="18">
        <v>321</v>
      </c>
      <c r="Y610" s="18"/>
      <c r="Z610" s="11">
        <f>$B$610*$X$610*(100%-$C$15)</f>
        <v>0</v>
      </c>
    </row>
    <row r="611" spans="1:26" s="10" customFormat="1" ht="39.950000000000003" customHeight="1" x14ac:dyDescent="0.2">
      <c r="A611" s="11" t="s">
        <v>45</v>
      </c>
      <c r="B611" s="11"/>
      <c r="C611" s="11" t="s">
        <v>2123</v>
      </c>
      <c r="D611" s="11" t="s">
        <v>2824</v>
      </c>
      <c r="E611" s="11" t="s">
        <v>2825</v>
      </c>
      <c r="F611" s="11" t="s">
        <v>2826</v>
      </c>
      <c r="G611" s="11" t="s">
        <v>2435</v>
      </c>
      <c r="H611" s="11" t="s">
        <v>2827</v>
      </c>
      <c r="I611" s="11"/>
      <c r="J611" s="12">
        <v>2026</v>
      </c>
      <c r="K611" s="11" t="s">
        <v>2081</v>
      </c>
      <c r="L611" s="11" t="s">
        <v>2170</v>
      </c>
      <c r="M611" s="13">
        <v>172</v>
      </c>
      <c r="N611" s="11" t="s">
        <v>2828</v>
      </c>
      <c r="O611" s="11" t="s">
        <v>2172</v>
      </c>
      <c r="P611" s="11"/>
      <c r="Q611" s="11" t="s">
        <v>2130</v>
      </c>
      <c r="R611" s="11"/>
      <c r="S611" s="11" t="s">
        <v>22</v>
      </c>
      <c r="T611" s="11" t="s">
        <v>41</v>
      </c>
      <c r="U611" s="11" t="s">
        <v>42</v>
      </c>
      <c r="V611" s="11" t="s">
        <v>2829</v>
      </c>
      <c r="W611" s="11" t="s">
        <v>44</v>
      </c>
      <c r="X611" s="18">
        <v>425.3</v>
      </c>
      <c r="Y611" s="18"/>
      <c r="Z611" s="11">
        <f>$B$611*$X$611*(100%-$C$15)</f>
        <v>0</v>
      </c>
    </row>
    <row r="612" spans="1:26" s="10" customFormat="1" ht="39.950000000000003" customHeight="1" x14ac:dyDescent="0.2">
      <c r="A612" s="11" t="s">
        <v>45</v>
      </c>
      <c r="B612" s="11"/>
      <c r="C612" s="11" t="s">
        <v>2148</v>
      </c>
      <c r="D612" s="11" t="s">
        <v>2830</v>
      </c>
      <c r="E612" s="11" t="s">
        <v>2831</v>
      </c>
      <c r="F612" s="11" t="s">
        <v>2832</v>
      </c>
      <c r="G612" s="11" t="s">
        <v>2833</v>
      </c>
      <c r="H612" s="11" t="s">
        <v>2834</v>
      </c>
      <c r="I612" s="11"/>
      <c r="J612" s="12">
        <v>2026</v>
      </c>
      <c r="K612" s="11" t="s">
        <v>2081</v>
      </c>
      <c r="L612" s="11" t="s">
        <v>2154</v>
      </c>
      <c r="M612" s="13">
        <v>140</v>
      </c>
      <c r="N612" s="11" t="s">
        <v>2835</v>
      </c>
      <c r="O612" s="11" t="s">
        <v>2210</v>
      </c>
      <c r="P612" s="11"/>
      <c r="Q612" s="11" t="s">
        <v>2257</v>
      </c>
      <c r="R612" s="11"/>
      <c r="S612" s="11" t="s">
        <v>22</v>
      </c>
      <c r="T612" s="11" t="s">
        <v>41</v>
      </c>
      <c r="U612" s="11" t="s">
        <v>42</v>
      </c>
      <c r="V612" s="11" t="s">
        <v>2836</v>
      </c>
      <c r="W612" s="11" t="s">
        <v>44</v>
      </c>
      <c r="X612" s="18">
        <v>279.8</v>
      </c>
      <c r="Y612" s="18"/>
      <c r="Z612" s="11">
        <f>$B$612*$X$612*(100%-$C$15)</f>
        <v>0</v>
      </c>
    </row>
    <row r="613" spans="1:26" s="10" customFormat="1" ht="39.950000000000003" customHeight="1" x14ac:dyDescent="0.2">
      <c r="A613" s="11" t="s">
        <v>45</v>
      </c>
      <c r="B613" s="11"/>
      <c r="C613" s="11" t="s">
        <v>2837</v>
      </c>
      <c r="D613" s="11" t="s">
        <v>2838</v>
      </c>
      <c r="E613" s="11" t="s">
        <v>2839</v>
      </c>
      <c r="F613" s="11" t="s">
        <v>2840</v>
      </c>
      <c r="G613" s="11" t="s">
        <v>2841</v>
      </c>
      <c r="H613" s="11" t="s">
        <v>2842</v>
      </c>
      <c r="I613" s="11"/>
      <c r="J613" s="12">
        <v>2026</v>
      </c>
      <c r="K613" s="11" t="s">
        <v>2785</v>
      </c>
      <c r="L613" s="11" t="s">
        <v>2843</v>
      </c>
      <c r="M613" s="13">
        <v>354</v>
      </c>
      <c r="N613" s="11" t="s">
        <v>2195</v>
      </c>
      <c r="O613" s="11" t="s">
        <v>2196</v>
      </c>
      <c r="P613" s="11"/>
      <c r="Q613" s="11" t="s">
        <v>2130</v>
      </c>
      <c r="R613" s="11"/>
      <c r="S613" s="11" t="s">
        <v>22</v>
      </c>
      <c r="T613" s="11" t="s">
        <v>41</v>
      </c>
      <c r="U613" s="11" t="s">
        <v>42</v>
      </c>
      <c r="V613" s="11" t="s">
        <v>2844</v>
      </c>
      <c r="W613" s="11" t="s">
        <v>44</v>
      </c>
      <c r="X613" s="18">
        <v>574.1</v>
      </c>
      <c r="Y613" s="18"/>
      <c r="Z613" s="11">
        <f>$B$613*$X$613*(100%-$C$15)</f>
        <v>0</v>
      </c>
    </row>
    <row r="614" spans="1:26" s="10" customFormat="1" ht="39.950000000000003" customHeight="1" x14ac:dyDescent="0.2">
      <c r="A614" s="11" t="s">
        <v>45</v>
      </c>
      <c r="B614" s="11"/>
      <c r="C614" s="11" t="s">
        <v>2837</v>
      </c>
      <c r="D614" s="11" t="s">
        <v>2845</v>
      </c>
      <c r="E614" s="11" t="s">
        <v>2846</v>
      </c>
      <c r="F614" s="11" t="s">
        <v>2847</v>
      </c>
      <c r="G614" s="11" t="s">
        <v>2848</v>
      </c>
      <c r="H614" s="11" t="s">
        <v>2849</v>
      </c>
      <c r="I614" s="11"/>
      <c r="J614" s="12">
        <v>2026</v>
      </c>
      <c r="K614" s="11" t="s">
        <v>2785</v>
      </c>
      <c r="L614" s="11" t="s">
        <v>2843</v>
      </c>
      <c r="M614" s="13">
        <v>300</v>
      </c>
      <c r="N614" s="11" t="s">
        <v>2850</v>
      </c>
      <c r="O614" s="11" t="s">
        <v>2196</v>
      </c>
      <c r="P614" s="11"/>
      <c r="Q614" s="11" t="s">
        <v>2130</v>
      </c>
      <c r="R614" s="11"/>
      <c r="S614" s="11" t="s">
        <v>22</v>
      </c>
      <c r="T614" s="11" t="s">
        <v>41</v>
      </c>
      <c r="U614" s="11" t="s">
        <v>42</v>
      </c>
      <c r="V614" s="11" t="s">
        <v>2851</v>
      </c>
      <c r="W614" s="11" t="s">
        <v>44</v>
      </c>
      <c r="X614" s="18">
        <v>560.20000000000005</v>
      </c>
      <c r="Y614" s="18"/>
      <c r="Z614" s="11">
        <f>$B$614*$X$614*(100%-$C$15)</f>
        <v>0</v>
      </c>
    </row>
    <row r="615" spans="1:26" s="10" customFormat="1" ht="39.950000000000003" customHeight="1" x14ac:dyDescent="0.2">
      <c r="A615" s="11" t="s">
        <v>45</v>
      </c>
      <c r="B615" s="11"/>
      <c r="C615" s="11" t="s">
        <v>2837</v>
      </c>
      <c r="D615" s="11" t="s">
        <v>2852</v>
      </c>
      <c r="E615" s="11" t="s">
        <v>2853</v>
      </c>
      <c r="F615" s="11" t="s">
        <v>2854</v>
      </c>
      <c r="G615" s="11" t="s">
        <v>2855</v>
      </c>
      <c r="H615" s="11" t="s">
        <v>2856</v>
      </c>
      <c r="I615" s="11"/>
      <c r="J615" s="12">
        <v>2026</v>
      </c>
      <c r="K615" s="11" t="s">
        <v>2785</v>
      </c>
      <c r="L615" s="11" t="s">
        <v>2843</v>
      </c>
      <c r="M615" s="13">
        <v>348</v>
      </c>
      <c r="N615" s="11" t="s">
        <v>2850</v>
      </c>
      <c r="O615" s="11" t="s">
        <v>2304</v>
      </c>
      <c r="P615" s="11"/>
      <c r="Q615" s="11" t="s">
        <v>2130</v>
      </c>
      <c r="R615" s="11"/>
      <c r="S615" s="11" t="s">
        <v>22</v>
      </c>
      <c r="T615" s="11" t="s">
        <v>41</v>
      </c>
      <c r="U615" s="11" t="s">
        <v>42</v>
      </c>
      <c r="V615" s="11" t="s">
        <v>2857</v>
      </c>
      <c r="W615" s="11" t="s">
        <v>44</v>
      </c>
      <c r="X615" s="18">
        <v>534.79999999999995</v>
      </c>
      <c r="Y615" s="18"/>
      <c r="Z615" s="11">
        <f>$B$615*$X$615*(100%-$C$15)</f>
        <v>0</v>
      </c>
    </row>
    <row r="616" spans="1:26" s="10" customFormat="1" ht="39.950000000000003" customHeight="1" x14ac:dyDescent="0.2">
      <c r="A616" s="11" t="s">
        <v>45</v>
      </c>
      <c r="B616" s="11"/>
      <c r="C616" s="11" t="s">
        <v>2837</v>
      </c>
      <c r="D616" s="11" t="s">
        <v>2858</v>
      </c>
      <c r="E616" s="11" t="s">
        <v>2859</v>
      </c>
      <c r="F616" s="11" t="s">
        <v>2860</v>
      </c>
      <c r="G616" s="11" t="s">
        <v>2841</v>
      </c>
      <c r="H616" s="11" t="s">
        <v>2861</v>
      </c>
      <c r="I616" s="11"/>
      <c r="J616" s="12">
        <v>2026</v>
      </c>
      <c r="K616" s="11" t="s">
        <v>2785</v>
      </c>
      <c r="L616" s="11" t="s">
        <v>2843</v>
      </c>
      <c r="M616" s="13">
        <v>288</v>
      </c>
      <c r="N616" s="11" t="s">
        <v>2195</v>
      </c>
      <c r="O616" s="11" t="s">
        <v>2196</v>
      </c>
      <c r="P616" s="11"/>
      <c r="Q616" s="11" t="s">
        <v>2130</v>
      </c>
      <c r="R616" s="11"/>
      <c r="S616" s="11" t="s">
        <v>22</v>
      </c>
      <c r="T616" s="11" t="s">
        <v>41</v>
      </c>
      <c r="U616" s="11" t="s">
        <v>42</v>
      </c>
      <c r="V616" s="11" t="s">
        <v>2862</v>
      </c>
      <c r="W616" s="11" t="s">
        <v>44</v>
      </c>
      <c r="X616" s="18">
        <v>560.20000000000005</v>
      </c>
      <c r="Y616" s="18"/>
      <c r="Z616" s="11">
        <f>$B$616*$X$616*(100%-$C$15)</f>
        <v>0</v>
      </c>
    </row>
    <row r="617" spans="1:26" s="10" customFormat="1" ht="39.950000000000003" customHeight="1" x14ac:dyDescent="0.2">
      <c r="A617" s="11" t="s">
        <v>45</v>
      </c>
      <c r="B617" s="11"/>
      <c r="C617" s="11" t="s">
        <v>2837</v>
      </c>
      <c r="D617" s="11" t="s">
        <v>2863</v>
      </c>
      <c r="E617" s="11" t="s">
        <v>2864</v>
      </c>
      <c r="F617" s="11" t="s">
        <v>2865</v>
      </c>
      <c r="G617" s="11" t="s">
        <v>2866</v>
      </c>
      <c r="H617" s="11" t="s">
        <v>2867</v>
      </c>
      <c r="I617" s="11"/>
      <c r="J617" s="12">
        <v>2026</v>
      </c>
      <c r="K617" s="11" t="s">
        <v>2785</v>
      </c>
      <c r="L617" s="11" t="s">
        <v>2843</v>
      </c>
      <c r="M617" s="13">
        <v>268</v>
      </c>
      <c r="N617" s="11" t="s">
        <v>2195</v>
      </c>
      <c r="O617" s="11" t="s">
        <v>2196</v>
      </c>
      <c r="P617" s="11"/>
      <c r="Q617" s="11" t="s">
        <v>2130</v>
      </c>
      <c r="R617" s="11"/>
      <c r="S617" s="11" t="s">
        <v>22</v>
      </c>
      <c r="T617" s="11" t="s">
        <v>41</v>
      </c>
      <c r="U617" s="11" t="s">
        <v>42</v>
      </c>
      <c r="V617" s="11" t="s">
        <v>2868</v>
      </c>
      <c r="W617" s="11" t="s">
        <v>44</v>
      </c>
      <c r="X617" s="18">
        <v>560.20000000000005</v>
      </c>
      <c r="Y617" s="18"/>
      <c r="Z617" s="11">
        <f>$B$617*$X$617*(100%-$C$15)</f>
        <v>0</v>
      </c>
    </row>
    <row r="618" spans="1:26" s="10" customFormat="1" ht="39.950000000000003" customHeight="1" x14ac:dyDescent="0.2">
      <c r="A618" s="11" t="s">
        <v>45</v>
      </c>
      <c r="B618" s="11"/>
      <c r="C618" s="11" t="s">
        <v>2837</v>
      </c>
      <c r="D618" s="11" t="s">
        <v>2869</v>
      </c>
      <c r="E618" s="11" t="s">
        <v>2870</v>
      </c>
      <c r="F618" s="11" t="s">
        <v>2871</v>
      </c>
      <c r="G618" s="11" t="s">
        <v>2872</v>
      </c>
      <c r="H618" s="11" t="s">
        <v>2873</v>
      </c>
      <c r="I618" s="11"/>
      <c r="J618" s="12">
        <v>2026</v>
      </c>
      <c r="K618" s="11" t="s">
        <v>2785</v>
      </c>
      <c r="L618" s="11" t="s">
        <v>2843</v>
      </c>
      <c r="M618" s="13">
        <v>294</v>
      </c>
      <c r="N618" s="11" t="s">
        <v>2195</v>
      </c>
      <c r="O618" s="11" t="s">
        <v>2196</v>
      </c>
      <c r="P618" s="11"/>
      <c r="Q618" s="11" t="s">
        <v>2130</v>
      </c>
      <c r="R618" s="11"/>
      <c r="S618" s="11" t="s">
        <v>22</v>
      </c>
      <c r="T618" s="11" t="s">
        <v>41</v>
      </c>
      <c r="U618" s="11" t="s">
        <v>42</v>
      </c>
      <c r="V618" s="11" t="s">
        <v>2874</v>
      </c>
      <c r="W618" s="11" t="s">
        <v>44</v>
      </c>
      <c r="X618" s="18">
        <v>534.79999999999995</v>
      </c>
      <c r="Y618" s="18"/>
      <c r="Z618" s="11">
        <f>$B$618*$X$618*(100%-$C$15)</f>
        <v>0</v>
      </c>
    </row>
    <row r="619" spans="1:26" s="10" customFormat="1" ht="39.950000000000003" customHeight="1" x14ac:dyDescent="0.2">
      <c r="A619" s="11" t="s">
        <v>45</v>
      </c>
      <c r="B619" s="11"/>
      <c r="C619" s="11" t="s">
        <v>2123</v>
      </c>
      <c r="D619" s="11" t="s">
        <v>2875</v>
      </c>
      <c r="E619" s="11" t="s">
        <v>2876</v>
      </c>
      <c r="F619" s="11" t="s">
        <v>2877</v>
      </c>
      <c r="G619" s="11" t="s">
        <v>2205</v>
      </c>
      <c r="H619" s="11" t="s">
        <v>2878</v>
      </c>
      <c r="I619" s="11"/>
      <c r="J619" s="12">
        <v>2026</v>
      </c>
      <c r="K619" s="11" t="s">
        <v>2207</v>
      </c>
      <c r="L619" s="11" t="s">
        <v>2208</v>
      </c>
      <c r="M619" s="13">
        <v>376</v>
      </c>
      <c r="N619" s="11" t="s">
        <v>2879</v>
      </c>
      <c r="O619" s="11" t="s">
        <v>2102</v>
      </c>
      <c r="P619" s="13">
        <v>128</v>
      </c>
      <c r="Q619" s="11" t="s">
        <v>2395</v>
      </c>
      <c r="R619" s="11"/>
      <c r="S619" s="11" t="s">
        <v>22</v>
      </c>
      <c r="T619" s="11" t="s">
        <v>41</v>
      </c>
      <c r="U619" s="11" t="s">
        <v>42</v>
      </c>
      <c r="V619" s="11" t="s">
        <v>2880</v>
      </c>
      <c r="W619" s="11" t="s">
        <v>44</v>
      </c>
      <c r="X619" s="18">
        <v>510.3</v>
      </c>
      <c r="Y619" s="18"/>
      <c r="Z619" s="11">
        <f>$B$619*$X$619*(100%-$C$15)</f>
        <v>0</v>
      </c>
    </row>
    <row r="620" spans="1:26" s="10" customFormat="1" ht="39.950000000000003" customHeight="1" x14ac:dyDescent="0.2">
      <c r="A620" s="11" t="s">
        <v>28</v>
      </c>
      <c r="B620" s="11"/>
      <c r="C620" s="11" t="s">
        <v>29</v>
      </c>
      <c r="D620" s="11" t="s">
        <v>2881</v>
      </c>
      <c r="E620" s="11" t="s">
        <v>2882</v>
      </c>
      <c r="F620" s="11" t="s">
        <v>2883</v>
      </c>
      <c r="G620" s="11" t="s">
        <v>2205</v>
      </c>
      <c r="H620" s="11" t="s">
        <v>2884</v>
      </c>
      <c r="I620" s="11"/>
      <c r="J620" s="12">
        <v>2023</v>
      </c>
      <c r="K620" s="11" t="s">
        <v>2207</v>
      </c>
      <c r="L620" s="11" t="s">
        <v>2208</v>
      </c>
      <c r="M620" s="13">
        <v>329</v>
      </c>
      <c r="N620" s="11" t="s">
        <v>2423</v>
      </c>
      <c r="O620" s="11" t="s">
        <v>2102</v>
      </c>
      <c r="P620" s="13">
        <v>112</v>
      </c>
      <c r="Q620" s="11" t="s">
        <v>2257</v>
      </c>
      <c r="R620" s="11"/>
      <c r="S620" s="11" t="s">
        <v>22</v>
      </c>
      <c r="T620" s="11" t="s">
        <v>41</v>
      </c>
      <c r="U620" s="11" t="s">
        <v>42</v>
      </c>
      <c r="V620" s="11" t="s">
        <v>2885</v>
      </c>
      <c r="W620" s="11" t="s">
        <v>44</v>
      </c>
      <c r="X620" s="18">
        <v>553</v>
      </c>
      <c r="Y620" s="18"/>
      <c r="Z620" s="11">
        <f>$B$620*$X$620*(100%-$C$15)</f>
        <v>0</v>
      </c>
    </row>
    <row r="621" spans="1:26" s="10" customFormat="1" ht="39.950000000000003" customHeight="1" x14ac:dyDescent="0.2">
      <c r="A621" s="11" t="s">
        <v>45</v>
      </c>
      <c r="B621" s="11"/>
      <c r="C621" s="11" t="s">
        <v>2123</v>
      </c>
      <c r="D621" s="11" t="s">
        <v>2886</v>
      </c>
      <c r="E621" s="11" t="s">
        <v>2887</v>
      </c>
      <c r="F621" s="11" t="s">
        <v>2887</v>
      </c>
      <c r="G621" s="11" t="s">
        <v>2205</v>
      </c>
      <c r="H621" s="11" t="s">
        <v>2884</v>
      </c>
      <c r="I621" s="11"/>
      <c r="J621" s="12">
        <v>2026</v>
      </c>
      <c r="K621" s="11" t="s">
        <v>2207</v>
      </c>
      <c r="L621" s="11" t="s">
        <v>2208</v>
      </c>
      <c r="M621" s="13">
        <v>295</v>
      </c>
      <c r="N621" s="11" t="s">
        <v>2423</v>
      </c>
      <c r="O621" s="11" t="s">
        <v>2102</v>
      </c>
      <c r="P621" s="13">
        <v>112</v>
      </c>
      <c r="Q621" s="11" t="s">
        <v>2257</v>
      </c>
      <c r="R621" s="11"/>
      <c r="S621" s="11" t="s">
        <v>22</v>
      </c>
      <c r="T621" s="11" t="s">
        <v>41</v>
      </c>
      <c r="U621" s="11" t="s">
        <v>42</v>
      </c>
      <c r="V621" s="11" t="s">
        <v>2888</v>
      </c>
      <c r="W621" s="11" t="s">
        <v>44</v>
      </c>
      <c r="X621" s="18">
        <v>553</v>
      </c>
      <c r="Y621" s="18"/>
      <c r="Z621" s="11">
        <f>$B$621*$X$621*(100%-$C$15)</f>
        <v>0</v>
      </c>
    </row>
    <row r="622" spans="1:26" s="10" customFormat="1" ht="39.950000000000003" customHeight="1" x14ac:dyDescent="0.2">
      <c r="A622" s="11" t="s">
        <v>45</v>
      </c>
      <c r="B622" s="11"/>
      <c r="C622" s="11" t="s">
        <v>2242</v>
      </c>
      <c r="D622" s="11" t="s">
        <v>2889</v>
      </c>
      <c r="E622" s="11" t="s">
        <v>2890</v>
      </c>
      <c r="F622" s="11" t="s">
        <v>2890</v>
      </c>
      <c r="G622" s="11"/>
      <c r="H622" s="11" t="s">
        <v>2891</v>
      </c>
      <c r="I622" s="11"/>
      <c r="J622" s="12">
        <v>2026</v>
      </c>
      <c r="K622" s="11" t="s">
        <v>2242</v>
      </c>
      <c r="L622" s="11" t="s">
        <v>2892</v>
      </c>
      <c r="M622" s="13">
        <v>168</v>
      </c>
      <c r="N622" s="11" t="s">
        <v>2893</v>
      </c>
      <c r="O622" s="11" t="s">
        <v>2102</v>
      </c>
      <c r="P622" s="13">
        <v>32</v>
      </c>
      <c r="Q622" s="11" t="s">
        <v>2894</v>
      </c>
      <c r="R622" s="11"/>
      <c r="S622" s="11" t="s">
        <v>22</v>
      </c>
      <c r="T622" s="11" t="s">
        <v>41</v>
      </c>
      <c r="U622" s="11" t="s">
        <v>42</v>
      </c>
      <c r="V622" s="11" t="s">
        <v>2895</v>
      </c>
      <c r="W622" s="11" t="s">
        <v>44</v>
      </c>
      <c r="X622" s="18">
        <v>276</v>
      </c>
      <c r="Y622" s="18"/>
      <c r="Z622" s="11">
        <f>$B$622*$X$622*(100%-$C$15)</f>
        <v>0</v>
      </c>
    </row>
    <row r="623" spans="1:26" s="10" customFormat="1" ht="39.950000000000003" customHeight="1" x14ac:dyDescent="0.2">
      <c r="A623" s="11" t="s">
        <v>45</v>
      </c>
      <c r="B623" s="11"/>
      <c r="C623" s="11" t="s">
        <v>2123</v>
      </c>
      <c r="D623" s="11" t="s">
        <v>2896</v>
      </c>
      <c r="E623" s="11" t="s">
        <v>2897</v>
      </c>
      <c r="F623" s="11" t="s">
        <v>2897</v>
      </c>
      <c r="G623" s="11" t="s">
        <v>2205</v>
      </c>
      <c r="H623" s="11" t="s">
        <v>2898</v>
      </c>
      <c r="I623" s="11"/>
      <c r="J623" s="12">
        <v>2026</v>
      </c>
      <c r="K623" s="11" t="s">
        <v>2207</v>
      </c>
      <c r="L623" s="11" t="s">
        <v>2208</v>
      </c>
      <c r="M623" s="12">
        <v>5301</v>
      </c>
      <c r="N623" s="11" t="s">
        <v>2899</v>
      </c>
      <c r="O623" s="11" t="s">
        <v>2102</v>
      </c>
      <c r="P623" s="13">
        <v>304</v>
      </c>
      <c r="Q623" s="11" t="s">
        <v>65</v>
      </c>
      <c r="R623" s="11"/>
      <c r="S623" s="11" t="s">
        <v>40</v>
      </c>
      <c r="T623" s="11" t="s">
        <v>41</v>
      </c>
      <c r="U623" s="11" t="s">
        <v>42</v>
      </c>
      <c r="V623" s="11" t="s">
        <v>2900</v>
      </c>
      <c r="W623" s="11" t="s">
        <v>44</v>
      </c>
      <c r="X623" s="17">
        <v>8564.9</v>
      </c>
      <c r="Y623" s="17"/>
      <c r="Z623" s="11">
        <f>$B$623*$X$623*(100%-$C$15)</f>
        <v>0</v>
      </c>
    </row>
    <row r="624" spans="1:26" s="10" customFormat="1" ht="39.950000000000003" customHeight="1" x14ac:dyDescent="0.2">
      <c r="A624" s="11" t="s">
        <v>45</v>
      </c>
      <c r="B624" s="11"/>
      <c r="C624" s="11" t="s">
        <v>2123</v>
      </c>
      <c r="D624" s="11" t="s">
        <v>2901</v>
      </c>
      <c r="E624" s="11" t="s">
        <v>2902</v>
      </c>
      <c r="F624" s="11" t="s">
        <v>2902</v>
      </c>
      <c r="G624" s="11" t="s">
        <v>2205</v>
      </c>
      <c r="H624" s="11" t="s">
        <v>2903</v>
      </c>
      <c r="I624" s="11"/>
      <c r="J624" s="12">
        <v>2026</v>
      </c>
      <c r="K624" s="11" t="s">
        <v>2207</v>
      </c>
      <c r="L624" s="11" t="s">
        <v>2208</v>
      </c>
      <c r="M624" s="12">
        <v>5178</v>
      </c>
      <c r="N624" s="11" t="s">
        <v>2899</v>
      </c>
      <c r="O624" s="11" t="s">
        <v>2102</v>
      </c>
      <c r="P624" s="13">
        <v>288</v>
      </c>
      <c r="Q624" s="11" t="s">
        <v>51</v>
      </c>
      <c r="R624" s="11"/>
      <c r="S624" s="11" t="s">
        <v>40</v>
      </c>
      <c r="T624" s="11" t="s">
        <v>41</v>
      </c>
      <c r="U624" s="11" t="s">
        <v>42</v>
      </c>
      <c r="V624" s="11" t="s">
        <v>2904</v>
      </c>
      <c r="W624" s="11" t="s">
        <v>44</v>
      </c>
      <c r="X624" s="17">
        <v>8512.4</v>
      </c>
      <c r="Y624" s="17"/>
      <c r="Z624" s="11">
        <f>$B$624*$X$624*(100%-$C$15)</f>
        <v>0</v>
      </c>
    </row>
    <row r="625" spans="1:26" s="10" customFormat="1" ht="39.950000000000003" customHeight="1" x14ac:dyDescent="0.2">
      <c r="A625" s="11" t="s">
        <v>45</v>
      </c>
      <c r="B625" s="11"/>
      <c r="C625" s="11" t="s">
        <v>2123</v>
      </c>
      <c r="D625" s="11" t="s">
        <v>2905</v>
      </c>
      <c r="E625" s="11" t="s">
        <v>2906</v>
      </c>
      <c r="F625" s="11" t="s">
        <v>2907</v>
      </c>
      <c r="G625" s="11" t="s">
        <v>2205</v>
      </c>
      <c r="H625" s="11" t="s">
        <v>2908</v>
      </c>
      <c r="I625" s="11"/>
      <c r="J625" s="12">
        <v>2026</v>
      </c>
      <c r="K625" s="11" t="s">
        <v>2207</v>
      </c>
      <c r="L625" s="11" t="s">
        <v>2208</v>
      </c>
      <c r="M625" s="12">
        <v>4816</v>
      </c>
      <c r="N625" s="11" t="s">
        <v>2899</v>
      </c>
      <c r="O625" s="11" t="s">
        <v>2102</v>
      </c>
      <c r="P625" s="13">
        <v>232</v>
      </c>
      <c r="Q625" s="11" t="s">
        <v>2130</v>
      </c>
      <c r="R625" s="11"/>
      <c r="S625" s="11" t="s">
        <v>40</v>
      </c>
      <c r="T625" s="11" t="s">
        <v>41</v>
      </c>
      <c r="U625" s="11" t="s">
        <v>42</v>
      </c>
      <c r="V625" s="11" t="s">
        <v>2909</v>
      </c>
      <c r="W625" s="11" t="s">
        <v>44</v>
      </c>
      <c r="X625" s="17">
        <v>8472.5</v>
      </c>
      <c r="Y625" s="17"/>
      <c r="Z625" s="11">
        <f>$B$625*$X$625*(100%-$C$15)</f>
        <v>0</v>
      </c>
    </row>
    <row r="626" spans="1:26" s="10" customFormat="1" ht="39.950000000000003" customHeight="1" x14ac:dyDescent="0.2">
      <c r="A626" s="11" t="s">
        <v>45</v>
      </c>
      <c r="B626" s="11"/>
      <c r="C626" s="11" t="s">
        <v>29</v>
      </c>
      <c r="D626" s="11" t="s">
        <v>2910</v>
      </c>
      <c r="E626" s="11" t="s">
        <v>2911</v>
      </c>
      <c r="F626" s="11" t="s">
        <v>2912</v>
      </c>
      <c r="G626" s="11" t="s">
        <v>2913</v>
      </c>
      <c r="H626" s="11" t="s">
        <v>2914</v>
      </c>
      <c r="I626" s="11"/>
      <c r="J626" s="12">
        <v>2026</v>
      </c>
      <c r="K626" s="11" t="s">
        <v>2081</v>
      </c>
      <c r="L626" s="11" t="s">
        <v>2235</v>
      </c>
      <c r="M626" s="13">
        <v>410</v>
      </c>
      <c r="N626" s="11" t="s">
        <v>2915</v>
      </c>
      <c r="O626" s="11" t="s">
        <v>2916</v>
      </c>
      <c r="P626" s="11"/>
      <c r="Q626" s="11" t="s">
        <v>2917</v>
      </c>
      <c r="R626" s="11"/>
      <c r="S626" s="11" t="s">
        <v>22</v>
      </c>
      <c r="T626" s="11" t="s">
        <v>41</v>
      </c>
      <c r="U626" s="11" t="s">
        <v>42</v>
      </c>
      <c r="V626" s="11" t="s">
        <v>2918</v>
      </c>
      <c r="W626" s="11" t="s">
        <v>44</v>
      </c>
      <c r="X626" s="18">
        <v>464.4</v>
      </c>
      <c r="Y626" s="18"/>
      <c r="Z626" s="11">
        <f>$B$626*$X$626*(100%-$C$15)</f>
        <v>0</v>
      </c>
    </row>
    <row r="627" spans="1:26" s="10" customFormat="1" ht="39.950000000000003" customHeight="1" x14ac:dyDescent="0.2">
      <c r="A627" s="11" t="s">
        <v>78</v>
      </c>
      <c r="B627" s="11"/>
      <c r="C627" s="11" t="s">
        <v>2132</v>
      </c>
      <c r="D627" s="11" t="s">
        <v>2919</v>
      </c>
      <c r="E627" s="11" t="s">
        <v>2920</v>
      </c>
      <c r="F627" s="11" t="s">
        <v>2920</v>
      </c>
      <c r="G627" s="11" t="s">
        <v>2921</v>
      </c>
      <c r="H627" s="11" t="s">
        <v>2922</v>
      </c>
      <c r="I627" s="11"/>
      <c r="J627" s="12">
        <v>2026</v>
      </c>
      <c r="K627" s="11" t="s">
        <v>2724</v>
      </c>
      <c r="L627" s="11" t="s">
        <v>2923</v>
      </c>
      <c r="M627" s="13">
        <v>200</v>
      </c>
      <c r="N627" s="11" t="s">
        <v>2924</v>
      </c>
      <c r="O627" s="11" t="s">
        <v>2146</v>
      </c>
      <c r="P627" s="13">
        <v>24</v>
      </c>
      <c r="Q627" s="11" t="s">
        <v>2257</v>
      </c>
      <c r="R627" s="11" t="s">
        <v>113</v>
      </c>
      <c r="S627" s="11" t="s">
        <v>2443</v>
      </c>
      <c r="T627" s="11" t="s">
        <v>41</v>
      </c>
      <c r="U627" s="11" t="s">
        <v>42</v>
      </c>
      <c r="V627" s="11" t="s">
        <v>2925</v>
      </c>
      <c r="W627" s="11"/>
      <c r="X627" s="18">
        <v>252</v>
      </c>
      <c r="Y627" s="18"/>
      <c r="Z627" s="11">
        <f>$B$627*$X$627*(100%-$C$15)</f>
        <v>0</v>
      </c>
    </row>
    <row r="628" spans="1:26" s="10" customFormat="1" ht="39.950000000000003" customHeight="1" x14ac:dyDescent="0.2">
      <c r="A628" s="11" t="s">
        <v>78</v>
      </c>
      <c r="B628" s="11"/>
      <c r="C628" s="11" t="s">
        <v>2132</v>
      </c>
      <c r="D628" s="11" t="s">
        <v>2926</v>
      </c>
      <c r="E628" s="11" t="s">
        <v>2927</v>
      </c>
      <c r="F628" s="11" t="s">
        <v>2927</v>
      </c>
      <c r="G628" s="11" t="s">
        <v>2921</v>
      </c>
      <c r="H628" s="11" t="s">
        <v>2928</v>
      </c>
      <c r="I628" s="11"/>
      <c r="J628" s="12">
        <v>2026</v>
      </c>
      <c r="K628" s="11" t="s">
        <v>2724</v>
      </c>
      <c r="L628" s="11" t="s">
        <v>2923</v>
      </c>
      <c r="M628" s="13">
        <v>200</v>
      </c>
      <c r="N628" s="11" t="s">
        <v>2924</v>
      </c>
      <c r="O628" s="11" t="s">
        <v>2146</v>
      </c>
      <c r="P628" s="13">
        <v>24</v>
      </c>
      <c r="Q628" s="11" t="s">
        <v>2257</v>
      </c>
      <c r="R628" s="11" t="s">
        <v>113</v>
      </c>
      <c r="S628" s="11"/>
      <c r="T628" s="11" t="s">
        <v>41</v>
      </c>
      <c r="U628" s="11" t="s">
        <v>42</v>
      </c>
      <c r="V628" s="11" t="s">
        <v>2929</v>
      </c>
      <c r="W628" s="11"/>
      <c r="X628" s="18">
        <v>252</v>
      </c>
      <c r="Y628" s="18"/>
      <c r="Z628" s="11">
        <f>$B$628*$X$628*(100%-$C$15)</f>
        <v>0</v>
      </c>
    </row>
    <row r="629" spans="1:26" s="10" customFormat="1" ht="39.950000000000003" customHeight="1" x14ac:dyDescent="0.2">
      <c r="A629" s="11" t="s">
        <v>45</v>
      </c>
      <c r="B629" s="11"/>
      <c r="C629" s="11" t="s">
        <v>2242</v>
      </c>
      <c r="D629" s="11" t="s">
        <v>2930</v>
      </c>
      <c r="E629" s="11" t="s">
        <v>2931</v>
      </c>
      <c r="F629" s="11" t="s">
        <v>2931</v>
      </c>
      <c r="G629" s="11" t="s">
        <v>2932</v>
      </c>
      <c r="H629" s="11" t="s">
        <v>2933</v>
      </c>
      <c r="I629" s="11"/>
      <c r="J629" s="12">
        <v>2026</v>
      </c>
      <c r="K629" s="11" t="s">
        <v>2242</v>
      </c>
      <c r="L629" s="11" t="s">
        <v>2934</v>
      </c>
      <c r="M629" s="13">
        <v>280</v>
      </c>
      <c r="N629" s="11" t="s">
        <v>2935</v>
      </c>
      <c r="O629" s="11" t="s">
        <v>2916</v>
      </c>
      <c r="P629" s="13">
        <v>40</v>
      </c>
      <c r="Q629" s="11" t="s">
        <v>2917</v>
      </c>
      <c r="R629" s="11"/>
      <c r="S629" s="11" t="s">
        <v>22</v>
      </c>
      <c r="T629" s="11" t="s">
        <v>76</v>
      </c>
      <c r="U629" s="11" t="s">
        <v>42</v>
      </c>
      <c r="V629" s="11" t="s">
        <v>2936</v>
      </c>
      <c r="W629" s="11" t="s">
        <v>44</v>
      </c>
      <c r="X629" s="18">
        <v>274.89999999999998</v>
      </c>
      <c r="Y629" s="18"/>
      <c r="Z629" s="11">
        <f>$B$629*$X$629*(100%-$C$15)</f>
        <v>0</v>
      </c>
    </row>
    <row r="630" spans="1:26" s="10" customFormat="1" ht="39.950000000000003" customHeight="1" x14ac:dyDescent="0.2">
      <c r="A630" s="11" t="s">
        <v>45</v>
      </c>
      <c r="B630" s="11"/>
      <c r="C630" s="11" t="s">
        <v>2242</v>
      </c>
      <c r="D630" s="11" t="s">
        <v>2937</v>
      </c>
      <c r="E630" s="11" t="s">
        <v>2938</v>
      </c>
      <c r="F630" s="11" t="s">
        <v>2938</v>
      </c>
      <c r="G630" s="11"/>
      <c r="H630" s="11" t="s">
        <v>2939</v>
      </c>
      <c r="I630" s="11"/>
      <c r="J630" s="12">
        <v>2026</v>
      </c>
      <c r="K630" s="11" t="s">
        <v>345</v>
      </c>
      <c r="L630" s="11" t="s">
        <v>2246</v>
      </c>
      <c r="M630" s="13">
        <v>48</v>
      </c>
      <c r="N630" s="11" t="s">
        <v>2893</v>
      </c>
      <c r="O630" s="11" t="s">
        <v>2102</v>
      </c>
      <c r="P630" s="13">
        <v>8</v>
      </c>
      <c r="Q630" s="11" t="s">
        <v>2257</v>
      </c>
      <c r="R630" s="11"/>
      <c r="S630" s="11" t="s">
        <v>22</v>
      </c>
      <c r="T630" s="11" t="s">
        <v>41</v>
      </c>
      <c r="U630" s="11" t="s">
        <v>42</v>
      </c>
      <c r="V630" s="11" t="s">
        <v>2940</v>
      </c>
      <c r="W630" s="11" t="s">
        <v>2249</v>
      </c>
      <c r="X630" s="18">
        <v>182</v>
      </c>
      <c r="Y630" s="18"/>
      <c r="Z630" s="11">
        <f>$B$630*$X$630*(100%-$C$15)</f>
        <v>0</v>
      </c>
    </row>
    <row r="631" spans="1:26" s="10" customFormat="1" ht="39.950000000000003" customHeight="1" x14ac:dyDescent="0.2">
      <c r="A631" s="11" t="s">
        <v>45</v>
      </c>
      <c r="B631" s="11"/>
      <c r="C631" s="11" t="s">
        <v>2242</v>
      </c>
      <c r="D631" s="11" t="s">
        <v>2941</v>
      </c>
      <c r="E631" s="11" t="s">
        <v>2942</v>
      </c>
      <c r="F631" s="11" t="s">
        <v>2942</v>
      </c>
      <c r="G631" s="11"/>
      <c r="H631" s="11" t="s">
        <v>2943</v>
      </c>
      <c r="I631" s="11"/>
      <c r="J631" s="12">
        <v>2026</v>
      </c>
      <c r="K631" s="11" t="s">
        <v>345</v>
      </c>
      <c r="L631" s="11" t="s">
        <v>2246</v>
      </c>
      <c r="M631" s="13">
        <v>48</v>
      </c>
      <c r="N631" s="11" t="s">
        <v>2893</v>
      </c>
      <c r="O631" s="11" t="s">
        <v>2102</v>
      </c>
      <c r="P631" s="13">
        <v>8</v>
      </c>
      <c r="Q631" s="11" t="s">
        <v>2257</v>
      </c>
      <c r="R631" s="11"/>
      <c r="S631" s="11" t="s">
        <v>22</v>
      </c>
      <c r="T631" s="11" t="s">
        <v>41</v>
      </c>
      <c r="U631" s="11" t="s">
        <v>42</v>
      </c>
      <c r="V631" s="11" t="s">
        <v>2944</v>
      </c>
      <c r="W631" s="11" t="s">
        <v>2249</v>
      </c>
      <c r="X631" s="18">
        <v>182</v>
      </c>
      <c r="Y631" s="18"/>
      <c r="Z631" s="11">
        <f>$B$631*$X$631*(100%-$C$15)</f>
        <v>0</v>
      </c>
    </row>
    <row r="632" spans="1:26" s="10" customFormat="1" ht="39.950000000000003" customHeight="1" x14ac:dyDescent="0.2">
      <c r="A632" s="11" t="s">
        <v>45</v>
      </c>
      <c r="B632" s="11"/>
      <c r="C632" s="11" t="s">
        <v>2188</v>
      </c>
      <c r="D632" s="11" t="s">
        <v>2945</v>
      </c>
      <c r="E632" s="11" t="s">
        <v>2946</v>
      </c>
      <c r="F632" s="11" t="s">
        <v>2947</v>
      </c>
      <c r="G632" s="11"/>
      <c r="H632" s="11" t="s">
        <v>2948</v>
      </c>
      <c r="I632" s="11"/>
      <c r="J632" s="12">
        <v>2026</v>
      </c>
      <c r="K632" s="11" t="s">
        <v>2193</v>
      </c>
      <c r="L632" s="11" t="s">
        <v>2949</v>
      </c>
      <c r="M632" s="13">
        <v>308</v>
      </c>
      <c r="N632" s="11" t="s">
        <v>2915</v>
      </c>
      <c r="O632" s="11" t="s">
        <v>2916</v>
      </c>
      <c r="P632" s="11"/>
      <c r="Q632" s="11" t="s">
        <v>2917</v>
      </c>
      <c r="R632" s="11"/>
      <c r="S632" s="11" t="s">
        <v>22</v>
      </c>
      <c r="T632" s="11" t="s">
        <v>41</v>
      </c>
      <c r="U632" s="11" t="s">
        <v>42</v>
      </c>
      <c r="V632" s="11" t="s">
        <v>2950</v>
      </c>
      <c r="W632" s="11" t="s">
        <v>152</v>
      </c>
      <c r="X632" s="18">
        <v>518.6</v>
      </c>
      <c r="Y632" s="18"/>
      <c r="Z632" s="11">
        <f>$B$632*$X$632*(100%-$C$15)</f>
        <v>0</v>
      </c>
    </row>
    <row r="633" spans="1:26" s="10" customFormat="1" ht="39.950000000000003" customHeight="1" x14ac:dyDescent="0.2">
      <c r="A633" s="11" t="s">
        <v>45</v>
      </c>
      <c r="B633" s="11"/>
      <c r="C633" s="11" t="s">
        <v>2188</v>
      </c>
      <c r="D633" s="11" t="s">
        <v>2951</v>
      </c>
      <c r="E633" s="11" t="s">
        <v>2952</v>
      </c>
      <c r="F633" s="11" t="s">
        <v>2953</v>
      </c>
      <c r="G633" s="11" t="s">
        <v>2954</v>
      </c>
      <c r="H633" s="11" t="s">
        <v>2955</v>
      </c>
      <c r="I633" s="11"/>
      <c r="J633" s="12">
        <v>2026</v>
      </c>
      <c r="K633" s="11" t="s">
        <v>2193</v>
      </c>
      <c r="L633" s="11" t="s">
        <v>2949</v>
      </c>
      <c r="M633" s="13">
        <v>312</v>
      </c>
      <c r="N633" s="11" t="s">
        <v>2915</v>
      </c>
      <c r="O633" s="11" t="s">
        <v>2916</v>
      </c>
      <c r="P633" s="13">
        <v>32</v>
      </c>
      <c r="Q633" s="11" t="s">
        <v>2917</v>
      </c>
      <c r="R633" s="11"/>
      <c r="S633" s="11" t="s">
        <v>22</v>
      </c>
      <c r="T633" s="11" t="s">
        <v>41</v>
      </c>
      <c r="U633" s="11" t="s">
        <v>42</v>
      </c>
      <c r="V633" s="11" t="s">
        <v>2956</v>
      </c>
      <c r="W633" s="11" t="s">
        <v>152</v>
      </c>
      <c r="X633" s="18">
        <v>518.6</v>
      </c>
      <c r="Y633" s="18"/>
      <c r="Z633" s="11">
        <f>$B$633*$X$633*(100%-$C$15)</f>
        <v>0</v>
      </c>
    </row>
    <row r="634" spans="1:26" s="10" customFormat="1" ht="39.950000000000003" customHeight="1" x14ac:dyDescent="0.2">
      <c r="A634" s="11" t="s">
        <v>45</v>
      </c>
      <c r="B634" s="11"/>
      <c r="C634" s="11" t="s">
        <v>2188</v>
      </c>
      <c r="D634" s="11" t="s">
        <v>2957</v>
      </c>
      <c r="E634" s="11" t="s">
        <v>2958</v>
      </c>
      <c r="F634" s="11" t="s">
        <v>2958</v>
      </c>
      <c r="G634" s="11" t="s">
        <v>2954</v>
      </c>
      <c r="H634" s="11" t="s">
        <v>2959</v>
      </c>
      <c r="I634" s="11"/>
      <c r="J634" s="12">
        <v>2026</v>
      </c>
      <c r="K634" s="11" t="s">
        <v>2193</v>
      </c>
      <c r="L634" s="11" t="s">
        <v>2949</v>
      </c>
      <c r="M634" s="13">
        <v>312</v>
      </c>
      <c r="N634" s="11" t="s">
        <v>2915</v>
      </c>
      <c r="O634" s="11" t="s">
        <v>2916</v>
      </c>
      <c r="P634" s="11"/>
      <c r="Q634" s="11" t="s">
        <v>2917</v>
      </c>
      <c r="R634" s="11"/>
      <c r="S634" s="11" t="s">
        <v>22</v>
      </c>
      <c r="T634" s="11" t="s">
        <v>41</v>
      </c>
      <c r="U634" s="11" t="s">
        <v>42</v>
      </c>
      <c r="V634" s="11" t="s">
        <v>2960</v>
      </c>
      <c r="W634" s="11" t="s">
        <v>44</v>
      </c>
      <c r="X634" s="18">
        <v>552.29999999999995</v>
      </c>
      <c r="Y634" s="18"/>
      <c r="Z634" s="11">
        <f>$B$634*$X$634*(100%-$C$15)</f>
        <v>0</v>
      </c>
    </row>
    <row r="635" spans="1:26" s="10" customFormat="1" ht="39.950000000000003" customHeight="1" x14ac:dyDescent="0.2">
      <c r="A635" s="11" t="s">
        <v>45</v>
      </c>
      <c r="B635" s="11"/>
      <c r="C635" s="11" t="s">
        <v>2148</v>
      </c>
      <c r="D635" s="11" t="s">
        <v>2961</v>
      </c>
      <c r="E635" s="11" t="s">
        <v>2962</v>
      </c>
      <c r="F635" s="11" t="s">
        <v>2963</v>
      </c>
      <c r="G635" s="11" t="s">
        <v>2964</v>
      </c>
      <c r="H635" s="11" t="s">
        <v>2965</v>
      </c>
      <c r="I635" s="11"/>
      <c r="J635" s="12">
        <v>2026</v>
      </c>
      <c r="K635" s="11" t="s">
        <v>2775</v>
      </c>
      <c r="L635" s="11" t="s">
        <v>2786</v>
      </c>
      <c r="M635" s="13">
        <v>230</v>
      </c>
      <c r="N635" s="11" t="s">
        <v>2966</v>
      </c>
      <c r="O635" s="11" t="s">
        <v>2210</v>
      </c>
      <c r="P635" s="11"/>
      <c r="Q635" s="11" t="s">
        <v>2257</v>
      </c>
      <c r="R635" s="11"/>
      <c r="S635" s="11" t="s">
        <v>22</v>
      </c>
      <c r="T635" s="11" t="s">
        <v>41</v>
      </c>
      <c r="U635" s="11" t="s">
        <v>42</v>
      </c>
      <c r="V635" s="11" t="s">
        <v>2967</v>
      </c>
      <c r="W635" s="11" t="s">
        <v>44</v>
      </c>
      <c r="X635" s="18">
        <v>439.8</v>
      </c>
      <c r="Y635" s="18"/>
      <c r="Z635" s="11">
        <f>$B$635*$X$635*(100%-$C$15)</f>
        <v>0</v>
      </c>
    </row>
    <row r="636" spans="1:26" s="10" customFormat="1" ht="39.950000000000003" customHeight="1" x14ac:dyDescent="0.2">
      <c r="A636" s="11" t="s">
        <v>45</v>
      </c>
      <c r="B636" s="11"/>
      <c r="C636" s="11" t="s">
        <v>2096</v>
      </c>
      <c r="D636" s="11" t="s">
        <v>2968</v>
      </c>
      <c r="E636" s="11" t="s">
        <v>2969</v>
      </c>
      <c r="F636" s="11" t="s">
        <v>2970</v>
      </c>
      <c r="G636" s="11" t="s">
        <v>2971</v>
      </c>
      <c r="H636" s="11" t="s">
        <v>2972</v>
      </c>
      <c r="I636" s="11"/>
      <c r="J636" s="12">
        <v>2026</v>
      </c>
      <c r="K636" s="11" t="s">
        <v>2096</v>
      </c>
      <c r="L636" s="11" t="s">
        <v>2973</v>
      </c>
      <c r="M636" s="13">
        <v>146</v>
      </c>
      <c r="N636" s="11" t="s">
        <v>2974</v>
      </c>
      <c r="O636" s="11" t="s">
        <v>2975</v>
      </c>
      <c r="P636" s="11"/>
      <c r="Q636" s="11" t="s">
        <v>65</v>
      </c>
      <c r="R636" s="11"/>
      <c r="S636" s="11" t="s">
        <v>22</v>
      </c>
      <c r="T636" s="11" t="s">
        <v>41</v>
      </c>
      <c r="U636" s="11" t="s">
        <v>42</v>
      </c>
      <c r="V636" s="11" t="s">
        <v>2976</v>
      </c>
      <c r="W636" s="11" t="s">
        <v>44</v>
      </c>
      <c r="X636" s="18">
        <v>318.8</v>
      </c>
      <c r="Y636" s="18"/>
      <c r="Z636" s="11">
        <f>$B$636*$X$636*(100%-$C$15)</f>
        <v>0</v>
      </c>
    </row>
    <row r="637" spans="1:26" s="10" customFormat="1" ht="39.950000000000003" customHeight="1" x14ac:dyDescent="0.2">
      <c r="A637" s="11" t="s">
        <v>45</v>
      </c>
      <c r="B637" s="11"/>
      <c r="C637" s="11" t="s">
        <v>2123</v>
      </c>
      <c r="D637" s="11" t="s">
        <v>2977</v>
      </c>
      <c r="E637" s="11" t="s">
        <v>2978</v>
      </c>
      <c r="F637" s="11" t="s">
        <v>2978</v>
      </c>
      <c r="G637" s="11" t="s">
        <v>2205</v>
      </c>
      <c r="H637" s="11" t="s">
        <v>2979</v>
      </c>
      <c r="I637" s="11"/>
      <c r="J637" s="12">
        <v>2026</v>
      </c>
      <c r="K637" s="11" t="s">
        <v>2207</v>
      </c>
      <c r="L637" s="11" t="s">
        <v>2208</v>
      </c>
      <c r="M637" s="13">
        <v>275</v>
      </c>
      <c r="N637" s="11" t="s">
        <v>2974</v>
      </c>
      <c r="O637" s="11" t="s">
        <v>2975</v>
      </c>
      <c r="P637" s="13">
        <v>208</v>
      </c>
      <c r="Q637" s="11" t="s">
        <v>2980</v>
      </c>
      <c r="R637" s="11"/>
      <c r="S637" s="11" t="s">
        <v>22</v>
      </c>
      <c r="T637" s="11" t="s">
        <v>41</v>
      </c>
      <c r="U637" s="11" t="s">
        <v>42</v>
      </c>
      <c r="V637" s="11" t="s">
        <v>2981</v>
      </c>
      <c r="W637" s="11" t="s">
        <v>44</v>
      </c>
      <c r="X637" s="18">
        <v>392.7</v>
      </c>
      <c r="Y637" s="18"/>
      <c r="Z637" s="11">
        <f>$B$637*$X$637*(100%-$C$15)</f>
        <v>0</v>
      </c>
    </row>
    <row r="638" spans="1:26" s="10" customFormat="1" ht="39.950000000000003" customHeight="1" x14ac:dyDescent="0.2">
      <c r="A638" s="11" t="s">
        <v>45</v>
      </c>
      <c r="B638" s="11"/>
      <c r="C638" s="11" t="s">
        <v>2123</v>
      </c>
      <c r="D638" s="11" t="s">
        <v>2982</v>
      </c>
      <c r="E638" s="11" t="s">
        <v>2983</v>
      </c>
      <c r="F638" s="11" t="s">
        <v>2983</v>
      </c>
      <c r="G638" s="11" t="s">
        <v>2984</v>
      </c>
      <c r="H638" s="11" t="s">
        <v>2985</v>
      </c>
      <c r="I638" s="11"/>
      <c r="J638" s="12">
        <v>2026</v>
      </c>
      <c r="K638" s="11" t="s">
        <v>2081</v>
      </c>
      <c r="L638" s="11" t="s">
        <v>2986</v>
      </c>
      <c r="M638" s="11"/>
      <c r="N638" s="11" t="s">
        <v>2145</v>
      </c>
      <c r="O638" s="11" t="s">
        <v>2146</v>
      </c>
      <c r="P638" s="11"/>
      <c r="Q638" s="11"/>
      <c r="R638" s="11"/>
      <c r="S638" s="11" t="s">
        <v>22</v>
      </c>
      <c r="T638" s="11" t="s">
        <v>41</v>
      </c>
      <c r="U638" s="11" t="s">
        <v>42</v>
      </c>
      <c r="V638" s="11" t="s">
        <v>2987</v>
      </c>
      <c r="W638" s="11" t="s">
        <v>44</v>
      </c>
      <c r="X638" s="17">
        <v>5180.6000000000004</v>
      </c>
      <c r="Y638" s="17"/>
      <c r="Z638" s="11">
        <f>$B$638*$X$638*(100%-$C$15)</f>
        <v>0</v>
      </c>
    </row>
    <row r="639" spans="1:26" s="10" customFormat="1" ht="39.950000000000003" customHeight="1" x14ac:dyDescent="0.2">
      <c r="A639" s="11" t="s">
        <v>45</v>
      </c>
      <c r="B639" s="11"/>
      <c r="C639" s="11" t="s">
        <v>2123</v>
      </c>
      <c r="D639" s="11" t="s">
        <v>2988</v>
      </c>
      <c r="E639" s="11" t="s">
        <v>2989</v>
      </c>
      <c r="F639" s="11" t="s">
        <v>2989</v>
      </c>
      <c r="G639" s="11" t="s">
        <v>2990</v>
      </c>
      <c r="H639" s="11" t="s">
        <v>2991</v>
      </c>
      <c r="I639" s="11"/>
      <c r="J639" s="12">
        <v>2026</v>
      </c>
      <c r="K639" s="11" t="s">
        <v>2081</v>
      </c>
      <c r="L639" s="11" t="s">
        <v>2986</v>
      </c>
      <c r="M639" s="11"/>
      <c r="N639" s="11" t="s">
        <v>2145</v>
      </c>
      <c r="O639" s="11" t="s">
        <v>2146</v>
      </c>
      <c r="P639" s="11"/>
      <c r="Q639" s="11"/>
      <c r="R639" s="11"/>
      <c r="S639" s="11" t="s">
        <v>22</v>
      </c>
      <c r="T639" s="11" t="s">
        <v>41</v>
      </c>
      <c r="U639" s="11" t="s">
        <v>42</v>
      </c>
      <c r="V639" s="11" t="s">
        <v>2992</v>
      </c>
      <c r="W639" s="11" t="s">
        <v>44</v>
      </c>
      <c r="X639" s="17">
        <v>5327</v>
      </c>
      <c r="Y639" s="17"/>
      <c r="Z639" s="11">
        <f>$B$639*$X$639*(100%-$C$15)</f>
        <v>0</v>
      </c>
    </row>
    <row r="640" spans="1:26" s="10" customFormat="1" ht="39.950000000000003" customHeight="1" x14ac:dyDescent="0.2">
      <c r="A640" s="11" t="s">
        <v>45</v>
      </c>
      <c r="B640" s="11"/>
      <c r="C640" s="11" t="s">
        <v>2123</v>
      </c>
      <c r="D640" s="11" t="s">
        <v>2993</v>
      </c>
      <c r="E640" s="11" t="s">
        <v>2994</v>
      </c>
      <c r="F640" s="11" t="s">
        <v>2994</v>
      </c>
      <c r="G640" s="11" t="s">
        <v>2984</v>
      </c>
      <c r="H640" s="11" t="s">
        <v>2995</v>
      </c>
      <c r="I640" s="11"/>
      <c r="J640" s="12">
        <v>2026</v>
      </c>
      <c r="K640" s="11" t="s">
        <v>2081</v>
      </c>
      <c r="L640" s="11" t="s">
        <v>2986</v>
      </c>
      <c r="M640" s="11"/>
      <c r="N640" s="11" t="s">
        <v>2145</v>
      </c>
      <c r="O640" s="11" t="s">
        <v>2146</v>
      </c>
      <c r="P640" s="11"/>
      <c r="Q640" s="11"/>
      <c r="R640" s="11"/>
      <c r="S640" s="11" t="s">
        <v>22</v>
      </c>
      <c r="T640" s="11" t="s">
        <v>41</v>
      </c>
      <c r="U640" s="11" t="s">
        <v>42</v>
      </c>
      <c r="V640" s="11" t="s">
        <v>2996</v>
      </c>
      <c r="W640" s="11" t="s">
        <v>44</v>
      </c>
      <c r="X640" s="17">
        <v>5126.7</v>
      </c>
      <c r="Y640" s="17"/>
      <c r="Z640" s="11">
        <f>$B$640*$X$640*(100%-$C$15)</f>
        <v>0</v>
      </c>
    </row>
    <row r="641" spans="1:26" s="10" customFormat="1" ht="39.950000000000003" customHeight="1" x14ac:dyDescent="0.2">
      <c r="A641" s="11" t="s">
        <v>45</v>
      </c>
      <c r="B641" s="11"/>
      <c r="C641" s="11" t="s">
        <v>2123</v>
      </c>
      <c r="D641" s="11" t="s">
        <v>2997</v>
      </c>
      <c r="E641" s="11" t="s">
        <v>2998</v>
      </c>
      <c r="F641" s="11" t="s">
        <v>2998</v>
      </c>
      <c r="G641" s="11" t="s">
        <v>2984</v>
      </c>
      <c r="H641" s="11" t="s">
        <v>2999</v>
      </c>
      <c r="I641" s="11"/>
      <c r="J641" s="12">
        <v>2026</v>
      </c>
      <c r="K641" s="11" t="s">
        <v>2081</v>
      </c>
      <c r="L641" s="11" t="s">
        <v>2986</v>
      </c>
      <c r="M641" s="11"/>
      <c r="N641" s="11" t="s">
        <v>2145</v>
      </c>
      <c r="O641" s="11" t="s">
        <v>2146</v>
      </c>
      <c r="P641" s="11"/>
      <c r="Q641" s="11"/>
      <c r="R641" s="11"/>
      <c r="S641" s="11" t="s">
        <v>22</v>
      </c>
      <c r="T641" s="11" t="s">
        <v>41</v>
      </c>
      <c r="U641" s="11" t="s">
        <v>42</v>
      </c>
      <c r="V641" s="11" t="s">
        <v>3000</v>
      </c>
      <c r="W641" s="11" t="s">
        <v>44</v>
      </c>
      <c r="X641" s="17">
        <v>5285</v>
      </c>
      <c r="Y641" s="17"/>
      <c r="Z641" s="11">
        <f>$B$641*$X$641*(100%-$C$15)</f>
        <v>0</v>
      </c>
    </row>
    <row r="642" spans="1:26" s="10" customFormat="1" ht="39.950000000000003" customHeight="1" x14ac:dyDescent="0.2">
      <c r="A642" s="11" t="s">
        <v>45</v>
      </c>
      <c r="B642" s="11"/>
      <c r="C642" s="11" t="s">
        <v>2123</v>
      </c>
      <c r="D642" s="11" t="s">
        <v>3001</v>
      </c>
      <c r="E642" s="11" t="s">
        <v>3002</v>
      </c>
      <c r="F642" s="11" t="s">
        <v>3003</v>
      </c>
      <c r="G642" s="11" t="s">
        <v>2984</v>
      </c>
      <c r="H642" s="11" t="s">
        <v>3004</v>
      </c>
      <c r="I642" s="11"/>
      <c r="J642" s="12">
        <v>2026</v>
      </c>
      <c r="K642" s="11" t="s">
        <v>2081</v>
      </c>
      <c r="L642" s="11" t="s">
        <v>2986</v>
      </c>
      <c r="M642" s="13">
        <v>180</v>
      </c>
      <c r="N642" s="11" t="s">
        <v>2423</v>
      </c>
      <c r="O642" s="11" t="s">
        <v>2102</v>
      </c>
      <c r="P642" s="11"/>
      <c r="Q642" s="11" t="s">
        <v>2130</v>
      </c>
      <c r="R642" s="11"/>
      <c r="S642" s="11" t="s">
        <v>22</v>
      </c>
      <c r="T642" s="11" t="s">
        <v>41</v>
      </c>
      <c r="U642" s="11" t="s">
        <v>42</v>
      </c>
      <c r="V642" s="11" t="s">
        <v>3005</v>
      </c>
      <c r="W642" s="11" t="s">
        <v>44</v>
      </c>
      <c r="X642" s="18">
        <v>329.3</v>
      </c>
      <c r="Y642" s="18"/>
      <c r="Z642" s="11">
        <f>$B$642*$X$642*(100%-$C$15)</f>
        <v>0</v>
      </c>
    </row>
    <row r="643" spans="1:26" s="10" customFormat="1" ht="39.950000000000003" customHeight="1" x14ac:dyDescent="0.2">
      <c r="A643" s="11" t="s">
        <v>45</v>
      </c>
      <c r="B643" s="11"/>
      <c r="C643" s="11" t="s">
        <v>2188</v>
      </c>
      <c r="D643" s="11" t="s">
        <v>3006</v>
      </c>
      <c r="E643" s="11" t="s">
        <v>3007</v>
      </c>
      <c r="F643" s="11" t="s">
        <v>3008</v>
      </c>
      <c r="G643" s="11"/>
      <c r="H643" s="11" t="s">
        <v>3009</v>
      </c>
      <c r="I643" s="11"/>
      <c r="J643" s="12">
        <v>2026</v>
      </c>
      <c r="K643" s="11" t="s">
        <v>2242</v>
      </c>
      <c r="L643" s="11" t="s">
        <v>3010</v>
      </c>
      <c r="M643" s="13">
        <v>118</v>
      </c>
      <c r="N643" s="11" t="s">
        <v>2195</v>
      </c>
      <c r="O643" s="11" t="s">
        <v>3011</v>
      </c>
      <c r="P643" s="11"/>
      <c r="Q643" s="11" t="s">
        <v>2395</v>
      </c>
      <c r="R643" s="11"/>
      <c r="S643" s="11" t="s">
        <v>22</v>
      </c>
      <c r="T643" s="11" t="s">
        <v>41</v>
      </c>
      <c r="U643" s="11" t="s">
        <v>42</v>
      </c>
      <c r="V643" s="11" t="s">
        <v>3012</v>
      </c>
      <c r="W643" s="11" t="s">
        <v>152</v>
      </c>
      <c r="X643" s="18">
        <v>160.6</v>
      </c>
      <c r="Y643" s="18"/>
      <c r="Z643" s="11">
        <f>$B$643*$X$643*(100%-$C$15)</f>
        <v>0</v>
      </c>
    </row>
    <row r="644" spans="1:26" s="10" customFormat="1" ht="39.950000000000003" customHeight="1" x14ac:dyDescent="0.2">
      <c r="A644" s="11" t="s">
        <v>45</v>
      </c>
      <c r="B644" s="11"/>
      <c r="C644" s="11" t="s">
        <v>2188</v>
      </c>
      <c r="D644" s="11" t="s">
        <v>3013</v>
      </c>
      <c r="E644" s="11" t="s">
        <v>3014</v>
      </c>
      <c r="F644" s="11" t="s">
        <v>3015</v>
      </c>
      <c r="G644" s="11"/>
      <c r="H644" s="11" t="s">
        <v>3016</v>
      </c>
      <c r="I644" s="11"/>
      <c r="J644" s="12">
        <v>2026</v>
      </c>
      <c r="K644" s="11" t="s">
        <v>2242</v>
      </c>
      <c r="L644" s="11" t="s">
        <v>3010</v>
      </c>
      <c r="M644" s="13">
        <v>118</v>
      </c>
      <c r="N644" s="11" t="s">
        <v>2195</v>
      </c>
      <c r="O644" s="11" t="s">
        <v>3011</v>
      </c>
      <c r="P644" s="11"/>
      <c r="Q644" s="11" t="s">
        <v>2395</v>
      </c>
      <c r="R644" s="11"/>
      <c r="S644" s="11" t="s">
        <v>22</v>
      </c>
      <c r="T644" s="11" t="s">
        <v>41</v>
      </c>
      <c r="U644" s="11" t="s">
        <v>42</v>
      </c>
      <c r="V644" s="11" t="s">
        <v>3017</v>
      </c>
      <c r="W644" s="11" t="s">
        <v>152</v>
      </c>
      <c r="X644" s="18">
        <v>160.6</v>
      </c>
      <c r="Y644" s="18"/>
      <c r="Z644" s="11">
        <f>$B$644*$X$644*(100%-$C$15)</f>
        <v>0</v>
      </c>
    </row>
    <row r="645" spans="1:26" s="10" customFormat="1" ht="39.950000000000003" customHeight="1" x14ac:dyDescent="0.2">
      <c r="A645" s="11" t="s">
        <v>45</v>
      </c>
      <c r="B645" s="11"/>
      <c r="C645" s="11" t="s">
        <v>2188</v>
      </c>
      <c r="D645" s="11" t="s">
        <v>3018</v>
      </c>
      <c r="E645" s="11" t="s">
        <v>3019</v>
      </c>
      <c r="F645" s="11" t="s">
        <v>3020</v>
      </c>
      <c r="G645" s="11"/>
      <c r="H645" s="11" t="s">
        <v>3021</v>
      </c>
      <c r="I645" s="11"/>
      <c r="J645" s="12">
        <v>2026</v>
      </c>
      <c r="K645" s="11" t="s">
        <v>2242</v>
      </c>
      <c r="L645" s="11" t="s">
        <v>3010</v>
      </c>
      <c r="M645" s="13">
        <v>118</v>
      </c>
      <c r="N645" s="11" t="s">
        <v>2195</v>
      </c>
      <c r="O645" s="11" t="s">
        <v>3011</v>
      </c>
      <c r="P645" s="11"/>
      <c r="Q645" s="11" t="s">
        <v>2395</v>
      </c>
      <c r="R645" s="11"/>
      <c r="S645" s="11" t="s">
        <v>22</v>
      </c>
      <c r="T645" s="11" t="s">
        <v>41</v>
      </c>
      <c r="U645" s="11" t="s">
        <v>42</v>
      </c>
      <c r="V645" s="11" t="s">
        <v>3022</v>
      </c>
      <c r="W645" s="11" t="s">
        <v>152</v>
      </c>
      <c r="X645" s="18">
        <v>160.6</v>
      </c>
      <c r="Y645" s="18"/>
      <c r="Z645" s="11">
        <f>$B$645*$X$645*(100%-$C$15)</f>
        <v>0</v>
      </c>
    </row>
    <row r="646" spans="1:26" s="10" customFormat="1" ht="39.950000000000003" customHeight="1" x14ac:dyDescent="0.2">
      <c r="A646" s="11" t="s">
        <v>45</v>
      </c>
      <c r="B646" s="11"/>
      <c r="C646" s="11" t="s">
        <v>2188</v>
      </c>
      <c r="D646" s="11" t="s">
        <v>3023</v>
      </c>
      <c r="E646" s="11" t="s">
        <v>3024</v>
      </c>
      <c r="F646" s="11" t="s">
        <v>3025</v>
      </c>
      <c r="G646" s="11"/>
      <c r="H646" s="11" t="s">
        <v>3026</v>
      </c>
      <c r="I646" s="11"/>
      <c r="J646" s="12">
        <v>2026</v>
      </c>
      <c r="K646" s="11" t="s">
        <v>2242</v>
      </c>
      <c r="L646" s="11" t="s">
        <v>3010</v>
      </c>
      <c r="M646" s="13">
        <v>118</v>
      </c>
      <c r="N646" s="11" t="s">
        <v>2195</v>
      </c>
      <c r="O646" s="11" t="s">
        <v>3011</v>
      </c>
      <c r="P646" s="11"/>
      <c r="Q646" s="11" t="s">
        <v>2395</v>
      </c>
      <c r="R646" s="11"/>
      <c r="S646" s="11" t="s">
        <v>22</v>
      </c>
      <c r="T646" s="11" t="s">
        <v>41</v>
      </c>
      <c r="U646" s="11" t="s">
        <v>42</v>
      </c>
      <c r="V646" s="11" t="s">
        <v>3027</v>
      </c>
      <c r="W646" s="11" t="s">
        <v>152</v>
      </c>
      <c r="X646" s="18">
        <v>160.6</v>
      </c>
      <c r="Y646" s="18"/>
      <c r="Z646" s="11">
        <f>$B$646*$X$646*(100%-$C$15)</f>
        <v>0</v>
      </c>
    </row>
    <row r="647" spans="1:26" s="10" customFormat="1" ht="39.950000000000003" customHeight="1" x14ac:dyDescent="0.2">
      <c r="A647" s="11" t="s">
        <v>45</v>
      </c>
      <c r="B647" s="11"/>
      <c r="C647" s="11" t="s">
        <v>2242</v>
      </c>
      <c r="D647" s="11" t="s">
        <v>3028</v>
      </c>
      <c r="E647" s="11" t="s">
        <v>3029</v>
      </c>
      <c r="F647" s="11" t="s">
        <v>3029</v>
      </c>
      <c r="G647" s="11"/>
      <c r="H647" s="11" t="s">
        <v>3030</v>
      </c>
      <c r="I647" s="11"/>
      <c r="J647" s="12">
        <v>2026</v>
      </c>
      <c r="K647" s="11" t="s">
        <v>83</v>
      </c>
      <c r="L647" s="11" t="s">
        <v>3031</v>
      </c>
      <c r="M647" s="13">
        <v>159</v>
      </c>
      <c r="N647" s="11" t="s">
        <v>2893</v>
      </c>
      <c r="O647" s="11" t="s">
        <v>2102</v>
      </c>
      <c r="P647" s="13">
        <v>32</v>
      </c>
      <c r="Q647" s="11" t="s">
        <v>2257</v>
      </c>
      <c r="R647" s="11"/>
      <c r="S647" s="11" t="s">
        <v>22</v>
      </c>
      <c r="T647" s="11" t="s">
        <v>41</v>
      </c>
      <c r="U647" s="11" t="s">
        <v>42</v>
      </c>
      <c r="V647" s="11" t="s">
        <v>3032</v>
      </c>
      <c r="W647" s="11" t="s">
        <v>2249</v>
      </c>
      <c r="X647" s="18">
        <v>242</v>
      </c>
      <c r="Y647" s="18"/>
      <c r="Z647" s="11">
        <f>$B$647*$X$647*(100%-$C$15)</f>
        <v>0</v>
      </c>
    </row>
    <row r="648" spans="1:26" s="10" customFormat="1" ht="39.950000000000003" customHeight="1" x14ac:dyDescent="0.2">
      <c r="A648" s="11" t="s">
        <v>45</v>
      </c>
      <c r="B648" s="11"/>
      <c r="C648" s="11" t="s">
        <v>2242</v>
      </c>
      <c r="D648" s="11" t="s">
        <v>3033</v>
      </c>
      <c r="E648" s="11" t="s">
        <v>3034</v>
      </c>
      <c r="F648" s="11" t="s">
        <v>3034</v>
      </c>
      <c r="G648" s="11"/>
      <c r="H648" s="11" t="s">
        <v>3035</v>
      </c>
      <c r="I648" s="11"/>
      <c r="J648" s="12">
        <v>2026</v>
      </c>
      <c r="K648" s="11" t="s">
        <v>2242</v>
      </c>
      <c r="L648" s="11" t="s">
        <v>3036</v>
      </c>
      <c r="M648" s="13">
        <v>159</v>
      </c>
      <c r="N648" s="11" t="s">
        <v>2893</v>
      </c>
      <c r="O648" s="11" t="s">
        <v>2102</v>
      </c>
      <c r="P648" s="13">
        <v>32</v>
      </c>
      <c r="Q648" s="11" t="s">
        <v>3037</v>
      </c>
      <c r="R648" s="11"/>
      <c r="S648" s="11" t="s">
        <v>22</v>
      </c>
      <c r="T648" s="11" t="s">
        <v>41</v>
      </c>
      <c r="U648" s="11" t="s">
        <v>42</v>
      </c>
      <c r="V648" s="11" t="s">
        <v>3038</v>
      </c>
      <c r="W648" s="11" t="s">
        <v>44</v>
      </c>
      <c r="X648" s="18">
        <v>242</v>
      </c>
      <c r="Y648" s="18"/>
      <c r="Z648" s="11">
        <f>$B$648*$X$648*(100%-$C$15)</f>
        <v>0</v>
      </c>
    </row>
    <row r="649" spans="1:26" s="10" customFormat="1" ht="39.950000000000003" customHeight="1" x14ac:dyDescent="0.2">
      <c r="A649" s="11" t="s">
        <v>45</v>
      </c>
      <c r="B649" s="11"/>
      <c r="C649" s="11" t="s">
        <v>2242</v>
      </c>
      <c r="D649" s="11" t="s">
        <v>3039</v>
      </c>
      <c r="E649" s="11" t="s">
        <v>3040</v>
      </c>
      <c r="F649" s="11" t="s">
        <v>3040</v>
      </c>
      <c r="G649" s="11"/>
      <c r="H649" s="11" t="s">
        <v>3041</v>
      </c>
      <c r="I649" s="11"/>
      <c r="J649" s="12">
        <v>2026</v>
      </c>
      <c r="K649" s="11" t="s">
        <v>2242</v>
      </c>
      <c r="L649" s="11" t="s">
        <v>3036</v>
      </c>
      <c r="M649" s="13">
        <v>82</v>
      </c>
      <c r="N649" s="11" t="s">
        <v>2893</v>
      </c>
      <c r="O649" s="11" t="s">
        <v>2102</v>
      </c>
      <c r="P649" s="13">
        <v>16</v>
      </c>
      <c r="Q649" s="11" t="s">
        <v>3037</v>
      </c>
      <c r="R649" s="11"/>
      <c r="S649" s="11" t="s">
        <v>22</v>
      </c>
      <c r="T649" s="11" t="s">
        <v>41</v>
      </c>
      <c r="U649" s="11" t="s">
        <v>42</v>
      </c>
      <c r="V649" s="11" t="s">
        <v>3042</v>
      </c>
      <c r="W649" s="11" t="s">
        <v>44</v>
      </c>
      <c r="X649" s="18">
        <v>122</v>
      </c>
      <c r="Y649" s="18"/>
      <c r="Z649" s="11">
        <f>$B$649*$X$649*(100%-$C$15)</f>
        <v>0</v>
      </c>
    </row>
    <row r="650" spans="1:26" s="10" customFormat="1" ht="39.950000000000003" customHeight="1" x14ac:dyDescent="0.2">
      <c r="A650" s="11" t="s">
        <v>45</v>
      </c>
      <c r="B650" s="11"/>
      <c r="C650" s="11" t="s">
        <v>29</v>
      </c>
      <c r="D650" s="11" t="s">
        <v>3043</v>
      </c>
      <c r="E650" s="11" t="s">
        <v>3044</v>
      </c>
      <c r="F650" s="11" t="s">
        <v>3044</v>
      </c>
      <c r="G650" s="11"/>
      <c r="H650" s="11" t="s">
        <v>3045</v>
      </c>
      <c r="I650" s="11"/>
      <c r="J650" s="12">
        <v>2026</v>
      </c>
      <c r="K650" s="11" t="s">
        <v>345</v>
      </c>
      <c r="L650" s="11" t="s">
        <v>3046</v>
      </c>
      <c r="M650" s="11"/>
      <c r="N650" s="11"/>
      <c r="O650" s="11"/>
      <c r="P650" s="11"/>
      <c r="Q650" s="11"/>
      <c r="R650" s="11"/>
      <c r="S650" s="11" t="s">
        <v>22</v>
      </c>
      <c r="T650" s="11" t="s">
        <v>41</v>
      </c>
      <c r="U650" s="11" t="s">
        <v>42</v>
      </c>
      <c r="V650" s="11" t="s">
        <v>3047</v>
      </c>
      <c r="W650" s="11" t="s">
        <v>44</v>
      </c>
      <c r="X650" s="17">
        <v>1252.7</v>
      </c>
      <c r="Y650" s="17"/>
      <c r="Z650" s="11">
        <f>$B$650*$X$650*(100%-$C$15)</f>
        <v>0</v>
      </c>
    </row>
    <row r="651" spans="1:26" s="10" customFormat="1" ht="39.950000000000003" customHeight="1" x14ac:dyDescent="0.2">
      <c r="A651" s="11" t="s">
        <v>45</v>
      </c>
      <c r="B651" s="11"/>
      <c r="C651" s="11" t="s">
        <v>2123</v>
      </c>
      <c r="D651" s="11" t="s">
        <v>3048</v>
      </c>
      <c r="E651" s="11" t="s">
        <v>3049</v>
      </c>
      <c r="F651" s="11" t="s">
        <v>3049</v>
      </c>
      <c r="G651" s="11" t="s">
        <v>3050</v>
      </c>
      <c r="H651" s="11" t="s">
        <v>3051</v>
      </c>
      <c r="I651" s="11"/>
      <c r="J651" s="12">
        <v>2026</v>
      </c>
      <c r="K651" s="11" t="s">
        <v>157</v>
      </c>
      <c r="L651" s="11" t="s">
        <v>2144</v>
      </c>
      <c r="M651" s="11"/>
      <c r="N651" s="11" t="s">
        <v>2145</v>
      </c>
      <c r="O651" s="11" t="s">
        <v>2146</v>
      </c>
      <c r="P651" s="11"/>
      <c r="Q651" s="11"/>
      <c r="R651" s="11"/>
      <c r="S651" s="11" t="s">
        <v>22</v>
      </c>
      <c r="T651" s="11" t="s">
        <v>41</v>
      </c>
      <c r="U651" s="11" t="s">
        <v>42</v>
      </c>
      <c r="V651" s="11" t="s">
        <v>3052</v>
      </c>
      <c r="W651" s="11" t="s">
        <v>44</v>
      </c>
      <c r="X651" s="17">
        <v>6190.3</v>
      </c>
      <c r="Y651" s="17"/>
      <c r="Z651" s="11">
        <f>$B$651*$X$651*(100%-$C$15)</f>
        <v>0</v>
      </c>
    </row>
    <row r="652" spans="1:26" s="10" customFormat="1" ht="39.950000000000003" customHeight="1" x14ac:dyDescent="0.2">
      <c r="A652" s="11" t="s">
        <v>45</v>
      </c>
      <c r="B652" s="11"/>
      <c r="C652" s="11" t="s">
        <v>2123</v>
      </c>
      <c r="D652" s="11" t="s">
        <v>3053</v>
      </c>
      <c r="E652" s="11" t="s">
        <v>3054</v>
      </c>
      <c r="F652" s="11" t="s">
        <v>3054</v>
      </c>
      <c r="G652" s="11" t="s">
        <v>3050</v>
      </c>
      <c r="H652" s="11" t="s">
        <v>3055</v>
      </c>
      <c r="I652" s="11"/>
      <c r="J652" s="12">
        <v>2026</v>
      </c>
      <c r="K652" s="11" t="s">
        <v>157</v>
      </c>
      <c r="L652" s="11" t="s">
        <v>2144</v>
      </c>
      <c r="M652" s="11"/>
      <c r="N652" s="11" t="s">
        <v>2145</v>
      </c>
      <c r="O652" s="11" t="s">
        <v>2146</v>
      </c>
      <c r="P652" s="11"/>
      <c r="Q652" s="11"/>
      <c r="R652" s="11"/>
      <c r="S652" s="11" t="s">
        <v>22</v>
      </c>
      <c r="T652" s="11" t="s">
        <v>41</v>
      </c>
      <c r="U652" s="11" t="s">
        <v>42</v>
      </c>
      <c r="V652" s="11" t="s">
        <v>3056</v>
      </c>
      <c r="W652" s="11" t="s">
        <v>44</v>
      </c>
      <c r="X652" s="17">
        <v>6190.3</v>
      </c>
      <c r="Y652" s="17"/>
      <c r="Z652" s="11">
        <f>$B$652*$X$652*(100%-$C$15)</f>
        <v>0</v>
      </c>
    </row>
    <row r="653" spans="1:26" s="10" customFormat="1" ht="39.950000000000003" customHeight="1" x14ac:dyDescent="0.2">
      <c r="A653" s="11" t="s">
        <v>45</v>
      </c>
      <c r="B653" s="11"/>
      <c r="C653" s="11" t="s">
        <v>2123</v>
      </c>
      <c r="D653" s="11" t="s">
        <v>3057</v>
      </c>
      <c r="E653" s="11" t="s">
        <v>3058</v>
      </c>
      <c r="F653" s="11" t="s">
        <v>3058</v>
      </c>
      <c r="G653" s="11" t="s">
        <v>3050</v>
      </c>
      <c r="H653" s="11" t="s">
        <v>3059</v>
      </c>
      <c r="I653" s="11"/>
      <c r="J653" s="12">
        <v>2026</v>
      </c>
      <c r="K653" s="11" t="s">
        <v>157</v>
      </c>
      <c r="L653" s="11" t="s">
        <v>2144</v>
      </c>
      <c r="M653" s="11"/>
      <c r="N653" s="11" t="s">
        <v>2145</v>
      </c>
      <c r="O653" s="11" t="s">
        <v>2146</v>
      </c>
      <c r="P653" s="11"/>
      <c r="Q653" s="11"/>
      <c r="R653" s="11"/>
      <c r="S653" s="11" t="s">
        <v>22</v>
      </c>
      <c r="T653" s="11" t="s">
        <v>41</v>
      </c>
      <c r="U653" s="11" t="s">
        <v>42</v>
      </c>
      <c r="V653" s="11" t="s">
        <v>3060</v>
      </c>
      <c r="W653" s="11" t="s">
        <v>44</v>
      </c>
      <c r="X653" s="17">
        <v>6190.3</v>
      </c>
      <c r="Y653" s="17"/>
      <c r="Z653" s="11">
        <f>$B$653*$X$653*(100%-$C$15)</f>
        <v>0</v>
      </c>
    </row>
    <row r="654" spans="1:26" s="10" customFormat="1" ht="39.950000000000003" customHeight="1" x14ac:dyDescent="0.2">
      <c r="A654" s="11" t="s">
        <v>45</v>
      </c>
      <c r="B654" s="11"/>
      <c r="C654" s="11" t="s">
        <v>2123</v>
      </c>
      <c r="D654" s="11" t="s">
        <v>3061</v>
      </c>
      <c r="E654" s="11" t="s">
        <v>3062</v>
      </c>
      <c r="F654" s="11" t="s">
        <v>3062</v>
      </c>
      <c r="G654" s="11" t="s">
        <v>3050</v>
      </c>
      <c r="H654" s="11" t="s">
        <v>3063</v>
      </c>
      <c r="I654" s="11"/>
      <c r="J654" s="12">
        <v>2026</v>
      </c>
      <c r="K654" s="11" t="s">
        <v>157</v>
      </c>
      <c r="L654" s="11" t="s">
        <v>2144</v>
      </c>
      <c r="M654" s="11"/>
      <c r="N654" s="11" t="s">
        <v>2145</v>
      </c>
      <c r="O654" s="11" t="s">
        <v>2146</v>
      </c>
      <c r="P654" s="11"/>
      <c r="Q654" s="11"/>
      <c r="R654" s="11"/>
      <c r="S654" s="11" t="s">
        <v>22</v>
      </c>
      <c r="T654" s="11" t="s">
        <v>41</v>
      </c>
      <c r="U654" s="11" t="s">
        <v>42</v>
      </c>
      <c r="V654" s="11" t="s">
        <v>3064</v>
      </c>
      <c r="W654" s="11" t="s">
        <v>44</v>
      </c>
      <c r="X654" s="17">
        <v>6190.3</v>
      </c>
      <c r="Y654" s="17"/>
      <c r="Z654" s="11">
        <f>$B$654*$X$654*(100%-$C$15)</f>
        <v>0</v>
      </c>
    </row>
    <row r="655" spans="1:26" s="10" customFormat="1" ht="39.950000000000003" customHeight="1" x14ac:dyDescent="0.2">
      <c r="A655" s="11" t="s">
        <v>45</v>
      </c>
      <c r="B655" s="11"/>
      <c r="C655" s="11" t="s">
        <v>2242</v>
      </c>
      <c r="D655" s="11" t="s">
        <v>3065</v>
      </c>
      <c r="E655" s="11" t="s">
        <v>3066</v>
      </c>
      <c r="F655" s="11" t="s">
        <v>3066</v>
      </c>
      <c r="G655" s="11"/>
      <c r="H655" s="11" t="s">
        <v>3067</v>
      </c>
      <c r="I655" s="11"/>
      <c r="J655" s="12">
        <v>2026</v>
      </c>
      <c r="K655" s="11" t="s">
        <v>2242</v>
      </c>
      <c r="L655" s="11" t="s">
        <v>2386</v>
      </c>
      <c r="M655" s="13">
        <v>200</v>
      </c>
      <c r="N655" s="11" t="s">
        <v>2387</v>
      </c>
      <c r="O655" s="11" t="s">
        <v>2196</v>
      </c>
      <c r="P655" s="13">
        <v>32</v>
      </c>
      <c r="Q655" s="11" t="s">
        <v>2257</v>
      </c>
      <c r="R655" s="11"/>
      <c r="S655" s="11" t="s">
        <v>22</v>
      </c>
      <c r="T655" s="11" t="s">
        <v>41</v>
      </c>
      <c r="U655" s="11" t="s">
        <v>42</v>
      </c>
      <c r="V655" s="11" t="s">
        <v>3068</v>
      </c>
      <c r="W655" s="11" t="s">
        <v>44</v>
      </c>
      <c r="X655" s="18">
        <v>367.5</v>
      </c>
      <c r="Y655" s="18"/>
      <c r="Z655" s="11">
        <f>$B$655*$X$655*(100%-$C$15)</f>
        <v>0</v>
      </c>
    </row>
    <row r="656" spans="1:26" s="10" customFormat="1" ht="39.950000000000003" customHeight="1" x14ac:dyDescent="0.2">
      <c r="A656" s="11" t="s">
        <v>45</v>
      </c>
      <c r="B656" s="11"/>
      <c r="C656" s="11" t="s">
        <v>3069</v>
      </c>
      <c r="D656" s="11" t="s">
        <v>3070</v>
      </c>
      <c r="E656" s="11" t="s">
        <v>3071</v>
      </c>
      <c r="F656" s="11" t="s">
        <v>3071</v>
      </c>
      <c r="G656" s="11"/>
      <c r="H656" s="11" t="s">
        <v>3072</v>
      </c>
      <c r="I656" s="11"/>
      <c r="J656" s="12">
        <v>2026</v>
      </c>
      <c r="K656" s="11" t="s">
        <v>2422</v>
      </c>
      <c r="L656" s="11" t="s">
        <v>3073</v>
      </c>
      <c r="M656" s="13">
        <v>172</v>
      </c>
      <c r="N656" s="11" t="s">
        <v>3074</v>
      </c>
      <c r="O656" s="11" t="s">
        <v>3075</v>
      </c>
      <c r="P656" s="13">
        <v>48</v>
      </c>
      <c r="Q656" s="11"/>
      <c r="R656" s="11"/>
      <c r="S656" s="11" t="s">
        <v>22</v>
      </c>
      <c r="T656" s="11" t="s">
        <v>41</v>
      </c>
      <c r="U656" s="11" t="s">
        <v>42</v>
      </c>
      <c r="V656" s="11" t="s">
        <v>3076</v>
      </c>
      <c r="W656" s="11" t="s">
        <v>44</v>
      </c>
      <c r="X656" s="18">
        <v>248.4</v>
      </c>
      <c r="Y656" s="18"/>
      <c r="Z656" s="11">
        <f>$B$656*$X$656*(100%-$C$15)</f>
        <v>0</v>
      </c>
    </row>
    <row r="657" spans="1:26" s="10" customFormat="1" ht="39.950000000000003" customHeight="1" x14ac:dyDescent="0.2">
      <c r="A657" s="11" t="s">
        <v>45</v>
      </c>
      <c r="B657" s="11"/>
      <c r="C657" s="11" t="s">
        <v>3069</v>
      </c>
      <c r="D657" s="11" t="s">
        <v>3077</v>
      </c>
      <c r="E657" s="11" t="s">
        <v>3078</v>
      </c>
      <c r="F657" s="11"/>
      <c r="G657" s="11"/>
      <c r="H657" s="11" t="s">
        <v>3079</v>
      </c>
      <c r="I657" s="11"/>
      <c r="J657" s="12">
        <v>2026</v>
      </c>
      <c r="K657" s="11" t="s">
        <v>2422</v>
      </c>
      <c r="L657" s="11" t="s">
        <v>3073</v>
      </c>
      <c r="M657" s="13">
        <v>172</v>
      </c>
      <c r="N657" s="11" t="s">
        <v>3074</v>
      </c>
      <c r="O657" s="11" t="s">
        <v>3075</v>
      </c>
      <c r="P657" s="13">
        <v>48</v>
      </c>
      <c r="Q657" s="11"/>
      <c r="R657" s="11"/>
      <c r="S657" s="11" t="s">
        <v>22</v>
      </c>
      <c r="T657" s="11" t="s">
        <v>41</v>
      </c>
      <c r="U657" s="11" t="s">
        <v>42</v>
      </c>
      <c r="V657" s="11" t="s">
        <v>3080</v>
      </c>
      <c r="W657" s="11" t="s">
        <v>44</v>
      </c>
      <c r="X657" s="18">
        <v>248.4</v>
      </c>
      <c r="Y657" s="18"/>
      <c r="Z657" s="11">
        <f>$B$657*$X$657*(100%-$C$15)</f>
        <v>0</v>
      </c>
    </row>
    <row r="658" spans="1:26" s="10" customFormat="1" ht="39.950000000000003" customHeight="1" x14ac:dyDescent="0.2">
      <c r="A658" s="11" t="s">
        <v>78</v>
      </c>
      <c r="B658" s="11"/>
      <c r="C658" s="11" t="s">
        <v>3081</v>
      </c>
      <c r="D658" s="11" t="s">
        <v>3082</v>
      </c>
      <c r="E658" s="11" t="s">
        <v>3083</v>
      </c>
      <c r="F658" s="11" t="s">
        <v>3084</v>
      </c>
      <c r="G658" s="11"/>
      <c r="H658" s="11" t="s">
        <v>3085</v>
      </c>
      <c r="I658" s="11"/>
      <c r="J658" s="12">
        <v>2023</v>
      </c>
      <c r="K658" s="11" t="s">
        <v>330</v>
      </c>
      <c r="L658" s="11" t="s">
        <v>3086</v>
      </c>
      <c r="M658" s="13">
        <v>234</v>
      </c>
      <c r="N658" s="11" t="s">
        <v>3087</v>
      </c>
      <c r="O658" s="11" t="s">
        <v>3088</v>
      </c>
      <c r="P658" s="11"/>
      <c r="Q658" s="11" t="s">
        <v>2430</v>
      </c>
      <c r="R658" s="11" t="s">
        <v>75</v>
      </c>
      <c r="S658" s="11"/>
      <c r="T658" s="11" t="s">
        <v>41</v>
      </c>
      <c r="U658" s="11" t="s">
        <v>42</v>
      </c>
      <c r="V658" s="11" t="s">
        <v>3089</v>
      </c>
      <c r="W658" s="11"/>
      <c r="X658" s="18">
        <v>622</v>
      </c>
      <c r="Y658" s="18"/>
      <c r="Z658" s="11">
        <f>$B$658*$X$658*(100%-$C$15)</f>
        <v>0</v>
      </c>
    </row>
    <row r="659" spans="1:26" s="10" customFormat="1" ht="39.950000000000003" customHeight="1" x14ac:dyDescent="0.2">
      <c r="A659" s="11" t="s">
        <v>45</v>
      </c>
      <c r="B659" s="11"/>
      <c r="C659" s="11" t="s">
        <v>2188</v>
      </c>
      <c r="D659" s="11" t="s">
        <v>3090</v>
      </c>
      <c r="E659" s="11" t="s">
        <v>3091</v>
      </c>
      <c r="F659" s="11" t="s">
        <v>3091</v>
      </c>
      <c r="G659" s="11"/>
      <c r="H659" s="11" t="s">
        <v>3092</v>
      </c>
      <c r="I659" s="11"/>
      <c r="J659" s="12">
        <v>2026</v>
      </c>
      <c r="K659" s="11" t="s">
        <v>2193</v>
      </c>
      <c r="L659" s="11" t="s">
        <v>3093</v>
      </c>
      <c r="M659" s="13">
        <v>314</v>
      </c>
      <c r="N659" s="11" t="s">
        <v>3094</v>
      </c>
      <c r="O659" s="11" t="s">
        <v>3095</v>
      </c>
      <c r="P659" s="11"/>
      <c r="Q659" s="11"/>
      <c r="R659" s="11"/>
      <c r="S659" s="11" t="s">
        <v>22</v>
      </c>
      <c r="T659" s="11" t="s">
        <v>41</v>
      </c>
      <c r="U659" s="11" t="s">
        <v>42</v>
      </c>
      <c r="V659" s="11" t="s">
        <v>3096</v>
      </c>
      <c r="W659" s="11" t="s">
        <v>152</v>
      </c>
      <c r="X659" s="18">
        <v>484</v>
      </c>
      <c r="Y659" s="18"/>
      <c r="Z659" s="11">
        <f>$B$659*$X$659*(100%-$C$15)</f>
        <v>0</v>
      </c>
    </row>
    <row r="660" spans="1:26" s="10" customFormat="1" ht="39.950000000000003" customHeight="1" x14ac:dyDescent="0.2">
      <c r="A660" s="11" t="s">
        <v>45</v>
      </c>
      <c r="B660" s="11"/>
      <c r="C660" s="11" t="s">
        <v>2188</v>
      </c>
      <c r="D660" s="11" t="s">
        <v>3097</v>
      </c>
      <c r="E660" s="11" t="s">
        <v>3098</v>
      </c>
      <c r="F660" s="11" t="s">
        <v>3098</v>
      </c>
      <c r="G660" s="11"/>
      <c r="H660" s="11" t="s">
        <v>3099</v>
      </c>
      <c r="I660" s="11"/>
      <c r="J660" s="12">
        <v>2026</v>
      </c>
      <c r="K660" s="11" t="s">
        <v>2193</v>
      </c>
      <c r="L660" s="11" t="s">
        <v>3093</v>
      </c>
      <c r="M660" s="13">
        <v>312</v>
      </c>
      <c r="N660" s="11" t="s">
        <v>3094</v>
      </c>
      <c r="O660" s="11" t="s">
        <v>3095</v>
      </c>
      <c r="P660" s="11"/>
      <c r="Q660" s="11"/>
      <c r="R660" s="11"/>
      <c r="S660" s="11" t="s">
        <v>22</v>
      </c>
      <c r="T660" s="11" t="s">
        <v>41</v>
      </c>
      <c r="U660" s="11" t="s">
        <v>42</v>
      </c>
      <c r="V660" s="11" t="s">
        <v>3100</v>
      </c>
      <c r="W660" s="11" t="s">
        <v>152</v>
      </c>
      <c r="X660" s="18">
        <v>440</v>
      </c>
      <c r="Y660" s="18"/>
      <c r="Z660" s="11">
        <f>$B$660*$X$660*(100%-$C$15)</f>
        <v>0</v>
      </c>
    </row>
    <row r="661" spans="1:26" s="10" customFormat="1" ht="39.950000000000003" customHeight="1" x14ac:dyDescent="0.2">
      <c r="A661" s="11" t="s">
        <v>45</v>
      </c>
      <c r="B661" s="11"/>
      <c r="C661" s="11" t="s">
        <v>2188</v>
      </c>
      <c r="D661" s="11" t="s">
        <v>3101</v>
      </c>
      <c r="E661" s="11" t="s">
        <v>3102</v>
      </c>
      <c r="F661" s="11" t="s">
        <v>3102</v>
      </c>
      <c r="G661" s="11"/>
      <c r="H661" s="11" t="s">
        <v>3103</v>
      </c>
      <c r="I661" s="11"/>
      <c r="J661" s="12">
        <v>2026</v>
      </c>
      <c r="K661" s="11" t="s">
        <v>2193</v>
      </c>
      <c r="L661" s="11" t="s">
        <v>3093</v>
      </c>
      <c r="M661" s="13">
        <v>316</v>
      </c>
      <c r="N661" s="11" t="s">
        <v>3094</v>
      </c>
      <c r="O661" s="11" t="s">
        <v>3095</v>
      </c>
      <c r="P661" s="11"/>
      <c r="Q661" s="11"/>
      <c r="R661" s="11"/>
      <c r="S661" s="11" t="s">
        <v>22</v>
      </c>
      <c r="T661" s="11" t="s">
        <v>41</v>
      </c>
      <c r="U661" s="11" t="s">
        <v>42</v>
      </c>
      <c r="V661" s="11" t="s">
        <v>3104</v>
      </c>
      <c r="W661" s="11" t="s">
        <v>152</v>
      </c>
      <c r="X661" s="18">
        <v>484</v>
      </c>
      <c r="Y661" s="18"/>
      <c r="Z661" s="11">
        <f>$B$661*$X$661*(100%-$C$15)</f>
        <v>0</v>
      </c>
    </row>
    <row r="662" spans="1:26" s="10" customFormat="1" ht="39.950000000000003" customHeight="1" x14ac:dyDescent="0.2">
      <c r="A662" s="11" t="s">
        <v>45</v>
      </c>
      <c r="B662" s="11"/>
      <c r="C662" s="11" t="s">
        <v>2188</v>
      </c>
      <c r="D662" s="11" t="s">
        <v>3105</v>
      </c>
      <c r="E662" s="11" t="s">
        <v>3106</v>
      </c>
      <c r="F662" s="11" t="s">
        <v>3106</v>
      </c>
      <c r="G662" s="11"/>
      <c r="H662" s="11" t="s">
        <v>3107</v>
      </c>
      <c r="I662" s="11"/>
      <c r="J662" s="12">
        <v>2026</v>
      </c>
      <c r="K662" s="11" t="s">
        <v>2193</v>
      </c>
      <c r="L662" s="11" t="s">
        <v>3093</v>
      </c>
      <c r="M662" s="13">
        <v>314</v>
      </c>
      <c r="N662" s="11" t="s">
        <v>3094</v>
      </c>
      <c r="O662" s="11" t="s">
        <v>3095</v>
      </c>
      <c r="P662" s="11"/>
      <c r="Q662" s="11"/>
      <c r="R662" s="11"/>
      <c r="S662" s="11" t="s">
        <v>22</v>
      </c>
      <c r="T662" s="11" t="s">
        <v>41</v>
      </c>
      <c r="U662" s="11" t="s">
        <v>42</v>
      </c>
      <c r="V662" s="11" t="s">
        <v>3108</v>
      </c>
      <c r="W662" s="11" t="s">
        <v>152</v>
      </c>
      <c r="X662" s="18">
        <v>484</v>
      </c>
      <c r="Y662" s="18"/>
      <c r="Z662" s="11">
        <f>$B$662*$X$662*(100%-$C$15)</f>
        <v>0</v>
      </c>
    </row>
    <row r="663" spans="1:26" s="10" customFormat="1" ht="39.950000000000003" customHeight="1" x14ac:dyDescent="0.2">
      <c r="A663" s="11" t="s">
        <v>45</v>
      </c>
      <c r="B663" s="11"/>
      <c r="C663" s="11" t="s">
        <v>2148</v>
      </c>
      <c r="D663" s="11" t="s">
        <v>3109</v>
      </c>
      <c r="E663" s="11" t="s">
        <v>3110</v>
      </c>
      <c r="F663" s="11" t="s">
        <v>3111</v>
      </c>
      <c r="G663" s="11" t="s">
        <v>3112</v>
      </c>
      <c r="H663" s="11" t="s">
        <v>3113</v>
      </c>
      <c r="I663" s="11"/>
      <c r="J663" s="12">
        <v>2026</v>
      </c>
      <c r="K663" s="11" t="s">
        <v>2081</v>
      </c>
      <c r="L663" s="11" t="s">
        <v>2154</v>
      </c>
      <c r="M663" s="13">
        <v>190</v>
      </c>
      <c r="N663" s="11" t="s">
        <v>2145</v>
      </c>
      <c r="O663" s="11" t="s">
        <v>2146</v>
      </c>
      <c r="P663" s="11"/>
      <c r="Q663" s="11" t="s">
        <v>2257</v>
      </c>
      <c r="R663" s="11"/>
      <c r="S663" s="11" t="s">
        <v>22</v>
      </c>
      <c r="T663" s="11" t="s">
        <v>41</v>
      </c>
      <c r="U663" s="11" t="s">
        <v>42</v>
      </c>
      <c r="V663" s="11" t="s">
        <v>3114</v>
      </c>
      <c r="W663" s="11" t="s">
        <v>44</v>
      </c>
      <c r="X663" s="18">
        <v>339.2</v>
      </c>
      <c r="Y663" s="18"/>
      <c r="Z663" s="11">
        <f>$B$663*$X$663*(100%-$C$15)</f>
        <v>0</v>
      </c>
    </row>
    <row r="664" spans="1:26" s="10" customFormat="1" ht="39.950000000000003" customHeight="1" x14ac:dyDescent="0.2">
      <c r="A664" s="11" t="s">
        <v>45</v>
      </c>
      <c r="B664" s="11"/>
      <c r="C664" s="11" t="s">
        <v>2123</v>
      </c>
      <c r="D664" s="11" t="s">
        <v>3115</v>
      </c>
      <c r="E664" s="11" t="s">
        <v>3116</v>
      </c>
      <c r="F664" s="11"/>
      <c r="G664" s="11" t="s">
        <v>2205</v>
      </c>
      <c r="H664" s="11" t="s">
        <v>3117</v>
      </c>
      <c r="I664" s="11"/>
      <c r="J664" s="12">
        <v>2026</v>
      </c>
      <c r="K664" s="11" t="s">
        <v>2207</v>
      </c>
      <c r="L664" s="11" t="s">
        <v>2208</v>
      </c>
      <c r="M664" s="13">
        <v>280</v>
      </c>
      <c r="N664" s="11" t="s">
        <v>3118</v>
      </c>
      <c r="O664" s="11" t="s">
        <v>38</v>
      </c>
      <c r="P664" s="13">
        <v>49</v>
      </c>
      <c r="Q664" s="11" t="s">
        <v>2430</v>
      </c>
      <c r="R664" s="11"/>
      <c r="S664" s="11" t="s">
        <v>22</v>
      </c>
      <c r="T664" s="11" t="s">
        <v>41</v>
      </c>
      <c r="U664" s="11" t="s">
        <v>42</v>
      </c>
      <c r="V664" s="11" t="s">
        <v>3119</v>
      </c>
      <c r="W664" s="11" t="s">
        <v>44</v>
      </c>
      <c r="X664" s="18">
        <v>623.5</v>
      </c>
      <c r="Y664" s="18"/>
      <c r="Z664" s="11">
        <f>$B$664*$X$664*(100%-$C$15)</f>
        <v>0</v>
      </c>
    </row>
    <row r="665" spans="1:26" s="10" customFormat="1" ht="39.950000000000003" customHeight="1" x14ac:dyDescent="0.2">
      <c r="A665" s="11" t="s">
        <v>78</v>
      </c>
      <c r="B665" s="11"/>
      <c r="C665" s="11" t="s">
        <v>2096</v>
      </c>
      <c r="D665" s="11" t="s">
        <v>3120</v>
      </c>
      <c r="E665" s="11" t="s">
        <v>3121</v>
      </c>
      <c r="F665" s="11" t="s">
        <v>3121</v>
      </c>
      <c r="G665" s="11" t="s">
        <v>3122</v>
      </c>
      <c r="H665" s="11" t="s">
        <v>3123</v>
      </c>
      <c r="I665" s="11"/>
      <c r="J665" s="12">
        <v>2026</v>
      </c>
      <c r="K665" s="11" t="s">
        <v>3124</v>
      </c>
      <c r="L665" s="11" t="s">
        <v>3125</v>
      </c>
      <c r="M665" s="13">
        <v>504</v>
      </c>
      <c r="N665" s="11" t="s">
        <v>3126</v>
      </c>
      <c r="O665" s="11" t="s">
        <v>3127</v>
      </c>
      <c r="P665" s="13">
        <v>96</v>
      </c>
      <c r="Q665" s="11" t="s">
        <v>3128</v>
      </c>
      <c r="R665" s="11" t="s">
        <v>75</v>
      </c>
      <c r="S665" s="11"/>
      <c r="T665" s="11" t="s">
        <v>41</v>
      </c>
      <c r="U665" s="11" t="s">
        <v>42</v>
      </c>
      <c r="V665" s="11" t="s">
        <v>3129</v>
      </c>
      <c r="W665" s="11"/>
      <c r="X665" s="18">
        <v>669.9</v>
      </c>
      <c r="Y665" s="18"/>
      <c r="Z665" s="11">
        <f>$B$665*$X$665*(100%-$C$15)</f>
        <v>0</v>
      </c>
    </row>
    <row r="666" spans="1:26" s="10" customFormat="1" ht="39.950000000000003" customHeight="1" x14ac:dyDescent="0.2">
      <c r="A666" s="11" t="s">
        <v>78</v>
      </c>
      <c r="B666" s="11"/>
      <c r="C666" s="11" t="s">
        <v>142</v>
      </c>
      <c r="D666" s="11" t="s">
        <v>3130</v>
      </c>
      <c r="E666" s="11" t="s">
        <v>3131</v>
      </c>
      <c r="F666" s="11" t="s">
        <v>3132</v>
      </c>
      <c r="G666" s="11"/>
      <c r="H666" s="11" t="s">
        <v>3133</v>
      </c>
      <c r="I666" s="11"/>
      <c r="J666" s="12">
        <v>2026</v>
      </c>
      <c r="K666" s="11" t="s">
        <v>345</v>
      </c>
      <c r="L666" s="11" t="s">
        <v>3134</v>
      </c>
      <c r="M666" s="11"/>
      <c r="N666" s="11" t="s">
        <v>303</v>
      </c>
      <c r="O666" s="11" t="s">
        <v>319</v>
      </c>
      <c r="P666" s="11"/>
      <c r="Q666" s="11"/>
      <c r="R666" s="11" t="s">
        <v>113</v>
      </c>
      <c r="S666" s="11"/>
      <c r="T666" s="11" t="s">
        <v>76</v>
      </c>
      <c r="U666" s="11" t="s">
        <v>42</v>
      </c>
      <c r="V666" s="11" t="s">
        <v>3135</v>
      </c>
      <c r="W666" s="11" t="s">
        <v>152</v>
      </c>
      <c r="X666" s="18">
        <v>690.1</v>
      </c>
      <c r="Y666" s="18"/>
      <c r="Z666" s="11">
        <f>$B$666*$X$666*(100%-$C$15)</f>
        <v>0</v>
      </c>
    </row>
    <row r="667" spans="1:26" s="10" customFormat="1" ht="39.950000000000003" customHeight="1" x14ac:dyDescent="0.2">
      <c r="A667" s="11" t="s">
        <v>78</v>
      </c>
      <c r="B667" s="11"/>
      <c r="C667" s="11" t="s">
        <v>142</v>
      </c>
      <c r="D667" s="11" t="s">
        <v>3136</v>
      </c>
      <c r="E667" s="11" t="s">
        <v>3137</v>
      </c>
      <c r="F667" s="11" t="s">
        <v>3138</v>
      </c>
      <c r="G667" s="11"/>
      <c r="H667" s="11" t="s">
        <v>3139</v>
      </c>
      <c r="I667" s="11"/>
      <c r="J667" s="12">
        <v>2026</v>
      </c>
      <c r="K667" s="11" t="s">
        <v>345</v>
      </c>
      <c r="L667" s="11" t="s">
        <v>3134</v>
      </c>
      <c r="M667" s="11"/>
      <c r="N667" s="11" t="s">
        <v>303</v>
      </c>
      <c r="O667" s="11" t="s">
        <v>319</v>
      </c>
      <c r="P667" s="11"/>
      <c r="Q667" s="11"/>
      <c r="R667" s="11" t="s">
        <v>113</v>
      </c>
      <c r="S667" s="11"/>
      <c r="T667" s="11" t="s">
        <v>76</v>
      </c>
      <c r="U667" s="11" t="s">
        <v>42</v>
      </c>
      <c r="V667" s="11" t="s">
        <v>3140</v>
      </c>
      <c r="W667" s="11" t="s">
        <v>152</v>
      </c>
      <c r="X667" s="18">
        <v>566.20000000000005</v>
      </c>
      <c r="Y667" s="18"/>
      <c r="Z667" s="11">
        <f>$B$667*$X$667*(100%-$C$15)</f>
        <v>0</v>
      </c>
    </row>
    <row r="668" spans="1:26" s="10" customFormat="1" ht="39.950000000000003" customHeight="1" x14ac:dyDescent="0.2">
      <c r="A668" s="11" t="s">
        <v>78</v>
      </c>
      <c r="B668" s="11"/>
      <c r="C668" s="11" t="s">
        <v>142</v>
      </c>
      <c r="D668" s="11" t="s">
        <v>3141</v>
      </c>
      <c r="E668" s="11" t="s">
        <v>3142</v>
      </c>
      <c r="F668" s="11" t="s">
        <v>3143</v>
      </c>
      <c r="G668" s="11"/>
      <c r="H668" s="11" t="s">
        <v>3144</v>
      </c>
      <c r="I668" s="11"/>
      <c r="J668" s="12">
        <v>2026</v>
      </c>
      <c r="K668" s="11" t="s">
        <v>345</v>
      </c>
      <c r="L668" s="11" t="s">
        <v>3134</v>
      </c>
      <c r="M668" s="13">
        <v>447</v>
      </c>
      <c r="N668" s="11" t="s">
        <v>303</v>
      </c>
      <c r="O668" s="11" t="s">
        <v>319</v>
      </c>
      <c r="P668" s="11"/>
      <c r="Q668" s="11"/>
      <c r="R668" s="11" t="s">
        <v>113</v>
      </c>
      <c r="S668" s="11"/>
      <c r="T668" s="11" t="s">
        <v>76</v>
      </c>
      <c r="U668" s="11" t="s">
        <v>42</v>
      </c>
      <c r="V668" s="11" t="s">
        <v>3145</v>
      </c>
      <c r="W668" s="11" t="s">
        <v>152</v>
      </c>
      <c r="X668" s="18">
        <v>712.5</v>
      </c>
      <c r="Y668" s="18"/>
      <c r="Z668" s="11">
        <f>$B$668*$X$668*(100%-$C$15)</f>
        <v>0</v>
      </c>
    </row>
    <row r="669" spans="1:26" s="10" customFormat="1" ht="39.950000000000003" customHeight="1" x14ac:dyDescent="0.2">
      <c r="A669" s="11" t="s">
        <v>78</v>
      </c>
      <c r="B669" s="11"/>
      <c r="C669" s="11" t="s">
        <v>142</v>
      </c>
      <c r="D669" s="11" t="s">
        <v>3146</v>
      </c>
      <c r="E669" s="11" t="s">
        <v>3147</v>
      </c>
      <c r="F669" s="11" t="s">
        <v>3148</v>
      </c>
      <c r="G669" s="11"/>
      <c r="H669" s="11" t="s">
        <v>3149</v>
      </c>
      <c r="I669" s="11"/>
      <c r="J669" s="12">
        <v>2026</v>
      </c>
      <c r="K669" s="11" t="s">
        <v>345</v>
      </c>
      <c r="L669" s="11" t="s">
        <v>3134</v>
      </c>
      <c r="M669" s="11"/>
      <c r="N669" s="11" t="s">
        <v>303</v>
      </c>
      <c r="O669" s="11" t="s">
        <v>319</v>
      </c>
      <c r="P669" s="11"/>
      <c r="Q669" s="11"/>
      <c r="R669" s="11" t="s">
        <v>113</v>
      </c>
      <c r="S669" s="11"/>
      <c r="T669" s="11" t="s">
        <v>76</v>
      </c>
      <c r="U669" s="11" t="s">
        <v>42</v>
      </c>
      <c r="V669" s="11" t="s">
        <v>3150</v>
      </c>
      <c r="W669" s="11" t="s">
        <v>152</v>
      </c>
      <c r="X669" s="18">
        <v>657.71</v>
      </c>
      <c r="Y669" s="18"/>
      <c r="Z669" s="11">
        <f>$B$669*$X$669*(100%-$C$15)</f>
        <v>0</v>
      </c>
    </row>
    <row r="670" spans="1:26" s="10" customFormat="1" ht="39.950000000000003" customHeight="1" x14ac:dyDescent="0.2">
      <c r="A670" s="11" t="s">
        <v>78</v>
      </c>
      <c r="B670" s="11"/>
      <c r="C670" s="11" t="s">
        <v>142</v>
      </c>
      <c r="D670" s="11" t="s">
        <v>3151</v>
      </c>
      <c r="E670" s="11" t="s">
        <v>3152</v>
      </c>
      <c r="F670" s="11" t="s">
        <v>3153</v>
      </c>
      <c r="G670" s="11"/>
      <c r="H670" s="11" t="s">
        <v>3154</v>
      </c>
      <c r="I670" s="11"/>
      <c r="J670" s="12">
        <v>2026</v>
      </c>
      <c r="K670" s="11" t="s">
        <v>345</v>
      </c>
      <c r="L670" s="11" t="s">
        <v>3134</v>
      </c>
      <c r="M670" s="11"/>
      <c r="N670" s="11" t="s">
        <v>303</v>
      </c>
      <c r="O670" s="11" t="s">
        <v>319</v>
      </c>
      <c r="P670" s="11"/>
      <c r="Q670" s="11"/>
      <c r="R670" s="11" t="s">
        <v>113</v>
      </c>
      <c r="S670" s="11"/>
      <c r="T670" s="11" t="s">
        <v>76</v>
      </c>
      <c r="U670" s="11" t="s">
        <v>42</v>
      </c>
      <c r="V670" s="11" t="s">
        <v>3155</v>
      </c>
      <c r="W670" s="11" t="s">
        <v>152</v>
      </c>
      <c r="X670" s="18">
        <v>587.79999999999995</v>
      </c>
      <c r="Y670" s="18"/>
      <c r="Z670" s="11">
        <f>$B$670*$X$670*(100%-$C$15)</f>
        <v>0</v>
      </c>
    </row>
    <row r="671" spans="1:26" s="10" customFormat="1" ht="39.950000000000003" customHeight="1" x14ac:dyDescent="0.2">
      <c r="A671" s="11" t="s">
        <v>78</v>
      </c>
      <c r="B671" s="11"/>
      <c r="C671" s="11" t="s">
        <v>142</v>
      </c>
      <c r="D671" s="11" t="s">
        <v>3156</v>
      </c>
      <c r="E671" s="11" t="s">
        <v>3157</v>
      </c>
      <c r="F671" s="11" t="s">
        <v>3158</v>
      </c>
      <c r="G671" s="11"/>
      <c r="H671" s="11" t="s">
        <v>3159</v>
      </c>
      <c r="I671" s="11"/>
      <c r="J671" s="12">
        <v>2026</v>
      </c>
      <c r="K671" s="11" t="s">
        <v>345</v>
      </c>
      <c r="L671" s="11" t="s">
        <v>3134</v>
      </c>
      <c r="M671" s="11"/>
      <c r="N671" s="11" t="s">
        <v>303</v>
      </c>
      <c r="O671" s="11" t="s">
        <v>319</v>
      </c>
      <c r="P671" s="11"/>
      <c r="Q671" s="11"/>
      <c r="R671" s="11" t="s">
        <v>113</v>
      </c>
      <c r="S671" s="11"/>
      <c r="T671" s="11" t="s">
        <v>76</v>
      </c>
      <c r="U671" s="11" t="s">
        <v>42</v>
      </c>
      <c r="V671" s="11" t="s">
        <v>3160</v>
      </c>
      <c r="W671" s="11" t="s">
        <v>152</v>
      </c>
      <c r="X671" s="18">
        <v>688.15</v>
      </c>
      <c r="Y671" s="18"/>
      <c r="Z671" s="11">
        <f>$B$671*$X$671*(100%-$C$15)</f>
        <v>0</v>
      </c>
    </row>
    <row r="672" spans="1:26" s="10" customFormat="1" ht="39.950000000000003" customHeight="1" x14ac:dyDescent="0.2">
      <c r="A672" s="11" t="s">
        <v>78</v>
      </c>
      <c r="B672" s="11"/>
      <c r="C672" s="11" t="s">
        <v>142</v>
      </c>
      <c r="D672" s="11" t="s">
        <v>3161</v>
      </c>
      <c r="E672" s="11" t="s">
        <v>3162</v>
      </c>
      <c r="F672" s="11" t="s">
        <v>3163</v>
      </c>
      <c r="G672" s="11"/>
      <c r="H672" s="11" t="s">
        <v>3164</v>
      </c>
      <c r="I672" s="11"/>
      <c r="J672" s="12">
        <v>2026</v>
      </c>
      <c r="K672" s="11" t="s">
        <v>345</v>
      </c>
      <c r="L672" s="11" t="s">
        <v>3134</v>
      </c>
      <c r="M672" s="11"/>
      <c r="N672" s="11" t="s">
        <v>303</v>
      </c>
      <c r="O672" s="11" t="s">
        <v>319</v>
      </c>
      <c r="P672" s="11"/>
      <c r="Q672" s="11"/>
      <c r="R672" s="11" t="s">
        <v>113</v>
      </c>
      <c r="S672" s="11"/>
      <c r="T672" s="11" t="s">
        <v>76</v>
      </c>
      <c r="U672" s="11" t="s">
        <v>42</v>
      </c>
      <c r="V672" s="11" t="s">
        <v>3165</v>
      </c>
      <c r="W672" s="11" t="s">
        <v>152</v>
      </c>
      <c r="X672" s="18">
        <v>595</v>
      </c>
      <c r="Y672" s="18"/>
      <c r="Z672" s="11">
        <f>$B$672*$X$672*(100%-$C$15)</f>
        <v>0</v>
      </c>
    </row>
    <row r="673" spans="1:26" s="10" customFormat="1" ht="39.950000000000003" customHeight="1" x14ac:dyDescent="0.2">
      <c r="A673" s="11" t="s">
        <v>78</v>
      </c>
      <c r="B673" s="11"/>
      <c r="C673" s="11" t="s">
        <v>142</v>
      </c>
      <c r="D673" s="11" t="s">
        <v>3166</v>
      </c>
      <c r="E673" s="11" t="s">
        <v>3167</v>
      </c>
      <c r="F673" s="11" t="s">
        <v>3168</v>
      </c>
      <c r="G673" s="11"/>
      <c r="H673" s="11" t="s">
        <v>3169</v>
      </c>
      <c r="I673" s="11"/>
      <c r="J673" s="12">
        <v>2026</v>
      </c>
      <c r="K673" s="11" t="s">
        <v>345</v>
      </c>
      <c r="L673" s="11" t="s">
        <v>3134</v>
      </c>
      <c r="M673" s="11"/>
      <c r="N673" s="11" t="s">
        <v>303</v>
      </c>
      <c r="O673" s="11" t="s">
        <v>319</v>
      </c>
      <c r="P673" s="11"/>
      <c r="Q673" s="11"/>
      <c r="R673" s="11" t="s">
        <v>113</v>
      </c>
      <c r="S673" s="11"/>
      <c r="T673" s="11" t="s">
        <v>76</v>
      </c>
      <c r="U673" s="11" t="s">
        <v>42</v>
      </c>
      <c r="V673" s="11" t="s">
        <v>3170</v>
      </c>
      <c r="W673" s="11" t="s">
        <v>152</v>
      </c>
      <c r="X673" s="18">
        <v>661.38</v>
      </c>
      <c r="Y673" s="18"/>
      <c r="Z673" s="11">
        <f>$B$673*$X$673*(100%-$C$15)</f>
        <v>0</v>
      </c>
    </row>
    <row r="674" spans="1:26" s="10" customFormat="1" ht="39.950000000000003" customHeight="1" x14ac:dyDescent="0.2">
      <c r="A674" s="11" t="s">
        <v>45</v>
      </c>
      <c r="B674" s="11"/>
      <c r="C674" s="11" t="s">
        <v>2188</v>
      </c>
      <c r="D674" s="11" t="s">
        <v>3171</v>
      </c>
      <c r="E674" s="11" t="s">
        <v>3172</v>
      </c>
      <c r="F674" s="11" t="s">
        <v>3173</v>
      </c>
      <c r="G674" s="11"/>
      <c r="H674" s="11" t="s">
        <v>3174</v>
      </c>
      <c r="I674" s="11"/>
      <c r="J674" s="12">
        <v>2026</v>
      </c>
      <c r="K674" s="11" t="s">
        <v>2785</v>
      </c>
      <c r="L674" s="11" t="s">
        <v>2843</v>
      </c>
      <c r="M674" s="13">
        <v>354</v>
      </c>
      <c r="N674" s="11" t="s">
        <v>2850</v>
      </c>
      <c r="O674" s="11" t="s">
        <v>3011</v>
      </c>
      <c r="P674" s="11"/>
      <c r="Q674" s="11" t="s">
        <v>2130</v>
      </c>
      <c r="R674" s="11"/>
      <c r="S674" s="11" t="s">
        <v>22</v>
      </c>
      <c r="T674" s="11" t="s">
        <v>41</v>
      </c>
      <c r="U674" s="11" t="s">
        <v>42</v>
      </c>
      <c r="V674" s="11" t="s">
        <v>3175</v>
      </c>
      <c r="W674" s="11" t="s">
        <v>44</v>
      </c>
      <c r="X674" s="18">
        <v>645.70000000000005</v>
      </c>
      <c r="Y674" s="18"/>
      <c r="Z674" s="11">
        <f>$B$674*$X$674*(100%-$C$15)</f>
        <v>0</v>
      </c>
    </row>
    <row r="675" spans="1:26" s="10" customFormat="1" ht="39.950000000000003" customHeight="1" x14ac:dyDescent="0.2">
      <c r="A675" s="11" t="s">
        <v>45</v>
      </c>
      <c r="B675" s="11"/>
      <c r="C675" s="11" t="s">
        <v>2123</v>
      </c>
      <c r="D675" s="11" t="s">
        <v>3176</v>
      </c>
      <c r="E675" s="11" t="s">
        <v>3177</v>
      </c>
      <c r="F675" s="11" t="s">
        <v>3178</v>
      </c>
      <c r="G675" s="11" t="s">
        <v>2126</v>
      </c>
      <c r="H675" s="11" t="s">
        <v>3179</v>
      </c>
      <c r="I675" s="11"/>
      <c r="J675" s="12">
        <v>2026</v>
      </c>
      <c r="K675" s="11" t="s">
        <v>2422</v>
      </c>
      <c r="L675" s="11" t="s">
        <v>3180</v>
      </c>
      <c r="M675" s="13">
        <v>342</v>
      </c>
      <c r="N675" s="11" t="s">
        <v>3181</v>
      </c>
      <c r="O675" s="11" t="s">
        <v>38</v>
      </c>
      <c r="P675" s="11"/>
      <c r="Q675" s="11" t="s">
        <v>2257</v>
      </c>
      <c r="R675" s="11"/>
      <c r="S675" s="11" t="s">
        <v>22</v>
      </c>
      <c r="T675" s="11" t="s">
        <v>41</v>
      </c>
      <c r="U675" s="11" t="s">
        <v>42</v>
      </c>
      <c r="V675" s="11" t="s">
        <v>3182</v>
      </c>
      <c r="W675" s="11" t="s">
        <v>44</v>
      </c>
      <c r="X675" s="18">
        <v>737.2</v>
      </c>
      <c r="Y675" s="18"/>
      <c r="Z675" s="11">
        <f>$B$675*$X$675*(100%-$C$15)</f>
        <v>0</v>
      </c>
    </row>
    <row r="676" spans="1:26" s="10" customFormat="1" ht="39.950000000000003" customHeight="1" x14ac:dyDescent="0.2">
      <c r="A676" s="11" t="s">
        <v>45</v>
      </c>
      <c r="B676" s="11"/>
      <c r="C676" s="11" t="s">
        <v>2123</v>
      </c>
      <c r="D676" s="11" t="s">
        <v>3183</v>
      </c>
      <c r="E676" s="11" t="s">
        <v>3184</v>
      </c>
      <c r="F676" s="11" t="s">
        <v>3185</v>
      </c>
      <c r="G676" s="11" t="s">
        <v>2126</v>
      </c>
      <c r="H676" s="11" t="s">
        <v>3186</v>
      </c>
      <c r="I676" s="11"/>
      <c r="J676" s="12">
        <v>2026</v>
      </c>
      <c r="K676" s="11" t="s">
        <v>2422</v>
      </c>
      <c r="L676" s="11" t="s">
        <v>3180</v>
      </c>
      <c r="M676" s="13">
        <v>180</v>
      </c>
      <c r="N676" s="11" t="s">
        <v>3181</v>
      </c>
      <c r="O676" s="11" t="s">
        <v>2102</v>
      </c>
      <c r="P676" s="11"/>
      <c r="Q676" s="11" t="s">
        <v>2257</v>
      </c>
      <c r="R676" s="11"/>
      <c r="S676" s="11" t="s">
        <v>22</v>
      </c>
      <c r="T676" s="11" t="s">
        <v>41</v>
      </c>
      <c r="U676" s="11" t="s">
        <v>42</v>
      </c>
      <c r="V676" s="11" t="s">
        <v>3187</v>
      </c>
      <c r="W676" s="11" t="s">
        <v>44</v>
      </c>
      <c r="X676" s="18">
        <v>369.6</v>
      </c>
      <c r="Y676" s="18"/>
      <c r="Z676" s="11">
        <f>$B$676*$X$676*(100%-$C$15)</f>
        <v>0</v>
      </c>
    </row>
    <row r="677" spans="1:26" s="10" customFormat="1" ht="39.950000000000003" customHeight="1" x14ac:dyDescent="0.2">
      <c r="A677" s="11" t="s">
        <v>45</v>
      </c>
      <c r="B677" s="11"/>
      <c r="C677" s="11" t="s">
        <v>2123</v>
      </c>
      <c r="D677" s="11" t="s">
        <v>3188</v>
      </c>
      <c r="E677" s="11" t="s">
        <v>3189</v>
      </c>
      <c r="F677" s="11" t="s">
        <v>3189</v>
      </c>
      <c r="G677" s="11" t="s">
        <v>2126</v>
      </c>
      <c r="H677" s="11" t="s">
        <v>3190</v>
      </c>
      <c r="I677" s="11"/>
      <c r="J677" s="12">
        <v>2026</v>
      </c>
      <c r="K677" s="11" t="s">
        <v>2422</v>
      </c>
      <c r="L677" s="11" t="s">
        <v>3180</v>
      </c>
      <c r="M677" s="13">
        <v>160</v>
      </c>
      <c r="N677" s="11" t="s">
        <v>3181</v>
      </c>
      <c r="O677" s="11" t="s">
        <v>38</v>
      </c>
      <c r="P677" s="13">
        <v>64</v>
      </c>
      <c r="Q677" s="11" t="s">
        <v>65</v>
      </c>
      <c r="R677" s="11"/>
      <c r="S677" s="11" t="s">
        <v>22</v>
      </c>
      <c r="T677" s="11" t="s">
        <v>41</v>
      </c>
      <c r="U677" s="11" t="s">
        <v>42</v>
      </c>
      <c r="V677" s="11" t="s">
        <v>3191</v>
      </c>
      <c r="W677" s="11" t="s">
        <v>44</v>
      </c>
      <c r="X677" s="18">
        <v>369.6</v>
      </c>
      <c r="Y677" s="18"/>
      <c r="Z677" s="11">
        <f>$B$677*$X$677*(100%-$C$15)</f>
        <v>0</v>
      </c>
    </row>
    <row r="678" spans="1:26" s="10" customFormat="1" ht="39.950000000000003" customHeight="1" x14ac:dyDescent="0.2">
      <c r="A678" s="11" t="s">
        <v>45</v>
      </c>
      <c r="B678" s="11"/>
      <c r="C678" s="11" t="s">
        <v>2123</v>
      </c>
      <c r="D678" s="11" t="s">
        <v>3192</v>
      </c>
      <c r="E678" s="11" t="s">
        <v>3193</v>
      </c>
      <c r="F678" s="11" t="s">
        <v>3194</v>
      </c>
      <c r="G678" s="11" t="s">
        <v>2126</v>
      </c>
      <c r="H678" s="11" t="s">
        <v>3195</v>
      </c>
      <c r="I678" s="11"/>
      <c r="J678" s="12">
        <v>2026</v>
      </c>
      <c r="K678" s="11" t="s">
        <v>2422</v>
      </c>
      <c r="L678" s="11" t="s">
        <v>3180</v>
      </c>
      <c r="M678" s="13">
        <v>174</v>
      </c>
      <c r="N678" s="11" t="s">
        <v>3181</v>
      </c>
      <c r="O678" s="11" t="s">
        <v>38</v>
      </c>
      <c r="P678" s="11"/>
      <c r="Q678" s="11" t="s">
        <v>2257</v>
      </c>
      <c r="R678" s="11"/>
      <c r="S678" s="11" t="s">
        <v>22</v>
      </c>
      <c r="T678" s="11" t="s">
        <v>41</v>
      </c>
      <c r="U678" s="11" t="s">
        <v>42</v>
      </c>
      <c r="V678" s="11" t="s">
        <v>3196</v>
      </c>
      <c r="W678" s="11" t="s">
        <v>44</v>
      </c>
      <c r="X678" s="18">
        <v>369.6</v>
      </c>
      <c r="Y678" s="18"/>
      <c r="Z678" s="11">
        <f>$B$678*$X$678*(100%-$C$15)</f>
        <v>0</v>
      </c>
    </row>
    <row r="679" spans="1:26" s="10" customFormat="1" ht="39.950000000000003" customHeight="1" x14ac:dyDescent="0.2">
      <c r="A679" s="11" t="s">
        <v>45</v>
      </c>
      <c r="B679" s="11"/>
      <c r="C679" s="11" t="s">
        <v>2123</v>
      </c>
      <c r="D679" s="11" t="s">
        <v>3197</v>
      </c>
      <c r="E679" s="11" t="s">
        <v>3198</v>
      </c>
      <c r="F679" s="11" t="s">
        <v>3198</v>
      </c>
      <c r="G679" s="11" t="s">
        <v>2205</v>
      </c>
      <c r="H679" s="11" t="s">
        <v>3199</v>
      </c>
      <c r="I679" s="11"/>
      <c r="J679" s="12">
        <v>2026</v>
      </c>
      <c r="K679" s="11" t="s">
        <v>2207</v>
      </c>
      <c r="L679" s="11" t="s">
        <v>2208</v>
      </c>
      <c r="M679" s="13">
        <v>215</v>
      </c>
      <c r="N679" s="11" t="s">
        <v>2339</v>
      </c>
      <c r="O679" s="11" t="s">
        <v>38</v>
      </c>
      <c r="P679" s="13">
        <v>80</v>
      </c>
      <c r="Q679" s="11" t="s">
        <v>2130</v>
      </c>
      <c r="R679" s="11"/>
      <c r="S679" s="11" t="s">
        <v>22</v>
      </c>
      <c r="T679" s="11" t="s">
        <v>41</v>
      </c>
      <c r="U679" s="11" t="s">
        <v>42</v>
      </c>
      <c r="V679" s="11" t="s">
        <v>3200</v>
      </c>
      <c r="W679" s="11" t="s">
        <v>44</v>
      </c>
      <c r="X679" s="18">
        <v>443</v>
      </c>
      <c r="Y679" s="18"/>
      <c r="Z679" s="11">
        <f>$B$679*$X$679*(100%-$C$15)</f>
        <v>0</v>
      </c>
    </row>
    <row r="680" spans="1:26" s="10" customFormat="1" ht="39.950000000000003" customHeight="1" x14ac:dyDescent="0.2">
      <c r="A680" s="11" t="s">
        <v>67</v>
      </c>
      <c r="B680" s="11"/>
      <c r="C680" s="11" t="s">
        <v>3201</v>
      </c>
      <c r="D680" s="11" t="s">
        <v>3202</v>
      </c>
      <c r="E680" s="11" t="s">
        <v>3203</v>
      </c>
      <c r="F680" s="11" t="s">
        <v>3203</v>
      </c>
      <c r="G680" s="11"/>
      <c r="H680" s="11" t="s">
        <v>3204</v>
      </c>
      <c r="I680" s="11"/>
      <c r="J680" s="12">
        <v>2023</v>
      </c>
      <c r="K680" s="11" t="s">
        <v>526</v>
      </c>
      <c r="L680" s="11" t="s">
        <v>3205</v>
      </c>
      <c r="M680" s="13">
        <v>100</v>
      </c>
      <c r="N680" s="11"/>
      <c r="O680" s="11" t="s">
        <v>292</v>
      </c>
      <c r="P680" s="13">
        <v>10</v>
      </c>
      <c r="Q680" s="11"/>
      <c r="R680" s="11" t="s">
        <v>113</v>
      </c>
      <c r="S680" s="11"/>
      <c r="T680" s="11" t="s">
        <v>76</v>
      </c>
      <c r="U680" s="11" t="s">
        <v>42</v>
      </c>
      <c r="V680" s="11" t="s">
        <v>3206</v>
      </c>
      <c r="W680" s="11"/>
      <c r="X680" s="18">
        <v>112</v>
      </c>
      <c r="Y680" s="18"/>
      <c r="Z680" s="11">
        <f>$B$680*$X$680*(100%-$C$15)</f>
        <v>0</v>
      </c>
    </row>
    <row r="681" spans="1:26" s="10" customFormat="1" ht="39.950000000000003" customHeight="1" x14ac:dyDescent="0.2">
      <c r="A681" s="11" t="s">
        <v>67</v>
      </c>
      <c r="B681" s="11"/>
      <c r="C681" s="11" t="s">
        <v>298</v>
      </c>
      <c r="D681" s="11" t="s">
        <v>3207</v>
      </c>
      <c r="E681" s="11" t="s">
        <v>3208</v>
      </c>
      <c r="F681" s="11" t="s">
        <v>3208</v>
      </c>
      <c r="G681" s="11"/>
      <c r="H681" s="11" t="s">
        <v>3209</v>
      </c>
      <c r="I681" s="11"/>
      <c r="J681" s="12">
        <v>2026</v>
      </c>
      <c r="K681" s="11" t="s">
        <v>345</v>
      </c>
      <c r="L681" s="11" t="s">
        <v>956</v>
      </c>
      <c r="M681" s="13">
        <v>30</v>
      </c>
      <c r="N681" s="11"/>
      <c r="O681" s="11" t="s">
        <v>292</v>
      </c>
      <c r="P681" s="11"/>
      <c r="Q681" s="11"/>
      <c r="R681" s="11" t="s">
        <v>97</v>
      </c>
      <c r="S681" s="11"/>
      <c r="T681" s="11" t="s">
        <v>76</v>
      </c>
      <c r="U681" s="11" t="s">
        <v>42</v>
      </c>
      <c r="V681" s="11" t="s">
        <v>3210</v>
      </c>
      <c r="W681" s="11"/>
      <c r="X681" s="18">
        <v>321.75</v>
      </c>
      <c r="Y681" s="18"/>
      <c r="Z681" s="11">
        <f>$B$681*$X$681*(100%-$C$15)</f>
        <v>0</v>
      </c>
    </row>
    <row r="682" spans="1:26" s="10" customFormat="1" ht="39.950000000000003" customHeight="1" x14ac:dyDescent="0.2">
      <c r="A682" s="11" t="s">
        <v>67</v>
      </c>
      <c r="B682" s="11"/>
      <c r="C682" s="11" t="s">
        <v>3201</v>
      </c>
      <c r="D682" s="11" t="s">
        <v>3211</v>
      </c>
      <c r="E682" s="11" t="s">
        <v>3212</v>
      </c>
      <c r="F682" s="11" t="s">
        <v>3212</v>
      </c>
      <c r="G682" s="11"/>
      <c r="H682" s="11" t="s">
        <v>3213</v>
      </c>
      <c r="I682" s="11"/>
      <c r="J682" s="12">
        <v>2026</v>
      </c>
      <c r="K682" s="11" t="s">
        <v>83</v>
      </c>
      <c r="L682" s="11" t="s">
        <v>3205</v>
      </c>
      <c r="M682" s="13">
        <v>120</v>
      </c>
      <c r="N682" s="11" t="s">
        <v>3214</v>
      </c>
      <c r="O682" s="11" t="s">
        <v>292</v>
      </c>
      <c r="P682" s="13">
        <v>10</v>
      </c>
      <c r="Q682" s="11"/>
      <c r="R682" s="11" t="s">
        <v>113</v>
      </c>
      <c r="S682" s="11"/>
      <c r="T682" s="11" t="s">
        <v>76</v>
      </c>
      <c r="U682" s="11" t="s">
        <v>42</v>
      </c>
      <c r="V682" s="11" t="s">
        <v>3215</v>
      </c>
      <c r="W682" s="11"/>
      <c r="X682" s="18">
        <v>106</v>
      </c>
      <c r="Y682" s="18"/>
      <c r="Z682" s="11">
        <f>$B$682*$X$682*(100%-$C$15)</f>
        <v>0</v>
      </c>
    </row>
    <row r="683" spans="1:26" s="10" customFormat="1" ht="39.950000000000003" customHeight="1" x14ac:dyDescent="0.2">
      <c r="A683" s="11" t="s">
        <v>67</v>
      </c>
      <c r="B683" s="11"/>
      <c r="C683" s="11" t="s">
        <v>3201</v>
      </c>
      <c r="D683" s="11" t="s">
        <v>3216</v>
      </c>
      <c r="E683" s="11" t="s">
        <v>3217</v>
      </c>
      <c r="F683" s="11" t="s">
        <v>3217</v>
      </c>
      <c r="G683" s="11"/>
      <c r="H683" s="11" t="s">
        <v>3218</v>
      </c>
      <c r="I683" s="11"/>
      <c r="J683" s="12">
        <v>2026</v>
      </c>
      <c r="K683" s="11" t="s">
        <v>138</v>
      </c>
      <c r="L683" s="11" t="s">
        <v>3205</v>
      </c>
      <c r="M683" s="13">
        <v>200</v>
      </c>
      <c r="N683" s="11" t="s">
        <v>3219</v>
      </c>
      <c r="O683" s="11" t="s">
        <v>292</v>
      </c>
      <c r="P683" s="13">
        <v>20</v>
      </c>
      <c r="Q683" s="11"/>
      <c r="R683" s="11" t="s">
        <v>113</v>
      </c>
      <c r="S683" s="11"/>
      <c r="T683" s="11" t="s">
        <v>76</v>
      </c>
      <c r="U683" s="11" t="s">
        <v>42</v>
      </c>
      <c r="V683" s="11" t="s">
        <v>3220</v>
      </c>
      <c r="W683" s="11" t="s">
        <v>152</v>
      </c>
      <c r="X683" s="18">
        <v>183.8</v>
      </c>
      <c r="Y683" s="18"/>
      <c r="Z683" s="11">
        <f>$B$683*$X$683*(100%-$C$15)</f>
        <v>0</v>
      </c>
    </row>
    <row r="684" spans="1:26" s="10" customFormat="1" ht="39.950000000000003" customHeight="1" x14ac:dyDescent="0.2">
      <c r="A684" s="11" t="s">
        <v>67</v>
      </c>
      <c r="B684" s="11"/>
      <c r="C684" s="11" t="s">
        <v>3201</v>
      </c>
      <c r="D684" s="11" t="s">
        <v>3221</v>
      </c>
      <c r="E684" s="11" t="s">
        <v>3222</v>
      </c>
      <c r="F684" s="11" t="s">
        <v>3222</v>
      </c>
      <c r="G684" s="11"/>
      <c r="H684" s="11" t="s">
        <v>3223</v>
      </c>
      <c r="I684" s="11"/>
      <c r="J684" s="12">
        <v>2026</v>
      </c>
      <c r="K684" s="11" t="s">
        <v>138</v>
      </c>
      <c r="L684" s="11" t="s">
        <v>3205</v>
      </c>
      <c r="M684" s="13">
        <v>200</v>
      </c>
      <c r="N684" s="11" t="s">
        <v>3219</v>
      </c>
      <c r="O684" s="11" t="s">
        <v>292</v>
      </c>
      <c r="P684" s="13">
        <v>20</v>
      </c>
      <c r="Q684" s="11"/>
      <c r="R684" s="11" t="s">
        <v>113</v>
      </c>
      <c r="S684" s="11"/>
      <c r="T684" s="11" t="s">
        <v>76</v>
      </c>
      <c r="U684" s="11" t="s">
        <v>42</v>
      </c>
      <c r="V684" s="11" t="s">
        <v>3224</v>
      </c>
      <c r="W684" s="11" t="s">
        <v>152</v>
      </c>
      <c r="X684" s="18">
        <v>183.8</v>
      </c>
      <c r="Y684" s="18"/>
      <c r="Z684" s="11">
        <f>$B$684*$X$684*(100%-$C$15)</f>
        <v>0</v>
      </c>
    </row>
    <row r="685" spans="1:26" s="10" customFormat="1" ht="39.950000000000003" customHeight="1" x14ac:dyDescent="0.2">
      <c r="A685" s="11" t="s">
        <v>67</v>
      </c>
      <c r="B685" s="11"/>
      <c r="C685" s="11" t="s">
        <v>3201</v>
      </c>
      <c r="D685" s="11" t="s">
        <v>3225</v>
      </c>
      <c r="E685" s="11" t="s">
        <v>3226</v>
      </c>
      <c r="F685" s="11" t="s">
        <v>3226</v>
      </c>
      <c r="G685" s="11"/>
      <c r="H685" s="11" t="s">
        <v>3227</v>
      </c>
      <c r="I685" s="11"/>
      <c r="J685" s="12">
        <v>2026</v>
      </c>
      <c r="K685" s="11" t="s">
        <v>138</v>
      </c>
      <c r="L685" s="11" t="s">
        <v>3205</v>
      </c>
      <c r="M685" s="13">
        <v>200</v>
      </c>
      <c r="N685" s="11" t="s">
        <v>3219</v>
      </c>
      <c r="O685" s="11" t="s">
        <v>292</v>
      </c>
      <c r="P685" s="13">
        <v>20</v>
      </c>
      <c r="Q685" s="11"/>
      <c r="R685" s="11" t="s">
        <v>113</v>
      </c>
      <c r="S685" s="11"/>
      <c r="T685" s="11" t="s">
        <v>76</v>
      </c>
      <c r="U685" s="11" t="s">
        <v>42</v>
      </c>
      <c r="V685" s="11" t="s">
        <v>3228</v>
      </c>
      <c r="W685" s="11" t="s">
        <v>152</v>
      </c>
      <c r="X685" s="18">
        <v>183.8</v>
      </c>
      <c r="Y685" s="18"/>
      <c r="Z685" s="11">
        <f>$B$685*$X$685*(100%-$C$15)</f>
        <v>0</v>
      </c>
    </row>
    <row r="686" spans="1:26" s="10" customFormat="1" ht="39.950000000000003" customHeight="1" x14ac:dyDescent="0.2">
      <c r="A686" s="11" t="s">
        <v>67</v>
      </c>
      <c r="B686" s="11"/>
      <c r="C686" s="11" t="s">
        <v>3201</v>
      </c>
      <c r="D686" s="11" t="s">
        <v>3229</v>
      </c>
      <c r="E686" s="11" t="s">
        <v>3230</v>
      </c>
      <c r="F686" s="11" t="s">
        <v>3230</v>
      </c>
      <c r="G686" s="11"/>
      <c r="H686" s="11" t="s">
        <v>3231</v>
      </c>
      <c r="I686" s="11"/>
      <c r="J686" s="12">
        <v>2026</v>
      </c>
      <c r="K686" s="11" t="s">
        <v>695</v>
      </c>
      <c r="L686" s="11" t="s">
        <v>3205</v>
      </c>
      <c r="M686" s="13">
        <v>200</v>
      </c>
      <c r="N686" s="11"/>
      <c r="O686" s="11" t="s">
        <v>292</v>
      </c>
      <c r="P686" s="13">
        <v>20</v>
      </c>
      <c r="Q686" s="11"/>
      <c r="R686" s="11" t="s">
        <v>113</v>
      </c>
      <c r="S686" s="11"/>
      <c r="T686" s="11" t="s">
        <v>76</v>
      </c>
      <c r="U686" s="11" t="s">
        <v>42</v>
      </c>
      <c r="V686" s="11" t="s">
        <v>3232</v>
      </c>
      <c r="W686" s="11" t="s">
        <v>152</v>
      </c>
      <c r="X686" s="18">
        <v>183.8</v>
      </c>
      <c r="Y686" s="18"/>
      <c r="Z686" s="11">
        <f>$B$686*$X$686*(100%-$C$15)</f>
        <v>0</v>
      </c>
    </row>
    <row r="687" spans="1:26" s="10" customFormat="1" ht="39.950000000000003" customHeight="1" x14ac:dyDescent="0.2">
      <c r="A687" s="11" t="s">
        <v>67</v>
      </c>
      <c r="B687" s="11"/>
      <c r="C687" s="11" t="s">
        <v>3201</v>
      </c>
      <c r="D687" s="11" t="s">
        <v>3233</v>
      </c>
      <c r="E687" s="11" t="s">
        <v>3234</v>
      </c>
      <c r="F687" s="11" t="s">
        <v>3234</v>
      </c>
      <c r="G687" s="11"/>
      <c r="H687" s="11" t="s">
        <v>3235</v>
      </c>
      <c r="I687" s="11"/>
      <c r="J687" s="12">
        <v>2026</v>
      </c>
      <c r="K687" s="11" t="s">
        <v>571</v>
      </c>
      <c r="L687" s="11" t="s">
        <v>3205</v>
      </c>
      <c r="M687" s="13">
        <v>360</v>
      </c>
      <c r="N687" s="11" t="s">
        <v>3236</v>
      </c>
      <c r="O687" s="11" t="s">
        <v>292</v>
      </c>
      <c r="P687" s="13">
        <v>30</v>
      </c>
      <c r="Q687" s="11"/>
      <c r="R687" s="11" t="s">
        <v>113</v>
      </c>
      <c r="S687" s="11"/>
      <c r="T687" s="11" t="s">
        <v>76</v>
      </c>
      <c r="U687" s="11" t="s">
        <v>42</v>
      </c>
      <c r="V687" s="11" t="s">
        <v>3237</v>
      </c>
      <c r="W687" s="11" t="s">
        <v>152</v>
      </c>
      <c r="X687" s="18">
        <v>264</v>
      </c>
      <c r="Y687" s="18"/>
      <c r="Z687" s="11">
        <f>$B$687*$X$687*(100%-$C$15)</f>
        <v>0</v>
      </c>
    </row>
    <row r="688" spans="1:26" s="10" customFormat="1" ht="39.950000000000003" customHeight="1" x14ac:dyDescent="0.2">
      <c r="A688" s="11" t="s">
        <v>67</v>
      </c>
      <c r="B688" s="11"/>
      <c r="C688" s="11" t="s">
        <v>3201</v>
      </c>
      <c r="D688" s="11" t="s">
        <v>3238</v>
      </c>
      <c r="E688" s="11" t="s">
        <v>3239</v>
      </c>
      <c r="F688" s="11" t="s">
        <v>3239</v>
      </c>
      <c r="G688" s="11"/>
      <c r="H688" s="11" t="s">
        <v>3240</v>
      </c>
      <c r="I688" s="11"/>
      <c r="J688" s="12">
        <v>2026</v>
      </c>
      <c r="K688" s="11" t="s">
        <v>138</v>
      </c>
      <c r="L688" s="11" t="s">
        <v>3205</v>
      </c>
      <c r="M688" s="13">
        <v>12</v>
      </c>
      <c r="N688" s="11" t="s">
        <v>3236</v>
      </c>
      <c r="O688" s="11" t="s">
        <v>292</v>
      </c>
      <c r="P688" s="13">
        <v>30</v>
      </c>
      <c r="Q688" s="11"/>
      <c r="R688" s="11" t="s">
        <v>113</v>
      </c>
      <c r="S688" s="11"/>
      <c r="T688" s="11" t="s">
        <v>76</v>
      </c>
      <c r="U688" s="11" t="s">
        <v>42</v>
      </c>
      <c r="V688" s="11" t="s">
        <v>3241</v>
      </c>
      <c r="W688" s="11" t="s">
        <v>152</v>
      </c>
      <c r="X688" s="18">
        <v>264</v>
      </c>
      <c r="Y688" s="18"/>
      <c r="Z688" s="11">
        <f>$B$688*$X$688*(100%-$C$15)</f>
        <v>0</v>
      </c>
    </row>
    <row r="689" spans="1:26" s="10" customFormat="1" ht="39.950000000000003" customHeight="1" x14ac:dyDescent="0.2">
      <c r="A689" s="11" t="s">
        <v>67</v>
      </c>
      <c r="B689" s="11"/>
      <c r="C689" s="11" t="s">
        <v>3201</v>
      </c>
      <c r="D689" s="11" t="s">
        <v>3242</v>
      </c>
      <c r="E689" s="11" t="s">
        <v>3243</v>
      </c>
      <c r="F689" s="11" t="s">
        <v>3243</v>
      </c>
      <c r="G689" s="11"/>
      <c r="H689" s="11" t="s">
        <v>3244</v>
      </c>
      <c r="I689" s="11"/>
      <c r="J689" s="12">
        <v>2026</v>
      </c>
      <c r="K689" s="11" t="s">
        <v>138</v>
      </c>
      <c r="L689" s="11" t="s">
        <v>3205</v>
      </c>
      <c r="M689" s="13">
        <v>220</v>
      </c>
      <c r="N689" s="11" t="s">
        <v>3245</v>
      </c>
      <c r="O689" s="11" t="s">
        <v>3246</v>
      </c>
      <c r="P689" s="13">
        <v>20</v>
      </c>
      <c r="Q689" s="11"/>
      <c r="R689" s="11" t="s">
        <v>97</v>
      </c>
      <c r="S689" s="11"/>
      <c r="T689" s="11" t="s">
        <v>76</v>
      </c>
      <c r="U689" s="11" t="s">
        <v>42</v>
      </c>
      <c r="V689" s="11" t="s">
        <v>3247</v>
      </c>
      <c r="W689" s="11" t="s">
        <v>152</v>
      </c>
      <c r="X689" s="18">
        <v>211</v>
      </c>
      <c r="Y689" s="18"/>
      <c r="Z689" s="11">
        <f>$B$689*$X$689*(100%-$C$15)</f>
        <v>0</v>
      </c>
    </row>
    <row r="690" spans="1:26" s="10" customFormat="1" ht="39.950000000000003" customHeight="1" x14ac:dyDescent="0.2">
      <c r="A690" s="11" t="s">
        <v>67</v>
      </c>
      <c r="B690" s="11"/>
      <c r="C690" s="11" t="s">
        <v>3201</v>
      </c>
      <c r="D690" s="11" t="s">
        <v>3248</v>
      </c>
      <c r="E690" s="11" t="s">
        <v>3249</v>
      </c>
      <c r="F690" s="11" t="s">
        <v>3249</v>
      </c>
      <c r="G690" s="11"/>
      <c r="H690" s="11" t="s">
        <v>3250</v>
      </c>
      <c r="I690" s="11"/>
      <c r="J690" s="12">
        <v>2026</v>
      </c>
      <c r="K690" s="11" t="s">
        <v>138</v>
      </c>
      <c r="L690" s="11" t="s">
        <v>3205</v>
      </c>
      <c r="M690" s="13">
        <v>220</v>
      </c>
      <c r="N690" s="11" t="s">
        <v>3245</v>
      </c>
      <c r="O690" s="11" t="s">
        <v>3246</v>
      </c>
      <c r="P690" s="13">
        <v>20</v>
      </c>
      <c r="Q690" s="11"/>
      <c r="R690" s="11" t="s">
        <v>97</v>
      </c>
      <c r="S690" s="11"/>
      <c r="T690" s="11" t="s">
        <v>76</v>
      </c>
      <c r="U690" s="11" t="s">
        <v>42</v>
      </c>
      <c r="V690" s="11" t="s">
        <v>3251</v>
      </c>
      <c r="W690" s="11" t="s">
        <v>152</v>
      </c>
      <c r="X690" s="18">
        <v>211</v>
      </c>
      <c r="Y690" s="18"/>
      <c r="Z690" s="11">
        <f>$B$690*$X$690*(100%-$C$15)</f>
        <v>0</v>
      </c>
    </row>
    <row r="691" spans="1:26" s="10" customFormat="1" ht="39.950000000000003" customHeight="1" x14ac:dyDescent="0.2">
      <c r="A691" s="11" t="s">
        <v>67</v>
      </c>
      <c r="B691" s="11"/>
      <c r="C691" s="11" t="s">
        <v>3201</v>
      </c>
      <c r="D691" s="11" t="s">
        <v>3252</v>
      </c>
      <c r="E691" s="11" t="s">
        <v>3253</v>
      </c>
      <c r="F691" s="11" t="s">
        <v>3253</v>
      </c>
      <c r="G691" s="11"/>
      <c r="H691" s="11" t="s">
        <v>3254</v>
      </c>
      <c r="I691" s="11"/>
      <c r="J691" s="12">
        <v>2026</v>
      </c>
      <c r="K691" s="11" t="s">
        <v>138</v>
      </c>
      <c r="L691" s="11" t="s">
        <v>3205</v>
      </c>
      <c r="M691" s="13">
        <v>150</v>
      </c>
      <c r="N691" s="11" t="s">
        <v>3255</v>
      </c>
      <c r="O691" s="11" t="s">
        <v>3246</v>
      </c>
      <c r="P691" s="13">
        <v>20</v>
      </c>
      <c r="Q691" s="11"/>
      <c r="R691" s="11" t="s">
        <v>97</v>
      </c>
      <c r="S691" s="11"/>
      <c r="T691" s="11" t="s">
        <v>76</v>
      </c>
      <c r="U691" s="11" t="s">
        <v>42</v>
      </c>
      <c r="V691" s="11" t="s">
        <v>3256</v>
      </c>
      <c r="W691" s="11" t="s">
        <v>152</v>
      </c>
      <c r="X691" s="18">
        <v>190</v>
      </c>
      <c r="Y691" s="18"/>
      <c r="Z691" s="11">
        <f>$B$691*$X$691*(100%-$C$15)</f>
        <v>0</v>
      </c>
    </row>
    <row r="692" spans="1:26" s="10" customFormat="1" ht="39.950000000000003" customHeight="1" x14ac:dyDescent="0.2">
      <c r="A692" s="11" t="s">
        <v>67</v>
      </c>
      <c r="B692" s="11"/>
      <c r="C692" s="11" t="s">
        <v>3201</v>
      </c>
      <c r="D692" s="11" t="s">
        <v>3257</v>
      </c>
      <c r="E692" s="11" t="s">
        <v>3258</v>
      </c>
      <c r="F692" s="11" t="s">
        <v>3258</v>
      </c>
      <c r="G692" s="11"/>
      <c r="H692" s="11" t="s">
        <v>3259</v>
      </c>
      <c r="I692" s="11"/>
      <c r="J692" s="12">
        <v>2026</v>
      </c>
      <c r="K692" s="11" t="s">
        <v>138</v>
      </c>
      <c r="L692" s="11" t="s">
        <v>3260</v>
      </c>
      <c r="M692" s="13">
        <v>220</v>
      </c>
      <c r="N692" s="11" t="s">
        <v>3261</v>
      </c>
      <c r="O692" s="11" t="s">
        <v>3246</v>
      </c>
      <c r="P692" s="13">
        <v>20</v>
      </c>
      <c r="Q692" s="11"/>
      <c r="R692" s="11" t="s">
        <v>97</v>
      </c>
      <c r="S692" s="11"/>
      <c r="T692" s="11" t="s">
        <v>76</v>
      </c>
      <c r="U692" s="11" t="s">
        <v>42</v>
      </c>
      <c r="V692" s="11" t="s">
        <v>3262</v>
      </c>
      <c r="W692" s="11" t="s">
        <v>152</v>
      </c>
      <c r="X692" s="18">
        <v>211</v>
      </c>
      <c r="Y692" s="18"/>
      <c r="Z692" s="11">
        <f>$B$692*$X$692*(100%-$C$15)</f>
        <v>0</v>
      </c>
    </row>
    <row r="693" spans="1:26" s="10" customFormat="1" ht="39.950000000000003" customHeight="1" x14ac:dyDescent="0.2">
      <c r="A693" s="11" t="s">
        <v>67</v>
      </c>
      <c r="B693" s="11"/>
      <c r="C693" s="11" t="s">
        <v>3201</v>
      </c>
      <c r="D693" s="11" t="s">
        <v>3263</v>
      </c>
      <c r="E693" s="11" t="s">
        <v>3264</v>
      </c>
      <c r="F693" s="11" t="s">
        <v>3264</v>
      </c>
      <c r="G693" s="11"/>
      <c r="H693" s="11" t="s">
        <v>3265</v>
      </c>
      <c r="I693" s="11"/>
      <c r="J693" s="12">
        <v>2026</v>
      </c>
      <c r="K693" s="11" t="s">
        <v>138</v>
      </c>
      <c r="L693" s="11" t="s">
        <v>3260</v>
      </c>
      <c r="M693" s="13">
        <v>220</v>
      </c>
      <c r="N693" s="11" t="s">
        <v>3245</v>
      </c>
      <c r="O693" s="11" t="s">
        <v>3246</v>
      </c>
      <c r="P693" s="13">
        <v>20</v>
      </c>
      <c r="Q693" s="11"/>
      <c r="R693" s="11" t="s">
        <v>97</v>
      </c>
      <c r="S693" s="11"/>
      <c r="T693" s="11" t="s">
        <v>76</v>
      </c>
      <c r="U693" s="11" t="s">
        <v>42</v>
      </c>
      <c r="V693" s="11" t="s">
        <v>3266</v>
      </c>
      <c r="W693" s="11" t="s">
        <v>152</v>
      </c>
      <c r="X693" s="18">
        <v>211</v>
      </c>
      <c r="Y693" s="18"/>
      <c r="Z693" s="11">
        <f>$B$693*$X$693*(100%-$C$15)</f>
        <v>0</v>
      </c>
    </row>
    <row r="694" spans="1:26" s="10" customFormat="1" ht="39.950000000000003" customHeight="1" x14ac:dyDescent="0.2">
      <c r="A694" s="11" t="s">
        <v>67</v>
      </c>
      <c r="B694" s="11"/>
      <c r="C694" s="11" t="s">
        <v>3201</v>
      </c>
      <c r="D694" s="11" t="s">
        <v>3267</v>
      </c>
      <c r="E694" s="11" t="s">
        <v>3268</v>
      </c>
      <c r="F694" s="11" t="s">
        <v>3268</v>
      </c>
      <c r="G694" s="11"/>
      <c r="H694" s="11" t="s">
        <v>3269</v>
      </c>
      <c r="I694" s="11"/>
      <c r="J694" s="12">
        <v>2026</v>
      </c>
      <c r="K694" s="11" t="s">
        <v>138</v>
      </c>
      <c r="L694" s="11" t="s">
        <v>3260</v>
      </c>
      <c r="M694" s="13">
        <v>220</v>
      </c>
      <c r="N694" s="11" t="s">
        <v>3245</v>
      </c>
      <c r="O694" s="11" t="s">
        <v>3246</v>
      </c>
      <c r="P694" s="13">
        <v>20</v>
      </c>
      <c r="Q694" s="11"/>
      <c r="R694" s="11" t="s">
        <v>97</v>
      </c>
      <c r="S694" s="11"/>
      <c r="T694" s="11" t="s">
        <v>76</v>
      </c>
      <c r="U694" s="11" t="s">
        <v>42</v>
      </c>
      <c r="V694" s="11" t="s">
        <v>3270</v>
      </c>
      <c r="W694" s="11" t="s">
        <v>152</v>
      </c>
      <c r="X694" s="18">
        <v>211</v>
      </c>
      <c r="Y694" s="18"/>
      <c r="Z694" s="11">
        <f>$B$694*$X$694*(100%-$C$15)</f>
        <v>0</v>
      </c>
    </row>
    <row r="695" spans="1:26" s="10" customFormat="1" ht="39.950000000000003" customHeight="1" x14ac:dyDescent="0.2">
      <c r="A695" s="11" t="s">
        <v>67</v>
      </c>
      <c r="B695" s="11"/>
      <c r="C695" s="11" t="s">
        <v>3201</v>
      </c>
      <c r="D695" s="11" t="s">
        <v>3271</v>
      </c>
      <c r="E695" s="11" t="s">
        <v>3272</v>
      </c>
      <c r="F695" s="11" t="s">
        <v>3272</v>
      </c>
      <c r="G695" s="11"/>
      <c r="H695" s="11" t="s">
        <v>3273</v>
      </c>
      <c r="I695" s="11"/>
      <c r="J695" s="12">
        <v>2026</v>
      </c>
      <c r="K695" s="11" t="s">
        <v>138</v>
      </c>
      <c r="L695" s="11" t="s">
        <v>3260</v>
      </c>
      <c r="M695" s="13">
        <v>220</v>
      </c>
      <c r="N695" s="11" t="s">
        <v>3245</v>
      </c>
      <c r="O695" s="11" t="s">
        <v>3246</v>
      </c>
      <c r="P695" s="13">
        <v>20</v>
      </c>
      <c r="Q695" s="11"/>
      <c r="R695" s="11" t="s">
        <v>97</v>
      </c>
      <c r="S695" s="11"/>
      <c r="T695" s="11" t="s">
        <v>76</v>
      </c>
      <c r="U695" s="11" t="s">
        <v>42</v>
      </c>
      <c r="V695" s="11" t="s">
        <v>3274</v>
      </c>
      <c r="W695" s="11" t="s">
        <v>152</v>
      </c>
      <c r="X695" s="18">
        <v>211</v>
      </c>
      <c r="Y695" s="18"/>
      <c r="Z695" s="11">
        <f>$B$695*$X$695*(100%-$C$15)</f>
        <v>0</v>
      </c>
    </row>
    <row r="696" spans="1:26" s="10" customFormat="1" ht="39.950000000000003" customHeight="1" x14ac:dyDescent="0.2">
      <c r="A696" s="11" t="s">
        <v>67</v>
      </c>
      <c r="B696" s="11"/>
      <c r="C696" s="11" t="s">
        <v>3201</v>
      </c>
      <c r="D696" s="11" t="s">
        <v>3275</v>
      </c>
      <c r="E696" s="11" t="s">
        <v>3276</v>
      </c>
      <c r="F696" s="11" t="s">
        <v>3276</v>
      </c>
      <c r="G696" s="11"/>
      <c r="H696" s="11" t="s">
        <v>3277</v>
      </c>
      <c r="I696" s="11"/>
      <c r="J696" s="12">
        <v>2026</v>
      </c>
      <c r="K696" s="11" t="s">
        <v>138</v>
      </c>
      <c r="L696" s="11" t="s">
        <v>3260</v>
      </c>
      <c r="M696" s="13">
        <v>220</v>
      </c>
      <c r="N696" s="11" t="s">
        <v>3245</v>
      </c>
      <c r="O696" s="11" t="s">
        <v>3246</v>
      </c>
      <c r="P696" s="13">
        <v>20</v>
      </c>
      <c r="Q696" s="11"/>
      <c r="R696" s="11" t="s">
        <v>97</v>
      </c>
      <c r="S696" s="11"/>
      <c r="T696" s="11" t="s">
        <v>76</v>
      </c>
      <c r="U696" s="11" t="s">
        <v>42</v>
      </c>
      <c r="V696" s="11" t="s">
        <v>3278</v>
      </c>
      <c r="W696" s="11" t="s">
        <v>152</v>
      </c>
      <c r="X696" s="18">
        <v>211</v>
      </c>
      <c r="Y696" s="18"/>
      <c r="Z696" s="11">
        <f>$B$696*$X$696*(100%-$C$15)</f>
        <v>0</v>
      </c>
    </row>
    <row r="697" spans="1:26" s="10" customFormat="1" ht="39.950000000000003" customHeight="1" x14ac:dyDescent="0.2">
      <c r="A697" s="11" t="s">
        <v>67</v>
      </c>
      <c r="B697" s="11"/>
      <c r="C697" s="11" t="s">
        <v>3201</v>
      </c>
      <c r="D697" s="11" t="s">
        <v>3279</v>
      </c>
      <c r="E697" s="11" t="s">
        <v>3280</v>
      </c>
      <c r="F697" s="11" t="s">
        <v>3280</v>
      </c>
      <c r="G697" s="11"/>
      <c r="H697" s="11" t="s">
        <v>3281</v>
      </c>
      <c r="I697" s="11"/>
      <c r="J697" s="12">
        <v>2026</v>
      </c>
      <c r="K697" s="11" t="s">
        <v>138</v>
      </c>
      <c r="L697" s="11" t="s">
        <v>3260</v>
      </c>
      <c r="M697" s="13">
        <v>220</v>
      </c>
      <c r="N697" s="11" t="s">
        <v>3282</v>
      </c>
      <c r="O697" s="11" t="s">
        <v>3246</v>
      </c>
      <c r="P697" s="13">
        <v>20</v>
      </c>
      <c r="Q697" s="11"/>
      <c r="R697" s="11" t="s">
        <v>97</v>
      </c>
      <c r="S697" s="11"/>
      <c r="T697" s="11" t="s">
        <v>76</v>
      </c>
      <c r="U697" s="11" t="s">
        <v>42</v>
      </c>
      <c r="V697" s="11" t="s">
        <v>3283</v>
      </c>
      <c r="W697" s="11" t="s">
        <v>152</v>
      </c>
      <c r="X697" s="18">
        <v>211</v>
      </c>
      <c r="Y697" s="18"/>
      <c r="Z697" s="11">
        <f>$B$697*$X$697*(100%-$C$15)</f>
        <v>0</v>
      </c>
    </row>
    <row r="698" spans="1:26" s="10" customFormat="1" ht="39.950000000000003" customHeight="1" x14ac:dyDescent="0.2">
      <c r="A698" s="11" t="s">
        <v>67</v>
      </c>
      <c r="B698" s="11"/>
      <c r="C698" s="11" t="s">
        <v>3284</v>
      </c>
      <c r="D698" s="11" t="s">
        <v>3285</v>
      </c>
      <c r="E698" s="11" t="s">
        <v>3286</v>
      </c>
      <c r="F698" s="11" t="s">
        <v>3286</v>
      </c>
      <c r="G698" s="11"/>
      <c r="H698" s="11" t="s">
        <v>3287</v>
      </c>
      <c r="I698" s="11"/>
      <c r="J698" s="12">
        <v>2026</v>
      </c>
      <c r="K698" s="11" t="s">
        <v>1890</v>
      </c>
      <c r="L698" s="11" t="s">
        <v>3288</v>
      </c>
      <c r="M698" s="11"/>
      <c r="N698" s="11"/>
      <c r="O698" s="11" t="s">
        <v>1486</v>
      </c>
      <c r="P698" s="13">
        <v>30</v>
      </c>
      <c r="Q698" s="11"/>
      <c r="R698" s="11" t="s">
        <v>113</v>
      </c>
      <c r="S698" s="11"/>
      <c r="T698" s="11" t="s">
        <v>76</v>
      </c>
      <c r="U698" s="11" t="s">
        <v>42</v>
      </c>
      <c r="V698" s="11" t="s">
        <v>3289</v>
      </c>
      <c r="W698" s="11"/>
      <c r="X698" s="18">
        <v>150.19999999999999</v>
      </c>
      <c r="Y698" s="18"/>
      <c r="Z698" s="11">
        <f>$B$698*$X$698*(100%-$C$15)</f>
        <v>0</v>
      </c>
    </row>
    <row r="699" spans="1:26" s="10" customFormat="1" ht="39.950000000000003" customHeight="1" x14ac:dyDescent="0.2">
      <c r="A699" s="11" t="s">
        <v>67</v>
      </c>
      <c r="B699" s="11"/>
      <c r="C699" s="11" t="s">
        <v>3284</v>
      </c>
      <c r="D699" s="11" t="s">
        <v>3290</v>
      </c>
      <c r="E699" s="11" t="s">
        <v>3291</v>
      </c>
      <c r="F699" s="11" t="s">
        <v>3291</v>
      </c>
      <c r="G699" s="11"/>
      <c r="H699" s="11" t="s">
        <v>3292</v>
      </c>
      <c r="I699" s="11"/>
      <c r="J699" s="12">
        <v>2026</v>
      </c>
      <c r="K699" s="11" t="s">
        <v>1890</v>
      </c>
      <c r="L699" s="11" t="s">
        <v>3288</v>
      </c>
      <c r="M699" s="11"/>
      <c r="N699" s="11"/>
      <c r="O699" s="11" t="s">
        <v>1486</v>
      </c>
      <c r="P699" s="13">
        <v>20</v>
      </c>
      <c r="Q699" s="11"/>
      <c r="R699" s="11" t="s">
        <v>113</v>
      </c>
      <c r="S699" s="11"/>
      <c r="T699" s="11" t="s">
        <v>76</v>
      </c>
      <c r="U699" s="11" t="s">
        <v>42</v>
      </c>
      <c r="V699" s="11" t="s">
        <v>3293</v>
      </c>
      <c r="W699" s="11"/>
      <c r="X699" s="18">
        <v>100.8</v>
      </c>
      <c r="Y699" s="18"/>
      <c r="Z699" s="11">
        <f>$B$699*$X$699*(100%-$C$15)</f>
        <v>0</v>
      </c>
    </row>
    <row r="700" spans="1:26" s="10" customFormat="1" ht="39.950000000000003" customHeight="1" x14ac:dyDescent="0.2">
      <c r="A700" s="11" t="s">
        <v>67</v>
      </c>
      <c r="B700" s="11"/>
      <c r="C700" s="11" t="s">
        <v>3284</v>
      </c>
      <c r="D700" s="11" t="s">
        <v>3294</v>
      </c>
      <c r="E700" s="11" t="s">
        <v>3295</v>
      </c>
      <c r="F700" s="11" t="s">
        <v>3295</v>
      </c>
      <c r="G700" s="11"/>
      <c r="H700" s="11" t="s">
        <v>3296</v>
      </c>
      <c r="I700" s="11"/>
      <c r="J700" s="12">
        <v>2026</v>
      </c>
      <c r="K700" s="11" t="s">
        <v>1890</v>
      </c>
      <c r="L700" s="11" t="s">
        <v>3288</v>
      </c>
      <c r="M700" s="11"/>
      <c r="N700" s="11"/>
      <c r="O700" s="11" t="s">
        <v>1486</v>
      </c>
      <c r="P700" s="13">
        <v>20</v>
      </c>
      <c r="Q700" s="11"/>
      <c r="R700" s="11" t="s">
        <v>113</v>
      </c>
      <c r="S700" s="11"/>
      <c r="T700" s="11" t="s">
        <v>76</v>
      </c>
      <c r="U700" s="11" t="s">
        <v>42</v>
      </c>
      <c r="V700" s="11" t="s">
        <v>3297</v>
      </c>
      <c r="W700" s="11"/>
      <c r="X700" s="18">
        <v>100.8</v>
      </c>
      <c r="Y700" s="18"/>
      <c r="Z700" s="11">
        <f>$B$700*$X$700*(100%-$C$15)</f>
        <v>0</v>
      </c>
    </row>
    <row r="701" spans="1:26" s="10" customFormat="1" ht="39.950000000000003" customHeight="1" x14ac:dyDescent="0.2">
      <c r="A701" s="11" t="s">
        <v>67</v>
      </c>
      <c r="B701" s="11"/>
      <c r="C701" s="11" t="s">
        <v>3284</v>
      </c>
      <c r="D701" s="11" t="s">
        <v>3298</v>
      </c>
      <c r="E701" s="11" t="s">
        <v>3299</v>
      </c>
      <c r="F701" s="11" t="s">
        <v>3299</v>
      </c>
      <c r="G701" s="11"/>
      <c r="H701" s="11" t="s">
        <v>3300</v>
      </c>
      <c r="I701" s="11"/>
      <c r="J701" s="12">
        <v>2026</v>
      </c>
      <c r="K701" s="11" t="s">
        <v>1890</v>
      </c>
      <c r="L701" s="11" t="s">
        <v>3288</v>
      </c>
      <c r="M701" s="11"/>
      <c r="N701" s="11"/>
      <c r="O701" s="11" t="s">
        <v>1486</v>
      </c>
      <c r="P701" s="13">
        <v>10</v>
      </c>
      <c r="Q701" s="11"/>
      <c r="R701" s="11" t="s">
        <v>113</v>
      </c>
      <c r="S701" s="11"/>
      <c r="T701" s="11" t="s">
        <v>76</v>
      </c>
      <c r="U701" s="11" t="s">
        <v>42</v>
      </c>
      <c r="V701" s="11" t="s">
        <v>3301</v>
      </c>
      <c r="W701" s="11"/>
      <c r="X701" s="18">
        <v>51.5</v>
      </c>
      <c r="Y701" s="18"/>
      <c r="Z701" s="11">
        <f>$B$701*$X$701*(100%-$C$15)</f>
        <v>0</v>
      </c>
    </row>
    <row r="702" spans="1:26" s="10" customFormat="1" ht="39.950000000000003" customHeight="1" x14ac:dyDescent="0.2">
      <c r="A702" s="11" t="s">
        <v>78</v>
      </c>
      <c r="B702" s="11"/>
      <c r="C702" s="11" t="s">
        <v>3302</v>
      </c>
      <c r="D702" s="11" t="s">
        <v>3303</v>
      </c>
      <c r="E702" s="11" t="s">
        <v>3304</v>
      </c>
      <c r="F702" s="11" t="s">
        <v>3304</v>
      </c>
      <c r="G702" s="11"/>
      <c r="H702" s="11" t="s">
        <v>3305</v>
      </c>
      <c r="I702" s="11"/>
      <c r="J702" s="12">
        <v>2026</v>
      </c>
      <c r="K702" s="11" t="s">
        <v>571</v>
      </c>
      <c r="L702" s="11" t="s">
        <v>366</v>
      </c>
      <c r="M702" s="13">
        <v>18</v>
      </c>
      <c r="N702" s="11" t="s">
        <v>3306</v>
      </c>
      <c r="O702" s="11" t="s">
        <v>3307</v>
      </c>
      <c r="P702" s="13">
        <v>7</v>
      </c>
      <c r="Q702" s="11"/>
      <c r="R702" s="11"/>
      <c r="S702" s="11"/>
      <c r="T702" s="11" t="s">
        <v>76</v>
      </c>
      <c r="U702" s="11" t="s">
        <v>42</v>
      </c>
      <c r="V702" s="11" t="s">
        <v>3308</v>
      </c>
      <c r="W702" s="11"/>
      <c r="X702" s="18">
        <v>36.68</v>
      </c>
      <c r="Y702" s="18"/>
      <c r="Z702" s="11">
        <f>$B$702*$X$702*(100%-$C$15)</f>
        <v>0</v>
      </c>
    </row>
    <row r="703" spans="1:26" s="10" customFormat="1" ht="39.950000000000003" customHeight="1" x14ac:dyDescent="0.2">
      <c r="A703" s="11" t="s">
        <v>67</v>
      </c>
      <c r="B703" s="11"/>
      <c r="C703" s="11" t="s">
        <v>3284</v>
      </c>
      <c r="D703" s="11" t="s">
        <v>3309</v>
      </c>
      <c r="E703" s="11" t="s">
        <v>3310</v>
      </c>
      <c r="F703" s="11" t="s">
        <v>3310</v>
      </c>
      <c r="G703" s="11"/>
      <c r="H703" s="11" t="s">
        <v>3311</v>
      </c>
      <c r="I703" s="11"/>
      <c r="J703" s="12">
        <v>2026</v>
      </c>
      <c r="K703" s="11" t="s">
        <v>1890</v>
      </c>
      <c r="L703" s="11" t="s">
        <v>3288</v>
      </c>
      <c r="M703" s="13">
        <v>40</v>
      </c>
      <c r="N703" s="11"/>
      <c r="O703" s="11" t="s">
        <v>3312</v>
      </c>
      <c r="P703" s="11"/>
      <c r="Q703" s="11"/>
      <c r="R703" s="11" t="s">
        <v>113</v>
      </c>
      <c r="S703" s="11"/>
      <c r="T703" s="11" t="s">
        <v>76</v>
      </c>
      <c r="U703" s="11" t="s">
        <v>42</v>
      </c>
      <c r="V703" s="11" t="s">
        <v>3313</v>
      </c>
      <c r="W703" s="11"/>
      <c r="X703" s="18">
        <v>103</v>
      </c>
      <c r="Y703" s="18"/>
      <c r="Z703" s="11">
        <f>$B$703*$X$703*(100%-$C$15)</f>
        <v>0</v>
      </c>
    </row>
    <row r="704" spans="1:26" s="10" customFormat="1" ht="39.950000000000003" customHeight="1" x14ac:dyDescent="0.2">
      <c r="A704" s="11" t="s">
        <v>67</v>
      </c>
      <c r="B704" s="11"/>
      <c r="C704" s="11" t="s">
        <v>3314</v>
      </c>
      <c r="D704" s="11" t="s">
        <v>3315</v>
      </c>
      <c r="E704" s="11" t="s">
        <v>3316</v>
      </c>
      <c r="F704" s="11" t="s">
        <v>3316</v>
      </c>
      <c r="G704" s="11"/>
      <c r="H704" s="11" t="s">
        <v>3317</v>
      </c>
      <c r="I704" s="11"/>
      <c r="J704" s="12">
        <v>2026</v>
      </c>
      <c r="K704" s="11" t="s">
        <v>345</v>
      </c>
      <c r="L704" s="11" t="s">
        <v>3314</v>
      </c>
      <c r="M704" s="13">
        <v>26</v>
      </c>
      <c r="N704" s="11"/>
      <c r="O704" s="11" t="s">
        <v>861</v>
      </c>
      <c r="P704" s="11"/>
      <c r="Q704" s="11"/>
      <c r="R704" s="11" t="s">
        <v>113</v>
      </c>
      <c r="S704" s="11"/>
      <c r="T704" s="11" t="s">
        <v>76</v>
      </c>
      <c r="U704" s="11" t="s">
        <v>42</v>
      </c>
      <c r="V704" s="11" t="s">
        <v>3318</v>
      </c>
      <c r="W704" s="11"/>
      <c r="X704" s="18">
        <v>58.5</v>
      </c>
      <c r="Y704" s="18"/>
      <c r="Z704" s="11">
        <f>$B$704*$X$704*(100%-$C$15)</f>
        <v>0</v>
      </c>
    </row>
    <row r="705" spans="1:26" s="10" customFormat="1" ht="39.950000000000003" customHeight="1" x14ac:dyDescent="0.2">
      <c r="A705" s="11" t="s">
        <v>78</v>
      </c>
      <c r="B705" s="11"/>
      <c r="C705" s="11" t="s">
        <v>3314</v>
      </c>
      <c r="D705" s="11" t="s">
        <v>3319</v>
      </c>
      <c r="E705" s="11" t="s">
        <v>3320</v>
      </c>
      <c r="F705" s="11" t="s">
        <v>3320</v>
      </c>
      <c r="G705" s="11"/>
      <c r="H705" s="11" t="s">
        <v>3321</v>
      </c>
      <c r="I705" s="11"/>
      <c r="J705" s="12">
        <v>2026</v>
      </c>
      <c r="K705" s="11" t="s">
        <v>2193</v>
      </c>
      <c r="L705" s="11" t="s">
        <v>3314</v>
      </c>
      <c r="M705" s="11"/>
      <c r="N705" s="11"/>
      <c r="O705" s="11" t="s">
        <v>3322</v>
      </c>
      <c r="P705" s="11"/>
      <c r="Q705" s="11"/>
      <c r="R705" s="11" t="s">
        <v>75</v>
      </c>
      <c r="S705" s="11"/>
      <c r="T705" s="11" t="s">
        <v>76</v>
      </c>
      <c r="U705" s="11" t="s">
        <v>42</v>
      </c>
      <c r="V705" s="11" t="s">
        <v>3323</v>
      </c>
      <c r="W705" s="11" t="s">
        <v>152</v>
      </c>
      <c r="X705" s="18">
        <v>26.3</v>
      </c>
      <c r="Y705" s="18"/>
      <c r="Z705" s="11">
        <f>$B$705*$X$705*(100%-$C$15)</f>
        <v>0</v>
      </c>
    </row>
    <row r="706" spans="1:26" s="10" customFormat="1" ht="39.950000000000003" customHeight="1" x14ac:dyDescent="0.2">
      <c r="A706" s="11" t="s">
        <v>67</v>
      </c>
      <c r="B706" s="11"/>
      <c r="C706" s="11" t="s">
        <v>3314</v>
      </c>
      <c r="D706" s="11" t="s">
        <v>3324</v>
      </c>
      <c r="E706" s="11" t="s">
        <v>3325</v>
      </c>
      <c r="F706" s="11" t="s">
        <v>3325</v>
      </c>
      <c r="G706" s="11"/>
      <c r="H706" s="11" t="s">
        <v>3326</v>
      </c>
      <c r="I706" s="11"/>
      <c r="J706" s="12">
        <v>2026</v>
      </c>
      <c r="K706" s="11" t="s">
        <v>309</v>
      </c>
      <c r="L706" s="11" t="s">
        <v>3314</v>
      </c>
      <c r="M706" s="13">
        <v>20</v>
      </c>
      <c r="N706" s="11"/>
      <c r="O706" s="11" t="s">
        <v>1629</v>
      </c>
      <c r="P706" s="11"/>
      <c r="Q706" s="11"/>
      <c r="R706" s="11" t="s">
        <v>113</v>
      </c>
      <c r="S706" s="11"/>
      <c r="T706" s="11" t="s">
        <v>76</v>
      </c>
      <c r="U706" s="11" t="s">
        <v>42</v>
      </c>
      <c r="V706" s="11" t="s">
        <v>3327</v>
      </c>
      <c r="W706" s="11" t="s">
        <v>152</v>
      </c>
      <c r="X706" s="18">
        <v>44</v>
      </c>
      <c r="Y706" s="18"/>
      <c r="Z706" s="11">
        <f>$B$706*$X$706*(100%-$C$15)</f>
        <v>0</v>
      </c>
    </row>
    <row r="707" spans="1:26" s="10" customFormat="1" ht="39.950000000000003" customHeight="1" x14ac:dyDescent="0.2">
      <c r="A707" s="11" t="s">
        <v>67</v>
      </c>
      <c r="B707" s="11"/>
      <c r="C707" s="11" t="s">
        <v>3314</v>
      </c>
      <c r="D707" s="11" t="s">
        <v>3328</v>
      </c>
      <c r="E707" s="11" t="s">
        <v>3329</v>
      </c>
      <c r="F707" s="11" t="s">
        <v>3329</v>
      </c>
      <c r="G707" s="11"/>
      <c r="H707" s="11" t="s">
        <v>3330</v>
      </c>
      <c r="I707" s="11"/>
      <c r="J707" s="12">
        <v>2023</v>
      </c>
      <c r="K707" s="11" t="s">
        <v>345</v>
      </c>
      <c r="L707" s="11" t="s">
        <v>3314</v>
      </c>
      <c r="M707" s="11"/>
      <c r="N707" s="11"/>
      <c r="O707" s="11" t="s">
        <v>3322</v>
      </c>
      <c r="P707" s="11"/>
      <c r="Q707" s="11"/>
      <c r="R707" s="11" t="s">
        <v>75</v>
      </c>
      <c r="S707" s="11"/>
      <c r="T707" s="11" t="s">
        <v>76</v>
      </c>
      <c r="U707" s="11" t="s">
        <v>42</v>
      </c>
      <c r="V707" s="11" t="s">
        <v>3331</v>
      </c>
      <c r="W707" s="11" t="s">
        <v>152</v>
      </c>
      <c r="X707" s="18">
        <v>44</v>
      </c>
      <c r="Y707" s="18"/>
      <c r="Z707" s="11">
        <f>$B$707*$X$707*(100%-$C$15)</f>
        <v>0</v>
      </c>
    </row>
    <row r="708" spans="1:26" s="10" customFormat="1" ht="39.950000000000003" customHeight="1" x14ac:dyDescent="0.2">
      <c r="A708" s="11" t="s">
        <v>67</v>
      </c>
      <c r="B708" s="11"/>
      <c r="C708" s="11" t="s">
        <v>3314</v>
      </c>
      <c r="D708" s="11" t="s">
        <v>3332</v>
      </c>
      <c r="E708" s="11" t="s">
        <v>3333</v>
      </c>
      <c r="F708" s="11" t="s">
        <v>3333</v>
      </c>
      <c r="G708" s="11"/>
      <c r="H708" s="11" t="s">
        <v>3334</v>
      </c>
      <c r="I708" s="11"/>
      <c r="J708" s="12">
        <v>2026</v>
      </c>
      <c r="K708" s="11" t="s">
        <v>345</v>
      </c>
      <c r="L708" s="11" t="s">
        <v>3314</v>
      </c>
      <c r="M708" s="13">
        <v>10</v>
      </c>
      <c r="N708" s="11"/>
      <c r="O708" s="11" t="s">
        <v>3322</v>
      </c>
      <c r="P708" s="13">
        <v>8</v>
      </c>
      <c r="Q708" s="11"/>
      <c r="R708" s="11" t="s">
        <v>75</v>
      </c>
      <c r="S708" s="11"/>
      <c r="T708" s="11" t="s">
        <v>76</v>
      </c>
      <c r="U708" s="11" t="s">
        <v>42</v>
      </c>
      <c r="V708" s="11" t="s">
        <v>3335</v>
      </c>
      <c r="W708" s="11" t="s">
        <v>152</v>
      </c>
      <c r="X708" s="18">
        <v>35.6</v>
      </c>
      <c r="Y708" s="18"/>
      <c r="Z708" s="11">
        <f>$B$708*$X$708*(100%-$C$15)</f>
        <v>0</v>
      </c>
    </row>
    <row r="709" spans="1:26" s="10" customFormat="1" ht="39.950000000000003" customHeight="1" x14ac:dyDescent="0.2">
      <c r="A709" s="11" t="s">
        <v>67</v>
      </c>
      <c r="B709" s="11"/>
      <c r="C709" s="11" t="s">
        <v>3314</v>
      </c>
      <c r="D709" s="11" t="s">
        <v>3336</v>
      </c>
      <c r="E709" s="11" t="s">
        <v>3337</v>
      </c>
      <c r="F709" s="11" t="s">
        <v>3337</v>
      </c>
      <c r="G709" s="11"/>
      <c r="H709" s="11" t="s">
        <v>3338</v>
      </c>
      <c r="I709" s="11"/>
      <c r="J709" s="12">
        <v>2026</v>
      </c>
      <c r="K709" s="11" t="s">
        <v>111</v>
      </c>
      <c r="L709" s="11" t="s">
        <v>3314</v>
      </c>
      <c r="M709" s="13">
        <v>30</v>
      </c>
      <c r="N709" s="11"/>
      <c r="O709" s="11" t="s">
        <v>3322</v>
      </c>
      <c r="P709" s="11"/>
      <c r="Q709" s="11"/>
      <c r="R709" s="11" t="s">
        <v>75</v>
      </c>
      <c r="S709" s="11"/>
      <c r="T709" s="11" t="s">
        <v>76</v>
      </c>
      <c r="U709" s="11" t="s">
        <v>42</v>
      </c>
      <c r="V709" s="11" t="s">
        <v>3339</v>
      </c>
      <c r="W709" s="11"/>
      <c r="X709" s="18">
        <v>43.6</v>
      </c>
      <c r="Y709" s="18"/>
      <c r="Z709" s="11">
        <f>$B$709*$X$709*(100%-$C$15)</f>
        <v>0</v>
      </c>
    </row>
    <row r="710" spans="1:26" s="10" customFormat="1" ht="39.950000000000003" customHeight="1" x14ac:dyDescent="0.2">
      <c r="A710" s="11" t="s">
        <v>67</v>
      </c>
      <c r="B710" s="11"/>
      <c r="C710" s="11" t="s">
        <v>1334</v>
      </c>
      <c r="D710" s="11" t="s">
        <v>3340</v>
      </c>
      <c r="E710" s="11" t="s">
        <v>3341</v>
      </c>
      <c r="F710" s="11" t="s">
        <v>3341</v>
      </c>
      <c r="G710" s="11"/>
      <c r="H710" s="11" t="s">
        <v>3342</v>
      </c>
      <c r="I710" s="11"/>
      <c r="J710" s="12">
        <v>2026</v>
      </c>
      <c r="K710" s="11" t="s">
        <v>111</v>
      </c>
      <c r="L710" s="11" t="s">
        <v>3343</v>
      </c>
      <c r="M710" s="13">
        <v>30</v>
      </c>
      <c r="N710" s="11"/>
      <c r="O710" s="11" t="s">
        <v>3344</v>
      </c>
      <c r="P710" s="11"/>
      <c r="Q710" s="11"/>
      <c r="R710" s="11" t="s">
        <v>75</v>
      </c>
      <c r="S710" s="11"/>
      <c r="T710" s="11" t="s">
        <v>76</v>
      </c>
      <c r="U710" s="11" t="s">
        <v>42</v>
      </c>
      <c r="V710" s="11" t="s">
        <v>3345</v>
      </c>
      <c r="W710" s="11"/>
      <c r="X710" s="18">
        <v>43.6</v>
      </c>
      <c r="Y710" s="18"/>
      <c r="Z710" s="11">
        <f>$B$710*$X$710*(100%-$C$15)</f>
        <v>0</v>
      </c>
    </row>
    <row r="711" spans="1:26" s="10" customFormat="1" ht="39.950000000000003" customHeight="1" x14ac:dyDescent="0.2">
      <c r="A711" s="11" t="s">
        <v>67</v>
      </c>
      <c r="B711" s="11"/>
      <c r="C711" s="11" t="s">
        <v>1334</v>
      </c>
      <c r="D711" s="11" t="s">
        <v>3346</v>
      </c>
      <c r="E711" s="11" t="s">
        <v>3347</v>
      </c>
      <c r="F711" s="11" t="s">
        <v>3347</v>
      </c>
      <c r="G711" s="11"/>
      <c r="H711" s="11" t="s">
        <v>3348</v>
      </c>
      <c r="I711" s="11"/>
      <c r="J711" s="12">
        <v>2026</v>
      </c>
      <c r="K711" s="11" t="s">
        <v>83</v>
      </c>
      <c r="L711" s="11" t="s">
        <v>3343</v>
      </c>
      <c r="M711" s="13">
        <v>12</v>
      </c>
      <c r="N711" s="11"/>
      <c r="O711" s="11" t="s">
        <v>3349</v>
      </c>
      <c r="P711" s="11"/>
      <c r="Q711" s="11"/>
      <c r="R711" s="11" t="s">
        <v>113</v>
      </c>
      <c r="S711" s="11"/>
      <c r="T711" s="11" t="s">
        <v>76</v>
      </c>
      <c r="U711" s="11" t="s">
        <v>42</v>
      </c>
      <c r="V711" s="11" t="s">
        <v>3350</v>
      </c>
      <c r="W711" s="11" t="s">
        <v>152</v>
      </c>
      <c r="X711" s="18">
        <v>94.5</v>
      </c>
      <c r="Y711" s="18"/>
      <c r="Z711" s="11">
        <f>$B$711*$X$711*(100%-$C$15)</f>
        <v>0</v>
      </c>
    </row>
    <row r="712" spans="1:26" s="10" customFormat="1" ht="39.950000000000003" customHeight="1" x14ac:dyDescent="0.2">
      <c r="A712" s="11" t="s">
        <v>67</v>
      </c>
      <c r="B712" s="11"/>
      <c r="C712" s="11" t="s">
        <v>3314</v>
      </c>
      <c r="D712" s="11" t="s">
        <v>3351</v>
      </c>
      <c r="E712" s="11" t="s">
        <v>3352</v>
      </c>
      <c r="F712" s="11" t="s">
        <v>3352</v>
      </c>
      <c r="G712" s="11"/>
      <c r="H712" s="11" t="s">
        <v>3353</v>
      </c>
      <c r="I712" s="11"/>
      <c r="J712" s="12">
        <v>2026</v>
      </c>
      <c r="K712" s="11" t="s">
        <v>345</v>
      </c>
      <c r="L712" s="11" t="s">
        <v>3314</v>
      </c>
      <c r="M712" s="13">
        <v>20</v>
      </c>
      <c r="N712" s="11"/>
      <c r="O712" s="11" t="s">
        <v>861</v>
      </c>
      <c r="P712" s="11"/>
      <c r="Q712" s="11"/>
      <c r="R712" s="11" t="s">
        <v>75</v>
      </c>
      <c r="S712" s="11"/>
      <c r="T712" s="11" t="s">
        <v>76</v>
      </c>
      <c r="U712" s="11" t="s">
        <v>42</v>
      </c>
      <c r="V712" s="11" t="s">
        <v>3354</v>
      </c>
      <c r="W712" s="11" t="s">
        <v>152</v>
      </c>
      <c r="X712" s="18">
        <v>42.65</v>
      </c>
      <c r="Y712" s="18"/>
      <c r="Z712" s="11">
        <f>$B$712*$X$712*(100%-$C$15)</f>
        <v>0</v>
      </c>
    </row>
    <row r="713" spans="1:26" s="10" customFormat="1" ht="39.950000000000003" customHeight="1" x14ac:dyDescent="0.2">
      <c r="A713" s="11" t="s">
        <v>67</v>
      </c>
      <c r="B713" s="11"/>
      <c r="C713" s="11" t="s">
        <v>1493</v>
      </c>
      <c r="D713" s="11" t="s">
        <v>3355</v>
      </c>
      <c r="E713" s="11" t="s">
        <v>3356</v>
      </c>
      <c r="F713" s="11" t="s">
        <v>3356</v>
      </c>
      <c r="G713" s="11"/>
      <c r="H713" s="11" t="s">
        <v>3357</v>
      </c>
      <c r="I713" s="11"/>
      <c r="J713" s="12">
        <v>2026</v>
      </c>
      <c r="K713" s="11" t="s">
        <v>83</v>
      </c>
      <c r="L713" s="11" t="s">
        <v>1497</v>
      </c>
      <c r="M713" s="13">
        <v>4</v>
      </c>
      <c r="N713" s="11"/>
      <c r="O713" s="11" t="s">
        <v>3358</v>
      </c>
      <c r="P713" s="11"/>
      <c r="Q713" s="11"/>
      <c r="R713" s="11" t="s">
        <v>97</v>
      </c>
      <c r="S713" s="11"/>
      <c r="T713" s="11" t="s">
        <v>76</v>
      </c>
      <c r="U713" s="11" t="s">
        <v>42</v>
      </c>
      <c r="V713" s="11" t="s">
        <v>3359</v>
      </c>
      <c r="W713" s="11"/>
      <c r="X713" s="18">
        <v>10.5</v>
      </c>
      <c r="Y713" s="18"/>
      <c r="Z713" s="11">
        <f>$B$713*$X$713*(100%-$C$15)</f>
        <v>0</v>
      </c>
    </row>
    <row r="714" spans="1:26" s="10" customFormat="1" ht="39.950000000000003" customHeight="1" x14ac:dyDescent="0.2">
      <c r="A714" s="11" t="s">
        <v>67</v>
      </c>
      <c r="B714" s="11"/>
      <c r="C714" s="11" t="s">
        <v>1493</v>
      </c>
      <c r="D714" s="11" t="s">
        <v>3360</v>
      </c>
      <c r="E714" s="11" t="s">
        <v>3361</v>
      </c>
      <c r="F714" s="11" t="s">
        <v>3361</v>
      </c>
      <c r="G714" s="11"/>
      <c r="H714" s="11" t="s">
        <v>3362</v>
      </c>
      <c r="I714" s="11"/>
      <c r="J714" s="12">
        <v>2026</v>
      </c>
      <c r="K714" s="11" t="s">
        <v>83</v>
      </c>
      <c r="L714" s="11" t="s">
        <v>1497</v>
      </c>
      <c r="M714" s="13">
        <v>4</v>
      </c>
      <c r="N714" s="11"/>
      <c r="O714" s="11" t="s">
        <v>3358</v>
      </c>
      <c r="P714" s="11"/>
      <c r="Q714" s="11"/>
      <c r="R714" s="11" t="s">
        <v>97</v>
      </c>
      <c r="S714" s="11"/>
      <c r="T714" s="11" t="s">
        <v>76</v>
      </c>
      <c r="U714" s="11" t="s">
        <v>42</v>
      </c>
      <c r="V714" s="11" t="s">
        <v>3363</v>
      </c>
      <c r="W714" s="11"/>
      <c r="X714" s="18">
        <v>10.5</v>
      </c>
      <c r="Y714" s="18"/>
      <c r="Z714" s="11">
        <f>$B$714*$X$714*(100%-$C$15)</f>
        <v>0</v>
      </c>
    </row>
    <row r="715" spans="1:26" s="10" customFormat="1" ht="39.950000000000003" customHeight="1" x14ac:dyDescent="0.2">
      <c r="A715" s="11" t="s">
        <v>67</v>
      </c>
      <c r="B715" s="11"/>
      <c r="C715" s="11" t="s">
        <v>1857</v>
      </c>
      <c r="D715" s="11" t="s">
        <v>3364</v>
      </c>
      <c r="E715" s="11" t="s">
        <v>3365</v>
      </c>
      <c r="F715" s="11" t="s">
        <v>3366</v>
      </c>
      <c r="G715" s="11"/>
      <c r="H715" s="11" t="s">
        <v>3367</v>
      </c>
      <c r="I715" s="11"/>
      <c r="J715" s="12">
        <v>2026</v>
      </c>
      <c r="K715" s="11" t="s">
        <v>83</v>
      </c>
      <c r="L715" s="11" t="s">
        <v>1857</v>
      </c>
      <c r="M715" s="11"/>
      <c r="N715" s="11"/>
      <c r="O715" s="11" t="s">
        <v>1861</v>
      </c>
      <c r="P715" s="11"/>
      <c r="Q715" s="11"/>
      <c r="R715" s="11" t="s">
        <v>75</v>
      </c>
      <c r="S715" s="11"/>
      <c r="T715" s="11" t="s">
        <v>76</v>
      </c>
      <c r="U715" s="11" t="s">
        <v>42</v>
      </c>
      <c r="V715" s="11" t="s">
        <v>3368</v>
      </c>
      <c r="W715" s="11"/>
      <c r="X715" s="18">
        <v>37.799999999999997</v>
      </c>
      <c r="Y715" s="18"/>
      <c r="Z715" s="11">
        <f>$B$715*$X$715*(100%-$C$15)</f>
        <v>0</v>
      </c>
    </row>
    <row r="716" spans="1:26" s="10" customFormat="1" ht="39.950000000000003" customHeight="1" x14ac:dyDescent="0.2">
      <c r="A716" s="11" t="s">
        <v>67</v>
      </c>
      <c r="B716" s="11"/>
      <c r="C716" s="11" t="s">
        <v>1857</v>
      </c>
      <c r="D716" s="11" t="s">
        <v>3369</v>
      </c>
      <c r="E716" s="11" t="s">
        <v>3370</v>
      </c>
      <c r="F716" s="11" t="s">
        <v>3370</v>
      </c>
      <c r="G716" s="11"/>
      <c r="H716" s="11" t="s">
        <v>3371</v>
      </c>
      <c r="I716" s="11"/>
      <c r="J716" s="12">
        <v>2026</v>
      </c>
      <c r="K716" s="11" t="s">
        <v>220</v>
      </c>
      <c r="L716" s="11" t="s">
        <v>1857</v>
      </c>
      <c r="M716" s="13">
        <v>11</v>
      </c>
      <c r="N716" s="11"/>
      <c r="O716" s="11" t="s">
        <v>1861</v>
      </c>
      <c r="P716" s="11"/>
      <c r="Q716" s="11"/>
      <c r="R716" s="11" t="s">
        <v>75</v>
      </c>
      <c r="S716" s="11"/>
      <c r="T716" s="11" t="s">
        <v>76</v>
      </c>
      <c r="U716" s="11" t="s">
        <v>42</v>
      </c>
      <c r="V716" s="11" t="s">
        <v>3368</v>
      </c>
      <c r="W716" s="11"/>
      <c r="X716" s="18">
        <v>37.799999999999997</v>
      </c>
      <c r="Y716" s="18"/>
      <c r="Z716" s="11">
        <f>$B$716*$X$716*(100%-$C$15)</f>
        <v>0</v>
      </c>
    </row>
    <row r="717" spans="1:26" s="10" customFormat="1" ht="39.950000000000003" customHeight="1" x14ac:dyDescent="0.2">
      <c r="A717" s="11" t="s">
        <v>67</v>
      </c>
      <c r="B717" s="11"/>
      <c r="C717" s="11" t="s">
        <v>1857</v>
      </c>
      <c r="D717" s="11" t="s">
        <v>3372</v>
      </c>
      <c r="E717" s="11" t="s">
        <v>3373</v>
      </c>
      <c r="F717" s="11" t="s">
        <v>3373</v>
      </c>
      <c r="G717" s="11"/>
      <c r="H717" s="11" t="s">
        <v>3374</v>
      </c>
      <c r="I717" s="11"/>
      <c r="J717" s="12">
        <v>2026</v>
      </c>
      <c r="K717" s="11" t="s">
        <v>220</v>
      </c>
      <c r="L717" s="11" t="s">
        <v>1857</v>
      </c>
      <c r="M717" s="13">
        <v>11</v>
      </c>
      <c r="N717" s="11"/>
      <c r="O717" s="11" t="s">
        <v>1861</v>
      </c>
      <c r="P717" s="13">
        <v>1</v>
      </c>
      <c r="Q717" s="11"/>
      <c r="R717" s="11" t="s">
        <v>75</v>
      </c>
      <c r="S717" s="11"/>
      <c r="T717" s="11" t="s">
        <v>76</v>
      </c>
      <c r="U717" s="11" t="s">
        <v>42</v>
      </c>
      <c r="V717" s="11" t="s">
        <v>3368</v>
      </c>
      <c r="W717" s="11"/>
      <c r="X717" s="18">
        <v>37.799999999999997</v>
      </c>
      <c r="Y717" s="18"/>
      <c r="Z717" s="11">
        <f>$B$717*$X$717*(100%-$C$15)</f>
        <v>0</v>
      </c>
    </row>
    <row r="718" spans="1:26" s="10" customFormat="1" ht="39.950000000000003" customHeight="1" x14ac:dyDescent="0.2">
      <c r="A718" s="11" t="s">
        <v>67</v>
      </c>
      <c r="B718" s="11"/>
      <c r="C718" s="11" t="s">
        <v>1857</v>
      </c>
      <c r="D718" s="11" t="s">
        <v>3375</v>
      </c>
      <c r="E718" s="11" t="s">
        <v>3376</v>
      </c>
      <c r="F718" s="11" t="s">
        <v>3376</v>
      </c>
      <c r="G718" s="11"/>
      <c r="H718" s="11" t="s">
        <v>3377</v>
      </c>
      <c r="I718" s="11"/>
      <c r="J718" s="12">
        <v>2026</v>
      </c>
      <c r="K718" s="11" t="s">
        <v>133</v>
      </c>
      <c r="L718" s="11" t="s">
        <v>1857</v>
      </c>
      <c r="M718" s="13">
        <v>11</v>
      </c>
      <c r="N718" s="11"/>
      <c r="O718" s="11" t="s">
        <v>1861</v>
      </c>
      <c r="P718" s="11"/>
      <c r="Q718" s="11"/>
      <c r="R718" s="11" t="s">
        <v>75</v>
      </c>
      <c r="S718" s="11"/>
      <c r="T718" s="11" t="s">
        <v>76</v>
      </c>
      <c r="U718" s="11" t="s">
        <v>42</v>
      </c>
      <c r="V718" s="11" t="s">
        <v>3378</v>
      </c>
      <c r="W718" s="11"/>
      <c r="X718" s="18">
        <v>37.799999999999997</v>
      </c>
      <c r="Y718" s="18"/>
      <c r="Z718" s="11">
        <f>$B$718*$X$718*(100%-$C$15)</f>
        <v>0</v>
      </c>
    </row>
    <row r="719" spans="1:26" s="10" customFormat="1" ht="39.950000000000003" customHeight="1" x14ac:dyDescent="0.2">
      <c r="A719" s="11" t="s">
        <v>67</v>
      </c>
      <c r="B719" s="11"/>
      <c r="C719" s="11" t="s">
        <v>1857</v>
      </c>
      <c r="D719" s="11" t="s">
        <v>3379</v>
      </c>
      <c r="E719" s="11" t="s">
        <v>3380</v>
      </c>
      <c r="F719" s="11" t="s">
        <v>3380</v>
      </c>
      <c r="G719" s="11"/>
      <c r="H719" s="11" t="s">
        <v>3381</v>
      </c>
      <c r="I719" s="11"/>
      <c r="J719" s="12">
        <v>2026</v>
      </c>
      <c r="K719" s="11" t="s">
        <v>133</v>
      </c>
      <c r="L719" s="11" t="s">
        <v>1857</v>
      </c>
      <c r="M719" s="13">
        <v>11</v>
      </c>
      <c r="N719" s="11"/>
      <c r="O719" s="11" t="s">
        <v>1861</v>
      </c>
      <c r="P719" s="11"/>
      <c r="Q719" s="11"/>
      <c r="R719" s="11" t="s">
        <v>75</v>
      </c>
      <c r="S719" s="11"/>
      <c r="T719" s="11" t="s">
        <v>76</v>
      </c>
      <c r="U719" s="11" t="s">
        <v>42</v>
      </c>
      <c r="V719" s="11" t="s">
        <v>3378</v>
      </c>
      <c r="W719" s="11"/>
      <c r="X719" s="18">
        <v>37.799999999999997</v>
      </c>
      <c r="Y719" s="18"/>
      <c r="Z719" s="11">
        <f>$B$719*$X$719*(100%-$C$15)</f>
        <v>0</v>
      </c>
    </row>
    <row r="720" spans="1:26" s="10" customFormat="1" ht="39.950000000000003" customHeight="1" x14ac:dyDescent="0.2">
      <c r="A720" s="11" t="s">
        <v>67</v>
      </c>
      <c r="B720" s="11"/>
      <c r="C720" s="11" t="s">
        <v>1857</v>
      </c>
      <c r="D720" s="11" t="s">
        <v>3382</v>
      </c>
      <c r="E720" s="11" t="s">
        <v>3383</v>
      </c>
      <c r="F720" s="11" t="s">
        <v>3383</v>
      </c>
      <c r="G720" s="11"/>
      <c r="H720" s="11" t="s">
        <v>3384</v>
      </c>
      <c r="I720" s="11"/>
      <c r="J720" s="12">
        <v>2026</v>
      </c>
      <c r="K720" s="11" t="s">
        <v>133</v>
      </c>
      <c r="L720" s="11" t="s">
        <v>1857</v>
      </c>
      <c r="M720" s="13">
        <v>11</v>
      </c>
      <c r="N720" s="11"/>
      <c r="O720" s="11" t="s">
        <v>1861</v>
      </c>
      <c r="P720" s="11"/>
      <c r="Q720" s="11"/>
      <c r="R720" s="11" t="s">
        <v>75</v>
      </c>
      <c r="S720" s="11"/>
      <c r="T720" s="11" t="s">
        <v>76</v>
      </c>
      <c r="U720" s="11" t="s">
        <v>42</v>
      </c>
      <c r="V720" s="11" t="s">
        <v>3378</v>
      </c>
      <c r="W720" s="11"/>
      <c r="X720" s="18">
        <v>37.799999999999997</v>
      </c>
      <c r="Y720" s="18"/>
      <c r="Z720" s="11">
        <f>$B$720*$X$720*(100%-$C$15)</f>
        <v>0</v>
      </c>
    </row>
    <row r="721" spans="1:26" s="10" customFormat="1" ht="39.950000000000003" customHeight="1" x14ac:dyDescent="0.2">
      <c r="A721" s="11" t="s">
        <v>67</v>
      </c>
      <c r="B721" s="11"/>
      <c r="C721" s="11" t="s">
        <v>1857</v>
      </c>
      <c r="D721" s="11" t="s">
        <v>3385</v>
      </c>
      <c r="E721" s="11" t="s">
        <v>3386</v>
      </c>
      <c r="F721" s="11" t="s">
        <v>3386</v>
      </c>
      <c r="G721" s="11"/>
      <c r="H721" s="11" t="s">
        <v>3387</v>
      </c>
      <c r="I721" s="11"/>
      <c r="J721" s="12">
        <v>2026</v>
      </c>
      <c r="K721" s="11" t="s">
        <v>220</v>
      </c>
      <c r="L721" s="11" t="s">
        <v>1857</v>
      </c>
      <c r="M721" s="13">
        <v>11</v>
      </c>
      <c r="N721" s="11"/>
      <c r="O721" s="11" t="s">
        <v>1861</v>
      </c>
      <c r="P721" s="11"/>
      <c r="Q721" s="11"/>
      <c r="R721" s="11" t="s">
        <v>75</v>
      </c>
      <c r="S721" s="11"/>
      <c r="T721" s="11" t="s">
        <v>76</v>
      </c>
      <c r="U721" s="11" t="s">
        <v>42</v>
      </c>
      <c r="V721" s="11" t="s">
        <v>3378</v>
      </c>
      <c r="W721" s="11"/>
      <c r="X721" s="18">
        <v>37.799999999999997</v>
      </c>
      <c r="Y721" s="18"/>
      <c r="Z721" s="11">
        <f>$B$721*$X$721*(100%-$C$15)</f>
        <v>0</v>
      </c>
    </row>
    <row r="722" spans="1:26" s="10" customFormat="1" ht="39.950000000000003" customHeight="1" x14ac:dyDescent="0.2">
      <c r="A722" s="11" t="s">
        <v>67</v>
      </c>
      <c r="B722" s="11"/>
      <c r="C722" s="11" t="s">
        <v>1857</v>
      </c>
      <c r="D722" s="11" t="s">
        <v>3388</v>
      </c>
      <c r="E722" s="11" t="s">
        <v>3389</v>
      </c>
      <c r="F722" s="11" t="s">
        <v>3389</v>
      </c>
      <c r="G722" s="11"/>
      <c r="H722" s="11" t="s">
        <v>3390</v>
      </c>
      <c r="I722" s="11"/>
      <c r="J722" s="12">
        <v>2026</v>
      </c>
      <c r="K722" s="11" t="s">
        <v>220</v>
      </c>
      <c r="L722" s="11" t="s">
        <v>1857</v>
      </c>
      <c r="M722" s="13">
        <v>11</v>
      </c>
      <c r="N722" s="11"/>
      <c r="O722" s="11" t="s">
        <v>1861</v>
      </c>
      <c r="P722" s="13">
        <v>1</v>
      </c>
      <c r="Q722" s="11"/>
      <c r="R722" s="11" t="s">
        <v>75</v>
      </c>
      <c r="S722" s="11"/>
      <c r="T722" s="11" t="s">
        <v>76</v>
      </c>
      <c r="U722" s="11" t="s">
        <v>42</v>
      </c>
      <c r="V722" s="11" t="s">
        <v>3368</v>
      </c>
      <c r="W722" s="11"/>
      <c r="X722" s="18">
        <v>37.799999999999997</v>
      </c>
      <c r="Y722" s="18"/>
      <c r="Z722" s="11">
        <f>$B$722*$X$722*(100%-$C$15)</f>
        <v>0</v>
      </c>
    </row>
    <row r="723" spans="1:26" s="10" customFormat="1" ht="39.950000000000003" customHeight="1" x14ac:dyDescent="0.2">
      <c r="A723" s="11" t="s">
        <v>67</v>
      </c>
      <c r="B723" s="11"/>
      <c r="C723" s="11" t="s">
        <v>1857</v>
      </c>
      <c r="D723" s="11" t="s">
        <v>3391</v>
      </c>
      <c r="E723" s="11" t="s">
        <v>3392</v>
      </c>
      <c r="F723" s="11" t="s">
        <v>3392</v>
      </c>
      <c r="G723" s="11"/>
      <c r="H723" s="11" t="s">
        <v>3393</v>
      </c>
      <c r="I723" s="11"/>
      <c r="J723" s="12">
        <v>2026</v>
      </c>
      <c r="K723" s="11" t="s">
        <v>220</v>
      </c>
      <c r="L723" s="11" t="s">
        <v>1857</v>
      </c>
      <c r="M723" s="13">
        <v>11</v>
      </c>
      <c r="N723" s="11"/>
      <c r="O723" s="11" t="s">
        <v>1861</v>
      </c>
      <c r="P723" s="13">
        <v>1</v>
      </c>
      <c r="Q723" s="11"/>
      <c r="R723" s="11" t="s">
        <v>75</v>
      </c>
      <c r="S723" s="11"/>
      <c r="T723" s="11" t="s">
        <v>76</v>
      </c>
      <c r="U723" s="11" t="s">
        <v>42</v>
      </c>
      <c r="V723" s="11" t="s">
        <v>3368</v>
      </c>
      <c r="W723" s="11"/>
      <c r="X723" s="18">
        <v>37.799999999999997</v>
      </c>
      <c r="Y723" s="18"/>
      <c r="Z723" s="11">
        <f>$B$723*$X$723*(100%-$C$15)</f>
        <v>0</v>
      </c>
    </row>
    <row r="724" spans="1:26" s="10" customFormat="1" ht="39.950000000000003" customHeight="1" x14ac:dyDescent="0.2">
      <c r="A724" s="11" t="s">
        <v>67</v>
      </c>
      <c r="B724" s="11"/>
      <c r="C724" s="11" t="s">
        <v>1857</v>
      </c>
      <c r="D724" s="11" t="s">
        <v>3394</v>
      </c>
      <c r="E724" s="11" t="s">
        <v>3395</v>
      </c>
      <c r="F724" s="11" t="s">
        <v>3395</v>
      </c>
      <c r="G724" s="11"/>
      <c r="H724" s="11" t="s">
        <v>3396</v>
      </c>
      <c r="I724" s="11"/>
      <c r="J724" s="12">
        <v>2026</v>
      </c>
      <c r="K724" s="11" t="s">
        <v>133</v>
      </c>
      <c r="L724" s="11" t="s">
        <v>1857</v>
      </c>
      <c r="M724" s="13">
        <v>11</v>
      </c>
      <c r="N724" s="11"/>
      <c r="O724" s="11" t="s">
        <v>1861</v>
      </c>
      <c r="P724" s="11"/>
      <c r="Q724" s="11"/>
      <c r="R724" s="11" t="s">
        <v>75</v>
      </c>
      <c r="S724" s="11"/>
      <c r="T724" s="11" t="s">
        <v>76</v>
      </c>
      <c r="U724" s="11" t="s">
        <v>42</v>
      </c>
      <c r="V724" s="11" t="s">
        <v>3378</v>
      </c>
      <c r="W724" s="11"/>
      <c r="X724" s="18">
        <v>37.799999999999997</v>
      </c>
      <c r="Y724" s="18"/>
      <c r="Z724" s="11">
        <f>$B$724*$X$724*(100%-$C$15)</f>
        <v>0</v>
      </c>
    </row>
    <row r="725" spans="1:26" s="10" customFormat="1" ht="39.950000000000003" customHeight="1" x14ac:dyDescent="0.2">
      <c r="A725" s="11" t="s">
        <v>67</v>
      </c>
      <c r="B725" s="11"/>
      <c r="C725" s="11" t="s">
        <v>1857</v>
      </c>
      <c r="D725" s="11" t="s">
        <v>3397</v>
      </c>
      <c r="E725" s="11" t="s">
        <v>3398</v>
      </c>
      <c r="F725" s="11" t="s">
        <v>3398</v>
      </c>
      <c r="G725" s="11"/>
      <c r="H725" s="11" t="s">
        <v>3399</v>
      </c>
      <c r="I725" s="11"/>
      <c r="J725" s="12">
        <v>2026</v>
      </c>
      <c r="K725" s="11" t="s">
        <v>133</v>
      </c>
      <c r="L725" s="11" t="s">
        <v>1857</v>
      </c>
      <c r="M725" s="13">
        <v>11</v>
      </c>
      <c r="N725" s="11"/>
      <c r="O725" s="11" t="s">
        <v>1861</v>
      </c>
      <c r="P725" s="13">
        <v>1</v>
      </c>
      <c r="Q725" s="11"/>
      <c r="R725" s="11" t="s">
        <v>75</v>
      </c>
      <c r="S725" s="11"/>
      <c r="T725" s="11" t="s">
        <v>76</v>
      </c>
      <c r="U725" s="11" t="s">
        <v>42</v>
      </c>
      <c r="V725" s="11" t="s">
        <v>1862</v>
      </c>
      <c r="W725" s="11"/>
      <c r="X725" s="18">
        <v>37.799999999999997</v>
      </c>
      <c r="Y725" s="18"/>
      <c r="Z725" s="11">
        <f>$B$725*$X$725*(100%-$C$15)</f>
        <v>0</v>
      </c>
    </row>
    <row r="726" spans="1:26" s="10" customFormat="1" ht="39.950000000000003" customHeight="1" x14ac:dyDescent="0.2">
      <c r="A726" s="11" t="s">
        <v>67</v>
      </c>
      <c r="B726" s="11"/>
      <c r="C726" s="11" t="s">
        <v>1857</v>
      </c>
      <c r="D726" s="11" t="s">
        <v>3400</v>
      </c>
      <c r="E726" s="11" t="s">
        <v>3401</v>
      </c>
      <c r="F726" s="11" t="s">
        <v>3401</v>
      </c>
      <c r="G726" s="11"/>
      <c r="H726" s="11" t="s">
        <v>3402</v>
      </c>
      <c r="I726" s="11"/>
      <c r="J726" s="12">
        <v>2026</v>
      </c>
      <c r="K726" s="11" t="s">
        <v>133</v>
      </c>
      <c r="L726" s="11" t="s">
        <v>1857</v>
      </c>
      <c r="M726" s="13">
        <v>11</v>
      </c>
      <c r="N726" s="11"/>
      <c r="O726" s="11" t="s">
        <v>1861</v>
      </c>
      <c r="P726" s="11"/>
      <c r="Q726" s="11"/>
      <c r="R726" s="11" t="s">
        <v>75</v>
      </c>
      <c r="S726" s="11"/>
      <c r="T726" s="11" t="s">
        <v>76</v>
      </c>
      <c r="U726" s="11" t="s">
        <v>42</v>
      </c>
      <c r="V726" s="11" t="s">
        <v>3378</v>
      </c>
      <c r="W726" s="11"/>
      <c r="X726" s="18">
        <v>37.799999999999997</v>
      </c>
      <c r="Y726" s="18"/>
      <c r="Z726" s="11">
        <f>$B$726*$X$726*(100%-$C$15)</f>
        <v>0</v>
      </c>
    </row>
    <row r="727" spans="1:26" s="10" customFormat="1" ht="39.950000000000003" customHeight="1" x14ac:dyDescent="0.2">
      <c r="A727" s="11" t="s">
        <v>67</v>
      </c>
      <c r="B727" s="11"/>
      <c r="C727" s="11" t="s">
        <v>1857</v>
      </c>
      <c r="D727" s="11" t="s">
        <v>3403</v>
      </c>
      <c r="E727" s="11" t="s">
        <v>3404</v>
      </c>
      <c r="F727" s="11" t="s">
        <v>3404</v>
      </c>
      <c r="G727" s="11"/>
      <c r="H727" s="11" t="s">
        <v>3405</v>
      </c>
      <c r="I727" s="11"/>
      <c r="J727" s="12">
        <v>2026</v>
      </c>
      <c r="K727" s="11" t="s">
        <v>133</v>
      </c>
      <c r="L727" s="11" t="s">
        <v>1857</v>
      </c>
      <c r="M727" s="13">
        <v>11</v>
      </c>
      <c r="N727" s="11"/>
      <c r="O727" s="11" t="s">
        <v>1861</v>
      </c>
      <c r="P727" s="11"/>
      <c r="Q727" s="11"/>
      <c r="R727" s="11" t="s">
        <v>75</v>
      </c>
      <c r="S727" s="11"/>
      <c r="T727" s="11" t="s">
        <v>76</v>
      </c>
      <c r="U727" s="11" t="s">
        <v>42</v>
      </c>
      <c r="V727" s="11" t="s">
        <v>3378</v>
      </c>
      <c r="W727" s="11"/>
      <c r="X727" s="18">
        <v>37.799999999999997</v>
      </c>
      <c r="Y727" s="18"/>
      <c r="Z727" s="11">
        <f>$B$727*$X$727*(100%-$C$15)</f>
        <v>0</v>
      </c>
    </row>
    <row r="728" spans="1:26" s="10" customFormat="1" ht="39.950000000000003" customHeight="1" x14ac:dyDescent="0.2">
      <c r="A728" s="11" t="s">
        <v>67</v>
      </c>
      <c r="B728" s="11"/>
      <c r="C728" s="11" t="s">
        <v>1857</v>
      </c>
      <c r="D728" s="11" t="s">
        <v>3406</v>
      </c>
      <c r="E728" s="11" t="s">
        <v>3407</v>
      </c>
      <c r="F728" s="11" t="s">
        <v>3407</v>
      </c>
      <c r="G728" s="11"/>
      <c r="H728" s="11" t="s">
        <v>3408</v>
      </c>
      <c r="I728" s="11"/>
      <c r="J728" s="12">
        <v>2026</v>
      </c>
      <c r="K728" s="11" t="s">
        <v>330</v>
      </c>
      <c r="L728" s="11" t="s">
        <v>1857</v>
      </c>
      <c r="M728" s="13">
        <v>11</v>
      </c>
      <c r="N728" s="11"/>
      <c r="O728" s="11" t="s">
        <v>292</v>
      </c>
      <c r="P728" s="11"/>
      <c r="Q728" s="11"/>
      <c r="R728" s="11" t="s">
        <v>75</v>
      </c>
      <c r="S728" s="11"/>
      <c r="T728" s="11" t="s">
        <v>76</v>
      </c>
      <c r="U728" s="11" t="s">
        <v>42</v>
      </c>
      <c r="V728" s="11" t="s">
        <v>3368</v>
      </c>
      <c r="W728" s="11"/>
      <c r="X728" s="18">
        <v>37.799999999999997</v>
      </c>
      <c r="Y728" s="18"/>
      <c r="Z728" s="11">
        <f>$B$728*$X$728*(100%-$C$15)</f>
        <v>0</v>
      </c>
    </row>
    <row r="729" spans="1:26" s="10" customFormat="1" ht="39.950000000000003" customHeight="1" x14ac:dyDescent="0.2">
      <c r="A729" s="11" t="s">
        <v>67</v>
      </c>
      <c r="B729" s="11"/>
      <c r="C729" s="11" t="s">
        <v>1857</v>
      </c>
      <c r="D729" s="11" t="s">
        <v>3409</v>
      </c>
      <c r="E729" s="11" t="s">
        <v>3410</v>
      </c>
      <c r="F729" s="11" t="s">
        <v>3410</v>
      </c>
      <c r="G729" s="11"/>
      <c r="H729" s="11" t="s">
        <v>3411</v>
      </c>
      <c r="I729" s="11"/>
      <c r="J729" s="12">
        <v>2026</v>
      </c>
      <c r="K729" s="11" t="s">
        <v>330</v>
      </c>
      <c r="L729" s="11" t="s">
        <v>1857</v>
      </c>
      <c r="M729" s="13">
        <v>11</v>
      </c>
      <c r="N729" s="11"/>
      <c r="O729" s="11" t="s">
        <v>292</v>
      </c>
      <c r="P729" s="11"/>
      <c r="Q729" s="11"/>
      <c r="R729" s="11" t="s">
        <v>75</v>
      </c>
      <c r="S729" s="11"/>
      <c r="T729" s="11" t="s">
        <v>76</v>
      </c>
      <c r="U729" s="11" t="s">
        <v>42</v>
      </c>
      <c r="V729" s="11" t="s">
        <v>3412</v>
      </c>
      <c r="W729" s="11"/>
      <c r="X729" s="18">
        <v>37.799999999999997</v>
      </c>
      <c r="Y729" s="18"/>
      <c r="Z729" s="11">
        <f>$B$729*$X$729*(100%-$C$15)</f>
        <v>0</v>
      </c>
    </row>
    <row r="730" spans="1:26" s="10" customFormat="1" ht="39.950000000000003" customHeight="1" x14ac:dyDescent="0.2">
      <c r="A730" s="11" t="s">
        <v>67</v>
      </c>
      <c r="B730" s="11"/>
      <c r="C730" s="11" t="s">
        <v>1857</v>
      </c>
      <c r="D730" s="11" t="s">
        <v>3413</v>
      </c>
      <c r="E730" s="11" t="s">
        <v>3414</v>
      </c>
      <c r="F730" s="11" t="s">
        <v>3414</v>
      </c>
      <c r="G730" s="11"/>
      <c r="H730" s="11" t="s">
        <v>3415</v>
      </c>
      <c r="I730" s="11"/>
      <c r="J730" s="12">
        <v>2026</v>
      </c>
      <c r="K730" s="11" t="s">
        <v>330</v>
      </c>
      <c r="L730" s="11" t="s">
        <v>1857</v>
      </c>
      <c r="M730" s="13">
        <v>11</v>
      </c>
      <c r="N730" s="11"/>
      <c r="O730" s="11" t="s">
        <v>292</v>
      </c>
      <c r="P730" s="13">
        <v>1</v>
      </c>
      <c r="Q730" s="11"/>
      <c r="R730" s="11" t="s">
        <v>75</v>
      </c>
      <c r="S730" s="11"/>
      <c r="T730" s="11" t="s">
        <v>76</v>
      </c>
      <c r="U730" s="11" t="s">
        <v>42</v>
      </c>
      <c r="V730" s="11" t="s">
        <v>3368</v>
      </c>
      <c r="W730" s="11"/>
      <c r="X730" s="18">
        <v>37.799999999999997</v>
      </c>
      <c r="Y730" s="18"/>
      <c r="Z730" s="11">
        <f>$B$730*$X$730*(100%-$C$15)</f>
        <v>0</v>
      </c>
    </row>
    <row r="731" spans="1:26" s="10" customFormat="1" ht="39.950000000000003" customHeight="1" x14ac:dyDescent="0.2">
      <c r="A731" s="11" t="s">
        <v>67</v>
      </c>
      <c r="B731" s="11"/>
      <c r="C731" s="11" t="s">
        <v>1857</v>
      </c>
      <c r="D731" s="11" t="s">
        <v>3416</v>
      </c>
      <c r="E731" s="11" t="s">
        <v>3417</v>
      </c>
      <c r="F731" s="11" t="s">
        <v>3417</v>
      </c>
      <c r="G731" s="11"/>
      <c r="H731" s="11" t="s">
        <v>3418</v>
      </c>
      <c r="I731" s="11"/>
      <c r="J731" s="12">
        <v>2026</v>
      </c>
      <c r="K731" s="11" t="s">
        <v>330</v>
      </c>
      <c r="L731" s="11" t="s">
        <v>1857</v>
      </c>
      <c r="M731" s="13">
        <v>11</v>
      </c>
      <c r="N731" s="11"/>
      <c r="O731" s="11" t="s">
        <v>292</v>
      </c>
      <c r="P731" s="11"/>
      <c r="Q731" s="11"/>
      <c r="R731" s="11" t="s">
        <v>75</v>
      </c>
      <c r="S731" s="11"/>
      <c r="T731" s="11" t="s">
        <v>76</v>
      </c>
      <c r="U731" s="11" t="s">
        <v>42</v>
      </c>
      <c r="V731" s="11" t="s">
        <v>3412</v>
      </c>
      <c r="W731" s="11"/>
      <c r="X731" s="18">
        <v>37.799999999999997</v>
      </c>
      <c r="Y731" s="18"/>
      <c r="Z731" s="11">
        <f>$B$731*$X$731*(100%-$C$15)</f>
        <v>0</v>
      </c>
    </row>
    <row r="732" spans="1:26" s="10" customFormat="1" ht="39.950000000000003" customHeight="1" x14ac:dyDescent="0.2">
      <c r="A732" s="11" t="s">
        <v>67</v>
      </c>
      <c r="B732" s="11"/>
      <c r="C732" s="11" t="s">
        <v>1857</v>
      </c>
      <c r="D732" s="11" t="s">
        <v>3419</v>
      </c>
      <c r="E732" s="11" t="s">
        <v>3420</v>
      </c>
      <c r="F732" s="11" t="s">
        <v>3420</v>
      </c>
      <c r="G732" s="11"/>
      <c r="H732" s="11" t="s">
        <v>3421</v>
      </c>
      <c r="I732" s="11"/>
      <c r="J732" s="12">
        <v>2026</v>
      </c>
      <c r="K732" s="11" t="s">
        <v>330</v>
      </c>
      <c r="L732" s="11" t="s">
        <v>1857</v>
      </c>
      <c r="M732" s="13">
        <v>11</v>
      </c>
      <c r="N732" s="11"/>
      <c r="O732" s="11" t="s">
        <v>292</v>
      </c>
      <c r="P732" s="11"/>
      <c r="Q732" s="11"/>
      <c r="R732" s="11" t="s">
        <v>75</v>
      </c>
      <c r="S732" s="11"/>
      <c r="T732" s="11" t="s">
        <v>76</v>
      </c>
      <c r="U732" s="11" t="s">
        <v>42</v>
      </c>
      <c r="V732" s="11" t="s">
        <v>3368</v>
      </c>
      <c r="W732" s="11"/>
      <c r="X732" s="18">
        <v>37.799999999999997</v>
      </c>
      <c r="Y732" s="18"/>
      <c r="Z732" s="11">
        <f>$B$732*$X$732*(100%-$C$15)</f>
        <v>0</v>
      </c>
    </row>
    <row r="733" spans="1:26" s="10" customFormat="1" ht="39.950000000000003" customHeight="1" x14ac:dyDescent="0.2">
      <c r="A733" s="11" t="s">
        <v>67</v>
      </c>
      <c r="B733" s="11"/>
      <c r="C733" s="11" t="s">
        <v>1857</v>
      </c>
      <c r="D733" s="11" t="s">
        <v>3422</v>
      </c>
      <c r="E733" s="11" t="s">
        <v>3423</v>
      </c>
      <c r="F733" s="11" t="s">
        <v>3423</v>
      </c>
      <c r="G733" s="11"/>
      <c r="H733" s="11" t="s">
        <v>3424</v>
      </c>
      <c r="I733" s="11"/>
      <c r="J733" s="12">
        <v>2026</v>
      </c>
      <c r="K733" s="11" t="s">
        <v>83</v>
      </c>
      <c r="L733" s="11" t="s">
        <v>1857</v>
      </c>
      <c r="M733" s="13">
        <v>11</v>
      </c>
      <c r="N733" s="11"/>
      <c r="O733" s="11" t="s">
        <v>1861</v>
      </c>
      <c r="P733" s="11"/>
      <c r="Q733" s="11"/>
      <c r="R733" s="11" t="s">
        <v>75</v>
      </c>
      <c r="S733" s="11"/>
      <c r="T733" s="11" t="s">
        <v>76</v>
      </c>
      <c r="U733" s="11" t="s">
        <v>42</v>
      </c>
      <c r="V733" s="11" t="s">
        <v>3378</v>
      </c>
      <c r="W733" s="11"/>
      <c r="X733" s="18">
        <v>37.799999999999997</v>
      </c>
      <c r="Y733" s="18"/>
      <c r="Z733" s="11">
        <f>$B$733*$X$733*(100%-$C$15)</f>
        <v>0</v>
      </c>
    </row>
    <row r="734" spans="1:26" s="10" customFormat="1" ht="39.950000000000003" customHeight="1" x14ac:dyDescent="0.2">
      <c r="A734" s="11" t="s">
        <v>67</v>
      </c>
      <c r="B734" s="11"/>
      <c r="C734" s="11" t="s">
        <v>1857</v>
      </c>
      <c r="D734" s="11" t="s">
        <v>3425</v>
      </c>
      <c r="E734" s="11" t="s">
        <v>3426</v>
      </c>
      <c r="F734" s="11" t="s">
        <v>3426</v>
      </c>
      <c r="G734" s="11"/>
      <c r="H734" s="11" t="s">
        <v>3427</v>
      </c>
      <c r="I734" s="11"/>
      <c r="J734" s="12">
        <v>2026</v>
      </c>
      <c r="K734" s="11" t="s">
        <v>133</v>
      </c>
      <c r="L734" s="11" t="s">
        <v>1857</v>
      </c>
      <c r="M734" s="13">
        <v>11</v>
      </c>
      <c r="N734" s="11"/>
      <c r="O734" s="11" t="s">
        <v>1861</v>
      </c>
      <c r="P734" s="11"/>
      <c r="Q734" s="11"/>
      <c r="R734" s="11" t="s">
        <v>75</v>
      </c>
      <c r="S734" s="11"/>
      <c r="T734" s="11" t="s">
        <v>76</v>
      </c>
      <c r="U734" s="11" t="s">
        <v>42</v>
      </c>
      <c r="V734" s="11" t="s">
        <v>3378</v>
      </c>
      <c r="W734" s="11"/>
      <c r="X734" s="18">
        <v>37.799999999999997</v>
      </c>
      <c r="Y734" s="18"/>
      <c r="Z734" s="11">
        <f>$B$734*$X$734*(100%-$C$15)</f>
        <v>0</v>
      </c>
    </row>
    <row r="735" spans="1:26" s="10" customFormat="1" ht="39.950000000000003" customHeight="1" x14ac:dyDescent="0.2">
      <c r="A735" s="11" t="s">
        <v>67</v>
      </c>
      <c r="B735" s="11"/>
      <c r="C735" s="11" t="s">
        <v>1857</v>
      </c>
      <c r="D735" s="11" t="s">
        <v>3428</v>
      </c>
      <c r="E735" s="11" t="s">
        <v>3429</v>
      </c>
      <c r="F735" s="11" t="s">
        <v>3429</v>
      </c>
      <c r="G735" s="11"/>
      <c r="H735" s="11" t="s">
        <v>3430</v>
      </c>
      <c r="I735" s="11"/>
      <c r="J735" s="12">
        <v>2026</v>
      </c>
      <c r="K735" s="11" t="s">
        <v>324</v>
      </c>
      <c r="L735" s="11" t="s">
        <v>1857</v>
      </c>
      <c r="M735" s="13">
        <v>11</v>
      </c>
      <c r="N735" s="11"/>
      <c r="O735" s="11" t="s">
        <v>1861</v>
      </c>
      <c r="P735" s="11"/>
      <c r="Q735" s="11"/>
      <c r="R735" s="11" t="s">
        <v>75</v>
      </c>
      <c r="S735" s="11"/>
      <c r="T735" s="11" t="s">
        <v>76</v>
      </c>
      <c r="U735" s="11" t="s">
        <v>42</v>
      </c>
      <c r="V735" s="11" t="s">
        <v>3368</v>
      </c>
      <c r="W735" s="11"/>
      <c r="X735" s="18">
        <v>37.799999999999997</v>
      </c>
      <c r="Y735" s="18"/>
      <c r="Z735" s="11">
        <f>$B$735*$X$735*(100%-$C$15)</f>
        <v>0</v>
      </c>
    </row>
    <row r="736" spans="1:26" s="10" customFormat="1" ht="39.950000000000003" customHeight="1" x14ac:dyDescent="0.2">
      <c r="A736" s="11" t="s">
        <v>67</v>
      </c>
      <c r="B736" s="11"/>
      <c r="C736" s="11" t="s">
        <v>1857</v>
      </c>
      <c r="D736" s="11" t="s">
        <v>3431</v>
      </c>
      <c r="E736" s="11" t="s">
        <v>3432</v>
      </c>
      <c r="F736" s="11" t="s">
        <v>3432</v>
      </c>
      <c r="G736" s="11"/>
      <c r="H736" s="11" t="s">
        <v>3433</v>
      </c>
      <c r="I736" s="11"/>
      <c r="J736" s="12">
        <v>2026</v>
      </c>
      <c r="K736" s="11" t="s">
        <v>324</v>
      </c>
      <c r="L736" s="11" t="s">
        <v>1857</v>
      </c>
      <c r="M736" s="13">
        <v>11</v>
      </c>
      <c r="N736" s="11"/>
      <c r="O736" s="11" t="s">
        <v>1861</v>
      </c>
      <c r="P736" s="11"/>
      <c r="Q736" s="11"/>
      <c r="R736" s="11" t="s">
        <v>75</v>
      </c>
      <c r="S736" s="11"/>
      <c r="T736" s="11" t="s">
        <v>76</v>
      </c>
      <c r="U736" s="11" t="s">
        <v>42</v>
      </c>
      <c r="V736" s="11" t="s">
        <v>3368</v>
      </c>
      <c r="W736" s="11"/>
      <c r="X736" s="18">
        <v>37.799999999999997</v>
      </c>
      <c r="Y736" s="18"/>
      <c r="Z736" s="11">
        <f>$B$736*$X$736*(100%-$C$15)</f>
        <v>0</v>
      </c>
    </row>
    <row r="737" spans="1:26" s="10" customFormat="1" ht="39.950000000000003" customHeight="1" x14ac:dyDescent="0.2">
      <c r="A737" s="11" t="s">
        <v>67</v>
      </c>
      <c r="B737" s="11"/>
      <c r="C737" s="11" t="s">
        <v>1857</v>
      </c>
      <c r="D737" s="11" t="s">
        <v>3434</v>
      </c>
      <c r="E737" s="11" t="s">
        <v>3435</v>
      </c>
      <c r="F737" s="11" t="s">
        <v>3435</v>
      </c>
      <c r="G737" s="11"/>
      <c r="H737" s="11" t="s">
        <v>3436</v>
      </c>
      <c r="I737" s="11"/>
      <c r="J737" s="12">
        <v>2026</v>
      </c>
      <c r="K737" s="11" t="s">
        <v>324</v>
      </c>
      <c r="L737" s="11" t="s">
        <v>1857</v>
      </c>
      <c r="M737" s="13">
        <v>11</v>
      </c>
      <c r="N737" s="11"/>
      <c r="O737" s="11" t="s">
        <v>1861</v>
      </c>
      <c r="P737" s="11"/>
      <c r="Q737" s="11"/>
      <c r="R737" s="11" t="s">
        <v>75</v>
      </c>
      <c r="S737" s="11"/>
      <c r="T737" s="11" t="s">
        <v>76</v>
      </c>
      <c r="U737" s="11" t="s">
        <v>42</v>
      </c>
      <c r="V737" s="11" t="s">
        <v>3368</v>
      </c>
      <c r="W737" s="11"/>
      <c r="X737" s="18">
        <v>37.799999999999997</v>
      </c>
      <c r="Y737" s="18"/>
      <c r="Z737" s="11">
        <f>$B$737*$X$737*(100%-$C$15)</f>
        <v>0</v>
      </c>
    </row>
    <row r="738" spans="1:26" s="10" customFormat="1" ht="39.950000000000003" customHeight="1" x14ac:dyDescent="0.2">
      <c r="A738" s="11" t="s">
        <v>67</v>
      </c>
      <c r="B738" s="11"/>
      <c r="C738" s="11" t="s">
        <v>1857</v>
      </c>
      <c r="D738" s="11" t="s">
        <v>3437</v>
      </c>
      <c r="E738" s="11" t="s">
        <v>3438</v>
      </c>
      <c r="F738" s="11" t="s">
        <v>3438</v>
      </c>
      <c r="G738" s="11"/>
      <c r="H738" s="11" t="s">
        <v>3439</v>
      </c>
      <c r="I738" s="11"/>
      <c r="J738" s="12">
        <v>2026</v>
      </c>
      <c r="K738" s="11" t="s">
        <v>324</v>
      </c>
      <c r="L738" s="11" t="s">
        <v>1857</v>
      </c>
      <c r="M738" s="13">
        <v>11</v>
      </c>
      <c r="N738" s="11"/>
      <c r="O738" s="11" t="s">
        <v>1861</v>
      </c>
      <c r="P738" s="11"/>
      <c r="Q738" s="11"/>
      <c r="R738" s="11" t="s">
        <v>75</v>
      </c>
      <c r="S738" s="11"/>
      <c r="T738" s="11" t="s">
        <v>76</v>
      </c>
      <c r="U738" s="11" t="s">
        <v>42</v>
      </c>
      <c r="V738" s="11" t="s">
        <v>3412</v>
      </c>
      <c r="W738" s="11"/>
      <c r="X738" s="18">
        <v>37.799999999999997</v>
      </c>
      <c r="Y738" s="18"/>
      <c r="Z738" s="11">
        <f>$B$738*$X$738*(100%-$C$15)</f>
        <v>0</v>
      </c>
    </row>
    <row r="739" spans="1:26" s="10" customFormat="1" ht="39.950000000000003" customHeight="1" x14ac:dyDescent="0.2">
      <c r="A739" s="11" t="s">
        <v>67</v>
      </c>
      <c r="B739" s="11"/>
      <c r="C739" s="11" t="s">
        <v>1857</v>
      </c>
      <c r="D739" s="11" t="s">
        <v>3440</v>
      </c>
      <c r="E739" s="11" t="s">
        <v>3441</v>
      </c>
      <c r="F739" s="11" t="s">
        <v>3441</v>
      </c>
      <c r="G739" s="11"/>
      <c r="H739" s="11" t="s">
        <v>3442</v>
      </c>
      <c r="I739" s="11"/>
      <c r="J739" s="12">
        <v>2026</v>
      </c>
      <c r="K739" s="11" t="s">
        <v>324</v>
      </c>
      <c r="L739" s="11" t="s">
        <v>1857</v>
      </c>
      <c r="M739" s="13">
        <v>11</v>
      </c>
      <c r="N739" s="11"/>
      <c r="O739" s="11" t="s">
        <v>1861</v>
      </c>
      <c r="P739" s="11"/>
      <c r="Q739" s="11"/>
      <c r="R739" s="11" t="s">
        <v>75</v>
      </c>
      <c r="S739" s="11"/>
      <c r="T739" s="11" t="s">
        <v>76</v>
      </c>
      <c r="U739" s="11" t="s">
        <v>42</v>
      </c>
      <c r="V739" s="11" t="s">
        <v>3412</v>
      </c>
      <c r="W739" s="11"/>
      <c r="X739" s="18">
        <v>37.799999999999997</v>
      </c>
      <c r="Y739" s="18"/>
      <c r="Z739" s="11">
        <f>$B$739*$X$739*(100%-$C$15)</f>
        <v>0</v>
      </c>
    </row>
    <row r="740" spans="1:26" s="10" customFormat="1" ht="39.950000000000003" customHeight="1" x14ac:dyDescent="0.2">
      <c r="A740" s="11" t="s">
        <v>67</v>
      </c>
      <c r="B740" s="11"/>
      <c r="C740" s="11" t="s">
        <v>1857</v>
      </c>
      <c r="D740" s="11" t="s">
        <v>3443</v>
      </c>
      <c r="E740" s="11" t="s">
        <v>3444</v>
      </c>
      <c r="F740" s="11" t="s">
        <v>3444</v>
      </c>
      <c r="G740" s="11"/>
      <c r="H740" s="11" t="s">
        <v>3445</v>
      </c>
      <c r="I740" s="11"/>
      <c r="J740" s="12">
        <v>2026</v>
      </c>
      <c r="K740" s="11" t="s">
        <v>324</v>
      </c>
      <c r="L740" s="11" t="s">
        <v>1857</v>
      </c>
      <c r="M740" s="13">
        <v>11</v>
      </c>
      <c r="N740" s="11"/>
      <c r="O740" s="11" t="s">
        <v>1861</v>
      </c>
      <c r="P740" s="11"/>
      <c r="Q740" s="11"/>
      <c r="R740" s="11" t="s">
        <v>75</v>
      </c>
      <c r="S740" s="11"/>
      <c r="T740" s="11" t="s">
        <v>76</v>
      </c>
      <c r="U740" s="11" t="s">
        <v>42</v>
      </c>
      <c r="V740" s="11" t="s">
        <v>3368</v>
      </c>
      <c r="W740" s="11"/>
      <c r="X740" s="18">
        <v>37.799999999999997</v>
      </c>
      <c r="Y740" s="18"/>
      <c r="Z740" s="11">
        <f>$B$740*$X$740*(100%-$C$15)</f>
        <v>0</v>
      </c>
    </row>
    <row r="741" spans="1:26" s="10" customFormat="1" ht="39.950000000000003" customHeight="1" x14ac:dyDescent="0.2">
      <c r="A741" s="11" t="s">
        <v>67</v>
      </c>
      <c r="B741" s="11"/>
      <c r="C741" s="11" t="s">
        <v>1857</v>
      </c>
      <c r="D741" s="11" t="s">
        <v>3446</v>
      </c>
      <c r="E741" s="11" t="s">
        <v>3447</v>
      </c>
      <c r="F741" s="11" t="s">
        <v>3447</v>
      </c>
      <c r="G741" s="11"/>
      <c r="H741" s="11" t="s">
        <v>3448</v>
      </c>
      <c r="I741" s="11"/>
      <c r="J741" s="12">
        <v>2026</v>
      </c>
      <c r="K741" s="11" t="s">
        <v>324</v>
      </c>
      <c r="L741" s="11" t="s">
        <v>1857</v>
      </c>
      <c r="M741" s="13">
        <v>11</v>
      </c>
      <c r="N741" s="11"/>
      <c r="O741" s="11" t="s">
        <v>1861</v>
      </c>
      <c r="P741" s="11"/>
      <c r="Q741" s="11"/>
      <c r="R741" s="11" t="s">
        <v>75</v>
      </c>
      <c r="S741" s="11"/>
      <c r="T741" s="11" t="s">
        <v>76</v>
      </c>
      <c r="U741" s="11" t="s">
        <v>42</v>
      </c>
      <c r="V741" s="11" t="s">
        <v>3368</v>
      </c>
      <c r="W741" s="11"/>
      <c r="X741" s="18">
        <v>37.799999999999997</v>
      </c>
      <c r="Y741" s="18"/>
      <c r="Z741" s="11">
        <f>$B$741*$X$741*(100%-$C$15)</f>
        <v>0</v>
      </c>
    </row>
    <row r="742" spans="1:26" s="10" customFormat="1" ht="39.950000000000003" customHeight="1" x14ac:dyDescent="0.2">
      <c r="A742" s="11" t="s">
        <v>67</v>
      </c>
      <c r="B742" s="11"/>
      <c r="C742" s="11" t="s">
        <v>1857</v>
      </c>
      <c r="D742" s="11" t="s">
        <v>3449</v>
      </c>
      <c r="E742" s="11" t="s">
        <v>3450</v>
      </c>
      <c r="F742" s="11" t="s">
        <v>3450</v>
      </c>
      <c r="G742" s="11"/>
      <c r="H742" s="11" t="s">
        <v>3451</v>
      </c>
      <c r="I742" s="11"/>
      <c r="J742" s="12">
        <v>2026</v>
      </c>
      <c r="K742" s="11" t="s">
        <v>345</v>
      </c>
      <c r="L742" s="11" t="s">
        <v>1857</v>
      </c>
      <c r="M742" s="13">
        <v>11</v>
      </c>
      <c r="N742" s="11"/>
      <c r="O742" s="11" t="s">
        <v>292</v>
      </c>
      <c r="P742" s="11"/>
      <c r="Q742" s="11"/>
      <c r="R742" s="11" t="s">
        <v>75</v>
      </c>
      <c r="S742" s="11"/>
      <c r="T742" s="11" t="s">
        <v>76</v>
      </c>
      <c r="U742" s="11" t="s">
        <v>42</v>
      </c>
      <c r="V742" s="11" t="s">
        <v>3412</v>
      </c>
      <c r="W742" s="11"/>
      <c r="X742" s="18">
        <v>37.799999999999997</v>
      </c>
      <c r="Y742" s="18"/>
      <c r="Z742" s="11">
        <f>$B$742*$X$742*(100%-$C$15)</f>
        <v>0</v>
      </c>
    </row>
    <row r="743" spans="1:26" s="10" customFormat="1" ht="39.950000000000003" customHeight="1" x14ac:dyDescent="0.2">
      <c r="A743" s="11" t="s">
        <v>67</v>
      </c>
      <c r="B743" s="11"/>
      <c r="C743" s="11" t="s">
        <v>1857</v>
      </c>
      <c r="D743" s="11" t="s">
        <v>3452</v>
      </c>
      <c r="E743" s="11" t="s">
        <v>3453</v>
      </c>
      <c r="F743" s="11" t="s">
        <v>3453</v>
      </c>
      <c r="G743" s="11"/>
      <c r="H743" s="11" t="s">
        <v>3454</v>
      </c>
      <c r="I743" s="11"/>
      <c r="J743" s="12">
        <v>2026</v>
      </c>
      <c r="K743" s="11" t="s">
        <v>345</v>
      </c>
      <c r="L743" s="11" t="s">
        <v>1857</v>
      </c>
      <c r="M743" s="13">
        <v>11</v>
      </c>
      <c r="N743" s="11"/>
      <c r="O743" s="11" t="s">
        <v>1861</v>
      </c>
      <c r="P743" s="11"/>
      <c r="Q743" s="11"/>
      <c r="R743" s="11" t="s">
        <v>75</v>
      </c>
      <c r="S743" s="11"/>
      <c r="T743" s="11" t="s">
        <v>76</v>
      </c>
      <c r="U743" s="11" t="s">
        <v>42</v>
      </c>
      <c r="V743" s="11" t="s">
        <v>3368</v>
      </c>
      <c r="W743" s="11"/>
      <c r="X743" s="18">
        <v>37.799999999999997</v>
      </c>
      <c r="Y743" s="18"/>
      <c r="Z743" s="11">
        <f>$B$743*$X$743*(100%-$C$15)</f>
        <v>0</v>
      </c>
    </row>
    <row r="744" spans="1:26" s="10" customFormat="1" ht="39.950000000000003" customHeight="1" x14ac:dyDescent="0.2">
      <c r="A744" s="11" t="s">
        <v>67</v>
      </c>
      <c r="B744" s="11"/>
      <c r="C744" s="11" t="s">
        <v>1857</v>
      </c>
      <c r="D744" s="11" t="s">
        <v>3455</v>
      </c>
      <c r="E744" s="11" t="s">
        <v>3456</v>
      </c>
      <c r="F744" s="11" t="s">
        <v>3456</v>
      </c>
      <c r="G744" s="11"/>
      <c r="H744" s="11" t="s">
        <v>3457</v>
      </c>
      <c r="I744" s="11"/>
      <c r="J744" s="12">
        <v>2026</v>
      </c>
      <c r="K744" s="11" t="s">
        <v>133</v>
      </c>
      <c r="L744" s="11" t="s">
        <v>1857</v>
      </c>
      <c r="M744" s="13">
        <v>11</v>
      </c>
      <c r="N744" s="11"/>
      <c r="O744" s="11" t="s">
        <v>3246</v>
      </c>
      <c r="P744" s="11"/>
      <c r="Q744" s="11"/>
      <c r="R744" s="11" t="s">
        <v>75</v>
      </c>
      <c r="S744" s="11"/>
      <c r="T744" s="11" t="s">
        <v>76</v>
      </c>
      <c r="U744" s="11" t="s">
        <v>42</v>
      </c>
      <c r="V744" s="11" t="s">
        <v>3458</v>
      </c>
      <c r="W744" s="11"/>
      <c r="X744" s="18">
        <v>37.799999999999997</v>
      </c>
      <c r="Y744" s="18"/>
      <c r="Z744" s="11">
        <f>$B$744*$X$744*(100%-$C$15)</f>
        <v>0</v>
      </c>
    </row>
    <row r="745" spans="1:26" s="10" customFormat="1" ht="39.950000000000003" customHeight="1" x14ac:dyDescent="0.2">
      <c r="A745" s="11" t="s">
        <v>67</v>
      </c>
      <c r="B745" s="11"/>
      <c r="C745" s="11" t="s">
        <v>1857</v>
      </c>
      <c r="D745" s="11" t="s">
        <v>3459</v>
      </c>
      <c r="E745" s="11" t="s">
        <v>3460</v>
      </c>
      <c r="F745" s="11" t="s">
        <v>3460</v>
      </c>
      <c r="G745" s="11"/>
      <c r="H745" s="11" t="s">
        <v>3461</v>
      </c>
      <c r="I745" s="11"/>
      <c r="J745" s="12">
        <v>2026</v>
      </c>
      <c r="K745" s="11" t="s">
        <v>133</v>
      </c>
      <c r="L745" s="11" t="s">
        <v>1857</v>
      </c>
      <c r="M745" s="13">
        <v>11</v>
      </c>
      <c r="N745" s="11"/>
      <c r="O745" s="11" t="s">
        <v>1861</v>
      </c>
      <c r="P745" s="11"/>
      <c r="Q745" s="11"/>
      <c r="R745" s="11" t="s">
        <v>113</v>
      </c>
      <c r="S745" s="11"/>
      <c r="T745" s="11" t="s">
        <v>76</v>
      </c>
      <c r="U745" s="11" t="s">
        <v>42</v>
      </c>
      <c r="V745" s="11" t="s">
        <v>3462</v>
      </c>
      <c r="W745" s="11"/>
      <c r="X745" s="18">
        <v>37.799999999999997</v>
      </c>
      <c r="Y745" s="18"/>
      <c r="Z745" s="11">
        <f>$B$745*$X$745*(100%-$C$15)</f>
        <v>0</v>
      </c>
    </row>
    <row r="746" spans="1:26" s="10" customFormat="1" ht="39.950000000000003" customHeight="1" x14ac:dyDescent="0.2">
      <c r="A746" s="11" t="s">
        <v>67</v>
      </c>
      <c r="B746" s="11"/>
      <c r="C746" s="11" t="s">
        <v>1857</v>
      </c>
      <c r="D746" s="11" t="s">
        <v>3463</v>
      </c>
      <c r="E746" s="11" t="s">
        <v>3464</v>
      </c>
      <c r="F746" s="11" t="s">
        <v>3464</v>
      </c>
      <c r="G746" s="11"/>
      <c r="H746" s="11" t="s">
        <v>3465</v>
      </c>
      <c r="I746" s="11"/>
      <c r="J746" s="12">
        <v>2026</v>
      </c>
      <c r="K746" s="11" t="s">
        <v>133</v>
      </c>
      <c r="L746" s="11" t="s">
        <v>1857</v>
      </c>
      <c r="M746" s="13">
        <v>11</v>
      </c>
      <c r="N746" s="11"/>
      <c r="O746" s="11" t="s">
        <v>1861</v>
      </c>
      <c r="P746" s="11"/>
      <c r="Q746" s="11"/>
      <c r="R746" s="11" t="s">
        <v>113</v>
      </c>
      <c r="S746" s="11"/>
      <c r="T746" s="11" t="s">
        <v>76</v>
      </c>
      <c r="U746" s="11" t="s">
        <v>42</v>
      </c>
      <c r="V746" s="11" t="s">
        <v>3466</v>
      </c>
      <c r="W746" s="11"/>
      <c r="X746" s="18">
        <v>37.799999999999997</v>
      </c>
      <c r="Y746" s="18"/>
      <c r="Z746" s="11">
        <f>$B$746*$X$746*(100%-$C$15)</f>
        <v>0</v>
      </c>
    </row>
    <row r="747" spans="1:26" s="10" customFormat="1" ht="39.950000000000003" customHeight="1" x14ac:dyDescent="0.2">
      <c r="A747" s="11" t="s">
        <v>67</v>
      </c>
      <c r="B747" s="11"/>
      <c r="C747" s="11" t="s">
        <v>1857</v>
      </c>
      <c r="D747" s="11" t="s">
        <v>3467</v>
      </c>
      <c r="E747" s="11" t="s">
        <v>3468</v>
      </c>
      <c r="F747" s="11" t="s">
        <v>3468</v>
      </c>
      <c r="G747" s="11"/>
      <c r="H747" s="11" t="s">
        <v>3469</v>
      </c>
      <c r="I747" s="11"/>
      <c r="J747" s="12">
        <v>2026</v>
      </c>
      <c r="K747" s="11" t="s">
        <v>133</v>
      </c>
      <c r="L747" s="11" t="s">
        <v>1857</v>
      </c>
      <c r="M747" s="13">
        <v>11</v>
      </c>
      <c r="N747" s="11"/>
      <c r="O747" s="11" t="s">
        <v>1861</v>
      </c>
      <c r="P747" s="11"/>
      <c r="Q747" s="11"/>
      <c r="R747" s="11" t="s">
        <v>113</v>
      </c>
      <c r="S747" s="11"/>
      <c r="T747" s="11" t="s">
        <v>76</v>
      </c>
      <c r="U747" s="11" t="s">
        <v>42</v>
      </c>
      <c r="V747" s="11" t="s">
        <v>3462</v>
      </c>
      <c r="W747" s="11"/>
      <c r="X747" s="18">
        <v>37.799999999999997</v>
      </c>
      <c r="Y747" s="18"/>
      <c r="Z747" s="11">
        <f>$B$747*$X$747*(100%-$C$15)</f>
        <v>0</v>
      </c>
    </row>
    <row r="748" spans="1:26" s="10" customFormat="1" ht="39.950000000000003" customHeight="1" x14ac:dyDescent="0.2">
      <c r="A748" s="11" t="s">
        <v>67</v>
      </c>
      <c r="B748" s="11"/>
      <c r="C748" s="11" t="s">
        <v>1857</v>
      </c>
      <c r="D748" s="11" t="s">
        <v>3470</v>
      </c>
      <c r="E748" s="11" t="s">
        <v>3471</v>
      </c>
      <c r="F748" s="11" t="s">
        <v>3471</v>
      </c>
      <c r="G748" s="11"/>
      <c r="H748" s="11" t="s">
        <v>3472</v>
      </c>
      <c r="I748" s="11"/>
      <c r="J748" s="12">
        <v>2026</v>
      </c>
      <c r="K748" s="11" t="s">
        <v>383</v>
      </c>
      <c r="L748" s="11" t="s">
        <v>1857</v>
      </c>
      <c r="M748" s="13">
        <v>11</v>
      </c>
      <c r="N748" s="11"/>
      <c r="O748" s="11" t="s">
        <v>292</v>
      </c>
      <c r="P748" s="11"/>
      <c r="Q748" s="11"/>
      <c r="R748" s="11" t="s">
        <v>75</v>
      </c>
      <c r="S748" s="11"/>
      <c r="T748" s="11" t="s">
        <v>76</v>
      </c>
      <c r="U748" s="11" t="s">
        <v>42</v>
      </c>
      <c r="V748" s="11" t="s">
        <v>3458</v>
      </c>
      <c r="W748" s="11"/>
      <c r="X748" s="18">
        <v>37.799999999999997</v>
      </c>
      <c r="Y748" s="18"/>
      <c r="Z748" s="11">
        <f>$B$748*$X$748*(100%-$C$15)</f>
        <v>0</v>
      </c>
    </row>
    <row r="749" spans="1:26" s="10" customFormat="1" ht="39.950000000000003" customHeight="1" x14ac:dyDescent="0.2">
      <c r="A749" s="11" t="s">
        <v>67</v>
      </c>
      <c r="B749" s="11"/>
      <c r="C749" s="11" t="s">
        <v>1857</v>
      </c>
      <c r="D749" s="11" t="s">
        <v>3473</v>
      </c>
      <c r="E749" s="11" t="s">
        <v>3474</v>
      </c>
      <c r="F749" s="11" t="s">
        <v>3474</v>
      </c>
      <c r="G749" s="11"/>
      <c r="H749" s="11" t="s">
        <v>3475</v>
      </c>
      <c r="I749" s="11"/>
      <c r="J749" s="12">
        <v>2026</v>
      </c>
      <c r="K749" s="11" t="s">
        <v>133</v>
      </c>
      <c r="L749" s="11" t="s">
        <v>1857</v>
      </c>
      <c r="M749" s="13">
        <v>11</v>
      </c>
      <c r="N749" s="11"/>
      <c r="O749" s="11" t="s">
        <v>1861</v>
      </c>
      <c r="P749" s="11"/>
      <c r="Q749" s="11"/>
      <c r="R749" s="11" t="s">
        <v>75</v>
      </c>
      <c r="S749" s="11"/>
      <c r="T749" s="11" t="s">
        <v>76</v>
      </c>
      <c r="U749" s="11" t="s">
        <v>42</v>
      </c>
      <c r="V749" s="11" t="s">
        <v>3476</v>
      </c>
      <c r="W749" s="11"/>
      <c r="X749" s="18">
        <v>37.799999999999997</v>
      </c>
      <c r="Y749" s="18"/>
      <c r="Z749" s="11">
        <f>$B$749*$X$749*(100%-$C$15)</f>
        <v>0</v>
      </c>
    </row>
    <row r="750" spans="1:26" s="10" customFormat="1" ht="39.950000000000003" customHeight="1" x14ac:dyDescent="0.2">
      <c r="A750" s="11" t="s">
        <v>67</v>
      </c>
      <c r="B750" s="11"/>
      <c r="C750" s="11" t="s">
        <v>1857</v>
      </c>
      <c r="D750" s="11" t="s">
        <v>3477</v>
      </c>
      <c r="E750" s="11" t="s">
        <v>3478</v>
      </c>
      <c r="F750" s="11" t="s">
        <v>3478</v>
      </c>
      <c r="G750" s="11"/>
      <c r="H750" s="11" t="s">
        <v>3479</v>
      </c>
      <c r="I750" s="11"/>
      <c r="J750" s="12">
        <v>2026</v>
      </c>
      <c r="K750" s="11" t="s">
        <v>133</v>
      </c>
      <c r="L750" s="11" t="s">
        <v>1857</v>
      </c>
      <c r="M750" s="13">
        <v>11</v>
      </c>
      <c r="N750" s="11"/>
      <c r="O750" s="11" t="s">
        <v>292</v>
      </c>
      <c r="P750" s="13">
        <v>1</v>
      </c>
      <c r="Q750" s="11"/>
      <c r="R750" s="11" t="s">
        <v>75</v>
      </c>
      <c r="S750" s="11"/>
      <c r="T750" s="11" t="s">
        <v>76</v>
      </c>
      <c r="U750" s="11" t="s">
        <v>42</v>
      </c>
      <c r="V750" s="11" t="s">
        <v>3458</v>
      </c>
      <c r="W750" s="11"/>
      <c r="X750" s="18">
        <v>37.799999999999997</v>
      </c>
      <c r="Y750" s="18"/>
      <c r="Z750" s="11">
        <f>$B$750*$X$750*(100%-$C$15)</f>
        <v>0</v>
      </c>
    </row>
    <row r="751" spans="1:26" s="10" customFormat="1" ht="39.950000000000003" customHeight="1" x14ac:dyDescent="0.2">
      <c r="A751" s="11" t="s">
        <v>67</v>
      </c>
      <c r="B751" s="11"/>
      <c r="C751" s="11" t="s">
        <v>1857</v>
      </c>
      <c r="D751" s="11" t="s">
        <v>3480</v>
      </c>
      <c r="E751" s="11" t="s">
        <v>3481</v>
      </c>
      <c r="F751" s="11" t="s">
        <v>3481</v>
      </c>
      <c r="G751" s="11"/>
      <c r="H751" s="11" t="s">
        <v>3482</v>
      </c>
      <c r="I751" s="11"/>
      <c r="J751" s="12">
        <v>2026</v>
      </c>
      <c r="K751" s="11" t="s">
        <v>133</v>
      </c>
      <c r="L751" s="11" t="s">
        <v>1857</v>
      </c>
      <c r="M751" s="13">
        <v>11</v>
      </c>
      <c r="N751" s="11"/>
      <c r="O751" s="11" t="s">
        <v>1861</v>
      </c>
      <c r="P751" s="11"/>
      <c r="Q751" s="11"/>
      <c r="R751" s="11" t="s">
        <v>75</v>
      </c>
      <c r="S751" s="11"/>
      <c r="T751" s="11" t="s">
        <v>76</v>
      </c>
      <c r="U751" s="11" t="s">
        <v>42</v>
      </c>
      <c r="V751" s="11" t="s">
        <v>3412</v>
      </c>
      <c r="W751" s="11"/>
      <c r="X751" s="18">
        <v>37.799999999999997</v>
      </c>
      <c r="Y751" s="18"/>
      <c r="Z751" s="11">
        <f>$B$751*$X$751*(100%-$C$15)</f>
        <v>0</v>
      </c>
    </row>
    <row r="752" spans="1:26" s="10" customFormat="1" ht="39.950000000000003" customHeight="1" x14ac:dyDescent="0.2">
      <c r="A752" s="11" t="s">
        <v>67</v>
      </c>
      <c r="B752" s="11"/>
      <c r="C752" s="11" t="s">
        <v>1857</v>
      </c>
      <c r="D752" s="11" t="s">
        <v>3483</v>
      </c>
      <c r="E752" s="11" t="s">
        <v>3484</v>
      </c>
      <c r="F752" s="11" t="s">
        <v>3484</v>
      </c>
      <c r="G752" s="11"/>
      <c r="H752" s="11" t="s">
        <v>3485</v>
      </c>
      <c r="I752" s="11"/>
      <c r="J752" s="12">
        <v>2026</v>
      </c>
      <c r="K752" s="11" t="s">
        <v>133</v>
      </c>
      <c r="L752" s="11" t="s">
        <v>1857</v>
      </c>
      <c r="M752" s="13">
        <v>11</v>
      </c>
      <c r="N752" s="11"/>
      <c r="O752" s="11" t="s">
        <v>292</v>
      </c>
      <c r="P752" s="11"/>
      <c r="Q752" s="11"/>
      <c r="R752" s="11" t="s">
        <v>75</v>
      </c>
      <c r="S752" s="11"/>
      <c r="T752" s="11" t="s">
        <v>76</v>
      </c>
      <c r="U752" s="11" t="s">
        <v>42</v>
      </c>
      <c r="V752" s="11" t="s">
        <v>3378</v>
      </c>
      <c r="W752" s="11"/>
      <c r="X752" s="18">
        <v>37.799999999999997</v>
      </c>
      <c r="Y752" s="18"/>
      <c r="Z752" s="11">
        <f>$B$752*$X$752*(100%-$C$15)</f>
        <v>0</v>
      </c>
    </row>
    <row r="753" spans="1:26" s="10" customFormat="1" ht="39.950000000000003" customHeight="1" x14ac:dyDescent="0.2">
      <c r="A753" s="11" t="s">
        <v>67</v>
      </c>
      <c r="B753" s="11"/>
      <c r="C753" s="11" t="s">
        <v>1857</v>
      </c>
      <c r="D753" s="11" t="s">
        <v>3486</v>
      </c>
      <c r="E753" s="11" t="s">
        <v>3487</v>
      </c>
      <c r="F753" s="11" t="s">
        <v>3487</v>
      </c>
      <c r="G753" s="11"/>
      <c r="H753" s="11" t="s">
        <v>3488</v>
      </c>
      <c r="I753" s="11"/>
      <c r="J753" s="12">
        <v>2026</v>
      </c>
      <c r="K753" s="11" t="s">
        <v>133</v>
      </c>
      <c r="L753" s="11" t="s">
        <v>1857</v>
      </c>
      <c r="M753" s="13">
        <v>11</v>
      </c>
      <c r="N753" s="11"/>
      <c r="O753" s="11" t="s">
        <v>1861</v>
      </c>
      <c r="P753" s="11"/>
      <c r="Q753" s="11"/>
      <c r="R753" s="11" t="s">
        <v>75</v>
      </c>
      <c r="S753" s="11"/>
      <c r="T753" s="11" t="s">
        <v>76</v>
      </c>
      <c r="U753" s="11" t="s">
        <v>42</v>
      </c>
      <c r="V753" s="11" t="s">
        <v>3378</v>
      </c>
      <c r="W753" s="11"/>
      <c r="X753" s="18">
        <v>37.799999999999997</v>
      </c>
      <c r="Y753" s="18"/>
      <c r="Z753" s="11">
        <f>$B$753*$X$753*(100%-$C$15)</f>
        <v>0</v>
      </c>
    </row>
    <row r="754" spans="1:26" s="10" customFormat="1" ht="39.950000000000003" customHeight="1" x14ac:dyDescent="0.2">
      <c r="A754" s="11" t="s">
        <v>67</v>
      </c>
      <c r="B754" s="11"/>
      <c r="C754" s="11" t="s">
        <v>1857</v>
      </c>
      <c r="D754" s="11" t="s">
        <v>3489</v>
      </c>
      <c r="E754" s="11" t="s">
        <v>3490</v>
      </c>
      <c r="F754" s="11" t="s">
        <v>3490</v>
      </c>
      <c r="G754" s="11"/>
      <c r="H754" s="11" t="s">
        <v>3491</v>
      </c>
      <c r="I754" s="11"/>
      <c r="J754" s="12">
        <v>2026</v>
      </c>
      <c r="K754" s="11" t="s">
        <v>133</v>
      </c>
      <c r="L754" s="11" t="s">
        <v>1857</v>
      </c>
      <c r="M754" s="13">
        <v>11</v>
      </c>
      <c r="N754" s="11"/>
      <c r="O754" s="11" t="s">
        <v>1861</v>
      </c>
      <c r="P754" s="11"/>
      <c r="Q754" s="11"/>
      <c r="R754" s="11" t="s">
        <v>75</v>
      </c>
      <c r="S754" s="11"/>
      <c r="T754" s="11" t="s">
        <v>76</v>
      </c>
      <c r="U754" s="11" t="s">
        <v>42</v>
      </c>
      <c r="V754" s="11" t="s">
        <v>3378</v>
      </c>
      <c r="W754" s="11"/>
      <c r="X754" s="18">
        <v>37.799999999999997</v>
      </c>
      <c r="Y754" s="18"/>
      <c r="Z754" s="11">
        <f>$B$754*$X$754*(100%-$C$15)</f>
        <v>0</v>
      </c>
    </row>
    <row r="755" spans="1:26" s="10" customFormat="1" ht="39.950000000000003" customHeight="1" x14ac:dyDescent="0.2">
      <c r="A755" s="11" t="s">
        <v>67</v>
      </c>
      <c r="B755" s="11"/>
      <c r="C755" s="11" t="s">
        <v>1857</v>
      </c>
      <c r="D755" s="11" t="s">
        <v>3492</v>
      </c>
      <c r="E755" s="11" t="s">
        <v>3493</v>
      </c>
      <c r="F755" s="11" t="s">
        <v>3493</v>
      </c>
      <c r="G755" s="11"/>
      <c r="H755" s="11" t="s">
        <v>3494</v>
      </c>
      <c r="I755" s="11"/>
      <c r="J755" s="12">
        <v>2026</v>
      </c>
      <c r="K755" s="11" t="s">
        <v>133</v>
      </c>
      <c r="L755" s="11" t="s">
        <v>1857</v>
      </c>
      <c r="M755" s="13">
        <v>11</v>
      </c>
      <c r="N755" s="11"/>
      <c r="O755" s="11" t="s">
        <v>1861</v>
      </c>
      <c r="P755" s="11"/>
      <c r="Q755" s="11"/>
      <c r="R755" s="11" t="s">
        <v>75</v>
      </c>
      <c r="S755" s="11"/>
      <c r="T755" s="11" t="s">
        <v>76</v>
      </c>
      <c r="U755" s="11" t="s">
        <v>42</v>
      </c>
      <c r="V755" s="11" t="s">
        <v>3495</v>
      </c>
      <c r="W755" s="11"/>
      <c r="X755" s="18">
        <v>37.799999999999997</v>
      </c>
      <c r="Y755" s="18"/>
      <c r="Z755" s="11">
        <f>$B$755*$X$755*(100%-$C$15)</f>
        <v>0</v>
      </c>
    </row>
    <row r="756" spans="1:26" s="10" customFormat="1" ht="39.950000000000003" customHeight="1" x14ac:dyDescent="0.2">
      <c r="A756" s="11" t="s">
        <v>67</v>
      </c>
      <c r="B756" s="11"/>
      <c r="C756" s="11" t="s">
        <v>1857</v>
      </c>
      <c r="D756" s="11" t="s">
        <v>3496</v>
      </c>
      <c r="E756" s="11" t="s">
        <v>3497</v>
      </c>
      <c r="F756" s="11" t="s">
        <v>3497</v>
      </c>
      <c r="G756" s="11"/>
      <c r="H756" s="11" t="s">
        <v>3498</v>
      </c>
      <c r="I756" s="11"/>
      <c r="J756" s="12">
        <v>2026</v>
      </c>
      <c r="K756" s="11" t="s">
        <v>133</v>
      </c>
      <c r="L756" s="11" t="s">
        <v>1857</v>
      </c>
      <c r="M756" s="13">
        <v>11</v>
      </c>
      <c r="N756" s="11"/>
      <c r="O756" s="11" t="s">
        <v>1861</v>
      </c>
      <c r="P756" s="11"/>
      <c r="Q756" s="11"/>
      <c r="R756" s="11" t="s">
        <v>75</v>
      </c>
      <c r="S756" s="11"/>
      <c r="T756" s="11" t="s">
        <v>76</v>
      </c>
      <c r="U756" s="11" t="s">
        <v>42</v>
      </c>
      <c r="V756" s="11" t="s">
        <v>3378</v>
      </c>
      <c r="W756" s="11"/>
      <c r="X756" s="18">
        <v>37.799999999999997</v>
      </c>
      <c r="Y756" s="18"/>
      <c r="Z756" s="11">
        <f>$B$756*$X$756*(100%-$C$15)</f>
        <v>0</v>
      </c>
    </row>
    <row r="757" spans="1:26" s="10" customFormat="1" ht="39.950000000000003" customHeight="1" x14ac:dyDescent="0.2">
      <c r="A757" s="11" t="s">
        <v>67</v>
      </c>
      <c r="B757" s="11"/>
      <c r="C757" s="11" t="s">
        <v>1857</v>
      </c>
      <c r="D757" s="11" t="s">
        <v>3499</v>
      </c>
      <c r="E757" s="11" t="s">
        <v>3500</v>
      </c>
      <c r="F757" s="11" t="s">
        <v>3500</v>
      </c>
      <c r="G757" s="11"/>
      <c r="H757" s="11" t="s">
        <v>3501</v>
      </c>
      <c r="I757" s="11"/>
      <c r="J757" s="12">
        <v>2026</v>
      </c>
      <c r="K757" s="11" t="s">
        <v>133</v>
      </c>
      <c r="L757" s="11" t="s">
        <v>1857</v>
      </c>
      <c r="M757" s="13">
        <v>11</v>
      </c>
      <c r="N757" s="11"/>
      <c r="O757" s="11" t="s">
        <v>1861</v>
      </c>
      <c r="P757" s="11"/>
      <c r="Q757" s="11"/>
      <c r="R757" s="11" t="s">
        <v>75</v>
      </c>
      <c r="S757" s="11"/>
      <c r="T757" s="11" t="s">
        <v>76</v>
      </c>
      <c r="U757" s="11" t="s">
        <v>42</v>
      </c>
      <c r="V757" s="11" t="s">
        <v>3378</v>
      </c>
      <c r="W757" s="11"/>
      <c r="X757" s="18">
        <v>37.799999999999997</v>
      </c>
      <c r="Y757" s="18"/>
      <c r="Z757" s="11">
        <f>$B$757*$X$757*(100%-$C$15)</f>
        <v>0</v>
      </c>
    </row>
    <row r="758" spans="1:26" s="10" customFormat="1" ht="39.950000000000003" customHeight="1" x14ac:dyDescent="0.2">
      <c r="A758" s="11" t="s">
        <v>67</v>
      </c>
      <c r="B758" s="11"/>
      <c r="C758" s="11" t="s">
        <v>1857</v>
      </c>
      <c r="D758" s="11" t="s">
        <v>3502</v>
      </c>
      <c r="E758" s="11" t="s">
        <v>3503</v>
      </c>
      <c r="F758" s="11" t="s">
        <v>3503</v>
      </c>
      <c r="G758" s="11"/>
      <c r="H758" s="11" t="s">
        <v>3504</v>
      </c>
      <c r="I758" s="11"/>
      <c r="J758" s="12">
        <v>2026</v>
      </c>
      <c r="K758" s="11" t="s">
        <v>133</v>
      </c>
      <c r="L758" s="11" t="s">
        <v>1857</v>
      </c>
      <c r="M758" s="13">
        <v>11</v>
      </c>
      <c r="N758" s="11"/>
      <c r="O758" s="11" t="s">
        <v>1861</v>
      </c>
      <c r="P758" s="11"/>
      <c r="Q758" s="11"/>
      <c r="R758" s="11" t="s">
        <v>75</v>
      </c>
      <c r="S758" s="11"/>
      <c r="T758" s="11" t="s">
        <v>76</v>
      </c>
      <c r="U758" s="11" t="s">
        <v>42</v>
      </c>
      <c r="V758" s="11" t="s">
        <v>3378</v>
      </c>
      <c r="W758" s="11"/>
      <c r="X758" s="18">
        <v>37.799999999999997</v>
      </c>
      <c r="Y758" s="18"/>
      <c r="Z758" s="11">
        <f>$B$758*$X$758*(100%-$C$15)</f>
        <v>0</v>
      </c>
    </row>
    <row r="759" spans="1:26" s="10" customFormat="1" ht="39.950000000000003" customHeight="1" x14ac:dyDescent="0.2">
      <c r="A759" s="11" t="s">
        <v>67</v>
      </c>
      <c r="B759" s="11"/>
      <c r="C759" s="11" t="s">
        <v>1857</v>
      </c>
      <c r="D759" s="11" t="s">
        <v>3505</v>
      </c>
      <c r="E759" s="11" t="s">
        <v>3506</v>
      </c>
      <c r="F759" s="11" t="s">
        <v>3506</v>
      </c>
      <c r="G759" s="11"/>
      <c r="H759" s="11" t="s">
        <v>3507</v>
      </c>
      <c r="I759" s="11"/>
      <c r="J759" s="12">
        <v>2026</v>
      </c>
      <c r="K759" s="11" t="s">
        <v>133</v>
      </c>
      <c r="L759" s="11" t="s">
        <v>1857</v>
      </c>
      <c r="M759" s="13">
        <v>11</v>
      </c>
      <c r="N759" s="11"/>
      <c r="O759" s="11" t="s">
        <v>1861</v>
      </c>
      <c r="P759" s="11"/>
      <c r="Q759" s="11"/>
      <c r="R759" s="11" t="s">
        <v>75</v>
      </c>
      <c r="S759" s="11"/>
      <c r="T759" s="11" t="s">
        <v>76</v>
      </c>
      <c r="U759" s="11" t="s">
        <v>42</v>
      </c>
      <c r="V759" s="11" t="s">
        <v>3378</v>
      </c>
      <c r="W759" s="11"/>
      <c r="X759" s="18">
        <v>37.799999999999997</v>
      </c>
      <c r="Y759" s="18"/>
      <c r="Z759" s="11">
        <f>$B$759*$X$759*(100%-$C$15)</f>
        <v>0</v>
      </c>
    </row>
    <row r="760" spans="1:26" s="10" customFormat="1" ht="39.950000000000003" customHeight="1" x14ac:dyDescent="0.2">
      <c r="A760" s="11" t="s">
        <v>67</v>
      </c>
      <c r="B760" s="11"/>
      <c r="C760" s="11" t="s">
        <v>1857</v>
      </c>
      <c r="D760" s="11" t="s">
        <v>3508</v>
      </c>
      <c r="E760" s="11" t="s">
        <v>3509</v>
      </c>
      <c r="F760" s="11" t="s">
        <v>3509</v>
      </c>
      <c r="G760" s="11"/>
      <c r="H760" s="11" t="s">
        <v>3510</v>
      </c>
      <c r="I760" s="11"/>
      <c r="J760" s="12">
        <v>2026</v>
      </c>
      <c r="K760" s="11" t="s">
        <v>133</v>
      </c>
      <c r="L760" s="11" t="s">
        <v>1857</v>
      </c>
      <c r="M760" s="13">
        <v>11</v>
      </c>
      <c r="N760" s="11"/>
      <c r="O760" s="11" t="s">
        <v>1861</v>
      </c>
      <c r="P760" s="11"/>
      <c r="Q760" s="11"/>
      <c r="R760" s="11" t="s">
        <v>75</v>
      </c>
      <c r="S760" s="11"/>
      <c r="T760" s="11" t="s">
        <v>76</v>
      </c>
      <c r="U760" s="11" t="s">
        <v>42</v>
      </c>
      <c r="V760" s="11" t="s">
        <v>3511</v>
      </c>
      <c r="W760" s="11"/>
      <c r="X760" s="18">
        <v>37.799999999999997</v>
      </c>
      <c r="Y760" s="18"/>
      <c r="Z760" s="11">
        <f>$B$760*$X$760*(100%-$C$15)</f>
        <v>0</v>
      </c>
    </row>
    <row r="761" spans="1:26" s="10" customFormat="1" ht="39.950000000000003" customHeight="1" x14ac:dyDescent="0.2">
      <c r="A761" s="11" t="s">
        <v>67</v>
      </c>
      <c r="B761" s="11"/>
      <c r="C761" s="11" t="s">
        <v>1857</v>
      </c>
      <c r="D761" s="11" t="s">
        <v>3512</v>
      </c>
      <c r="E761" s="11" t="s">
        <v>3513</v>
      </c>
      <c r="F761" s="11" t="s">
        <v>3513</v>
      </c>
      <c r="G761" s="11"/>
      <c r="H761" s="11" t="s">
        <v>3514</v>
      </c>
      <c r="I761" s="11"/>
      <c r="J761" s="12">
        <v>2026</v>
      </c>
      <c r="K761" s="11" t="s">
        <v>133</v>
      </c>
      <c r="L761" s="11" t="s">
        <v>1857</v>
      </c>
      <c r="M761" s="13">
        <v>11</v>
      </c>
      <c r="N761" s="11"/>
      <c r="O761" s="11" t="s">
        <v>1861</v>
      </c>
      <c r="P761" s="11"/>
      <c r="Q761" s="11"/>
      <c r="R761" s="11" t="s">
        <v>75</v>
      </c>
      <c r="S761" s="11"/>
      <c r="T761" s="11" t="s">
        <v>76</v>
      </c>
      <c r="U761" s="11" t="s">
        <v>42</v>
      </c>
      <c r="V761" s="11" t="s">
        <v>3458</v>
      </c>
      <c r="W761" s="11"/>
      <c r="X761" s="18">
        <v>37.799999999999997</v>
      </c>
      <c r="Y761" s="18"/>
      <c r="Z761" s="11">
        <f>$B$761*$X$761*(100%-$C$15)</f>
        <v>0</v>
      </c>
    </row>
    <row r="762" spans="1:26" s="10" customFormat="1" ht="39.950000000000003" customHeight="1" x14ac:dyDescent="0.2">
      <c r="A762" s="11" t="s">
        <v>67</v>
      </c>
      <c r="B762" s="11"/>
      <c r="C762" s="11" t="s">
        <v>1857</v>
      </c>
      <c r="D762" s="11" t="s">
        <v>3515</v>
      </c>
      <c r="E762" s="11" t="s">
        <v>3516</v>
      </c>
      <c r="F762" s="11" t="s">
        <v>3516</v>
      </c>
      <c r="G762" s="11"/>
      <c r="H762" s="11" t="s">
        <v>3517</v>
      </c>
      <c r="I762" s="11"/>
      <c r="J762" s="12">
        <v>2026</v>
      </c>
      <c r="K762" s="11" t="s">
        <v>133</v>
      </c>
      <c r="L762" s="11" t="s">
        <v>1857</v>
      </c>
      <c r="M762" s="13">
        <v>11</v>
      </c>
      <c r="N762" s="11"/>
      <c r="O762" s="11" t="s">
        <v>1861</v>
      </c>
      <c r="P762" s="11"/>
      <c r="Q762" s="11"/>
      <c r="R762" s="11" t="s">
        <v>75</v>
      </c>
      <c r="S762" s="11"/>
      <c r="T762" s="11" t="s">
        <v>76</v>
      </c>
      <c r="U762" s="11" t="s">
        <v>42</v>
      </c>
      <c r="V762" s="11" t="s">
        <v>3378</v>
      </c>
      <c r="W762" s="11"/>
      <c r="X762" s="18">
        <v>37.799999999999997</v>
      </c>
      <c r="Y762" s="18"/>
      <c r="Z762" s="11">
        <f>$B$762*$X$762*(100%-$C$15)</f>
        <v>0</v>
      </c>
    </row>
    <row r="763" spans="1:26" s="10" customFormat="1" ht="39.950000000000003" customHeight="1" x14ac:dyDescent="0.2">
      <c r="A763" s="11" t="s">
        <v>67</v>
      </c>
      <c r="B763" s="11"/>
      <c r="C763" s="11" t="s">
        <v>1857</v>
      </c>
      <c r="D763" s="11" t="s">
        <v>3518</v>
      </c>
      <c r="E763" s="11" t="s">
        <v>3519</v>
      </c>
      <c r="F763" s="11" t="s">
        <v>3519</v>
      </c>
      <c r="G763" s="11"/>
      <c r="H763" s="11" t="s">
        <v>3520</v>
      </c>
      <c r="I763" s="11"/>
      <c r="J763" s="12">
        <v>2026</v>
      </c>
      <c r="K763" s="11" t="s">
        <v>133</v>
      </c>
      <c r="L763" s="11" t="s">
        <v>1857</v>
      </c>
      <c r="M763" s="13">
        <v>11</v>
      </c>
      <c r="N763" s="11"/>
      <c r="O763" s="11" t="s">
        <v>1861</v>
      </c>
      <c r="P763" s="11"/>
      <c r="Q763" s="11"/>
      <c r="R763" s="11" t="s">
        <v>75</v>
      </c>
      <c r="S763" s="11"/>
      <c r="T763" s="11" t="s">
        <v>76</v>
      </c>
      <c r="U763" s="11" t="s">
        <v>42</v>
      </c>
      <c r="V763" s="11" t="s">
        <v>3378</v>
      </c>
      <c r="W763" s="11"/>
      <c r="X763" s="18">
        <v>37.799999999999997</v>
      </c>
      <c r="Y763" s="18"/>
      <c r="Z763" s="11">
        <f>$B$763*$X$763*(100%-$C$15)</f>
        <v>0</v>
      </c>
    </row>
    <row r="764" spans="1:26" s="10" customFormat="1" ht="39.950000000000003" customHeight="1" x14ac:dyDescent="0.2">
      <c r="A764" s="11" t="s">
        <v>67</v>
      </c>
      <c r="B764" s="11"/>
      <c r="C764" s="11" t="s">
        <v>1857</v>
      </c>
      <c r="D764" s="11" t="s">
        <v>3521</v>
      </c>
      <c r="E764" s="11" t="s">
        <v>3522</v>
      </c>
      <c r="F764" s="11" t="s">
        <v>3522</v>
      </c>
      <c r="G764" s="11"/>
      <c r="H764" s="11" t="s">
        <v>3523</v>
      </c>
      <c r="I764" s="11"/>
      <c r="J764" s="12">
        <v>2026</v>
      </c>
      <c r="K764" s="11" t="s">
        <v>133</v>
      </c>
      <c r="L764" s="11" t="s">
        <v>1857</v>
      </c>
      <c r="M764" s="13">
        <v>11</v>
      </c>
      <c r="N764" s="11"/>
      <c r="O764" s="11" t="s">
        <v>1861</v>
      </c>
      <c r="P764" s="11"/>
      <c r="Q764" s="11"/>
      <c r="R764" s="11" t="s">
        <v>75</v>
      </c>
      <c r="S764" s="11"/>
      <c r="T764" s="11" t="s">
        <v>76</v>
      </c>
      <c r="U764" s="11" t="s">
        <v>42</v>
      </c>
      <c r="V764" s="11" t="s">
        <v>3378</v>
      </c>
      <c r="W764" s="11"/>
      <c r="X764" s="18">
        <v>37.799999999999997</v>
      </c>
      <c r="Y764" s="18"/>
      <c r="Z764" s="11">
        <f>$B$764*$X$764*(100%-$C$15)</f>
        <v>0</v>
      </c>
    </row>
    <row r="765" spans="1:26" s="10" customFormat="1" ht="39.950000000000003" customHeight="1" x14ac:dyDescent="0.2">
      <c r="A765" s="11" t="s">
        <v>67</v>
      </c>
      <c r="B765" s="11"/>
      <c r="C765" s="11" t="s">
        <v>1857</v>
      </c>
      <c r="D765" s="11" t="s">
        <v>3524</v>
      </c>
      <c r="E765" s="11" t="s">
        <v>3525</v>
      </c>
      <c r="F765" s="11" t="s">
        <v>3525</v>
      </c>
      <c r="G765" s="11"/>
      <c r="H765" s="11" t="s">
        <v>3526</v>
      </c>
      <c r="I765" s="11"/>
      <c r="J765" s="12">
        <v>2026</v>
      </c>
      <c r="K765" s="11" t="s">
        <v>133</v>
      </c>
      <c r="L765" s="11" t="s">
        <v>1857</v>
      </c>
      <c r="M765" s="13">
        <v>11</v>
      </c>
      <c r="N765" s="11"/>
      <c r="O765" s="11" t="s">
        <v>1861</v>
      </c>
      <c r="P765" s="11"/>
      <c r="Q765" s="11"/>
      <c r="R765" s="11" t="s">
        <v>75</v>
      </c>
      <c r="S765" s="11"/>
      <c r="T765" s="11" t="s">
        <v>76</v>
      </c>
      <c r="U765" s="11" t="s">
        <v>42</v>
      </c>
      <c r="V765" s="11" t="s">
        <v>3378</v>
      </c>
      <c r="W765" s="11"/>
      <c r="X765" s="18">
        <v>37.799999999999997</v>
      </c>
      <c r="Y765" s="18"/>
      <c r="Z765" s="11">
        <f>$B$765*$X$765*(100%-$C$15)</f>
        <v>0</v>
      </c>
    </row>
    <row r="766" spans="1:26" s="10" customFormat="1" ht="39.950000000000003" customHeight="1" x14ac:dyDescent="0.2">
      <c r="A766" s="11" t="s">
        <v>67</v>
      </c>
      <c r="B766" s="11"/>
      <c r="C766" s="11" t="s">
        <v>1857</v>
      </c>
      <c r="D766" s="11" t="s">
        <v>3527</v>
      </c>
      <c r="E766" s="11" t="s">
        <v>3528</v>
      </c>
      <c r="F766" s="11" t="s">
        <v>3528</v>
      </c>
      <c r="G766" s="11"/>
      <c r="H766" s="11" t="s">
        <v>3529</v>
      </c>
      <c r="I766" s="11"/>
      <c r="J766" s="12">
        <v>2026</v>
      </c>
      <c r="K766" s="11" t="s">
        <v>330</v>
      </c>
      <c r="L766" s="11" t="s">
        <v>1857</v>
      </c>
      <c r="M766" s="13">
        <v>11</v>
      </c>
      <c r="N766" s="11"/>
      <c r="O766" s="11" t="s">
        <v>292</v>
      </c>
      <c r="P766" s="11"/>
      <c r="Q766" s="11"/>
      <c r="R766" s="11" t="s">
        <v>75</v>
      </c>
      <c r="S766" s="11"/>
      <c r="T766" s="11" t="s">
        <v>76</v>
      </c>
      <c r="U766" s="11" t="s">
        <v>42</v>
      </c>
      <c r="V766" s="11" t="s">
        <v>3412</v>
      </c>
      <c r="W766" s="11"/>
      <c r="X766" s="18">
        <v>37.799999999999997</v>
      </c>
      <c r="Y766" s="18"/>
      <c r="Z766" s="11">
        <f>$B$766*$X$766*(100%-$C$15)</f>
        <v>0</v>
      </c>
    </row>
    <row r="767" spans="1:26" s="10" customFormat="1" ht="39.950000000000003" customHeight="1" x14ac:dyDescent="0.2">
      <c r="A767" s="11" t="s">
        <v>67</v>
      </c>
      <c r="B767" s="11"/>
      <c r="C767" s="11" t="s">
        <v>1857</v>
      </c>
      <c r="D767" s="11" t="s">
        <v>3530</v>
      </c>
      <c r="E767" s="11" t="s">
        <v>3531</v>
      </c>
      <c r="F767" s="11" t="s">
        <v>3531</v>
      </c>
      <c r="G767" s="11"/>
      <c r="H767" s="11" t="s">
        <v>3532</v>
      </c>
      <c r="I767" s="11"/>
      <c r="J767" s="12">
        <v>2026</v>
      </c>
      <c r="K767" s="11" t="s">
        <v>345</v>
      </c>
      <c r="L767" s="11" t="s">
        <v>1857</v>
      </c>
      <c r="M767" s="13">
        <v>11</v>
      </c>
      <c r="N767" s="11"/>
      <c r="O767" s="11" t="s">
        <v>1861</v>
      </c>
      <c r="P767" s="11"/>
      <c r="Q767" s="11"/>
      <c r="R767" s="11" t="s">
        <v>75</v>
      </c>
      <c r="S767" s="11"/>
      <c r="T767" s="11" t="s">
        <v>76</v>
      </c>
      <c r="U767" s="11" t="s">
        <v>42</v>
      </c>
      <c r="V767" s="11" t="s">
        <v>3368</v>
      </c>
      <c r="W767" s="11"/>
      <c r="X767" s="18">
        <v>37.799999999999997</v>
      </c>
      <c r="Y767" s="18"/>
      <c r="Z767" s="11">
        <f>$B$767*$X$767*(100%-$C$15)</f>
        <v>0</v>
      </c>
    </row>
    <row r="768" spans="1:26" s="10" customFormat="1" ht="39.950000000000003" customHeight="1" x14ac:dyDescent="0.2">
      <c r="A768" s="11" t="s">
        <v>67</v>
      </c>
      <c r="B768" s="11"/>
      <c r="C768" s="11" t="s">
        <v>1857</v>
      </c>
      <c r="D768" s="11" t="s">
        <v>3533</v>
      </c>
      <c r="E768" s="11" t="s">
        <v>3534</v>
      </c>
      <c r="F768" s="11" t="s">
        <v>3534</v>
      </c>
      <c r="G768" s="11"/>
      <c r="H768" s="11" t="s">
        <v>3535</v>
      </c>
      <c r="I768" s="11"/>
      <c r="J768" s="12">
        <v>2026</v>
      </c>
      <c r="K768" s="11" t="s">
        <v>345</v>
      </c>
      <c r="L768" s="11" t="s">
        <v>1857</v>
      </c>
      <c r="M768" s="13">
        <v>11</v>
      </c>
      <c r="N768" s="11"/>
      <c r="O768" s="11" t="s">
        <v>1861</v>
      </c>
      <c r="P768" s="11"/>
      <c r="Q768" s="11"/>
      <c r="R768" s="11" t="s">
        <v>75</v>
      </c>
      <c r="S768" s="11"/>
      <c r="T768" s="11" t="s">
        <v>76</v>
      </c>
      <c r="U768" s="11" t="s">
        <v>42</v>
      </c>
      <c r="V768" s="11" t="s">
        <v>3368</v>
      </c>
      <c r="W768" s="11"/>
      <c r="X768" s="18">
        <v>37.799999999999997</v>
      </c>
      <c r="Y768" s="18"/>
      <c r="Z768" s="11">
        <f>$B$768*$X$768*(100%-$C$15)</f>
        <v>0</v>
      </c>
    </row>
    <row r="769" spans="1:26" s="10" customFormat="1" ht="39.950000000000003" customHeight="1" x14ac:dyDescent="0.2">
      <c r="A769" s="11" t="s">
        <v>67</v>
      </c>
      <c r="B769" s="11"/>
      <c r="C769" s="11" t="s">
        <v>1857</v>
      </c>
      <c r="D769" s="11" t="s">
        <v>3536</v>
      </c>
      <c r="E769" s="11" t="s">
        <v>3537</v>
      </c>
      <c r="F769" s="11" t="s">
        <v>3537</v>
      </c>
      <c r="G769" s="11"/>
      <c r="H769" s="11" t="s">
        <v>3538</v>
      </c>
      <c r="I769" s="11"/>
      <c r="J769" s="12">
        <v>2026</v>
      </c>
      <c r="K769" s="11" t="s">
        <v>330</v>
      </c>
      <c r="L769" s="11" t="s">
        <v>1857</v>
      </c>
      <c r="M769" s="13">
        <v>11</v>
      </c>
      <c r="N769" s="11"/>
      <c r="O769" s="11" t="s">
        <v>292</v>
      </c>
      <c r="P769" s="13">
        <v>1</v>
      </c>
      <c r="Q769" s="11"/>
      <c r="R769" s="11" t="s">
        <v>75</v>
      </c>
      <c r="S769" s="11"/>
      <c r="T769" s="11" t="s">
        <v>76</v>
      </c>
      <c r="U769" s="11" t="s">
        <v>42</v>
      </c>
      <c r="V769" s="11" t="s">
        <v>3412</v>
      </c>
      <c r="W769" s="11"/>
      <c r="X769" s="18">
        <v>37.799999999999997</v>
      </c>
      <c r="Y769" s="18"/>
      <c r="Z769" s="11">
        <f>$B$769*$X$769*(100%-$C$15)</f>
        <v>0</v>
      </c>
    </row>
    <row r="770" spans="1:26" s="10" customFormat="1" ht="39.950000000000003" customHeight="1" x14ac:dyDescent="0.2">
      <c r="A770" s="11" t="s">
        <v>78</v>
      </c>
      <c r="B770" s="11"/>
      <c r="C770" s="11" t="s">
        <v>1334</v>
      </c>
      <c r="D770" s="11" t="s">
        <v>3539</v>
      </c>
      <c r="E770" s="11" t="s">
        <v>3540</v>
      </c>
      <c r="F770" s="11" t="s">
        <v>3540</v>
      </c>
      <c r="G770" s="11"/>
      <c r="H770" s="11" t="s">
        <v>3541</v>
      </c>
      <c r="I770" s="11"/>
      <c r="J770" s="12">
        <v>2026</v>
      </c>
      <c r="K770" s="11" t="s">
        <v>324</v>
      </c>
      <c r="L770" s="11" t="s">
        <v>1338</v>
      </c>
      <c r="M770" s="13">
        <v>50</v>
      </c>
      <c r="N770" s="11"/>
      <c r="O770" s="11" t="s">
        <v>3542</v>
      </c>
      <c r="P770" s="11"/>
      <c r="Q770" s="11"/>
      <c r="R770" s="11" t="s">
        <v>75</v>
      </c>
      <c r="S770" s="11"/>
      <c r="T770" s="11" t="s">
        <v>76</v>
      </c>
      <c r="U770" s="11" t="s">
        <v>42</v>
      </c>
      <c r="V770" s="11" t="s">
        <v>3543</v>
      </c>
      <c r="W770" s="11" t="s">
        <v>152</v>
      </c>
      <c r="X770" s="18">
        <v>157.5</v>
      </c>
      <c r="Y770" s="18"/>
      <c r="Z770" s="11">
        <f>$B$770*$X$770*(100%-$C$15)</f>
        <v>0</v>
      </c>
    </row>
    <row r="771" spans="1:26" s="10" customFormat="1" ht="39.950000000000003" customHeight="1" x14ac:dyDescent="0.2">
      <c r="A771" s="11" t="s">
        <v>78</v>
      </c>
      <c r="B771" s="11"/>
      <c r="C771" s="11" t="s">
        <v>1334</v>
      </c>
      <c r="D771" s="11" t="s">
        <v>3544</v>
      </c>
      <c r="E771" s="11" t="s">
        <v>3545</v>
      </c>
      <c r="F771" s="11" t="s">
        <v>3545</v>
      </c>
      <c r="G771" s="11"/>
      <c r="H771" s="11" t="s">
        <v>3546</v>
      </c>
      <c r="I771" s="11"/>
      <c r="J771" s="12">
        <v>2026</v>
      </c>
      <c r="K771" s="11" t="s">
        <v>324</v>
      </c>
      <c r="L771" s="11" t="s">
        <v>1338</v>
      </c>
      <c r="M771" s="13">
        <v>50</v>
      </c>
      <c r="N771" s="11"/>
      <c r="O771" s="11" t="s">
        <v>3542</v>
      </c>
      <c r="P771" s="11"/>
      <c r="Q771" s="11"/>
      <c r="R771" s="11" t="s">
        <v>75</v>
      </c>
      <c r="S771" s="11"/>
      <c r="T771" s="11" t="s">
        <v>76</v>
      </c>
      <c r="U771" s="11" t="s">
        <v>42</v>
      </c>
      <c r="V771" s="11" t="s">
        <v>3543</v>
      </c>
      <c r="W771" s="11" t="s">
        <v>152</v>
      </c>
      <c r="X771" s="18">
        <v>157.5</v>
      </c>
      <c r="Y771" s="18"/>
      <c r="Z771" s="11">
        <f>$B$771*$X$771*(100%-$C$15)</f>
        <v>0</v>
      </c>
    </row>
    <row r="772" spans="1:26" s="10" customFormat="1" ht="39.950000000000003" customHeight="1" x14ac:dyDescent="0.2">
      <c r="A772" s="11" t="s">
        <v>78</v>
      </c>
      <c r="B772" s="11"/>
      <c r="C772" s="11" t="s">
        <v>1334</v>
      </c>
      <c r="D772" s="11" t="s">
        <v>3547</v>
      </c>
      <c r="E772" s="11" t="s">
        <v>3548</v>
      </c>
      <c r="F772" s="11" t="s">
        <v>3548</v>
      </c>
      <c r="G772" s="11"/>
      <c r="H772" s="11" t="s">
        <v>3549</v>
      </c>
      <c r="I772" s="11"/>
      <c r="J772" s="12">
        <v>2026</v>
      </c>
      <c r="K772" s="11" t="s">
        <v>324</v>
      </c>
      <c r="L772" s="11" t="s">
        <v>1338</v>
      </c>
      <c r="M772" s="13">
        <v>50</v>
      </c>
      <c r="N772" s="11"/>
      <c r="O772" s="11" t="s">
        <v>3542</v>
      </c>
      <c r="P772" s="11"/>
      <c r="Q772" s="11"/>
      <c r="R772" s="11" t="s">
        <v>75</v>
      </c>
      <c r="S772" s="11"/>
      <c r="T772" s="11" t="s">
        <v>76</v>
      </c>
      <c r="U772" s="11" t="s">
        <v>42</v>
      </c>
      <c r="V772" s="11" t="s">
        <v>3543</v>
      </c>
      <c r="W772" s="11" t="s">
        <v>152</v>
      </c>
      <c r="X772" s="18">
        <v>157.5</v>
      </c>
      <c r="Y772" s="18"/>
      <c r="Z772" s="11">
        <f>$B$772*$X$772*(100%-$C$15)</f>
        <v>0</v>
      </c>
    </row>
    <row r="773" spans="1:26" s="10" customFormat="1" ht="39.950000000000003" customHeight="1" x14ac:dyDescent="0.2">
      <c r="A773" s="11" t="s">
        <v>78</v>
      </c>
      <c r="B773" s="11"/>
      <c r="C773" s="11" t="s">
        <v>1334</v>
      </c>
      <c r="D773" s="11" t="s">
        <v>3550</v>
      </c>
      <c r="E773" s="11" t="s">
        <v>3551</v>
      </c>
      <c r="F773" s="11" t="s">
        <v>3551</v>
      </c>
      <c r="G773" s="11"/>
      <c r="H773" s="11" t="s">
        <v>3552</v>
      </c>
      <c r="I773" s="11"/>
      <c r="J773" s="12">
        <v>2026</v>
      </c>
      <c r="K773" s="11" t="s">
        <v>324</v>
      </c>
      <c r="L773" s="11" t="s">
        <v>1338</v>
      </c>
      <c r="M773" s="13">
        <v>50</v>
      </c>
      <c r="N773" s="11"/>
      <c r="O773" s="11" t="s">
        <v>831</v>
      </c>
      <c r="P773" s="11"/>
      <c r="Q773" s="11"/>
      <c r="R773" s="11" t="s">
        <v>75</v>
      </c>
      <c r="S773" s="11"/>
      <c r="T773" s="11" t="s">
        <v>76</v>
      </c>
      <c r="U773" s="11" t="s">
        <v>42</v>
      </c>
      <c r="V773" s="11" t="s">
        <v>3553</v>
      </c>
      <c r="W773" s="11" t="s">
        <v>152</v>
      </c>
      <c r="X773" s="18">
        <v>157.5</v>
      </c>
      <c r="Y773" s="18"/>
      <c r="Z773" s="11">
        <f>$B$773*$X$773*(100%-$C$15)</f>
        <v>0</v>
      </c>
    </row>
    <row r="774" spans="1:26" s="10" customFormat="1" ht="39.950000000000003" customHeight="1" x14ac:dyDescent="0.2">
      <c r="A774" s="11" t="s">
        <v>67</v>
      </c>
      <c r="B774" s="11"/>
      <c r="C774" s="11" t="s">
        <v>1334</v>
      </c>
      <c r="D774" s="11" t="s">
        <v>3554</v>
      </c>
      <c r="E774" s="11" t="s">
        <v>3555</v>
      </c>
      <c r="F774" s="11" t="s">
        <v>3555</v>
      </c>
      <c r="G774" s="11"/>
      <c r="H774" s="11" t="s">
        <v>3556</v>
      </c>
      <c r="I774" s="11"/>
      <c r="J774" s="12">
        <v>2026</v>
      </c>
      <c r="K774" s="11" t="s">
        <v>138</v>
      </c>
      <c r="L774" s="11" t="s">
        <v>1338</v>
      </c>
      <c r="M774" s="13">
        <v>50</v>
      </c>
      <c r="N774" s="11"/>
      <c r="O774" s="11" t="s">
        <v>304</v>
      </c>
      <c r="P774" s="11"/>
      <c r="Q774" s="11"/>
      <c r="R774" s="11" t="s">
        <v>75</v>
      </c>
      <c r="S774" s="11"/>
      <c r="T774" s="11" t="s">
        <v>76</v>
      </c>
      <c r="U774" s="11" t="s">
        <v>42</v>
      </c>
      <c r="V774" s="11" t="s">
        <v>3557</v>
      </c>
      <c r="W774" s="11" t="s">
        <v>152</v>
      </c>
      <c r="X774" s="18">
        <v>157.5</v>
      </c>
      <c r="Y774" s="18"/>
      <c r="Z774" s="11">
        <f>$B$774*$X$774*(100%-$C$15)</f>
        <v>0</v>
      </c>
    </row>
    <row r="775" spans="1:26" s="10" customFormat="1" ht="39.950000000000003" customHeight="1" x14ac:dyDescent="0.2">
      <c r="A775" s="11" t="s">
        <v>67</v>
      </c>
      <c r="B775" s="11"/>
      <c r="C775" s="11" t="s">
        <v>1334</v>
      </c>
      <c r="D775" s="11" t="s">
        <v>3558</v>
      </c>
      <c r="E775" s="11" t="s">
        <v>3559</v>
      </c>
      <c r="F775" s="11" t="s">
        <v>3559</v>
      </c>
      <c r="G775" s="11"/>
      <c r="H775" s="11" t="s">
        <v>3560</v>
      </c>
      <c r="I775" s="11"/>
      <c r="J775" s="12">
        <v>2026</v>
      </c>
      <c r="K775" s="11" t="s">
        <v>138</v>
      </c>
      <c r="L775" s="11" t="s">
        <v>1338</v>
      </c>
      <c r="M775" s="13">
        <v>50</v>
      </c>
      <c r="N775" s="11"/>
      <c r="O775" s="11" t="s">
        <v>3542</v>
      </c>
      <c r="P775" s="11"/>
      <c r="Q775" s="11"/>
      <c r="R775" s="11" t="s">
        <v>75</v>
      </c>
      <c r="S775" s="11"/>
      <c r="T775" s="11" t="s">
        <v>76</v>
      </c>
      <c r="U775" s="11" t="s">
        <v>42</v>
      </c>
      <c r="V775" s="11" t="s">
        <v>3557</v>
      </c>
      <c r="W775" s="11" t="s">
        <v>152</v>
      </c>
      <c r="X775" s="18">
        <v>157.5</v>
      </c>
      <c r="Y775" s="18"/>
      <c r="Z775" s="11">
        <f>$B$775*$X$775*(100%-$C$15)</f>
        <v>0</v>
      </c>
    </row>
    <row r="776" spans="1:26" s="10" customFormat="1" ht="39.950000000000003" customHeight="1" x14ac:dyDescent="0.2">
      <c r="A776" s="11" t="s">
        <v>67</v>
      </c>
      <c r="B776" s="11"/>
      <c r="C776" s="11" t="s">
        <v>1334</v>
      </c>
      <c r="D776" s="11" t="s">
        <v>3561</v>
      </c>
      <c r="E776" s="11" t="s">
        <v>3562</v>
      </c>
      <c r="F776" s="11" t="s">
        <v>3562</v>
      </c>
      <c r="G776" s="11"/>
      <c r="H776" s="11" t="s">
        <v>3563</v>
      </c>
      <c r="I776" s="11"/>
      <c r="J776" s="12">
        <v>2026</v>
      </c>
      <c r="K776" s="11" t="s">
        <v>138</v>
      </c>
      <c r="L776" s="11" t="s">
        <v>1338</v>
      </c>
      <c r="M776" s="13">
        <v>50</v>
      </c>
      <c r="N776" s="11"/>
      <c r="O776" s="11" t="s">
        <v>3542</v>
      </c>
      <c r="P776" s="11"/>
      <c r="Q776" s="11"/>
      <c r="R776" s="11" t="s">
        <v>75</v>
      </c>
      <c r="S776" s="11"/>
      <c r="T776" s="11" t="s">
        <v>76</v>
      </c>
      <c r="U776" s="11" t="s">
        <v>42</v>
      </c>
      <c r="V776" s="11" t="s">
        <v>3557</v>
      </c>
      <c r="W776" s="11" t="s">
        <v>152</v>
      </c>
      <c r="X776" s="18">
        <v>157.5</v>
      </c>
      <c r="Y776" s="18"/>
      <c r="Z776" s="11">
        <f>$B$776*$X$776*(100%-$C$15)</f>
        <v>0</v>
      </c>
    </row>
    <row r="777" spans="1:26" s="10" customFormat="1" ht="39.950000000000003" customHeight="1" x14ac:dyDescent="0.2">
      <c r="A777" s="11" t="s">
        <v>67</v>
      </c>
      <c r="B777" s="11"/>
      <c r="C777" s="11" t="s">
        <v>1334</v>
      </c>
      <c r="D777" s="11" t="s">
        <v>3564</v>
      </c>
      <c r="E777" s="11" t="s">
        <v>3565</v>
      </c>
      <c r="F777" s="11" t="s">
        <v>3565</v>
      </c>
      <c r="G777" s="11"/>
      <c r="H777" s="11" t="s">
        <v>3566</v>
      </c>
      <c r="I777" s="11"/>
      <c r="J777" s="12">
        <v>2026</v>
      </c>
      <c r="K777" s="11" t="s">
        <v>138</v>
      </c>
      <c r="L777" s="11" t="s">
        <v>1338</v>
      </c>
      <c r="M777" s="13">
        <v>50</v>
      </c>
      <c r="N777" s="11"/>
      <c r="O777" s="11" t="s">
        <v>304</v>
      </c>
      <c r="P777" s="13">
        <v>1</v>
      </c>
      <c r="Q777" s="11"/>
      <c r="R777" s="11" t="s">
        <v>75</v>
      </c>
      <c r="S777" s="11"/>
      <c r="T777" s="11" t="s">
        <v>76</v>
      </c>
      <c r="U777" s="11" t="s">
        <v>42</v>
      </c>
      <c r="V777" s="11" t="s">
        <v>3557</v>
      </c>
      <c r="W777" s="11" t="s">
        <v>152</v>
      </c>
      <c r="X777" s="18">
        <v>157.5</v>
      </c>
      <c r="Y777" s="18"/>
      <c r="Z777" s="11">
        <f>$B$777*$X$777*(100%-$C$15)</f>
        <v>0</v>
      </c>
    </row>
    <row r="778" spans="1:26" s="10" customFormat="1" ht="39.950000000000003" customHeight="1" x14ac:dyDescent="0.2">
      <c r="A778" s="11" t="s">
        <v>78</v>
      </c>
      <c r="B778" s="11"/>
      <c r="C778" s="11" t="s">
        <v>1334</v>
      </c>
      <c r="D778" s="11" t="s">
        <v>3567</v>
      </c>
      <c r="E778" s="11" t="s">
        <v>3568</v>
      </c>
      <c r="F778" s="11" t="s">
        <v>3568</v>
      </c>
      <c r="G778" s="11"/>
      <c r="H778" s="11" t="s">
        <v>3569</v>
      </c>
      <c r="I778" s="11"/>
      <c r="J778" s="12">
        <v>2026</v>
      </c>
      <c r="K778" s="11" t="s">
        <v>584</v>
      </c>
      <c r="L778" s="11" t="s">
        <v>1338</v>
      </c>
      <c r="M778" s="13">
        <v>50</v>
      </c>
      <c r="N778" s="11"/>
      <c r="O778" s="11" t="s">
        <v>3542</v>
      </c>
      <c r="P778" s="11"/>
      <c r="Q778" s="11"/>
      <c r="R778" s="11" t="s">
        <v>75</v>
      </c>
      <c r="S778" s="11"/>
      <c r="T778" s="11" t="s">
        <v>76</v>
      </c>
      <c r="U778" s="11" t="s">
        <v>42</v>
      </c>
      <c r="V778" s="11" t="s">
        <v>3557</v>
      </c>
      <c r="W778" s="11" t="s">
        <v>152</v>
      </c>
      <c r="X778" s="18">
        <v>157.5</v>
      </c>
      <c r="Y778" s="18"/>
      <c r="Z778" s="11">
        <f>$B$778*$X$778*(100%-$C$15)</f>
        <v>0</v>
      </c>
    </row>
    <row r="779" spans="1:26" s="10" customFormat="1" ht="39.950000000000003" customHeight="1" x14ac:dyDescent="0.2">
      <c r="A779" s="11" t="s">
        <v>78</v>
      </c>
      <c r="B779" s="11"/>
      <c r="C779" s="11" t="s">
        <v>1334</v>
      </c>
      <c r="D779" s="11" t="s">
        <v>3570</v>
      </c>
      <c r="E779" s="11" t="s">
        <v>3571</v>
      </c>
      <c r="F779" s="11" t="s">
        <v>3571</v>
      </c>
      <c r="G779" s="11"/>
      <c r="H779" s="11" t="s">
        <v>3572</v>
      </c>
      <c r="I779" s="11"/>
      <c r="J779" s="12">
        <v>2026</v>
      </c>
      <c r="K779" s="11" t="s">
        <v>584</v>
      </c>
      <c r="L779" s="11" t="s">
        <v>1338</v>
      </c>
      <c r="M779" s="13">
        <v>50</v>
      </c>
      <c r="N779" s="11"/>
      <c r="O779" s="11" t="s">
        <v>3542</v>
      </c>
      <c r="P779" s="11"/>
      <c r="Q779" s="11"/>
      <c r="R779" s="11" t="s">
        <v>75</v>
      </c>
      <c r="S779" s="11"/>
      <c r="T779" s="11" t="s">
        <v>76</v>
      </c>
      <c r="U779" s="11" t="s">
        <v>42</v>
      </c>
      <c r="V779" s="11" t="s">
        <v>3557</v>
      </c>
      <c r="W779" s="11" t="s">
        <v>152</v>
      </c>
      <c r="X779" s="18">
        <v>157.5</v>
      </c>
      <c r="Y779" s="18"/>
      <c r="Z779" s="11">
        <f>$B$779*$X$779*(100%-$C$15)</f>
        <v>0</v>
      </c>
    </row>
    <row r="780" spans="1:26" s="10" customFormat="1" ht="39.950000000000003" customHeight="1" x14ac:dyDescent="0.2">
      <c r="A780" s="11" t="s">
        <v>78</v>
      </c>
      <c r="B780" s="11"/>
      <c r="C780" s="11" t="s">
        <v>1334</v>
      </c>
      <c r="D780" s="11" t="s">
        <v>3573</v>
      </c>
      <c r="E780" s="11" t="s">
        <v>3574</v>
      </c>
      <c r="F780" s="11" t="s">
        <v>3574</v>
      </c>
      <c r="G780" s="11"/>
      <c r="H780" s="11" t="s">
        <v>3575</v>
      </c>
      <c r="I780" s="11"/>
      <c r="J780" s="12">
        <v>2026</v>
      </c>
      <c r="K780" s="11" t="s">
        <v>220</v>
      </c>
      <c r="L780" s="11" t="s">
        <v>1338</v>
      </c>
      <c r="M780" s="13">
        <v>50</v>
      </c>
      <c r="N780" s="11"/>
      <c r="O780" s="11" t="s">
        <v>3542</v>
      </c>
      <c r="P780" s="11"/>
      <c r="Q780" s="11"/>
      <c r="R780" s="11" t="s">
        <v>75</v>
      </c>
      <c r="S780" s="11"/>
      <c r="T780" s="11" t="s">
        <v>76</v>
      </c>
      <c r="U780" s="11" t="s">
        <v>42</v>
      </c>
      <c r="V780" s="11" t="s">
        <v>3557</v>
      </c>
      <c r="W780" s="11" t="s">
        <v>152</v>
      </c>
      <c r="X780" s="18">
        <v>157.5</v>
      </c>
      <c r="Y780" s="18"/>
      <c r="Z780" s="11">
        <f>$B$780*$X$780*(100%-$C$15)</f>
        <v>0</v>
      </c>
    </row>
    <row r="781" spans="1:26" s="10" customFormat="1" ht="39.950000000000003" customHeight="1" x14ac:dyDescent="0.2">
      <c r="A781" s="11" t="s">
        <v>78</v>
      </c>
      <c r="B781" s="11"/>
      <c r="C781" s="11" t="s">
        <v>1334</v>
      </c>
      <c r="D781" s="11" t="s">
        <v>3576</v>
      </c>
      <c r="E781" s="11" t="s">
        <v>3577</v>
      </c>
      <c r="F781" s="11" t="s">
        <v>3577</v>
      </c>
      <c r="G781" s="11"/>
      <c r="H781" s="11" t="s">
        <v>3578</v>
      </c>
      <c r="I781" s="11"/>
      <c r="J781" s="12">
        <v>2026</v>
      </c>
      <c r="K781" s="11" t="s">
        <v>111</v>
      </c>
      <c r="L781" s="11" t="s">
        <v>1338</v>
      </c>
      <c r="M781" s="13">
        <v>50</v>
      </c>
      <c r="N781" s="11"/>
      <c r="O781" s="11" t="s">
        <v>3542</v>
      </c>
      <c r="P781" s="11"/>
      <c r="Q781" s="11"/>
      <c r="R781" s="11" t="s">
        <v>75</v>
      </c>
      <c r="S781" s="11"/>
      <c r="T781" s="11" t="s">
        <v>76</v>
      </c>
      <c r="U781" s="11" t="s">
        <v>42</v>
      </c>
      <c r="V781" s="11" t="s">
        <v>3557</v>
      </c>
      <c r="W781" s="11" t="s">
        <v>152</v>
      </c>
      <c r="X781" s="18">
        <v>157.5</v>
      </c>
      <c r="Y781" s="18"/>
      <c r="Z781" s="11">
        <f>$B$781*$X$781*(100%-$C$15)</f>
        <v>0</v>
      </c>
    </row>
    <row r="782" spans="1:26" s="10" customFormat="1" ht="39.950000000000003" customHeight="1" x14ac:dyDescent="0.2">
      <c r="A782" s="11" t="s">
        <v>67</v>
      </c>
      <c r="B782" s="11"/>
      <c r="C782" s="11" t="s">
        <v>1334</v>
      </c>
      <c r="D782" s="11" t="s">
        <v>3579</v>
      </c>
      <c r="E782" s="11" t="s">
        <v>3580</v>
      </c>
      <c r="F782" s="11" t="s">
        <v>3580</v>
      </c>
      <c r="G782" s="11"/>
      <c r="H782" s="11" t="s">
        <v>3581</v>
      </c>
      <c r="I782" s="11"/>
      <c r="J782" s="12">
        <v>2026</v>
      </c>
      <c r="K782" s="11" t="s">
        <v>330</v>
      </c>
      <c r="L782" s="11" t="s">
        <v>1338</v>
      </c>
      <c r="M782" s="13">
        <v>50</v>
      </c>
      <c r="N782" s="11"/>
      <c r="O782" s="11" t="s">
        <v>304</v>
      </c>
      <c r="P782" s="11"/>
      <c r="Q782" s="11"/>
      <c r="R782" s="11" t="s">
        <v>75</v>
      </c>
      <c r="S782" s="11"/>
      <c r="T782" s="11" t="s">
        <v>76</v>
      </c>
      <c r="U782" s="11" t="s">
        <v>42</v>
      </c>
      <c r="V782" s="11" t="s">
        <v>3582</v>
      </c>
      <c r="W782" s="11" t="s">
        <v>152</v>
      </c>
      <c r="X782" s="18">
        <v>157.5</v>
      </c>
      <c r="Y782" s="18"/>
      <c r="Z782" s="11">
        <f>$B$782*$X$782*(100%-$C$15)</f>
        <v>0</v>
      </c>
    </row>
    <row r="783" spans="1:26" s="10" customFormat="1" ht="39.950000000000003" customHeight="1" x14ac:dyDescent="0.2">
      <c r="A783" s="11" t="s">
        <v>67</v>
      </c>
      <c r="B783" s="11"/>
      <c r="C783" s="11" t="s">
        <v>1334</v>
      </c>
      <c r="D783" s="11" t="s">
        <v>3583</v>
      </c>
      <c r="E783" s="11" t="s">
        <v>3584</v>
      </c>
      <c r="F783" s="11" t="s">
        <v>3584</v>
      </c>
      <c r="G783" s="11"/>
      <c r="H783" s="11" t="s">
        <v>3585</v>
      </c>
      <c r="I783" s="11"/>
      <c r="J783" s="12">
        <v>2026</v>
      </c>
      <c r="K783" s="11" t="s">
        <v>330</v>
      </c>
      <c r="L783" s="11" t="s">
        <v>1338</v>
      </c>
      <c r="M783" s="13">
        <v>50</v>
      </c>
      <c r="N783" s="11"/>
      <c r="O783" s="11" t="s">
        <v>831</v>
      </c>
      <c r="P783" s="13">
        <v>1</v>
      </c>
      <c r="Q783" s="11"/>
      <c r="R783" s="11" t="s">
        <v>75</v>
      </c>
      <c r="S783" s="11"/>
      <c r="T783" s="11" t="s">
        <v>76</v>
      </c>
      <c r="U783" s="11" t="s">
        <v>42</v>
      </c>
      <c r="V783" s="11" t="s">
        <v>3582</v>
      </c>
      <c r="W783" s="11" t="s">
        <v>152</v>
      </c>
      <c r="X783" s="18">
        <v>157.5</v>
      </c>
      <c r="Y783" s="18"/>
      <c r="Z783" s="11">
        <f>$B$783*$X$783*(100%-$C$15)</f>
        <v>0</v>
      </c>
    </row>
    <row r="784" spans="1:26" s="10" customFormat="1" ht="39.950000000000003" customHeight="1" x14ac:dyDescent="0.2">
      <c r="A784" s="11" t="s">
        <v>67</v>
      </c>
      <c r="B784" s="11"/>
      <c r="C784" s="11" t="s">
        <v>1334</v>
      </c>
      <c r="D784" s="11" t="s">
        <v>3586</v>
      </c>
      <c r="E784" s="11" t="s">
        <v>3587</v>
      </c>
      <c r="F784" s="11" t="s">
        <v>3587</v>
      </c>
      <c r="G784" s="11"/>
      <c r="H784" s="11" t="s">
        <v>3588</v>
      </c>
      <c r="I784" s="11"/>
      <c r="J784" s="12">
        <v>2026</v>
      </c>
      <c r="K784" s="11" t="s">
        <v>83</v>
      </c>
      <c r="L784" s="11" t="s">
        <v>1338</v>
      </c>
      <c r="M784" s="13">
        <v>50</v>
      </c>
      <c r="N784" s="11"/>
      <c r="O784" s="11" t="s">
        <v>831</v>
      </c>
      <c r="P784" s="11"/>
      <c r="Q784" s="11"/>
      <c r="R784" s="11" t="s">
        <v>75</v>
      </c>
      <c r="S784" s="11"/>
      <c r="T784" s="11" t="s">
        <v>76</v>
      </c>
      <c r="U784" s="11" t="s">
        <v>42</v>
      </c>
      <c r="V784" s="11" t="s">
        <v>3589</v>
      </c>
      <c r="W784" s="11"/>
      <c r="X784" s="18">
        <v>157.5</v>
      </c>
      <c r="Y784" s="18"/>
      <c r="Z784" s="11">
        <f>$B$784*$X$784*(100%-$C$15)</f>
        <v>0</v>
      </c>
    </row>
    <row r="785" spans="1:26" s="10" customFormat="1" ht="39.950000000000003" customHeight="1" x14ac:dyDescent="0.2">
      <c r="A785" s="11" t="s">
        <v>67</v>
      </c>
      <c r="B785" s="11"/>
      <c r="C785" s="11" t="s">
        <v>1334</v>
      </c>
      <c r="D785" s="11" t="s">
        <v>3590</v>
      </c>
      <c r="E785" s="11" t="s">
        <v>3591</v>
      </c>
      <c r="F785" s="11" t="s">
        <v>3591</v>
      </c>
      <c r="G785" s="11"/>
      <c r="H785" s="11" t="s">
        <v>3592</v>
      </c>
      <c r="I785" s="11"/>
      <c r="J785" s="12">
        <v>2026</v>
      </c>
      <c r="K785" s="11" t="s">
        <v>83</v>
      </c>
      <c r="L785" s="11" t="s">
        <v>1338</v>
      </c>
      <c r="M785" s="13">
        <v>50</v>
      </c>
      <c r="N785" s="11"/>
      <c r="O785" s="11" t="s">
        <v>831</v>
      </c>
      <c r="P785" s="11"/>
      <c r="Q785" s="11"/>
      <c r="R785" s="11" t="s">
        <v>75</v>
      </c>
      <c r="S785" s="11"/>
      <c r="T785" s="11" t="s">
        <v>76</v>
      </c>
      <c r="U785" s="11" t="s">
        <v>42</v>
      </c>
      <c r="V785" s="11" t="s">
        <v>3593</v>
      </c>
      <c r="W785" s="11" t="s">
        <v>152</v>
      </c>
      <c r="X785" s="18">
        <v>157.5</v>
      </c>
      <c r="Y785" s="18"/>
      <c r="Z785" s="11">
        <f>$B$785*$X$785*(100%-$C$15)</f>
        <v>0</v>
      </c>
    </row>
    <row r="786" spans="1:26" s="10" customFormat="1" ht="39.950000000000003" customHeight="1" x14ac:dyDescent="0.2">
      <c r="A786" s="11" t="s">
        <v>78</v>
      </c>
      <c r="B786" s="11"/>
      <c r="C786" s="11" t="s">
        <v>1334</v>
      </c>
      <c r="D786" s="11" t="s">
        <v>3594</v>
      </c>
      <c r="E786" s="11" t="s">
        <v>3595</v>
      </c>
      <c r="F786" s="11" t="s">
        <v>3595</v>
      </c>
      <c r="G786" s="11"/>
      <c r="H786" s="11" t="s">
        <v>3596</v>
      </c>
      <c r="I786" s="11"/>
      <c r="J786" s="12">
        <v>2026</v>
      </c>
      <c r="K786" s="11" t="s">
        <v>584</v>
      </c>
      <c r="L786" s="11" t="s">
        <v>1338</v>
      </c>
      <c r="M786" s="13">
        <v>42</v>
      </c>
      <c r="N786" s="11"/>
      <c r="O786" s="11" t="s">
        <v>831</v>
      </c>
      <c r="P786" s="11"/>
      <c r="Q786" s="11"/>
      <c r="R786" s="11" t="s">
        <v>75</v>
      </c>
      <c r="S786" s="11"/>
      <c r="T786" s="11" t="s">
        <v>76</v>
      </c>
      <c r="U786" s="11" t="s">
        <v>42</v>
      </c>
      <c r="V786" s="11" t="s">
        <v>3597</v>
      </c>
      <c r="W786" s="11" t="s">
        <v>152</v>
      </c>
      <c r="X786" s="18">
        <v>157.5</v>
      </c>
      <c r="Y786" s="18"/>
      <c r="Z786" s="11">
        <f>$B$786*$X$786*(100%-$C$15)</f>
        <v>0</v>
      </c>
    </row>
    <row r="787" spans="1:26" s="10" customFormat="1" ht="39.950000000000003" customHeight="1" x14ac:dyDescent="0.2">
      <c r="A787" s="11" t="s">
        <v>78</v>
      </c>
      <c r="B787" s="11"/>
      <c r="C787" s="11" t="s">
        <v>1334</v>
      </c>
      <c r="D787" s="11" t="s">
        <v>3598</v>
      </c>
      <c r="E787" s="11" t="s">
        <v>3599</v>
      </c>
      <c r="F787" s="11" t="s">
        <v>3599</v>
      </c>
      <c r="G787" s="11"/>
      <c r="H787" s="11" t="s">
        <v>3600</v>
      </c>
      <c r="I787" s="11"/>
      <c r="J787" s="12">
        <v>2026</v>
      </c>
      <c r="K787" s="11" t="s">
        <v>324</v>
      </c>
      <c r="L787" s="11" t="s">
        <v>1338</v>
      </c>
      <c r="M787" s="13">
        <v>50</v>
      </c>
      <c r="N787" s="11"/>
      <c r="O787" s="11" t="s">
        <v>831</v>
      </c>
      <c r="P787" s="11"/>
      <c r="Q787" s="11"/>
      <c r="R787" s="11" t="s">
        <v>75</v>
      </c>
      <c r="S787" s="11"/>
      <c r="T787" s="11" t="s">
        <v>76</v>
      </c>
      <c r="U787" s="11" t="s">
        <v>42</v>
      </c>
      <c r="V787" s="11" t="s">
        <v>3601</v>
      </c>
      <c r="W787" s="11" t="s">
        <v>152</v>
      </c>
      <c r="X787" s="18">
        <v>157.5</v>
      </c>
      <c r="Y787" s="18"/>
      <c r="Z787" s="11">
        <f>$B$787*$X$787*(100%-$C$15)</f>
        <v>0</v>
      </c>
    </row>
    <row r="788" spans="1:26" s="10" customFormat="1" ht="39.950000000000003" customHeight="1" x14ac:dyDescent="0.2">
      <c r="A788" s="11" t="s">
        <v>78</v>
      </c>
      <c r="B788" s="11"/>
      <c r="C788" s="11" t="s">
        <v>1334</v>
      </c>
      <c r="D788" s="11" t="s">
        <v>3602</v>
      </c>
      <c r="E788" s="11" t="s">
        <v>3603</v>
      </c>
      <c r="F788" s="11" t="s">
        <v>3603</v>
      </c>
      <c r="G788" s="11"/>
      <c r="H788" s="11" t="s">
        <v>3604</v>
      </c>
      <c r="I788" s="11"/>
      <c r="J788" s="12">
        <v>2026</v>
      </c>
      <c r="K788" s="11" t="s">
        <v>324</v>
      </c>
      <c r="L788" s="11" t="s">
        <v>1338</v>
      </c>
      <c r="M788" s="13">
        <v>50</v>
      </c>
      <c r="N788" s="11"/>
      <c r="O788" s="11" t="s">
        <v>831</v>
      </c>
      <c r="P788" s="11"/>
      <c r="Q788" s="11"/>
      <c r="R788" s="11" t="s">
        <v>75</v>
      </c>
      <c r="S788" s="11"/>
      <c r="T788" s="11" t="s">
        <v>76</v>
      </c>
      <c r="U788" s="11" t="s">
        <v>42</v>
      </c>
      <c r="V788" s="11" t="s">
        <v>3605</v>
      </c>
      <c r="W788" s="11" t="s">
        <v>152</v>
      </c>
      <c r="X788" s="18">
        <v>157.5</v>
      </c>
      <c r="Y788" s="18"/>
      <c r="Z788" s="11">
        <f>$B$788*$X$788*(100%-$C$15)</f>
        <v>0</v>
      </c>
    </row>
    <row r="789" spans="1:26" s="10" customFormat="1" ht="39.950000000000003" customHeight="1" x14ac:dyDescent="0.2">
      <c r="A789" s="11" t="s">
        <v>67</v>
      </c>
      <c r="B789" s="11"/>
      <c r="C789" s="11" t="s">
        <v>1334</v>
      </c>
      <c r="D789" s="11" t="s">
        <v>3606</v>
      </c>
      <c r="E789" s="11" t="s">
        <v>3607</v>
      </c>
      <c r="F789" s="11" t="s">
        <v>3607</v>
      </c>
      <c r="G789" s="11"/>
      <c r="H789" s="11" t="s">
        <v>3608</v>
      </c>
      <c r="I789" s="11"/>
      <c r="J789" s="12">
        <v>2026</v>
      </c>
      <c r="K789" s="11" t="s">
        <v>324</v>
      </c>
      <c r="L789" s="11" t="s">
        <v>1338</v>
      </c>
      <c r="M789" s="13">
        <v>50</v>
      </c>
      <c r="N789" s="11"/>
      <c r="O789" s="11" t="s">
        <v>831</v>
      </c>
      <c r="P789" s="11"/>
      <c r="Q789" s="11"/>
      <c r="R789" s="11" t="s">
        <v>75</v>
      </c>
      <c r="S789" s="11"/>
      <c r="T789" s="11" t="s">
        <v>76</v>
      </c>
      <c r="U789" s="11" t="s">
        <v>42</v>
      </c>
      <c r="V789" s="11" t="s">
        <v>3609</v>
      </c>
      <c r="W789" s="11" t="s">
        <v>152</v>
      </c>
      <c r="X789" s="18">
        <v>157.5</v>
      </c>
      <c r="Y789" s="18"/>
      <c r="Z789" s="11">
        <f>$B$789*$X$789*(100%-$C$15)</f>
        <v>0</v>
      </c>
    </row>
    <row r="790" spans="1:26" s="10" customFormat="1" ht="39.950000000000003" customHeight="1" x14ac:dyDescent="0.2">
      <c r="A790" s="11" t="s">
        <v>67</v>
      </c>
      <c r="B790" s="11"/>
      <c r="C790" s="11" t="s">
        <v>1334</v>
      </c>
      <c r="D790" s="11" t="s">
        <v>3610</v>
      </c>
      <c r="E790" s="11" t="s">
        <v>3611</v>
      </c>
      <c r="F790" s="11" t="s">
        <v>3611</v>
      </c>
      <c r="G790" s="11"/>
      <c r="H790" s="11" t="s">
        <v>3612</v>
      </c>
      <c r="I790" s="11"/>
      <c r="J790" s="12">
        <v>2026</v>
      </c>
      <c r="K790" s="11" t="s">
        <v>83</v>
      </c>
      <c r="L790" s="11" t="s">
        <v>1338</v>
      </c>
      <c r="M790" s="13">
        <v>50</v>
      </c>
      <c r="N790" s="11"/>
      <c r="O790" s="11" t="s">
        <v>831</v>
      </c>
      <c r="P790" s="11"/>
      <c r="Q790" s="11"/>
      <c r="R790" s="11" t="s">
        <v>75</v>
      </c>
      <c r="S790" s="11"/>
      <c r="T790" s="11" t="s">
        <v>76</v>
      </c>
      <c r="U790" s="11" t="s">
        <v>42</v>
      </c>
      <c r="V790" s="11" t="s">
        <v>3589</v>
      </c>
      <c r="W790" s="11" t="s">
        <v>152</v>
      </c>
      <c r="X790" s="18">
        <v>207.9</v>
      </c>
      <c r="Y790" s="18"/>
      <c r="Z790" s="11">
        <f>$B$790*$X$790*(100%-$C$15)</f>
        <v>0</v>
      </c>
    </row>
    <row r="791" spans="1:26" s="10" customFormat="1" ht="39.950000000000003" customHeight="1" x14ac:dyDescent="0.2">
      <c r="A791" s="11" t="s">
        <v>67</v>
      </c>
      <c r="B791" s="11"/>
      <c r="C791" s="11" t="s">
        <v>1334</v>
      </c>
      <c r="D791" s="11" t="s">
        <v>3613</v>
      </c>
      <c r="E791" s="11" t="s">
        <v>3614</v>
      </c>
      <c r="F791" s="11" t="s">
        <v>3614</v>
      </c>
      <c r="G791" s="11"/>
      <c r="H791" s="11" t="s">
        <v>3615</v>
      </c>
      <c r="I791" s="11"/>
      <c r="J791" s="12">
        <v>2026</v>
      </c>
      <c r="K791" s="11" t="s">
        <v>83</v>
      </c>
      <c r="L791" s="11" t="s">
        <v>1338</v>
      </c>
      <c r="M791" s="13">
        <v>50</v>
      </c>
      <c r="N791" s="11"/>
      <c r="O791" s="11" t="s">
        <v>831</v>
      </c>
      <c r="P791" s="11"/>
      <c r="Q791" s="11"/>
      <c r="R791" s="11" t="s">
        <v>1403</v>
      </c>
      <c r="S791" s="11"/>
      <c r="T791" s="11" t="s">
        <v>76</v>
      </c>
      <c r="U791" s="11" t="s">
        <v>42</v>
      </c>
      <c r="V791" s="11" t="s">
        <v>3589</v>
      </c>
      <c r="W791" s="11" t="s">
        <v>152</v>
      </c>
      <c r="X791" s="18">
        <v>187.7</v>
      </c>
      <c r="Y791" s="18"/>
      <c r="Z791" s="11">
        <f>$B$791*$X$791*(100%-$C$15)</f>
        <v>0</v>
      </c>
    </row>
    <row r="792" spans="1:26" s="10" customFormat="1" ht="39.950000000000003" customHeight="1" x14ac:dyDescent="0.2">
      <c r="A792" s="11" t="s">
        <v>67</v>
      </c>
      <c r="B792" s="11"/>
      <c r="C792" s="11" t="s">
        <v>1334</v>
      </c>
      <c r="D792" s="11" t="s">
        <v>3616</v>
      </c>
      <c r="E792" s="11" t="s">
        <v>3617</v>
      </c>
      <c r="F792" s="11" t="s">
        <v>3617</v>
      </c>
      <c r="G792" s="11"/>
      <c r="H792" s="11" t="s">
        <v>3618</v>
      </c>
      <c r="I792" s="11"/>
      <c r="J792" s="12">
        <v>2026</v>
      </c>
      <c r="K792" s="11" t="s">
        <v>83</v>
      </c>
      <c r="L792" s="11" t="s">
        <v>1338</v>
      </c>
      <c r="M792" s="13">
        <v>50</v>
      </c>
      <c r="N792" s="11"/>
      <c r="O792" s="11" t="s">
        <v>831</v>
      </c>
      <c r="P792" s="11"/>
      <c r="Q792" s="11"/>
      <c r="R792" s="11" t="s">
        <v>1403</v>
      </c>
      <c r="S792" s="11"/>
      <c r="T792" s="11" t="s">
        <v>76</v>
      </c>
      <c r="U792" s="11" t="s">
        <v>42</v>
      </c>
      <c r="V792" s="11" t="s">
        <v>3619</v>
      </c>
      <c r="W792" s="11" t="s">
        <v>152</v>
      </c>
      <c r="X792" s="18">
        <v>198.3</v>
      </c>
      <c r="Y792" s="18"/>
      <c r="Z792" s="11">
        <f>$B$792*$X$792*(100%-$C$15)</f>
        <v>0</v>
      </c>
    </row>
    <row r="793" spans="1:26" s="10" customFormat="1" ht="39.950000000000003" customHeight="1" x14ac:dyDescent="0.2">
      <c r="A793" s="11" t="s">
        <v>67</v>
      </c>
      <c r="B793" s="11"/>
      <c r="C793" s="11" t="s">
        <v>1334</v>
      </c>
      <c r="D793" s="11" t="s">
        <v>3620</v>
      </c>
      <c r="E793" s="11" t="s">
        <v>3621</v>
      </c>
      <c r="F793" s="11" t="s">
        <v>3621</v>
      </c>
      <c r="G793" s="11"/>
      <c r="H793" s="11" t="s">
        <v>3622</v>
      </c>
      <c r="I793" s="11"/>
      <c r="J793" s="12">
        <v>2026</v>
      </c>
      <c r="K793" s="11" t="s">
        <v>83</v>
      </c>
      <c r="L793" s="11" t="s">
        <v>1338</v>
      </c>
      <c r="M793" s="13">
        <v>30</v>
      </c>
      <c r="N793" s="11"/>
      <c r="O793" s="11" t="s">
        <v>831</v>
      </c>
      <c r="P793" s="11"/>
      <c r="Q793" s="11"/>
      <c r="R793" s="11" t="s">
        <v>97</v>
      </c>
      <c r="S793" s="11"/>
      <c r="T793" s="11" t="s">
        <v>76</v>
      </c>
      <c r="U793" s="11" t="s">
        <v>42</v>
      </c>
      <c r="V793" s="11" t="s">
        <v>3623</v>
      </c>
      <c r="W793" s="11" t="s">
        <v>152</v>
      </c>
      <c r="X793" s="18">
        <v>199.3</v>
      </c>
      <c r="Y793" s="18"/>
      <c r="Z793" s="11">
        <f>$B$793*$X$793*(100%-$C$15)</f>
        <v>0</v>
      </c>
    </row>
    <row r="794" spans="1:26" s="10" customFormat="1" ht="39.950000000000003" customHeight="1" x14ac:dyDescent="0.2">
      <c r="A794" s="11" t="s">
        <v>67</v>
      </c>
      <c r="B794" s="11"/>
      <c r="C794" s="11" t="s">
        <v>1334</v>
      </c>
      <c r="D794" s="11" t="s">
        <v>3624</v>
      </c>
      <c r="E794" s="11" t="s">
        <v>3625</v>
      </c>
      <c r="F794" s="11" t="s">
        <v>3625</v>
      </c>
      <c r="G794" s="11"/>
      <c r="H794" s="11" t="s">
        <v>3626</v>
      </c>
      <c r="I794" s="11"/>
      <c r="J794" s="12">
        <v>2026</v>
      </c>
      <c r="K794" s="11" t="s">
        <v>83</v>
      </c>
      <c r="L794" s="11" t="s">
        <v>1338</v>
      </c>
      <c r="M794" s="13">
        <v>30</v>
      </c>
      <c r="N794" s="11"/>
      <c r="O794" s="11" t="s">
        <v>831</v>
      </c>
      <c r="P794" s="11"/>
      <c r="Q794" s="11"/>
      <c r="R794" s="11" t="s">
        <v>97</v>
      </c>
      <c r="S794" s="11"/>
      <c r="T794" s="11" t="s">
        <v>76</v>
      </c>
      <c r="U794" s="11" t="s">
        <v>42</v>
      </c>
      <c r="V794" s="11" t="s">
        <v>3623</v>
      </c>
      <c r="W794" s="11" t="s">
        <v>152</v>
      </c>
      <c r="X794" s="18">
        <v>199.3</v>
      </c>
      <c r="Y794" s="18"/>
      <c r="Z794" s="11">
        <f>$B$794*$X$794*(100%-$C$15)</f>
        <v>0</v>
      </c>
    </row>
    <row r="795" spans="1:26" s="10" customFormat="1" ht="39.950000000000003" customHeight="1" x14ac:dyDescent="0.2">
      <c r="A795" s="11" t="s">
        <v>67</v>
      </c>
      <c r="B795" s="11"/>
      <c r="C795" s="11" t="s">
        <v>1334</v>
      </c>
      <c r="D795" s="11" t="s">
        <v>3627</v>
      </c>
      <c r="E795" s="11" t="s">
        <v>3628</v>
      </c>
      <c r="F795" s="11" t="s">
        <v>3628</v>
      </c>
      <c r="G795" s="11"/>
      <c r="H795" s="11" t="s">
        <v>3629</v>
      </c>
      <c r="I795" s="11"/>
      <c r="J795" s="12">
        <v>2026</v>
      </c>
      <c r="K795" s="11" t="s">
        <v>83</v>
      </c>
      <c r="L795" s="11" t="s">
        <v>1338</v>
      </c>
      <c r="M795" s="13">
        <v>30</v>
      </c>
      <c r="N795" s="11"/>
      <c r="O795" s="11" t="s">
        <v>831</v>
      </c>
      <c r="P795" s="11"/>
      <c r="Q795" s="11"/>
      <c r="R795" s="11" t="s">
        <v>97</v>
      </c>
      <c r="S795" s="11"/>
      <c r="T795" s="11" t="s">
        <v>76</v>
      </c>
      <c r="U795" s="11" t="s">
        <v>42</v>
      </c>
      <c r="V795" s="11" t="s">
        <v>3623</v>
      </c>
      <c r="W795" s="11" t="s">
        <v>152</v>
      </c>
      <c r="X795" s="18">
        <v>199.3</v>
      </c>
      <c r="Y795" s="18"/>
      <c r="Z795" s="11">
        <f>$B$795*$X$795*(100%-$C$15)</f>
        <v>0</v>
      </c>
    </row>
    <row r="796" spans="1:26" s="10" customFormat="1" ht="39.950000000000003" customHeight="1" x14ac:dyDescent="0.2">
      <c r="A796" s="11" t="s">
        <v>78</v>
      </c>
      <c r="B796" s="11"/>
      <c r="C796" s="11" t="s">
        <v>1334</v>
      </c>
      <c r="D796" s="11" t="s">
        <v>3630</v>
      </c>
      <c r="E796" s="11" t="s">
        <v>3631</v>
      </c>
      <c r="F796" s="11" t="s">
        <v>3631</v>
      </c>
      <c r="G796" s="11"/>
      <c r="H796" s="11" t="s">
        <v>3632</v>
      </c>
      <c r="I796" s="11"/>
      <c r="J796" s="12">
        <v>2026</v>
      </c>
      <c r="K796" s="11" t="s">
        <v>83</v>
      </c>
      <c r="L796" s="11" t="s">
        <v>1338</v>
      </c>
      <c r="M796" s="13">
        <v>30</v>
      </c>
      <c r="N796" s="11"/>
      <c r="O796" s="11" t="s">
        <v>831</v>
      </c>
      <c r="P796" s="11"/>
      <c r="Q796" s="11"/>
      <c r="R796" s="11" t="s">
        <v>97</v>
      </c>
      <c r="S796" s="11"/>
      <c r="T796" s="11" t="s">
        <v>76</v>
      </c>
      <c r="U796" s="11" t="s">
        <v>42</v>
      </c>
      <c r="V796" s="11" t="s">
        <v>3623</v>
      </c>
      <c r="W796" s="11" t="s">
        <v>152</v>
      </c>
      <c r="X796" s="18">
        <v>199.3</v>
      </c>
      <c r="Y796" s="18"/>
      <c r="Z796" s="11">
        <f>$B$796*$X$796*(100%-$C$15)</f>
        <v>0</v>
      </c>
    </row>
    <row r="797" spans="1:26" s="10" customFormat="1" ht="39.950000000000003" customHeight="1" x14ac:dyDescent="0.2">
      <c r="A797" s="11" t="s">
        <v>78</v>
      </c>
      <c r="B797" s="11"/>
      <c r="C797" s="11" t="s">
        <v>1334</v>
      </c>
      <c r="D797" s="11" t="s">
        <v>3633</v>
      </c>
      <c r="E797" s="11" t="s">
        <v>3634</v>
      </c>
      <c r="F797" s="11" t="s">
        <v>3634</v>
      </c>
      <c r="G797" s="11"/>
      <c r="H797" s="11" t="s">
        <v>3635</v>
      </c>
      <c r="I797" s="11"/>
      <c r="J797" s="12">
        <v>2026</v>
      </c>
      <c r="K797" s="11" t="s">
        <v>1890</v>
      </c>
      <c r="L797" s="11" t="s">
        <v>725</v>
      </c>
      <c r="M797" s="13">
        <v>50</v>
      </c>
      <c r="N797" s="11"/>
      <c r="O797" s="11" t="s">
        <v>831</v>
      </c>
      <c r="P797" s="13">
        <v>1</v>
      </c>
      <c r="Q797" s="11"/>
      <c r="R797" s="11" t="s">
        <v>75</v>
      </c>
      <c r="S797" s="11"/>
      <c r="T797" s="11" t="s">
        <v>76</v>
      </c>
      <c r="U797" s="11" t="s">
        <v>42</v>
      </c>
      <c r="V797" s="11" t="s">
        <v>3636</v>
      </c>
      <c r="W797" s="11"/>
      <c r="X797" s="18">
        <v>150</v>
      </c>
      <c r="Y797" s="18"/>
      <c r="Z797" s="11">
        <f>$B$797*$X$797*(100%-$C$15)</f>
        <v>0</v>
      </c>
    </row>
    <row r="798" spans="1:26" s="10" customFormat="1" ht="39.950000000000003" customHeight="1" x14ac:dyDescent="0.2">
      <c r="A798" s="11" t="s">
        <v>67</v>
      </c>
      <c r="B798" s="11"/>
      <c r="C798" s="11" t="s">
        <v>1334</v>
      </c>
      <c r="D798" s="11" t="s">
        <v>3637</v>
      </c>
      <c r="E798" s="11" t="s">
        <v>3638</v>
      </c>
      <c r="F798" s="11" t="s">
        <v>3638</v>
      </c>
      <c r="G798" s="11"/>
      <c r="H798" s="11" t="s">
        <v>3639</v>
      </c>
      <c r="I798" s="11"/>
      <c r="J798" s="12">
        <v>2026</v>
      </c>
      <c r="K798" s="11" t="s">
        <v>83</v>
      </c>
      <c r="L798" s="11" t="s">
        <v>1338</v>
      </c>
      <c r="M798" s="13">
        <v>50</v>
      </c>
      <c r="N798" s="11"/>
      <c r="O798" s="11" t="s">
        <v>831</v>
      </c>
      <c r="P798" s="11"/>
      <c r="Q798" s="11"/>
      <c r="R798" s="11" t="s">
        <v>75</v>
      </c>
      <c r="S798" s="11"/>
      <c r="T798" s="11" t="s">
        <v>76</v>
      </c>
      <c r="U798" s="11" t="s">
        <v>42</v>
      </c>
      <c r="V798" s="11" t="s">
        <v>3640</v>
      </c>
      <c r="W798" s="11" t="s">
        <v>152</v>
      </c>
      <c r="X798" s="18">
        <v>157.5</v>
      </c>
      <c r="Y798" s="18"/>
      <c r="Z798" s="11">
        <f>$B$798*$X$798*(100%-$C$15)</f>
        <v>0</v>
      </c>
    </row>
    <row r="799" spans="1:26" s="10" customFormat="1" ht="39.950000000000003" customHeight="1" x14ac:dyDescent="0.2">
      <c r="A799" s="11" t="s">
        <v>67</v>
      </c>
      <c r="B799" s="11"/>
      <c r="C799" s="11" t="s">
        <v>461</v>
      </c>
      <c r="D799" s="11" t="s">
        <v>3641</v>
      </c>
      <c r="E799" s="11" t="s">
        <v>3642</v>
      </c>
      <c r="F799" s="11" t="s">
        <v>3642</v>
      </c>
      <c r="G799" s="11"/>
      <c r="H799" s="11" t="s">
        <v>3643</v>
      </c>
      <c r="I799" s="11"/>
      <c r="J799" s="12">
        <v>2026</v>
      </c>
      <c r="K799" s="11" t="s">
        <v>138</v>
      </c>
      <c r="L799" s="11" t="s">
        <v>3644</v>
      </c>
      <c r="M799" s="13">
        <v>5</v>
      </c>
      <c r="N799" s="11"/>
      <c r="O799" s="11" t="s">
        <v>3645</v>
      </c>
      <c r="P799" s="13">
        <v>30</v>
      </c>
      <c r="Q799" s="11"/>
      <c r="R799" s="11" t="s">
        <v>97</v>
      </c>
      <c r="S799" s="11"/>
      <c r="T799" s="11" t="s">
        <v>76</v>
      </c>
      <c r="U799" s="11" t="s">
        <v>42</v>
      </c>
      <c r="V799" s="11" t="s">
        <v>3646</v>
      </c>
      <c r="W799" s="11"/>
      <c r="X799" s="18">
        <v>280.39999999999998</v>
      </c>
      <c r="Y799" s="18"/>
      <c r="Z799" s="11">
        <f>$B$799*$X$799*(100%-$C$15)</f>
        <v>0</v>
      </c>
    </row>
    <row r="800" spans="1:26" s="10" customFormat="1" ht="39.950000000000003" customHeight="1" x14ac:dyDescent="0.2">
      <c r="A800" s="11" t="s">
        <v>67</v>
      </c>
      <c r="B800" s="11"/>
      <c r="C800" s="11" t="s">
        <v>461</v>
      </c>
      <c r="D800" s="11" t="s">
        <v>3647</v>
      </c>
      <c r="E800" s="11" t="s">
        <v>3648</v>
      </c>
      <c r="F800" s="11" t="s">
        <v>3648</v>
      </c>
      <c r="G800" s="11"/>
      <c r="H800" s="11" t="s">
        <v>3649</v>
      </c>
      <c r="I800" s="11"/>
      <c r="J800" s="12">
        <v>2026</v>
      </c>
      <c r="K800" s="11" t="s">
        <v>695</v>
      </c>
      <c r="L800" s="11" t="s">
        <v>1556</v>
      </c>
      <c r="M800" s="13">
        <v>30</v>
      </c>
      <c r="N800" s="11"/>
      <c r="O800" s="11" t="s">
        <v>1557</v>
      </c>
      <c r="P800" s="13">
        <v>30</v>
      </c>
      <c r="Q800" s="11"/>
      <c r="R800" s="11" t="s">
        <v>75</v>
      </c>
      <c r="S800" s="11"/>
      <c r="T800" s="11" t="s">
        <v>76</v>
      </c>
      <c r="U800" s="11" t="s">
        <v>42</v>
      </c>
      <c r="V800" s="11" t="s">
        <v>3650</v>
      </c>
      <c r="W800" s="11"/>
      <c r="X800" s="18">
        <v>118.7</v>
      </c>
      <c r="Y800" s="18"/>
      <c r="Z800" s="11">
        <f>$B$800*$X$800*(100%-$C$15)</f>
        <v>0</v>
      </c>
    </row>
    <row r="801" spans="1:26" s="10" customFormat="1" ht="39.950000000000003" customHeight="1" x14ac:dyDescent="0.2">
      <c r="A801" s="11" t="s">
        <v>78</v>
      </c>
      <c r="B801" s="11"/>
      <c r="C801" s="11" t="s">
        <v>3651</v>
      </c>
      <c r="D801" s="11" t="s">
        <v>3652</v>
      </c>
      <c r="E801" s="11" t="s">
        <v>3653</v>
      </c>
      <c r="F801" s="11" t="s">
        <v>3653</v>
      </c>
      <c r="G801" s="11"/>
      <c r="H801" s="11" t="s">
        <v>3654</v>
      </c>
      <c r="I801" s="11"/>
      <c r="J801" s="12">
        <v>2023</v>
      </c>
      <c r="K801" s="11" t="s">
        <v>138</v>
      </c>
      <c r="L801" s="11" t="s">
        <v>3644</v>
      </c>
      <c r="M801" s="13">
        <v>150</v>
      </c>
      <c r="N801" s="11"/>
      <c r="O801" s="11" t="s">
        <v>3645</v>
      </c>
      <c r="P801" s="13">
        <v>30</v>
      </c>
      <c r="Q801" s="11"/>
      <c r="R801" s="11" t="s">
        <v>97</v>
      </c>
      <c r="S801" s="11"/>
      <c r="T801" s="11" t="s">
        <v>76</v>
      </c>
      <c r="U801" s="11" t="s">
        <v>42</v>
      </c>
      <c r="V801" s="11" t="s">
        <v>3655</v>
      </c>
      <c r="W801" s="11"/>
      <c r="X801" s="18">
        <v>280.39999999999998</v>
      </c>
      <c r="Y801" s="18"/>
      <c r="Z801" s="11">
        <f>$B$801*$X$801*(100%-$C$15)</f>
        <v>0</v>
      </c>
    </row>
    <row r="802" spans="1:26" s="10" customFormat="1" ht="39.950000000000003" customHeight="1" x14ac:dyDescent="0.2">
      <c r="A802" s="11" t="s">
        <v>67</v>
      </c>
      <c r="B802" s="11"/>
      <c r="C802" s="11" t="s">
        <v>461</v>
      </c>
      <c r="D802" s="11" t="s">
        <v>3656</v>
      </c>
      <c r="E802" s="11" t="s">
        <v>3657</v>
      </c>
      <c r="F802" s="11" t="s">
        <v>3657</v>
      </c>
      <c r="G802" s="11"/>
      <c r="H802" s="11" t="s">
        <v>3658</v>
      </c>
      <c r="I802" s="11"/>
      <c r="J802" s="12">
        <v>2026</v>
      </c>
      <c r="K802" s="11" t="s">
        <v>138</v>
      </c>
      <c r="L802" s="11" t="s">
        <v>3644</v>
      </c>
      <c r="M802" s="13">
        <v>150</v>
      </c>
      <c r="N802" s="11"/>
      <c r="O802" s="11" t="s">
        <v>2138</v>
      </c>
      <c r="P802" s="13">
        <v>30</v>
      </c>
      <c r="Q802" s="11"/>
      <c r="R802" s="11" t="s">
        <v>97</v>
      </c>
      <c r="S802" s="11"/>
      <c r="T802" s="11" t="s">
        <v>76</v>
      </c>
      <c r="U802" s="11" t="s">
        <v>42</v>
      </c>
      <c r="V802" s="11" t="s">
        <v>3659</v>
      </c>
      <c r="W802" s="11"/>
      <c r="X802" s="18">
        <v>280.39999999999998</v>
      </c>
      <c r="Y802" s="18"/>
      <c r="Z802" s="11">
        <f>$B$802*$X$802*(100%-$C$15)</f>
        <v>0</v>
      </c>
    </row>
    <row r="803" spans="1:26" s="10" customFormat="1" ht="39.950000000000003" customHeight="1" x14ac:dyDescent="0.2">
      <c r="A803" s="11" t="s">
        <v>67</v>
      </c>
      <c r="B803" s="11"/>
      <c r="C803" s="11" t="s">
        <v>461</v>
      </c>
      <c r="D803" s="11" t="s">
        <v>3660</v>
      </c>
      <c r="E803" s="11" t="s">
        <v>3661</v>
      </c>
      <c r="F803" s="11" t="s">
        <v>3661</v>
      </c>
      <c r="G803" s="11"/>
      <c r="H803" s="11" t="s">
        <v>3662</v>
      </c>
      <c r="I803" s="11"/>
      <c r="J803" s="12">
        <v>2026</v>
      </c>
      <c r="K803" s="11" t="s">
        <v>138</v>
      </c>
      <c r="L803" s="11" t="s">
        <v>3644</v>
      </c>
      <c r="M803" s="13">
        <v>150</v>
      </c>
      <c r="N803" s="11"/>
      <c r="O803" s="11" t="s">
        <v>2138</v>
      </c>
      <c r="P803" s="13">
        <v>30</v>
      </c>
      <c r="Q803" s="11"/>
      <c r="R803" s="11" t="s">
        <v>97</v>
      </c>
      <c r="S803" s="11"/>
      <c r="T803" s="11" t="s">
        <v>76</v>
      </c>
      <c r="U803" s="11" t="s">
        <v>42</v>
      </c>
      <c r="V803" s="11" t="s">
        <v>3663</v>
      </c>
      <c r="W803" s="11"/>
      <c r="X803" s="18">
        <v>280.39999999999998</v>
      </c>
      <c r="Y803" s="18"/>
      <c r="Z803" s="11">
        <f>$B$803*$X$803*(100%-$C$15)</f>
        <v>0</v>
      </c>
    </row>
    <row r="804" spans="1:26" s="10" customFormat="1" ht="39.950000000000003" customHeight="1" x14ac:dyDescent="0.2">
      <c r="A804" s="11" t="s">
        <v>45</v>
      </c>
      <c r="B804" s="11"/>
      <c r="C804" s="11" t="s">
        <v>2123</v>
      </c>
      <c r="D804" s="11" t="s">
        <v>3664</v>
      </c>
      <c r="E804" s="11" t="s">
        <v>3665</v>
      </c>
      <c r="F804" s="11" t="s">
        <v>3665</v>
      </c>
      <c r="G804" s="11" t="s">
        <v>2205</v>
      </c>
      <c r="H804" s="11" t="s">
        <v>3666</v>
      </c>
      <c r="I804" s="11"/>
      <c r="J804" s="12">
        <v>2026</v>
      </c>
      <c r="K804" s="11" t="s">
        <v>2207</v>
      </c>
      <c r="L804" s="11" t="s">
        <v>2208</v>
      </c>
      <c r="M804" s="12">
        <v>1520</v>
      </c>
      <c r="N804" s="11" t="s">
        <v>3667</v>
      </c>
      <c r="O804" s="11" t="s">
        <v>38</v>
      </c>
      <c r="P804" s="13">
        <v>64</v>
      </c>
      <c r="Q804" s="11" t="s">
        <v>65</v>
      </c>
      <c r="R804" s="11"/>
      <c r="S804" s="11" t="s">
        <v>22</v>
      </c>
      <c r="T804" s="11" t="s">
        <v>41</v>
      </c>
      <c r="U804" s="11" t="s">
        <v>42</v>
      </c>
      <c r="V804" s="11" t="s">
        <v>3668</v>
      </c>
      <c r="W804" s="11" t="s">
        <v>44</v>
      </c>
      <c r="X804" s="17">
        <v>2543.1</v>
      </c>
      <c r="Y804" s="17"/>
      <c r="Z804" s="11">
        <f>$B$804*$X$804*(100%-$C$15)</f>
        <v>0</v>
      </c>
    </row>
    <row r="805" spans="1:26" s="10" customFormat="1" ht="39.950000000000003" customHeight="1" x14ac:dyDescent="0.2">
      <c r="A805" s="11" t="s">
        <v>45</v>
      </c>
      <c r="B805" s="11"/>
      <c r="C805" s="11" t="s">
        <v>2123</v>
      </c>
      <c r="D805" s="11" t="s">
        <v>3669</v>
      </c>
      <c r="E805" s="11" t="s">
        <v>3670</v>
      </c>
      <c r="F805" s="11" t="s">
        <v>3670</v>
      </c>
      <c r="G805" s="11" t="s">
        <v>2205</v>
      </c>
      <c r="H805" s="11" t="s">
        <v>3671</v>
      </c>
      <c r="I805" s="11"/>
      <c r="J805" s="12">
        <v>2026</v>
      </c>
      <c r="K805" s="11" t="s">
        <v>2207</v>
      </c>
      <c r="L805" s="11" t="s">
        <v>2208</v>
      </c>
      <c r="M805" s="13">
        <v>760</v>
      </c>
      <c r="N805" s="11" t="s">
        <v>3667</v>
      </c>
      <c r="O805" s="11" t="s">
        <v>38</v>
      </c>
      <c r="P805" s="13">
        <v>64</v>
      </c>
      <c r="Q805" s="11" t="s">
        <v>65</v>
      </c>
      <c r="R805" s="11"/>
      <c r="S805" s="11" t="s">
        <v>22</v>
      </c>
      <c r="T805" s="11" t="s">
        <v>41</v>
      </c>
      <c r="U805" s="11" t="s">
        <v>42</v>
      </c>
      <c r="V805" s="11" t="s">
        <v>3668</v>
      </c>
      <c r="W805" s="11" t="s">
        <v>44</v>
      </c>
      <c r="X805" s="17">
        <v>1272.5999999999999</v>
      </c>
      <c r="Y805" s="17"/>
      <c r="Z805" s="11">
        <f>$B$805*$X$805*(100%-$C$15)</f>
        <v>0</v>
      </c>
    </row>
    <row r="806" spans="1:26" s="10" customFormat="1" ht="39.950000000000003" customHeight="1" x14ac:dyDescent="0.2">
      <c r="A806" s="11" t="s">
        <v>45</v>
      </c>
      <c r="B806" s="11"/>
      <c r="C806" s="11" t="s">
        <v>2123</v>
      </c>
      <c r="D806" s="11" t="s">
        <v>3672</v>
      </c>
      <c r="E806" s="11" t="s">
        <v>3673</v>
      </c>
      <c r="F806" s="11" t="s">
        <v>3673</v>
      </c>
      <c r="G806" s="11" t="s">
        <v>2205</v>
      </c>
      <c r="H806" s="11" t="s">
        <v>3674</v>
      </c>
      <c r="I806" s="11"/>
      <c r="J806" s="12">
        <v>2026</v>
      </c>
      <c r="K806" s="11" t="s">
        <v>2207</v>
      </c>
      <c r="L806" s="11" t="s">
        <v>2208</v>
      </c>
      <c r="M806" s="13">
        <v>820</v>
      </c>
      <c r="N806" s="11" t="s">
        <v>2209</v>
      </c>
      <c r="O806" s="11" t="s">
        <v>3675</v>
      </c>
      <c r="P806" s="13">
        <v>64</v>
      </c>
      <c r="Q806" s="11"/>
      <c r="R806" s="11"/>
      <c r="S806" s="11" t="s">
        <v>22</v>
      </c>
      <c r="T806" s="11" t="s">
        <v>41</v>
      </c>
      <c r="U806" s="11" t="s">
        <v>42</v>
      </c>
      <c r="V806" s="11" t="s">
        <v>3676</v>
      </c>
      <c r="W806" s="11" t="s">
        <v>44</v>
      </c>
      <c r="X806" s="17">
        <v>1083.5999999999999</v>
      </c>
      <c r="Y806" s="17"/>
      <c r="Z806" s="11">
        <f>$B$806*$X$806*(100%-$C$15)</f>
        <v>0</v>
      </c>
    </row>
    <row r="807" spans="1:26" s="10" customFormat="1" ht="39.950000000000003" customHeight="1" x14ac:dyDescent="0.2">
      <c r="A807" s="11" t="s">
        <v>45</v>
      </c>
      <c r="B807" s="11"/>
      <c r="C807" s="11" t="s">
        <v>2123</v>
      </c>
      <c r="D807" s="11" t="s">
        <v>3677</v>
      </c>
      <c r="E807" s="11" t="s">
        <v>3678</v>
      </c>
      <c r="F807" s="11" t="s">
        <v>3678</v>
      </c>
      <c r="G807" s="11" t="s">
        <v>2205</v>
      </c>
      <c r="H807" s="11" t="s">
        <v>3679</v>
      </c>
      <c r="I807" s="11"/>
      <c r="J807" s="12">
        <v>2026</v>
      </c>
      <c r="K807" s="11" t="s">
        <v>2207</v>
      </c>
      <c r="L807" s="11" t="s">
        <v>2208</v>
      </c>
      <c r="M807" s="13">
        <v>410</v>
      </c>
      <c r="N807" s="11" t="s">
        <v>2209</v>
      </c>
      <c r="O807" s="11" t="s">
        <v>3675</v>
      </c>
      <c r="P807" s="13">
        <v>64</v>
      </c>
      <c r="Q807" s="11"/>
      <c r="R807" s="11"/>
      <c r="S807" s="11" t="s">
        <v>22</v>
      </c>
      <c r="T807" s="11" t="s">
        <v>41</v>
      </c>
      <c r="U807" s="11" t="s">
        <v>42</v>
      </c>
      <c r="V807" s="11" t="s">
        <v>3676</v>
      </c>
      <c r="W807" s="11" t="s">
        <v>44</v>
      </c>
      <c r="X807" s="18">
        <v>542.9</v>
      </c>
      <c r="Y807" s="18"/>
      <c r="Z807" s="11">
        <f>$B$807*$X$807*(100%-$C$15)</f>
        <v>0</v>
      </c>
    </row>
    <row r="808" spans="1:26" s="10" customFormat="1" ht="39.950000000000003" customHeight="1" x14ac:dyDescent="0.2">
      <c r="A808" s="11" t="s">
        <v>45</v>
      </c>
      <c r="B808" s="11"/>
      <c r="C808" s="11" t="s">
        <v>2123</v>
      </c>
      <c r="D808" s="11" t="s">
        <v>3680</v>
      </c>
      <c r="E808" s="11" t="s">
        <v>3681</v>
      </c>
      <c r="F808" s="11" t="s">
        <v>3681</v>
      </c>
      <c r="G808" s="11" t="s">
        <v>2205</v>
      </c>
      <c r="H808" s="11" t="s">
        <v>3682</v>
      </c>
      <c r="I808" s="11"/>
      <c r="J808" s="12">
        <v>2026</v>
      </c>
      <c r="K808" s="11" t="s">
        <v>2207</v>
      </c>
      <c r="L808" s="11" t="s">
        <v>2208</v>
      </c>
      <c r="M808" s="12">
        <v>1520</v>
      </c>
      <c r="N808" s="11" t="s">
        <v>3683</v>
      </c>
      <c r="O808" s="11" t="s">
        <v>38</v>
      </c>
      <c r="P808" s="13">
        <v>64</v>
      </c>
      <c r="Q808" s="11" t="s">
        <v>58</v>
      </c>
      <c r="R808" s="11"/>
      <c r="S808" s="11" t="s">
        <v>22</v>
      </c>
      <c r="T808" s="11" t="s">
        <v>41</v>
      </c>
      <c r="U808" s="11" t="s">
        <v>42</v>
      </c>
      <c r="V808" s="11" t="s">
        <v>3684</v>
      </c>
      <c r="W808" s="11" t="s">
        <v>44</v>
      </c>
      <c r="X808" s="17">
        <v>2543.1</v>
      </c>
      <c r="Y808" s="17"/>
      <c r="Z808" s="11">
        <f>$B$808*$X$808*(100%-$C$15)</f>
        <v>0</v>
      </c>
    </row>
    <row r="809" spans="1:26" s="10" customFormat="1" ht="39.950000000000003" customHeight="1" x14ac:dyDescent="0.2">
      <c r="A809" s="11" t="s">
        <v>45</v>
      </c>
      <c r="B809" s="11"/>
      <c r="C809" s="11" t="s">
        <v>2123</v>
      </c>
      <c r="D809" s="11" t="s">
        <v>3685</v>
      </c>
      <c r="E809" s="11" t="s">
        <v>3686</v>
      </c>
      <c r="F809" s="11" t="s">
        <v>3686</v>
      </c>
      <c r="G809" s="11" t="s">
        <v>2205</v>
      </c>
      <c r="H809" s="11" t="s">
        <v>3687</v>
      </c>
      <c r="I809" s="11"/>
      <c r="J809" s="12">
        <v>2026</v>
      </c>
      <c r="K809" s="11" t="s">
        <v>2207</v>
      </c>
      <c r="L809" s="11" t="s">
        <v>2208</v>
      </c>
      <c r="M809" s="13">
        <v>760</v>
      </c>
      <c r="N809" s="11" t="s">
        <v>3683</v>
      </c>
      <c r="O809" s="11" t="s">
        <v>38</v>
      </c>
      <c r="P809" s="13">
        <v>64</v>
      </c>
      <c r="Q809" s="11" t="s">
        <v>58</v>
      </c>
      <c r="R809" s="11"/>
      <c r="S809" s="11" t="s">
        <v>22</v>
      </c>
      <c r="T809" s="11" t="s">
        <v>41</v>
      </c>
      <c r="U809" s="11" t="s">
        <v>42</v>
      </c>
      <c r="V809" s="11" t="s">
        <v>3684</v>
      </c>
      <c r="W809" s="11" t="s">
        <v>44</v>
      </c>
      <c r="X809" s="17">
        <v>1272.5999999999999</v>
      </c>
      <c r="Y809" s="17"/>
      <c r="Z809" s="11">
        <f>$B$809*$X$809*(100%-$C$15)</f>
        <v>0</v>
      </c>
    </row>
    <row r="810" spans="1:26" s="10" customFormat="1" ht="39.950000000000003" customHeight="1" x14ac:dyDescent="0.2">
      <c r="A810" s="11" t="s">
        <v>45</v>
      </c>
      <c r="B810" s="11"/>
      <c r="C810" s="11" t="s">
        <v>2123</v>
      </c>
      <c r="D810" s="11" t="s">
        <v>3688</v>
      </c>
      <c r="E810" s="11" t="s">
        <v>3689</v>
      </c>
      <c r="F810" s="11" t="s">
        <v>3689</v>
      </c>
      <c r="G810" s="11" t="s">
        <v>2205</v>
      </c>
      <c r="H810" s="11" t="s">
        <v>3690</v>
      </c>
      <c r="I810" s="11"/>
      <c r="J810" s="12">
        <v>2026</v>
      </c>
      <c r="K810" s="11" t="s">
        <v>2207</v>
      </c>
      <c r="L810" s="11" t="s">
        <v>2208</v>
      </c>
      <c r="M810" s="13">
        <v>820</v>
      </c>
      <c r="N810" s="11" t="s">
        <v>2974</v>
      </c>
      <c r="O810" s="11" t="s">
        <v>2975</v>
      </c>
      <c r="P810" s="13">
        <v>64</v>
      </c>
      <c r="Q810" s="11" t="s">
        <v>58</v>
      </c>
      <c r="R810" s="11"/>
      <c r="S810" s="11" t="s">
        <v>22</v>
      </c>
      <c r="T810" s="11" t="s">
        <v>41</v>
      </c>
      <c r="U810" s="11" t="s">
        <v>42</v>
      </c>
      <c r="V810" s="11" t="s">
        <v>3691</v>
      </c>
      <c r="W810" s="11" t="s">
        <v>44</v>
      </c>
      <c r="X810" s="17">
        <v>1083.5999999999999</v>
      </c>
      <c r="Y810" s="17"/>
      <c r="Z810" s="11">
        <f>$B$810*$X$810*(100%-$C$15)</f>
        <v>0</v>
      </c>
    </row>
    <row r="811" spans="1:26" s="10" customFormat="1" ht="39.950000000000003" customHeight="1" x14ac:dyDescent="0.2">
      <c r="A811" s="11" t="s">
        <v>45</v>
      </c>
      <c r="B811" s="11"/>
      <c r="C811" s="11" t="s">
        <v>2123</v>
      </c>
      <c r="D811" s="11" t="s">
        <v>3692</v>
      </c>
      <c r="E811" s="11" t="s">
        <v>3693</v>
      </c>
      <c r="F811" s="11" t="s">
        <v>3693</v>
      </c>
      <c r="G811" s="11" t="s">
        <v>2205</v>
      </c>
      <c r="H811" s="11" t="s">
        <v>3694</v>
      </c>
      <c r="I811" s="11"/>
      <c r="J811" s="12">
        <v>2026</v>
      </c>
      <c r="K811" s="11" t="s">
        <v>2207</v>
      </c>
      <c r="L811" s="11" t="s">
        <v>2208</v>
      </c>
      <c r="M811" s="13">
        <v>410</v>
      </c>
      <c r="N811" s="11" t="s">
        <v>2974</v>
      </c>
      <c r="O811" s="11" t="s">
        <v>2975</v>
      </c>
      <c r="P811" s="13">
        <v>64</v>
      </c>
      <c r="Q811" s="11" t="s">
        <v>58</v>
      </c>
      <c r="R811" s="11"/>
      <c r="S811" s="11" t="s">
        <v>22</v>
      </c>
      <c r="T811" s="11" t="s">
        <v>41</v>
      </c>
      <c r="U811" s="11" t="s">
        <v>42</v>
      </c>
      <c r="V811" s="11" t="s">
        <v>3691</v>
      </c>
      <c r="W811" s="11" t="s">
        <v>44</v>
      </c>
      <c r="X811" s="18">
        <v>542.9</v>
      </c>
      <c r="Y811" s="18"/>
      <c r="Z811" s="11">
        <f>$B$811*$X$811*(100%-$C$15)</f>
        <v>0</v>
      </c>
    </row>
    <row r="812" spans="1:26" s="10" customFormat="1" ht="39.950000000000003" customHeight="1" x14ac:dyDescent="0.2">
      <c r="A812" s="11" t="s">
        <v>45</v>
      </c>
      <c r="B812" s="11"/>
      <c r="C812" s="11" t="s">
        <v>2123</v>
      </c>
      <c r="D812" s="11" t="s">
        <v>3695</v>
      </c>
      <c r="E812" s="11" t="s">
        <v>3696</v>
      </c>
      <c r="F812" s="11" t="s">
        <v>3696</v>
      </c>
      <c r="G812" s="11" t="s">
        <v>2205</v>
      </c>
      <c r="H812" s="11" t="s">
        <v>3697</v>
      </c>
      <c r="I812" s="11"/>
      <c r="J812" s="12">
        <v>2026</v>
      </c>
      <c r="K812" s="11" t="s">
        <v>2207</v>
      </c>
      <c r="L812" s="11" t="s">
        <v>2208</v>
      </c>
      <c r="M812" s="12">
        <v>1520</v>
      </c>
      <c r="N812" s="11" t="s">
        <v>3683</v>
      </c>
      <c r="O812" s="11" t="s">
        <v>38</v>
      </c>
      <c r="P812" s="13">
        <v>64</v>
      </c>
      <c r="Q812" s="11"/>
      <c r="R812" s="11"/>
      <c r="S812" s="11" t="s">
        <v>22</v>
      </c>
      <c r="T812" s="11" t="s">
        <v>41</v>
      </c>
      <c r="U812" s="11" t="s">
        <v>42</v>
      </c>
      <c r="V812" s="11" t="s">
        <v>3698</v>
      </c>
      <c r="W812" s="11" t="s">
        <v>44</v>
      </c>
      <c r="X812" s="17">
        <v>2543.1</v>
      </c>
      <c r="Y812" s="17"/>
      <c r="Z812" s="11">
        <f>$B$812*$X$812*(100%-$C$15)</f>
        <v>0</v>
      </c>
    </row>
    <row r="813" spans="1:26" s="10" customFormat="1" ht="39.950000000000003" customHeight="1" x14ac:dyDescent="0.2">
      <c r="A813" s="11" t="s">
        <v>45</v>
      </c>
      <c r="B813" s="11"/>
      <c r="C813" s="11" t="s">
        <v>2123</v>
      </c>
      <c r="D813" s="11" t="s">
        <v>3699</v>
      </c>
      <c r="E813" s="11" t="s">
        <v>3700</v>
      </c>
      <c r="F813" s="11" t="s">
        <v>3700</v>
      </c>
      <c r="G813" s="11" t="s">
        <v>2205</v>
      </c>
      <c r="H813" s="11" t="s">
        <v>3701</v>
      </c>
      <c r="I813" s="11"/>
      <c r="J813" s="12">
        <v>2026</v>
      </c>
      <c r="K813" s="11" t="s">
        <v>2207</v>
      </c>
      <c r="L813" s="11" t="s">
        <v>2208</v>
      </c>
      <c r="M813" s="12">
        <v>3040</v>
      </c>
      <c r="N813" s="11" t="s">
        <v>3683</v>
      </c>
      <c r="O813" s="11" t="s">
        <v>38</v>
      </c>
      <c r="P813" s="13">
        <v>64</v>
      </c>
      <c r="Q813" s="11"/>
      <c r="R813" s="11"/>
      <c r="S813" s="11" t="s">
        <v>22</v>
      </c>
      <c r="T813" s="11" t="s">
        <v>41</v>
      </c>
      <c r="U813" s="11" t="s">
        <v>42</v>
      </c>
      <c r="V813" s="11" t="s">
        <v>3698</v>
      </c>
      <c r="W813" s="11" t="s">
        <v>44</v>
      </c>
      <c r="X813" s="17">
        <v>5085.2</v>
      </c>
      <c r="Y813" s="17"/>
      <c r="Z813" s="11">
        <f>$B$813*$X$813*(100%-$C$15)</f>
        <v>0</v>
      </c>
    </row>
    <row r="814" spans="1:26" s="10" customFormat="1" ht="39.950000000000003" customHeight="1" x14ac:dyDescent="0.2">
      <c r="A814" s="11" t="s">
        <v>45</v>
      </c>
      <c r="B814" s="11"/>
      <c r="C814" s="11" t="s">
        <v>2123</v>
      </c>
      <c r="D814" s="11" t="s">
        <v>3702</v>
      </c>
      <c r="E814" s="11" t="s">
        <v>3703</v>
      </c>
      <c r="F814" s="11" t="s">
        <v>3703</v>
      </c>
      <c r="G814" s="11" t="s">
        <v>2205</v>
      </c>
      <c r="H814" s="11" t="s">
        <v>3704</v>
      </c>
      <c r="I814" s="11"/>
      <c r="J814" s="12">
        <v>2026</v>
      </c>
      <c r="K814" s="11" t="s">
        <v>2207</v>
      </c>
      <c r="L814" s="11" t="s">
        <v>2208</v>
      </c>
      <c r="M814" s="13">
        <v>760</v>
      </c>
      <c r="N814" s="11" t="s">
        <v>3683</v>
      </c>
      <c r="O814" s="11" t="s">
        <v>38</v>
      </c>
      <c r="P814" s="13">
        <v>64</v>
      </c>
      <c r="Q814" s="11"/>
      <c r="R814" s="11"/>
      <c r="S814" s="11" t="s">
        <v>22</v>
      </c>
      <c r="T814" s="11" t="s">
        <v>41</v>
      </c>
      <c r="U814" s="11" t="s">
        <v>42</v>
      </c>
      <c r="V814" s="11" t="s">
        <v>3698</v>
      </c>
      <c r="W814" s="11" t="s">
        <v>44</v>
      </c>
      <c r="X814" s="17">
        <v>1272.5999999999999</v>
      </c>
      <c r="Y814" s="17"/>
      <c r="Z814" s="11">
        <f>$B$814*$X$814*(100%-$C$15)</f>
        <v>0</v>
      </c>
    </row>
    <row r="815" spans="1:26" s="10" customFormat="1" ht="39.950000000000003" customHeight="1" x14ac:dyDescent="0.2">
      <c r="A815" s="11" t="s">
        <v>45</v>
      </c>
      <c r="B815" s="11"/>
      <c r="C815" s="11" t="s">
        <v>2123</v>
      </c>
      <c r="D815" s="11" t="s">
        <v>3705</v>
      </c>
      <c r="E815" s="11" t="s">
        <v>3706</v>
      </c>
      <c r="F815" s="11" t="s">
        <v>3706</v>
      </c>
      <c r="G815" s="11" t="s">
        <v>2205</v>
      </c>
      <c r="H815" s="11" t="s">
        <v>3707</v>
      </c>
      <c r="I815" s="11"/>
      <c r="J815" s="12">
        <v>2026</v>
      </c>
      <c r="K815" s="11" t="s">
        <v>2207</v>
      </c>
      <c r="L815" s="11" t="s">
        <v>2208</v>
      </c>
      <c r="M815" s="13">
        <v>820</v>
      </c>
      <c r="N815" s="11" t="s">
        <v>2209</v>
      </c>
      <c r="O815" s="11" t="s">
        <v>3675</v>
      </c>
      <c r="P815" s="13">
        <v>64</v>
      </c>
      <c r="Q815" s="11" t="s">
        <v>51</v>
      </c>
      <c r="R815" s="11"/>
      <c r="S815" s="11" t="s">
        <v>22</v>
      </c>
      <c r="T815" s="11" t="s">
        <v>41</v>
      </c>
      <c r="U815" s="11" t="s">
        <v>42</v>
      </c>
      <c r="V815" s="11" t="s">
        <v>3676</v>
      </c>
      <c r="W815" s="11" t="s">
        <v>44</v>
      </c>
      <c r="X815" s="17">
        <v>1083.5999999999999</v>
      </c>
      <c r="Y815" s="17"/>
      <c r="Z815" s="11">
        <f>$B$815*$X$815*(100%-$C$15)</f>
        <v>0</v>
      </c>
    </row>
    <row r="816" spans="1:26" s="10" customFormat="1" ht="39.950000000000003" customHeight="1" x14ac:dyDescent="0.2">
      <c r="A816" s="11" t="s">
        <v>45</v>
      </c>
      <c r="B816" s="11"/>
      <c r="C816" s="11" t="s">
        <v>2123</v>
      </c>
      <c r="D816" s="11" t="s">
        <v>3708</v>
      </c>
      <c r="E816" s="11" t="s">
        <v>3709</v>
      </c>
      <c r="F816" s="11" t="s">
        <v>3709</v>
      </c>
      <c r="G816" s="11" t="s">
        <v>2205</v>
      </c>
      <c r="H816" s="11" t="s">
        <v>3710</v>
      </c>
      <c r="I816" s="11"/>
      <c r="J816" s="12">
        <v>2026</v>
      </c>
      <c r="K816" s="11" t="s">
        <v>2207</v>
      </c>
      <c r="L816" s="11" t="s">
        <v>2208</v>
      </c>
      <c r="M816" s="12">
        <v>1640</v>
      </c>
      <c r="N816" s="11" t="s">
        <v>2209</v>
      </c>
      <c r="O816" s="11" t="s">
        <v>3675</v>
      </c>
      <c r="P816" s="13">
        <v>64</v>
      </c>
      <c r="Q816" s="11" t="s">
        <v>51</v>
      </c>
      <c r="R816" s="11"/>
      <c r="S816" s="11" t="s">
        <v>22</v>
      </c>
      <c r="T816" s="11" t="s">
        <v>41</v>
      </c>
      <c r="U816" s="11" t="s">
        <v>42</v>
      </c>
      <c r="V816" s="11" t="s">
        <v>3676</v>
      </c>
      <c r="W816" s="11" t="s">
        <v>44</v>
      </c>
      <c r="X816" s="17">
        <v>2166.1999999999998</v>
      </c>
      <c r="Y816" s="17"/>
      <c r="Z816" s="11">
        <f>$B$816*$X$816*(100%-$C$15)</f>
        <v>0</v>
      </c>
    </row>
    <row r="817" spans="1:26" s="10" customFormat="1" ht="39.950000000000003" customHeight="1" x14ac:dyDescent="0.2">
      <c r="A817" s="11" t="s">
        <v>45</v>
      </c>
      <c r="B817" s="11"/>
      <c r="C817" s="11" t="s">
        <v>2123</v>
      </c>
      <c r="D817" s="11" t="s">
        <v>3711</v>
      </c>
      <c r="E817" s="11" t="s">
        <v>3712</v>
      </c>
      <c r="F817" s="11" t="s">
        <v>3712</v>
      </c>
      <c r="G817" s="11" t="s">
        <v>2205</v>
      </c>
      <c r="H817" s="11" t="s">
        <v>3713</v>
      </c>
      <c r="I817" s="11"/>
      <c r="J817" s="12">
        <v>2026</v>
      </c>
      <c r="K817" s="11" t="s">
        <v>2207</v>
      </c>
      <c r="L817" s="11" t="s">
        <v>2208</v>
      </c>
      <c r="M817" s="13">
        <v>410</v>
      </c>
      <c r="N817" s="11" t="s">
        <v>2209</v>
      </c>
      <c r="O817" s="11" t="s">
        <v>3675</v>
      </c>
      <c r="P817" s="13">
        <v>64</v>
      </c>
      <c r="Q817" s="11" t="s">
        <v>51</v>
      </c>
      <c r="R817" s="11"/>
      <c r="S817" s="11" t="s">
        <v>22</v>
      </c>
      <c r="T817" s="11" t="s">
        <v>41</v>
      </c>
      <c r="U817" s="11" t="s">
        <v>42</v>
      </c>
      <c r="V817" s="11" t="s">
        <v>3676</v>
      </c>
      <c r="W817" s="11" t="s">
        <v>44</v>
      </c>
      <c r="X817" s="18">
        <v>542.9</v>
      </c>
      <c r="Y817" s="18"/>
      <c r="Z817" s="11">
        <f>$B$817*$X$817*(100%-$C$15)</f>
        <v>0</v>
      </c>
    </row>
    <row r="818" spans="1:26" s="10" customFormat="1" ht="39.950000000000003" customHeight="1" x14ac:dyDescent="0.2">
      <c r="A818" s="11" t="s">
        <v>78</v>
      </c>
      <c r="B818" s="11"/>
      <c r="C818" s="11" t="s">
        <v>1334</v>
      </c>
      <c r="D818" s="11" t="s">
        <v>3714</v>
      </c>
      <c r="E818" s="11" t="s">
        <v>3715</v>
      </c>
      <c r="F818" s="11" t="s">
        <v>3715</v>
      </c>
      <c r="G818" s="11"/>
      <c r="H818" s="11" t="s">
        <v>3716</v>
      </c>
      <c r="I818" s="11"/>
      <c r="J818" s="12">
        <v>2026</v>
      </c>
      <c r="K818" s="11" t="s">
        <v>330</v>
      </c>
      <c r="L818" s="11" t="s">
        <v>1376</v>
      </c>
      <c r="M818" s="13">
        <v>50</v>
      </c>
      <c r="N818" s="11"/>
      <c r="O818" s="11" t="s">
        <v>292</v>
      </c>
      <c r="P818" s="13">
        <v>1</v>
      </c>
      <c r="Q818" s="11"/>
      <c r="R818" s="11" t="s">
        <v>75</v>
      </c>
      <c r="S818" s="11"/>
      <c r="T818" s="11" t="s">
        <v>76</v>
      </c>
      <c r="U818" s="11" t="s">
        <v>42</v>
      </c>
      <c r="V818" s="11" t="s">
        <v>3717</v>
      </c>
      <c r="W818" s="11" t="s">
        <v>152</v>
      </c>
      <c r="X818" s="18">
        <v>101.2</v>
      </c>
      <c r="Y818" s="18"/>
      <c r="Z818" s="11">
        <f>$B$818*$X$818*(100%-$C$15)</f>
        <v>0</v>
      </c>
    </row>
    <row r="819" spans="1:26" s="10" customFormat="1" ht="39.950000000000003" customHeight="1" x14ac:dyDescent="0.2">
      <c r="A819" s="11" t="s">
        <v>67</v>
      </c>
      <c r="B819" s="11"/>
      <c r="C819" s="11" t="s">
        <v>1334</v>
      </c>
      <c r="D819" s="11" t="s">
        <v>3718</v>
      </c>
      <c r="E819" s="11" t="s">
        <v>3719</v>
      </c>
      <c r="F819" s="11" t="s">
        <v>3719</v>
      </c>
      <c r="G819" s="11"/>
      <c r="H819" s="11" t="s">
        <v>3720</v>
      </c>
      <c r="I819" s="11"/>
      <c r="J819" s="12">
        <v>2026</v>
      </c>
      <c r="K819" s="11" t="s">
        <v>330</v>
      </c>
      <c r="L819" s="11" t="s">
        <v>1376</v>
      </c>
      <c r="M819" s="13">
        <v>50</v>
      </c>
      <c r="N819" s="11"/>
      <c r="O819" s="11" t="s">
        <v>3721</v>
      </c>
      <c r="P819" s="11"/>
      <c r="Q819" s="11"/>
      <c r="R819" s="11" t="s">
        <v>75</v>
      </c>
      <c r="S819" s="11"/>
      <c r="T819" s="11" t="s">
        <v>76</v>
      </c>
      <c r="U819" s="11" t="s">
        <v>42</v>
      </c>
      <c r="V819" s="11" t="s">
        <v>3722</v>
      </c>
      <c r="W819" s="11" t="s">
        <v>152</v>
      </c>
      <c r="X819" s="18">
        <v>101.2</v>
      </c>
      <c r="Y819" s="18"/>
      <c r="Z819" s="11">
        <f>$B$819*$X$819*(100%-$C$15)</f>
        <v>0</v>
      </c>
    </row>
    <row r="820" spans="1:26" s="10" customFormat="1" ht="39.950000000000003" customHeight="1" x14ac:dyDescent="0.2">
      <c r="A820" s="11" t="s">
        <v>67</v>
      </c>
      <c r="B820" s="11"/>
      <c r="C820" s="11" t="s">
        <v>1334</v>
      </c>
      <c r="D820" s="11" t="s">
        <v>3723</v>
      </c>
      <c r="E820" s="11" t="s">
        <v>3724</v>
      </c>
      <c r="F820" s="11" t="s">
        <v>3724</v>
      </c>
      <c r="G820" s="11"/>
      <c r="H820" s="11" t="s">
        <v>3725</v>
      </c>
      <c r="I820" s="11"/>
      <c r="J820" s="12">
        <v>2026</v>
      </c>
      <c r="K820" s="11" t="s">
        <v>330</v>
      </c>
      <c r="L820" s="11" t="s">
        <v>1376</v>
      </c>
      <c r="M820" s="13">
        <v>50</v>
      </c>
      <c r="N820" s="11"/>
      <c r="O820" s="11" t="s">
        <v>3721</v>
      </c>
      <c r="P820" s="11"/>
      <c r="Q820" s="11"/>
      <c r="R820" s="11" t="s">
        <v>75</v>
      </c>
      <c r="S820" s="11"/>
      <c r="T820" s="11" t="s">
        <v>76</v>
      </c>
      <c r="U820" s="11" t="s">
        <v>42</v>
      </c>
      <c r="V820" s="11" t="s">
        <v>3722</v>
      </c>
      <c r="W820" s="11" t="s">
        <v>152</v>
      </c>
      <c r="X820" s="18">
        <v>101.2</v>
      </c>
      <c r="Y820" s="18"/>
      <c r="Z820" s="11">
        <f>$B$820*$X$820*(100%-$C$15)</f>
        <v>0</v>
      </c>
    </row>
    <row r="821" spans="1:26" s="10" customFormat="1" ht="39.950000000000003" customHeight="1" x14ac:dyDescent="0.2">
      <c r="A821" s="11" t="s">
        <v>78</v>
      </c>
      <c r="B821" s="11"/>
      <c r="C821" s="11" t="s">
        <v>1334</v>
      </c>
      <c r="D821" s="11" t="s">
        <v>3726</v>
      </c>
      <c r="E821" s="11" t="s">
        <v>3727</v>
      </c>
      <c r="F821" s="11" t="s">
        <v>3727</v>
      </c>
      <c r="G821" s="11"/>
      <c r="H821" s="11" t="s">
        <v>3728</v>
      </c>
      <c r="I821" s="11"/>
      <c r="J821" s="12">
        <v>2026</v>
      </c>
      <c r="K821" s="11" t="s">
        <v>383</v>
      </c>
      <c r="L821" s="11" t="s">
        <v>1376</v>
      </c>
      <c r="M821" s="13">
        <v>50</v>
      </c>
      <c r="N821" s="11"/>
      <c r="O821" s="11" t="s">
        <v>3721</v>
      </c>
      <c r="P821" s="11"/>
      <c r="Q821" s="11"/>
      <c r="R821" s="11" t="s">
        <v>75</v>
      </c>
      <c r="S821" s="11"/>
      <c r="T821" s="11" t="s">
        <v>76</v>
      </c>
      <c r="U821" s="11" t="s">
        <v>42</v>
      </c>
      <c r="V821" s="11" t="s">
        <v>3729</v>
      </c>
      <c r="W821" s="11" t="s">
        <v>152</v>
      </c>
      <c r="X821" s="18">
        <v>101.2</v>
      </c>
      <c r="Y821" s="18"/>
      <c r="Z821" s="11">
        <f>$B$821*$X$821*(100%-$C$15)</f>
        <v>0</v>
      </c>
    </row>
    <row r="822" spans="1:26" s="10" customFormat="1" ht="39.950000000000003" customHeight="1" x14ac:dyDescent="0.2">
      <c r="A822" s="11" t="s">
        <v>67</v>
      </c>
      <c r="B822" s="11"/>
      <c r="C822" s="11" t="s">
        <v>1334</v>
      </c>
      <c r="D822" s="11" t="s">
        <v>3730</v>
      </c>
      <c r="E822" s="11" t="s">
        <v>3731</v>
      </c>
      <c r="F822" s="11" t="s">
        <v>3731</v>
      </c>
      <c r="G822" s="11"/>
      <c r="H822" s="11" t="s">
        <v>3732</v>
      </c>
      <c r="I822" s="11"/>
      <c r="J822" s="12">
        <v>2026</v>
      </c>
      <c r="K822" s="11" t="s">
        <v>220</v>
      </c>
      <c r="L822" s="11" t="s">
        <v>1376</v>
      </c>
      <c r="M822" s="13">
        <v>50</v>
      </c>
      <c r="N822" s="11"/>
      <c r="O822" s="11" t="s">
        <v>3721</v>
      </c>
      <c r="P822" s="11"/>
      <c r="Q822" s="11"/>
      <c r="R822" s="11" t="s">
        <v>75</v>
      </c>
      <c r="S822" s="11"/>
      <c r="T822" s="11" t="s">
        <v>76</v>
      </c>
      <c r="U822" s="11" t="s">
        <v>42</v>
      </c>
      <c r="V822" s="11" t="s">
        <v>3733</v>
      </c>
      <c r="W822" s="11" t="s">
        <v>152</v>
      </c>
      <c r="X822" s="18">
        <v>101.2</v>
      </c>
      <c r="Y822" s="18"/>
      <c r="Z822" s="11">
        <f>$B$822*$X$822*(100%-$C$15)</f>
        <v>0</v>
      </c>
    </row>
    <row r="823" spans="1:26" s="10" customFormat="1" ht="39.950000000000003" customHeight="1" x14ac:dyDescent="0.2">
      <c r="A823" s="11" t="s">
        <v>78</v>
      </c>
      <c r="B823" s="11"/>
      <c r="C823" s="11" t="s">
        <v>1334</v>
      </c>
      <c r="D823" s="11" t="s">
        <v>3734</v>
      </c>
      <c r="E823" s="11" t="s">
        <v>3735</v>
      </c>
      <c r="F823" s="11" t="s">
        <v>3735</v>
      </c>
      <c r="G823" s="11"/>
      <c r="H823" s="11" t="s">
        <v>3736</v>
      </c>
      <c r="I823" s="11"/>
      <c r="J823" s="12">
        <v>2026</v>
      </c>
      <c r="K823" s="11" t="s">
        <v>324</v>
      </c>
      <c r="L823" s="11" t="s">
        <v>1376</v>
      </c>
      <c r="M823" s="13">
        <v>50</v>
      </c>
      <c r="N823" s="11"/>
      <c r="O823" s="11" t="s">
        <v>3721</v>
      </c>
      <c r="P823" s="11"/>
      <c r="Q823" s="11"/>
      <c r="R823" s="11" t="s">
        <v>75</v>
      </c>
      <c r="S823" s="11"/>
      <c r="T823" s="11" t="s">
        <v>76</v>
      </c>
      <c r="U823" s="11" t="s">
        <v>42</v>
      </c>
      <c r="V823" s="11" t="s">
        <v>3605</v>
      </c>
      <c r="W823" s="11" t="s">
        <v>152</v>
      </c>
      <c r="X823" s="18">
        <v>101.2</v>
      </c>
      <c r="Y823" s="18"/>
      <c r="Z823" s="11">
        <f>$B$823*$X$823*(100%-$C$15)</f>
        <v>0</v>
      </c>
    </row>
    <row r="824" spans="1:26" s="10" customFormat="1" ht="39.950000000000003" customHeight="1" x14ac:dyDescent="0.2">
      <c r="A824" s="11" t="s">
        <v>67</v>
      </c>
      <c r="B824" s="11"/>
      <c r="C824" s="11" t="s">
        <v>1334</v>
      </c>
      <c r="D824" s="11" t="s">
        <v>3737</v>
      </c>
      <c r="E824" s="11" t="s">
        <v>3738</v>
      </c>
      <c r="F824" s="11" t="s">
        <v>3738</v>
      </c>
      <c r="G824" s="11"/>
      <c r="H824" s="11" t="s">
        <v>3739</v>
      </c>
      <c r="I824" s="11"/>
      <c r="J824" s="12">
        <v>2026</v>
      </c>
      <c r="K824" s="11" t="s">
        <v>345</v>
      </c>
      <c r="L824" s="11" t="s">
        <v>1376</v>
      </c>
      <c r="M824" s="13">
        <v>28</v>
      </c>
      <c r="N824" s="11"/>
      <c r="O824" s="11" t="s">
        <v>3721</v>
      </c>
      <c r="P824" s="11"/>
      <c r="Q824" s="11"/>
      <c r="R824" s="11" t="s">
        <v>75</v>
      </c>
      <c r="S824" s="11"/>
      <c r="T824" s="11" t="s">
        <v>76</v>
      </c>
      <c r="U824" s="11" t="s">
        <v>42</v>
      </c>
      <c r="V824" s="11" t="s">
        <v>3740</v>
      </c>
      <c r="W824" s="11" t="s">
        <v>152</v>
      </c>
      <c r="X824" s="18">
        <v>101.2</v>
      </c>
      <c r="Y824" s="18"/>
      <c r="Z824" s="11">
        <f>$B$824*$X$824*(100%-$C$15)</f>
        <v>0</v>
      </c>
    </row>
    <row r="825" spans="1:26" s="10" customFormat="1" ht="39.950000000000003" customHeight="1" x14ac:dyDescent="0.2">
      <c r="A825" s="11" t="s">
        <v>78</v>
      </c>
      <c r="B825" s="11"/>
      <c r="C825" s="11" t="s">
        <v>1334</v>
      </c>
      <c r="D825" s="11" t="s">
        <v>3741</v>
      </c>
      <c r="E825" s="11" t="s">
        <v>3742</v>
      </c>
      <c r="F825" s="11" t="s">
        <v>3742</v>
      </c>
      <c r="G825" s="11"/>
      <c r="H825" s="11" t="s">
        <v>3743</v>
      </c>
      <c r="I825" s="11"/>
      <c r="J825" s="12">
        <v>2026</v>
      </c>
      <c r="K825" s="11" t="s">
        <v>731</v>
      </c>
      <c r="L825" s="11" t="s">
        <v>1376</v>
      </c>
      <c r="M825" s="13">
        <v>28</v>
      </c>
      <c r="N825" s="11"/>
      <c r="O825" s="11" t="s">
        <v>3721</v>
      </c>
      <c r="P825" s="13">
        <v>1</v>
      </c>
      <c r="Q825" s="11"/>
      <c r="R825" s="11" t="s">
        <v>75</v>
      </c>
      <c r="S825" s="11"/>
      <c r="T825" s="11" t="s">
        <v>76</v>
      </c>
      <c r="U825" s="11" t="s">
        <v>42</v>
      </c>
      <c r="V825" s="11" t="s">
        <v>3740</v>
      </c>
      <c r="W825" s="11" t="s">
        <v>152</v>
      </c>
      <c r="X825" s="18">
        <v>101.2</v>
      </c>
      <c r="Y825" s="18"/>
      <c r="Z825" s="11">
        <f>$B$825*$X$825*(100%-$C$15)</f>
        <v>0</v>
      </c>
    </row>
    <row r="826" spans="1:26" s="10" customFormat="1" ht="39.950000000000003" customHeight="1" x14ac:dyDescent="0.2">
      <c r="A826" s="11" t="s">
        <v>67</v>
      </c>
      <c r="B826" s="11"/>
      <c r="C826" s="11" t="s">
        <v>1334</v>
      </c>
      <c r="D826" s="11" t="s">
        <v>3744</v>
      </c>
      <c r="E826" s="11" t="s">
        <v>3745</v>
      </c>
      <c r="F826" s="11" t="s">
        <v>3745</v>
      </c>
      <c r="G826" s="11"/>
      <c r="H826" s="11" t="s">
        <v>3746</v>
      </c>
      <c r="I826" s="11"/>
      <c r="J826" s="12">
        <v>2026</v>
      </c>
      <c r="K826" s="11" t="s">
        <v>383</v>
      </c>
      <c r="L826" s="11" t="s">
        <v>1376</v>
      </c>
      <c r="M826" s="13">
        <v>28</v>
      </c>
      <c r="N826" s="11"/>
      <c r="O826" s="11" t="s">
        <v>3721</v>
      </c>
      <c r="P826" s="11"/>
      <c r="Q826" s="11"/>
      <c r="R826" s="11" t="s">
        <v>75</v>
      </c>
      <c r="S826" s="11"/>
      <c r="T826" s="11" t="s">
        <v>76</v>
      </c>
      <c r="U826" s="11" t="s">
        <v>42</v>
      </c>
      <c r="V826" s="11" t="s">
        <v>3733</v>
      </c>
      <c r="W826" s="11" t="s">
        <v>152</v>
      </c>
      <c r="X826" s="18">
        <v>101.2</v>
      </c>
      <c r="Y826" s="18"/>
      <c r="Z826" s="11">
        <f>$B$826*$X$826*(100%-$C$15)</f>
        <v>0</v>
      </c>
    </row>
    <row r="827" spans="1:26" s="10" customFormat="1" ht="39.950000000000003" customHeight="1" x14ac:dyDescent="0.2">
      <c r="A827" s="11" t="s">
        <v>67</v>
      </c>
      <c r="B827" s="11"/>
      <c r="C827" s="11" t="s">
        <v>1334</v>
      </c>
      <c r="D827" s="11" t="s">
        <v>3747</v>
      </c>
      <c r="E827" s="11" t="s">
        <v>3748</v>
      </c>
      <c r="F827" s="11" t="s">
        <v>3748</v>
      </c>
      <c r="G827" s="11"/>
      <c r="H827" s="11" t="s">
        <v>3749</v>
      </c>
      <c r="I827" s="11"/>
      <c r="J827" s="12">
        <v>2026</v>
      </c>
      <c r="K827" s="11" t="s">
        <v>220</v>
      </c>
      <c r="L827" s="11" t="s">
        <v>1376</v>
      </c>
      <c r="M827" s="13">
        <v>28</v>
      </c>
      <c r="N827" s="11"/>
      <c r="O827" s="11" t="s">
        <v>3721</v>
      </c>
      <c r="P827" s="11"/>
      <c r="Q827" s="11"/>
      <c r="R827" s="11" t="s">
        <v>75</v>
      </c>
      <c r="S827" s="11"/>
      <c r="T827" s="11" t="s">
        <v>76</v>
      </c>
      <c r="U827" s="11" t="s">
        <v>42</v>
      </c>
      <c r="V827" s="11" t="s">
        <v>3733</v>
      </c>
      <c r="W827" s="11" t="s">
        <v>152</v>
      </c>
      <c r="X827" s="18">
        <v>101.2</v>
      </c>
      <c r="Y827" s="18"/>
      <c r="Z827" s="11">
        <f>$B$827*$X$827*(100%-$C$15)</f>
        <v>0</v>
      </c>
    </row>
    <row r="828" spans="1:26" s="10" customFormat="1" ht="39.950000000000003" customHeight="1" x14ac:dyDescent="0.2">
      <c r="A828" s="11" t="s">
        <v>78</v>
      </c>
      <c r="B828" s="11"/>
      <c r="C828" s="11" t="s">
        <v>1334</v>
      </c>
      <c r="D828" s="11" t="s">
        <v>3750</v>
      </c>
      <c r="E828" s="11" t="s">
        <v>3751</v>
      </c>
      <c r="F828" s="11" t="s">
        <v>3751</v>
      </c>
      <c r="G828" s="11"/>
      <c r="H828" s="11" t="s">
        <v>3752</v>
      </c>
      <c r="I828" s="11"/>
      <c r="J828" s="12">
        <v>2026</v>
      </c>
      <c r="K828" s="11" t="s">
        <v>83</v>
      </c>
      <c r="L828" s="11" t="s">
        <v>1334</v>
      </c>
      <c r="M828" s="13">
        <v>50</v>
      </c>
      <c r="N828" s="11"/>
      <c r="O828" s="11" t="s">
        <v>292</v>
      </c>
      <c r="P828" s="11"/>
      <c r="Q828" s="11"/>
      <c r="R828" s="11" t="s">
        <v>97</v>
      </c>
      <c r="S828" s="11"/>
      <c r="T828" s="11" t="s">
        <v>76</v>
      </c>
      <c r="U828" s="11" t="s">
        <v>42</v>
      </c>
      <c r="V828" s="11" t="s">
        <v>3753</v>
      </c>
      <c r="W828" s="11" t="s">
        <v>152</v>
      </c>
      <c r="X828" s="18">
        <v>114</v>
      </c>
      <c r="Y828" s="18"/>
      <c r="Z828" s="11">
        <f>$B$828*$X$828*(100%-$C$15)</f>
        <v>0</v>
      </c>
    </row>
    <row r="829" spans="1:26" s="10" customFormat="1" ht="39.950000000000003" customHeight="1" x14ac:dyDescent="0.2">
      <c r="A829" s="11" t="s">
        <v>78</v>
      </c>
      <c r="B829" s="11"/>
      <c r="C829" s="11" t="s">
        <v>1334</v>
      </c>
      <c r="D829" s="11" t="s">
        <v>3754</v>
      </c>
      <c r="E829" s="11" t="s">
        <v>3755</v>
      </c>
      <c r="F829" s="11" t="s">
        <v>3755</v>
      </c>
      <c r="G829" s="11"/>
      <c r="H829" s="11" t="s">
        <v>3756</v>
      </c>
      <c r="I829" s="11"/>
      <c r="J829" s="12">
        <v>2023</v>
      </c>
      <c r="K829" s="11" t="s">
        <v>83</v>
      </c>
      <c r="L829" s="11" t="s">
        <v>1376</v>
      </c>
      <c r="M829" s="13">
        <v>50</v>
      </c>
      <c r="N829" s="11"/>
      <c r="O829" s="11" t="s">
        <v>292</v>
      </c>
      <c r="P829" s="13">
        <v>1</v>
      </c>
      <c r="Q829" s="11"/>
      <c r="R829" s="11" t="s">
        <v>75</v>
      </c>
      <c r="S829" s="11"/>
      <c r="T829" s="11" t="s">
        <v>76</v>
      </c>
      <c r="U829" s="11" t="s">
        <v>42</v>
      </c>
      <c r="V829" s="11" t="s">
        <v>3757</v>
      </c>
      <c r="W829" s="11" t="s">
        <v>152</v>
      </c>
      <c r="X829" s="18">
        <v>109.36</v>
      </c>
      <c r="Y829" s="18"/>
      <c r="Z829" s="11">
        <f>$B$829*$X$829*(100%-$C$15)</f>
        <v>0</v>
      </c>
    </row>
    <row r="830" spans="1:26" s="10" customFormat="1" ht="39.950000000000003" customHeight="1" x14ac:dyDescent="0.2">
      <c r="A830" s="11" t="s">
        <v>78</v>
      </c>
      <c r="B830" s="11"/>
      <c r="C830" s="11" t="s">
        <v>1334</v>
      </c>
      <c r="D830" s="11" t="s">
        <v>3758</v>
      </c>
      <c r="E830" s="11" t="s">
        <v>3759</v>
      </c>
      <c r="F830" s="11" t="s">
        <v>3759</v>
      </c>
      <c r="G830" s="11"/>
      <c r="H830" s="11" t="s">
        <v>3760</v>
      </c>
      <c r="I830" s="11"/>
      <c r="J830" s="12">
        <v>2024</v>
      </c>
      <c r="K830" s="11" t="s">
        <v>83</v>
      </c>
      <c r="L830" s="11" t="s">
        <v>1376</v>
      </c>
      <c r="M830" s="13">
        <v>21</v>
      </c>
      <c r="N830" s="11"/>
      <c r="O830" s="11" t="s">
        <v>292</v>
      </c>
      <c r="P830" s="13">
        <v>1</v>
      </c>
      <c r="Q830" s="11"/>
      <c r="R830" s="11" t="s">
        <v>97</v>
      </c>
      <c r="S830" s="11"/>
      <c r="T830" s="11" t="s">
        <v>76</v>
      </c>
      <c r="U830" s="11" t="s">
        <v>42</v>
      </c>
      <c r="V830" s="11" t="s">
        <v>3761</v>
      </c>
      <c r="W830" s="11" t="s">
        <v>152</v>
      </c>
      <c r="X830" s="18">
        <v>109.36</v>
      </c>
      <c r="Y830" s="18"/>
      <c r="Z830" s="11">
        <f>$B$830*$X$830*(100%-$C$15)</f>
        <v>0</v>
      </c>
    </row>
    <row r="831" spans="1:26" s="10" customFormat="1" ht="39.950000000000003" customHeight="1" x14ac:dyDescent="0.2">
      <c r="A831" s="11" t="s">
        <v>78</v>
      </c>
      <c r="B831" s="11"/>
      <c r="C831" s="11" t="s">
        <v>1334</v>
      </c>
      <c r="D831" s="11" t="s">
        <v>3762</v>
      </c>
      <c r="E831" s="11" t="s">
        <v>3763</v>
      </c>
      <c r="F831" s="11" t="s">
        <v>3763</v>
      </c>
      <c r="G831" s="11"/>
      <c r="H831" s="11" t="s">
        <v>3764</v>
      </c>
      <c r="I831" s="11"/>
      <c r="J831" s="12">
        <v>2026</v>
      </c>
      <c r="K831" s="11" t="s">
        <v>83</v>
      </c>
      <c r="L831" s="11" t="s">
        <v>1376</v>
      </c>
      <c r="M831" s="13">
        <v>21</v>
      </c>
      <c r="N831" s="11"/>
      <c r="O831" s="11" t="s">
        <v>3721</v>
      </c>
      <c r="P831" s="11"/>
      <c r="Q831" s="11"/>
      <c r="R831" s="11" t="s">
        <v>97</v>
      </c>
      <c r="S831" s="11"/>
      <c r="T831" s="11" t="s">
        <v>76</v>
      </c>
      <c r="U831" s="11" t="s">
        <v>42</v>
      </c>
      <c r="V831" s="11" t="s">
        <v>3761</v>
      </c>
      <c r="W831" s="11" t="s">
        <v>152</v>
      </c>
      <c r="X831" s="18">
        <v>109.36</v>
      </c>
      <c r="Y831" s="18"/>
      <c r="Z831" s="11">
        <f>$B$831*$X$831*(100%-$C$15)</f>
        <v>0</v>
      </c>
    </row>
    <row r="832" spans="1:26" s="10" customFormat="1" ht="39.950000000000003" customHeight="1" x14ac:dyDescent="0.2">
      <c r="A832" s="11" t="s">
        <v>78</v>
      </c>
      <c r="B832" s="11"/>
      <c r="C832" s="11" t="s">
        <v>1334</v>
      </c>
      <c r="D832" s="11" t="s">
        <v>3765</v>
      </c>
      <c r="E832" s="11" t="s">
        <v>3766</v>
      </c>
      <c r="F832" s="11" t="s">
        <v>3766</v>
      </c>
      <c r="G832" s="11"/>
      <c r="H832" s="11" t="s">
        <v>3767</v>
      </c>
      <c r="I832" s="11"/>
      <c r="J832" s="12">
        <v>2024</v>
      </c>
      <c r="K832" s="11" t="s">
        <v>83</v>
      </c>
      <c r="L832" s="11" t="s">
        <v>1376</v>
      </c>
      <c r="M832" s="13">
        <v>21</v>
      </c>
      <c r="N832" s="11"/>
      <c r="O832" s="11" t="s">
        <v>292</v>
      </c>
      <c r="P832" s="11"/>
      <c r="Q832" s="11"/>
      <c r="R832" s="11" t="s">
        <v>97</v>
      </c>
      <c r="S832" s="11"/>
      <c r="T832" s="11" t="s">
        <v>76</v>
      </c>
      <c r="U832" s="11" t="s">
        <v>42</v>
      </c>
      <c r="V832" s="11" t="s">
        <v>3761</v>
      </c>
      <c r="W832" s="11" t="s">
        <v>152</v>
      </c>
      <c r="X832" s="18">
        <v>109.36</v>
      </c>
      <c r="Y832" s="18"/>
      <c r="Z832" s="11">
        <f>$B$832*$X$832*(100%-$C$15)</f>
        <v>0</v>
      </c>
    </row>
    <row r="833" spans="1:26" s="10" customFormat="1" ht="39.950000000000003" customHeight="1" x14ac:dyDescent="0.2">
      <c r="A833" s="11" t="s">
        <v>67</v>
      </c>
      <c r="B833" s="11"/>
      <c r="C833" s="11" t="s">
        <v>1334</v>
      </c>
      <c r="D833" s="11" t="s">
        <v>3768</v>
      </c>
      <c r="E833" s="11" t="s">
        <v>3769</v>
      </c>
      <c r="F833" s="11" t="s">
        <v>3769</v>
      </c>
      <c r="G833" s="11"/>
      <c r="H833" s="11" t="s">
        <v>3770</v>
      </c>
      <c r="I833" s="11"/>
      <c r="J833" s="12">
        <v>2024</v>
      </c>
      <c r="K833" s="11" t="s">
        <v>83</v>
      </c>
      <c r="L833" s="11" t="s">
        <v>1376</v>
      </c>
      <c r="M833" s="13">
        <v>21</v>
      </c>
      <c r="N833" s="11"/>
      <c r="O833" s="11" t="s">
        <v>292</v>
      </c>
      <c r="P833" s="13">
        <v>1</v>
      </c>
      <c r="Q833" s="11"/>
      <c r="R833" s="11" t="s">
        <v>97</v>
      </c>
      <c r="S833" s="11"/>
      <c r="T833" s="11" t="s">
        <v>76</v>
      </c>
      <c r="U833" s="11" t="s">
        <v>42</v>
      </c>
      <c r="V833" s="11" t="s">
        <v>3761</v>
      </c>
      <c r="W833" s="11" t="s">
        <v>152</v>
      </c>
      <c r="X833" s="18">
        <v>109.36</v>
      </c>
      <c r="Y833" s="18"/>
      <c r="Z833" s="11">
        <f>$B$833*$X$833*(100%-$C$15)</f>
        <v>0</v>
      </c>
    </row>
    <row r="834" spans="1:26" s="10" customFormat="1" ht="39.950000000000003" customHeight="1" x14ac:dyDescent="0.2">
      <c r="A834" s="11" t="s">
        <v>78</v>
      </c>
      <c r="B834" s="11"/>
      <c r="C834" s="11" t="s">
        <v>1334</v>
      </c>
      <c r="D834" s="11" t="s">
        <v>3771</v>
      </c>
      <c r="E834" s="11" t="s">
        <v>3772</v>
      </c>
      <c r="F834" s="11" t="s">
        <v>3772</v>
      </c>
      <c r="G834" s="11"/>
      <c r="H834" s="11" t="s">
        <v>3773</v>
      </c>
      <c r="I834" s="11"/>
      <c r="J834" s="12">
        <v>2026</v>
      </c>
      <c r="K834" s="11" t="s">
        <v>83</v>
      </c>
      <c r="L834" s="11" t="s">
        <v>1376</v>
      </c>
      <c r="M834" s="13">
        <v>21</v>
      </c>
      <c r="N834" s="11"/>
      <c r="O834" s="11" t="s">
        <v>3721</v>
      </c>
      <c r="P834" s="11"/>
      <c r="Q834" s="11"/>
      <c r="R834" s="11" t="s">
        <v>97</v>
      </c>
      <c r="S834" s="11"/>
      <c r="T834" s="11" t="s">
        <v>76</v>
      </c>
      <c r="U834" s="11" t="s">
        <v>42</v>
      </c>
      <c r="V834" s="11" t="s">
        <v>3761</v>
      </c>
      <c r="W834" s="11" t="s">
        <v>152</v>
      </c>
      <c r="X834" s="18">
        <v>109.36</v>
      </c>
      <c r="Y834" s="18"/>
      <c r="Z834" s="11">
        <f>$B$834*$X$834*(100%-$C$15)</f>
        <v>0</v>
      </c>
    </row>
    <row r="835" spans="1:26" s="10" customFormat="1" ht="39.950000000000003" customHeight="1" x14ac:dyDescent="0.2">
      <c r="A835" s="11" t="s">
        <v>67</v>
      </c>
      <c r="B835" s="11"/>
      <c r="C835" s="11" t="s">
        <v>1334</v>
      </c>
      <c r="D835" s="11" t="s">
        <v>3774</v>
      </c>
      <c r="E835" s="11" t="s">
        <v>3775</v>
      </c>
      <c r="F835" s="11" t="s">
        <v>3775</v>
      </c>
      <c r="G835" s="11"/>
      <c r="H835" s="11" t="s">
        <v>3776</v>
      </c>
      <c r="I835" s="11"/>
      <c r="J835" s="12">
        <v>2026</v>
      </c>
      <c r="K835" s="11" t="s">
        <v>309</v>
      </c>
      <c r="L835" s="11" t="s">
        <v>1376</v>
      </c>
      <c r="M835" s="13">
        <v>21</v>
      </c>
      <c r="N835" s="11"/>
      <c r="O835" s="11" t="s">
        <v>292</v>
      </c>
      <c r="P835" s="11"/>
      <c r="Q835" s="11"/>
      <c r="R835" s="11" t="s">
        <v>75</v>
      </c>
      <c r="S835" s="11"/>
      <c r="T835" s="11" t="s">
        <v>76</v>
      </c>
      <c r="U835" s="11" t="s">
        <v>42</v>
      </c>
      <c r="V835" s="11" t="s">
        <v>3777</v>
      </c>
      <c r="W835" s="11" t="s">
        <v>152</v>
      </c>
      <c r="X835" s="18">
        <v>109.36</v>
      </c>
      <c r="Y835" s="18"/>
      <c r="Z835" s="11">
        <f>$B$835*$X$835*(100%-$C$15)</f>
        <v>0</v>
      </c>
    </row>
    <row r="836" spans="1:26" s="10" customFormat="1" ht="39.950000000000003" customHeight="1" x14ac:dyDescent="0.2">
      <c r="A836" s="11" t="s">
        <v>67</v>
      </c>
      <c r="B836" s="11"/>
      <c r="C836" s="11" t="s">
        <v>1334</v>
      </c>
      <c r="D836" s="11" t="s">
        <v>3778</v>
      </c>
      <c r="E836" s="11" t="s">
        <v>3779</v>
      </c>
      <c r="F836" s="11" t="s">
        <v>3779</v>
      </c>
      <c r="G836" s="11"/>
      <c r="H836" s="11" t="s">
        <v>3780</v>
      </c>
      <c r="I836" s="11"/>
      <c r="J836" s="12">
        <v>2026</v>
      </c>
      <c r="K836" s="11" t="s">
        <v>83</v>
      </c>
      <c r="L836" s="11" t="s">
        <v>1376</v>
      </c>
      <c r="M836" s="13">
        <v>21</v>
      </c>
      <c r="N836" s="11"/>
      <c r="O836" s="11" t="s">
        <v>292</v>
      </c>
      <c r="P836" s="11"/>
      <c r="Q836" s="11"/>
      <c r="R836" s="11" t="s">
        <v>97</v>
      </c>
      <c r="S836" s="11"/>
      <c r="T836" s="11" t="s">
        <v>76</v>
      </c>
      <c r="U836" s="11" t="s">
        <v>42</v>
      </c>
      <c r="V836" s="11" t="s">
        <v>3781</v>
      </c>
      <c r="W836" s="11" t="s">
        <v>152</v>
      </c>
      <c r="X836" s="18">
        <v>109.36</v>
      </c>
      <c r="Y836" s="18"/>
      <c r="Z836" s="11">
        <f>$B$836*$X$836*(100%-$C$15)</f>
        <v>0</v>
      </c>
    </row>
    <row r="837" spans="1:26" s="10" customFormat="1" ht="39.950000000000003" customHeight="1" x14ac:dyDescent="0.2">
      <c r="A837" s="11" t="s">
        <v>67</v>
      </c>
      <c r="B837" s="11"/>
      <c r="C837" s="11" t="s">
        <v>1334</v>
      </c>
      <c r="D837" s="11" t="s">
        <v>3782</v>
      </c>
      <c r="E837" s="11" t="s">
        <v>3783</v>
      </c>
      <c r="F837" s="11" t="s">
        <v>3783</v>
      </c>
      <c r="G837" s="11"/>
      <c r="H837" s="11" t="s">
        <v>3784</v>
      </c>
      <c r="I837" s="11"/>
      <c r="J837" s="12">
        <v>2026</v>
      </c>
      <c r="K837" s="11" t="s">
        <v>83</v>
      </c>
      <c r="L837" s="11" t="s">
        <v>1376</v>
      </c>
      <c r="M837" s="13">
        <v>21</v>
      </c>
      <c r="N837" s="11"/>
      <c r="O837" s="11" t="s">
        <v>292</v>
      </c>
      <c r="P837" s="11"/>
      <c r="Q837" s="11"/>
      <c r="R837" s="11" t="s">
        <v>97</v>
      </c>
      <c r="S837" s="11"/>
      <c r="T837" s="11" t="s">
        <v>76</v>
      </c>
      <c r="U837" s="11" t="s">
        <v>42</v>
      </c>
      <c r="V837" s="11" t="s">
        <v>3781</v>
      </c>
      <c r="W837" s="11" t="s">
        <v>152</v>
      </c>
      <c r="X837" s="18">
        <v>109.36</v>
      </c>
      <c r="Y837" s="18"/>
      <c r="Z837" s="11">
        <f>$B$837*$X$837*(100%-$C$15)</f>
        <v>0</v>
      </c>
    </row>
    <row r="838" spans="1:26" s="10" customFormat="1" ht="39.950000000000003" customHeight="1" x14ac:dyDescent="0.2">
      <c r="A838" s="11" t="s">
        <v>67</v>
      </c>
      <c r="B838" s="11"/>
      <c r="C838" s="11" t="s">
        <v>1334</v>
      </c>
      <c r="D838" s="11" t="s">
        <v>3785</v>
      </c>
      <c r="E838" s="11" t="s">
        <v>3786</v>
      </c>
      <c r="F838" s="11" t="s">
        <v>3786</v>
      </c>
      <c r="G838" s="11"/>
      <c r="H838" s="11" t="s">
        <v>3787</v>
      </c>
      <c r="I838" s="11"/>
      <c r="J838" s="12">
        <v>2026</v>
      </c>
      <c r="K838" s="11" t="s">
        <v>83</v>
      </c>
      <c r="L838" s="11" t="s">
        <v>1376</v>
      </c>
      <c r="M838" s="13">
        <v>21</v>
      </c>
      <c r="N838" s="11"/>
      <c r="O838" s="11" t="s">
        <v>292</v>
      </c>
      <c r="P838" s="11"/>
      <c r="Q838" s="11"/>
      <c r="R838" s="11" t="s">
        <v>97</v>
      </c>
      <c r="S838" s="11"/>
      <c r="T838" s="11" t="s">
        <v>76</v>
      </c>
      <c r="U838" s="11" t="s">
        <v>42</v>
      </c>
      <c r="V838" s="11" t="s">
        <v>3781</v>
      </c>
      <c r="W838" s="11" t="s">
        <v>152</v>
      </c>
      <c r="X838" s="18">
        <v>109.36</v>
      </c>
      <c r="Y838" s="18"/>
      <c r="Z838" s="11">
        <f>$B$838*$X$838*(100%-$C$15)</f>
        <v>0</v>
      </c>
    </row>
    <row r="839" spans="1:26" s="10" customFormat="1" ht="39.950000000000003" customHeight="1" x14ac:dyDescent="0.2">
      <c r="A839" s="11" t="s">
        <v>67</v>
      </c>
      <c r="B839" s="11"/>
      <c r="C839" s="11" t="s">
        <v>1334</v>
      </c>
      <c r="D839" s="11" t="s">
        <v>3788</v>
      </c>
      <c r="E839" s="11" t="s">
        <v>3789</v>
      </c>
      <c r="F839" s="11" t="s">
        <v>3789</v>
      </c>
      <c r="G839" s="11"/>
      <c r="H839" s="11" t="s">
        <v>3790</v>
      </c>
      <c r="I839" s="11"/>
      <c r="J839" s="12">
        <v>2026</v>
      </c>
      <c r="K839" s="11" t="s">
        <v>83</v>
      </c>
      <c r="L839" s="11" t="s">
        <v>1376</v>
      </c>
      <c r="M839" s="13">
        <v>21</v>
      </c>
      <c r="N839" s="11"/>
      <c r="O839" s="11" t="s">
        <v>292</v>
      </c>
      <c r="P839" s="11"/>
      <c r="Q839" s="11"/>
      <c r="R839" s="11" t="s">
        <v>97</v>
      </c>
      <c r="S839" s="11"/>
      <c r="T839" s="11" t="s">
        <v>76</v>
      </c>
      <c r="U839" s="11" t="s">
        <v>42</v>
      </c>
      <c r="V839" s="11" t="s">
        <v>3781</v>
      </c>
      <c r="W839" s="11" t="s">
        <v>152</v>
      </c>
      <c r="X839" s="18">
        <v>109.36</v>
      </c>
      <c r="Y839" s="18"/>
      <c r="Z839" s="11">
        <f>$B$839*$X$839*(100%-$C$15)</f>
        <v>0</v>
      </c>
    </row>
    <row r="840" spans="1:26" s="10" customFormat="1" ht="39.950000000000003" customHeight="1" x14ac:dyDescent="0.2">
      <c r="A840" s="11" t="s">
        <v>67</v>
      </c>
      <c r="B840" s="11"/>
      <c r="C840" s="11" t="s">
        <v>1334</v>
      </c>
      <c r="D840" s="11" t="s">
        <v>3791</v>
      </c>
      <c r="E840" s="11" t="s">
        <v>3792</v>
      </c>
      <c r="F840" s="11" t="s">
        <v>3792</v>
      </c>
      <c r="G840" s="11"/>
      <c r="H840" s="11" t="s">
        <v>3793</v>
      </c>
      <c r="I840" s="11"/>
      <c r="J840" s="12">
        <v>2026</v>
      </c>
      <c r="K840" s="11" t="s">
        <v>83</v>
      </c>
      <c r="L840" s="11" t="s">
        <v>1376</v>
      </c>
      <c r="M840" s="13">
        <v>21</v>
      </c>
      <c r="N840" s="11"/>
      <c r="O840" s="11" t="s">
        <v>292</v>
      </c>
      <c r="P840" s="11"/>
      <c r="Q840" s="11"/>
      <c r="R840" s="11" t="s">
        <v>1403</v>
      </c>
      <c r="S840" s="11"/>
      <c r="T840" s="11" t="s">
        <v>76</v>
      </c>
      <c r="U840" s="11" t="s">
        <v>42</v>
      </c>
      <c r="V840" s="11" t="s">
        <v>3794</v>
      </c>
      <c r="W840" s="11" t="s">
        <v>152</v>
      </c>
      <c r="X840" s="18">
        <v>99.5</v>
      </c>
      <c r="Y840" s="18"/>
      <c r="Z840" s="11">
        <f>$B$840*$X$840*(100%-$C$15)</f>
        <v>0</v>
      </c>
    </row>
    <row r="841" spans="1:26" s="10" customFormat="1" ht="39.950000000000003" customHeight="1" x14ac:dyDescent="0.2">
      <c r="A841" s="11" t="s">
        <v>67</v>
      </c>
      <c r="B841" s="11"/>
      <c r="C841" s="11" t="s">
        <v>1334</v>
      </c>
      <c r="D841" s="11" t="s">
        <v>3795</v>
      </c>
      <c r="E841" s="11" t="s">
        <v>3796</v>
      </c>
      <c r="F841" s="11" t="s">
        <v>3796</v>
      </c>
      <c r="G841" s="11"/>
      <c r="H841" s="11" t="s">
        <v>3797</v>
      </c>
      <c r="I841" s="11"/>
      <c r="J841" s="12">
        <v>2026</v>
      </c>
      <c r="K841" s="11" t="s">
        <v>83</v>
      </c>
      <c r="L841" s="11" t="s">
        <v>1376</v>
      </c>
      <c r="M841" s="13">
        <v>21</v>
      </c>
      <c r="N841" s="11"/>
      <c r="O841" s="11" t="s">
        <v>292</v>
      </c>
      <c r="P841" s="11"/>
      <c r="Q841" s="11"/>
      <c r="R841" s="11" t="s">
        <v>1403</v>
      </c>
      <c r="S841" s="11"/>
      <c r="T841" s="11" t="s">
        <v>76</v>
      </c>
      <c r="U841" s="11" t="s">
        <v>42</v>
      </c>
      <c r="V841" s="11" t="s">
        <v>3794</v>
      </c>
      <c r="W841" s="11" t="s">
        <v>152</v>
      </c>
      <c r="X841" s="18">
        <v>99.5</v>
      </c>
      <c r="Y841" s="18"/>
      <c r="Z841" s="11">
        <f>$B$841*$X$841*(100%-$C$15)</f>
        <v>0</v>
      </c>
    </row>
    <row r="842" spans="1:26" s="10" customFormat="1" ht="39.950000000000003" customHeight="1" x14ac:dyDescent="0.2">
      <c r="A842" s="11" t="s">
        <v>67</v>
      </c>
      <c r="B842" s="11"/>
      <c r="C842" s="11" t="s">
        <v>1334</v>
      </c>
      <c r="D842" s="11" t="s">
        <v>3798</v>
      </c>
      <c r="E842" s="11" t="s">
        <v>3799</v>
      </c>
      <c r="F842" s="11" t="s">
        <v>3799</v>
      </c>
      <c r="G842" s="11"/>
      <c r="H842" s="11" t="s">
        <v>3800</v>
      </c>
      <c r="I842" s="11"/>
      <c r="J842" s="12">
        <v>2026</v>
      </c>
      <c r="K842" s="11" t="s">
        <v>309</v>
      </c>
      <c r="L842" s="11" t="s">
        <v>1376</v>
      </c>
      <c r="M842" s="13">
        <v>21</v>
      </c>
      <c r="N842" s="11"/>
      <c r="O842" s="11" t="s">
        <v>292</v>
      </c>
      <c r="P842" s="11"/>
      <c r="Q842" s="11"/>
      <c r="R842" s="11" t="s">
        <v>75</v>
      </c>
      <c r="S842" s="11"/>
      <c r="T842" s="11" t="s">
        <v>76</v>
      </c>
      <c r="U842" s="11" t="s">
        <v>42</v>
      </c>
      <c r="V842" s="11" t="s">
        <v>3777</v>
      </c>
      <c r="W842" s="11" t="s">
        <v>152</v>
      </c>
      <c r="X842" s="18">
        <v>109.36</v>
      </c>
      <c r="Y842" s="18"/>
      <c r="Z842" s="11">
        <f>$B$842*$X$842*(100%-$C$15)</f>
        <v>0</v>
      </c>
    </row>
    <row r="843" spans="1:26" s="10" customFormat="1" ht="39.950000000000003" customHeight="1" x14ac:dyDescent="0.2">
      <c r="A843" s="11" t="s">
        <v>67</v>
      </c>
      <c r="B843" s="11"/>
      <c r="C843" s="11" t="s">
        <v>1334</v>
      </c>
      <c r="D843" s="11" t="s">
        <v>3801</v>
      </c>
      <c r="E843" s="11" t="s">
        <v>3802</v>
      </c>
      <c r="F843" s="11" t="s">
        <v>3802</v>
      </c>
      <c r="G843" s="11"/>
      <c r="H843" s="11" t="s">
        <v>3803</v>
      </c>
      <c r="I843" s="11"/>
      <c r="J843" s="12">
        <v>2026</v>
      </c>
      <c r="K843" s="11" t="s">
        <v>309</v>
      </c>
      <c r="L843" s="11" t="s">
        <v>1376</v>
      </c>
      <c r="M843" s="13">
        <v>21</v>
      </c>
      <c r="N843" s="11"/>
      <c r="O843" s="11" t="s">
        <v>292</v>
      </c>
      <c r="P843" s="11"/>
      <c r="Q843" s="11"/>
      <c r="R843" s="11" t="s">
        <v>75</v>
      </c>
      <c r="S843" s="11"/>
      <c r="T843" s="11" t="s">
        <v>76</v>
      </c>
      <c r="U843" s="11" t="s">
        <v>42</v>
      </c>
      <c r="V843" s="11" t="s">
        <v>3777</v>
      </c>
      <c r="W843" s="11" t="s">
        <v>152</v>
      </c>
      <c r="X843" s="18">
        <v>109.36</v>
      </c>
      <c r="Y843" s="18"/>
      <c r="Z843" s="11">
        <f>$B$843*$X$843*(100%-$C$15)</f>
        <v>0</v>
      </c>
    </row>
    <row r="844" spans="1:26" s="10" customFormat="1" ht="39.950000000000003" customHeight="1" x14ac:dyDescent="0.2">
      <c r="A844" s="11" t="s">
        <v>67</v>
      </c>
      <c r="B844" s="11"/>
      <c r="C844" s="11" t="s">
        <v>1334</v>
      </c>
      <c r="D844" s="11" t="s">
        <v>3804</v>
      </c>
      <c r="E844" s="11" t="s">
        <v>3805</v>
      </c>
      <c r="F844" s="11" t="s">
        <v>3805</v>
      </c>
      <c r="G844" s="11"/>
      <c r="H844" s="11" t="s">
        <v>3806</v>
      </c>
      <c r="I844" s="11"/>
      <c r="J844" s="12">
        <v>2026</v>
      </c>
      <c r="K844" s="11" t="s">
        <v>83</v>
      </c>
      <c r="L844" s="11" t="s">
        <v>1376</v>
      </c>
      <c r="M844" s="13">
        <v>21</v>
      </c>
      <c r="N844" s="11"/>
      <c r="O844" s="11" t="s">
        <v>292</v>
      </c>
      <c r="P844" s="13">
        <v>1</v>
      </c>
      <c r="Q844" s="11"/>
      <c r="R844" s="11" t="s">
        <v>75</v>
      </c>
      <c r="S844" s="11"/>
      <c r="T844" s="11" t="s">
        <v>76</v>
      </c>
      <c r="U844" s="11" t="s">
        <v>42</v>
      </c>
      <c r="V844" s="11" t="s">
        <v>3807</v>
      </c>
      <c r="W844" s="11" t="s">
        <v>152</v>
      </c>
      <c r="X844" s="18">
        <v>109.36</v>
      </c>
      <c r="Y844" s="18"/>
      <c r="Z844" s="11">
        <f>$B$844*$X$844*(100%-$C$15)</f>
        <v>0</v>
      </c>
    </row>
    <row r="845" spans="1:26" s="10" customFormat="1" ht="39.950000000000003" customHeight="1" x14ac:dyDescent="0.2">
      <c r="A845" s="11" t="s">
        <v>67</v>
      </c>
      <c r="B845" s="11"/>
      <c r="C845" s="11" t="s">
        <v>1334</v>
      </c>
      <c r="D845" s="11" t="s">
        <v>3808</v>
      </c>
      <c r="E845" s="11" t="s">
        <v>3809</v>
      </c>
      <c r="F845" s="11" t="s">
        <v>3809</v>
      </c>
      <c r="G845" s="11"/>
      <c r="H845" s="11" t="s">
        <v>3810</v>
      </c>
      <c r="I845" s="11"/>
      <c r="J845" s="12">
        <v>2026</v>
      </c>
      <c r="K845" s="11" t="s">
        <v>83</v>
      </c>
      <c r="L845" s="11" t="s">
        <v>1376</v>
      </c>
      <c r="M845" s="13">
        <v>21</v>
      </c>
      <c r="N845" s="11"/>
      <c r="O845" s="11" t="s">
        <v>292</v>
      </c>
      <c r="P845" s="13">
        <v>1</v>
      </c>
      <c r="Q845" s="11"/>
      <c r="R845" s="11" t="s">
        <v>75</v>
      </c>
      <c r="S845" s="11"/>
      <c r="T845" s="11" t="s">
        <v>76</v>
      </c>
      <c r="U845" s="11" t="s">
        <v>42</v>
      </c>
      <c r="V845" s="11" t="s">
        <v>3807</v>
      </c>
      <c r="W845" s="11" t="s">
        <v>152</v>
      </c>
      <c r="X845" s="18">
        <v>109.36</v>
      </c>
      <c r="Y845" s="18"/>
      <c r="Z845" s="11">
        <f>$B$845*$X$845*(100%-$C$15)</f>
        <v>0</v>
      </c>
    </row>
    <row r="846" spans="1:26" s="10" customFormat="1" ht="39.950000000000003" customHeight="1" x14ac:dyDescent="0.2">
      <c r="A846" s="11" t="s">
        <v>67</v>
      </c>
      <c r="B846" s="11"/>
      <c r="C846" s="11" t="s">
        <v>1334</v>
      </c>
      <c r="D846" s="11" t="s">
        <v>3811</v>
      </c>
      <c r="E846" s="11" t="s">
        <v>3812</v>
      </c>
      <c r="F846" s="11" t="s">
        <v>3812</v>
      </c>
      <c r="G846" s="11"/>
      <c r="H846" s="11" t="s">
        <v>3813</v>
      </c>
      <c r="I846" s="11"/>
      <c r="J846" s="12">
        <v>2026</v>
      </c>
      <c r="K846" s="11" t="s">
        <v>83</v>
      </c>
      <c r="L846" s="11" t="s">
        <v>1376</v>
      </c>
      <c r="M846" s="13">
        <v>21</v>
      </c>
      <c r="N846" s="11"/>
      <c r="O846" s="11" t="s">
        <v>292</v>
      </c>
      <c r="P846" s="13">
        <v>1</v>
      </c>
      <c r="Q846" s="11"/>
      <c r="R846" s="11" t="s">
        <v>75</v>
      </c>
      <c r="S846" s="11"/>
      <c r="T846" s="11" t="s">
        <v>76</v>
      </c>
      <c r="U846" s="11" t="s">
        <v>42</v>
      </c>
      <c r="V846" s="11" t="s">
        <v>3807</v>
      </c>
      <c r="W846" s="11" t="s">
        <v>152</v>
      </c>
      <c r="X846" s="18">
        <v>109.36</v>
      </c>
      <c r="Y846" s="18"/>
      <c r="Z846" s="11">
        <f>$B$846*$X$846*(100%-$C$15)</f>
        <v>0</v>
      </c>
    </row>
    <row r="847" spans="1:26" s="10" customFormat="1" ht="39.950000000000003" customHeight="1" x14ac:dyDescent="0.2">
      <c r="A847" s="11" t="s">
        <v>67</v>
      </c>
      <c r="B847" s="11"/>
      <c r="C847" s="11" t="s">
        <v>1334</v>
      </c>
      <c r="D847" s="11" t="s">
        <v>3814</v>
      </c>
      <c r="E847" s="11" t="s">
        <v>3815</v>
      </c>
      <c r="F847" s="11" t="s">
        <v>3815</v>
      </c>
      <c r="G847" s="11"/>
      <c r="H847" s="11" t="s">
        <v>3816</v>
      </c>
      <c r="I847" s="11"/>
      <c r="J847" s="12">
        <v>2026</v>
      </c>
      <c r="K847" s="11" t="s">
        <v>83</v>
      </c>
      <c r="L847" s="11" t="s">
        <v>1376</v>
      </c>
      <c r="M847" s="13">
        <v>21</v>
      </c>
      <c r="N847" s="11"/>
      <c r="O847" s="11" t="s">
        <v>292</v>
      </c>
      <c r="P847" s="13">
        <v>1</v>
      </c>
      <c r="Q847" s="11"/>
      <c r="R847" s="11" t="s">
        <v>75</v>
      </c>
      <c r="S847" s="11"/>
      <c r="T847" s="11" t="s">
        <v>76</v>
      </c>
      <c r="U847" s="11" t="s">
        <v>42</v>
      </c>
      <c r="V847" s="11" t="s">
        <v>3807</v>
      </c>
      <c r="W847" s="11" t="s">
        <v>152</v>
      </c>
      <c r="X847" s="18">
        <v>109.36</v>
      </c>
      <c r="Y847" s="18"/>
      <c r="Z847" s="11">
        <f>$B$847*$X$847*(100%-$C$15)</f>
        <v>0</v>
      </c>
    </row>
    <row r="848" spans="1:26" s="10" customFormat="1" ht="39.950000000000003" customHeight="1" x14ac:dyDescent="0.2">
      <c r="A848" s="11" t="s">
        <v>67</v>
      </c>
      <c r="B848" s="11"/>
      <c r="C848" s="11" t="s">
        <v>1334</v>
      </c>
      <c r="D848" s="11" t="s">
        <v>3817</v>
      </c>
      <c r="E848" s="11" t="s">
        <v>3818</v>
      </c>
      <c r="F848" s="11" t="s">
        <v>3818</v>
      </c>
      <c r="G848" s="11"/>
      <c r="H848" s="11" t="s">
        <v>3819</v>
      </c>
      <c r="I848" s="11"/>
      <c r="J848" s="12">
        <v>2026</v>
      </c>
      <c r="K848" s="11" t="s">
        <v>83</v>
      </c>
      <c r="L848" s="11" t="s">
        <v>1376</v>
      </c>
      <c r="M848" s="13">
        <v>28</v>
      </c>
      <c r="N848" s="11"/>
      <c r="O848" s="11" t="s">
        <v>292</v>
      </c>
      <c r="P848" s="11"/>
      <c r="Q848" s="11"/>
      <c r="R848" s="11" t="s">
        <v>1403</v>
      </c>
      <c r="S848" s="11"/>
      <c r="T848" s="11" t="s">
        <v>76</v>
      </c>
      <c r="U848" s="11" t="s">
        <v>42</v>
      </c>
      <c r="V848" s="11" t="s">
        <v>3820</v>
      </c>
      <c r="W848" s="11" t="s">
        <v>152</v>
      </c>
      <c r="X848" s="18">
        <v>136.9</v>
      </c>
      <c r="Y848" s="18"/>
      <c r="Z848" s="11">
        <f>$B$848*$X$848*(100%-$C$15)</f>
        <v>0</v>
      </c>
    </row>
    <row r="849" spans="1:26" s="10" customFormat="1" ht="39.950000000000003" customHeight="1" x14ac:dyDescent="0.2">
      <c r="A849" s="11" t="s">
        <v>78</v>
      </c>
      <c r="B849" s="11"/>
      <c r="C849" s="11" t="s">
        <v>1334</v>
      </c>
      <c r="D849" s="11" t="s">
        <v>3821</v>
      </c>
      <c r="E849" s="11" t="s">
        <v>3822</v>
      </c>
      <c r="F849" s="11" t="s">
        <v>3822</v>
      </c>
      <c r="G849" s="11"/>
      <c r="H849" s="11" t="s">
        <v>3823</v>
      </c>
      <c r="I849" s="11"/>
      <c r="J849" s="12">
        <v>2023</v>
      </c>
      <c r="K849" s="11" t="s">
        <v>83</v>
      </c>
      <c r="L849" s="11" t="s">
        <v>1376</v>
      </c>
      <c r="M849" s="13">
        <v>28</v>
      </c>
      <c r="N849" s="11"/>
      <c r="O849" s="11" t="s">
        <v>292</v>
      </c>
      <c r="P849" s="11"/>
      <c r="Q849" s="11"/>
      <c r="R849" s="11" t="s">
        <v>1403</v>
      </c>
      <c r="S849" s="11"/>
      <c r="T849" s="11" t="s">
        <v>76</v>
      </c>
      <c r="U849" s="11" t="s">
        <v>42</v>
      </c>
      <c r="V849" s="11" t="s">
        <v>3820</v>
      </c>
      <c r="W849" s="11" t="s">
        <v>152</v>
      </c>
      <c r="X849" s="18">
        <v>136.9</v>
      </c>
      <c r="Y849" s="18"/>
      <c r="Z849" s="11">
        <f>$B$849*$X$849*(100%-$C$15)</f>
        <v>0</v>
      </c>
    </row>
    <row r="850" spans="1:26" s="10" customFormat="1" ht="39.950000000000003" customHeight="1" x14ac:dyDescent="0.2">
      <c r="A850" s="11" t="s">
        <v>67</v>
      </c>
      <c r="B850" s="11"/>
      <c r="C850" s="11" t="s">
        <v>1334</v>
      </c>
      <c r="D850" s="11" t="s">
        <v>3824</v>
      </c>
      <c r="E850" s="11" t="s">
        <v>3825</v>
      </c>
      <c r="F850" s="11" t="s">
        <v>3825</v>
      </c>
      <c r="G850" s="11"/>
      <c r="H850" s="11" t="s">
        <v>3826</v>
      </c>
      <c r="I850" s="11"/>
      <c r="J850" s="12">
        <v>2026</v>
      </c>
      <c r="K850" s="11" t="s">
        <v>83</v>
      </c>
      <c r="L850" s="11" t="s">
        <v>1376</v>
      </c>
      <c r="M850" s="13">
        <v>28</v>
      </c>
      <c r="N850" s="11"/>
      <c r="O850" s="11" t="s">
        <v>3721</v>
      </c>
      <c r="P850" s="11"/>
      <c r="Q850" s="11"/>
      <c r="R850" s="11" t="s">
        <v>1403</v>
      </c>
      <c r="S850" s="11"/>
      <c r="T850" s="11" t="s">
        <v>76</v>
      </c>
      <c r="U850" s="11" t="s">
        <v>42</v>
      </c>
      <c r="V850" s="11" t="s">
        <v>3827</v>
      </c>
      <c r="W850" s="11" t="s">
        <v>152</v>
      </c>
      <c r="X850" s="18">
        <v>136.9</v>
      </c>
      <c r="Y850" s="18"/>
      <c r="Z850" s="11">
        <f>$B$850*$X$850*(100%-$C$15)</f>
        <v>0</v>
      </c>
    </row>
    <row r="851" spans="1:26" s="10" customFormat="1" ht="39.950000000000003" customHeight="1" x14ac:dyDescent="0.2">
      <c r="A851" s="11" t="s">
        <v>67</v>
      </c>
      <c r="B851" s="11"/>
      <c r="C851" s="11" t="s">
        <v>1334</v>
      </c>
      <c r="D851" s="11" t="s">
        <v>3828</v>
      </c>
      <c r="E851" s="11" t="s">
        <v>3829</v>
      </c>
      <c r="F851" s="11" t="s">
        <v>3829</v>
      </c>
      <c r="G851" s="11"/>
      <c r="H851" s="11" t="s">
        <v>3830</v>
      </c>
      <c r="I851" s="11"/>
      <c r="J851" s="12">
        <v>2026</v>
      </c>
      <c r="K851" s="11" t="s">
        <v>83</v>
      </c>
      <c r="L851" s="11" t="s">
        <v>1376</v>
      </c>
      <c r="M851" s="13">
        <v>28</v>
      </c>
      <c r="N851" s="11"/>
      <c r="O851" s="11" t="s">
        <v>3721</v>
      </c>
      <c r="P851" s="11"/>
      <c r="Q851" s="11"/>
      <c r="R851" s="11" t="s">
        <v>75</v>
      </c>
      <c r="S851" s="11"/>
      <c r="T851" s="11" t="s">
        <v>76</v>
      </c>
      <c r="U851" s="11" t="s">
        <v>42</v>
      </c>
      <c r="V851" s="11" t="s">
        <v>3831</v>
      </c>
      <c r="W851" s="11" t="s">
        <v>152</v>
      </c>
      <c r="X851" s="18">
        <v>136.9</v>
      </c>
      <c r="Y851" s="18"/>
      <c r="Z851" s="11">
        <f>$B$851*$X$851*(100%-$C$15)</f>
        <v>0</v>
      </c>
    </row>
    <row r="852" spans="1:26" s="10" customFormat="1" ht="39.950000000000003" customHeight="1" x14ac:dyDescent="0.2">
      <c r="A852" s="11" t="s">
        <v>67</v>
      </c>
      <c r="B852" s="11"/>
      <c r="C852" s="11" t="s">
        <v>1334</v>
      </c>
      <c r="D852" s="11" t="s">
        <v>3832</v>
      </c>
      <c r="E852" s="11" t="s">
        <v>3833</v>
      </c>
      <c r="F852" s="11" t="s">
        <v>3833</v>
      </c>
      <c r="G852" s="11"/>
      <c r="H852" s="11" t="s">
        <v>3834</v>
      </c>
      <c r="I852" s="11"/>
      <c r="J852" s="12">
        <v>2026</v>
      </c>
      <c r="K852" s="11" t="s">
        <v>83</v>
      </c>
      <c r="L852" s="11" t="s">
        <v>1376</v>
      </c>
      <c r="M852" s="13">
        <v>28</v>
      </c>
      <c r="N852" s="11"/>
      <c r="O852" s="11" t="s">
        <v>3721</v>
      </c>
      <c r="P852" s="11"/>
      <c r="Q852" s="11"/>
      <c r="R852" s="11" t="s">
        <v>75</v>
      </c>
      <c r="S852" s="11"/>
      <c r="T852" s="11" t="s">
        <v>76</v>
      </c>
      <c r="U852" s="11" t="s">
        <v>42</v>
      </c>
      <c r="V852" s="11" t="s">
        <v>3831</v>
      </c>
      <c r="W852" s="11" t="s">
        <v>152</v>
      </c>
      <c r="X852" s="18">
        <v>136.9</v>
      </c>
      <c r="Y852" s="18"/>
      <c r="Z852" s="11">
        <f>$B$852*$X$852*(100%-$C$15)</f>
        <v>0</v>
      </c>
    </row>
    <row r="853" spans="1:26" s="10" customFormat="1" ht="39.950000000000003" customHeight="1" x14ac:dyDescent="0.2">
      <c r="A853" s="11" t="s">
        <v>67</v>
      </c>
      <c r="B853" s="11"/>
      <c r="C853" s="11" t="s">
        <v>1334</v>
      </c>
      <c r="D853" s="11" t="s">
        <v>3835</v>
      </c>
      <c r="E853" s="11" t="s">
        <v>3836</v>
      </c>
      <c r="F853" s="11" t="s">
        <v>3836</v>
      </c>
      <c r="G853" s="11"/>
      <c r="H853" s="11" t="s">
        <v>3837</v>
      </c>
      <c r="I853" s="11"/>
      <c r="J853" s="12">
        <v>2023</v>
      </c>
      <c r="K853" s="11" t="s">
        <v>83</v>
      </c>
      <c r="L853" s="11" t="s">
        <v>1376</v>
      </c>
      <c r="M853" s="13">
        <v>28</v>
      </c>
      <c r="N853" s="11"/>
      <c r="O853" s="11" t="s">
        <v>292</v>
      </c>
      <c r="P853" s="13">
        <v>1</v>
      </c>
      <c r="Q853" s="11"/>
      <c r="R853" s="11" t="s">
        <v>75</v>
      </c>
      <c r="S853" s="11"/>
      <c r="T853" s="11" t="s">
        <v>76</v>
      </c>
      <c r="U853" s="11" t="s">
        <v>42</v>
      </c>
      <c r="V853" s="11" t="s">
        <v>3838</v>
      </c>
      <c r="W853" s="11" t="s">
        <v>152</v>
      </c>
      <c r="X853" s="18">
        <v>136.9</v>
      </c>
      <c r="Y853" s="18"/>
      <c r="Z853" s="11">
        <f>$B$853*$X$853*(100%-$C$15)</f>
        <v>0</v>
      </c>
    </row>
    <row r="854" spans="1:26" s="10" customFormat="1" ht="39.950000000000003" customHeight="1" x14ac:dyDescent="0.2">
      <c r="A854" s="11" t="s">
        <v>67</v>
      </c>
      <c r="B854" s="11"/>
      <c r="C854" s="11" t="s">
        <v>1334</v>
      </c>
      <c r="D854" s="11" t="s">
        <v>3839</v>
      </c>
      <c r="E854" s="11" t="s">
        <v>3840</v>
      </c>
      <c r="F854" s="11" t="s">
        <v>3840</v>
      </c>
      <c r="G854" s="11"/>
      <c r="H854" s="11" t="s">
        <v>3841</v>
      </c>
      <c r="I854" s="11"/>
      <c r="J854" s="12">
        <v>2026</v>
      </c>
      <c r="K854" s="11" t="s">
        <v>83</v>
      </c>
      <c r="L854" s="11" t="s">
        <v>1376</v>
      </c>
      <c r="M854" s="13">
        <v>28</v>
      </c>
      <c r="N854" s="11"/>
      <c r="O854" s="11" t="s">
        <v>1377</v>
      </c>
      <c r="P854" s="11"/>
      <c r="Q854" s="11"/>
      <c r="R854" s="11" t="s">
        <v>75</v>
      </c>
      <c r="S854" s="11"/>
      <c r="T854" s="11" t="s">
        <v>76</v>
      </c>
      <c r="U854" s="11" t="s">
        <v>42</v>
      </c>
      <c r="V854" s="11" t="s">
        <v>3827</v>
      </c>
      <c r="W854" s="11" t="s">
        <v>152</v>
      </c>
      <c r="X854" s="18">
        <v>136.9</v>
      </c>
      <c r="Y854" s="18"/>
      <c r="Z854" s="11">
        <f>$B$854*$X$854*(100%-$C$15)</f>
        <v>0</v>
      </c>
    </row>
    <row r="855" spans="1:26" s="10" customFormat="1" ht="39.950000000000003" customHeight="1" x14ac:dyDescent="0.2">
      <c r="A855" s="11" t="s">
        <v>67</v>
      </c>
      <c r="B855" s="11"/>
      <c r="C855" s="11" t="s">
        <v>1334</v>
      </c>
      <c r="D855" s="11" t="s">
        <v>3842</v>
      </c>
      <c r="E855" s="11" t="s">
        <v>3843</v>
      </c>
      <c r="F855" s="11" t="s">
        <v>3843</v>
      </c>
      <c r="G855" s="11"/>
      <c r="H855" s="11" t="s">
        <v>3844</v>
      </c>
      <c r="I855" s="11"/>
      <c r="J855" s="12">
        <v>2026</v>
      </c>
      <c r="K855" s="11" t="s">
        <v>83</v>
      </c>
      <c r="L855" s="11" t="s">
        <v>1376</v>
      </c>
      <c r="M855" s="13">
        <v>28</v>
      </c>
      <c r="N855" s="11"/>
      <c r="O855" s="11" t="s">
        <v>1377</v>
      </c>
      <c r="P855" s="11"/>
      <c r="Q855" s="11"/>
      <c r="R855" s="11" t="s">
        <v>75</v>
      </c>
      <c r="S855" s="11"/>
      <c r="T855" s="11" t="s">
        <v>76</v>
      </c>
      <c r="U855" s="11" t="s">
        <v>42</v>
      </c>
      <c r="V855" s="11" t="s">
        <v>3827</v>
      </c>
      <c r="W855" s="11" t="s">
        <v>152</v>
      </c>
      <c r="X855" s="18">
        <v>136.9</v>
      </c>
      <c r="Y855" s="18"/>
      <c r="Z855" s="11">
        <f>$B$855*$X$855*(100%-$C$15)</f>
        <v>0</v>
      </c>
    </row>
    <row r="856" spans="1:26" s="10" customFormat="1" ht="39.950000000000003" customHeight="1" x14ac:dyDescent="0.2">
      <c r="A856" s="11" t="s">
        <v>67</v>
      </c>
      <c r="B856" s="11"/>
      <c r="C856" s="11" t="s">
        <v>1334</v>
      </c>
      <c r="D856" s="11" t="s">
        <v>3845</v>
      </c>
      <c r="E856" s="11" t="s">
        <v>3846</v>
      </c>
      <c r="F856" s="11" t="s">
        <v>3846</v>
      </c>
      <c r="G856" s="11"/>
      <c r="H856" s="11" t="s">
        <v>3847</v>
      </c>
      <c r="I856" s="11"/>
      <c r="J856" s="12">
        <v>2026</v>
      </c>
      <c r="K856" s="11" t="s">
        <v>83</v>
      </c>
      <c r="L856" s="11" t="s">
        <v>1376</v>
      </c>
      <c r="M856" s="13">
        <v>28</v>
      </c>
      <c r="N856" s="11"/>
      <c r="O856" s="11" t="s">
        <v>1377</v>
      </c>
      <c r="P856" s="11"/>
      <c r="Q856" s="11"/>
      <c r="R856" s="11" t="s">
        <v>75</v>
      </c>
      <c r="S856" s="11"/>
      <c r="T856" s="11" t="s">
        <v>76</v>
      </c>
      <c r="U856" s="11" t="s">
        <v>42</v>
      </c>
      <c r="V856" s="11" t="s">
        <v>3827</v>
      </c>
      <c r="W856" s="11" t="s">
        <v>152</v>
      </c>
      <c r="X856" s="18">
        <v>136.9</v>
      </c>
      <c r="Y856" s="18"/>
      <c r="Z856" s="11">
        <f>$B$856*$X$856*(100%-$C$15)</f>
        <v>0</v>
      </c>
    </row>
    <row r="857" spans="1:26" s="10" customFormat="1" ht="39.950000000000003" customHeight="1" x14ac:dyDescent="0.2">
      <c r="A857" s="11" t="s">
        <v>67</v>
      </c>
      <c r="B857" s="11"/>
      <c r="C857" s="11" t="s">
        <v>1334</v>
      </c>
      <c r="D857" s="11" t="s">
        <v>3848</v>
      </c>
      <c r="E857" s="11" t="s">
        <v>3849</v>
      </c>
      <c r="F857" s="11" t="s">
        <v>3849</v>
      </c>
      <c r="G857" s="11"/>
      <c r="H857" s="11" t="s">
        <v>3850</v>
      </c>
      <c r="I857" s="11"/>
      <c r="J857" s="12">
        <v>2026</v>
      </c>
      <c r="K857" s="11" t="s">
        <v>83</v>
      </c>
      <c r="L857" s="11" t="s">
        <v>1376</v>
      </c>
      <c r="M857" s="13">
        <v>28</v>
      </c>
      <c r="N857" s="11"/>
      <c r="O857" s="11" t="s">
        <v>1377</v>
      </c>
      <c r="P857" s="11"/>
      <c r="Q857" s="11"/>
      <c r="R857" s="11" t="s">
        <v>75</v>
      </c>
      <c r="S857" s="11"/>
      <c r="T857" s="11" t="s">
        <v>76</v>
      </c>
      <c r="U857" s="11" t="s">
        <v>42</v>
      </c>
      <c r="V857" s="11" t="s">
        <v>3827</v>
      </c>
      <c r="W857" s="11" t="s">
        <v>152</v>
      </c>
      <c r="X857" s="18">
        <v>136.9</v>
      </c>
      <c r="Y857" s="18"/>
      <c r="Z857" s="11">
        <f>$B$857*$X$857*(100%-$C$15)</f>
        <v>0</v>
      </c>
    </row>
    <row r="858" spans="1:26" s="10" customFormat="1" ht="39.950000000000003" customHeight="1" x14ac:dyDescent="0.2">
      <c r="A858" s="11" t="s">
        <v>67</v>
      </c>
      <c r="B858" s="11"/>
      <c r="C858" s="11" t="s">
        <v>3851</v>
      </c>
      <c r="D858" s="11" t="s">
        <v>3852</v>
      </c>
      <c r="E858" s="11" t="s">
        <v>3853</v>
      </c>
      <c r="F858" s="11" t="s">
        <v>3853</v>
      </c>
      <c r="G858" s="11"/>
      <c r="H858" s="11" t="s">
        <v>3854</v>
      </c>
      <c r="I858" s="11"/>
      <c r="J858" s="12">
        <v>2026</v>
      </c>
      <c r="K858" s="11" t="s">
        <v>83</v>
      </c>
      <c r="L858" s="11" t="s">
        <v>3855</v>
      </c>
      <c r="M858" s="11"/>
      <c r="N858" s="11" t="s">
        <v>3856</v>
      </c>
      <c r="O858" s="11"/>
      <c r="P858" s="13">
        <v>180</v>
      </c>
      <c r="Q858" s="11"/>
      <c r="R858" s="11" t="s">
        <v>97</v>
      </c>
      <c r="S858" s="11" t="s">
        <v>3857</v>
      </c>
      <c r="T858" s="11" t="s">
        <v>76</v>
      </c>
      <c r="U858" s="11" t="s">
        <v>42</v>
      </c>
      <c r="V858" s="11" t="s">
        <v>3858</v>
      </c>
      <c r="W858" s="11"/>
      <c r="X858" s="17">
        <v>1260</v>
      </c>
      <c r="Y858" s="17"/>
      <c r="Z858" s="11">
        <f>$B$858*$X$858*(100%-$C$15)</f>
        <v>0</v>
      </c>
    </row>
    <row r="859" spans="1:26" s="10" customFormat="1" ht="39.950000000000003" customHeight="1" x14ac:dyDescent="0.2">
      <c r="A859" s="11" t="s">
        <v>67</v>
      </c>
      <c r="B859" s="11"/>
      <c r="C859" s="11" t="s">
        <v>3851</v>
      </c>
      <c r="D859" s="11" t="s">
        <v>3859</v>
      </c>
      <c r="E859" s="11" t="s">
        <v>3860</v>
      </c>
      <c r="F859" s="11" t="s">
        <v>3860</v>
      </c>
      <c r="G859" s="11"/>
      <c r="H859" s="11" t="s">
        <v>3861</v>
      </c>
      <c r="I859" s="11"/>
      <c r="J859" s="12">
        <v>2026</v>
      </c>
      <c r="K859" s="11" t="s">
        <v>83</v>
      </c>
      <c r="L859" s="11" t="s">
        <v>3855</v>
      </c>
      <c r="M859" s="13">
        <v>645</v>
      </c>
      <c r="N859" s="11" t="s">
        <v>3862</v>
      </c>
      <c r="O859" s="11"/>
      <c r="P859" s="13">
        <v>192</v>
      </c>
      <c r="Q859" s="11"/>
      <c r="R859" s="11" t="s">
        <v>97</v>
      </c>
      <c r="S859" s="11" t="s">
        <v>3863</v>
      </c>
      <c r="T859" s="11" t="s">
        <v>41</v>
      </c>
      <c r="U859" s="11" t="s">
        <v>42</v>
      </c>
      <c r="V859" s="11" t="s">
        <v>3864</v>
      </c>
      <c r="W859" s="11"/>
      <c r="X859" s="17">
        <v>1021.36</v>
      </c>
      <c r="Y859" s="17"/>
      <c r="Z859" s="11">
        <f>$B$859*$X$859*(100%-$C$15)</f>
        <v>0</v>
      </c>
    </row>
    <row r="860" spans="1:26" s="10" customFormat="1" ht="39.950000000000003" customHeight="1" x14ac:dyDescent="0.2">
      <c r="A860" s="11" t="s">
        <v>67</v>
      </c>
      <c r="B860" s="11"/>
      <c r="C860" s="11" t="s">
        <v>3851</v>
      </c>
      <c r="D860" s="11" t="s">
        <v>3865</v>
      </c>
      <c r="E860" s="11" t="s">
        <v>3866</v>
      </c>
      <c r="F860" s="11" t="s">
        <v>3866</v>
      </c>
      <c r="G860" s="11"/>
      <c r="H860" s="11" t="s">
        <v>3867</v>
      </c>
      <c r="I860" s="11"/>
      <c r="J860" s="12">
        <v>2026</v>
      </c>
      <c r="K860" s="11" t="s">
        <v>83</v>
      </c>
      <c r="L860" s="11" t="s">
        <v>3855</v>
      </c>
      <c r="M860" s="11"/>
      <c r="N860" s="11" t="s">
        <v>3856</v>
      </c>
      <c r="O860" s="11"/>
      <c r="P860" s="13">
        <v>180</v>
      </c>
      <c r="Q860" s="11"/>
      <c r="R860" s="11" t="s">
        <v>97</v>
      </c>
      <c r="S860" s="11" t="s">
        <v>3857</v>
      </c>
      <c r="T860" s="11" t="s">
        <v>76</v>
      </c>
      <c r="U860" s="11" t="s">
        <v>42</v>
      </c>
      <c r="V860" s="11" t="s">
        <v>3868</v>
      </c>
      <c r="W860" s="11"/>
      <c r="X860" s="18">
        <v>993</v>
      </c>
      <c r="Y860" s="18"/>
      <c r="Z860" s="11">
        <f>$B$860*$X$860*(100%-$C$15)</f>
        <v>0</v>
      </c>
    </row>
    <row r="861" spans="1:26" s="10" customFormat="1" ht="39.950000000000003" customHeight="1" x14ac:dyDescent="0.2">
      <c r="A861" s="11" t="s">
        <v>67</v>
      </c>
      <c r="B861" s="11"/>
      <c r="C861" s="11" t="s">
        <v>3851</v>
      </c>
      <c r="D861" s="11" t="s">
        <v>3869</v>
      </c>
      <c r="E861" s="11" t="s">
        <v>3870</v>
      </c>
      <c r="F861" s="11" t="s">
        <v>3870</v>
      </c>
      <c r="G861" s="11"/>
      <c r="H861" s="11" t="s">
        <v>3871</v>
      </c>
      <c r="I861" s="11"/>
      <c r="J861" s="12">
        <v>2026</v>
      </c>
      <c r="K861" s="11" t="s">
        <v>83</v>
      </c>
      <c r="L861" s="11" t="s">
        <v>3855</v>
      </c>
      <c r="M861" s="11"/>
      <c r="N861" s="11" t="s">
        <v>3856</v>
      </c>
      <c r="O861" s="11"/>
      <c r="P861" s="13">
        <v>180</v>
      </c>
      <c r="Q861" s="11"/>
      <c r="R861" s="11" t="s">
        <v>97</v>
      </c>
      <c r="S861" s="11" t="s">
        <v>3857</v>
      </c>
      <c r="T861" s="11" t="s">
        <v>76</v>
      </c>
      <c r="U861" s="11" t="s">
        <v>42</v>
      </c>
      <c r="V861" s="11" t="s">
        <v>3872</v>
      </c>
      <c r="W861" s="11"/>
      <c r="X861" s="17">
        <v>1268.8</v>
      </c>
      <c r="Y861" s="17"/>
      <c r="Z861" s="11">
        <f>$B$861*$X$861*(100%-$C$15)</f>
        <v>0</v>
      </c>
    </row>
    <row r="862" spans="1:26" s="10" customFormat="1" ht="39.950000000000003" customHeight="1" x14ac:dyDescent="0.2">
      <c r="A862" s="11" t="s">
        <v>67</v>
      </c>
      <c r="B862" s="11"/>
      <c r="C862" s="11" t="s">
        <v>3851</v>
      </c>
      <c r="D862" s="11" t="s">
        <v>3873</v>
      </c>
      <c r="E862" s="11" t="s">
        <v>3874</v>
      </c>
      <c r="F862" s="11" t="s">
        <v>3874</v>
      </c>
      <c r="G862" s="11"/>
      <c r="H862" s="11" t="s">
        <v>3875</v>
      </c>
      <c r="I862" s="11"/>
      <c r="J862" s="12">
        <v>2026</v>
      </c>
      <c r="K862" s="11" t="s">
        <v>83</v>
      </c>
      <c r="L862" s="11" t="s">
        <v>3855</v>
      </c>
      <c r="M862" s="11"/>
      <c r="N862" s="11" t="s">
        <v>3856</v>
      </c>
      <c r="O862" s="11"/>
      <c r="P862" s="13">
        <v>180</v>
      </c>
      <c r="Q862" s="11"/>
      <c r="R862" s="11" t="s">
        <v>97</v>
      </c>
      <c r="S862" s="11" t="s">
        <v>3857</v>
      </c>
      <c r="T862" s="11" t="s">
        <v>76</v>
      </c>
      <c r="U862" s="11" t="s">
        <v>42</v>
      </c>
      <c r="V862" s="11" t="s">
        <v>3876</v>
      </c>
      <c r="W862" s="11"/>
      <c r="X862" s="17">
        <v>1260</v>
      </c>
      <c r="Y862" s="17"/>
      <c r="Z862" s="11">
        <f>$B$862*$X$862*(100%-$C$15)</f>
        <v>0</v>
      </c>
    </row>
    <row r="863" spans="1:26" s="10" customFormat="1" ht="39.950000000000003" customHeight="1" x14ac:dyDescent="0.2">
      <c r="A863" s="11" t="s">
        <v>67</v>
      </c>
      <c r="B863" s="11"/>
      <c r="C863" s="11" t="s">
        <v>3851</v>
      </c>
      <c r="D863" s="11" t="s">
        <v>3877</v>
      </c>
      <c r="E863" s="11" t="s">
        <v>3878</v>
      </c>
      <c r="F863" s="11" t="s">
        <v>3878</v>
      </c>
      <c r="G863" s="11"/>
      <c r="H863" s="11" t="s">
        <v>3879</v>
      </c>
      <c r="I863" s="11"/>
      <c r="J863" s="12">
        <v>2026</v>
      </c>
      <c r="K863" s="11" t="s">
        <v>83</v>
      </c>
      <c r="L863" s="11" t="s">
        <v>3855</v>
      </c>
      <c r="M863" s="11"/>
      <c r="N863" s="11" t="s">
        <v>3856</v>
      </c>
      <c r="O863" s="11"/>
      <c r="P863" s="13">
        <v>180</v>
      </c>
      <c r="Q863" s="11"/>
      <c r="R863" s="11" t="s">
        <v>97</v>
      </c>
      <c r="S863" s="11" t="s">
        <v>3857</v>
      </c>
      <c r="T863" s="11" t="s">
        <v>76</v>
      </c>
      <c r="U863" s="11" t="s">
        <v>42</v>
      </c>
      <c r="V863" s="11" t="s">
        <v>3880</v>
      </c>
      <c r="W863" s="11"/>
      <c r="X863" s="17">
        <v>1390.6</v>
      </c>
      <c r="Y863" s="17"/>
      <c r="Z863" s="11">
        <f>$B$863*$X$863*(100%-$C$15)</f>
        <v>0</v>
      </c>
    </row>
    <row r="864" spans="1:26" s="10" customFormat="1" ht="39.950000000000003" customHeight="1" x14ac:dyDescent="0.2">
      <c r="A864" s="11" t="s">
        <v>67</v>
      </c>
      <c r="B864" s="11"/>
      <c r="C864" s="11" t="s">
        <v>3851</v>
      </c>
      <c r="D864" s="11" t="s">
        <v>3881</v>
      </c>
      <c r="E864" s="11" t="s">
        <v>3882</v>
      </c>
      <c r="F864" s="11" t="s">
        <v>3882</v>
      </c>
      <c r="G864" s="11"/>
      <c r="H864" s="11" t="s">
        <v>3883</v>
      </c>
      <c r="I864" s="11"/>
      <c r="J864" s="12">
        <v>2026</v>
      </c>
      <c r="K864" s="11" t="s">
        <v>83</v>
      </c>
      <c r="L864" s="11" t="s">
        <v>3855</v>
      </c>
      <c r="M864" s="11"/>
      <c r="N864" s="11" t="s">
        <v>3856</v>
      </c>
      <c r="O864" s="11"/>
      <c r="P864" s="13">
        <v>180</v>
      </c>
      <c r="Q864" s="11"/>
      <c r="R864" s="11" t="s">
        <v>97</v>
      </c>
      <c r="S864" s="11" t="s">
        <v>3857</v>
      </c>
      <c r="T864" s="11" t="s">
        <v>76</v>
      </c>
      <c r="U864" s="11" t="s">
        <v>42</v>
      </c>
      <c r="V864" s="11" t="s">
        <v>3884</v>
      </c>
      <c r="W864" s="11"/>
      <c r="X864" s="17">
        <v>1340.3</v>
      </c>
      <c r="Y864" s="17"/>
      <c r="Z864" s="11">
        <f>$B$864*$X$864*(100%-$C$15)</f>
        <v>0</v>
      </c>
    </row>
    <row r="865" spans="1:26" s="10" customFormat="1" ht="39.950000000000003" customHeight="1" x14ac:dyDescent="0.2">
      <c r="A865" s="11" t="s">
        <v>67</v>
      </c>
      <c r="B865" s="11"/>
      <c r="C865" s="11" t="s">
        <v>3851</v>
      </c>
      <c r="D865" s="11" t="s">
        <v>3885</v>
      </c>
      <c r="E865" s="11" t="s">
        <v>3886</v>
      </c>
      <c r="F865" s="11" t="s">
        <v>3886</v>
      </c>
      <c r="G865" s="11"/>
      <c r="H865" s="11" t="s">
        <v>3887</v>
      </c>
      <c r="I865" s="11"/>
      <c r="J865" s="12">
        <v>2026</v>
      </c>
      <c r="K865" s="11" t="s">
        <v>83</v>
      </c>
      <c r="L865" s="11" t="s">
        <v>3855</v>
      </c>
      <c r="M865" s="11"/>
      <c r="N865" s="11" t="s">
        <v>3856</v>
      </c>
      <c r="O865" s="11"/>
      <c r="P865" s="13">
        <v>180</v>
      </c>
      <c r="Q865" s="11"/>
      <c r="R865" s="11" t="s">
        <v>97</v>
      </c>
      <c r="S865" s="11" t="s">
        <v>3857</v>
      </c>
      <c r="T865" s="11" t="s">
        <v>76</v>
      </c>
      <c r="U865" s="11" t="s">
        <v>42</v>
      </c>
      <c r="V865" s="11" t="s">
        <v>3888</v>
      </c>
      <c r="W865" s="11"/>
      <c r="X865" s="17">
        <v>1206.0999999999999</v>
      </c>
      <c r="Y865" s="17"/>
      <c r="Z865" s="11">
        <f>$B$865*$X$865*(100%-$C$15)</f>
        <v>0</v>
      </c>
    </row>
    <row r="866" spans="1:26" s="10" customFormat="1" ht="39.950000000000003" customHeight="1" x14ac:dyDescent="0.2">
      <c r="A866" s="11" t="s">
        <v>67</v>
      </c>
      <c r="B866" s="11"/>
      <c r="C866" s="11" t="s">
        <v>3851</v>
      </c>
      <c r="D866" s="11" t="s">
        <v>3889</v>
      </c>
      <c r="E866" s="11" t="s">
        <v>3890</v>
      </c>
      <c r="F866" s="11" t="s">
        <v>3890</v>
      </c>
      <c r="G866" s="11"/>
      <c r="H866" s="11" t="s">
        <v>3891</v>
      </c>
      <c r="I866" s="11"/>
      <c r="J866" s="12">
        <v>2026</v>
      </c>
      <c r="K866" s="11" t="s">
        <v>83</v>
      </c>
      <c r="L866" s="11" t="s">
        <v>3855</v>
      </c>
      <c r="M866" s="11"/>
      <c r="N866" s="11" t="s">
        <v>3856</v>
      </c>
      <c r="O866" s="11"/>
      <c r="P866" s="13">
        <v>180</v>
      </c>
      <c r="Q866" s="11"/>
      <c r="R866" s="11" t="s">
        <v>97</v>
      </c>
      <c r="S866" s="11" t="s">
        <v>3857</v>
      </c>
      <c r="T866" s="11" t="s">
        <v>76</v>
      </c>
      <c r="U866" s="11" t="s">
        <v>42</v>
      </c>
      <c r="V866" s="11" t="s">
        <v>3892</v>
      </c>
      <c r="W866" s="11"/>
      <c r="X866" s="17">
        <v>1222.52</v>
      </c>
      <c r="Y866" s="17"/>
      <c r="Z866" s="11">
        <f>$B$866*$X$866*(100%-$C$15)</f>
        <v>0</v>
      </c>
    </row>
    <row r="867" spans="1:26" s="10" customFormat="1" ht="39.950000000000003" customHeight="1" x14ac:dyDescent="0.2">
      <c r="A867" s="11" t="s">
        <v>78</v>
      </c>
      <c r="B867" s="11"/>
      <c r="C867" s="11" t="s">
        <v>1334</v>
      </c>
      <c r="D867" s="11" t="s">
        <v>3893</v>
      </c>
      <c r="E867" s="11" t="s">
        <v>3894</v>
      </c>
      <c r="F867" s="11" t="s">
        <v>3894</v>
      </c>
      <c r="G867" s="11"/>
      <c r="H867" s="11" t="s">
        <v>3895</v>
      </c>
      <c r="I867" s="11"/>
      <c r="J867" s="12">
        <v>2026</v>
      </c>
      <c r="K867" s="11" t="s">
        <v>72</v>
      </c>
      <c r="L867" s="11" t="s">
        <v>1338</v>
      </c>
      <c r="M867" s="13">
        <v>42</v>
      </c>
      <c r="N867" s="11"/>
      <c r="O867" s="11" t="s">
        <v>831</v>
      </c>
      <c r="P867" s="11"/>
      <c r="Q867" s="11"/>
      <c r="R867" s="11" t="s">
        <v>113</v>
      </c>
      <c r="S867" s="11"/>
      <c r="T867" s="11" t="s">
        <v>76</v>
      </c>
      <c r="U867" s="11" t="s">
        <v>42</v>
      </c>
      <c r="V867" s="11" t="s">
        <v>3896</v>
      </c>
      <c r="W867" s="11" t="s">
        <v>152</v>
      </c>
      <c r="X867" s="18">
        <v>157.5</v>
      </c>
      <c r="Y867" s="18"/>
      <c r="Z867" s="11">
        <f>$B$867*$X$867*(100%-$C$15)</f>
        <v>0</v>
      </c>
    </row>
    <row r="868" spans="1:26" s="10" customFormat="1" ht="39.950000000000003" customHeight="1" x14ac:dyDescent="0.2">
      <c r="A868" s="11" t="s">
        <v>78</v>
      </c>
      <c r="B868" s="11"/>
      <c r="C868" s="11" t="s">
        <v>1334</v>
      </c>
      <c r="D868" s="11" t="s">
        <v>3897</v>
      </c>
      <c r="E868" s="11" t="s">
        <v>3898</v>
      </c>
      <c r="F868" s="11" t="s">
        <v>3898</v>
      </c>
      <c r="G868" s="11"/>
      <c r="H868" s="11" t="s">
        <v>3899</v>
      </c>
      <c r="I868" s="11"/>
      <c r="J868" s="12">
        <v>2026</v>
      </c>
      <c r="K868" s="11" t="s">
        <v>72</v>
      </c>
      <c r="L868" s="11" t="s">
        <v>1338</v>
      </c>
      <c r="M868" s="13">
        <v>42</v>
      </c>
      <c r="N868" s="11"/>
      <c r="O868" s="11" t="s">
        <v>831</v>
      </c>
      <c r="P868" s="11"/>
      <c r="Q868" s="11"/>
      <c r="R868" s="11" t="s">
        <v>113</v>
      </c>
      <c r="S868" s="11"/>
      <c r="T868" s="11" t="s">
        <v>76</v>
      </c>
      <c r="U868" s="11" t="s">
        <v>42</v>
      </c>
      <c r="V868" s="11" t="s">
        <v>3543</v>
      </c>
      <c r="W868" s="11" t="s">
        <v>152</v>
      </c>
      <c r="X868" s="18">
        <v>157.5</v>
      </c>
      <c r="Y868" s="18"/>
      <c r="Z868" s="11">
        <f>$B$868*$X$868*(100%-$C$15)</f>
        <v>0</v>
      </c>
    </row>
    <row r="869" spans="1:26" s="10" customFormat="1" ht="39.950000000000003" customHeight="1" x14ac:dyDescent="0.2">
      <c r="A869" s="11" t="s">
        <v>67</v>
      </c>
      <c r="B869" s="11"/>
      <c r="C869" s="11" t="s">
        <v>3900</v>
      </c>
      <c r="D869" s="11" t="s">
        <v>3901</v>
      </c>
      <c r="E869" s="11" t="s">
        <v>3902</v>
      </c>
      <c r="F869" s="11" t="s">
        <v>3903</v>
      </c>
      <c r="G869" s="11"/>
      <c r="H869" s="11" t="s">
        <v>3904</v>
      </c>
      <c r="I869" s="11"/>
      <c r="J869" s="12">
        <v>2026</v>
      </c>
      <c r="K869" s="11" t="s">
        <v>83</v>
      </c>
      <c r="L869" s="11" t="s">
        <v>3905</v>
      </c>
      <c r="M869" s="13">
        <v>11</v>
      </c>
      <c r="N869" s="11"/>
      <c r="O869" s="11" t="s">
        <v>292</v>
      </c>
      <c r="P869" s="11"/>
      <c r="Q869" s="11"/>
      <c r="R869" s="11" t="s">
        <v>97</v>
      </c>
      <c r="S869" s="11"/>
      <c r="T869" s="11" t="s">
        <v>76</v>
      </c>
      <c r="U869" s="11" t="s">
        <v>42</v>
      </c>
      <c r="V869" s="11" t="s">
        <v>3906</v>
      </c>
      <c r="W869" s="11" t="s">
        <v>615</v>
      </c>
      <c r="X869" s="18">
        <v>24.2</v>
      </c>
      <c r="Y869" s="18"/>
      <c r="Z869" s="11">
        <f>$B$869*$X$869*(100%-$C$15)</f>
        <v>0</v>
      </c>
    </row>
    <row r="870" spans="1:26" s="10" customFormat="1" ht="39.950000000000003" customHeight="1" x14ac:dyDescent="0.2">
      <c r="A870" s="11" t="s">
        <v>67</v>
      </c>
      <c r="B870" s="11"/>
      <c r="C870" s="11" t="s">
        <v>3900</v>
      </c>
      <c r="D870" s="11" t="s">
        <v>3907</v>
      </c>
      <c r="E870" s="11" t="s">
        <v>3908</v>
      </c>
      <c r="F870" s="11" t="s">
        <v>3908</v>
      </c>
      <c r="G870" s="11"/>
      <c r="H870" s="11" t="s">
        <v>3909</v>
      </c>
      <c r="I870" s="11"/>
      <c r="J870" s="12">
        <v>2026</v>
      </c>
      <c r="K870" s="11" t="s">
        <v>83</v>
      </c>
      <c r="L870" s="11" t="s">
        <v>3905</v>
      </c>
      <c r="M870" s="13">
        <v>11</v>
      </c>
      <c r="N870" s="11"/>
      <c r="O870" s="11" t="s">
        <v>292</v>
      </c>
      <c r="P870" s="11"/>
      <c r="Q870" s="11"/>
      <c r="R870" s="11" t="s">
        <v>97</v>
      </c>
      <c r="S870" s="11"/>
      <c r="T870" s="11" t="s">
        <v>76</v>
      </c>
      <c r="U870" s="11" t="s">
        <v>42</v>
      </c>
      <c r="V870" s="11" t="s">
        <v>3910</v>
      </c>
      <c r="W870" s="11" t="s">
        <v>615</v>
      </c>
      <c r="X870" s="18">
        <v>24.2</v>
      </c>
      <c r="Y870" s="18"/>
      <c r="Z870" s="11">
        <f>$B$870*$X$870*(100%-$C$15)</f>
        <v>0</v>
      </c>
    </row>
    <row r="871" spans="1:26" s="10" customFormat="1" ht="39.950000000000003" customHeight="1" x14ac:dyDescent="0.2">
      <c r="A871" s="11" t="s">
        <v>67</v>
      </c>
      <c r="B871" s="11"/>
      <c r="C871" s="11" t="s">
        <v>3900</v>
      </c>
      <c r="D871" s="11" t="s">
        <v>3911</v>
      </c>
      <c r="E871" s="11" t="s">
        <v>3912</v>
      </c>
      <c r="F871" s="11" t="s">
        <v>3912</v>
      </c>
      <c r="G871" s="11"/>
      <c r="H871" s="11" t="s">
        <v>3913</v>
      </c>
      <c r="I871" s="11"/>
      <c r="J871" s="12">
        <v>2026</v>
      </c>
      <c r="K871" s="11" t="s">
        <v>83</v>
      </c>
      <c r="L871" s="11" t="s">
        <v>3905</v>
      </c>
      <c r="M871" s="13">
        <v>11</v>
      </c>
      <c r="N871" s="11"/>
      <c r="O871" s="11" t="s">
        <v>292</v>
      </c>
      <c r="P871" s="11"/>
      <c r="Q871" s="11"/>
      <c r="R871" s="11" t="s">
        <v>97</v>
      </c>
      <c r="S871" s="11"/>
      <c r="T871" s="11" t="s">
        <v>76</v>
      </c>
      <c r="U871" s="11" t="s">
        <v>42</v>
      </c>
      <c r="V871" s="11" t="s">
        <v>3910</v>
      </c>
      <c r="W871" s="11" t="s">
        <v>615</v>
      </c>
      <c r="X871" s="18">
        <v>24.2</v>
      </c>
      <c r="Y871" s="18"/>
      <c r="Z871" s="11">
        <f>$B$871*$X$871*(100%-$C$15)</f>
        <v>0</v>
      </c>
    </row>
    <row r="872" spans="1:26" s="10" customFormat="1" ht="39.950000000000003" customHeight="1" x14ac:dyDescent="0.2">
      <c r="A872" s="11" t="s">
        <v>67</v>
      </c>
      <c r="B872" s="11"/>
      <c r="C872" s="11" t="s">
        <v>3900</v>
      </c>
      <c r="D872" s="11" t="s">
        <v>3914</v>
      </c>
      <c r="E872" s="11" t="s">
        <v>3915</v>
      </c>
      <c r="F872" s="11" t="s">
        <v>3915</v>
      </c>
      <c r="G872" s="11"/>
      <c r="H872" s="11" t="s">
        <v>3916</v>
      </c>
      <c r="I872" s="11"/>
      <c r="J872" s="12">
        <v>2026</v>
      </c>
      <c r="K872" s="11" t="s">
        <v>83</v>
      </c>
      <c r="L872" s="11" t="s">
        <v>3905</v>
      </c>
      <c r="M872" s="13">
        <v>11</v>
      </c>
      <c r="N872" s="11"/>
      <c r="O872" s="11" t="s">
        <v>292</v>
      </c>
      <c r="P872" s="11"/>
      <c r="Q872" s="11"/>
      <c r="R872" s="11" t="s">
        <v>97</v>
      </c>
      <c r="S872" s="11"/>
      <c r="T872" s="11" t="s">
        <v>76</v>
      </c>
      <c r="U872" s="11" t="s">
        <v>42</v>
      </c>
      <c r="V872" s="11" t="s">
        <v>3910</v>
      </c>
      <c r="W872" s="11" t="s">
        <v>615</v>
      </c>
      <c r="X872" s="18">
        <v>23.7</v>
      </c>
      <c r="Y872" s="18"/>
      <c r="Z872" s="11">
        <f>$B$872*$X$872*(100%-$C$15)</f>
        <v>0</v>
      </c>
    </row>
    <row r="873" spans="1:26" s="10" customFormat="1" ht="39.950000000000003" customHeight="1" x14ac:dyDescent="0.2">
      <c r="A873" s="11" t="s">
        <v>67</v>
      </c>
      <c r="B873" s="11"/>
      <c r="C873" s="11" t="s">
        <v>3900</v>
      </c>
      <c r="D873" s="11" t="s">
        <v>3917</v>
      </c>
      <c r="E873" s="11" t="s">
        <v>3918</v>
      </c>
      <c r="F873" s="11" t="s">
        <v>3918</v>
      </c>
      <c r="G873" s="11"/>
      <c r="H873" s="11" t="s">
        <v>3919</v>
      </c>
      <c r="I873" s="11"/>
      <c r="J873" s="12">
        <v>2026</v>
      </c>
      <c r="K873" s="11" t="s">
        <v>83</v>
      </c>
      <c r="L873" s="11" t="s">
        <v>3905</v>
      </c>
      <c r="M873" s="13">
        <v>11</v>
      </c>
      <c r="N873" s="11"/>
      <c r="O873" s="11" t="s">
        <v>292</v>
      </c>
      <c r="P873" s="11"/>
      <c r="Q873" s="11"/>
      <c r="R873" s="11" t="s">
        <v>97</v>
      </c>
      <c r="S873" s="11"/>
      <c r="T873" s="11" t="s">
        <v>76</v>
      </c>
      <c r="U873" s="11" t="s">
        <v>42</v>
      </c>
      <c r="V873" s="11" t="s">
        <v>3920</v>
      </c>
      <c r="W873" s="11" t="s">
        <v>615</v>
      </c>
      <c r="X873" s="18">
        <v>24.2</v>
      </c>
      <c r="Y873" s="18"/>
      <c r="Z873" s="11">
        <f>$B$873*$X$873*(100%-$C$15)</f>
        <v>0</v>
      </c>
    </row>
    <row r="874" spans="1:26" s="10" customFormat="1" ht="39.950000000000003" customHeight="1" x14ac:dyDescent="0.2">
      <c r="A874" s="11" t="s">
        <v>67</v>
      </c>
      <c r="B874" s="11"/>
      <c r="C874" s="11" t="s">
        <v>3900</v>
      </c>
      <c r="D874" s="11" t="s">
        <v>3921</v>
      </c>
      <c r="E874" s="11" t="s">
        <v>3922</v>
      </c>
      <c r="F874" s="11" t="s">
        <v>3922</v>
      </c>
      <c r="G874" s="11"/>
      <c r="H874" s="11" t="s">
        <v>3923</v>
      </c>
      <c r="I874" s="11"/>
      <c r="J874" s="12">
        <v>2026</v>
      </c>
      <c r="K874" s="11" t="s">
        <v>83</v>
      </c>
      <c r="L874" s="11" t="s">
        <v>3905</v>
      </c>
      <c r="M874" s="13">
        <v>11</v>
      </c>
      <c r="N874" s="11"/>
      <c r="O874" s="11" t="s">
        <v>292</v>
      </c>
      <c r="P874" s="11"/>
      <c r="Q874" s="11"/>
      <c r="R874" s="11" t="s">
        <v>97</v>
      </c>
      <c r="S874" s="11"/>
      <c r="T874" s="11" t="s">
        <v>76</v>
      </c>
      <c r="U874" s="11" t="s">
        <v>42</v>
      </c>
      <c r="V874" s="11" t="s">
        <v>3924</v>
      </c>
      <c r="W874" s="11" t="s">
        <v>615</v>
      </c>
      <c r="X874" s="18">
        <v>24.2</v>
      </c>
      <c r="Y874" s="18"/>
      <c r="Z874" s="11">
        <f>$B$874*$X$874*(100%-$C$15)</f>
        <v>0</v>
      </c>
    </row>
    <row r="875" spans="1:26" s="10" customFormat="1" ht="39.950000000000003" customHeight="1" x14ac:dyDescent="0.2">
      <c r="A875" s="11" t="s">
        <v>67</v>
      </c>
      <c r="B875" s="11"/>
      <c r="C875" s="11" t="s">
        <v>3900</v>
      </c>
      <c r="D875" s="11" t="s">
        <v>3925</v>
      </c>
      <c r="E875" s="11" t="s">
        <v>3926</v>
      </c>
      <c r="F875" s="11" t="s">
        <v>3926</v>
      </c>
      <c r="G875" s="11"/>
      <c r="H875" s="11" t="s">
        <v>3927</v>
      </c>
      <c r="I875" s="11"/>
      <c r="J875" s="12">
        <v>2026</v>
      </c>
      <c r="K875" s="11" t="s">
        <v>83</v>
      </c>
      <c r="L875" s="11" t="s">
        <v>3905</v>
      </c>
      <c r="M875" s="13">
        <v>11</v>
      </c>
      <c r="N875" s="11"/>
      <c r="O875" s="11" t="s">
        <v>292</v>
      </c>
      <c r="P875" s="11"/>
      <c r="Q875" s="11"/>
      <c r="R875" s="11" t="s">
        <v>97</v>
      </c>
      <c r="S875" s="11"/>
      <c r="T875" s="11" t="s">
        <v>76</v>
      </c>
      <c r="U875" s="11" t="s">
        <v>42</v>
      </c>
      <c r="V875" s="11" t="s">
        <v>3928</v>
      </c>
      <c r="W875" s="11" t="s">
        <v>615</v>
      </c>
      <c r="X875" s="18">
        <v>24.2</v>
      </c>
      <c r="Y875" s="18"/>
      <c r="Z875" s="11">
        <f>$B$875*$X$875*(100%-$C$15)</f>
        <v>0</v>
      </c>
    </row>
    <row r="876" spans="1:26" s="10" customFormat="1" ht="39.950000000000003" customHeight="1" x14ac:dyDescent="0.2">
      <c r="A876" s="11" t="s">
        <v>67</v>
      </c>
      <c r="B876" s="11"/>
      <c r="C876" s="11" t="s">
        <v>3900</v>
      </c>
      <c r="D876" s="11" t="s">
        <v>3929</v>
      </c>
      <c r="E876" s="11" t="s">
        <v>3930</v>
      </c>
      <c r="F876" s="11" t="s">
        <v>3930</v>
      </c>
      <c r="G876" s="11"/>
      <c r="H876" s="11" t="s">
        <v>3931</v>
      </c>
      <c r="I876" s="11"/>
      <c r="J876" s="12">
        <v>2026</v>
      </c>
      <c r="K876" s="11" t="s">
        <v>83</v>
      </c>
      <c r="L876" s="11" t="s">
        <v>3905</v>
      </c>
      <c r="M876" s="13">
        <v>11</v>
      </c>
      <c r="N876" s="11"/>
      <c r="O876" s="11" t="s">
        <v>292</v>
      </c>
      <c r="P876" s="11"/>
      <c r="Q876" s="11"/>
      <c r="R876" s="11" t="s">
        <v>97</v>
      </c>
      <c r="S876" s="11"/>
      <c r="T876" s="11" t="s">
        <v>76</v>
      </c>
      <c r="U876" s="11" t="s">
        <v>42</v>
      </c>
      <c r="V876" s="11" t="s">
        <v>3932</v>
      </c>
      <c r="W876" s="11" t="s">
        <v>615</v>
      </c>
      <c r="X876" s="18">
        <v>19</v>
      </c>
      <c r="Y876" s="18"/>
      <c r="Z876" s="11">
        <f>$B$876*$X$876*(100%-$C$15)</f>
        <v>0</v>
      </c>
    </row>
    <row r="877" spans="1:26" s="10" customFormat="1" ht="39.950000000000003" customHeight="1" x14ac:dyDescent="0.2">
      <c r="A877" s="11" t="s">
        <v>67</v>
      </c>
      <c r="B877" s="11"/>
      <c r="C877" s="11" t="s">
        <v>3900</v>
      </c>
      <c r="D877" s="11" t="s">
        <v>3933</v>
      </c>
      <c r="E877" s="11" t="s">
        <v>3934</v>
      </c>
      <c r="F877" s="11" t="s">
        <v>3934</v>
      </c>
      <c r="G877" s="11"/>
      <c r="H877" s="11" t="s">
        <v>3935</v>
      </c>
      <c r="I877" s="11"/>
      <c r="J877" s="12">
        <v>2026</v>
      </c>
      <c r="K877" s="11" t="s">
        <v>83</v>
      </c>
      <c r="L877" s="11" t="s">
        <v>3905</v>
      </c>
      <c r="M877" s="13">
        <v>11</v>
      </c>
      <c r="N877" s="11"/>
      <c r="O877" s="11" t="s">
        <v>292</v>
      </c>
      <c r="P877" s="11"/>
      <c r="Q877" s="11"/>
      <c r="R877" s="11" t="s">
        <v>97</v>
      </c>
      <c r="S877" s="11"/>
      <c r="T877" s="11" t="s">
        <v>76</v>
      </c>
      <c r="U877" s="11" t="s">
        <v>42</v>
      </c>
      <c r="V877" s="11" t="s">
        <v>3932</v>
      </c>
      <c r="W877" s="11" t="s">
        <v>615</v>
      </c>
      <c r="X877" s="18">
        <v>19</v>
      </c>
      <c r="Y877" s="18"/>
      <c r="Z877" s="11">
        <f>$B$877*$X$877*(100%-$C$15)</f>
        <v>0</v>
      </c>
    </row>
    <row r="878" spans="1:26" s="10" customFormat="1" ht="39.950000000000003" customHeight="1" x14ac:dyDescent="0.2">
      <c r="A878" s="11" t="s">
        <v>67</v>
      </c>
      <c r="B878" s="11"/>
      <c r="C878" s="11" t="s">
        <v>3900</v>
      </c>
      <c r="D878" s="11" t="s">
        <v>3936</v>
      </c>
      <c r="E878" s="11" t="s">
        <v>3937</v>
      </c>
      <c r="F878" s="11" t="s">
        <v>3937</v>
      </c>
      <c r="G878" s="11"/>
      <c r="H878" s="11" t="s">
        <v>3938</v>
      </c>
      <c r="I878" s="11"/>
      <c r="J878" s="12">
        <v>2026</v>
      </c>
      <c r="K878" s="11" t="s">
        <v>83</v>
      </c>
      <c r="L878" s="11" t="s">
        <v>3905</v>
      </c>
      <c r="M878" s="13">
        <v>11</v>
      </c>
      <c r="N878" s="11"/>
      <c r="O878" s="11" t="s">
        <v>292</v>
      </c>
      <c r="P878" s="11"/>
      <c r="Q878" s="11"/>
      <c r="R878" s="11" t="s">
        <v>97</v>
      </c>
      <c r="S878" s="11"/>
      <c r="T878" s="11" t="s">
        <v>76</v>
      </c>
      <c r="U878" s="11" t="s">
        <v>42</v>
      </c>
      <c r="V878" s="11" t="s">
        <v>3932</v>
      </c>
      <c r="W878" s="11" t="s">
        <v>615</v>
      </c>
      <c r="X878" s="18">
        <v>19</v>
      </c>
      <c r="Y878" s="18"/>
      <c r="Z878" s="11">
        <f>$B$878*$X$878*(100%-$C$15)</f>
        <v>0</v>
      </c>
    </row>
    <row r="879" spans="1:26" s="10" customFormat="1" ht="39.950000000000003" customHeight="1" x14ac:dyDescent="0.2">
      <c r="A879" s="11" t="s">
        <v>67</v>
      </c>
      <c r="B879" s="11"/>
      <c r="C879" s="11" t="s">
        <v>526</v>
      </c>
      <c r="D879" s="11" t="s">
        <v>3939</v>
      </c>
      <c r="E879" s="11" t="s">
        <v>3940</v>
      </c>
      <c r="F879" s="11" t="s">
        <v>3940</v>
      </c>
      <c r="G879" s="11"/>
      <c r="H879" s="11" t="s">
        <v>3941</v>
      </c>
      <c r="I879" s="11"/>
      <c r="J879" s="12">
        <v>2026</v>
      </c>
      <c r="K879" s="11" t="s">
        <v>83</v>
      </c>
      <c r="L879" s="11" t="s">
        <v>3905</v>
      </c>
      <c r="M879" s="13">
        <v>11</v>
      </c>
      <c r="N879" s="11"/>
      <c r="O879" s="11" t="s">
        <v>292</v>
      </c>
      <c r="P879" s="11"/>
      <c r="Q879" s="11"/>
      <c r="R879" s="11" t="s">
        <v>97</v>
      </c>
      <c r="S879" s="11"/>
      <c r="T879" s="11" t="s">
        <v>76</v>
      </c>
      <c r="U879" s="11" t="s">
        <v>42</v>
      </c>
      <c r="V879" s="11" t="s">
        <v>3932</v>
      </c>
      <c r="W879" s="11" t="s">
        <v>615</v>
      </c>
      <c r="X879" s="18">
        <v>17.940000000000001</v>
      </c>
      <c r="Y879" s="18"/>
      <c r="Z879" s="11">
        <f>$B$879*$X$879*(100%-$C$15)</f>
        <v>0</v>
      </c>
    </row>
    <row r="880" spans="1:26" s="10" customFormat="1" ht="39.950000000000003" customHeight="1" x14ac:dyDescent="0.2">
      <c r="A880" s="11" t="s">
        <v>67</v>
      </c>
      <c r="B880" s="11"/>
      <c r="C880" s="11" t="s">
        <v>526</v>
      </c>
      <c r="D880" s="11" t="s">
        <v>3942</v>
      </c>
      <c r="E880" s="11" t="s">
        <v>3943</v>
      </c>
      <c r="F880" s="11" t="s">
        <v>3943</v>
      </c>
      <c r="G880" s="11"/>
      <c r="H880" s="11" t="s">
        <v>3944</v>
      </c>
      <c r="I880" s="11"/>
      <c r="J880" s="12">
        <v>2026</v>
      </c>
      <c r="K880" s="11" t="s">
        <v>83</v>
      </c>
      <c r="L880" s="11" t="s">
        <v>3905</v>
      </c>
      <c r="M880" s="13">
        <v>11</v>
      </c>
      <c r="N880" s="11"/>
      <c r="O880" s="11" t="s">
        <v>292</v>
      </c>
      <c r="P880" s="11"/>
      <c r="Q880" s="11"/>
      <c r="R880" s="11" t="s">
        <v>97</v>
      </c>
      <c r="S880" s="11"/>
      <c r="T880" s="11" t="s">
        <v>76</v>
      </c>
      <c r="U880" s="11" t="s">
        <v>42</v>
      </c>
      <c r="V880" s="11" t="s">
        <v>3945</v>
      </c>
      <c r="W880" s="11" t="s">
        <v>615</v>
      </c>
      <c r="X880" s="18">
        <v>19</v>
      </c>
      <c r="Y880" s="18"/>
      <c r="Z880" s="11">
        <f>$B$880*$X$880*(100%-$C$15)</f>
        <v>0</v>
      </c>
    </row>
    <row r="881" spans="1:26" s="10" customFormat="1" ht="39.950000000000003" customHeight="1" x14ac:dyDescent="0.2">
      <c r="A881" s="11" t="s">
        <v>67</v>
      </c>
      <c r="B881" s="11"/>
      <c r="C881" s="11" t="s">
        <v>526</v>
      </c>
      <c r="D881" s="11" t="s">
        <v>3946</v>
      </c>
      <c r="E881" s="11" t="s">
        <v>3947</v>
      </c>
      <c r="F881" s="11" t="s">
        <v>3947</v>
      </c>
      <c r="G881" s="11"/>
      <c r="H881" s="11" t="s">
        <v>3948</v>
      </c>
      <c r="I881" s="11"/>
      <c r="J881" s="12">
        <v>2026</v>
      </c>
      <c r="K881" s="11" t="s">
        <v>83</v>
      </c>
      <c r="L881" s="11" t="s">
        <v>3905</v>
      </c>
      <c r="M881" s="13">
        <v>11</v>
      </c>
      <c r="N881" s="11"/>
      <c r="O881" s="11" t="s">
        <v>292</v>
      </c>
      <c r="P881" s="11"/>
      <c r="Q881" s="11"/>
      <c r="R881" s="11" t="s">
        <v>97</v>
      </c>
      <c r="S881" s="11"/>
      <c r="T881" s="11" t="s">
        <v>76</v>
      </c>
      <c r="U881" s="11" t="s">
        <v>42</v>
      </c>
      <c r="V881" s="11" t="s">
        <v>3945</v>
      </c>
      <c r="W881" s="11" t="s">
        <v>615</v>
      </c>
      <c r="X881" s="18">
        <v>19</v>
      </c>
      <c r="Y881" s="18"/>
      <c r="Z881" s="11">
        <f>$B$881*$X$881*(100%-$C$15)</f>
        <v>0</v>
      </c>
    </row>
    <row r="882" spans="1:26" s="10" customFormat="1" ht="39.950000000000003" customHeight="1" x14ac:dyDescent="0.2">
      <c r="A882" s="11" t="s">
        <v>67</v>
      </c>
      <c r="B882" s="11"/>
      <c r="C882" s="11" t="s">
        <v>526</v>
      </c>
      <c r="D882" s="11" t="s">
        <v>3949</v>
      </c>
      <c r="E882" s="11" t="s">
        <v>3950</v>
      </c>
      <c r="F882" s="11" t="s">
        <v>3950</v>
      </c>
      <c r="G882" s="11"/>
      <c r="H882" s="11" t="s">
        <v>3951</v>
      </c>
      <c r="I882" s="11"/>
      <c r="J882" s="12">
        <v>2026</v>
      </c>
      <c r="K882" s="11" t="s">
        <v>83</v>
      </c>
      <c r="L882" s="11" t="s">
        <v>3905</v>
      </c>
      <c r="M882" s="13">
        <v>11</v>
      </c>
      <c r="N882" s="11"/>
      <c r="O882" s="11" t="s">
        <v>292</v>
      </c>
      <c r="P882" s="11"/>
      <c r="Q882" s="11"/>
      <c r="R882" s="11" t="s">
        <v>97</v>
      </c>
      <c r="S882" s="11"/>
      <c r="T882" s="11" t="s">
        <v>76</v>
      </c>
      <c r="U882" s="11" t="s">
        <v>42</v>
      </c>
      <c r="V882" s="11" t="s">
        <v>3945</v>
      </c>
      <c r="W882" s="11" t="s">
        <v>615</v>
      </c>
      <c r="X882" s="18">
        <v>19</v>
      </c>
      <c r="Y882" s="18"/>
      <c r="Z882" s="11">
        <f>$B$882*$X$882*(100%-$C$15)</f>
        <v>0</v>
      </c>
    </row>
    <row r="883" spans="1:26" s="10" customFormat="1" ht="39.950000000000003" customHeight="1" x14ac:dyDescent="0.2">
      <c r="A883" s="11" t="s">
        <v>67</v>
      </c>
      <c r="B883" s="11"/>
      <c r="C883" s="11" t="s">
        <v>526</v>
      </c>
      <c r="D883" s="11" t="s">
        <v>3952</v>
      </c>
      <c r="E883" s="11" t="s">
        <v>3953</v>
      </c>
      <c r="F883" s="11" t="s">
        <v>3953</v>
      </c>
      <c r="G883" s="11"/>
      <c r="H883" s="11" t="s">
        <v>3954</v>
      </c>
      <c r="I883" s="11"/>
      <c r="J883" s="12">
        <v>2026</v>
      </c>
      <c r="K883" s="11" t="s">
        <v>83</v>
      </c>
      <c r="L883" s="11" t="s">
        <v>3905</v>
      </c>
      <c r="M883" s="13">
        <v>11</v>
      </c>
      <c r="N883" s="11"/>
      <c r="O883" s="11" t="s">
        <v>292</v>
      </c>
      <c r="P883" s="11"/>
      <c r="Q883" s="11"/>
      <c r="R883" s="11" t="s">
        <v>97</v>
      </c>
      <c r="S883" s="11"/>
      <c r="T883" s="11" t="s">
        <v>76</v>
      </c>
      <c r="U883" s="11" t="s">
        <v>42</v>
      </c>
      <c r="V883" s="11" t="s">
        <v>3945</v>
      </c>
      <c r="W883" s="11" t="s">
        <v>615</v>
      </c>
      <c r="X883" s="18">
        <v>19</v>
      </c>
      <c r="Y883" s="18"/>
      <c r="Z883" s="11">
        <f>$B$883*$X$883*(100%-$C$15)</f>
        <v>0</v>
      </c>
    </row>
    <row r="884" spans="1:26" s="10" customFormat="1" ht="39.950000000000003" customHeight="1" x14ac:dyDescent="0.2">
      <c r="A884" s="11" t="s">
        <v>67</v>
      </c>
      <c r="B884" s="11"/>
      <c r="C884" s="11" t="s">
        <v>526</v>
      </c>
      <c r="D884" s="11" t="s">
        <v>3955</v>
      </c>
      <c r="E884" s="11" t="s">
        <v>3956</v>
      </c>
      <c r="F884" s="11" t="s">
        <v>3956</v>
      </c>
      <c r="G884" s="11"/>
      <c r="H884" s="11" t="s">
        <v>3957</v>
      </c>
      <c r="I884" s="11"/>
      <c r="J884" s="12">
        <v>2026</v>
      </c>
      <c r="K884" s="11" t="s">
        <v>83</v>
      </c>
      <c r="L884" s="11" t="s">
        <v>3905</v>
      </c>
      <c r="M884" s="13">
        <v>11</v>
      </c>
      <c r="N884" s="11"/>
      <c r="O884" s="11" t="s">
        <v>292</v>
      </c>
      <c r="P884" s="11"/>
      <c r="Q884" s="11"/>
      <c r="R884" s="11" t="s">
        <v>97</v>
      </c>
      <c r="S884" s="11"/>
      <c r="T884" s="11" t="s">
        <v>76</v>
      </c>
      <c r="U884" s="11" t="s">
        <v>42</v>
      </c>
      <c r="V884" s="11" t="s">
        <v>3945</v>
      </c>
      <c r="W884" s="11" t="s">
        <v>615</v>
      </c>
      <c r="X884" s="18">
        <v>19</v>
      </c>
      <c r="Y884" s="18"/>
      <c r="Z884" s="11">
        <f>$B$884*$X$884*(100%-$C$15)</f>
        <v>0</v>
      </c>
    </row>
    <row r="885" spans="1:26" s="10" customFormat="1" ht="39.950000000000003" customHeight="1" x14ac:dyDescent="0.2">
      <c r="A885" s="11" t="s">
        <v>67</v>
      </c>
      <c r="B885" s="11"/>
      <c r="C885" s="11" t="s">
        <v>526</v>
      </c>
      <c r="D885" s="11" t="s">
        <v>3958</v>
      </c>
      <c r="E885" s="11" t="s">
        <v>3959</v>
      </c>
      <c r="F885" s="11" t="s">
        <v>3959</v>
      </c>
      <c r="G885" s="11"/>
      <c r="H885" s="11" t="s">
        <v>3960</v>
      </c>
      <c r="I885" s="11"/>
      <c r="J885" s="12">
        <v>2026</v>
      </c>
      <c r="K885" s="11" t="s">
        <v>83</v>
      </c>
      <c r="L885" s="11" t="s">
        <v>3905</v>
      </c>
      <c r="M885" s="13">
        <v>11</v>
      </c>
      <c r="N885" s="11"/>
      <c r="O885" s="11" t="s">
        <v>292</v>
      </c>
      <c r="P885" s="11"/>
      <c r="Q885" s="11"/>
      <c r="R885" s="11" t="s">
        <v>97</v>
      </c>
      <c r="S885" s="11"/>
      <c r="T885" s="11" t="s">
        <v>76</v>
      </c>
      <c r="U885" s="11" t="s">
        <v>42</v>
      </c>
      <c r="V885" s="11" t="s">
        <v>3945</v>
      </c>
      <c r="W885" s="11" t="s">
        <v>615</v>
      </c>
      <c r="X885" s="18">
        <v>19</v>
      </c>
      <c r="Y885" s="18"/>
      <c r="Z885" s="11">
        <f>$B$885*$X$885*(100%-$C$15)</f>
        <v>0</v>
      </c>
    </row>
    <row r="886" spans="1:26" s="10" customFormat="1" ht="39.950000000000003" customHeight="1" x14ac:dyDescent="0.2">
      <c r="A886" s="11" t="s">
        <v>67</v>
      </c>
      <c r="B886" s="11"/>
      <c r="C886" s="11" t="s">
        <v>3900</v>
      </c>
      <c r="D886" s="11" t="s">
        <v>3961</v>
      </c>
      <c r="E886" s="11" t="s">
        <v>3962</v>
      </c>
      <c r="F886" s="11" t="s">
        <v>3962</v>
      </c>
      <c r="G886" s="11"/>
      <c r="H886" s="11" t="s">
        <v>3963</v>
      </c>
      <c r="I886" s="11"/>
      <c r="J886" s="12">
        <v>2026</v>
      </c>
      <c r="K886" s="11" t="s">
        <v>83</v>
      </c>
      <c r="L886" s="11" t="s">
        <v>3905</v>
      </c>
      <c r="M886" s="13">
        <v>11</v>
      </c>
      <c r="N886" s="11"/>
      <c r="O886" s="11" t="s">
        <v>292</v>
      </c>
      <c r="P886" s="11"/>
      <c r="Q886" s="11"/>
      <c r="R886" s="11" t="s">
        <v>113</v>
      </c>
      <c r="S886" s="11"/>
      <c r="T886" s="11" t="s">
        <v>76</v>
      </c>
      <c r="U886" s="11" t="s">
        <v>42</v>
      </c>
      <c r="V886" s="11" t="s">
        <v>3964</v>
      </c>
      <c r="W886" s="11" t="s">
        <v>615</v>
      </c>
      <c r="X886" s="18">
        <v>34</v>
      </c>
      <c r="Y886" s="18"/>
      <c r="Z886" s="11">
        <f>$B$886*$X$886*(100%-$C$15)</f>
        <v>0</v>
      </c>
    </row>
    <row r="887" spans="1:26" s="10" customFormat="1" ht="39.950000000000003" customHeight="1" x14ac:dyDescent="0.2">
      <c r="A887" s="11" t="s">
        <v>67</v>
      </c>
      <c r="B887" s="11"/>
      <c r="C887" s="11" t="s">
        <v>526</v>
      </c>
      <c r="D887" s="11" t="s">
        <v>3965</v>
      </c>
      <c r="E887" s="11" t="s">
        <v>3966</v>
      </c>
      <c r="F887" s="11" t="s">
        <v>3966</v>
      </c>
      <c r="G887" s="11"/>
      <c r="H887" s="11" t="s">
        <v>3967</v>
      </c>
      <c r="I887" s="11"/>
      <c r="J887" s="12">
        <v>2026</v>
      </c>
      <c r="K887" s="11" t="s">
        <v>83</v>
      </c>
      <c r="L887" s="11" t="s">
        <v>3905</v>
      </c>
      <c r="M887" s="13">
        <v>15</v>
      </c>
      <c r="N887" s="11"/>
      <c r="O887" s="11" t="s">
        <v>292</v>
      </c>
      <c r="P887" s="13">
        <v>4</v>
      </c>
      <c r="Q887" s="11"/>
      <c r="R887" s="11" t="s">
        <v>113</v>
      </c>
      <c r="S887" s="11"/>
      <c r="T887" s="11" t="s">
        <v>76</v>
      </c>
      <c r="U887" s="11" t="s">
        <v>42</v>
      </c>
      <c r="V887" s="11" t="s">
        <v>3964</v>
      </c>
      <c r="W887" s="11" t="s">
        <v>615</v>
      </c>
      <c r="X887" s="18">
        <v>38.799999999999997</v>
      </c>
      <c r="Y887" s="18"/>
      <c r="Z887" s="11">
        <f>$B$887*$X$887*(100%-$C$15)</f>
        <v>0</v>
      </c>
    </row>
    <row r="888" spans="1:26" s="10" customFormat="1" ht="39.950000000000003" customHeight="1" x14ac:dyDescent="0.2">
      <c r="A888" s="11" t="s">
        <v>67</v>
      </c>
      <c r="B888" s="11"/>
      <c r="C888" s="11" t="s">
        <v>526</v>
      </c>
      <c r="D888" s="11" t="s">
        <v>3968</v>
      </c>
      <c r="E888" s="11" t="s">
        <v>3969</v>
      </c>
      <c r="F888" s="11" t="s">
        <v>3969</v>
      </c>
      <c r="G888" s="11"/>
      <c r="H888" s="11" t="s">
        <v>3970</v>
      </c>
      <c r="I888" s="11"/>
      <c r="J888" s="12">
        <v>2026</v>
      </c>
      <c r="K888" s="11" t="s">
        <v>83</v>
      </c>
      <c r="L888" s="11" t="s">
        <v>3905</v>
      </c>
      <c r="M888" s="13">
        <v>15</v>
      </c>
      <c r="N888" s="11"/>
      <c r="O888" s="11" t="s">
        <v>292</v>
      </c>
      <c r="P888" s="13">
        <v>4</v>
      </c>
      <c r="Q888" s="11"/>
      <c r="R888" s="11" t="s">
        <v>113</v>
      </c>
      <c r="S888" s="11"/>
      <c r="T888" s="11" t="s">
        <v>76</v>
      </c>
      <c r="U888" s="11" t="s">
        <v>42</v>
      </c>
      <c r="V888" s="11" t="s">
        <v>3964</v>
      </c>
      <c r="W888" s="11" t="s">
        <v>615</v>
      </c>
      <c r="X888" s="18">
        <v>38.799999999999997</v>
      </c>
      <c r="Y888" s="18"/>
      <c r="Z888" s="11">
        <f>$B$888*$X$888*(100%-$C$15)</f>
        <v>0</v>
      </c>
    </row>
    <row r="889" spans="1:26" s="10" customFormat="1" ht="39.950000000000003" customHeight="1" x14ac:dyDescent="0.2">
      <c r="A889" s="11" t="s">
        <v>78</v>
      </c>
      <c r="B889" s="11"/>
      <c r="C889" s="11" t="s">
        <v>142</v>
      </c>
      <c r="D889" s="11" t="s">
        <v>3971</v>
      </c>
      <c r="E889" s="11" t="s">
        <v>3972</v>
      </c>
      <c r="F889" s="11" t="s">
        <v>3972</v>
      </c>
      <c r="G889" s="11"/>
      <c r="H889" s="11" t="s">
        <v>3973</v>
      </c>
      <c r="I889" s="11"/>
      <c r="J889" s="12">
        <v>2026</v>
      </c>
      <c r="K889" s="11" t="s">
        <v>2207</v>
      </c>
      <c r="L889" s="11" t="s">
        <v>148</v>
      </c>
      <c r="M889" s="13">
        <v>40</v>
      </c>
      <c r="N889" s="11" t="s">
        <v>424</v>
      </c>
      <c r="O889" s="11" t="s">
        <v>512</v>
      </c>
      <c r="P889" s="13">
        <v>1</v>
      </c>
      <c r="Q889" s="11"/>
      <c r="R889" s="11" t="s">
        <v>113</v>
      </c>
      <c r="S889" s="11"/>
      <c r="T889" s="11" t="s">
        <v>76</v>
      </c>
      <c r="U889" s="11" t="s">
        <v>42</v>
      </c>
      <c r="V889" s="11" t="s">
        <v>3974</v>
      </c>
      <c r="W889" s="11" t="s">
        <v>152</v>
      </c>
      <c r="X889" s="18">
        <v>44.6</v>
      </c>
      <c r="Y889" s="18"/>
      <c r="Z889" s="11">
        <f>$B$889*$X$889*(100%-$C$15)</f>
        <v>0</v>
      </c>
    </row>
    <row r="890" spans="1:26" s="10" customFormat="1" ht="39.950000000000003" customHeight="1" x14ac:dyDescent="0.2">
      <c r="A890" s="11" t="s">
        <v>78</v>
      </c>
      <c r="B890" s="11"/>
      <c r="C890" s="11" t="s">
        <v>142</v>
      </c>
      <c r="D890" s="11" t="s">
        <v>3975</v>
      </c>
      <c r="E890" s="11" t="s">
        <v>3976</v>
      </c>
      <c r="F890" s="11" t="s">
        <v>3976</v>
      </c>
      <c r="G890" s="11"/>
      <c r="H890" s="11" t="s">
        <v>3977</v>
      </c>
      <c r="I890" s="11"/>
      <c r="J890" s="12">
        <v>2026</v>
      </c>
      <c r="K890" s="11" t="s">
        <v>2207</v>
      </c>
      <c r="L890" s="11" t="s">
        <v>3978</v>
      </c>
      <c r="M890" s="13">
        <v>40</v>
      </c>
      <c r="N890" s="11" t="s">
        <v>424</v>
      </c>
      <c r="O890" s="11" t="s">
        <v>512</v>
      </c>
      <c r="P890" s="13">
        <v>1</v>
      </c>
      <c r="Q890" s="11"/>
      <c r="R890" s="11" t="s">
        <v>113</v>
      </c>
      <c r="S890" s="11"/>
      <c r="T890" s="11" t="s">
        <v>76</v>
      </c>
      <c r="U890" s="11" t="s">
        <v>42</v>
      </c>
      <c r="V890" s="11" t="s">
        <v>3979</v>
      </c>
      <c r="W890" s="11" t="s">
        <v>152</v>
      </c>
      <c r="X890" s="18">
        <v>44.6</v>
      </c>
      <c r="Y890" s="18"/>
      <c r="Z890" s="11">
        <f>$B$890*$X$890*(100%-$C$15)</f>
        <v>0</v>
      </c>
    </row>
    <row r="891" spans="1:26" s="10" customFormat="1" ht="39.950000000000003" customHeight="1" x14ac:dyDescent="0.2">
      <c r="A891" s="11" t="s">
        <v>67</v>
      </c>
      <c r="B891" s="11"/>
      <c r="C891" s="11" t="s">
        <v>286</v>
      </c>
      <c r="D891" s="11" t="s">
        <v>3980</v>
      </c>
      <c r="E891" s="11" t="s">
        <v>3981</v>
      </c>
      <c r="F891" s="11" t="s">
        <v>3981</v>
      </c>
      <c r="G891" s="11"/>
      <c r="H891" s="11" t="s">
        <v>3982</v>
      </c>
      <c r="I891" s="11"/>
      <c r="J891" s="12">
        <v>2026</v>
      </c>
      <c r="K891" s="11" t="s">
        <v>138</v>
      </c>
      <c r="L891" s="11" t="s">
        <v>207</v>
      </c>
      <c r="M891" s="13">
        <v>90</v>
      </c>
      <c r="N891" s="11"/>
      <c r="O891" s="11" t="s">
        <v>150</v>
      </c>
      <c r="P891" s="13">
        <v>1</v>
      </c>
      <c r="Q891" s="11"/>
      <c r="R891" s="11" t="s">
        <v>75</v>
      </c>
      <c r="S891" s="11"/>
      <c r="T891" s="11" t="s">
        <v>76</v>
      </c>
      <c r="U891" s="11" t="s">
        <v>42</v>
      </c>
      <c r="V891" s="11" t="s">
        <v>3983</v>
      </c>
      <c r="W891" s="11" t="s">
        <v>152</v>
      </c>
      <c r="X891" s="18">
        <v>79</v>
      </c>
      <c r="Y891" s="18"/>
      <c r="Z891" s="11">
        <f>$B$891*$X$891*(100%-$C$15)</f>
        <v>0</v>
      </c>
    </row>
    <row r="892" spans="1:26" s="10" customFormat="1" ht="39.950000000000003" customHeight="1" x14ac:dyDescent="0.2">
      <c r="A892" s="11" t="s">
        <v>67</v>
      </c>
      <c r="B892" s="11"/>
      <c r="C892" s="11" t="s">
        <v>286</v>
      </c>
      <c r="D892" s="11" t="s">
        <v>3984</v>
      </c>
      <c r="E892" s="11" t="s">
        <v>3985</v>
      </c>
      <c r="F892" s="11" t="s">
        <v>3985</v>
      </c>
      <c r="G892" s="11"/>
      <c r="H892" s="11" t="s">
        <v>3986</v>
      </c>
      <c r="I892" s="11"/>
      <c r="J892" s="12">
        <v>2026</v>
      </c>
      <c r="K892" s="11" t="s">
        <v>138</v>
      </c>
      <c r="L892" s="11" t="s">
        <v>571</v>
      </c>
      <c r="M892" s="13">
        <v>90</v>
      </c>
      <c r="N892" s="11"/>
      <c r="O892" s="11" t="s">
        <v>150</v>
      </c>
      <c r="P892" s="13">
        <v>1</v>
      </c>
      <c r="Q892" s="11"/>
      <c r="R892" s="11" t="s">
        <v>75</v>
      </c>
      <c r="S892" s="11"/>
      <c r="T892" s="11" t="s">
        <v>76</v>
      </c>
      <c r="U892" s="11" t="s">
        <v>42</v>
      </c>
      <c r="V892" s="11" t="s">
        <v>3983</v>
      </c>
      <c r="W892" s="11" t="s">
        <v>152</v>
      </c>
      <c r="X892" s="18">
        <v>79</v>
      </c>
      <c r="Y892" s="18"/>
      <c r="Z892" s="11">
        <f>$B$892*$X$892*(100%-$C$15)</f>
        <v>0</v>
      </c>
    </row>
    <row r="893" spans="1:26" s="10" customFormat="1" ht="39.950000000000003" customHeight="1" x14ac:dyDescent="0.2">
      <c r="A893" s="11" t="s">
        <v>78</v>
      </c>
      <c r="B893" s="11"/>
      <c r="C893" s="11" t="s">
        <v>142</v>
      </c>
      <c r="D893" s="11" t="s">
        <v>3987</v>
      </c>
      <c r="E893" s="11" t="s">
        <v>3988</v>
      </c>
      <c r="F893" s="11" t="s">
        <v>3988</v>
      </c>
      <c r="G893" s="11"/>
      <c r="H893" s="11" t="s">
        <v>3989</v>
      </c>
      <c r="I893" s="11"/>
      <c r="J893" s="12">
        <v>2026</v>
      </c>
      <c r="K893" s="11" t="s">
        <v>2422</v>
      </c>
      <c r="L893" s="11" t="s">
        <v>148</v>
      </c>
      <c r="M893" s="13">
        <v>40</v>
      </c>
      <c r="N893" s="11" t="s">
        <v>424</v>
      </c>
      <c r="O893" s="11" t="s">
        <v>512</v>
      </c>
      <c r="P893" s="13">
        <v>1</v>
      </c>
      <c r="Q893" s="11"/>
      <c r="R893" s="11" t="s">
        <v>113</v>
      </c>
      <c r="S893" s="11"/>
      <c r="T893" s="11" t="s">
        <v>76</v>
      </c>
      <c r="U893" s="11" t="s">
        <v>42</v>
      </c>
      <c r="V893" s="11" t="s">
        <v>3990</v>
      </c>
      <c r="W893" s="11" t="s">
        <v>152</v>
      </c>
      <c r="X893" s="18">
        <v>44.6</v>
      </c>
      <c r="Y893" s="18"/>
      <c r="Z893" s="11">
        <f>$B$893*$X$893*(100%-$C$15)</f>
        <v>0</v>
      </c>
    </row>
    <row r="894" spans="1:26" s="10" customFormat="1" ht="39.950000000000003" customHeight="1" x14ac:dyDescent="0.2">
      <c r="A894" s="11" t="s">
        <v>78</v>
      </c>
      <c r="B894" s="11"/>
      <c r="C894" s="11" t="s">
        <v>142</v>
      </c>
      <c r="D894" s="11" t="s">
        <v>3991</v>
      </c>
      <c r="E894" s="11" t="s">
        <v>3992</v>
      </c>
      <c r="F894" s="11" t="s">
        <v>3992</v>
      </c>
      <c r="G894" s="11"/>
      <c r="H894" s="11" t="s">
        <v>3993</v>
      </c>
      <c r="I894" s="11"/>
      <c r="J894" s="12">
        <v>2026</v>
      </c>
      <c r="K894" s="11" t="s">
        <v>365</v>
      </c>
      <c r="L894" s="11" t="s">
        <v>148</v>
      </c>
      <c r="M894" s="13">
        <v>90</v>
      </c>
      <c r="N894" s="11" t="s">
        <v>158</v>
      </c>
      <c r="O894" s="11" t="s">
        <v>175</v>
      </c>
      <c r="P894" s="13">
        <v>1</v>
      </c>
      <c r="Q894" s="11"/>
      <c r="R894" s="11"/>
      <c r="S894" s="11"/>
      <c r="T894" s="11" t="s">
        <v>76</v>
      </c>
      <c r="U894" s="11" t="s">
        <v>42</v>
      </c>
      <c r="V894" s="11" t="s">
        <v>3994</v>
      </c>
      <c r="W894" s="11"/>
      <c r="X894" s="18">
        <v>79</v>
      </c>
      <c r="Y894" s="18"/>
      <c r="Z894" s="11">
        <f>$B$894*$X$894*(100%-$C$15)</f>
        <v>0</v>
      </c>
    </row>
    <row r="895" spans="1:26" s="10" customFormat="1" ht="39.950000000000003" customHeight="1" x14ac:dyDescent="0.2">
      <c r="A895" s="11" t="s">
        <v>78</v>
      </c>
      <c r="B895" s="11"/>
      <c r="C895" s="11" t="s">
        <v>286</v>
      </c>
      <c r="D895" s="11" t="s">
        <v>3995</v>
      </c>
      <c r="E895" s="11" t="s">
        <v>3996</v>
      </c>
      <c r="F895" s="11" t="s">
        <v>3996</v>
      </c>
      <c r="G895" s="11"/>
      <c r="H895" s="11" t="s">
        <v>3997</v>
      </c>
      <c r="I895" s="11"/>
      <c r="J895" s="12">
        <v>2026</v>
      </c>
      <c r="K895" s="11" t="s">
        <v>345</v>
      </c>
      <c r="L895" s="11" t="s">
        <v>535</v>
      </c>
      <c r="M895" s="13">
        <v>40</v>
      </c>
      <c r="N895" s="11" t="s">
        <v>424</v>
      </c>
      <c r="O895" s="11" t="s">
        <v>512</v>
      </c>
      <c r="P895" s="13">
        <v>1</v>
      </c>
      <c r="Q895" s="11"/>
      <c r="R895" s="11" t="s">
        <v>75</v>
      </c>
      <c r="S895" s="11"/>
      <c r="T895" s="11" t="s">
        <v>76</v>
      </c>
      <c r="U895" s="11" t="s">
        <v>42</v>
      </c>
      <c r="V895" s="11" t="s">
        <v>3998</v>
      </c>
      <c r="W895" s="11" t="s">
        <v>152</v>
      </c>
      <c r="X895" s="18">
        <v>44.6</v>
      </c>
      <c r="Y895" s="18"/>
      <c r="Z895" s="11">
        <f>$B$895*$X$895*(100%-$C$15)</f>
        <v>0</v>
      </c>
    </row>
    <row r="896" spans="1:26" s="10" customFormat="1" ht="39.950000000000003" customHeight="1" x14ac:dyDescent="0.2">
      <c r="A896" s="11" t="s">
        <v>67</v>
      </c>
      <c r="B896" s="11"/>
      <c r="C896" s="11" t="s">
        <v>286</v>
      </c>
      <c r="D896" s="11" t="s">
        <v>3999</v>
      </c>
      <c r="E896" s="11" t="s">
        <v>4000</v>
      </c>
      <c r="F896" s="11" t="s">
        <v>4000</v>
      </c>
      <c r="G896" s="11"/>
      <c r="H896" s="11" t="s">
        <v>4001</v>
      </c>
      <c r="I896" s="11"/>
      <c r="J896" s="12">
        <v>2026</v>
      </c>
      <c r="K896" s="11" t="s">
        <v>465</v>
      </c>
      <c r="L896" s="11" t="s">
        <v>207</v>
      </c>
      <c r="M896" s="13">
        <v>64</v>
      </c>
      <c r="N896" s="11"/>
      <c r="O896" s="11" t="s">
        <v>4002</v>
      </c>
      <c r="P896" s="11"/>
      <c r="Q896" s="11"/>
      <c r="R896" s="11" t="s">
        <v>75</v>
      </c>
      <c r="S896" s="11"/>
      <c r="T896" s="11" t="s">
        <v>76</v>
      </c>
      <c r="U896" s="11" t="s">
        <v>42</v>
      </c>
      <c r="V896" s="11" t="s">
        <v>4003</v>
      </c>
      <c r="W896" s="11" t="s">
        <v>152</v>
      </c>
      <c r="X896" s="18">
        <v>79</v>
      </c>
      <c r="Y896" s="18"/>
      <c r="Z896" s="11">
        <f>$B$896*$X$896*(100%-$C$15)</f>
        <v>0</v>
      </c>
    </row>
    <row r="897" spans="1:26" s="10" customFormat="1" ht="39.950000000000003" customHeight="1" x14ac:dyDescent="0.2">
      <c r="A897" s="11" t="s">
        <v>67</v>
      </c>
      <c r="B897" s="11"/>
      <c r="C897" s="11" t="s">
        <v>286</v>
      </c>
      <c r="D897" s="11" t="s">
        <v>4004</v>
      </c>
      <c r="E897" s="11" t="s">
        <v>4005</v>
      </c>
      <c r="F897" s="11" t="s">
        <v>4005</v>
      </c>
      <c r="G897" s="11"/>
      <c r="H897" s="11" t="s">
        <v>4006</v>
      </c>
      <c r="I897" s="11"/>
      <c r="J897" s="12">
        <v>2026</v>
      </c>
      <c r="K897" s="11" t="s">
        <v>429</v>
      </c>
      <c r="L897" s="11" t="s">
        <v>535</v>
      </c>
      <c r="M897" s="13">
        <v>40</v>
      </c>
      <c r="N897" s="11"/>
      <c r="O897" s="11" t="s">
        <v>304</v>
      </c>
      <c r="P897" s="11"/>
      <c r="Q897" s="11"/>
      <c r="R897" s="11" t="s">
        <v>75</v>
      </c>
      <c r="S897" s="11"/>
      <c r="T897" s="11" t="s">
        <v>76</v>
      </c>
      <c r="U897" s="11" t="s">
        <v>42</v>
      </c>
      <c r="V897" s="11" t="s">
        <v>4007</v>
      </c>
      <c r="W897" s="11" t="s">
        <v>152</v>
      </c>
      <c r="X897" s="18">
        <v>44.6</v>
      </c>
      <c r="Y897" s="18"/>
      <c r="Z897" s="11">
        <f>$B$897*$X$897*(100%-$C$15)</f>
        <v>0</v>
      </c>
    </row>
    <row r="898" spans="1:26" s="10" customFormat="1" ht="39.950000000000003" customHeight="1" x14ac:dyDescent="0.2">
      <c r="A898" s="11" t="s">
        <v>67</v>
      </c>
      <c r="B898" s="11"/>
      <c r="C898" s="11" t="s">
        <v>286</v>
      </c>
      <c r="D898" s="11" t="s">
        <v>4008</v>
      </c>
      <c r="E898" s="11" t="s">
        <v>4009</v>
      </c>
      <c r="F898" s="11" t="s">
        <v>4009</v>
      </c>
      <c r="G898" s="11"/>
      <c r="H898" s="11" t="s">
        <v>4010</v>
      </c>
      <c r="I898" s="11"/>
      <c r="J898" s="12">
        <v>2026</v>
      </c>
      <c r="K898" s="11" t="s">
        <v>429</v>
      </c>
      <c r="L898" s="11" t="s">
        <v>535</v>
      </c>
      <c r="M898" s="13">
        <v>40</v>
      </c>
      <c r="N898" s="11"/>
      <c r="O898" s="11" t="s">
        <v>304</v>
      </c>
      <c r="P898" s="11"/>
      <c r="Q898" s="11"/>
      <c r="R898" s="11" t="s">
        <v>75</v>
      </c>
      <c r="S898" s="11"/>
      <c r="T898" s="11" t="s">
        <v>76</v>
      </c>
      <c r="U898" s="11" t="s">
        <v>42</v>
      </c>
      <c r="V898" s="11" t="s">
        <v>4007</v>
      </c>
      <c r="W898" s="11" t="s">
        <v>152</v>
      </c>
      <c r="X898" s="18">
        <v>44.6</v>
      </c>
      <c r="Y898" s="18"/>
      <c r="Z898" s="11">
        <f>$B$898*$X$898*(100%-$C$15)</f>
        <v>0</v>
      </c>
    </row>
    <row r="899" spans="1:26" s="10" customFormat="1" ht="39.950000000000003" customHeight="1" x14ac:dyDescent="0.2">
      <c r="A899" s="11" t="s">
        <v>67</v>
      </c>
      <c r="B899" s="11"/>
      <c r="C899" s="11" t="s">
        <v>286</v>
      </c>
      <c r="D899" s="11" t="s">
        <v>4011</v>
      </c>
      <c r="E899" s="11" t="s">
        <v>4012</v>
      </c>
      <c r="F899" s="11" t="s">
        <v>4012</v>
      </c>
      <c r="G899" s="11"/>
      <c r="H899" s="11" t="s">
        <v>4013</v>
      </c>
      <c r="I899" s="11"/>
      <c r="J899" s="12">
        <v>2026</v>
      </c>
      <c r="K899" s="11" t="s">
        <v>138</v>
      </c>
      <c r="L899" s="11" t="s">
        <v>207</v>
      </c>
      <c r="M899" s="13">
        <v>90</v>
      </c>
      <c r="N899" s="11"/>
      <c r="O899" s="11" t="s">
        <v>150</v>
      </c>
      <c r="P899" s="13">
        <v>1</v>
      </c>
      <c r="Q899" s="11"/>
      <c r="R899" s="11"/>
      <c r="S899" s="11"/>
      <c r="T899" s="11" t="s">
        <v>76</v>
      </c>
      <c r="U899" s="11" t="s">
        <v>42</v>
      </c>
      <c r="V899" s="11" t="s">
        <v>4014</v>
      </c>
      <c r="W899" s="11" t="s">
        <v>152</v>
      </c>
      <c r="X899" s="18">
        <v>79</v>
      </c>
      <c r="Y899" s="18"/>
      <c r="Z899" s="11">
        <f>$B$899*$X$899*(100%-$C$15)</f>
        <v>0</v>
      </c>
    </row>
    <row r="900" spans="1:26" s="10" customFormat="1" ht="39.950000000000003" customHeight="1" x14ac:dyDescent="0.2">
      <c r="A900" s="11" t="s">
        <v>78</v>
      </c>
      <c r="B900" s="11"/>
      <c r="C900" s="11" t="s">
        <v>142</v>
      </c>
      <c r="D900" s="11" t="s">
        <v>4015</v>
      </c>
      <c r="E900" s="11" t="s">
        <v>4016</v>
      </c>
      <c r="F900" s="11" t="s">
        <v>4016</v>
      </c>
      <c r="G900" s="11"/>
      <c r="H900" s="11" t="s">
        <v>4017</v>
      </c>
      <c r="I900" s="11"/>
      <c r="J900" s="12">
        <v>2026</v>
      </c>
      <c r="K900" s="11" t="s">
        <v>2775</v>
      </c>
      <c r="L900" s="11" t="s">
        <v>148</v>
      </c>
      <c r="M900" s="13">
        <v>40</v>
      </c>
      <c r="N900" s="11" t="s">
        <v>424</v>
      </c>
      <c r="O900" s="11" t="s">
        <v>512</v>
      </c>
      <c r="P900" s="13">
        <v>1</v>
      </c>
      <c r="Q900" s="11"/>
      <c r="R900" s="11" t="s">
        <v>113</v>
      </c>
      <c r="S900" s="11"/>
      <c r="T900" s="11" t="s">
        <v>76</v>
      </c>
      <c r="U900" s="11" t="s">
        <v>42</v>
      </c>
      <c r="V900" s="11" t="s">
        <v>4018</v>
      </c>
      <c r="W900" s="11" t="s">
        <v>152</v>
      </c>
      <c r="X900" s="18">
        <v>44.6</v>
      </c>
      <c r="Y900" s="18"/>
      <c r="Z900" s="11">
        <f>$B$900*$X$900*(100%-$C$15)</f>
        <v>0</v>
      </c>
    </row>
    <row r="901" spans="1:26" s="10" customFormat="1" ht="39.950000000000003" customHeight="1" x14ac:dyDescent="0.2">
      <c r="A901" s="11" t="s">
        <v>78</v>
      </c>
      <c r="B901" s="11"/>
      <c r="C901" s="11" t="s">
        <v>142</v>
      </c>
      <c r="D901" s="11" t="s">
        <v>4019</v>
      </c>
      <c r="E901" s="11" t="s">
        <v>4020</v>
      </c>
      <c r="F901" s="11" t="s">
        <v>4020</v>
      </c>
      <c r="G901" s="11"/>
      <c r="H901" s="11" t="s">
        <v>4021</v>
      </c>
      <c r="I901" s="11"/>
      <c r="J901" s="12">
        <v>2026</v>
      </c>
      <c r="K901" s="11" t="s">
        <v>2775</v>
      </c>
      <c r="L901" s="11" t="s">
        <v>148</v>
      </c>
      <c r="M901" s="13">
        <v>40</v>
      </c>
      <c r="N901" s="11" t="s">
        <v>424</v>
      </c>
      <c r="O901" s="11" t="s">
        <v>512</v>
      </c>
      <c r="P901" s="13">
        <v>1</v>
      </c>
      <c r="Q901" s="11"/>
      <c r="R901" s="11" t="s">
        <v>113</v>
      </c>
      <c r="S901" s="11"/>
      <c r="T901" s="11" t="s">
        <v>76</v>
      </c>
      <c r="U901" s="11" t="s">
        <v>42</v>
      </c>
      <c r="V901" s="11" t="s">
        <v>4022</v>
      </c>
      <c r="W901" s="11" t="s">
        <v>152</v>
      </c>
      <c r="X901" s="18">
        <v>44.6</v>
      </c>
      <c r="Y901" s="18"/>
      <c r="Z901" s="11">
        <f>$B$901*$X$901*(100%-$C$15)</f>
        <v>0</v>
      </c>
    </row>
    <row r="902" spans="1:26" s="10" customFormat="1" ht="39.950000000000003" customHeight="1" x14ac:dyDescent="0.2">
      <c r="A902" s="11" t="s">
        <v>78</v>
      </c>
      <c r="B902" s="11"/>
      <c r="C902" s="11" t="s">
        <v>142</v>
      </c>
      <c r="D902" s="11" t="s">
        <v>4023</v>
      </c>
      <c r="E902" s="11" t="s">
        <v>4024</v>
      </c>
      <c r="F902" s="11" t="s">
        <v>4024</v>
      </c>
      <c r="G902" s="11"/>
      <c r="H902" s="11" t="s">
        <v>4025</v>
      </c>
      <c r="I902" s="11"/>
      <c r="J902" s="12">
        <v>2026</v>
      </c>
      <c r="K902" s="11" t="s">
        <v>2775</v>
      </c>
      <c r="L902" s="11" t="s">
        <v>148</v>
      </c>
      <c r="M902" s="13">
        <v>40</v>
      </c>
      <c r="N902" s="11" t="s">
        <v>424</v>
      </c>
      <c r="O902" s="11" t="s">
        <v>512</v>
      </c>
      <c r="P902" s="13">
        <v>1</v>
      </c>
      <c r="Q902" s="11"/>
      <c r="R902" s="11" t="s">
        <v>113</v>
      </c>
      <c r="S902" s="11"/>
      <c r="T902" s="11" t="s">
        <v>76</v>
      </c>
      <c r="U902" s="11" t="s">
        <v>42</v>
      </c>
      <c r="V902" s="11" t="s">
        <v>4026</v>
      </c>
      <c r="W902" s="11" t="s">
        <v>152</v>
      </c>
      <c r="X902" s="18">
        <v>44.6</v>
      </c>
      <c r="Y902" s="18"/>
      <c r="Z902" s="11">
        <f>$B$902*$X$902*(100%-$C$15)</f>
        <v>0</v>
      </c>
    </row>
    <row r="903" spans="1:26" s="10" customFormat="1" ht="39.950000000000003" customHeight="1" x14ac:dyDescent="0.2">
      <c r="A903" s="11" t="s">
        <v>67</v>
      </c>
      <c r="B903" s="11"/>
      <c r="C903" s="11" t="s">
        <v>142</v>
      </c>
      <c r="D903" s="11" t="s">
        <v>4027</v>
      </c>
      <c r="E903" s="11" t="s">
        <v>4028</v>
      </c>
      <c r="F903" s="11" t="s">
        <v>4028</v>
      </c>
      <c r="G903" s="11"/>
      <c r="H903" s="11" t="s">
        <v>4029</v>
      </c>
      <c r="I903" s="11"/>
      <c r="J903" s="12">
        <v>2026</v>
      </c>
      <c r="K903" s="11" t="s">
        <v>695</v>
      </c>
      <c r="L903" s="11" t="s">
        <v>571</v>
      </c>
      <c r="M903" s="13">
        <v>72</v>
      </c>
      <c r="N903" s="11"/>
      <c r="O903" s="11" t="s">
        <v>150</v>
      </c>
      <c r="P903" s="13">
        <v>1</v>
      </c>
      <c r="Q903" s="11"/>
      <c r="R903" s="11" t="s">
        <v>75</v>
      </c>
      <c r="S903" s="11"/>
      <c r="T903" s="11" t="s">
        <v>76</v>
      </c>
      <c r="U903" s="11" t="s">
        <v>42</v>
      </c>
      <c r="V903" s="11" t="s">
        <v>4030</v>
      </c>
      <c r="W903" s="11" t="s">
        <v>152</v>
      </c>
      <c r="X903" s="18">
        <v>79</v>
      </c>
      <c r="Y903" s="18"/>
      <c r="Z903" s="11">
        <f>$B$903*$X$903*(100%-$C$15)</f>
        <v>0</v>
      </c>
    </row>
    <row r="904" spans="1:26" s="10" customFormat="1" ht="39.950000000000003" customHeight="1" x14ac:dyDescent="0.2">
      <c r="A904" s="11" t="s">
        <v>78</v>
      </c>
      <c r="B904" s="11"/>
      <c r="C904" s="11" t="s">
        <v>142</v>
      </c>
      <c r="D904" s="11" t="s">
        <v>4031</v>
      </c>
      <c r="E904" s="11" t="s">
        <v>4032</v>
      </c>
      <c r="F904" s="11" t="s">
        <v>4032</v>
      </c>
      <c r="G904" s="11"/>
      <c r="H904" s="11" t="s">
        <v>4033</v>
      </c>
      <c r="I904" s="11"/>
      <c r="J904" s="12">
        <v>2026</v>
      </c>
      <c r="K904" s="11" t="s">
        <v>695</v>
      </c>
      <c r="L904" s="11" t="s">
        <v>571</v>
      </c>
      <c r="M904" s="13">
        <v>72</v>
      </c>
      <c r="N904" s="11"/>
      <c r="O904" s="11" t="s">
        <v>175</v>
      </c>
      <c r="P904" s="11"/>
      <c r="Q904" s="11"/>
      <c r="R904" s="11" t="s">
        <v>75</v>
      </c>
      <c r="S904" s="11"/>
      <c r="T904" s="11" t="s">
        <v>76</v>
      </c>
      <c r="U904" s="11" t="s">
        <v>42</v>
      </c>
      <c r="V904" s="11" t="s">
        <v>4034</v>
      </c>
      <c r="W904" s="11" t="s">
        <v>152</v>
      </c>
      <c r="X904" s="18">
        <v>79</v>
      </c>
      <c r="Y904" s="18"/>
      <c r="Z904" s="11">
        <f>$B$904*$X$904*(100%-$C$15)</f>
        <v>0</v>
      </c>
    </row>
    <row r="905" spans="1:26" s="10" customFormat="1" ht="39.950000000000003" customHeight="1" x14ac:dyDescent="0.2">
      <c r="A905" s="11" t="s">
        <v>78</v>
      </c>
      <c r="B905" s="11"/>
      <c r="C905" s="11" t="s">
        <v>142</v>
      </c>
      <c r="D905" s="11" t="s">
        <v>4035</v>
      </c>
      <c r="E905" s="11" t="s">
        <v>4036</v>
      </c>
      <c r="F905" s="11" t="s">
        <v>4036</v>
      </c>
      <c r="G905" s="11"/>
      <c r="H905" s="11" t="s">
        <v>4037</v>
      </c>
      <c r="I905" s="11"/>
      <c r="J905" s="12">
        <v>2026</v>
      </c>
      <c r="K905" s="11" t="s">
        <v>695</v>
      </c>
      <c r="L905" s="11" t="s">
        <v>571</v>
      </c>
      <c r="M905" s="13">
        <v>72</v>
      </c>
      <c r="N905" s="11"/>
      <c r="O905" s="11" t="s">
        <v>175</v>
      </c>
      <c r="P905" s="11"/>
      <c r="Q905" s="11"/>
      <c r="R905" s="11" t="s">
        <v>75</v>
      </c>
      <c r="S905" s="11"/>
      <c r="T905" s="11" t="s">
        <v>76</v>
      </c>
      <c r="U905" s="11" t="s">
        <v>42</v>
      </c>
      <c r="V905" s="11" t="s">
        <v>4038</v>
      </c>
      <c r="W905" s="11" t="s">
        <v>152</v>
      </c>
      <c r="X905" s="18">
        <v>79</v>
      </c>
      <c r="Y905" s="18"/>
      <c r="Z905" s="11">
        <f>$B$905*$X$905*(100%-$C$15)</f>
        <v>0</v>
      </c>
    </row>
    <row r="906" spans="1:26" s="10" customFormat="1" ht="39.950000000000003" customHeight="1" x14ac:dyDescent="0.2">
      <c r="A906" s="11" t="s">
        <v>78</v>
      </c>
      <c r="B906" s="11"/>
      <c r="C906" s="11" t="s">
        <v>142</v>
      </c>
      <c r="D906" s="11" t="s">
        <v>4039</v>
      </c>
      <c r="E906" s="11" t="s">
        <v>4040</v>
      </c>
      <c r="F906" s="11" t="s">
        <v>4040</v>
      </c>
      <c r="G906" s="11"/>
      <c r="H906" s="11" t="s">
        <v>4041</v>
      </c>
      <c r="I906" s="11"/>
      <c r="J906" s="12">
        <v>2026</v>
      </c>
      <c r="K906" s="11" t="s">
        <v>2136</v>
      </c>
      <c r="L906" s="11" t="s">
        <v>148</v>
      </c>
      <c r="M906" s="13">
        <v>42</v>
      </c>
      <c r="N906" s="11" t="s">
        <v>424</v>
      </c>
      <c r="O906" s="11" t="s">
        <v>304</v>
      </c>
      <c r="P906" s="11"/>
      <c r="Q906" s="11"/>
      <c r="R906" s="11" t="s">
        <v>113</v>
      </c>
      <c r="S906" s="11"/>
      <c r="T906" s="11" t="s">
        <v>76</v>
      </c>
      <c r="U906" s="11" t="s">
        <v>42</v>
      </c>
      <c r="V906" s="11" t="s">
        <v>4042</v>
      </c>
      <c r="W906" s="11" t="s">
        <v>152</v>
      </c>
      <c r="X906" s="18">
        <v>44.6</v>
      </c>
      <c r="Y906" s="18"/>
      <c r="Z906" s="11">
        <f>$B$906*$X$906*(100%-$C$15)</f>
        <v>0</v>
      </c>
    </row>
    <row r="907" spans="1:26" s="10" customFormat="1" ht="39.950000000000003" customHeight="1" x14ac:dyDescent="0.2">
      <c r="A907" s="11" t="s">
        <v>78</v>
      </c>
      <c r="B907" s="11"/>
      <c r="C907" s="11" t="s">
        <v>142</v>
      </c>
      <c r="D907" s="11" t="s">
        <v>4043</v>
      </c>
      <c r="E907" s="11" t="s">
        <v>4044</v>
      </c>
      <c r="F907" s="11" t="s">
        <v>4044</v>
      </c>
      <c r="G907" s="11"/>
      <c r="H907" s="11" t="s">
        <v>4045</v>
      </c>
      <c r="I907" s="11"/>
      <c r="J907" s="12">
        <v>2026</v>
      </c>
      <c r="K907" s="11" t="s">
        <v>345</v>
      </c>
      <c r="L907" s="11" t="s">
        <v>4046</v>
      </c>
      <c r="M907" s="13">
        <v>64</v>
      </c>
      <c r="N907" s="11" t="s">
        <v>850</v>
      </c>
      <c r="O907" s="11" t="s">
        <v>175</v>
      </c>
      <c r="P907" s="11"/>
      <c r="Q907" s="11"/>
      <c r="R907" s="11" t="s">
        <v>75</v>
      </c>
      <c r="S907" s="11"/>
      <c r="T907" s="11" t="s">
        <v>76</v>
      </c>
      <c r="U907" s="11" t="s">
        <v>42</v>
      </c>
      <c r="V907" s="11" t="s">
        <v>4047</v>
      </c>
      <c r="W907" s="11" t="s">
        <v>152</v>
      </c>
      <c r="X907" s="18">
        <v>79</v>
      </c>
      <c r="Y907" s="18"/>
      <c r="Z907" s="11">
        <f>$B$907*$X$907*(100%-$C$15)</f>
        <v>0</v>
      </c>
    </row>
    <row r="908" spans="1:26" s="10" customFormat="1" ht="39.950000000000003" customHeight="1" x14ac:dyDescent="0.2">
      <c r="A908" s="11" t="s">
        <v>78</v>
      </c>
      <c r="B908" s="11"/>
      <c r="C908" s="11" t="s">
        <v>142</v>
      </c>
      <c r="D908" s="11" t="s">
        <v>4048</v>
      </c>
      <c r="E908" s="11" t="s">
        <v>4049</v>
      </c>
      <c r="F908" s="11" t="s">
        <v>4049</v>
      </c>
      <c r="G908" s="11"/>
      <c r="H908" s="11" t="s">
        <v>4050</v>
      </c>
      <c r="I908" s="11"/>
      <c r="J908" s="12">
        <v>2026</v>
      </c>
      <c r="K908" s="11" t="s">
        <v>345</v>
      </c>
      <c r="L908" s="11" t="s">
        <v>4046</v>
      </c>
      <c r="M908" s="13">
        <v>64</v>
      </c>
      <c r="N908" s="11"/>
      <c r="O908" s="11" t="s">
        <v>175</v>
      </c>
      <c r="P908" s="11"/>
      <c r="Q908" s="11"/>
      <c r="R908" s="11" t="s">
        <v>75</v>
      </c>
      <c r="S908" s="11"/>
      <c r="T908" s="11" t="s">
        <v>76</v>
      </c>
      <c r="U908" s="11" t="s">
        <v>42</v>
      </c>
      <c r="V908" s="11" t="s">
        <v>4051</v>
      </c>
      <c r="W908" s="11" t="s">
        <v>152</v>
      </c>
      <c r="X908" s="18">
        <v>79</v>
      </c>
      <c r="Y908" s="18"/>
      <c r="Z908" s="11">
        <f>$B$908*$X$908*(100%-$C$15)</f>
        <v>0</v>
      </c>
    </row>
    <row r="909" spans="1:26" s="10" customFormat="1" ht="39.950000000000003" customHeight="1" x14ac:dyDescent="0.2">
      <c r="A909" s="11" t="s">
        <v>67</v>
      </c>
      <c r="B909" s="11"/>
      <c r="C909" s="11" t="s">
        <v>286</v>
      </c>
      <c r="D909" s="11" t="s">
        <v>4052</v>
      </c>
      <c r="E909" s="11" t="s">
        <v>4053</v>
      </c>
      <c r="F909" s="11" t="s">
        <v>4053</v>
      </c>
      <c r="G909" s="11"/>
      <c r="H909" s="11" t="s">
        <v>4054</v>
      </c>
      <c r="I909" s="11"/>
      <c r="J909" s="12">
        <v>2026</v>
      </c>
      <c r="K909" s="11" t="s">
        <v>138</v>
      </c>
      <c r="L909" s="11" t="s">
        <v>571</v>
      </c>
      <c r="M909" s="13">
        <v>72</v>
      </c>
      <c r="N909" s="11"/>
      <c r="O909" s="11" t="s">
        <v>150</v>
      </c>
      <c r="P909" s="13">
        <v>1</v>
      </c>
      <c r="Q909" s="11"/>
      <c r="R909" s="11" t="s">
        <v>75</v>
      </c>
      <c r="S909" s="11"/>
      <c r="T909" s="11" t="s">
        <v>76</v>
      </c>
      <c r="U909" s="11" t="s">
        <v>42</v>
      </c>
      <c r="V909" s="11" t="s">
        <v>4014</v>
      </c>
      <c r="W909" s="11" t="s">
        <v>152</v>
      </c>
      <c r="X909" s="18">
        <v>79</v>
      </c>
      <c r="Y909" s="18"/>
      <c r="Z909" s="11">
        <f>$B$909*$X$909*(100%-$C$15)</f>
        <v>0</v>
      </c>
    </row>
    <row r="910" spans="1:26" s="10" customFormat="1" ht="39.950000000000003" customHeight="1" x14ac:dyDescent="0.2">
      <c r="A910" s="11" t="s">
        <v>78</v>
      </c>
      <c r="B910" s="11"/>
      <c r="C910" s="11" t="s">
        <v>142</v>
      </c>
      <c r="D910" s="11" t="s">
        <v>4055</v>
      </c>
      <c r="E910" s="11" t="s">
        <v>4056</v>
      </c>
      <c r="F910" s="11" t="s">
        <v>4056</v>
      </c>
      <c r="G910" s="11"/>
      <c r="H910" s="11" t="s">
        <v>4057</v>
      </c>
      <c r="I910" s="11"/>
      <c r="J910" s="12">
        <v>2026</v>
      </c>
      <c r="K910" s="11" t="s">
        <v>345</v>
      </c>
      <c r="L910" s="11" t="s">
        <v>4046</v>
      </c>
      <c r="M910" s="13">
        <v>80</v>
      </c>
      <c r="N910" s="11" t="s">
        <v>850</v>
      </c>
      <c r="O910" s="11" t="s">
        <v>175</v>
      </c>
      <c r="P910" s="11"/>
      <c r="Q910" s="11"/>
      <c r="R910" s="11" t="s">
        <v>75</v>
      </c>
      <c r="S910" s="11"/>
      <c r="T910" s="11" t="s">
        <v>76</v>
      </c>
      <c r="U910" s="11" t="s">
        <v>42</v>
      </c>
      <c r="V910" s="11" t="s">
        <v>4058</v>
      </c>
      <c r="W910" s="11" t="s">
        <v>152</v>
      </c>
      <c r="X910" s="18">
        <v>79</v>
      </c>
      <c r="Y910" s="18"/>
      <c r="Z910" s="11">
        <f>$B$910*$X$910*(100%-$C$15)</f>
        <v>0</v>
      </c>
    </row>
    <row r="911" spans="1:26" s="10" customFormat="1" ht="39.950000000000003" customHeight="1" x14ac:dyDescent="0.2">
      <c r="A911" s="11" t="s">
        <v>78</v>
      </c>
      <c r="B911" s="11"/>
      <c r="C911" s="11" t="s">
        <v>142</v>
      </c>
      <c r="D911" s="11" t="s">
        <v>4059</v>
      </c>
      <c r="E911" s="11" t="s">
        <v>4060</v>
      </c>
      <c r="F911" s="11" t="s">
        <v>4060</v>
      </c>
      <c r="G911" s="11"/>
      <c r="H911" s="11" t="s">
        <v>4061</v>
      </c>
      <c r="I911" s="11"/>
      <c r="J911" s="12">
        <v>2026</v>
      </c>
      <c r="K911" s="11" t="s">
        <v>345</v>
      </c>
      <c r="L911" s="11" t="s">
        <v>4046</v>
      </c>
      <c r="M911" s="13">
        <v>80</v>
      </c>
      <c r="N911" s="11"/>
      <c r="O911" s="11" t="s">
        <v>175</v>
      </c>
      <c r="P911" s="11"/>
      <c r="Q911" s="11"/>
      <c r="R911" s="11" t="s">
        <v>75</v>
      </c>
      <c r="S911" s="11"/>
      <c r="T911" s="11" t="s">
        <v>76</v>
      </c>
      <c r="U911" s="11" t="s">
        <v>42</v>
      </c>
      <c r="V911" s="11" t="s">
        <v>4062</v>
      </c>
      <c r="W911" s="11" t="s">
        <v>152</v>
      </c>
      <c r="X911" s="18">
        <v>79</v>
      </c>
      <c r="Y911" s="18"/>
      <c r="Z911" s="11">
        <f>$B$911*$X$911*(100%-$C$15)</f>
        <v>0</v>
      </c>
    </row>
    <row r="912" spans="1:26" s="10" customFormat="1" ht="39.950000000000003" customHeight="1" x14ac:dyDescent="0.2">
      <c r="A912" s="11" t="s">
        <v>67</v>
      </c>
      <c r="B912" s="11"/>
      <c r="C912" s="11" t="s">
        <v>286</v>
      </c>
      <c r="D912" s="11" t="s">
        <v>4063</v>
      </c>
      <c r="E912" s="11" t="s">
        <v>4064</v>
      </c>
      <c r="F912" s="11" t="s">
        <v>4064</v>
      </c>
      <c r="G912" s="11"/>
      <c r="H912" s="11" t="s">
        <v>4065</v>
      </c>
      <c r="I912" s="11"/>
      <c r="J912" s="12">
        <v>2026</v>
      </c>
      <c r="K912" s="11" t="s">
        <v>206</v>
      </c>
      <c r="L912" s="11" t="s">
        <v>207</v>
      </c>
      <c r="M912" s="13">
        <v>74</v>
      </c>
      <c r="N912" s="11"/>
      <c r="O912" s="11" t="s">
        <v>150</v>
      </c>
      <c r="P912" s="11"/>
      <c r="Q912" s="11"/>
      <c r="R912" s="11" t="s">
        <v>75</v>
      </c>
      <c r="S912" s="11"/>
      <c r="T912" s="11" t="s">
        <v>76</v>
      </c>
      <c r="U912" s="11" t="s">
        <v>42</v>
      </c>
      <c r="V912" s="11" t="s">
        <v>4066</v>
      </c>
      <c r="W912" s="11" t="s">
        <v>152</v>
      </c>
      <c r="X912" s="18">
        <v>79</v>
      </c>
      <c r="Y912" s="18"/>
      <c r="Z912" s="11">
        <f>$B$912*$X$912*(100%-$C$15)</f>
        <v>0</v>
      </c>
    </row>
    <row r="913" spans="1:26" s="10" customFormat="1" ht="39.950000000000003" customHeight="1" x14ac:dyDescent="0.2">
      <c r="A913" s="11" t="s">
        <v>78</v>
      </c>
      <c r="B913" s="11"/>
      <c r="C913" s="11" t="s">
        <v>142</v>
      </c>
      <c r="D913" s="11" t="s">
        <v>4067</v>
      </c>
      <c r="E913" s="11" t="s">
        <v>4068</v>
      </c>
      <c r="F913" s="11" t="s">
        <v>4068</v>
      </c>
      <c r="G913" s="11"/>
      <c r="H913" s="11" t="s">
        <v>4069</v>
      </c>
      <c r="I913" s="11"/>
      <c r="J913" s="12">
        <v>2026</v>
      </c>
      <c r="K913" s="11" t="s">
        <v>345</v>
      </c>
      <c r="L913" s="11" t="s">
        <v>4046</v>
      </c>
      <c r="M913" s="13">
        <v>64</v>
      </c>
      <c r="N913" s="11"/>
      <c r="O913" s="11" t="s">
        <v>175</v>
      </c>
      <c r="P913" s="11"/>
      <c r="Q913" s="11"/>
      <c r="R913" s="11" t="s">
        <v>75</v>
      </c>
      <c r="S913" s="11"/>
      <c r="T913" s="11" t="s">
        <v>76</v>
      </c>
      <c r="U913" s="11" t="s">
        <v>42</v>
      </c>
      <c r="V913" s="11" t="s">
        <v>4070</v>
      </c>
      <c r="W913" s="11" t="s">
        <v>152</v>
      </c>
      <c r="X913" s="18">
        <v>79</v>
      </c>
      <c r="Y913" s="18"/>
      <c r="Z913" s="11">
        <f>$B$913*$X$913*(100%-$C$15)</f>
        <v>0</v>
      </c>
    </row>
    <row r="914" spans="1:26" s="10" customFormat="1" ht="39.950000000000003" customHeight="1" x14ac:dyDescent="0.2">
      <c r="A914" s="11" t="s">
        <v>78</v>
      </c>
      <c r="B914" s="11"/>
      <c r="C914" s="11" t="s">
        <v>286</v>
      </c>
      <c r="D914" s="11" t="s">
        <v>4071</v>
      </c>
      <c r="E914" s="11" t="s">
        <v>4072</v>
      </c>
      <c r="F914" s="11" t="s">
        <v>4072</v>
      </c>
      <c r="G914" s="11"/>
      <c r="H914" s="11" t="s">
        <v>4073</v>
      </c>
      <c r="I914" s="11"/>
      <c r="J914" s="12">
        <v>2026</v>
      </c>
      <c r="K914" s="11" t="s">
        <v>345</v>
      </c>
      <c r="L914" s="11" t="s">
        <v>207</v>
      </c>
      <c r="M914" s="13">
        <v>70</v>
      </c>
      <c r="N914" s="11"/>
      <c r="O914" s="11" t="s">
        <v>4074</v>
      </c>
      <c r="P914" s="11"/>
      <c r="Q914" s="11"/>
      <c r="R914" s="11" t="s">
        <v>113</v>
      </c>
      <c r="S914" s="11"/>
      <c r="T914" s="11" t="s">
        <v>76</v>
      </c>
      <c r="U914" s="11" t="s">
        <v>42</v>
      </c>
      <c r="V914" s="11" t="s">
        <v>4075</v>
      </c>
      <c r="W914" s="11" t="s">
        <v>152</v>
      </c>
      <c r="X914" s="18">
        <v>79</v>
      </c>
      <c r="Y914" s="18"/>
      <c r="Z914" s="11">
        <f>$B$914*$X$914*(100%-$C$15)</f>
        <v>0</v>
      </c>
    </row>
    <row r="915" spans="1:26" s="10" customFormat="1" ht="39.950000000000003" customHeight="1" x14ac:dyDescent="0.2">
      <c r="A915" s="11" t="s">
        <v>78</v>
      </c>
      <c r="B915" s="11"/>
      <c r="C915" s="11" t="s">
        <v>142</v>
      </c>
      <c r="D915" s="11" t="s">
        <v>4076</v>
      </c>
      <c r="E915" s="11" t="s">
        <v>4077</v>
      </c>
      <c r="F915" s="11" t="s">
        <v>4077</v>
      </c>
      <c r="G915" s="11"/>
      <c r="H915" s="11" t="s">
        <v>4078</v>
      </c>
      <c r="I915" s="11"/>
      <c r="J915" s="12">
        <v>2026</v>
      </c>
      <c r="K915" s="11" t="s">
        <v>571</v>
      </c>
      <c r="L915" s="11" t="s">
        <v>571</v>
      </c>
      <c r="M915" s="13">
        <v>72</v>
      </c>
      <c r="N915" s="11"/>
      <c r="O915" s="11" t="s">
        <v>4002</v>
      </c>
      <c r="P915" s="11"/>
      <c r="Q915" s="11"/>
      <c r="R915" s="11" t="s">
        <v>75</v>
      </c>
      <c r="S915" s="11"/>
      <c r="T915" s="11" t="s">
        <v>76</v>
      </c>
      <c r="U915" s="11" t="s">
        <v>42</v>
      </c>
      <c r="V915" s="11" t="s">
        <v>4079</v>
      </c>
      <c r="W915" s="11" t="s">
        <v>152</v>
      </c>
      <c r="X915" s="18">
        <v>79</v>
      </c>
      <c r="Y915" s="18"/>
      <c r="Z915" s="11">
        <f>$B$915*$X$915*(100%-$C$15)</f>
        <v>0</v>
      </c>
    </row>
    <row r="916" spans="1:26" s="10" customFormat="1" ht="39.950000000000003" customHeight="1" x14ac:dyDescent="0.2">
      <c r="A916" s="11" t="s">
        <v>67</v>
      </c>
      <c r="B916" s="11"/>
      <c r="C916" s="11" t="s">
        <v>286</v>
      </c>
      <c r="D916" s="11" t="s">
        <v>4080</v>
      </c>
      <c r="E916" s="11" t="s">
        <v>4081</v>
      </c>
      <c r="F916" s="11" t="s">
        <v>4081</v>
      </c>
      <c r="G916" s="11"/>
      <c r="H916" s="11" t="s">
        <v>4082</v>
      </c>
      <c r="I916" s="11"/>
      <c r="J916" s="12">
        <v>2026</v>
      </c>
      <c r="K916" s="11" t="s">
        <v>138</v>
      </c>
      <c r="L916" s="11" t="s">
        <v>571</v>
      </c>
      <c r="M916" s="13">
        <v>64</v>
      </c>
      <c r="N916" s="11"/>
      <c r="O916" s="11" t="s">
        <v>150</v>
      </c>
      <c r="P916" s="13">
        <v>1</v>
      </c>
      <c r="Q916" s="11"/>
      <c r="R916" s="11" t="s">
        <v>75</v>
      </c>
      <c r="S916" s="11"/>
      <c r="T916" s="11" t="s">
        <v>76</v>
      </c>
      <c r="U916" s="11" t="s">
        <v>42</v>
      </c>
      <c r="V916" s="11" t="s">
        <v>3983</v>
      </c>
      <c r="W916" s="11" t="s">
        <v>152</v>
      </c>
      <c r="X916" s="18">
        <v>79</v>
      </c>
      <c r="Y916" s="18"/>
      <c r="Z916" s="11">
        <f>$B$916*$X$916*(100%-$C$15)</f>
        <v>0</v>
      </c>
    </row>
    <row r="917" spans="1:26" s="10" customFormat="1" ht="39.950000000000003" customHeight="1" x14ac:dyDescent="0.2">
      <c r="A917" s="11" t="s">
        <v>78</v>
      </c>
      <c r="B917" s="11"/>
      <c r="C917" s="11" t="s">
        <v>142</v>
      </c>
      <c r="D917" s="11" t="s">
        <v>4083</v>
      </c>
      <c r="E917" s="11" t="s">
        <v>4084</v>
      </c>
      <c r="F917" s="11" t="s">
        <v>4084</v>
      </c>
      <c r="G917" s="11"/>
      <c r="H917" s="11" t="s">
        <v>4085</v>
      </c>
      <c r="I917" s="11"/>
      <c r="J917" s="12">
        <v>2026</v>
      </c>
      <c r="K917" s="11" t="s">
        <v>571</v>
      </c>
      <c r="L917" s="11" t="s">
        <v>148</v>
      </c>
      <c r="M917" s="13">
        <v>32</v>
      </c>
      <c r="N917" s="11" t="s">
        <v>424</v>
      </c>
      <c r="O917" s="11" t="s">
        <v>512</v>
      </c>
      <c r="P917" s="11"/>
      <c r="Q917" s="11"/>
      <c r="R917" s="11" t="s">
        <v>113</v>
      </c>
      <c r="S917" s="11"/>
      <c r="T917" s="11" t="s">
        <v>76</v>
      </c>
      <c r="U917" s="11" t="s">
        <v>42</v>
      </c>
      <c r="V917" s="11" t="s">
        <v>4086</v>
      </c>
      <c r="W917" s="11" t="s">
        <v>152</v>
      </c>
      <c r="X917" s="18">
        <v>44.6</v>
      </c>
      <c r="Y917" s="18"/>
      <c r="Z917" s="11">
        <f>$B$917*$X$917*(100%-$C$15)</f>
        <v>0</v>
      </c>
    </row>
    <row r="918" spans="1:26" s="10" customFormat="1" ht="39.950000000000003" customHeight="1" x14ac:dyDescent="0.2">
      <c r="A918" s="11" t="s">
        <v>78</v>
      </c>
      <c r="B918" s="11"/>
      <c r="C918" s="11" t="s">
        <v>142</v>
      </c>
      <c r="D918" s="11" t="s">
        <v>4087</v>
      </c>
      <c r="E918" s="11" t="s">
        <v>4088</v>
      </c>
      <c r="F918" s="11" t="s">
        <v>4088</v>
      </c>
      <c r="G918" s="11"/>
      <c r="H918" s="11" t="s">
        <v>4089</v>
      </c>
      <c r="I918" s="11"/>
      <c r="J918" s="12">
        <v>2026</v>
      </c>
      <c r="K918" s="11" t="s">
        <v>571</v>
      </c>
      <c r="L918" s="11" t="s">
        <v>148</v>
      </c>
      <c r="M918" s="13">
        <v>32</v>
      </c>
      <c r="N918" s="11" t="s">
        <v>424</v>
      </c>
      <c r="O918" s="11" t="s">
        <v>512</v>
      </c>
      <c r="P918" s="11"/>
      <c r="Q918" s="11"/>
      <c r="R918" s="11" t="s">
        <v>113</v>
      </c>
      <c r="S918" s="11"/>
      <c r="T918" s="11" t="s">
        <v>76</v>
      </c>
      <c r="U918" s="11" t="s">
        <v>42</v>
      </c>
      <c r="V918" s="11" t="s">
        <v>4090</v>
      </c>
      <c r="W918" s="11" t="s">
        <v>152</v>
      </c>
      <c r="X918" s="18">
        <v>44.6</v>
      </c>
      <c r="Y918" s="18"/>
      <c r="Z918" s="11">
        <f>$B$918*$X$918*(100%-$C$15)</f>
        <v>0</v>
      </c>
    </row>
    <row r="919" spans="1:26" s="10" customFormat="1" ht="39.950000000000003" customHeight="1" x14ac:dyDescent="0.2">
      <c r="A919" s="11" t="s">
        <v>78</v>
      </c>
      <c r="B919" s="11"/>
      <c r="C919" s="11" t="s">
        <v>142</v>
      </c>
      <c r="D919" s="11" t="s">
        <v>4091</v>
      </c>
      <c r="E919" s="11" t="s">
        <v>4092</v>
      </c>
      <c r="F919" s="11" t="s">
        <v>4092</v>
      </c>
      <c r="G919" s="11"/>
      <c r="H919" s="11" t="s">
        <v>4093</v>
      </c>
      <c r="I919" s="11"/>
      <c r="J919" s="12">
        <v>2026</v>
      </c>
      <c r="K919" s="11" t="s">
        <v>571</v>
      </c>
      <c r="L919" s="11" t="s">
        <v>148</v>
      </c>
      <c r="M919" s="13">
        <v>32</v>
      </c>
      <c r="N919" s="11" t="s">
        <v>424</v>
      </c>
      <c r="O919" s="11" t="s">
        <v>512</v>
      </c>
      <c r="P919" s="11"/>
      <c r="Q919" s="11"/>
      <c r="R919" s="11" t="s">
        <v>113</v>
      </c>
      <c r="S919" s="11"/>
      <c r="T919" s="11" t="s">
        <v>76</v>
      </c>
      <c r="U919" s="11" t="s">
        <v>42</v>
      </c>
      <c r="V919" s="11" t="s">
        <v>4090</v>
      </c>
      <c r="W919" s="11" t="s">
        <v>152</v>
      </c>
      <c r="X919" s="18">
        <v>44.6</v>
      </c>
      <c r="Y919" s="18"/>
      <c r="Z919" s="11">
        <f>$B$919*$X$919*(100%-$C$15)</f>
        <v>0</v>
      </c>
    </row>
    <row r="920" spans="1:26" s="10" customFormat="1" ht="39.950000000000003" customHeight="1" x14ac:dyDescent="0.2">
      <c r="A920" s="11" t="s">
        <v>78</v>
      </c>
      <c r="B920" s="11"/>
      <c r="C920" s="11" t="s">
        <v>142</v>
      </c>
      <c r="D920" s="11" t="s">
        <v>4094</v>
      </c>
      <c r="E920" s="11" t="s">
        <v>4095</v>
      </c>
      <c r="F920" s="11" t="s">
        <v>4095</v>
      </c>
      <c r="G920" s="11"/>
      <c r="H920" s="11" t="s">
        <v>4096</v>
      </c>
      <c r="I920" s="11"/>
      <c r="J920" s="12">
        <v>2026</v>
      </c>
      <c r="K920" s="11" t="s">
        <v>571</v>
      </c>
      <c r="L920" s="11" t="s">
        <v>148</v>
      </c>
      <c r="M920" s="13">
        <v>32</v>
      </c>
      <c r="N920" s="11" t="s">
        <v>424</v>
      </c>
      <c r="O920" s="11" t="s">
        <v>512</v>
      </c>
      <c r="P920" s="11"/>
      <c r="Q920" s="11"/>
      <c r="R920" s="11" t="s">
        <v>113</v>
      </c>
      <c r="S920" s="11"/>
      <c r="T920" s="11" t="s">
        <v>76</v>
      </c>
      <c r="U920" s="11" t="s">
        <v>4097</v>
      </c>
      <c r="V920" s="11" t="s">
        <v>4090</v>
      </c>
      <c r="W920" s="11" t="s">
        <v>152</v>
      </c>
      <c r="X920" s="18">
        <v>44.6</v>
      </c>
      <c r="Y920" s="18"/>
      <c r="Z920" s="11">
        <f>$B$920*$X$920*(100%-$C$15)</f>
        <v>0</v>
      </c>
    </row>
    <row r="921" spans="1:26" s="10" customFormat="1" ht="39.950000000000003" customHeight="1" x14ac:dyDescent="0.2">
      <c r="A921" s="11" t="s">
        <v>78</v>
      </c>
      <c r="B921" s="11"/>
      <c r="C921" s="11" t="s">
        <v>142</v>
      </c>
      <c r="D921" s="11" t="s">
        <v>4098</v>
      </c>
      <c r="E921" s="11" t="s">
        <v>4099</v>
      </c>
      <c r="F921" s="11" t="s">
        <v>4099</v>
      </c>
      <c r="G921" s="11"/>
      <c r="H921" s="11" t="s">
        <v>4100</v>
      </c>
      <c r="I921" s="11"/>
      <c r="J921" s="12">
        <v>2026</v>
      </c>
      <c r="K921" s="11" t="s">
        <v>571</v>
      </c>
      <c r="L921" s="11" t="s">
        <v>148</v>
      </c>
      <c r="M921" s="13">
        <v>32</v>
      </c>
      <c r="N921" s="11" t="s">
        <v>424</v>
      </c>
      <c r="O921" s="11" t="s">
        <v>512</v>
      </c>
      <c r="P921" s="11"/>
      <c r="Q921" s="11"/>
      <c r="R921" s="11" t="s">
        <v>113</v>
      </c>
      <c r="S921" s="11"/>
      <c r="T921" s="11" t="s">
        <v>76</v>
      </c>
      <c r="U921" s="11" t="s">
        <v>42</v>
      </c>
      <c r="V921" s="11" t="s">
        <v>4101</v>
      </c>
      <c r="W921" s="11" t="s">
        <v>152</v>
      </c>
      <c r="X921" s="18">
        <v>44.6</v>
      </c>
      <c r="Y921" s="18"/>
      <c r="Z921" s="11">
        <f>$B$921*$X$921*(100%-$C$15)</f>
        <v>0</v>
      </c>
    </row>
    <row r="922" spans="1:26" s="10" customFormat="1" ht="39.950000000000003" customHeight="1" x14ac:dyDescent="0.2">
      <c r="A922" s="11" t="s">
        <v>78</v>
      </c>
      <c r="B922" s="11"/>
      <c r="C922" s="11" t="s">
        <v>286</v>
      </c>
      <c r="D922" s="11" t="s">
        <v>4102</v>
      </c>
      <c r="E922" s="11" t="s">
        <v>4103</v>
      </c>
      <c r="F922" s="11" t="s">
        <v>4103</v>
      </c>
      <c r="G922" s="11"/>
      <c r="H922" s="11" t="s">
        <v>4104</v>
      </c>
      <c r="I922" s="11"/>
      <c r="J922" s="12">
        <v>2026</v>
      </c>
      <c r="K922" s="11" t="s">
        <v>206</v>
      </c>
      <c r="L922" s="11" t="s">
        <v>535</v>
      </c>
      <c r="M922" s="13">
        <v>32</v>
      </c>
      <c r="N922" s="11" t="s">
        <v>424</v>
      </c>
      <c r="O922" s="11" t="s">
        <v>512</v>
      </c>
      <c r="P922" s="13">
        <v>1</v>
      </c>
      <c r="Q922" s="11"/>
      <c r="R922" s="11" t="s">
        <v>113</v>
      </c>
      <c r="S922" s="11"/>
      <c r="T922" s="11" t="s">
        <v>76</v>
      </c>
      <c r="U922" s="11" t="s">
        <v>42</v>
      </c>
      <c r="V922" s="11" t="s">
        <v>4105</v>
      </c>
      <c r="W922" s="11" t="s">
        <v>152</v>
      </c>
      <c r="X922" s="18">
        <v>44.6</v>
      </c>
      <c r="Y922" s="18"/>
      <c r="Z922" s="11">
        <f>$B$922*$X$922*(100%-$C$15)</f>
        <v>0</v>
      </c>
    </row>
    <row r="923" spans="1:26" s="10" customFormat="1" ht="39.950000000000003" customHeight="1" x14ac:dyDescent="0.2">
      <c r="A923" s="11" t="s">
        <v>78</v>
      </c>
      <c r="B923" s="11"/>
      <c r="C923" s="11" t="s">
        <v>142</v>
      </c>
      <c r="D923" s="11" t="s">
        <v>4106</v>
      </c>
      <c r="E923" s="11" t="s">
        <v>4107</v>
      </c>
      <c r="F923" s="11" t="s">
        <v>4107</v>
      </c>
      <c r="G923" s="11"/>
      <c r="H923" s="11" t="s">
        <v>4108</v>
      </c>
      <c r="I923" s="11"/>
      <c r="J923" s="12">
        <v>2026</v>
      </c>
      <c r="K923" s="11" t="s">
        <v>345</v>
      </c>
      <c r="L923" s="11" t="s">
        <v>148</v>
      </c>
      <c r="M923" s="13">
        <v>32</v>
      </c>
      <c r="N923" s="11" t="s">
        <v>424</v>
      </c>
      <c r="O923" s="11" t="s">
        <v>512</v>
      </c>
      <c r="P923" s="13">
        <v>1</v>
      </c>
      <c r="Q923" s="11"/>
      <c r="R923" s="11" t="s">
        <v>113</v>
      </c>
      <c r="S923" s="11"/>
      <c r="T923" s="11" t="s">
        <v>76</v>
      </c>
      <c r="U923" s="11" t="s">
        <v>42</v>
      </c>
      <c r="V923" s="11" t="s">
        <v>4109</v>
      </c>
      <c r="W923" s="11" t="s">
        <v>152</v>
      </c>
      <c r="X923" s="18">
        <v>44.6</v>
      </c>
      <c r="Y923" s="18"/>
      <c r="Z923" s="11">
        <f>$B$923*$X$923*(100%-$C$15)</f>
        <v>0</v>
      </c>
    </row>
    <row r="924" spans="1:26" s="10" customFormat="1" ht="39.950000000000003" customHeight="1" x14ac:dyDescent="0.2">
      <c r="A924" s="11" t="s">
        <v>78</v>
      </c>
      <c r="B924" s="11"/>
      <c r="C924" s="11" t="s">
        <v>142</v>
      </c>
      <c r="D924" s="11" t="s">
        <v>4110</v>
      </c>
      <c r="E924" s="11" t="s">
        <v>4111</v>
      </c>
      <c r="F924" s="11" t="s">
        <v>4111</v>
      </c>
      <c r="G924" s="11"/>
      <c r="H924" s="11" t="s">
        <v>4112</v>
      </c>
      <c r="I924" s="11"/>
      <c r="J924" s="12">
        <v>2026</v>
      </c>
      <c r="K924" s="11" t="s">
        <v>571</v>
      </c>
      <c r="L924" s="11" t="s">
        <v>148</v>
      </c>
      <c r="M924" s="13">
        <v>32</v>
      </c>
      <c r="N924" s="11" t="s">
        <v>424</v>
      </c>
      <c r="O924" s="11" t="s">
        <v>512</v>
      </c>
      <c r="P924" s="13">
        <v>1</v>
      </c>
      <c r="Q924" s="11"/>
      <c r="R924" s="11" t="s">
        <v>113</v>
      </c>
      <c r="S924" s="11"/>
      <c r="T924" s="11" t="s">
        <v>76</v>
      </c>
      <c r="U924" s="11" t="s">
        <v>42</v>
      </c>
      <c r="V924" s="11" t="s">
        <v>4113</v>
      </c>
      <c r="W924" s="11" t="s">
        <v>152</v>
      </c>
      <c r="X924" s="18">
        <v>44.6</v>
      </c>
      <c r="Y924" s="18"/>
      <c r="Z924" s="11">
        <f>$B$924*$X$924*(100%-$C$15)</f>
        <v>0</v>
      </c>
    </row>
    <row r="925" spans="1:26" s="10" customFormat="1" ht="39.950000000000003" customHeight="1" x14ac:dyDescent="0.2">
      <c r="A925" s="11" t="s">
        <v>78</v>
      </c>
      <c r="B925" s="11"/>
      <c r="C925" s="11" t="s">
        <v>142</v>
      </c>
      <c r="D925" s="11" t="s">
        <v>4114</v>
      </c>
      <c r="E925" s="11" t="s">
        <v>4115</v>
      </c>
      <c r="F925" s="11" t="s">
        <v>4115</v>
      </c>
      <c r="G925" s="11"/>
      <c r="H925" s="11" t="s">
        <v>4116</v>
      </c>
      <c r="I925" s="11"/>
      <c r="J925" s="12">
        <v>2026</v>
      </c>
      <c r="K925" s="11" t="s">
        <v>866</v>
      </c>
      <c r="L925" s="11" t="s">
        <v>867</v>
      </c>
      <c r="M925" s="13">
        <v>32</v>
      </c>
      <c r="N925" s="11" t="s">
        <v>424</v>
      </c>
      <c r="O925" s="11" t="s">
        <v>512</v>
      </c>
      <c r="P925" s="13">
        <v>1</v>
      </c>
      <c r="Q925" s="11"/>
      <c r="R925" s="11" t="s">
        <v>113</v>
      </c>
      <c r="S925" s="11"/>
      <c r="T925" s="11" t="s">
        <v>76</v>
      </c>
      <c r="U925" s="11" t="s">
        <v>42</v>
      </c>
      <c r="V925" s="11" t="s">
        <v>4117</v>
      </c>
      <c r="W925" s="11" t="s">
        <v>152</v>
      </c>
      <c r="X925" s="18">
        <v>44.6</v>
      </c>
      <c r="Y925" s="18"/>
      <c r="Z925" s="11">
        <f>$B$925*$X$925*(100%-$C$15)</f>
        <v>0</v>
      </c>
    </row>
    <row r="926" spans="1:26" s="10" customFormat="1" ht="39.950000000000003" customHeight="1" x14ac:dyDescent="0.2">
      <c r="A926" s="11" t="s">
        <v>78</v>
      </c>
      <c r="B926" s="11"/>
      <c r="C926" s="11" t="s">
        <v>142</v>
      </c>
      <c r="D926" s="11" t="s">
        <v>4118</v>
      </c>
      <c r="E926" s="11" t="s">
        <v>4119</v>
      </c>
      <c r="F926" s="11" t="s">
        <v>4119</v>
      </c>
      <c r="G926" s="11"/>
      <c r="H926" s="11" t="s">
        <v>4120</v>
      </c>
      <c r="I926" s="11"/>
      <c r="J926" s="12">
        <v>2026</v>
      </c>
      <c r="K926" s="11" t="s">
        <v>866</v>
      </c>
      <c r="L926" s="11" t="s">
        <v>867</v>
      </c>
      <c r="M926" s="13">
        <v>32</v>
      </c>
      <c r="N926" s="11" t="s">
        <v>424</v>
      </c>
      <c r="O926" s="11" t="s">
        <v>512</v>
      </c>
      <c r="P926" s="13">
        <v>1</v>
      </c>
      <c r="Q926" s="11"/>
      <c r="R926" s="11" t="s">
        <v>113</v>
      </c>
      <c r="S926" s="11"/>
      <c r="T926" s="11" t="s">
        <v>76</v>
      </c>
      <c r="U926" s="11" t="s">
        <v>42</v>
      </c>
      <c r="V926" s="11" t="s">
        <v>4121</v>
      </c>
      <c r="W926" s="11" t="s">
        <v>152</v>
      </c>
      <c r="X926" s="18">
        <v>44.6</v>
      </c>
      <c r="Y926" s="18"/>
      <c r="Z926" s="11">
        <f>$B$926*$X$926*(100%-$C$15)</f>
        <v>0</v>
      </c>
    </row>
    <row r="927" spans="1:26" s="10" customFormat="1" ht="39.950000000000003" customHeight="1" x14ac:dyDescent="0.2">
      <c r="A927" s="11" t="s">
        <v>78</v>
      </c>
      <c r="B927" s="11"/>
      <c r="C927" s="11" t="s">
        <v>142</v>
      </c>
      <c r="D927" s="11" t="s">
        <v>4122</v>
      </c>
      <c r="E927" s="11" t="s">
        <v>4123</v>
      </c>
      <c r="F927" s="11" t="s">
        <v>4123</v>
      </c>
      <c r="G927" s="11"/>
      <c r="H927" s="11" t="s">
        <v>4124</v>
      </c>
      <c r="I927" s="11"/>
      <c r="J927" s="12">
        <v>2026</v>
      </c>
      <c r="K927" s="11" t="s">
        <v>866</v>
      </c>
      <c r="L927" s="11" t="s">
        <v>867</v>
      </c>
      <c r="M927" s="13">
        <v>32</v>
      </c>
      <c r="N927" s="11" t="s">
        <v>424</v>
      </c>
      <c r="O927" s="11" t="s">
        <v>512</v>
      </c>
      <c r="P927" s="13">
        <v>1</v>
      </c>
      <c r="Q927" s="11"/>
      <c r="R927" s="11" t="s">
        <v>113</v>
      </c>
      <c r="S927" s="11"/>
      <c r="T927" s="11" t="s">
        <v>76</v>
      </c>
      <c r="U927" s="11" t="s">
        <v>42</v>
      </c>
      <c r="V927" s="11" t="s">
        <v>4125</v>
      </c>
      <c r="W927" s="11" t="s">
        <v>152</v>
      </c>
      <c r="X927" s="18">
        <v>44.6</v>
      </c>
      <c r="Y927" s="18"/>
      <c r="Z927" s="11">
        <f>$B$927*$X$927*(100%-$C$15)</f>
        <v>0</v>
      </c>
    </row>
    <row r="928" spans="1:26" s="10" customFormat="1" ht="39.950000000000003" customHeight="1" x14ac:dyDescent="0.2">
      <c r="A928" s="11" t="s">
        <v>78</v>
      </c>
      <c r="B928" s="11"/>
      <c r="C928" s="11" t="s">
        <v>142</v>
      </c>
      <c r="D928" s="11" t="s">
        <v>4126</v>
      </c>
      <c r="E928" s="11" t="s">
        <v>4127</v>
      </c>
      <c r="F928" s="11" t="s">
        <v>4127</v>
      </c>
      <c r="G928" s="11"/>
      <c r="H928" s="11" t="s">
        <v>4128</v>
      </c>
      <c r="I928" s="11"/>
      <c r="J928" s="12">
        <v>2026</v>
      </c>
      <c r="K928" s="11" t="s">
        <v>157</v>
      </c>
      <c r="L928" s="11" t="s">
        <v>148</v>
      </c>
      <c r="M928" s="13">
        <v>32</v>
      </c>
      <c r="N928" s="11" t="s">
        <v>424</v>
      </c>
      <c r="O928" s="11" t="s">
        <v>512</v>
      </c>
      <c r="P928" s="13">
        <v>1</v>
      </c>
      <c r="Q928" s="11"/>
      <c r="R928" s="11" t="s">
        <v>113</v>
      </c>
      <c r="S928" s="11"/>
      <c r="T928" s="11" t="s">
        <v>76</v>
      </c>
      <c r="U928" s="11" t="s">
        <v>42</v>
      </c>
      <c r="V928" s="11" t="s">
        <v>4129</v>
      </c>
      <c r="W928" s="11" t="s">
        <v>152</v>
      </c>
      <c r="X928" s="18">
        <v>44.6</v>
      </c>
      <c r="Y928" s="18"/>
      <c r="Z928" s="11">
        <f>$B$928*$X$928*(100%-$C$15)</f>
        <v>0</v>
      </c>
    </row>
    <row r="929" spans="1:26" s="10" customFormat="1" ht="39.950000000000003" customHeight="1" x14ac:dyDescent="0.2">
      <c r="A929" s="11" t="s">
        <v>78</v>
      </c>
      <c r="B929" s="11"/>
      <c r="C929" s="11" t="s">
        <v>142</v>
      </c>
      <c r="D929" s="11" t="s">
        <v>4130</v>
      </c>
      <c r="E929" s="11" t="s">
        <v>4131</v>
      </c>
      <c r="F929" s="11" t="s">
        <v>4131</v>
      </c>
      <c r="G929" s="11"/>
      <c r="H929" s="11" t="s">
        <v>4132</v>
      </c>
      <c r="I929" s="11"/>
      <c r="J929" s="12">
        <v>2026</v>
      </c>
      <c r="K929" s="11" t="s">
        <v>157</v>
      </c>
      <c r="L929" s="11" t="s">
        <v>148</v>
      </c>
      <c r="M929" s="13">
        <v>32</v>
      </c>
      <c r="N929" s="11" t="s">
        <v>424</v>
      </c>
      <c r="O929" s="11" t="s">
        <v>512</v>
      </c>
      <c r="P929" s="13">
        <v>1</v>
      </c>
      <c r="Q929" s="11"/>
      <c r="R929" s="11" t="s">
        <v>113</v>
      </c>
      <c r="S929" s="11"/>
      <c r="T929" s="11" t="s">
        <v>76</v>
      </c>
      <c r="U929" s="11" t="s">
        <v>42</v>
      </c>
      <c r="V929" s="11" t="s">
        <v>4129</v>
      </c>
      <c r="W929" s="11" t="s">
        <v>152</v>
      </c>
      <c r="X929" s="18">
        <v>44.6</v>
      </c>
      <c r="Y929" s="18"/>
      <c r="Z929" s="11">
        <f>$B$929*$X$929*(100%-$C$15)</f>
        <v>0</v>
      </c>
    </row>
    <row r="930" spans="1:26" s="10" customFormat="1" ht="39.950000000000003" customHeight="1" x14ac:dyDescent="0.2">
      <c r="A930" s="11" t="s">
        <v>78</v>
      </c>
      <c r="B930" s="11"/>
      <c r="C930" s="11" t="s">
        <v>142</v>
      </c>
      <c r="D930" s="11" t="s">
        <v>4133</v>
      </c>
      <c r="E930" s="11" t="s">
        <v>4134</v>
      </c>
      <c r="F930" s="11" t="s">
        <v>4134</v>
      </c>
      <c r="G930" s="11"/>
      <c r="H930" s="11" t="s">
        <v>4135</v>
      </c>
      <c r="I930" s="11"/>
      <c r="J930" s="12">
        <v>2026</v>
      </c>
      <c r="K930" s="11" t="s">
        <v>866</v>
      </c>
      <c r="L930" s="11" t="s">
        <v>867</v>
      </c>
      <c r="M930" s="13">
        <v>5</v>
      </c>
      <c r="N930" s="11" t="s">
        <v>424</v>
      </c>
      <c r="O930" s="11" t="s">
        <v>512</v>
      </c>
      <c r="P930" s="11"/>
      <c r="Q930" s="11"/>
      <c r="R930" s="11" t="s">
        <v>113</v>
      </c>
      <c r="S930" s="11"/>
      <c r="T930" s="11" t="s">
        <v>76</v>
      </c>
      <c r="U930" s="11" t="s">
        <v>42</v>
      </c>
      <c r="V930" s="11" t="s">
        <v>4136</v>
      </c>
      <c r="W930" s="11" t="s">
        <v>152</v>
      </c>
      <c r="X930" s="18">
        <v>44.6</v>
      </c>
      <c r="Y930" s="18"/>
      <c r="Z930" s="11">
        <f>$B$930*$X$930*(100%-$C$15)</f>
        <v>0</v>
      </c>
    </row>
    <row r="931" spans="1:26" s="10" customFormat="1" ht="39.950000000000003" customHeight="1" x14ac:dyDescent="0.2">
      <c r="A931" s="11" t="s">
        <v>78</v>
      </c>
      <c r="B931" s="11"/>
      <c r="C931" s="11" t="s">
        <v>142</v>
      </c>
      <c r="D931" s="11" t="s">
        <v>4137</v>
      </c>
      <c r="E931" s="11" t="s">
        <v>4138</v>
      </c>
      <c r="F931" s="11" t="s">
        <v>4138</v>
      </c>
      <c r="G931" s="11"/>
      <c r="H931" s="11" t="s">
        <v>4139</v>
      </c>
      <c r="I931" s="11"/>
      <c r="J931" s="12">
        <v>2026</v>
      </c>
      <c r="K931" s="11" t="s">
        <v>866</v>
      </c>
      <c r="L931" s="11" t="s">
        <v>867</v>
      </c>
      <c r="M931" s="13">
        <v>5</v>
      </c>
      <c r="N931" s="11" t="s">
        <v>424</v>
      </c>
      <c r="O931" s="11" t="s">
        <v>512</v>
      </c>
      <c r="P931" s="11"/>
      <c r="Q931" s="11"/>
      <c r="R931" s="11" t="s">
        <v>113</v>
      </c>
      <c r="S931" s="11"/>
      <c r="T931" s="11" t="s">
        <v>76</v>
      </c>
      <c r="U931" s="11" t="s">
        <v>42</v>
      </c>
      <c r="V931" s="11" t="s">
        <v>4140</v>
      </c>
      <c r="W931" s="11" t="s">
        <v>152</v>
      </c>
      <c r="X931" s="18">
        <v>44.6</v>
      </c>
      <c r="Y931" s="18"/>
      <c r="Z931" s="11">
        <f>$B$931*$X$931*(100%-$C$15)</f>
        <v>0</v>
      </c>
    </row>
    <row r="932" spans="1:26" s="10" customFormat="1" ht="39.950000000000003" customHeight="1" x14ac:dyDescent="0.2">
      <c r="A932" s="11" t="s">
        <v>78</v>
      </c>
      <c r="B932" s="11"/>
      <c r="C932" s="11" t="s">
        <v>142</v>
      </c>
      <c r="D932" s="11" t="s">
        <v>4141</v>
      </c>
      <c r="E932" s="11" t="s">
        <v>4142</v>
      </c>
      <c r="F932" s="11" t="s">
        <v>4142</v>
      </c>
      <c r="G932" s="11"/>
      <c r="H932" s="11" t="s">
        <v>4143</v>
      </c>
      <c r="I932" s="11"/>
      <c r="J932" s="12">
        <v>2026</v>
      </c>
      <c r="K932" s="11" t="s">
        <v>2170</v>
      </c>
      <c r="L932" s="11" t="s">
        <v>3978</v>
      </c>
      <c r="M932" s="13">
        <v>5</v>
      </c>
      <c r="N932" s="11"/>
      <c r="O932" s="11" t="s">
        <v>512</v>
      </c>
      <c r="P932" s="11"/>
      <c r="Q932" s="11"/>
      <c r="R932" s="11" t="s">
        <v>113</v>
      </c>
      <c r="S932" s="11"/>
      <c r="T932" s="11" t="s">
        <v>76</v>
      </c>
      <c r="U932" s="11" t="s">
        <v>42</v>
      </c>
      <c r="V932" s="11" t="s">
        <v>4144</v>
      </c>
      <c r="W932" s="11" t="s">
        <v>152</v>
      </c>
      <c r="X932" s="18">
        <v>44.6</v>
      </c>
      <c r="Y932" s="18"/>
      <c r="Z932" s="11">
        <f>$B$932*$X$932*(100%-$C$15)</f>
        <v>0</v>
      </c>
    </row>
    <row r="933" spans="1:26" s="10" customFormat="1" ht="39.950000000000003" customHeight="1" x14ac:dyDescent="0.2">
      <c r="A933" s="11" t="s">
        <v>78</v>
      </c>
      <c r="B933" s="11"/>
      <c r="C933" s="11" t="s">
        <v>142</v>
      </c>
      <c r="D933" s="11" t="s">
        <v>4145</v>
      </c>
      <c r="E933" s="11" t="s">
        <v>4146</v>
      </c>
      <c r="F933" s="11" t="s">
        <v>4146</v>
      </c>
      <c r="G933" s="11"/>
      <c r="H933" s="11" t="s">
        <v>4147</v>
      </c>
      <c r="I933" s="11"/>
      <c r="J933" s="12">
        <v>2026</v>
      </c>
      <c r="K933" s="11" t="s">
        <v>2170</v>
      </c>
      <c r="L933" s="11" t="s">
        <v>3978</v>
      </c>
      <c r="M933" s="13">
        <v>5</v>
      </c>
      <c r="N933" s="11"/>
      <c r="O933" s="11" t="s">
        <v>512</v>
      </c>
      <c r="P933" s="11"/>
      <c r="Q933" s="11"/>
      <c r="R933" s="11" t="s">
        <v>113</v>
      </c>
      <c r="S933" s="11"/>
      <c r="T933" s="11" t="s">
        <v>76</v>
      </c>
      <c r="U933" s="11" t="s">
        <v>42</v>
      </c>
      <c r="V933" s="11" t="s">
        <v>4148</v>
      </c>
      <c r="W933" s="11" t="s">
        <v>152</v>
      </c>
      <c r="X933" s="18">
        <v>44.6</v>
      </c>
      <c r="Y933" s="18"/>
      <c r="Z933" s="11">
        <f>$B$933*$X$933*(100%-$C$15)</f>
        <v>0</v>
      </c>
    </row>
    <row r="934" spans="1:26" s="10" customFormat="1" ht="39.950000000000003" customHeight="1" x14ac:dyDescent="0.2">
      <c r="A934" s="11" t="s">
        <v>78</v>
      </c>
      <c r="B934" s="11"/>
      <c r="C934" s="11" t="s">
        <v>142</v>
      </c>
      <c r="D934" s="11" t="s">
        <v>4149</v>
      </c>
      <c r="E934" s="11" t="s">
        <v>4150</v>
      </c>
      <c r="F934" s="11" t="s">
        <v>4150</v>
      </c>
      <c r="G934" s="11"/>
      <c r="H934" s="11" t="s">
        <v>4151</v>
      </c>
      <c r="I934" s="11"/>
      <c r="J934" s="12">
        <v>2026</v>
      </c>
      <c r="K934" s="11" t="s">
        <v>2422</v>
      </c>
      <c r="L934" s="11" t="s">
        <v>3978</v>
      </c>
      <c r="M934" s="13">
        <v>32</v>
      </c>
      <c r="N934" s="11" t="s">
        <v>2075</v>
      </c>
      <c r="O934" s="11" t="s">
        <v>512</v>
      </c>
      <c r="P934" s="13">
        <v>1</v>
      </c>
      <c r="Q934" s="11"/>
      <c r="R934" s="11" t="s">
        <v>113</v>
      </c>
      <c r="S934" s="11"/>
      <c r="T934" s="11" t="s">
        <v>76</v>
      </c>
      <c r="U934" s="11" t="s">
        <v>42</v>
      </c>
      <c r="V934" s="11" t="s">
        <v>4152</v>
      </c>
      <c r="W934" s="11" t="s">
        <v>152</v>
      </c>
      <c r="X934" s="18">
        <v>44.6</v>
      </c>
      <c r="Y934" s="18"/>
      <c r="Z934" s="11">
        <f>$B$934*$X$934*(100%-$C$15)</f>
        <v>0</v>
      </c>
    </row>
    <row r="935" spans="1:26" s="10" customFormat="1" ht="39.950000000000003" customHeight="1" x14ac:dyDescent="0.2">
      <c r="A935" s="11" t="s">
        <v>78</v>
      </c>
      <c r="B935" s="11"/>
      <c r="C935" s="11" t="s">
        <v>142</v>
      </c>
      <c r="D935" s="11" t="s">
        <v>4153</v>
      </c>
      <c r="E935" s="11" t="s">
        <v>4154</v>
      </c>
      <c r="F935" s="11" t="s">
        <v>4154</v>
      </c>
      <c r="G935" s="11"/>
      <c r="H935" s="11" t="s">
        <v>4155</v>
      </c>
      <c r="I935" s="11"/>
      <c r="J935" s="12">
        <v>2026</v>
      </c>
      <c r="K935" s="11" t="s">
        <v>2422</v>
      </c>
      <c r="L935" s="11" t="s">
        <v>3978</v>
      </c>
      <c r="M935" s="13">
        <v>32</v>
      </c>
      <c r="N935" s="11" t="s">
        <v>2075</v>
      </c>
      <c r="O935" s="11" t="s">
        <v>512</v>
      </c>
      <c r="P935" s="13">
        <v>1</v>
      </c>
      <c r="Q935" s="11"/>
      <c r="R935" s="11" t="s">
        <v>113</v>
      </c>
      <c r="S935" s="11"/>
      <c r="T935" s="11" t="s">
        <v>76</v>
      </c>
      <c r="U935" s="11" t="s">
        <v>42</v>
      </c>
      <c r="V935" s="11" t="s">
        <v>4156</v>
      </c>
      <c r="W935" s="11" t="s">
        <v>152</v>
      </c>
      <c r="X935" s="18">
        <v>44.6</v>
      </c>
      <c r="Y935" s="18"/>
      <c r="Z935" s="11">
        <f>$B$935*$X$935*(100%-$C$15)</f>
        <v>0</v>
      </c>
    </row>
    <row r="936" spans="1:26" s="10" customFormat="1" ht="39.950000000000003" customHeight="1" x14ac:dyDescent="0.2">
      <c r="A936" s="11" t="s">
        <v>78</v>
      </c>
      <c r="B936" s="11"/>
      <c r="C936" s="11" t="s">
        <v>142</v>
      </c>
      <c r="D936" s="11" t="s">
        <v>4157</v>
      </c>
      <c r="E936" s="11" t="s">
        <v>4158</v>
      </c>
      <c r="F936" s="11" t="s">
        <v>4158</v>
      </c>
      <c r="G936" s="11"/>
      <c r="H936" s="11" t="s">
        <v>4159</v>
      </c>
      <c r="I936" s="11"/>
      <c r="J936" s="12">
        <v>2026</v>
      </c>
      <c r="K936" s="11" t="s">
        <v>163</v>
      </c>
      <c r="L936" s="11" t="s">
        <v>4160</v>
      </c>
      <c r="M936" s="13">
        <v>32</v>
      </c>
      <c r="N936" s="11" t="s">
        <v>2075</v>
      </c>
      <c r="O936" s="11" t="s">
        <v>512</v>
      </c>
      <c r="P936" s="13">
        <v>1</v>
      </c>
      <c r="Q936" s="11"/>
      <c r="R936" s="11" t="s">
        <v>113</v>
      </c>
      <c r="S936" s="11"/>
      <c r="T936" s="11" t="s">
        <v>76</v>
      </c>
      <c r="U936" s="11" t="s">
        <v>42</v>
      </c>
      <c r="V936" s="11" t="s">
        <v>4161</v>
      </c>
      <c r="W936" s="11" t="s">
        <v>152</v>
      </c>
      <c r="X936" s="18">
        <v>44.6</v>
      </c>
      <c r="Y936" s="18"/>
      <c r="Z936" s="11">
        <f>$B$936*$X$936*(100%-$C$15)</f>
        <v>0</v>
      </c>
    </row>
    <row r="937" spans="1:26" s="10" customFormat="1" ht="39.950000000000003" customHeight="1" x14ac:dyDescent="0.2">
      <c r="A937" s="11" t="s">
        <v>78</v>
      </c>
      <c r="B937" s="11"/>
      <c r="C937" s="11" t="s">
        <v>142</v>
      </c>
      <c r="D937" s="11" t="s">
        <v>4162</v>
      </c>
      <c r="E937" s="11" t="s">
        <v>4163</v>
      </c>
      <c r="F937" s="11" t="s">
        <v>4163</v>
      </c>
      <c r="G937" s="11"/>
      <c r="H937" s="11" t="s">
        <v>4164</v>
      </c>
      <c r="I937" s="11"/>
      <c r="J937" s="12">
        <v>2026</v>
      </c>
      <c r="K937" s="11" t="s">
        <v>190</v>
      </c>
      <c r="L937" s="11" t="s">
        <v>4165</v>
      </c>
      <c r="M937" s="13">
        <v>32</v>
      </c>
      <c r="N937" s="11" t="s">
        <v>2075</v>
      </c>
      <c r="O937" s="11" t="s">
        <v>150</v>
      </c>
      <c r="P937" s="13">
        <v>1</v>
      </c>
      <c r="Q937" s="11"/>
      <c r="R937" s="11" t="s">
        <v>75</v>
      </c>
      <c r="S937" s="11"/>
      <c r="T937" s="11" t="s">
        <v>76</v>
      </c>
      <c r="U937" s="11" t="s">
        <v>42</v>
      </c>
      <c r="V937" s="11" t="s">
        <v>4166</v>
      </c>
      <c r="W937" s="11" t="s">
        <v>152</v>
      </c>
      <c r="X937" s="18">
        <v>79</v>
      </c>
      <c r="Y937" s="18"/>
      <c r="Z937" s="11">
        <f>$B$937*$X$937*(100%-$C$15)</f>
        <v>0</v>
      </c>
    </row>
    <row r="938" spans="1:26" s="10" customFormat="1" ht="39.950000000000003" customHeight="1" x14ac:dyDescent="0.2">
      <c r="A938" s="11" t="s">
        <v>78</v>
      </c>
      <c r="B938" s="11"/>
      <c r="C938" s="11" t="s">
        <v>142</v>
      </c>
      <c r="D938" s="11" t="s">
        <v>4167</v>
      </c>
      <c r="E938" s="11" t="s">
        <v>4168</v>
      </c>
      <c r="F938" s="11" t="s">
        <v>4168</v>
      </c>
      <c r="G938" s="11"/>
      <c r="H938" s="11" t="s">
        <v>4169</v>
      </c>
      <c r="I938" s="11"/>
      <c r="J938" s="12">
        <v>2026</v>
      </c>
      <c r="K938" s="11" t="s">
        <v>190</v>
      </c>
      <c r="L938" s="11" t="s">
        <v>4165</v>
      </c>
      <c r="M938" s="13">
        <v>32</v>
      </c>
      <c r="N938" s="11" t="s">
        <v>2075</v>
      </c>
      <c r="O938" s="11" t="s">
        <v>512</v>
      </c>
      <c r="P938" s="13">
        <v>1</v>
      </c>
      <c r="Q938" s="11"/>
      <c r="R938" s="11" t="s">
        <v>75</v>
      </c>
      <c r="S938" s="11"/>
      <c r="T938" s="11" t="s">
        <v>76</v>
      </c>
      <c r="U938" s="11" t="s">
        <v>42</v>
      </c>
      <c r="V938" s="11" t="s">
        <v>4170</v>
      </c>
      <c r="W938" s="11" t="s">
        <v>152</v>
      </c>
      <c r="X938" s="18">
        <v>79</v>
      </c>
      <c r="Y938" s="18"/>
      <c r="Z938" s="11">
        <f>$B$938*$X$938*(100%-$C$15)</f>
        <v>0</v>
      </c>
    </row>
    <row r="939" spans="1:26" s="10" customFormat="1" ht="39.950000000000003" customHeight="1" x14ac:dyDescent="0.2">
      <c r="A939" s="11" t="s">
        <v>78</v>
      </c>
      <c r="B939" s="11"/>
      <c r="C939" s="11" t="s">
        <v>142</v>
      </c>
      <c r="D939" s="11" t="s">
        <v>4171</v>
      </c>
      <c r="E939" s="11" t="s">
        <v>4172</v>
      </c>
      <c r="F939" s="11" t="s">
        <v>4172</v>
      </c>
      <c r="G939" s="11"/>
      <c r="H939" s="11" t="s">
        <v>4173</v>
      </c>
      <c r="I939" s="11"/>
      <c r="J939" s="12">
        <v>2026</v>
      </c>
      <c r="K939" s="11" t="s">
        <v>345</v>
      </c>
      <c r="L939" s="11" t="s">
        <v>535</v>
      </c>
      <c r="M939" s="13">
        <v>32</v>
      </c>
      <c r="N939" s="11" t="s">
        <v>424</v>
      </c>
      <c r="O939" s="11" t="s">
        <v>512</v>
      </c>
      <c r="P939" s="13">
        <v>1</v>
      </c>
      <c r="Q939" s="11"/>
      <c r="R939" s="11"/>
      <c r="S939" s="11"/>
      <c r="T939" s="11" t="s">
        <v>76</v>
      </c>
      <c r="U939" s="11" t="s">
        <v>42</v>
      </c>
      <c r="V939" s="11" t="s">
        <v>4174</v>
      </c>
      <c r="W939" s="11" t="s">
        <v>152</v>
      </c>
      <c r="X939" s="18">
        <v>44.6</v>
      </c>
      <c r="Y939" s="18"/>
      <c r="Z939" s="11">
        <f>$B$939*$X$939*(100%-$C$15)</f>
        <v>0</v>
      </c>
    </row>
    <row r="940" spans="1:26" s="10" customFormat="1" ht="39.950000000000003" customHeight="1" x14ac:dyDescent="0.2">
      <c r="A940" s="11" t="s">
        <v>78</v>
      </c>
      <c r="B940" s="11"/>
      <c r="C940" s="11" t="s">
        <v>142</v>
      </c>
      <c r="D940" s="11" t="s">
        <v>4175</v>
      </c>
      <c r="E940" s="11" t="s">
        <v>4176</v>
      </c>
      <c r="F940" s="11" t="s">
        <v>4176</v>
      </c>
      <c r="G940" s="11"/>
      <c r="H940" s="11" t="s">
        <v>4177</v>
      </c>
      <c r="I940" s="11"/>
      <c r="J940" s="12">
        <v>2026</v>
      </c>
      <c r="K940" s="11" t="s">
        <v>2136</v>
      </c>
      <c r="L940" s="11" t="s">
        <v>4178</v>
      </c>
      <c r="M940" s="13">
        <v>40</v>
      </c>
      <c r="N940" s="11" t="s">
        <v>424</v>
      </c>
      <c r="O940" s="11" t="s">
        <v>512</v>
      </c>
      <c r="P940" s="13">
        <v>1</v>
      </c>
      <c r="Q940" s="11"/>
      <c r="R940" s="11" t="s">
        <v>113</v>
      </c>
      <c r="S940" s="11"/>
      <c r="T940" s="11" t="s">
        <v>76</v>
      </c>
      <c r="U940" s="11" t="s">
        <v>42</v>
      </c>
      <c r="V940" s="11" t="s">
        <v>4179</v>
      </c>
      <c r="W940" s="11" t="s">
        <v>152</v>
      </c>
      <c r="X940" s="18">
        <v>44.6</v>
      </c>
      <c r="Y940" s="18"/>
      <c r="Z940" s="11">
        <f>$B$940*$X$940*(100%-$C$15)</f>
        <v>0</v>
      </c>
    </row>
    <row r="941" spans="1:26" s="10" customFormat="1" ht="39.950000000000003" customHeight="1" x14ac:dyDescent="0.2">
      <c r="A941" s="11" t="s">
        <v>78</v>
      </c>
      <c r="B941" s="11"/>
      <c r="C941" s="11" t="s">
        <v>142</v>
      </c>
      <c r="D941" s="11" t="s">
        <v>4180</v>
      </c>
      <c r="E941" s="11" t="s">
        <v>4181</v>
      </c>
      <c r="F941" s="11" t="s">
        <v>4181</v>
      </c>
      <c r="G941" s="11"/>
      <c r="H941" s="11" t="s">
        <v>4182</v>
      </c>
      <c r="I941" s="11"/>
      <c r="J941" s="12">
        <v>2026</v>
      </c>
      <c r="K941" s="11" t="s">
        <v>2775</v>
      </c>
      <c r="L941" s="11" t="s">
        <v>4178</v>
      </c>
      <c r="M941" s="13">
        <v>40</v>
      </c>
      <c r="N941" s="11" t="s">
        <v>424</v>
      </c>
      <c r="O941" s="11" t="s">
        <v>512</v>
      </c>
      <c r="P941" s="13">
        <v>1</v>
      </c>
      <c r="Q941" s="11"/>
      <c r="R941" s="11" t="s">
        <v>113</v>
      </c>
      <c r="S941" s="11"/>
      <c r="T941" s="11" t="s">
        <v>76</v>
      </c>
      <c r="U941" s="11" t="s">
        <v>42</v>
      </c>
      <c r="V941" s="11" t="s">
        <v>4183</v>
      </c>
      <c r="W941" s="11" t="s">
        <v>152</v>
      </c>
      <c r="X941" s="18">
        <v>44.6</v>
      </c>
      <c r="Y941" s="18"/>
      <c r="Z941" s="11">
        <f>$B$941*$X$941*(100%-$C$15)</f>
        <v>0</v>
      </c>
    </row>
    <row r="942" spans="1:26" s="10" customFormat="1" ht="39.950000000000003" customHeight="1" x14ac:dyDescent="0.2">
      <c r="A942" s="11" t="s">
        <v>78</v>
      </c>
      <c r="B942" s="11"/>
      <c r="C942" s="11" t="s">
        <v>142</v>
      </c>
      <c r="D942" s="11" t="s">
        <v>4184</v>
      </c>
      <c r="E942" s="11" t="s">
        <v>4185</v>
      </c>
      <c r="F942" s="11" t="s">
        <v>4185</v>
      </c>
      <c r="G942" s="11"/>
      <c r="H942" s="11" t="s">
        <v>4186</v>
      </c>
      <c r="I942" s="11"/>
      <c r="J942" s="12">
        <v>2026</v>
      </c>
      <c r="K942" s="11" t="s">
        <v>2775</v>
      </c>
      <c r="L942" s="11" t="s">
        <v>4178</v>
      </c>
      <c r="M942" s="13">
        <v>40</v>
      </c>
      <c r="N942" s="11" t="s">
        <v>424</v>
      </c>
      <c r="O942" s="11" t="s">
        <v>512</v>
      </c>
      <c r="P942" s="13">
        <v>1</v>
      </c>
      <c r="Q942" s="11"/>
      <c r="R942" s="11" t="s">
        <v>113</v>
      </c>
      <c r="S942" s="11"/>
      <c r="T942" s="11" t="s">
        <v>76</v>
      </c>
      <c r="U942" s="11" t="s">
        <v>42</v>
      </c>
      <c r="V942" s="11" t="s">
        <v>4187</v>
      </c>
      <c r="W942" s="11" t="s">
        <v>152</v>
      </c>
      <c r="X942" s="18">
        <v>44.6</v>
      </c>
      <c r="Y942" s="18"/>
      <c r="Z942" s="11">
        <f>$B$942*$X$942*(100%-$C$15)</f>
        <v>0</v>
      </c>
    </row>
    <row r="943" spans="1:26" s="10" customFormat="1" ht="39.950000000000003" customHeight="1" x14ac:dyDescent="0.2">
      <c r="A943" s="11" t="s">
        <v>78</v>
      </c>
      <c r="B943" s="11"/>
      <c r="C943" s="11" t="s">
        <v>142</v>
      </c>
      <c r="D943" s="11" t="s">
        <v>4188</v>
      </c>
      <c r="E943" s="11" t="s">
        <v>4189</v>
      </c>
      <c r="F943" s="11" t="s">
        <v>4189</v>
      </c>
      <c r="G943" s="11"/>
      <c r="H943" s="11" t="s">
        <v>4190</v>
      </c>
      <c r="I943" s="11"/>
      <c r="J943" s="12">
        <v>2026</v>
      </c>
      <c r="K943" s="11" t="s">
        <v>2775</v>
      </c>
      <c r="L943" s="11" t="s">
        <v>4178</v>
      </c>
      <c r="M943" s="13">
        <v>40</v>
      </c>
      <c r="N943" s="11" t="s">
        <v>424</v>
      </c>
      <c r="O943" s="11" t="s">
        <v>512</v>
      </c>
      <c r="P943" s="13">
        <v>1</v>
      </c>
      <c r="Q943" s="11"/>
      <c r="R943" s="11"/>
      <c r="S943" s="11"/>
      <c r="T943" s="11" t="s">
        <v>76</v>
      </c>
      <c r="U943" s="11" t="s">
        <v>42</v>
      </c>
      <c r="V943" s="11" t="s">
        <v>4191</v>
      </c>
      <c r="W943" s="11" t="s">
        <v>152</v>
      </c>
      <c r="X943" s="18">
        <v>44.6</v>
      </c>
      <c r="Y943" s="18"/>
      <c r="Z943" s="11">
        <f>$B$943*$X$943*(100%-$C$15)</f>
        <v>0</v>
      </c>
    </row>
    <row r="944" spans="1:26" s="10" customFormat="1" ht="39.950000000000003" customHeight="1" x14ac:dyDescent="0.2">
      <c r="A944" s="11" t="s">
        <v>78</v>
      </c>
      <c r="B944" s="11"/>
      <c r="C944" s="11" t="s">
        <v>142</v>
      </c>
      <c r="D944" s="11" t="s">
        <v>4192</v>
      </c>
      <c r="E944" s="11" t="s">
        <v>4193</v>
      </c>
      <c r="F944" s="11" t="s">
        <v>4193</v>
      </c>
      <c r="G944" s="11"/>
      <c r="H944" s="11" t="s">
        <v>4194</v>
      </c>
      <c r="I944" s="11"/>
      <c r="J944" s="12">
        <v>2026</v>
      </c>
      <c r="K944" s="11" t="s">
        <v>2136</v>
      </c>
      <c r="L944" s="11" t="s">
        <v>4178</v>
      </c>
      <c r="M944" s="13">
        <v>40</v>
      </c>
      <c r="N944" s="11" t="s">
        <v>424</v>
      </c>
      <c r="O944" s="11" t="s">
        <v>512</v>
      </c>
      <c r="P944" s="13">
        <v>1</v>
      </c>
      <c r="Q944" s="11"/>
      <c r="R944" s="11" t="s">
        <v>113</v>
      </c>
      <c r="S944" s="11"/>
      <c r="T944" s="11" t="s">
        <v>76</v>
      </c>
      <c r="U944" s="11" t="s">
        <v>42</v>
      </c>
      <c r="V944" s="11" t="s">
        <v>4195</v>
      </c>
      <c r="W944" s="11" t="s">
        <v>152</v>
      </c>
      <c r="X944" s="18">
        <v>44.6</v>
      </c>
      <c r="Y944" s="18"/>
      <c r="Z944" s="11">
        <f>$B$944*$X$944*(100%-$C$15)</f>
        <v>0</v>
      </c>
    </row>
    <row r="945" spans="1:26" s="10" customFormat="1" ht="39.950000000000003" customHeight="1" x14ac:dyDescent="0.2">
      <c r="A945" s="11" t="s">
        <v>78</v>
      </c>
      <c r="B945" s="11"/>
      <c r="C945" s="11" t="s">
        <v>142</v>
      </c>
      <c r="D945" s="11" t="s">
        <v>4196</v>
      </c>
      <c r="E945" s="11" t="s">
        <v>4197</v>
      </c>
      <c r="F945" s="11" t="s">
        <v>4197</v>
      </c>
      <c r="G945" s="11"/>
      <c r="H945" s="11" t="s">
        <v>4198</v>
      </c>
      <c r="I945" s="11"/>
      <c r="J945" s="12">
        <v>2026</v>
      </c>
      <c r="K945" s="11" t="s">
        <v>2775</v>
      </c>
      <c r="L945" s="11" t="s">
        <v>4178</v>
      </c>
      <c r="M945" s="13">
        <v>40</v>
      </c>
      <c r="N945" s="11" t="s">
        <v>424</v>
      </c>
      <c r="O945" s="11" t="s">
        <v>512</v>
      </c>
      <c r="P945" s="13">
        <v>1</v>
      </c>
      <c r="Q945" s="11"/>
      <c r="R945" s="11" t="s">
        <v>113</v>
      </c>
      <c r="S945" s="11"/>
      <c r="T945" s="11" t="s">
        <v>76</v>
      </c>
      <c r="U945" s="11" t="s">
        <v>42</v>
      </c>
      <c r="V945" s="11" t="s">
        <v>4199</v>
      </c>
      <c r="W945" s="11" t="s">
        <v>152</v>
      </c>
      <c r="X945" s="18">
        <v>44.6</v>
      </c>
      <c r="Y945" s="18"/>
      <c r="Z945" s="11">
        <f>$B$945*$X$945*(100%-$C$15)</f>
        <v>0</v>
      </c>
    </row>
    <row r="946" spans="1:26" s="10" customFormat="1" ht="39.950000000000003" customHeight="1" x14ac:dyDescent="0.2">
      <c r="A946" s="11" t="s">
        <v>78</v>
      </c>
      <c r="B946" s="11"/>
      <c r="C946" s="11" t="s">
        <v>142</v>
      </c>
      <c r="D946" s="11" t="s">
        <v>4200</v>
      </c>
      <c r="E946" s="11" t="s">
        <v>4201</v>
      </c>
      <c r="F946" s="11" t="s">
        <v>4201</v>
      </c>
      <c r="G946" s="11"/>
      <c r="H946" s="11" t="s">
        <v>4202</v>
      </c>
      <c r="I946" s="11"/>
      <c r="J946" s="12">
        <v>2026</v>
      </c>
      <c r="K946" s="11" t="s">
        <v>731</v>
      </c>
      <c r="L946" s="11" t="s">
        <v>4178</v>
      </c>
      <c r="M946" s="13">
        <v>40</v>
      </c>
      <c r="N946" s="11" t="s">
        <v>424</v>
      </c>
      <c r="O946" s="11" t="s">
        <v>512</v>
      </c>
      <c r="P946" s="13">
        <v>1</v>
      </c>
      <c r="Q946" s="11"/>
      <c r="R946" s="11" t="s">
        <v>113</v>
      </c>
      <c r="S946" s="11"/>
      <c r="T946" s="11" t="s">
        <v>76</v>
      </c>
      <c r="U946" s="11" t="s">
        <v>42</v>
      </c>
      <c r="V946" s="11" t="s">
        <v>4203</v>
      </c>
      <c r="W946" s="11" t="s">
        <v>152</v>
      </c>
      <c r="X946" s="18">
        <v>44.6</v>
      </c>
      <c r="Y946" s="18"/>
      <c r="Z946" s="11">
        <f>$B$946*$X$946*(100%-$C$15)</f>
        <v>0</v>
      </c>
    </row>
    <row r="947" spans="1:26" s="10" customFormat="1" ht="39.950000000000003" customHeight="1" x14ac:dyDescent="0.2">
      <c r="A947" s="11" t="s">
        <v>78</v>
      </c>
      <c r="B947" s="11"/>
      <c r="C947" s="11" t="s">
        <v>142</v>
      </c>
      <c r="D947" s="11" t="s">
        <v>4204</v>
      </c>
      <c r="E947" s="11" t="s">
        <v>4205</v>
      </c>
      <c r="F947" s="11" t="s">
        <v>4205</v>
      </c>
      <c r="G947" s="11"/>
      <c r="H947" s="11" t="s">
        <v>4206</v>
      </c>
      <c r="I947" s="11"/>
      <c r="J947" s="12">
        <v>2026</v>
      </c>
      <c r="K947" s="11" t="s">
        <v>2775</v>
      </c>
      <c r="L947" s="11" t="s">
        <v>4178</v>
      </c>
      <c r="M947" s="13">
        <v>15</v>
      </c>
      <c r="N947" s="11" t="s">
        <v>4207</v>
      </c>
      <c r="O947" s="11" t="s">
        <v>512</v>
      </c>
      <c r="P947" s="11"/>
      <c r="Q947" s="11"/>
      <c r="R947" s="11" t="s">
        <v>113</v>
      </c>
      <c r="S947" s="11"/>
      <c r="T947" s="11" t="s">
        <v>76</v>
      </c>
      <c r="U947" s="11" t="s">
        <v>42</v>
      </c>
      <c r="V947" s="11" t="s">
        <v>4208</v>
      </c>
      <c r="W947" s="11" t="s">
        <v>152</v>
      </c>
      <c r="X947" s="18">
        <v>44.6</v>
      </c>
      <c r="Y947" s="18"/>
      <c r="Z947" s="11">
        <f>$B$947*$X$947*(100%-$C$15)</f>
        <v>0</v>
      </c>
    </row>
    <row r="948" spans="1:26" s="10" customFormat="1" ht="39.950000000000003" customHeight="1" x14ac:dyDescent="0.2">
      <c r="A948" s="11" t="s">
        <v>78</v>
      </c>
      <c r="B948" s="11"/>
      <c r="C948" s="11" t="s">
        <v>142</v>
      </c>
      <c r="D948" s="11" t="s">
        <v>4209</v>
      </c>
      <c r="E948" s="11" t="s">
        <v>4210</v>
      </c>
      <c r="F948" s="11" t="s">
        <v>4210</v>
      </c>
      <c r="G948" s="11"/>
      <c r="H948" s="11" t="s">
        <v>4211</v>
      </c>
      <c r="I948" s="11"/>
      <c r="J948" s="12">
        <v>2026</v>
      </c>
      <c r="K948" s="11" t="s">
        <v>2775</v>
      </c>
      <c r="L948" s="11" t="s">
        <v>4178</v>
      </c>
      <c r="M948" s="13">
        <v>15</v>
      </c>
      <c r="N948" s="11" t="s">
        <v>4207</v>
      </c>
      <c r="O948" s="11" t="s">
        <v>512</v>
      </c>
      <c r="P948" s="11"/>
      <c r="Q948" s="11"/>
      <c r="R948" s="11" t="s">
        <v>113</v>
      </c>
      <c r="S948" s="11"/>
      <c r="T948" s="11" t="s">
        <v>76</v>
      </c>
      <c r="U948" s="11" t="s">
        <v>42</v>
      </c>
      <c r="V948" s="11" t="s">
        <v>4212</v>
      </c>
      <c r="W948" s="11" t="s">
        <v>152</v>
      </c>
      <c r="X948" s="18">
        <v>44.6</v>
      </c>
      <c r="Y948" s="18"/>
      <c r="Z948" s="11">
        <f>$B$948*$X$948*(100%-$C$15)</f>
        <v>0</v>
      </c>
    </row>
    <row r="949" spans="1:26" s="10" customFormat="1" ht="39.950000000000003" customHeight="1" x14ac:dyDescent="0.2">
      <c r="A949" s="11" t="s">
        <v>78</v>
      </c>
      <c r="B949" s="11"/>
      <c r="C949" s="11" t="s">
        <v>142</v>
      </c>
      <c r="D949" s="11" t="s">
        <v>4213</v>
      </c>
      <c r="E949" s="11" t="s">
        <v>4214</v>
      </c>
      <c r="F949" s="11" t="s">
        <v>4214</v>
      </c>
      <c r="G949" s="11"/>
      <c r="H949" s="11" t="s">
        <v>4215</v>
      </c>
      <c r="I949" s="11"/>
      <c r="J949" s="12">
        <v>2026</v>
      </c>
      <c r="K949" s="11" t="s">
        <v>2207</v>
      </c>
      <c r="L949" s="11" t="s">
        <v>3978</v>
      </c>
      <c r="M949" s="13">
        <v>32</v>
      </c>
      <c r="N949" s="11" t="s">
        <v>451</v>
      </c>
      <c r="O949" s="11" t="s">
        <v>512</v>
      </c>
      <c r="P949" s="13">
        <v>1</v>
      </c>
      <c r="Q949" s="11"/>
      <c r="R949" s="11" t="s">
        <v>113</v>
      </c>
      <c r="S949" s="11"/>
      <c r="T949" s="11" t="s">
        <v>76</v>
      </c>
      <c r="U949" s="11" t="s">
        <v>42</v>
      </c>
      <c r="V949" s="11" t="s">
        <v>3979</v>
      </c>
      <c r="W949" s="11" t="s">
        <v>152</v>
      </c>
      <c r="X949" s="18">
        <v>44.6</v>
      </c>
      <c r="Y949" s="18"/>
      <c r="Z949" s="11">
        <f>$B$949*$X$949*(100%-$C$15)</f>
        <v>0</v>
      </c>
    </row>
    <row r="950" spans="1:26" s="10" customFormat="1" ht="39.950000000000003" customHeight="1" x14ac:dyDescent="0.2">
      <c r="A950" s="11" t="s">
        <v>78</v>
      </c>
      <c r="B950" s="11"/>
      <c r="C950" s="11" t="s">
        <v>142</v>
      </c>
      <c r="D950" s="11" t="s">
        <v>4216</v>
      </c>
      <c r="E950" s="11" t="s">
        <v>4217</v>
      </c>
      <c r="F950" s="11" t="s">
        <v>4217</v>
      </c>
      <c r="G950" s="11"/>
      <c r="H950" s="11" t="s">
        <v>4218</v>
      </c>
      <c r="I950" s="11"/>
      <c r="J950" s="12">
        <v>2026</v>
      </c>
      <c r="K950" s="11" t="s">
        <v>365</v>
      </c>
      <c r="L950" s="11" t="s">
        <v>4178</v>
      </c>
      <c r="M950" s="13">
        <v>15</v>
      </c>
      <c r="N950" s="11" t="s">
        <v>424</v>
      </c>
      <c r="O950" s="11" t="s">
        <v>512</v>
      </c>
      <c r="P950" s="11"/>
      <c r="Q950" s="11"/>
      <c r="R950" s="11" t="s">
        <v>113</v>
      </c>
      <c r="S950" s="11"/>
      <c r="T950" s="11" t="s">
        <v>76</v>
      </c>
      <c r="U950" s="11" t="s">
        <v>42</v>
      </c>
      <c r="V950" s="11" t="s">
        <v>4219</v>
      </c>
      <c r="W950" s="11" t="s">
        <v>152</v>
      </c>
      <c r="X950" s="18">
        <v>44.6</v>
      </c>
      <c r="Y950" s="18"/>
      <c r="Z950" s="11">
        <f>$B$950*$X$950*(100%-$C$15)</f>
        <v>0</v>
      </c>
    </row>
    <row r="951" spans="1:26" s="10" customFormat="1" ht="39.950000000000003" customHeight="1" x14ac:dyDescent="0.2">
      <c r="A951" s="11" t="s">
        <v>78</v>
      </c>
      <c r="B951" s="11"/>
      <c r="C951" s="11" t="s">
        <v>142</v>
      </c>
      <c r="D951" s="11" t="s">
        <v>4220</v>
      </c>
      <c r="E951" s="11" t="s">
        <v>4221</v>
      </c>
      <c r="F951" s="11" t="s">
        <v>4221</v>
      </c>
      <c r="G951" s="11"/>
      <c r="H951" s="11" t="s">
        <v>4222</v>
      </c>
      <c r="I951" s="11"/>
      <c r="J951" s="12">
        <v>2026</v>
      </c>
      <c r="K951" s="11" t="s">
        <v>365</v>
      </c>
      <c r="L951" s="11" t="s">
        <v>4178</v>
      </c>
      <c r="M951" s="13">
        <v>15</v>
      </c>
      <c r="N951" s="11" t="s">
        <v>424</v>
      </c>
      <c r="O951" s="11" t="s">
        <v>512</v>
      </c>
      <c r="P951" s="11"/>
      <c r="Q951" s="11"/>
      <c r="R951" s="11" t="s">
        <v>113</v>
      </c>
      <c r="S951" s="11"/>
      <c r="T951" s="11" t="s">
        <v>76</v>
      </c>
      <c r="U951" s="11" t="s">
        <v>42</v>
      </c>
      <c r="V951" s="11" t="s">
        <v>4223</v>
      </c>
      <c r="W951" s="11" t="s">
        <v>152</v>
      </c>
      <c r="X951" s="18">
        <v>44.6</v>
      </c>
      <c r="Y951" s="18"/>
      <c r="Z951" s="11">
        <f>$B$951*$X$951*(100%-$C$15)</f>
        <v>0</v>
      </c>
    </row>
    <row r="952" spans="1:26" s="10" customFormat="1" ht="39.950000000000003" customHeight="1" x14ac:dyDescent="0.2">
      <c r="A952" s="11" t="s">
        <v>78</v>
      </c>
      <c r="B952" s="11"/>
      <c r="C952" s="11" t="s">
        <v>142</v>
      </c>
      <c r="D952" s="11" t="s">
        <v>4224</v>
      </c>
      <c r="E952" s="11" t="s">
        <v>4225</v>
      </c>
      <c r="F952" s="11" t="s">
        <v>4225</v>
      </c>
      <c r="G952" s="11"/>
      <c r="H952" s="11" t="s">
        <v>4226</v>
      </c>
      <c r="I952" s="11"/>
      <c r="J952" s="12">
        <v>2026</v>
      </c>
      <c r="K952" s="11" t="s">
        <v>2422</v>
      </c>
      <c r="L952" s="11" t="s">
        <v>4178</v>
      </c>
      <c r="M952" s="13">
        <v>15</v>
      </c>
      <c r="N952" s="11" t="s">
        <v>424</v>
      </c>
      <c r="O952" s="11" t="s">
        <v>512</v>
      </c>
      <c r="P952" s="11"/>
      <c r="Q952" s="11"/>
      <c r="R952" s="11" t="s">
        <v>113</v>
      </c>
      <c r="S952" s="11"/>
      <c r="T952" s="11" t="s">
        <v>76</v>
      </c>
      <c r="U952" s="11" t="s">
        <v>42</v>
      </c>
      <c r="V952" s="11" t="s">
        <v>4227</v>
      </c>
      <c r="W952" s="11" t="s">
        <v>152</v>
      </c>
      <c r="X952" s="18">
        <v>44.6</v>
      </c>
      <c r="Y952" s="18"/>
      <c r="Z952" s="11">
        <f>$B$952*$X$952*(100%-$C$15)</f>
        <v>0</v>
      </c>
    </row>
    <row r="953" spans="1:26" s="10" customFormat="1" ht="39.950000000000003" customHeight="1" x14ac:dyDescent="0.2">
      <c r="A953" s="11" t="s">
        <v>78</v>
      </c>
      <c r="B953" s="11"/>
      <c r="C953" s="11" t="s">
        <v>142</v>
      </c>
      <c r="D953" s="11" t="s">
        <v>4228</v>
      </c>
      <c r="E953" s="11" t="s">
        <v>4229</v>
      </c>
      <c r="F953" s="11" t="s">
        <v>4229</v>
      </c>
      <c r="G953" s="11"/>
      <c r="H953" s="11" t="s">
        <v>4230</v>
      </c>
      <c r="I953" s="11"/>
      <c r="J953" s="12">
        <v>2026</v>
      </c>
      <c r="K953" s="11" t="s">
        <v>345</v>
      </c>
      <c r="L953" s="11" t="s">
        <v>4046</v>
      </c>
      <c r="M953" s="13">
        <v>64</v>
      </c>
      <c r="N953" s="11"/>
      <c r="O953" s="11" t="s">
        <v>175</v>
      </c>
      <c r="P953" s="11"/>
      <c r="Q953" s="11"/>
      <c r="R953" s="11" t="s">
        <v>75</v>
      </c>
      <c r="S953" s="11"/>
      <c r="T953" s="11" t="s">
        <v>76</v>
      </c>
      <c r="U953" s="11" t="s">
        <v>42</v>
      </c>
      <c r="V953" s="11" t="s">
        <v>4231</v>
      </c>
      <c r="W953" s="11" t="s">
        <v>152</v>
      </c>
      <c r="X953" s="18">
        <v>79</v>
      </c>
      <c r="Y953" s="18"/>
      <c r="Z953" s="11">
        <f>$B$953*$X$953*(100%-$C$15)</f>
        <v>0</v>
      </c>
    </row>
    <row r="954" spans="1:26" s="10" customFormat="1" ht="39.950000000000003" customHeight="1" x14ac:dyDescent="0.2">
      <c r="A954" s="11" t="s">
        <v>78</v>
      </c>
      <c r="B954" s="11"/>
      <c r="C954" s="11" t="s">
        <v>142</v>
      </c>
      <c r="D954" s="11" t="s">
        <v>4232</v>
      </c>
      <c r="E954" s="11" t="s">
        <v>4233</v>
      </c>
      <c r="F954" s="11" t="s">
        <v>4233</v>
      </c>
      <c r="G954" s="11"/>
      <c r="H954" s="11" t="s">
        <v>4234</v>
      </c>
      <c r="I954" s="11"/>
      <c r="J954" s="12">
        <v>2026</v>
      </c>
      <c r="K954" s="11" t="s">
        <v>345</v>
      </c>
      <c r="L954" s="11" t="s">
        <v>4046</v>
      </c>
      <c r="M954" s="13">
        <v>64</v>
      </c>
      <c r="N954" s="11"/>
      <c r="O954" s="11" t="s">
        <v>175</v>
      </c>
      <c r="P954" s="11"/>
      <c r="Q954" s="11"/>
      <c r="R954" s="11" t="s">
        <v>75</v>
      </c>
      <c r="S954" s="11"/>
      <c r="T954" s="11" t="s">
        <v>76</v>
      </c>
      <c r="U954" s="11" t="s">
        <v>42</v>
      </c>
      <c r="V954" s="11" t="s">
        <v>4231</v>
      </c>
      <c r="W954" s="11" t="s">
        <v>152</v>
      </c>
      <c r="X954" s="18">
        <v>79</v>
      </c>
      <c r="Y954" s="18"/>
      <c r="Z954" s="11">
        <f>$B$954*$X$954*(100%-$C$15)</f>
        <v>0</v>
      </c>
    </row>
    <row r="955" spans="1:26" s="10" customFormat="1" ht="39.950000000000003" customHeight="1" x14ac:dyDescent="0.2">
      <c r="A955" s="11" t="s">
        <v>78</v>
      </c>
      <c r="B955" s="11"/>
      <c r="C955" s="11" t="s">
        <v>142</v>
      </c>
      <c r="D955" s="11" t="s">
        <v>4235</v>
      </c>
      <c r="E955" s="11" t="s">
        <v>4236</v>
      </c>
      <c r="F955" s="11" t="s">
        <v>4236</v>
      </c>
      <c r="G955" s="11"/>
      <c r="H955" s="11" t="s">
        <v>4237</v>
      </c>
      <c r="I955" s="11"/>
      <c r="J955" s="12">
        <v>2026</v>
      </c>
      <c r="K955" s="11" t="s">
        <v>2775</v>
      </c>
      <c r="L955" s="11" t="s">
        <v>4178</v>
      </c>
      <c r="M955" s="13">
        <v>15</v>
      </c>
      <c r="N955" s="11" t="s">
        <v>424</v>
      </c>
      <c r="O955" s="11" t="s">
        <v>512</v>
      </c>
      <c r="P955" s="13">
        <v>1</v>
      </c>
      <c r="Q955" s="11"/>
      <c r="R955" s="11"/>
      <c r="S955" s="11"/>
      <c r="T955" s="11" t="s">
        <v>76</v>
      </c>
      <c r="U955" s="11" t="s">
        <v>42</v>
      </c>
      <c r="V955" s="11" t="s">
        <v>4238</v>
      </c>
      <c r="W955" s="11" t="s">
        <v>152</v>
      </c>
      <c r="X955" s="18">
        <v>44.6</v>
      </c>
      <c r="Y955" s="18"/>
      <c r="Z955" s="11">
        <f>$B$955*$X$955*(100%-$C$15)</f>
        <v>0</v>
      </c>
    </row>
    <row r="956" spans="1:26" s="10" customFormat="1" ht="39.950000000000003" customHeight="1" x14ac:dyDescent="0.2">
      <c r="A956" s="11" t="s">
        <v>78</v>
      </c>
      <c r="B956" s="11"/>
      <c r="C956" s="11" t="s">
        <v>142</v>
      </c>
      <c r="D956" s="11" t="s">
        <v>4239</v>
      </c>
      <c r="E956" s="11" t="s">
        <v>4240</v>
      </c>
      <c r="F956" s="11" t="s">
        <v>4240</v>
      </c>
      <c r="G956" s="11"/>
      <c r="H956" s="11" t="s">
        <v>4241</v>
      </c>
      <c r="I956" s="11"/>
      <c r="J956" s="12">
        <v>2026</v>
      </c>
      <c r="K956" s="11" t="s">
        <v>571</v>
      </c>
      <c r="L956" s="11" t="s">
        <v>148</v>
      </c>
      <c r="M956" s="13">
        <v>32</v>
      </c>
      <c r="N956" s="11" t="s">
        <v>424</v>
      </c>
      <c r="O956" s="11" t="s">
        <v>512</v>
      </c>
      <c r="P956" s="13">
        <v>1</v>
      </c>
      <c r="Q956" s="11"/>
      <c r="R956" s="11"/>
      <c r="S956" s="11"/>
      <c r="T956" s="11" t="s">
        <v>76</v>
      </c>
      <c r="U956" s="11" t="s">
        <v>42</v>
      </c>
      <c r="V956" s="11" t="s">
        <v>4242</v>
      </c>
      <c r="W956" s="11" t="s">
        <v>152</v>
      </c>
      <c r="X956" s="18">
        <v>44.6</v>
      </c>
      <c r="Y956" s="18"/>
      <c r="Z956" s="11">
        <f>$B$956*$X$956*(100%-$C$15)</f>
        <v>0</v>
      </c>
    </row>
    <row r="957" spans="1:26" s="10" customFormat="1" ht="39.950000000000003" customHeight="1" x14ac:dyDescent="0.2">
      <c r="A957" s="11" t="s">
        <v>78</v>
      </c>
      <c r="B957" s="11"/>
      <c r="C957" s="11" t="s">
        <v>142</v>
      </c>
      <c r="D957" s="11" t="s">
        <v>4243</v>
      </c>
      <c r="E957" s="11" t="s">
        <v>4244</v>
      </c>
      <c r="F957" s="11" t="s">
        <v>4244</v>
      </c>
      <c r="G957" s="11"/>
      <c r="H957" s="11" t="s">
        <v>4245</v>
      </c>
      <c r="I957" s="11"/>
      <c r="J957" s="12">
        <v>2026</v>
      </c>
      <c r="K957" s="11" t="s">
        <v>345</v>
      </c>
      <c r="L957" s="11" t="s">
        <v>4046</v>
      </c>
      <c r="M957" s="13">
        <v>64</v>
      </c>
      <c r="N957" s="11" t="s">
        <v>4246</v>
      </c>
      <c r="O957" s="11" t="s">
        <v>175</v>
      </c>
      <c r="P957" s="11"/>
      <c r="Q957" s="11"/>
      <c r="R957" s="11" t="s">
        <v>75</v>
      </c>
      <c r="S957" s="11"/>
      <c r="T957" s="11" t="s">
        <v>76</v>
      </c>
      <c r="U957" s="11" t="s">
        <v>42</v>
      </c>
      <c r="V957" s="11" t="s">
        <v>4247</v>
      </c>
      <c r="W957" s="11" t="s">
        <v>152</v>
      </c>
      <c r="X957" s="18">
        <v>79</v>
      </c>
      <c r="Y957" s="18"/>
      <c r="Z957" s="11">
        <f>$B$957*$X$957*(100%-$C$15)</f>
        <v>0</v>
      </c>
    </row>
    <row r="958" spans="1:26" s="10" customFormat="1" ht="39.950000000000003" customHeight="1" x14ac:dyDescent="0.2">
      <c r="A958" s="11" t="s">
        <v>78</v>
      </c>
      <c r="B958" s="11"/>
      <c r="C958" s="11" t="s">
        <v>142</v>
      </c>
      <c r="D958" s="11" t="s">
        <v>4248</v>
      </c>
      <c r="E958" s="11" t="s">
        <v>4249</v>
      </c>
      <c r="F958" s="11" t="s">
        <v>4249</v>
      </c>
      <c r="G958" s="11"/>
      <c r="H958" s="11" t="s">
        <v>4250</v>
      </c>
      <c r="I958" s="11"/>
      <c r="J958" s="12">
        <v>2026</v>
      </c>
      <c r="K958" s="11" t="s">
        <v>4251</v>
      </c>
      <c r="L958" s="11" t="s">
        <v>3134</v>
      </c>
      <c r="M958" s="13">
        <v>15</v>
      </c>
      <c r="N958" s="11" t="s">
        <v>424</v>
      </c>
      <c r="O958" s="11" t="s">
        <v>831</v>
      </c>
      <c r="P958" s="11"/>
      <c r="Q958" s="11"/>
      <c r="R958" s="11" t="s">
        <v>113</v>
      </c>
      <c r="S958" s="11"/>
      <c r="T958" s="11" t="s">
        <v>76</v>
      </c>
      <c r="U958" s="11" t="s">
        <v>42</v>
      </c>
      <c r="V958" s="11" t="s">
        <v>4252</v>
      </c>
      <c r="W958" s="11" t="s">
        <v>152</v>
      </c>
      <c r="X958" s="18">
        <v>44.6</v>
      </c>
      <c r="Y958" s="18"/>
      <c r="Z958" s="11">
        <f>$B$958*$X$958*(100%-$C$15)</f>
        <v>0</v>
      </c>
    </row>
    <row r="959" spans="1:26" s="10" customFormat="1" ht="39.950000000000003" customHeight="1" x14ac:dyDescent="0.2">
      <c r="A959" s="11" t="s">
        <v>78</v>
      </c>
      <c r="B959" s="11"/>
      <c r="C959" s="11" t="s">
        <v>142</v>
      </c>
      <c r="D959" s="11" t="s">
        <v>4253</v>
      </c>
      <c r="E959" s="11" t="s">
        <v>4254</v>
      </c>
      <c r="F959" s="11" t="s">
        <v>4254</v>
      </c>
      <c r="G959" s="11"/>
      <c r="H959" s="11" t="s">
        <v>4255</v>
      </c>
      <c r="I959" s="11"/>
      <c r="J959" s="12">
        <v>2026</v>
      </c>
      <c r="K959" s="11" t="s">
        <v>4256</v>
      </c>
      <c r="L959" s="11" t="s">
        <v>3134</v>
      </c>
      <c r="M959" s="13">
        <v>15</v>
      </c>
      <c r="N959" s="11" t="s">
        <v>424</v>
      </c>
      <c r="O959" s="11" t="s">
        <v>831</v>
      </c>
      <c r="P959" s="11"/>
      <c r="Q959" s="11"/>
      <c r="R959" s="11" t="s">
        <v>113</v>
      </c>
      <c r="S959" s="11"/>
      <c r="T959" s="11" t="s">
        <v>76</v>
      </c>
      <c r="U959" s="11" t="s">
        <v>42</v>
      </c>
      <c r="V959" s="11" t="s">
        <v>4257</v>
      </c>
      <c r="W959" s="11" t="s">
        <v>152</v>
      </c>
      <c r="X959" s="18">
        <v>44.6</v>
      </c>
      <c r="Y959" s="18"/>
      <c r="Z959" s="11">
        <f>$B$959*$X$959*(100%-$C$15)</f>
        <v>0</v>
      </c>
    </row>
    <row r="960" spans="1:26" s="10" customFormat="1" ht="39.950000000000003" customHeight="1" x14ac:dyDescent="0.2">
      <c r="A960" s="11" t="s">
        <v>78</v>
      </c>
      <c r="B960" s="11"/>
      <c r="C960" s="11" t="s">
        <v>142</v>
      </c>
      <c r="D960" s="11" t="s">
        <v>4258</v>
      </c>
      <c r="E960" s="11" t="s">
        <v>4259</v>
      </c>
      <c r="F960" s="11" t="s">
        <v>4259</v>
      </c>
      <c r="G960" s="11"/>
      <c r="H960" s="11" t="s">
        <v>4260</v>
      </c>
      <c r="I960" s="11"/>
      <c r="J960" s="12">
        <v>2026</v>
      </c>
      <c r="K960" s="11" t="s">
        <v>4261</v>
      </c>
      <c r="L960" s="11" t="s">
        <v>3134</v>
      </c>
      <c r="M960" s="13">
        <v>15</v>
      </c>
      <c r="N960" s="11" t="s">
        <v>424</v>
      </c>
      <c r="O960" s="11" t="s">
        <v>831</v>
      </c>
      <c r="P960" s="11"/>
      <c r="Q960" s="11"/>
      <c r="R960" s="11" t="s">
        <v>113</v>
      </c>
      <c r="S960" s="11"/>
      <c r="T960" s="11" t="s">
        <v>76</v>
      </c>
      <c r="U960" s="11" t="s">
        <v>42</v>
      </c>
      <c r="V960" s="11" t="s">
        <v>4262</v>
      </c>
      <c r="W960" s="11" t="s">
        <v>152</v>
      </c>
      <c r="X960" s="18">
        <v>44.6</v>
      </c>
      <c r="Y960" s="18"/>
      <c r="Z960" s="11">
        <f>$B$960*$X$960*(100%-$C$15)</f>
        <v>0</v>
      </c>
    </row>
    <row r="961" spans="1:26" s="10" customFormat="1" ht="39.950000000000003" customHeight="1" x14ac:dyDescent="0.2">
      <c r="A961" s="11" t="s">
        <v>78</v>
      </c>
      <c r="B961" s="11"/>
      <c r="C961" s="11" t="s">
        <v>142</v>
      </c>
      <c r="D961" s="11" t="s">
        <v>4263</v>
      </c>
      <c r="E961" s="11" t="s">
        <v>4264</v>
      </c>
      <c r="F961" s="11" t="s">
        <v>4264</v>
      </c>
      <c r="G961" s="11"/>
      <c r="H961" s="11" t="s">
        <v>4265</v>
      </c>
      <c r="I961" s="11"/>
      <c r="J961" s="12">
        <v>2026</v>
      </c>
      <c r="K961" s="11" t="s">
        <v>4266</v>
      </c>
      <c r="L961" s="11" t="s">
        <v>3134</v>
      </c>
      <c r="M961" s="13">
        <v>15</v>
      </c>
      <c r="N961" s="11" t="s">
        <v>424</v>
      </c>
      <c r="O961" s="11" t="s">
        <v>831</v>
      </c>
      <c r="P961" s="11"/>
      <c r="Q961" s="11"/>
      <c r="R961" s="11" t="s">
        <v>113</v>
      </c>
      <c r="S961" s="11"/>
      <c r="T961" s="11" t="s">
        <v>76</v>
      </c>
      <c r="U961" s="11" t="s">
        <v>42</v>
      </c>
      <c r="V961" s="11" t="s">
        <v>4267</v>
      </c>
      <c r="W961" s="11"/>
      <c r="X961" s="18">
        <v>44.6</v>
      </c>
      <c r="Y961" s="18"/>
      <c r="Z961" s="11">
        <f>$B$961*$X$961*(100%-$C$15)</f>
        <v>0</v>
      </c>
    </row>
    <row r="962" spans="1:26" s="10" customFormat="1" ht="39.950000000000003" customHeight="1" x14ac:dyDescent="0.2">
      <c r="A962" s="11" t="s">
        <v>78</v>
      </c>
      <c r="B962" s="11"/>
      <c r="C962" s="11" t="s">
        <v>142</v>
      </c>
      <c r="D962" s="11" t="s">
        <v>4268</v>
      </c>
      <c r="E962" s="11" t="s">
        <v>4269</v>
      </c>
      <c r="F962" s="11" t="s">
        <v>4269</v>
      </c>
      <c r="G962" s="11"/>
      <c r="H962" s="11" t="s">
        <v>4270</v>
      </c>
      <c r="I962" s="11"/>
      <c r="J962" s="12">
        <v>2026</v>
      </c>
      <c r="K962" s="11" t="s">
        <v>4266</v>
      </c>
      <c r="L962" s="11" t="s">
        <v>3134</v>
      </c>
      <c r="M962" s="13">
        <v>15</v>
      </c>
      <c r="N962" s="11" t="s">
        <v>424</v>
      </c>
      <c r="O962" s="11" t="s">
        <v>831</v>
      </c>
      <c r="P962" s="11"/>
      <c r="Q962" s="11"/>
      <c r="R962" s="11" t="s">
        <v>113</v>
      </c>
      <c r="S962" s="11"/>
      <c r="T962" s="11" t="s">
        <v>76</v>
      </c>
      <c r="U962" s="11" t="s">
        <v>42</v>
      </c>
      <c r="V962" s="11" t="s">
        <v>4271</v>
      </c>
      <c r="W962" s="11"/>
      <c r="X962" s="18">
        <v>44.6</v>
      </c>
      <c r="Y962" s="18"/>
      <c r="Z962" s="11">
        <f>$B$962*$X$962*(100%-$C$15)</f>
        <v>0</v>
      </c>
    </row>
    <row r="963" spans="1:26" s="10" customFormat="1" ht="39.950000000000003" customHeight="1" x14ac:dyDescent="0.2">
      <c r="A963" s="11" t="s">
        <v>78</v>
      </c>
      <c r="B963" s="11"/>
      <c r="C963" s="11" t="s">
        <v>142</v>
      </c>
      <c r="D963" s="11" t="s">
        <v>4272</v>
      </c>
      <c r="E963" s="11" t="s">
        <v>4273</v>
      </c>
      <c r="F963" s="11" t="s">
        <v>4273</v>
      </c>
      <c r="G963" s="11"/>
      <c r="H963" s="11" t="s">
        <v>4274</v>
      </c>
      <c r="I963" s="11"/>
      <c r="J963" s="12">
        <v>2026</v>
      </c>
      <c r="K963" s="11" t="s">
        <v>345</v>
      </c>
      <c r="L963" s="11" t="s">
        <v>3134</v>
      </c>
      <c r="M963" s="13">
        <v>15</v>
      </c>
      <c r="N963" s="11" t="s">
        <v>424</v>
      </c>
      <c r="O963" s="11" t="s">
        <v>831</v>
      </c>
      <c r="P963" s="11"/>
      <c r="Q963" s="11"/>
      <c r="R963" s="11" t="s">
        <v>113</v>
      </c>
      <c r="S963" s="11"/>
      <c r="T963" s="11" t="s">
        <v>76</v>
      </c>
      <c r="U963" s="11" t="s">
        <v>42</v>
      </c>
      <c r="V963" s="11" t="s">
        <v>4275</v>
      </c>
      <c r="W963" s="11"/>
      <c r="X963" s="18">
        <v>44.6</v>
      </c>
      <c r="Y963" s="18"/>
      <c r="Z963" s="11">
        <f>$B$963*$X$963*(100%-$C$15)</f>
        <v>0</v>
      </c>
    </row>
    <row r="964" spans="1:26" s="10" customFormat="1" ht="39.950000000000003" customHeight="1" x14ac:dyDescent="0.2">
      <c r="A964" s="11" t="s">
        <v>78</v>
      </c>
      <c r="B964" s="11"/>
      <c r="C964" s="11" t="s">
        <v>142</v>
      </c>
      <c r="D964" s="11" t="s">
        <v>4276</v>
      </c>
      <c r="E964" s="11" t="s">
        <v>4277</v>
      </c>
      <c r="F964" s="11" t="s">
        <v>4277</v>
      </c>
      <c r="G964" s="11"/>
      <c r="H964" s="11" t="s">
        <v>4278</v>
      </c>
      <c r="I964" s="11"/>
      <c r="J964" s="12">
        <v>2026</v>
      </c>
      <c r="K964" s="11" t="s">
        <v>4279</v>
      </c>
      <c r="L964" s="11" t="s">
        <v>3134</v>
      </c>
      <c r="M964" s="13">
        <v>15</v>
      </c>
      <c r="N964" s="11" t="s">
        <v>424</v>
      </c>
      <c r="O964" s="11" t="s">
        <v>512</v>
      </c>
      <c r="P964" s="11"/>
      <c r="Q964" s="11"/>
      <c r="R964" s="11" t="s">
        <v>113</v>
      </c>
      <c r="S964" s="11"/>
      <c r="T964" s="11" t="s">
        <v>76</v>
      </c>
      <c r="U964" s="11" t="s">
        <v>42</v>
      </c>
      <c r="V964" s="11" t="s">
        <v>4280</v>
      </c>
      <c r="W964" s="11" t="s">
        <v>152</v>
      </c>
      <c r="X964" s="18">
        <v>44.6</v>
      </c>
      <c r="Y964" s="18"/>
      <c r="Z964" s="11">
        <f>$B$964*$X$964*(100%-$C$15)</f>
        <v>0</v>
      </c>
    </row>
    <row r="965" spans="1:26" s="10" customFormat="1" ht="39.950000000000003" customHeight="1" x14ac:dyDescent="0.2">
      <c r="A965" s="11" t="s">
        <v>78</v>
      </c>
      <c r="B965" s="11"/>
      <c r="C965" s="11" t="s">
        <v>142</v>
      </c>
      <c r="D965" s="11" t="s">
        <v>4281</v>
      </c>
      <c r="E965" s="11" t="s">
        <v>4282</v>
      </c>
      <c r="F965" s="11" t="s">
        <v>4282</v>
      </c>
      <c r="G965" s="11"/>
      <c r="H965" s="11" t="s">
        <v>4283</v>
      </c>
      <c r="I965" s="11"/>
      <c r="J965" s="12">
        <v>2026</v>
      </c>
      <c r="K965" s="11" t="s">
        <v>4284</v>
      </c>
      <c r="L965" s="11" t="s">
        <v>3134</v>
      </c>
      <c r="M965" s="13">
        <v>15</v>
      </c>
      <c r="N965" s="11" t="s">
        <v>424</v>
      </c>
      <c r="O965" s="11" t="s">
        <v>512</v>
      </c>
      <c r="P965" s="11"/>
      <c r="Q965" s="11"/>
      <c r="R965" s="11" t="s">
        <v>113</v>
      </c>
      <c r="S965" s="11"/>
      <c r="T965" s="11" t="s">
        <v>76</v>
      </c>
      <c r="U965" s="11" t="s">
        <v>42</v>
      </c>
      <c r="V965" s="11" t="s">
        <v>4285</v>
      </c>
      <c r="W965" s="11" t="s">
        <v>152</v>
      </c>
      <c r="X965" s="18">
        <v>44.6</v>
      </c>
      <c r="Y965" s="18"/>
      <c r="Z965" s="11">
        <f>$B$965*$X$965*(100%-$C$15)</f>
        <v>0</v>
      </c>
    </row>
    <row r="966" spans="1:26" s="10" customFormat="1" ht="39.950000000000003" customHeight="1" x14ac:dyDescent="0.2">
      <c r="A966" s="11" t="s">
        <v>78</v>
      </c>
      <c r="B966" s="11"/>
      <c r="C966" s="11" t="s">
        <v>142</v>
      </c>
      <c r="D966" s="11" t="s">
        <v>4286</v>
      </c>
      <c r="E966" s="11" t="s">
        <v>4287</v>
      </c>
      <c r="F966" s="11" t="s">
        <v>4287</v>
      </c>
      <c r="G966" s="11"/>
      <c r="H966" s="11" t="s">
        <v>4288</v>
      </c>
      <c r="I966" s="11"/>
      <c r="J966" s="12">
        <v>2026</v>
      </c>
      <c r="K966" s="11" t="s">
        <v>4289</v>
      </c>
      <c r="L966" s="11" t="s">
        <v>3134</v>
      </c>
      <c r="M966" s="13">
        <v>15</v>
      </c>
      <c r="N966" s="11" t="s">
        <v>424</v>
      </c>
      <c r="O966" s="11" t="s">
        <v>512</v>
      </c>
      <c r="P966" s="11"/>
      <c r="Q966" s="11"/>
      <c r="R966" s="11" t="s">
        <v>113</v>
      </c>
      <c r="S966" s="11"/>
      <c r="T966" s="11" t="s">
        <v>76</v>
      </c>
      <c r="U966" s="11" t="s">
        <v>42</v>
      </c>
      <c r="V966" s="11" t="s">
        <v>4290</v>
      </c>
      <c r="W966" s="11" t="s">
        <v>152</v>
      </c>
      <c r="X966" s="18">
        <v>44.6</v>
      </c>
      <c r="Y966" s="18"/>
      <c r="Z966" s="11">
        <f>$B$966*$X$966*(100%-$C$15)</f>
        <v>0</v>
      </c>
    </row>
    <row r="967" spans="1:26" s="10" customFormat="1" ht="39.950000000000003" customHeight="1" x14ac:dyDescent="0.2">
      <c r="A967" s="11" t="s">
        <v>78</v>
      </c>
      <c r="B967" s="11"/>
      <c r="C967" s="11" t="s">
        <v>142</v>
      </c>
      <c r="D967" s="11" t="s">
        <v>4291</v>
      </c>
      <c r="E967" s="11" t="s">
        <v>4292</v>
      </c>
      <c r="F967" s="11" t="s">
        <v>4292</v>
      </c>
      <c r="G967" s="11"/>
      <c r="H967" s="11" t="s">
        <v>4293</v>
      </c>
      <c r="I967" s="11"/>
      <c r="J967" s="12">
        <v>2026</v>
      </c>
      <c r="K967" s="11" t="s">
        <v>4294</v>
      </c>
      <c r="L967" s="11" t="s">
        <v>3134</v>
      </c>
      <c r="M967" s="13">
        <v>15</v>
      </c>
      <c r="N967" s="11" t="s">
        <v>424</v>
      </c>
      <c r="O967" s="11" t="s">
        <v>512</v>
      </c>
      <c r="P967" s="11"/>
      <c r="Q967" s="11"/>
      <c r="R967" s="11" t="s">
        <v>113</v>
      </c>
      <c r="S967" s="11"/>
      <c r="T967" s="11" t="s">
        <v>76</v>
      </c>
      <c r="U967" s="11" t="s">
        <v>42</v>
      </c>
      <c r="V967" s="11" t="s">
        <v>4295</v>
      </c>
      <c r="W967" s="11" t="s">
        <v>152</v>
      </c>
      <c r="X967" s="18">
        <v>44.6</v>
      </c>
      <c r="Y967" s="18"/>
      <c r="Z967" s="11">
        <f>$B$967*$X$967*(100%-$C$15)</f>
        <v>0</v>
      </c>
    </row>
    <row r="968" spans="1:26" s="10" customFormat="1" ht="39.950000000000003" customHeight="1" x14ac:dyDescent="0.2">
      <c r="A968" s="11" t="s">
        <v>78</v>
      </c>
      <c r="B968" s="11"/>
      <c r="C968" s="11" t="s">
        <v>142</v>
      </c>
      <c r="D968" s="11" t="s">
        <v>4296</v>
      </c>
      <c r="E968" s="11" t="s">
        <v>4297</v>
      </c>
      <c r="F968" s="11" t="s">
        <v>4297</v>
      </c>
      <c r="G968" s="11"/>
      <c r="H968" s="11" t="s">
        <v>4298</v>
      </c>
      <c r="I968" s="11"/>
      <c r="J968" s="12">
        <v>2026</v>
      </c>
      <c r="K968" s="11" t="s">
        <v>83</v>
      </c>
      <c r="L968" s="11" t="s">
        <v>3134</v>
      </c>
      <c r="M968" s="13">
        <v>15</v>
      </c>
      <c r="N968" s="11" t="s">
        <v>424</v>
      </c>
      <c r="O968" s="11" t="s">
        <v>512</v>
      </c>
      <c r="P968" s="13">
        <v>1</v>
      </c>
      <c r="Q968" s="11"/>
      <c r="R968" s="11" t="s">
        <v>113</v>
      </c>
      <c r="S968" s="11"/>
      <c r="T968" s="11" t="s">
        <v>76</v>
      </c>
      <c r="U968" s="11" t="s">
        <v>42</v>
      </c>
      <c r="V968" s="11" t="s">
        <v>4299</v>
      </c>
      <c r="W968" s="11"/>
      <c r="X968" s="18">
        <v>44.6</v>
      </c>
      <c r="Y968" s="18"/>
      <c r="Z968" s="11">
        <f>$B$968*$X$968*(100%-$C$15)</f>
        <v>0</v>
      </c>
    </row>
    <row r="969" spans="1:26" s="10" customFormat="1" ht="39.950000000000003" customHeight="1" x14ac:dyDescent="0.2">
      <c r="A969" s="11" t="s">
        <v>78</v>
      </c>
      <c r="B969" s="11"/>
      <c r="C969" s="11" t="s">
        <v>142</v>
      </c>
      <c r="D969" s="11" t="s">
        <v>4300</v>
      </c>
      <c r="E969" s="11" t="s">
        <v>4301</v>
      </c>
      <c r="F969" s="11" t="s">
        <v>4301</v>
      </c>
      <c r="G969" s="11"/>
      <c r="H969" s="11" t="s">
        <v>4302</v>
      </c>
      <c r="I969" s="11"/>
      <c r="J969" s="12">
        <v>2026</v>
      </c>
      <c r="K969" s="11" t="s">
        <v>157</v>
      </c>
      <c r="L969" s="11" t="s">
        <v>3134</v>
      </c>
      <c r="M969" s="13">
        <v>15</v>
      </c>
      <c r="N969" s="11" t="s">
        <v>424</v>
      </c>
      <c r="O969" s="11" t="s">
        <v>512</v>
      </c>
      <c r="P969" s="13">
        <v>1</v>
      </c>
      <c r="Q969" s="11"/>
      <c r="R969" s="11" t="s">
        <v>113</v>
      </c>
      <c r="S969" s="11"/>
      <c r="T969" s="11" t="s">
        <v>76</v>
      </c>
      <c r="U969" s="11" t="s">
        <v>42</v>
      </c>
      <c r="V969" s="11" t="s">
        <v>4303</v>
      </c>
      <c r="W969" s="11"/>
      <c r="X969" s="18">
        <v>44.6</v>
      </c>
      <c r="Y969" s="18"/>
      <c r="Z969" s="11">
        <f>$B$969*$X$969*(100%-$C$15)</f>
        <v>0</v>
      </c>
    </row>
    <row r="970" spans="1:26" s="10" customFormat="1" ht="39.950000000000003" customHeight="1" x14ac:dyDescent="0.2">
      <c r="A970" s="11" t="s">
        <v>78</v>
      </c>
      <c r="B970" s="11"/>
      <c r="C970" s="11" t="s">
        <v>142</v>
      </c>
      <c r="D970" s="11" t="s">
        <v>4304</v>
      </c>
      <c r="E970" s="11" t="s">
        <v>4305</v>
      </c>
      <c r="F970" s="11" t="s">
        <v>4305</v>
      </c>
      <c r="G970" s="11"/>
      <c r="H970" s="11" t="s">
        <v>4306</v>
      </c>
      <c r="I970" s="11"/>
      <c r="J970" s="12">
        <v>2026</v>
      </c>
      <c r="K970" s="11" t="s">
        <v>345</v>
      </c>
      <c r="L970" s="11" t="s">
        <v>3134</v>
      </c>
      <c r="M970" s="13">
        <v>15</v>
      </c>
      <c r="N970" s="11" t="s">
        <v>424</v>
      </c>
      <c r="O970" s="11" t="s">
        <v>512</v>
      </c>
      <c r="P970" s="13">
        <v>1</v>
      </c>
      <c r="Q970" s="11"/>
      <c r="R970" s="11" t="s">
        <v>113</v>
      </c>
      <c r="S970" s="11"/>
      <c r="T970" s="11" t="s">
        <v>76</v>
      </c>
      <c r="U970" s="11" t="s">
        <v>42</v>
      </c>
      <c r="V970" s="11" t="s">
        <v>4307</v>
      </c>
      <c r="W970" s="11"/>
      <c r="X970" s="18">
        <v>44.6</v>
      </c>
      <c r="Y970" s="18"/>
      <c r="Z970" s="11">
        <f>$B$970*$X$970*(100%-$C$15)</f>
        <v>0</v>
      </c>
    </row>
    <row r="971" spans="1:26" s="10" customFormat="1" ht="39.950000000000003" customHeight="1" x14ac:dyDescent="0.2">
      <c r="A971" s="11" t="s">
        <v>78</v>
      </c>
      <c r="B971" s="11"/>
      <c r="C971" s="11" t="s">
        <v>142</v>
      </c>
      <c r="D971" s="11" t="s">
        <v>4308</v>
      </c>
      <c r="E971" s="11" t="s">
        <v>4309</v>
      </c>
      <c r="F971" s="11" t="s">
        <v>4309</v>
      </c>
      <c r="G971" s="11"/>
      <c r="H971" s="11" t="s">
        <v>4310</v>
      </c>
      <c r="I971" s="11"/>
      <c r="J971" s="12">
        <v>2026</v>
      </c>
      <c r="K971" s="11" t="s">
        <v>345</v>
      </c>
      <c r="L971" s="11" t="s">
        <v>3134</v>
      </c>
      <c r="M971" s="13">
        <v>15</v>
      </c>
      <c r="N971" s="11" t="s">
        <v>424</v>
      </c>
      <c r="O971" s="11" t="s">
        <v>512</v>
      </c>
      <c r="P971" s="13">
        <v>1</v>
      </c>
      <c r="Q971" s="11"/>
      <c r="R971" s="11" t="s">
        <v>113</v>
      </c>
      <c r="S971" s="11"/>
      <c r="T971" s="11" t="s">
        <v>76</v>
      </c>
      <c r="U971" s="11" t="s">
        <v>42</v>
      </c>
      <c r="V971" s="11" t="s">
        <v>4311</v>
      </c>
      <c r="W971" s="11"/>
      <c r="X971" s="18">
        <v>44.6</v>
      </c>
      <c r="Y971" s="18"/>
      <c r="Z971" s="11">
        <f>$B$971*$X$971*(100%-$C$15)</f>
        <v>0</v>
      </c>
    </row>
    <row r="972" spans="1:26" s="10" customFormat="1" ht="39.950000000000003" customHeight="1" x14ac:dyDescent="0.2">
      <c r="A972" s="11" t="s">
        <v>78</v>
      </c>
      <c r="B972" s="11"/>
      <c r="C972" s="11" t="s">
        <v>142</v>
      </c>
      <c r="D972" s="11" t="s">
        <v>4312</v>
      </c>
      <c r="E972" s="11" t="s">
        <v>4313</v>
      </c>
      <c r="F972" s="11" t="s">
        <v>4313</v>
      </c>
      <c r="G972" s="11"/>
      <c r="H972" s="11" t="s">
        <v>4314</v>
      </c>
      <c r="I972" s="11"/>
      <c r="J972" s="12">
        <v>2026</v>
      </c>
      <c r="K972" s="11" t="s">
        <v>345</v>
      </c>
      <c r="L972" s="11" t="s">
        <v>3134</v>
      </c>
      <c r="M972" s="13">
        <v>15</v>
      </c>
      <c r="N972" s="11" t="s">
        <v>424</v>
      </c>
      <c r="O972" s="11" t="s">
        <v>512</v>
      </c>
      <c r="P972" s="13">
        <v>1</v>
      </c>
      <c r="Q972" s="11"/>
      <c r="R972" s="11" t="s">
        <v>113</v>
      </c>
      <c r="S972" s="11"/>
      <c r="T972" s="11" t="s">
        <v>76</v>
      </c>
      <c r="U972" s="11" t="s">
        <v>42</v>
      </c>
      <c r="V972" s="11" t="s">
        <v>4315</v>
      </c>
      <c r="W972" s="11"/>
      <c r="X972" s="18">
        <v>44.6</v>
      </c>
      <c r="Y972" s="18"/>
      <c r="Z972" s="11">
        <f>$B$972*$X$972*(100%-$C$15)</f>
        <v>0</v>
      </c>
    </row>
    <row r="973" spans="1:26" s="10" customFormat="1" ht="39.950000000000003" customHeight="1" x14ac:dyDescent="0.2">
      <c r="A973" s="11" t="s">
        <v>78</v>
      </c>
      <c r="B973" s="11"/>
      <c r="C973" s="11" t="s">
        <v>142</v>
      </c>
      <c r="D973" s="11" t="s">
        <v>4316</v>
      </c>
      <c r="E973" s="11" t="s">
        <v>4317</v>
      </c>
      <c r="F973" s="11" t="s">
        <v>4317</v>
      </c>
      <c r="G973" s="11"/>
      <c r="H973" s="11" t="s">
        <v>4318</v>
      </c>
      <c r="I973" s="11"/>
      <c r="J973" s="12">
        <v>2026</v>
      </c>
      <c r="K973" s="11" t="s">
        <v>157</v>
      </c>
      <c r="L973" s="11" t="s">
        <v>3134</v>
      </c>
      <c r="M973" s="13">
        <v>15</v>
      </c>
      <c r="N973" s="11" t="s">
        <v>424</v>
      </c>
      <c r="O973" s="11" t="s">
        <v>512</v>
      </c>
      <c r="P973" s="13">
        <v>1</v>
      </c>
      <c r="Q973" s="11"/>
      <c r="R973" s="11" t="s">
        <v>113</v>
      </c>
      <c r="S973" s="11"/>
      <c r="T973" s="11" t="s">
        <v>76</v>
      </c>
      <c r="U973" s="11" t="s">
        <v>42</v>
      </c>
      <c r="V973" s="11" t="s">
        <v>4319</v>
      </c>
      <c r="W973" s="11"/>
      <c r="X973" s="18">
        <v>44.6</v>
      </c>
      <c r="Y973" s="18"/>
      <c r="Z973" s="11">
        <f>$B$973*$X$973*(100%-$C$15)</f>
        <v>0</v>
      </c>
    </row>
    <row r="974" spans="1:26" s="10" customFormat="1" ht="39.950000000000003" customHeight="1" x14ac:dyDescent="0.2">
      <c r="A974" s="11" t="s">
        <v>78</v>
      </c>
      <c r="B974" s="11"/>
      <c r="C974" s="11" t="s">
        <v>142</v>
      </c>
      <c r="D974" s="11" t="s">
        <v>4320</v>
      </c>
      <c r="E974" s="11" t="s">
        <v>4321</v>
      </c>
      <c r="F974" s="11" t="s">
        <v>4321</v>
      </c>
      <c r="G974" s="11"/>
      <c r="H974" s="11" t="s">
        <v>4322</v>
      </c>
      <c r="I974" s="11"/>
      <c r="J974" s="12">
        <v>2026</v>
      </c>
      <c r="K974" s="11" t="s">
        <v>2136</v>
      </c>
      <c r="L974" s="11" t="s">
        <v>148</v>
      </c>
      <c r="M974" s="13">
        <v>32</v>
      </c>
      <c r="N974" s="11" t="s">
        <v>424</v>
      </c>
      <c r="O974" s="11" t="s">
        <v>512</v>
      </c>
      <c r="P974" s="13">
        <v>1</v>
      </c>
      <c r="Q974" s="11"/>
      <c r="R974" s="11" t="s">
        <v>113</v>
      </c>
      <c r="S974" s="11"/>
      <c r="T974" s="11" t="s">
        <v>76</v>
      </c>
      <c r="U974" s="11" t="s">
        <v>42</v>
      </c>
      <c r="V974" s="11" t="s">
        <v>4323</v>
      </c>
      <c r="W974" s="11" t="s">
        <v>152</v>
      </c>
      <c r="X974" s="18">
        <v>44.6</v>
      </c>
      <c r="Y974" s="18"/>
      <c r="Z974" s="11">
        <f>$B$974*$X$974*(100%-$C$15)</f>
        <v>0</v>
      </c>
    </row>
    <row r="975" spans="1:26" s="10" customFormat="1" ht="39.950000000000003" customHeight="1" x14ac:dyDescent="0.2">
      <c r="A975" s="11" t="s">
        <v>78</v>
      </c>
      <c r="B975" s="11"/>
      <c r="C975" s="11" t="s">
        <v>4178</v>
      </c>
      <c r="D975" s="11" t="s">
        <v>4324</v>
      </c>
      <c r="E975" s="11" t="s">
        <v>4325</v>
      </c>
      <c r="F975" s="11" t="s">
        <v>4325</v>
      </c>
      <c r="G975" s="11"/>
      <c r="H975" s="11" t="s">
        <v>4326</v>
      </c>
      <c r="I975" s="11"/>
      <c r="J975" s="12">
        <v>2026</v>
      </c>
      <c r="K975" s="11" t="s">
        <v>345</v>
      </c>
      <c r="L975" s="11" t="s">
        <v>4327</v>
      </c>
      <c r="M975" s="13">
        <v>32</v>
      </c>
      <c r="N975" s="11" t="s">
        <v>434</v>
      </c>
      <c r="O975" s="11" t="s">
        <v>150</v>
      </c>
      <c r="P975" s="13">
        <v>1</v>
      </c>
      <c r="Q975" s="11"/>
      <c r="R975" s="11"/>
      <c r="S975" s="11"/>
      <c r="T975" s="11" t="s">
        <v>76</v>
      </c>
      <c r="U975" s="11" t="s">
        <v>42</v>
      </c>
      <c r="V975" s="11" t="s">
        <v>4328</v>
      </c>
      <c r="W975" s="11"/>
      <c r="X975" s="18">
        <v>98.8</v>
      </c>
      <c r="Y975" s="18"/>
      <c r="Z975" s="11">
        <f>$B$975*$X$975*(100%-$C$15)</f>
        <v>0</v>
      </c>
    </row>
    <row r="976" spans="1:26" s="10" customFormat="1" ht="39.950000000000003" customHeight="1" x14ac:dyDescent="0.2">
      <c r="A976" s="11" t="s">
        <v>78</v>
      </c>
      <c r="B976" s="11"/>
      <c r="C976" s="11" t="s">
        <v>142</v>
      </c>
      <c r="D976" s="11" t="s">
        <v>4329</v>
      </c>
      <c r="E976" s="11" t="s">
        <v>4330</v>
      </c>
      <c r="F976" s="11" t="s">
        <v>4330</v>
      </c>
      <c r="G976" s="11"/>
      <c r="H976" s="11" t="s">
        <v>4331</v>
      </c>
      <c r="I976" s="11"/>
      <c r="J976" s="12">
        <v>2026</v>
      </c>
      <c r="K976" s="11" t="s">
        <v>157</v>
      </c>
      <c r="L976" s="11" t="s">
        <v>3134</v>
      </c>
      <c r="M976" s="13">
        <v>15</v>
      </c>
      <c r="N976" s="11" t="s">
        <v>424</v>
      </c>
      <c r="O976" s="11" t="s">
        <v>304</v>
      </c>
      <c r="P976" s="13">
        <v>1</v>
      </c>
      <c r="Q976" s="11"/>
      <c r="R976" s="11" t="s">
        <v>113</v>
      </c>
      <c r="S976" s="11"/>
      <c r="T976" s="11" t="s">
        <v>76</v>
      </c>
      <c r="U976" s="11" t="s">
        <v>42</v>
      </c>
      <c r="V976" s="11" t="s">
        <v>4332</v>
      </c>
      <c r="W976" s="11"/>
      <c r="X976" s="18">
        <v>44.6</v>
      </c>
      <c r="Y976" s="18"/>
      <c r="Z976" s="11">
        <f>$B$976*$X$976*(100%-$C$15)</f>
        <v>0</v>
      </c>
    </row>
    <row r="977" spans="1:26" s="10" customFormat="1" ht="39.950000000000003" customHeight="1" x14ac:dyDescent="0.2">
      <c r="A977" s="11" t="s">
        <v>78</v>
      </c>
      <c r="B977" s="11"/>
      <c r="C977" s="11" t="s">
        <v>142</v>
      </c>
      <c r="D977" s="11" t="s">
        <v>4333</v>
      </c>
      <c r="E977" s="11" t="s">
        <v>4334</v>
      </c>
      <c r="F977" s="11" t="s">
        <v>4334</v>
      </c>
      <c r="G977" s="11"/>
      <c r="H977" s="11" t="s">
        <v>4335</v>
      </c>
      <c r="I977" s="11"/>
      <c r="J977" s="12">
        <v>2026</v>
      </c>
      <c r="K977" s="11" t="s">
        <v>157</v>
      </c>
      <c r="L977" s="11" t="s">
        <v>3134</v>
      </c>
      <c r="M977" s="13">
        <v>15</v>
      </c>
      <c r="N977" s="11" t="s">
        <v>424</v>
      </c>
      <c r="O977" s="11" t="s">
        <v>304</v>
      </c>
      <c r="P977" s="13">
        <v>1</v>
      </c>
      <c r="Q977" s="11"/>
      <c r="R977" s="11" t="s">
        <v>113</v>
      </c>
      <c r="S977" s="11"/>
      <c r="T977" s="11" t="s">
        <v>76</v>
      </c>
      <c r="U977" s="11" t="s">
        <v>42</v>
      </c>
      <c r="V977" s="11" t="s">
        <v>4336</v>
      </c>
      <c r="W977" s="11"/>
      <c r="X977" s="18">
        <v>44.6</v>
      </c>
      <c r="Y977" s="18"/>
      <c r="Z977" s="11">
        <f>$B$977*$X$977*(100%-$C$15)</f>
        <v>0</v>
      </c>
    </row>
    <row r="978" spans="1:26" s="10" customFormat="1" ht="39.950000000000003" customHeight="1" x14ac:dyDescent="0.2">
      <c r="A978" s="11" t="s">
        <v>78</v>
      </c>
      <c r="B978" s="11"/>
      <c r="C978" s="11" t="s">
        <v>142</v>
      </c>
      <c r="D978" s="11" t="s">
        <v>4337</v>
      </c>
      <c r="E978" s="11" t="s">
        <v>4338</v>
      </c>
      <c r="F978" s="11" t="s">
        <v>4338</v>
      </c>
      <c r="G978" s="11"/>
      <c r="H978" s="11" t="s">
        <v>4339</v>
      </c>
      <c r="I978" s="11"/>
      <c r="J978" s="12">
        <v>2026</v>
      </c>
      <c r="K978" s="11" t="s">
        <v>2775</v>
      </c>
      <c r="L978" s="11" t="s">
        <v>148</v>
      </c>
      <c r="M978" s="13">
        <v>32</v>
      </c>
      <c r="N978" s="11" t="s">
        <v>424</v>
      </c>
      <c r="O978" s="11" t="s">
        <v>512</v>
      </c>
      <c r="P978" s="13">
        <v>1</v>
      </c>
      <c r="Q978" s="11"/>
      <c r="R978" s="11" t="s">
        <v>113</v>
      </c>
      <c r="S978" s="11"/>
      <c r="T978" s="11" t="s">
        <v>76</v>
      </c>
      <c r="U978" s="11" t="s">
        <v>42</v>
      </c>
      <c r="V978" s="11" t="s">
        <v>4340</v>
      </c>
      <c r="W978" s="11"/>
      <c r="X978" s="18">
        <v>44.6</v>
      </c>
      <c r="Y978" s="18"/>
      <c r="Z978" s="11">
        <f>$B$978*$X$978*(100%-$C$15)</f>
        <v>0</v>
      </c>
    </row>
    <row r="979" spans="1:26" s="10" customFormat="1" ht="39.950000000000003" customHeight="1" x14ac:dyDescent="0.2">
      <c r="A979" s="11" t="s">
        <v>78</v>
      </c>
      <c r="B979" s="11"/>
      <c r="C979" s="11" t="s">
        <v>142</v>
      </c>
      <c r="D979" s="11" t="s">
        <v>4341</v>
      </c>
      <c r="E979" s="11" t="s">
        <v>4342</v>
      </c>
      <c r="F979" s="11" t="s">
        <v>4342</v>
      </c>
      <c r="G979" s="11"/>
      <c r="H979" s="11" t="s">
        <v>4343</v>
      </c>
      <c r="I979" s="11"/>
      <c r="J979" s="12">
        <v>2026</v>
      </c>
      <c r="K979" s="11" t="s">
        <v>345</v>
      </c>
      <c r="L979" s="11" t="s">
        <v>4327</v>
      </c>
      <c r="M979" s="13">
        <v>32</v>
      </c>
      <c r="N979" s="11" t="s">
        <v>434</v>
      </c>
      <c r="O979" s="11" t="s">
        <v>150</v>
      </c>
      <c r="P979" s="13">
        <v>1</v>
      </c>
      <c r="Q979" s="11"/>
      <c r="R979" s="11"/>
      <c r="S979" s="11"/>
      <c r="T979" s="11" t="s">
        <v>76</v>
      </c>
      <c r="U979" s="11" t="s">
        <v>42</v>
      </c>
      <c r="V979" s="11" t="s">
        <v>4344</v>
      </c>
      <c r="W979" s="11"/>
      <c r="X979" s="18">
        <v>98.8</v>
      </c>
      <c r="Y979" s="18"/>
      <c r="Z979" s="11">
        <f>$B$979*$X$979*(100%-$C$15)</f>
        <v>0</v>
      </c>
    </row>
    <row r="980" spans="1:26" s="10" customFormat="1" ht="39.950000000000003" customHeight="1" x14ac:dyDescent="0.2">
      <c r="A980" s="11" t="s">
        <v>78</v>
      </c>
      <c r="B980" s="11"/>
      <c r="C980" s="11" t="s">
        <v>142</v>
      </c>
      <c r="D980" s="11" t="s">
        <v>4345</v>
      </c>
      <c r="E980" s="11" t="s">
        <v>4346</v>
      </c>
      <c r="F980" s="11" t="s">
        <v>4346</v>
      </c>
      <c r="G980" s="11"/>
      <c r="H980" s="11" t="s">
        <v>4347</v>
      </c>
      <c r="I980" s="11"/>
      <c r="J980" s="12">
        <v>2026</v>
      </c>
      <c r="K980" s="11" t="s">
        <v>157</v>
      </c>
      <c r="L980" s="11" t="s">
        <v>3134</v>
      </c>
      <c r="M980" s="13">
        <v>15</v>
      </c>
      <c r="N980" s="11" t="s">
        <v>424</v>
      </c>
      <c r="O980" s="11" t="s">
        <v>831</v>
      </c>
      <c r="P980" s="13">
        <v>1</v>
      </c>
      <c r="Q980" s="11"/>
      <c r="R980" s="11" t="s">
        <v>113</v>
      </c>
      <c r="S980" s="11"/>
      <c r="T980" s="11" t="s">
        <v>76</v>
      </c>
      <c r="U980" s="11" t="s">
        <v>42</v>
      </c>
      <c r="V980" s="11" t="s">
        <v>4348</v>
      </c>
      <c r="W980" s="11"/>
      <c r="X980" s="18">
        <v>44.6</v>
      </c>
      <c r="Y980" s="18"/>
      <c r="Z980" s="11">
        <f>$B$980*$X$980*(100%-$C$15)</f>
        <v>0</v>
      </c>
    </row>
    <row r="981" spans="1:26" s="10" customFormat="1" ht="39.950000000000003" customHeight="1" x14ac:dyDescent="0.2">
      <c r="A981" s="11" t="s">
        <v>78</v>
      </c>
      <c r="B981" s="11"/>
      <c r="C981" s="11" t="s">
        <v>142</v>
      </c>
      <c r="D981" s="11" t="s">
        <v>4349</v>
      </c>
      <c r="E981" s="11" t="s">
        <v>4350</v>
      </c>
      <c r="F981" s="11" t="s">
        <v>4350</v>
      </c>
      <c r="G981" s="11"/>
      <c r="H981" s="11" t="s">
        <v>4351</v>
      </c>
      <c r="I981" s="11"/>
      <c r="J981" s="12">
        <v>2026</v>
      </c>
      <c r="K981" s="11" t="s">
        <v>157</v>
      </c>
      <c r="L981" s="11" t="s">
        <v>3134</v>
      </c>
      <c r="M981" s="13">
        <v>15</v>
      </c>
      <c r="N981" s="11" t="s">
        <v>424</v>
      </c>
      <c r="O981" s="11" t="s">
        <v>831</v>
      </c>
      <c r="P981" s="13">
        <v>1</v>
      </c>
      <c r="Q981" s="11"/>
      <c r="R981" s="11" t="s">
        <v>113</v>
      </c>
      <c r="S981" s="11"/>
      <c r="T981" s="11" t="s">
        <v>76</v>
      </c>
      <c r="U981" s="11" t="s">
        <v>42</v>
      </c>
      <c r="V981" s="11" t="s">
        <v>4352</v>
      </c>
      <c r="W981" s="11"/>
      <c r="X981" s="18">
        <v>44.6</v>
      </c>
      <c r="Y981" s="18"/>
      <c r="Z981" s="11">
        <f>$B$981*$X$981*(100%-$C$15)</f>
        <v>0</v>
      </c>
    </row>
    <row r="982" spans="1:26" s="10" customFormat="1" ht="39.950000000000003" customHeight="1" x14ac:dyDescent="0.2">
      <c r="A982" s="11" t="s">
        <v>78</v>
      </c>
      <c r="B982" s="11"/>
      <c r="C982" s="11" t="s">
        <v>142</v>
      </c>
      <c r="D982" s="11" t="s">
        <v>4353</v>
      </c>
      <c r="E982" s="11" t="s">
        <v>4354</v>
      </c>
      <c r="F982" s="11" t="s">
        <v>4354</v>
      </c>
      <c r="G982" s="11"/>
      <c r="H982" s="11" t="s">
        <v>4355</v>
      </c>
      <c r="I982" s="11"/>
      <c r="J982" s="12">
        <v>2026</v>
      </c>
      <c r="K982" s="11" t="s">
        <v>157</v>
      </c>
      <c r="L982" s="11" t="s">
        <v>3134</v>
      </c>
      <c r="M982" s="13">
        <v>15</v>
      </c>
      <c r="N982" s="11" t="s">
        <v>424</v>
      </c>
      <c r="O982" s="11" t="s">
        <v>831</v>
      </c>
      <c r="P982" s="13">
        <v>1</v>
      </c>
      <c r="Q982" s="11"/>
      <c r="R982" s="11" t="s">
        <v>113</v>
      </c>
      <c r="S982" s="11"/>
      <c r="T982" s="11" t="s">
        <v>76</v>
      </c>
      <c r="U982" s="11" t="s">
        <v>42</v>
      </c>
      <c r="V982" s="11" t="s">
        <v>4356</v>
      </c>
      <c r="W982" s="11"/>
      <c r="X982" s="18">
        <v>44.6</v>
      </c>
      <c r="Y982" s="18"/>
      <c r="Z982" s="11">
        <f>$B$982*$X$982*(100%-$C$15)</f>
        <v>0</v>
      </c>
    </row>
    <row r="983" spans="1:26" s="10" customFormat="1" ht="39.950000000000003" customHeight="1" x14ac:dyDescent="0.2">
      <c r="A983" s="11" t="s">
        <v>78</v>
      </c>
      <c r="B983" s="11"/>
      <c r="C983" s="11" t="s">
        <v>142</v>
      </c>
      <c r="D983" s="11" t="s">
        <v>4357</v>
      </c>
      <c r="E983" s="11" t="s">
        <v>4358</v>
      </c>
      <c r="F983" s="11" t="s">
        <v>4358</v>
      </c>
      <c r="G983" s="11"/>
      <c r="H983" s="11" t="s">
        <v>4359</v>
      </c>
      <c r="I983" s="11"/>
      <c r="J983" s="12">
        <v>2026</v>
      </c>
      <c r="K983" s="11" t="s">
        <v>157</v>
      </c>
      <c r="L983" s="11" t="s">
        <v>3134</v>
      </c>
      <c r="M983" s="13">
        <v>15</v>
      </c>
      <c r="N983" s="11" t="s">
        <v>424</v>
      </c>
      <c r="O983" s="11" t="s">
        <v>831</v>
      </c>
      <c r="P983" s="13">
        <v>1</v>
      </c>
      <c r="Q983" s="11"/>
      <c r="R983" s="11" t="s">
        <v>113</v>
      </c>
      <c r="S983" s="11"/>
      <c r="T983" s="11" t="s">
        <v>76</v>
      </c>
      <c r="U983" s="11" t="s">
        <v>42</v>
      </c>
      <c r="V983" s="11" t="s">
        <v>4360</v>
      </c>
      <c r="W983" s="11"/>
      <c r="X983" s="18">
        <v>44.6</v>
      </c>
      <c r="Y983" s="18"/>
      <c r="Z983" s="11">
        <f>$B$983*$X$983*(100%-$C$15)</f>
        <v>0</v>
      </c>
    </row>
    <row r="984" spans="1:26" s="10" customFormat="1" ht="39.950000000000003" customHeight="1" x14ac:dyDescent="0.2">
      <c r="A984" s="11" t="s">
        <v>78</v>
      </c>
      <c r="B984" s="11"/>
      <c r="C984" s="11" t="s">
        <v>142</v>
      </c>
      <c r="D984" s="11" t="s">
        <v>4361</v>
      </c>
      <c r="E984" s="11" t="s">
        <v>4362</v>
      </c>
      <c r="F984" s="11" t="s">
        <v>4362</v>
      </c>
      <c r="G984" s="11"/>
      <c r="H984" s="11" t="s">
        <v>4363</v>
      </c>
      <c r="I984" s="11"/>
      <c r="J984" s="12">
        <v>2026</v>
      </c>
      <c r="K984" s="11" t="s">
        <v>157</v>
      </c>
      <c r="L984" s="11" t="s">
        <v>3134</v>
      </c>
      <c r="M984" s="13">
        <v>15</v>
      </c>
      <c r="N984" s="11" t="s">
        <v>424</v>
      </c>
      <c r="O984" s="11" t="s">
        <v>831</v>
      </c>
      <c r="P984" s="13">
        <v>1</v>
      </c>
      <c r="Q984" s="11"/>
      <c r="R984" s="11" t="s">
        <v>113</v>
      </c>
      <c r="S984" s="11"/>
      <c r="T984" s="11" t="s">
        <v>76</v>
      </c>
      <c r="U984" s="11" t="s">
        <v>42</v>
      </c>
      <c r="V984" s="11" t="s">
        <v>4364</v>
      </c>
      <c r="W984" s="11"/>
      <c r="X984" s="18">
        <v>44.6</v>
      </c>
      <c r="Y984" s="18"/>
      <c r="Z984" s="11">
        <f>$B$984*$X$984*(100%-$C$15)</f>
        <v>0</v>
      </c>
    </row>
    <row r="985" spans="1:26" s="10" customFormat="1" ht="39.950000000000003" customHeight="1" x14ac:dyDescent="0.2">
      <c r="A985" s="11" t="s">
        <v>78</v>
      </c>
      <c r="B985" s="11"/>
      <c r="C985" s="11" t="s">
        <v>142</v>
      </c>
      <c r="D985" s="11" t="s">
        <v>4365</v>
      </c>
      <c r="E985" s="11" t="s">
        <v>4366</v>
      </c>
      <c r="F985" s="11" t="s">
        <v>4366</v>
      </c>
      <c r="G985" s="11"/>
      <c r="H985" s="11" t="s">
        <v>4367</v>
      </c>
      <c r="I985" s="11"/>
      <c r="J985" s="12">
        <v>2026</v>
      </c>
      <c r="K985" s="11" t="s">
        <v>571</v>
      </c>
      <c r="L985" s="11" t="s">
        <v>207</v>
      </c>
      <c r="M985" s="13">
        <v>38</v>
      </c>
      <c r="N985" s="11" t="s">
        <v>792</v>
      </c>
      <c r="O985" s="11" t="s">
        <v>150</v>
      </c>
      <c r="P985" s="11"/>
      <c r="Q985" s="11"/>
      <c r="R985" s="11" t="s">
        <v>75</v>
      </c>
      <c r="S985" s="11"/>
      <c r="T985" s="11" t="s">
        <v>76</v>
      </c>
      <c r="U985" s="11" t="s">
        <v>42</v>
      </c>
      <c r="V985" s="11" t="s">
        <v>4368</v>
      </c>
      <c r="W985" s="11"/>
      <c r="X985" s="18">
        <v>98.8</v>
      </c>
      <c r="Y985" s="18"/>
      <c r="Z985" s="11">
        <f>$B$985*$X$985*(100%-$C$15)</f>
        <v>0</v>
      </c>
    </row>
    <row r="986" spans="1:26" s="10" customFormat="1" ht="39.950000000000003" customHeight="1" x14ac:dyDescent="0.2">
      <c r="A986" s="11" t="s">
        <v>78</v>
      </c>
      <c r="B986" s="11"/>
      <c r="C986" s="11" t="s">
        <v>142</v>
      </c>
      <c r="D986" s="11" t="s">
        <v>4369</v>
      </c>
      <c r="E986" s="11" t="s">
        <v>4370</v>
      </c>
      <c r="F986" s="11" t="s">
        <v>4370</v>
      </c>
      <c r="G986" s="11"/>
      <c r="H986" s="11" t="s">
        <v>4371</v>
      </c>
      <c r="I986" s="11"/>
      <c r="J986" s="12">
        <v>2026</v>
      </c>
      <c r="K986" s="11" t="s">
        <v>157</v>
      </c>
      <c r="L986" s="11" t="s">
        <v>3134</v>
      </c>
      <c r="M986" s="13">
        <v>15</v>
      </c>
      <c r="N986" s="11" t="s">
        <v>424</v>
      </c>
      <c r="O986" s="11" t="s">
        <v>831</v>
      </c>
      <c r="P986" s="13">
        <v>1</v>
      </c>
      <c r="Q986" s="11"/>
      <c r="R986" s="11" t="s">
        <v>113</v>
      </c>
      <c r="S986" s="11"/>
      <c r="T986" s="11" t="s">
        <v>76</v>
      </c>
      <c r="U986" s="11" t="s">
        <v>42</v>
      </c>
      <c r="V986" s="11" t="s">
        <v>4372</v>
      </c>
      <c r="W986" s="11"/>
      <c r="X986" s="18">
        <v>44.6</v>
      </c>
      <c r="Y986" s="18"/>
      <c r="Z986" s="11">
        <f>$B$986*$X$986*(100%-$C$15)</f>
        <v>0</v>
      </c>
    </row>
    <row r="987" spans="1:26" s="10" customFormat="1" ht="39.950000000000003" customHeight="1" x14ac:dyDescent="0.2">
      <c r="A987" s="11" t="s">
        <v>78</v>
      </c>
      <c r="B987" s="11"/>
      <c r="C987" s="11" t="s">
        <v>142</v>
      </c>
      <c r="D987" s="11" t="s">
        <v>4373</v>
      </c>
      <c r="E987" s="11" t="s">
        <v>4374</v>
      </c>
      <c r="F987" s="11" t="s">
        <v>4374</v>
      </c>
      <c r="G987" s="11"/>
      <c r="H987" s="11" t="s">
        <v>4375</v>
      </c>
      <c r="I987" s="11"/>
      <c r="J987" s="12">
        <v>2026</v>
      </c>
      <c r="K987" s="11" t="s">
        <v>157</v>
      </c>
      <c r="L987" s="11" t="s">
        <v>3134</v>
      </c>
      <c r="M987" s="13">
        <v>15</v>
      </c>
      <c r="N987" s="11" t="s">
        <v>424</v>
      </c>
      <c r="O987" s="11" t="s">
        <v>831</v>
      </c>
      <c r="P987" s="13">
        <v>1</v>
      </c>
      <c r="Q987" s="11"/>
      <c r="R987" s="11" t="s">
        <v>113</v>
      </c>
      <c r="S987" s="11"/>
      <c r="T987" s="11" t="s">
        <v>76</v>
      </c>
      <c r="U987" s="11" t="s">
        <v>42</v>
      </c>
      <c r="V987" s="11" t="s">
        <v>4376</v>
      </c>
      <c r="W987" s="11"/>
      <c r="X987" s="18">
        <v>44.6</v>
      </c>
      <c r="Y987" s="18"/>
      <c r="Z987" s="11">
        <f>$B$987*$X$987*(100%-$C$15)</f>
        <v>0</v>
      </c>
    </row>
    <row r="988" spans="1:26" s="10" customFormat="1" ht="39.950000000000003" customHeight="1" x14ac:dyDescent="0.2">
      <c r="A988" s="11" t="s">
        <v>78</v>
      </c>
      <c r="B988" s="11"/>
      <c r="C988" s="11" t="s">
        <v>142</v>
      </c>
      <c r="D988" s="11" t="s">
        <v>4377</v>
      </c>
      <c r="E988" s="11" t="s">
        <v>4378</v>
      </c>
      <c r="F988" s="11" t="s">
        <v>4378</v>
      </c>
      <c r="G988" s="11"/>
      <c r="H988" s="11" t="s">
        <v>4379</v>
      </c>
      <c r="I988" s="11"/>
      <c r="J988" s="12">
        <v>2026</v>
      </c>
      <c r="K988" s="11" t="s">
        <v>157</v>
      </c>
      <c r="L988" s="11" t="s">
        <v>3134</v>
      </c>
      <c r="M988" s="13">
        <v>15</v>
      </c>
      <c r="N988" s="11" t="s">
        <v>424</v>
      </c>
      <c r="O988" s="11" t="s">
        <v>831</v>
      </c>
      <c r="P988" s="13">
        <v>1</v>
      </c>
      <c r="Q988" s="11"/>
      <c r="R988" s="11" t="s">
        <v>113</v>
      </c>
      <c r="S988" s="11"/>
      <c r="T988" s="11" t="s">
        <v>76</v>
      </c>
      <c r="U988" s="11" t="s">
        <v>42</v>
      </c>
      <c r="V988" s="11" t="s">
        <v>4380</v>
      </c>
      <c r="W988" s="11"/>
      <c r="X988" s="18">
        <v>44.6</v>
      </c>
      <c r="Y988" s="18"/>
      <c r="Z988" s="11">
        <f>$B$988*$X$988*(100%-$C$15)</f>
        <v>0</v>
      </c>
    </row>
    <row r="989" spans="1:26" s="10" customFormat="1" ht="39.950000000000003" customHeight="1" x14ac:dyDescent="0.2">
      <c r="A989" s="11" t="s">
        <v>78</v>
      </c>
      <c r="B989" s="11"/>
      <c r="C989" s="11" t="s">
        <v>142</v>
      </c>
      <c r="D989" s="11" t="s">
        <v>4381</v>
      </c>
      <c r="E989" s="11" t="s">
        <v>4382</v>
      </c>
      <c r="F989" s="11" t="s">
        <v>4382</v>
      </c>
      <c r="G989" s="11"/>
      <c r="H989" s="11" t="s">
        <v>4383</v>
      </c>
      <c r="I989" s="11"/>
      <c r="J989" s="12">
        <v>2026</v>
      </c>
      <c r="K989" s="11" t="s">
        <v>157</v>
      </c>
      <c r="L989" s="11" t="s">
        <v>3134</v>
      </c>
      <c r="M989" s="13">
        <v>15</v>
      </c>
      <c r="N989" s="11" t="s">
        <v>424</v>
      </c>
      <c r="O989" s="11" t="s">
        <v>831</v>
      </c>
      <c r="P989" s="13">
        <v>1</v>
      </c>
      <c r="Q989" s="11"/>
      <c r="R989" s="11" t="s">
        <v>113</v>
      </c>
      <c r="S989" s="11"/>
      <c r="T989" s="11" t="s">
        <v>76</v>
      </c>
      <c r="U989" s="11" t="s">
        <v>42</v>
      </c>
      <c r="V989" s="11" t="s">
        <v>4384</v>
      </c>
      <c r="W989" s="11"/>
      <c r="X989" s="18">
        <v>44.6</v>
      </c>
      <c r="Y989" s="18"/>
      <c r="Z989" s="11">
        <f>$B$989*$X$989*(100%-$C$15)</f>
        <v>0</v>
      </c>
    </row>
    <row r="990" spans="1:26" s="10" customFormat="1" ht="39.950000000000003" customHeight="1" x14ac:dyDescent="0.2">
      <c r="A990" s="11" t="s">
        <v>78</v>
      </c>
      <c r="B990" s="11"/>
      <c r="C990" s="11" t="s">
        <v>142</v>
      </c>
      <c r="D990" s="11" t="s">
        <v>4385</v>
      </c>
      <c r="E990" s="11" t="s">
        <v>4386</v>
      </c>
      <c r="F990" s="11" t="s">
        <v>4386</v>
      </c>
      <c r="G990" s="11"/>
      <c r="H990" s="11" t="s">
        <v>4387</v>
      </c>
      <c r="I990" s="11"/>
      <c r="J990" s="12">
        <v>2026</v>
      </c>
      <c r="K990" s="11" t="s">
        <v>571</v>
      </c>
      <c r="L990" s="11" t="s">
        <v>207</v>
      </c>
      <c r="M990" s="13">
        <v>38</v>
      </c>
      <c r="N990" s="11" t="s">
        <v>792</v>
      </c>
      <c r="O990" s="11" t="s">
        <v>150</v>
      </c>
      <c r="P990" s="11"/>
      <c r="Q990" s="11"/>
      <c r="R990" s="11" t="s">
        <v>75</v>
      </c>
      <c r="S990" s="11"/>
      <c r="T990" s="11" t="s">
        <v>76</v>
      </c>
      <c r="U990" s="11" t="s">
        <v>42</v>
      </c>
      <c r="V990" s="11" t="s">
        <v>4388</v>
      </c>
      <c r="W990" s="11"/>
      <c r="X990" s="18">
        <v>98.8</v>
      </c>
      <c r="Y990" s="18"/>
      <c r="Z990" s="11">
        <f>$B$990*$X$990*(100%-$C$15)</f>
        <v>0</v>
      </c>
    </row>
    <row r="991" spans="1:26" s="10" customFormat="1" ht="39.950000000000003" customHeight="1" x14ac:dyDescent="0.2">
      <c r="A991" s="11" t="s">
        <v>78</v>
      </c>
      <c r="B991" s="11"/>
      <c r="C991" s="11" t="s">
        <v>142</v>
      </c>
      <c r="D991" s="11" t="s">
        <v>4389</v>
      </c>
      <c r="E991" s="11" t="s">
        <v>4390</v>
      </c>
      <c r="F991" s="11" t="s">
        <v>4390</v>
      </c>
      <c r="G991" s="11"/>
      <c r="H991" s="11" t="s">
        <v>4391</v>
      </c>
      <c r="I991" s="11"/>
      <c r="J991" s="12">
        <v>2026</v>
      </c>
      <c r="K991" s="11" t="s">
        <v>185</v>
      </c>
      <c r="L991" s="11" t="s">
        <v>4165</v>
      </c>
      <c r="M991" s="13">
        <v>15</v>
      </c>
      <c r="N991" s="11" t="s">
        <v>263</v>
      </c>
      <c r="O991" s="11" t="s">
        <v>150</v>
      </c>
      <c r="P991" s="13">
        <v>1</v>
      </c>
      <c r="Q991" s="11"/>
      <c r="R991" s="11" t="s">
        <v>113</v>
      </c>
      <c r="S991" s="11"/>
      <c r="T991" s="11" t="s">
        <v>76</v>
      </c>
      <c r="U991" s="11" t="s">
        <v>42</v>
      </c>
      <c r="V991" s="11" t="s">
        <v>4392</v>
      </c>
      <c r="W991" s="11"/>
      <c r="X991" s="18">
        <v>79</v>
      </c>
      <c r="Y991" s="18"/>
      <c r="Z991" s="11">
        <f>$B$991*$X$991*(100%-$C$15)</f>
        <v>0</v>
      </c>
    </row>
    <row r="992" spans="1:26" s="10" customFormat="1" ht="39.950000000000003" customHeight="1" x14ac:dyDescent="0.2">
      <c r="A992" s="11" t="s">
        <v>78</v>
      </c>
      <c r="B992" s="11"/>
      <c r="C992" s="11" t="s">
        <v>142</v>
      </c>
      <c r="D992" s="11" t="s">
        <v>4393</v>
      </c>
      <c r="E992" s="11" t="s">
        <v>4394</v>
      </c>
      <c r="F992" s="11" t="s">
        <v>4394</v>
      </c>
      <c r="G992" s="11"/>
      <c r="H992" s="11" t="s">
        <v>4395</v>
      </c>
      <c r="I992" s="11"/>
      <c r="J992" s="12">
        <v>2026</v>
      </c>
      <c r="K992" s="11" t="s">
        <v>157</v>
      </c>
      <c r="L992" s="11" t="s">
        <v>3134</v>
      </c>
      <c r="M992" s="13">
        <v>15</v>
      </c>
      <c r="N992" s="11" t="s">
        <v>424</v>
      </c>
      <c r="O992" s="11" t="s">
        <v>831</v>
      </c>
      <c r="P992" s="13">
        <v>1</v>
      </c>
      <c r="Q992" s="11"/>
      <c r="R992" s="11" t="s">
        <v>113</v>
      </c>
      <c r="S992" s="11"/>
      <c r="T992" s="11" t="s">
        <v>76</v>
      </c>
      <c r="U992" s="11" t="s">
        <v>42</v>
      </c>
      <c r="V992" s="11" t="s">
        <v>4396</v>
      </c>
      <c r="W992" s="11"/>
      <c r="X992" s="18">
        <v>44.6</v>
      </c>
      <c r="Y992" s="18"/>
      <c r="Z992" s="11">
        <f>$B$992*$X$992*(100%-$C$15)</f>
        <v>0</v>
      </c>
    </row>
    <row r="993" spans="1:26" s="10" customFormat="1" ht="39.950000000000003" customHeight="1" x14ac:dyDescent="0.2">
      <c r="A993" s="11" t="s">
        <v>78</v>
      </c>
      <c r="B993" s="11"/>
      <c r="C993" s="11" t="s">
        <v>142</v>
      </c>
      <c r="D993" s="11" t="s">
        <v>4397</v>
      </c>
      <c r="E993" s="11" t="s">
        <v>4398</v>
      </c>
      <c r="F993" s="11" t="s">
        <v>4398</v>
      </c>
      <c r="G993" s="11"/>
      <c r="H993" s="11" t="s">
        <v>4399</v>
      </c>
      <c r="I993" s="11"/>
      <c r="J993" s="12">
        <v>2026</v>
      </c>
      <c r="K993" s="11" t="s">
        <v>157</v>
      </c>
      <c r="L993" s="11" t="s">
        <v>3134</v>
      </c>
      <c r="M993" s="13">
        <v>15</v>
      </c>
      <c r="N993" s="11" t="s">
        <v>424</v>
      </c>
      <c r="O993" s="11" t="s">
        <v>831</v>
      </c>
      <c r="P993" s="13">
        <v>1</v>
      </c>
      <c r="Q993" s="11"/>
      <c r="R993" s="11" t="s">
        <v>113</v>
      </c>
      <c r="S993" s="11"/>
      <c r="T993" s="11" t="s">
        <v>76</v>
      </c>
      <c r="U993" s="11" t="s">
        <v>42</v>
      </c>
      <c r="V993" s="11" t="s">
        <v>4400</v>
      </c>
      <c r="W993" s="11"/>
      <c r="X993" s="18">
        <v>44.6</v>
      </c>
      <c r="Y993" s="18"/>
      <c r="Z993" s="11">
        <f>$B$993*$X$993*(100%-$C$15)</f>
        <v>0</v>
      </c>
    </row>
    <row r="994" spans="1:26" s="10" customFormat="1" ht="39.950000000000003" customHeight="1" x14ac:dyDescent="0.2">
      <c r="A994" s="11" t="s">
        <v>78</v>
      </c>
      <c r="B994" s="11"/>
      <c r="C994" s="11" t="s">
        <v>142</v>
      </c>
      <c r="D994" s="11" t="s">
        <v>4401</v>
      </c>
      <c r="E994" s="11" t="s">
        <v>4402</v>
      </c>
      <c r="F994" s="11" t="s">
        <v>4402</v>
      </c>
      <c r="G994" s="11"/>
      <c r="H994" s="11" t="s">
        <v>4403</v>
      </c>
      <c r="I994" s="11"/>
      <c r="J994" s="12">
        <v>2026</v>
      </c>
      <c r="K994" s="11" t="s">
        <v>157</v>
      </c>
      <c r="L994" s="11" t="s">
        <v>3134</v>
      </c>
      <c r="M994" s="13">
        <v>15</v>
      </c>
      <c r="N994" s="11" t="s">
        <v>424</v>
      </c>
      <c r="O994" s="11" t="s">
        <v>831</v>
      </c>
      <c r="P994" s="13">
        <v>1</v>
      </c>
      <c r="Q994" s="11"/>
      <c r="R994" s="11" t="s">
        <v>113</v>
      </c>
      <c r="S994" s="11"/>
      <c r="T994" s="11" t="s">
        <v>76</v>
      </c>
      <c r="U994" s="11" t="s">
        <v>42</v>
      </c>
      <c r="V994" s="11" t="s">
        <v>4404</v>
      </c>
      <c r="W994" s="11"/>
      <c r="X994" s="18">
        <v>44.6</v>
      </c>
      <c r="Y994" s="18"/>
      <c r="Z994" s="11">
        <f>$B$994*$X$994*(100%-$C$15)</f>
        <v>0</v>
      </c>
    </row>
    <row r="995" spans="1:26" s="10" customFormat="1" ht="39.950000000000003" customHeight="1" x14ac:dyDescent="0.2">
      <c r="A995" s="11" t="s">
        <v>78</v>
      </c>
      <c r="B995" s="11"/>
      <c r="C995" s="11" t="s">
        <v>142</v>
      </c>
      <c r="D995" s="11" t="s">
        <v>4405</v>
      </c>
      <c r="E995" s="11" t="s">
        <v>4406</v>
      </c>
      <c r="F995" s="11" t="s">
        <v>4406</v>
      </c>
      <c r="G995" s="11"/>
      <c r="H995" s="11" t="s">
        <v>4407</v>
      </c>
      <c r="I995" s="11"/>
      <c r="J995" s="12">
        <v>2026</v>
      </c>
      <c r="K995" s="11" t="s">
        <v>157</v>
      </c>
      <c r="L995" s="11" t="s">
        <v>3134</v>
      </c>
      <c r="M995" s="13">
        <v>15</v>
      </c>
      <c r="N995" s="11" t="s">
        <v>424</v>
      </c>
      <c r="O995" s="11" t="s">
        <v>831</v>
      </c>
      <c r="P995" s="13">
        <v>1</v>
      </c>
      <c r="Q995" s="11"/>
      <c r="R995" s="11" t="s">
        <v>113</v>
      </c>
      <c r="S995" s="11"/>
      <c r="T995" s="11" t="s">
        <v>76</v>
      </c>
      <c r="U995" s="11" t="s">
        <v>42</v>
      </c>
      <c r="V995" s="11" t="s">
        <v>4408</v>
      </c>
      <c r="W995" s="11"/>
      <c r="X995" s="18">
        <v>44.6</v>
      </c>
      <c r="Y995" s="18"/>
      <c r="Z995" s="11">
        <f>$B$995*$X$995*(100%-$C$15)</f>
        <v>0</v>
      </c>
    </row>
    <row r="996" spans="1:26" s="10" customFormat="1" ht="39.950000000000003" customHeight="1" x14ac:dyDescent="0.2">
      <c r="A996" s="11" t="s">
        <v>78</v>
      </c>
      <c r="B996" s="11"/>
      <c r="C996" s="11" t="s">
        <v>142</v>
      </c>
      <c r="D996" s="11" t="s">
        <v>4409</v>
      </c>
      <c r="E996" s="11" t="s">
        <v>4410</v>
      </c>
      <c r="F996" s="11" t="s">
        <v>4410</v>
      </c>
      <c r="G996" s="11"/>
      <c r="H996" s="11" t="s">
        <v>4411</v>
      </c>
      <c r="I996" s="11"/>
      <c r="J996" s="12">
        <v>2026</v>
      </c>
      <c r="K996" s="11" t="s">
        <v>571</v>
      </c>
      <c r="L996" s="11" t="s">
        <v>207</v>
      </c>
      <c r="M996" s="13">
        <v>38</v>
      </c>
      <c r="N996" s="11" t="s">
        <v>792</v>
      </c>
      <c r="O996" s="11" t="s">
        <v>150</v>
      </c>
      <c r="P996" s="11"/>
      <c r="Q996" s="11"/>
      <c r="R996" s="11" t="s">
        <v>75</v>
      </c>
      <c r="S996" s="11"/>
      <c r="T996" s="11" t="s">
        <v>76</v>
      </c>
      <c r="U996" s="11" t="s">
        <v>42</v>
      </c>
      <c r="V996" s="11" t="s">
        <v>4412</v>
      </c>
      <c r="W996" s="11"/>
      <c r="X996" s="18">
        <v>98.8</v>
      </c>
      <c r="Y996" s="18"/>
      <c r="Z996" s="11">
        <f>$B$996*$X$996*(100%-$C$15)</f>
        <v>0</v>
      </c>
    </row>
    <row r="997" spans="1:26" s="10" customFormat="1" ht="39.950000000000003" customHeight="1" x14ac:dyDescent="0.2">
      <c r="A997" s="11" t="s">
        <v>78</v>
      </c>
      <c r="B997" s="11"/>
      <c r="C997" s="11" t="s">
        <v>142</v>
      </c>
      <c r="D997" s="11" t="s">
        <v>4413</v>
      </c>
      <c r="E997" s="11" t="s">
        <v>4414</v>
      </c>
      <c r="F997" s="11" t="s">
        <v>4414</v>
      </c>
      <c r="G997" s="11"/>
      <c r="H997" s="11" t="s">
        <v>4415</v>
      </c>
      <c r="I997" s="11"/>
      <c r="J997" s="12">
        <v>2026</v>
      </c>
      <c r="K997" s="11" t="s">
        <v>190</v>
      </c>
      <c r="L997" s="11" t="s">
        <v>4165</v>
      </c>
      <c r="M997" s="13">
        <v>15</v>
      </c>
      <c r="N997" s="11" t="s">
        <v>263</v>
      </c>
      <c r="O997" s="11" t="s">
        <v>150</v>
      </c>
      <c r="P997" s="13">
        <v>1</v>
      </c>
      <c r="Q997" s="11"/>
      <c r="R997" s="11" t="s">
        <v>75</v>
      </c>
      <c r="S997" s="11"/>
      <c r="T997" s="11" t="s">
        <v>76</v>
      </c>
      <c r="U997" s="11" t="s">
        <v>42</v>
      </c>
      <c r="V997" s="11" t="s">
        <v>4416</v>
      </c>
      <c r="W997" s="11"/>
      <c r="X997" s="18">
        <v>79</v>
      </c>
      <c r="Y997" s="18"/>
      <c r="Z997" s="11">
        <f>$B$997*$X$997*(100%-$C$15)</f>
        <v>0</v>
      </c>
    </row>
    <row r="998" spans="1:26" s="10" customFormat="1" ht="39.950000000000003" customHeight="1" x14ac:dyDescent="0.2">
      <c r="A998" s="11" t="s">
        <v>78</v>
      </c>
      <c r="B998" s="11"/>
      <c r="C998" s="11" t="s">
        <v>142</v>
      </c>
      <c r="D998" s="11" t="s">
        <v>4417</v>
      </c>
      <c r="E998" s="11" t="s">
        <v>4418</v>
      </c>
      <c r="F998" s="11" t="s">
        <v>4418</v>
      </c>
      <c r="G998" s="11"/>
      <c r="H998" s="11" t="s">
        <v>4419</v>
      </c>
      <c r="I998" s="11"/>
      <c r="J998" s="12">
        <v>2026</v>
      </c>
      <c r="K998" s="11" t="s">
        <v>157</v>
      </c>
      <c r="L998" s="11" t="s">
        <v>3134</v>
      </c>
      <c r="M998" s="13">
        <v>15</v>
      </c>
      <c r="N998" s="11" t="s">
        <v>424</v>
      </c>
      <c r="O998" s="11" t="s">
        <v>831</v>
      </c>
      <c r="P998" s="13">
        <v>1</v>
      </c>
      <c r="Q998" s="11"/>
      <c r="R998" s="11" t="s">
        <v>113</v>
      </c>
      <c r="S998" s="11"/>
      <c r="T998" s="11" t="s">
        <v>76</v>
      </c>
      <c r="U998" s="11" t="s">
        <v>42</v>
      </c>
      <c r="V998" s="11" t="s">
        <v>4420</v>
      </c>
      <c r="W998" s="11"/>
      <c r="X998" s="18">
        <v>44.6</v>
      </c>
      <c r="Y998" s="18"/>
      <c r="Z998" s="11">
        <f>$B$998*$X$998*(100%-$C$15)</f>
        <v>0</v>
      </c>
    </row>
    <row r="999" spans="1:26" s="10" customFormat="1" ht="39.950000000000003" customHeight="1" x14ac:dyDescent="0.2">
      <c r="A999" s="11" t="s">
        <v>78</v>
      </c>
      <c r="B999" s="11"/>
      <c r="C999" s="11" t="s">
        <v>142</v>
      </c>
      <c r="D999" s="11" t="s">
        <v>4421</v>
      </c>
      <c r="E999" s="11" t="s">
        <v>4422</v>
      </c>
      <c r="F999" s="11" t="s">
        <v>4422</v>
      </c>
      <c r="G999" s="11"/>
      <c r="H999" s="11" t="s">
        <v>4423</v>
      </c>
      <c r="I999" s="11"/>
      <c r="J999" s="12">
        <v>2026</v>
      </c>
      <c r="K999" s="11" t="s">
        <v>157</v>
      </c>
      <c r="L999" s="11" t="s">
        <v>3134</v>
      </c>
      <c r="M999" s="13">
        <v>15</v>
      </c>
      <c r="N999" s="11" t="s">
        <v>424</v>
      </c>
      <c r="O999" s="11" t="s">
        <v>831</v>
      </c>
      <c r="P999" s="13">
        <v>1</v>
      </c>
      <c r="Q999" s="11"/>
      <c r="R999" s="11" t="s">
        <v>113</v>
      </c>
      <c r="S999" s="11"/>
      <c r="T999" s="11" t="s">
        <v>76</v>
      </c>
      <c r="U999" s="11" t="s">
        <v>42</v>
      </c>
      <c r="V999" s="11" t="s">
        <v>4424</v>
      </c>
      <c r="W999" s="11"/>
      <c r="X999" s="18">
        <v>44.6</v>
      </c>
      <c r="Y999" s="18"/>
      <c r="Z999" s="11">
        <f>$B$999*$X$999*(100%-$C$15)</f>
        <v>0</v>
      </c>
    </row>
    <row r="1000" spans="1:26" s="10" customFormat="1" ht="39.950000000000003" customHeight="1" x14ac:dyDescent="0.2">
      <c r="A1000" s="11" t="s">
        <v>78</v>
      </c>
      <c r="B1000" s="11"/>
      <c r="C1000" s="11" t="s">
        <v>142</v>
      </c>
      <c r="D1000" s="11" t="s">
        <v>4425</v>
      </c>
      <c r="E1000" s="11" t="s">
        <v>4426</v>
      </c>
      <c r="F1000" s="11" t="s">
        <v>4426</v>
      </c>
      <c r="G1000" s="11"/>
      <c r="H1000" s="11" t="s">
        <v>4427</v>
      </c>
      <c r="I1000" s="11"/>
      <c r="J1000" s="12">
        <v>2026</v>
      </c>
      <c r="K1000" s="11" t="s">
        <v>157</v>
      </c>
      <c r="L1000" s="11" t="s">
        <v>3134</v>
      </c>
      <c r="M1000" s="13">
        <v>15</v>
      </c>
      <c r="N1000" s="11" t="s">
        <v>424</v>
      </c>
      <c r="O1000" s="11" t="s">
        <v>831</v>
      </c>
      <c r="P1000" s="13">
        <v>1</v>
      </c>
      <c r="Q1000" s="11"/>
      <c r="R1000" s="11" t="s">
        <v>113</v>
      </c>
      <c r="S1000" s="11"/>
      <c r="T1000" s="11" t="s">
        <v>76</v>
      </c>
      <c r="U1000" s="11" t="s">
        <v>42</v>
      </c>
      <c r="V1000" s="11" t="s">
        <v>4428</v>
      </c>
      <c r="W1000" s="11"/>
      <c r="X1000" s="18">
        <v>44.6</v>
      </c>
      <c r="Y1000" s="18"/>
      <c r="Z1000" s="11">
        <f>$B$1000*$X$1000*(100%-$C$15)</f>
        <v>0</v>
      </c>
    </row>
    <row r="1001" spans="1:26" s="10" customFormat="1" ht="39.950000000000003" customHeight="1" x14ac:dyDescent="0.2">
      <c r="A1001" s="11" t="s">
        <v>78</v>
      </c>
      <c r="B1001" s="11"/>
      <c r="C1001" s="11" t="s">
        <v>142</v>
      </c>
      <c r="D1001" s="11" t="s">
        <v>4429</v>
      </c>
      <c r="E1001" s="11" t="s">
        <v>4430</v>
      </c>
      <c r="F1001" s="11" t="s">
        <v>4430</v>
      </c>
      <c r="G1001" s="11"/>
      <c r="H1001" s="11" t="s">
        <v>4431</v>
      </c>
      <c r="I1001" s="11"/>
      <c r="J1001" s="12">
        <v>2026</v>
      </c>
      <c r="K1001" s="11" t="s">
        <v>157</v>
      </c>
      <c r="L1001" s="11" t="s">
        <v>3134</v>
      </c>
      <c r="M1001" s="13">
        <v>15</v>
      </c>
      <c r="N1001" s="11" t="s">
        <v>424</v>
      </c>
      <c r="O1001" s="11" t="s">
        <v>831</v>
      </c>
      <c r="P1001" s="13">
        <v>1</v>
      </c>
      <c r="Q1001" s="11"/>
      <c r="R1001" s="11" t="s">
        <v>113</v>
      </c>
      <c r="S1001" s="11"/>
      <c r="T1001" s="11" t="s">
        <v>76</v>
      </c>
      <c r="U1001" s="11" t="s">
        <v>42</v>
      </c>
      <c r="V1001" s="11" t="s">
        <v>4432</v>
      </c>
      <c r="W1001" s="11"/>
      <c r="X1001" s="18">
        <v>44.6</v>
      </c>
      <c r="Y1001" s="18"/>
      <c r="Z1001" s="11">
        <f>$B$1001*$X$1001*(100%-$C$15)</f>
        <v>0</v>
      </c>
    </row>
    <row r="1002" spans="1:26" s="10" customFormat="1" ht="39.950000000000003" customHeight="1" x14ac:dyDescent="0.2">
      <c r="A1002" s="11" t="s">
        <v>78</v>
      </c>
      <c r="B1002" s="11"/>
      <c r="C1002" s="11" t="s">
        <v>142</v>
      </c>
      <c r="D1002" s="11" t="s">
        <v>4433</v>
      </c>
      <c r="E1002" s="11" t="s">
        <v>4434</v>
      </c>
      <c r="F1002" s="11" t="s">
        <v>4434</v>
      </c>
      <c r="G1002" s="11"/>
      <c r="H1002" s="11" t="s">
        <v>4435</v>
      </c>
      <c r="I1002" s="11"/>
      <c r="J1002" s="12">
        <v>2026</v>
      </c>
      <c r="K1002" s="11" t="s">
        <v>571</v>
      </c>
      <c r="L1002" s="11" t="s">
        <v>4327</v>
      </c>
      <c r="M1002" s="13">
        <v>38</v>
      </c>
      <c r="N1002" s="11" t="s">
        <v>792</v>
      </c>
      <c r="O1002" s="11" t="s">
        <v>150</v>
      </c>
      <c r="P1002" s="11"/>
      <c r="Q1002" s="11"/>
      <c r="R1002" s="11" t="s">
        <v>75</v>
      </c>
      <c r="S1002" s="11"/>
      <c r="T1002" s="11" t="s">
        <v>76</v>
      </c>
      <c r="U1002" s="11" t="s">
        <v>42</v>
      </c>
      <c r="V1002" s="11" t="s">
        <v>4436</v>
      </c>
      <c r="W1002" s="11"/>
      <c r="X1002" s="18">
        <v>98.8</v>
      </c>
      <c r="Y1002" s="18"/>
      <c r="Z1002" s="11">
        <f>$B$1002*$X$1002*(100%-$C$15)</f>
        <v>0</v>
      </c>
    </row>
    <row r="1003" spans="1:26" s="10" customFormat="1" ht="39.950000000000003" customHeight="1" x14ac:dyDescent="0.2">
      <c r="A1003" s="11" t="s">
        <v>78</v>
      </c>
      <c r="B1003" s="11"/>
      <c r="C1003" s="11" t="s">
        <v>142</v>
      </c>
      <c r="D1003" s="11" t="s">
        <v>4437</v>
      </c>
      <c r="E1003" s="11" t="s">
        <v>4438</v>
      </c>
      <c r="F1003" s="11" t="s">
        <v>4438</v>
      </c>
      <c r="G1003" s="11"/>
      <c r="H1003" s="11" t="s">
        <v>4439</v>
      </c>
      <c r="I1003" s="11"/>
      <c r="J1003" s="12">
        <v>2026</v>
      </c>
      <c r="K1003" s="11" t="s">
        <v>571</v>
      </c>
      <c r="L1003" s="11" t="s">
        <v>207</v>
      </c>
      <c r="M1003" s="13">
        <v>38</v>
      </c>
      <c r="N1003" s="11" t="s">
        <v>792</v>
      </c>
      <c r="O1003" s="11" t="s">
        <v>150</v>
      </c>
      <c r="P1003" s="11"/>
      <c r="Q1003" s="11"/>
      <c r="R1003" s="11" t="s">
        <v>75</v>
      </c>
      <c r="S1003" s="11"/>
      <c r="T1003" s="11" t="s">
        <v>76</v>
      </c>
      <c r="U1003" s="11" t="s">
        <v>42</v>
      </c>
      <c r="V1003" s="11" t="s">
        <v>4440</v>
      </c>
      <c r="W1003" s="11"/>
      <c r="X1003" s="18">
        <v>98.8</v>
      </c>
      <c r="Y1003" s="18"/>
      <c r="Z1003" s="11">
        <f>$B$1003*$X$1003*(100%-$C$15)</f>
        <v>0</v>
      </c>
    </row>
    <row r="1004" spans="1:26" s="10" customFormat="1" ht="39.950000000000003" customHeight="1" x14ac:dyDescent="0.2">
      <c r="A1004" s="11" t="s">
        <v>78</v>
      </c>
      <c r="B1004" s="11"/>
      <c r="C1004" s="11" t="s">
        <v>142</v>
      </c>
      <c r="D1004" s="11" t="s">
        <v>4441</v>
      </c>
      <c r="E1004" s="11" t="s">
        <v>4442</v>
      </c>
      <c r="F1004" s="11" t="s">
        <v>4442</v>
      </c>
      <c r="G1004" s="11"/>
      <c r="H1004" s="11" t="s">
        <v>4443</v>
      </c>
      <c r="I1004" s="11"/>
      <c r="J1004" s="12">
        <v>2026</v>
      </c>
      <c r="K1004" s="11" t="s">
        <v>2207</v>
      </c>
      <c r="L1004" s="11" t="s">
        <v>148</v>
      </c>
      <c r="M1004" s="13">
        <v>32</v>
      </c>
      <c r="N1004" s="11" t="s">
        <v>424</v>
      </c>
      <c r="O1004" s="11" t="s">
        <v>304</v>
      </c>
      <c r="P1004" s="13">
        <v>1</v>
      </c>
      <c r="Q1004" s="11"/>
      <c r="R1004" s="11" t="s">
        <v>113</v>
      </c>
      <c r="S1004" s="11"/>
      <c r="T1004" s="11" t="s">
        <v>76</v>
      </c>
      <c r="U1004" s="11" t="s">
        <v>42</v>
      </c>
      <c r="V1004" s="11" t="s">
        <v>4444</v>
      </c>
      <c r="W1004" s="11" t="s">
        <v>152</v>
      </c>
      <c r="X1004" s="18">
        <v>44.6</v>
      </c>
      <c r="Y1004" s="18"/>
      <c r="Z1004" s="11">
        <f>$B$1004*$X$1004*(100%-$C$15)</f>
        <v>0</v>
      </c>
    </row>
    <row r="1005" spans="1:26" s="10" customFormat="1" ht="39.950000000000003" customHeight="1" x14ac:dyDescent="0.2">
      <c r="A1005" s="11" t="s">
        <v>78</v>
      </c>
      <c r="B1005" s="11"/>
      <c r="C1005" s="11" t="s">
        <v>142</v>
      </c>
      <c r="D1005" s="11" t="s">
        <v>4445</v>
      </c>
      <c r="E1005" s="11" t="s">
        <v>4446</v>
      </c>
      <c r="F1005" s="11" t="s">
        <v>4446</v>
      </c>
      <c r="G1005" s="11"/>
      <c r="H1005" s="11" t="s">
        <v>4447</v>
      </c>
      <c r="I1005" s="11"/>
      <c r="J1005" s="12">
        <v>2026</v>
      </c>
      <c r="K1005" s="11" t="s">
        <v>190</v>
      </c>
      <c r="L1005" s="11" t="s">
        <v>207</v>
      </c>
      <c r="M1005" s="13">
        <v>38</v>
      </c>
      <c r="N1005" s="11" t="s">
        <v>792</v>
      </c>
      <c r="O1005" s="11" t="s">
        <v>150</v>
      </c>
      <c r="P1005" s="11"/>
      <c r="Q1005" s="11"/>
      <c r="R1005" s="11" t="s">
        <v>75</v>
      </c>
      <c r="S1005" s="11"/>
      <c r="T1005" s="11" t="s">
        <v>76</v>
      </c>
      <c r="U1005" s="11" t="s">
        <v>42</v>
      </c>
      <c r="V1005" s="11" t="s">
        <v>4448</v>
      </c>
      <c r="W1005" s="11"/>
      <c r="X1005" s="18">
        <v>98.8</v>
      </c>
      <c r="Y1005" s="18"/>
      <c r="Z1005" s="11">
        <f>$B$1005*$X$1005*(100%-$C$15)</f>
        <v>0</v>
      </c>
    </row>
    <row r="1006" spans="1:26" s="10" customFormat="1" ht="39.950000000000003" customHeight="1" x14ac:dyDescent="0.2">
      <c r="A1006" s="11" t="s">
        <v>78</v>
      </c>
      <c r="B1006" s="11"/>
      <c r="C1006" s="11" t="s">
        <v>142</v>
      </c>
      <c r="D1006" s="11" t="s">
        <v>4449</v>
      </c>
      <c r="E1006" s="11" t="s">
        <v>4450</v>
      </c>
      <c r="F1006" s="11" t="s">
        <v>4450</v>
      </c>
      <c r="G1006" s="11"/>
      <c r="H1006" s="11" t="s">
        <v>4451</v>
      </c>
      <c r="I1006" s="11"/>
      <c r="J1006" s="12">
        <v>2026</v>
      </c>
      <c r="K1006" s="11" t="s">
        <v>2775</v>
      </c>
      <c r="L1006" s="11" t="s">
        <v>148</v>
      </c>
      <c r="M1006" s="13">
        <v>64</v>
      </c>
      <c r="N1006" s="11" t="s">
        <v>158</v>
      </c>
      <c r="O1006" s="11" t="s">
        <v>150</v>
      </c>
      <c r="P1006" s="13">
        <v>1</v>
      </c>
      <c r="Q1006" s="11"/>
      <c r="R1006" s="11" t="s">
        <v>75</v>
      </c>
      <c r="S1006" s="11"/>
      <c r="T1006" s="11" t="s">
        <v>76</v>
      </c>
      <c r="U1006" s="11" t="s">
        <v>42</v>
      </c>
      <c r="V1006" s="11" t="s">
        <v>4452</v>
      </c>
      <c r="W1006" s="11"/>
      <c r="X1006" s="18">
        <v>79</v>
      </c>
      <c r="Y1006" s="18"/>
      <c r="Z1006" s="11">
        <f>$B$1006*$X$1006*(100%-$C$15)</f>
        <v>0</v>
      </c>
    </row>
    <row r="1007" spans="1:26" s="10" customFormat="1" ht="39.950000000000003" customHeight="1" x14ac:dyDescent="0.2">
      <c r="A1007" s="11" t="s">
        <v>78</v>
      </c>
      <c r="B1007" s="11"/>
      <c r="C1007" s="11" t="s">
        <v>142</v>
      </c>
      <c r="D1007" s="11" t="s">
        <v>4453</v>
      </c>
      <c r="E1007" s="11" t="s">
        <v>4454</v>
      </c>
      <c r="F1007" s="11" t="s">
        <v>4454</v>
      </c>
      <c r="G1007" s="11"/>
      <c r="H1007" s="11" t="s">
        <v>4455</v>
      </c>
      <c r="I1007" s="11"/>
      <c r="J1007" s="12">
        <v>2026</v>
      </c>
      <c r="K1007" s="11" t="s">
        <v>309</v>
      </c>
      <c r="L1007" s="11" t="s">
        <v>4046</v>
      </c>
      <c r="M1007" s="13">
        <v>64</v>
      </c>
      <c r="N1007" s="11" t="s">
        <v>149</v>
      </c>
      <c r="O1007" s="11" t="s">
        <v>150</v>
      </c>
      <c r="P1007" s="13">
        <v>1</v>
      </c>
      <c r="Q1007" s="11"/>
      <c r="R1007" s="11" t="s">
        <v>75</v>
      </c>
      <c r="S1007" s="11"/>
      <c r="T1007" s="11" t="s">
        <v>76</v>
      </c>
      <c r="U1007" s="11" t="s">
        <v>42</v>
      </c>
      <c r="V1007" s="11" t="s">
        <v>4456</v>
      </c>
      <c r="W1007" s="11"/>
      <c r="X1007" s="18">
        <v>79</v>
      </c>
      <c r="Y1007" s="18"/>
      <c r="Z1007" s="11">
        <f>$B$1007*$X$1007*(100%-$C$15)</f>
        <v>0</v>
      </c>
    </row>
    <row r="1008" spans="1:26" s="10" customFormat="1" ht="39.950000000000003" customHeight="1" x14ac:dyDescent="0.2">
      <c r="A1008" s="11" t="s">
        <v>78</v>
      </c>
      <c r="B1008" s="11"/>
      <c r="C1008" s="11" t="s">
        <v>142</v>
      </c>
      <c r="D1008" s="11" t="s">
        <v>4457</v>
      </c>
      <c r="E1008" s="11" t="s">
        <v>4458</v>
      </c>
      <c r="F1008" s="11" t="s">
        <v>4458</v>
      </c>
      <c r="G1008" s="11"/>
      <c r="H1008" s="11" t="s">
        <v>4459</v>
      </c>
      <c r="I1008" s="11"/>
      <c r="J1008" s="12">
        <v>2026</v>
      </c>
      <c r="K1008" s="11" t="s">
        <v>571</v>
      </c>
      <c r="L1008" s="11" t="s">
        <v>207</v>
      </c>
      <c r="M1008" s="13">
        <v>64</v>
      </c>
      <c r="N1008" s="11" t="s">
        <v>263</v>
      </c>
      <c r="O1008" s="11" t="s">
        <v>208</v>
      </c>
      <c r="P1008" s="13">
        <v>1</v>
      </c>
      <c r="Q1008" s="11"/>
      <c r="R1008" s="11" t="s">
        <v>75</v>
      </c>
      <c r="S1008" s="11"/>
      <c r="T1008" s="11" t="s">
        <v>76</v>
      </c>
      <c r="U1008" s="11" t="s">
        <v>42</v>
      </c>
      <c r="V1008" s="11" t="s">
        <v>4460</v>
      </c>
      <c r="W1008" s="11"/>
      <c r="X1008" s="18">
        <v>79</v>
      </c>
      <c r="Y1008" s="18"/>
      <c r="Z1008" s="11">
        <f>$B$1008*$X$1008*(100%-$C$15)</f>
        <v>0</v>
      </c>
    </row>
    <row r="1009" spans="1:26" s="10" customFormat="1" ht="39.950000000000003" customHeight="1" x14ac:dyDescent="0.2">
      <c r="A1009" s="11" t="s">
        <v>78</v>
      </c>
      <c r="B1009" s="11"/>
      <c r="C1009" s="11" t="s">
        <v>4178</v>
      </c>
      <c r="D1009" s="11" t="s">
        <v>4461</v>
      </c>
      <c r="E1009" s="11" t="s">
        <v>4462</v>
      </c>
      <c r="F1009" s="11" t="s">
        <v>4462</v>
      </c>
      <c r="G1009" s="11"/>
      <c r="H1009" s="11" t="s">
        <v>4463</v>
      </c>
      <c r="I1009" s="11"/>
      <c r="J1009" s="12">
        <v>2026</v>
      </c>
      <c r="K1009" s="11" t="s">
        <v>571</v>
      </c>
      <c r="L1009" s="11" t="s">
        <v>207</v>
      </c>
      <c r="M1009" s="13">
        <v>64</v>
      </c>
      <c r="N1009" s="11" t="s">
        <v>158</v>
      </c>
      <c r="O1009" s="11" t="s">
        <v>150</v>
      </c>
      <c r="P1009" s="13">
        <v>1</v>
      </c>
      <c r="Q1009" s="11"/>
      <c r="R1009" s="11" t="s">
        <v>75</v>
      </c>
      <c r="S1009" s="11"/>
      <c r="T1009" s="11" t="s">
        <v>76</v>
      </c>
      <c r="U1009" s="11" t="s">
        <v>42</v>
      </c>
      <c r="V1009" s="11" t="s">
        <v>4464</v>
      </c>
      <c r="W1009" s="11"/>
      <c r="X1009" s="18">
        <v>79</v>
      </c>
      <c r="Y1009" s="18"/>
      <c r="Z1009" s="11">
        <f>$B$1009*$X$1009*(100%-$C$15)</f>
        <v>0</v>
      </c>
    </row>
    <row r="1010" spans="1:26" s="10" customFormat="1" ht="39.950000000000003" customHeight="1" x14ac:dyDescent="0.2">
      <c r="A1010" s="11" t="s">
        <v>78</v>
      </c>
      <c r="B1010" s="11"/>
      <c r="C1010" s="11" t="s">
        <v>142</v>
      </c>
      <c r="D1010" s="11" t="s">
        <v>4465</v>
      </c>
      <c r="E1010" s="11" t="s">
        <v>4466</v>
      </c>
      <c r="F1010" s="11" t="s">
        <v>4466</v>
      </c>
      <c r="G1010" s="11"/>
      <c r="H1010" s="11" t="s">
        <v>4467</v>
      </c>
      <c r="I1010" s="11"/>
      <c r="J1010" s="12">
        <v>2026</v>
      </c>
      <c r="K1010" s="11" t="s">
        <v>163</v>
      </c>
      <c r="L1010" s="11" t="s">
        <v>207</v>
      </c>
      <c r="M1010" s="13">
        <v>64</v>
      </c>
      <c r="N1010" s="11" t="s">
        <v>158</v>
      </c>
      <c r="O1010" s="11" t="s">
        <v>150</v>
      </c>
      <c r="P1010" s="13">
        <v>1</v>
      </c>
      <c r="Q1010" s="11"/>
      <c r="R1010" s="11" t="s">
        <v>75</v>
      </c>
      <c r="S1010" s="11"/>
      <c r="T1010" s="11" t="s">
        <v>76</v>
      </c>
      <c r="U1010" s="11" t="s">
        <v>42</v>
      </c>
      <c r="V1010" s="11" t="s">
        <v>4468</v>
      </c>
      <c r="W1010" s="11"/>
      <c r="X1010" s="18">
        <v>79</v>
      </c>
      <c r="Y1010" s="18"/>
      <c r="Z1010" s="11">
        <f>$B$1010*$X$1010*(100%-$C$15)</f>
        <v>0</v>
      </c>
    </row>
    <row r="1011" spans="1:26" s="10" customFormat="1" ht="39.950000000000003" customHeight="1" x14ac:dyDescent="0.2">
      <c r="A1011" s="11" t="s">
        <v>67</v>
      </c>
      <c r="B1011" s="11"/>
      <c r="C1011" s="11" t="s">
        <v>286</v>
      </c>
      <c r="D1011" s="11" t="s">
        <v>4469</v>
      </c>
      <c r="E1011" s="11" t="s">
        <v>4470</v>
      </c>
      <c r="F1011" s="11" t="s">
        <v>4470</v>
      </c>
      <c r="G1011" s="11"/>
      <c r="H1011" s="11" t="s">
        <v>4471</v>
      </c>
      <c r="I1011" s="11"/>
      <c r="J1011" s="12">
        <v>2026</v>
      </c>
      <c r="K1011" s="11" t="s">
        <v>309</v>
      </c>
      <c r="L1011" s="11" t="s">
        <v>207</v>
      </c>
      <c r="M1011" s="13">
        <v>64</v>
      </c>
      <c r="N1011" s="11" t="s">
        <v>158</v>
      </c>
      <c r="O1011" s="11" t="s">
        <v>150</v>
      </c>
      <c r="P1011" s="13">
        <v>1</v>
      </c>
      <c r="Q1011" s="11"/>
      <c r="R1011" s="11" t="s">
        <v>75</v>
      </c>
      <c r="S1011" s="11"/>
      <c r="T1011" s="11" t="s">
        <v>76</v>
      </c>
      <c r="U1011" s="11" t="s">
        <v>42</v>
      </c>
      <c r="V1011" s="11" t="s">
        <v>4472</v>
      </c>
      <c r="W1011" s="11"/>
      <c r="X1011" s="18">
        <v>79</v>
      </c>
      <c r="Y1011" s="18"/>
      <c r="Z1011" s="11">
        <f>$B$1011*$X$1011*(100%-$C$15)</f>
        <v>0</v>
      </c>
    </row>
    <row r="1012" spans="1:26" s="10" customFormat="1" ht="39.950000000000003" customHeight="1" x14ac:dyDescent="0.2">
      <c r="A1012" s="11" t="s">
        <v>78</v>
      </c>
      <c r="B1012" s="11"/>
      <c r="C1012" s="11" t="s">
        <v>4178</v>
      </c>
      <c r="D1012" s="11" t="s">
        <v>4473</v>
      </c>
      <c r="E1012" s="11" t="s">
        <v>4474</v>
      </c>
      <c r="F1012" s="11" t="s">
        <v>4474</v>
      </c>
      <c r="G1012" s="11"/>
      <c r="H1012" s="11" t="s">
        <v>4475</v>
      </c>
      <c r="I1012" s="11"/>
      <c r="J1012" s="12">
        <v>2026</v>
      </c>
      <c r="K1012" s="11" t="s">
        <v>429</v>
      </c>
      <c r="L1012" s="11" t="s">
        <v>725</v>
      </c>
      <c r="M1012" s="13">
        <v>40</v>
      </c>
      <c r="N1012" s="11"/>
      <c r="O1012" s="11" t="s">
        <v>304</v>
      </c>
      <c r="P1012" s="13">
        <v>1</v>
      </c>
      <c r="Q1012" s="11"/>
      <c r="R1012" s="11" t="s">
        <v>75</v>
      </c>
      <c r="S1012" s="11"/>
      <c r="T1012" s="11" t="s">
        <v>76</v>
      </c>
      <c r="U1012" s="11" t="s">
        <v>42</v>
      </c>
      <c r="V1012" s="11" t="s">
        <v>4476</v>
      </c>
      <c r="W1012" s="11"/>
      <c r="X1012" s="18">
        <v>41</v>
      </c>
      <c r="Y1012" s="18"/>
      <c r="Z1012" s="11">
        <f>$B$1012*$X$1012*(100%-$C$15)</f>
        <v>0</v>
      </c>
    </row>
    <row r="1013" spans="1:26" s="10" customFormat="1" ht="39.950000000000003" customHeight="1" x14ac:dyDescent="0.2">
      <c r="A1013" s="11" t="s">
        <v>78</v>
      </c>
      <c r="B1013" s="11"/>
      <c r="C1013" s="11" t="s">
        <v>4178</v>
      </c>
      <c r="D1013" s="11" t="s">
        <v>4477</v>
      </c>
      <c r="E1013" s="11" t="s">
        <v>4478</v>
      </c>
      <c r="F1013" s="11" t="s">
        <v>4478</v>
      </c>
      <c r="G1013" s="11"/>
      <c r="H1013" s="11" t="s">
        <v>4479</v>
      </c>
      <c r="I1013" s="11"/>
      <c r="J1013" s="12">
        <v>2026</v>
      </c>
      <c r="K1013" s="11" t="s">
        <v>429</v>
      </c>
      <c r="L1013" s="11" t="s">
        <v>725</v>
      </c>
      <c r="M1013" s="13">
        <v>40</v>
      </c>
      <c r="N1013" s="11"/>
      <c r="O1013" s="11" t="s">
        <v>512</v>
      </c>
      <c r="P1013" s="11"/>
      <c r="Q1013" s="11"/>
      <c r="R1013" s="11" t="s">
        <v>75</v>
      </c>
      <c r="S1013" s="11"/>
      <c r="T1013" s="11" t="s">
        <v>76</v>
      </c>
      <c r="U1013" s="11" t="s">
        <v>42</v>
      </c>
      <c r="V1013" s="11" t="s">
        <v>4476</v>
      </c>
      <c r="W1013" s="11"/>
      <c r="X1013" s="18">
        <v>41</v>
      </c>
      <c r="Y1013" s="18"/>
      <c r="Z1013" s="11">
        <f>$B$1013*$X$1013*(100%-$C$15)</f>
        <v>0</v>
      </c>
    </row>
    <row r="1014" spans="1:26" s="10" customFormat="1" ht="39.950000000000003" customHeight="1" x14ac:dyDescent="0.2">
      <c r="A1014" s="11" t="s">
        <v>67</v>
      </c>
      <c r="B1014" s="11"/>
      <c r="C1014" s="11" t="s">
        <v>4178</v>
      </c>
      <c r="D1014" s="11" t="s">
        <v>4480</v>
      </c>
      <c r="E1014" s="11" t="s">
        <v>4481</v>
      </c>
      <c r="F1014" s="11" t="s">
        <v>4481</v>
      </c>
      <c r="G1014" s="11"/>
      <c r="H1014" s="11" t="s">
        <v>4482</v>
      </c>
      <c r="I1014" s="11"/>
      <c r="J1014" s="12">
        <v>2026</v>
      </c>
      <c r="K1014" s="11" t="s">
        <v>138</v>
      </c>
      <c r="L1014" s="11" t="s">
        <v>725</v>
      </c>
      <c r="M1014" s="13">
        <v>90</v>
      </c>
      <c r="N1014" s="11"/>
      <c r="O1014" s="11" t="s">
        <v>304</v>
      </c>
      <c r="P1014" s="13">
        <v>1</v>
      </c>
      <c r="Q1014" s="11"/>
      <c r="R1014" s="11" t="s">
        <v>75</v>
      </c>
      <c r="S1014" s="11"/>
      <c r="T1014" s="11" t="s">
        <v>76</v>
      </c>
      <c r="U1014" s="11" t="s">
        <v>42</v>
      </c>
      <c r="V1014" s="11" t="s">
        <v>4483</v>
      </c>
      <c r="W1014" s="11"/>
      <c r="X1014" s="18">
        <v>57</v>
      </c>
      <c r="Y1014" s="18"/>
      <c r="Z1014" s="11">
        <f>$B$1014*$X$1014*(100%-$C$15)</f>
        <v>0</v>
      </c>
    </row>
    <row r="1015" spans="1:26" s="10" customFormat="1" ht="39.950000000000003" customHeight="1" x14ac:dyDescent="0.2">
      <c r="A1015" s="11" t="s">
        <v>78</v>
      </c>
      <c r="B1015" s="11"/>
      <c r="C1015" s="11" t="s">
        <v>4178</v>
      </c>
      <c r="D1015" s="11" t="s">
        <v>4484</v>
      </c>
      <c r="E1015" s="11" t="s">
        <v>4485</v>
      </c>
      <c r="F1015" s="11" t="s">
        <v>4485</v>
      </c>
      <c r="G1015" s="11"/>
      <c r="H1015" s="11" t="s">
        <v>4486</v>
      </c>
      <c r="I1015" s="11"/>
      <c r="J1015" s="12">
        <v>2026</v>
      </c>
      <c r="K1015" s="11" t="s">
        <v>725</v>
      </c>
      <c r="L1015" s="11" t="s">
        <v>725</v>
      </c>
      <c r="M1015" s="13">
        <v>40</v>
      </c>
      <c r="N1015" s="11" t="s">
        <v>424</v>
      </c>
      <c r="O1015" s="11" t="s">
        <v>304</v>
      </c>
      <c r="P1015" s="13">
        <v>1</v>
      </c>
      <c r="Q1015" s="11"/>
      <c r="R1015" s="11" t="s">
        <v>113</v>
      </c>
      <c r="S1015" s="11"/>
      <c r="T1015" s="11" t="s">
        <v>76</v>
      </c>
      <c r="U1015" s="11" t="s">
        <v>42</v>
      </c>
      <c r="V1015" s="11" t="s">
        <v>4487</v>
      </c>
      <c r="W1015" s="11"/>
      <c r="X1015" s="18">
        <v>41</v>
      </c>
      <c r="Y1015" s="18"/>
      <c r="Z1015" s="11">
        <f>$B$1015*$X$1015*(100%-$C$15)</f>
        <v>0</v>
      </c>
    </row>
    <row r="1016" spans="1:26" s="10" customFormat="1" ht="39.950000000000003" customHeight="1" x14ac:dyDescent="0.2">
      <c r="A1016" s="11" t="s">
        <v>78</v>
      </c>
      <c r="B1016" s="11"/>
      <c r="C1016" s="11" t="s">
        <v>4178</v>
      </c>
      <c r="D1016" s="11" t="s">
        <v>4488</v>
      </c>
      <c r="E1016" s="11" t="s">
        <v>4489</v>
      </c>
      <c r="F1016" s="11" t="s">
        <v>4489</v>
      </c>
      <c r="G1016" s="11"/>
      <c r="H1016" s="11" t="s">
        <v>4490</v>
      </c>
      <c r="I1016" s="11"/>
      <c r="J1016" s="12">
        <v>2026</v>
      </c>
      <c r="K1016" s="11" t="s">
        <v>725</v>
      </c>
      <c r="L1016" s="11" t="s">
        <v>725</v>
      </c>
      <c r="M1016" s="13">
        <v>40</v>
      </c>
      <c r="N1016" s="11" t="s">
        <v>424</v>
      </c>
      <c r="O1016" s="11" t="s">
        <v>304</v>
      </c>
      <c r="P1016" s="13">
        <v>1</v>
      </c>
      <c r="Q1016" s="11"/>
      <c r="R1016" s="11" t="s">
        <v>113</v>
      </c>
      <c r="S1016" s="11"/>
      <c r="T1016" s="11" t="s">
        <v>76</v>
      </c>
      <c r="U1016" s="11" t="s">
        <v>42</v>
      </c>
      <c r="V1016" s="11" t="s">
        <v>4491</v>
      </c>
      <c r="W1016" s="11"/>
      <c r="X1016" s="18">
        <v>41</v>
      </c>
      <c r="Y1016" s="18"/>
      <c r="Z1016" s="11">
        <f>$B$1016*$X$1016*(100%-$C$15)</f>
        <v>0</v>
      </c>
    </row>
    <row r="1017" spans="1:26" s="10" customFormat="1" ht="39.950000000000003" customHeight="1" x14ac:dyDescent="0.2">
      <c r="A1017" s="11" t="s">
        <v>78</v>
      </c>
      <c r="B1017" s="11"/>
      <c r="C1017" s="11" t="s">
        <v>4178</v>
      </c>
      <c r="D1017" s="11" t="s">
        <v>4492</v>
      </c>
      <c r="E1017" s="11" t="s">
        <v>4493</v>
      </c>
      <c r="F1017" s="11" t="s">
        <v>4493</v>
      </c>
      <c r="G1017" s="11"/>
      <c r="H1017" s="11" t="s">
        <v>4494</v>
      </c>
      <c r="I1017" s="11"/>
      <c r="J1017" s="12">
        <v>2026</v>
      </c>
      <c r="K1017" s="11" t="s">
        <v>725</v>
      </c>
      <c r="L1017" s="11" t="s">
        <v>725</v>
      </c>
      <c r="M1017" s="13">
        <v>74</v>
      </c>
      <c r="N1017" s="11"/>
      <c r="O1017" s="11" t="s">
        <v>150</v>
      </c>
      <c r="P1017" s="13">
        <v>1</v>
      </c>
      <c r="Q1017" s="11"/>
      <c r="R1017" s="11" t="s">
        <v>75</v>
      </c>
      <c r="S1017" s="11"/>
      <c r="T1017" s="11" t="s">
        <v>76</v>
      </c>
      <c r="U1017" s="11" t="s">
        <v>42</v>
      </c>
      <c r="V1017" s="11" t="s">
        <v>4495</v>
      </c>
      <c r="W1017" s="11"/>
      <c r="X1017" s="18">
        <v>66</v>
      </c>
      <c r="Y1017" s="18"/>
      <c r="Z1017" s="11">
        <f>$B$1017*$X$1017*(100%-$C$15)</f>
        <v>0</v>
      </c>
    </row>
    <row r="1018" spans="1:26" s="10" customFormat="1" ht="39.950000000000003" customHeight="1" x14ac:dyDescent="0.2">
      <c r="A1018" s="11" t="s">
        <v>78</v>
      </c>
      <c r="B1018" s="11"/>
      <c r="C1018" s="11" t="s">
        <v>142</v>
      </c>
      <c r="D1018" s="11" t="s">
        <v>4496</v>
      </c>
      <c r="E1018" s="11" t="s">
        <v>4497</v>
      </c>
      <c r="F1018" s="11" t="s">
        <v>4497</v>
      </c>
      <c r="G1018" s="11"/>
      <c r="H1018" s="11" t="s">
        <v>4498</v>
      </c>
      <c r="I1018" s="11"/>
      <c r="J1018" s="12">
        <v>2026</v>
      </c>
      <c r="K1018" s="11" t="s">
        <v>345</v>
      </c>
      <c r="L1018" s="11" t="s">
        <v>535</v>
      </c>
      <c r="M1018" s="13">
        <v>40</v>
      </c>
      <c r="N1018" s="11" t="s">
        <v>424</v>
      </c>
      <c r="O1018" s="11" t="s">
        <v>512</v>
      </c>
      <c r="P1018" s="13">
        <v>1</v>
      </c>
      <c r="Q1018" s="11"/>
      <c r="R1018" s="11"/>
      <c r="S1018" s="11"/>
      <c r="T1018" s="11" t="s">
        <v>76</v>
      </c>
      <c r="U1018" s="11" t="s">
        <v>42</v>
      </c>
      <c r="V1018" s="11" t="s">
        <v>4499</v>
      </c>
      <c r="W1018" s="11" t="s">
        <v>152</v>
      </c>
      <c r="X1018" s="18">
        <v>44.6</v>
      </c>
      <c r="Y1018" s="18"/>
      <c r="Z1018" s="11">
        <f>$B$1018*$X$1018*(100%-$C$15)</f>
        <v>0</v>
      </c>
    </row>
    <row r="1019" spans="1:26" s="10" customFormat="1" ht="39.950000000000003" customHeight="1" x14ac:dyDescent="0.2">
      <c r="A1019" s="11" t="s">
        <v>78</v>
      </c>
      <c r="B1019" s="11"/>
      <c r="C1019" s="11" t="s">
        <v>142</v>
      </c>
      <c r="D1019" s="11" t="s">
        <v>4500</v>
      </c>
      <c r="E1019" s="11" t="s">
        <v>4501</v>
      </c>
      <c r="F1019" s="11" t="s">
        <v>4501</v>
      </c>
      <c r="G1019" s="11"/>
      <c r="H1019" s="11" t="s">
        <v>4502</v>
      </c>
      <c r="I1019" s="11"/>
      <c r="J1019" s="12">
        <v>2026</v>
      </c>
      <c r="K1019" s="11" t="s">
        <v>2775</v>
      </c>
      <c r="L1019" s="11" t="s">
        <v>148</v>
      </c>
      <c r="M1019" s="13">
        <v>90</v>
      </c>
      <c r="N1019" s="11" t="s">
        <v>158</v>
      </c>
      <c r="O1019" s="11" t="s">
        <v>175</v>
      </c>
      <c r="P1019" s="13">
        <v>1</v>
      </c>
      <c r="Q1019" s="11"/>
      <c r="R1019" s="11"/>
      <c r="S1019" s="11"/>
      <c r="T1019" s="11" t="s">
        <v>76</v>
      </c>
      <c r="U1019" s="11" t="s">
        <v>42</v>
      </c>
      <c r="V1019" s="11" t="s">
        <v>4503</v>
      </c>
      <c r="W1019" s="11"/>
      <c r="X1019" s="18">
        <v>79</v>
      </c>
      <c r="Y1019" s="18"/>
      <c r="Z1019" s="11">
        <f>$B$1019*$X$1019*(100%-$C$15)</f>
        <v>0</v>
      </c>
    </row>
    <row r="1020" spans="1:26" s="10" customFormat="1" ht="39.950000000000003" customHeight="1" x14ac:dyDescent="0.2">
      <c r="A1020" s="11" t="s">
        <v>78</v>
      </c>
      <c r="B1020" s="11"/>
      <c r="C1020" s="11" t="s">
        <v>142</v>
      </c>
      <c r="D1020" s="11" t="s">
        <v>4504</v>
      </c>
      <c r="E1020" s="11" t="s">
        <v>4505</v>
      </c>
      <c r="F1020" s="11" t="s">
        <v>4505</v>
      </c>
      <c r="G1020" s="11"/>
      <c r="H1020" s="11" t="s">
        <v>4506</v>
      </c>
      <c r="I1020" s="11"/>
      <c r="J1020" s="12">
        <v>2026</v>
      </c>
      <c r="K1020" s="11" t="s">
        <v>2775</v>
      </c>
      <c r="L1020" s="11" t="s">
        <v>148</v>
      </c>
      <c r="M1020" s="13">
        <v>40</v>
      </c>
      <c r="N1020" s="11" t="s">
        <v>424</v>
      </c>
      <c r="O1020" s="11" t="s">
        <v>512</v>
      </c>
      <c r="P1020" s="13">
        <v>1</v>
      </c>
      <c r="Q1020" s="11"/>
      <c r="R1020" s="11"/>
      <c r="S1020" s="11"/>
      <c r="T1020" s="11" t="s">
        <v>76</v>
      </c>
      <c r="U1020" s="11" t="s">
        <v>42</v>
      </c>
      <c r="V1020" s="11" t="s">
        <v>4507</v>
      </c>
      <c r="W1020" s="11" t="s">
        <v>152</v>
      </c>
      <c r="X1020" s="18">
        <v>44.6</v>
      </c>
      <c r="Y1020" s="18"/>
      <c r="Z1020" s="11">
        <f>$B$1020*$X$1020*(100%-$C$15)</f>
        <v>0</v>
      </c>
    </row>
    <row r="1021" spans="1:26" s="10" customFormat="1" ht="39.950000000000003" customHeight="1" x14ac:dyDescent="0.2">
      <c r="A1021" s="11" t="s">
        <v>78</v>
      </c>
      <c r="B1021" s="11"/>
      <c r="C1021" s="11" t="s">
        <v>142</v>
      </c>
      <c r="D1021" s="11" t="s">
        <v>4508</v>
      </c>
      <c r="E1021" s="11" t="s">
        <v>4509</v>
      </c>
      <c r="F1021" s="11" t="s">
        <v>4509</v>
      </c>
      <c r="G1021" s="11"/>
      <c r="H1021" s="11" t="s">
        <v>4510</v>
      </c>
      <c r="I1021" s="11"/>
      <c r="J1021" s="12">
        <v>2023</v>
      </c>
      <c r="K1021" s="11" t="s">
        <v>2775</v>
      </c>
      <c r="L1021" s="11" t="s">
        <v>148</v>
      </c>
      <c r="M1021" s="13">
        <v>90</v>
      </c>
      <c r="N1021" s="11" t="s">
        <v>158</v>
      </c>
      <c r="O1021" s="11" t="s">
        <v>150</v>
      </c>
      <c r="P1021" s="13">
        <v>1</v>
      </c>
      <c r="Q1021" s="11"/>
      <c r="R1021" s="11"/>
      <c r="S1021" s="11"/>
      <c r="T1021" s="11" t="s">
        <v>76</v>
      </c>
      <c r="U1021" s="11" t="s">
        <v>42</v>
      </c>
      <c r="V1021" s="11" t="s">
        <v>4511</v>
      </c>
      <c r="W1021" s="11"/>
      <c r="X1021" s="18">
        <v>79</v>
      </c>
      <c r="Y1021" s="18"/>
      <c r="Z1021" s="11">
        <f>$B$1021*$X$1021*(100%-$C$15)</f>
        <v>0</v>
      </c>
    </row>
    <row r="1022" spans="1:26" s="10" customFormat="1" ht="39.950000000000003" customHeight="1" x14ac:dyDescent="0.2">
      <c r="A1022" s="11" t="s">
        <v>78</v>
      </c>
      <c r="B1022" s="11"/>
      <c r="C1022" s="11" t="s">
        <v>142</v>
      </c>
      <c r="D1022" s="11" t="s">
        <v>4512</v>
      </c>
      <c r="E1022" s="11" t="s">
        <v>4513</v>
      </c>
      <c r="F1022" s="11" t="s">
        <v>4513</v>
      </c>
      <c r="G1022" s="11"/>
      <c r="H1022" s="11" t="s">
        <v>4514</v>
      </c>
      <c r="I1022" s="11"/>
      <c r="J1022" s="12">
        <v>2026</v>
      </c>
      <c r="K1022" s="11" t="s">
        <v>1192</v>
      </c>
      <c r="L1022" s="11" t="s">
        <v>571</v>
      </c>
      <c r="M1022" s="13">
        <v>90</v>
      </c>
      <c r="N1022" s="11" t="s">
        <v>158</v>
      </c>
      <c r="O1022" s="11" t="s">
        <v>150</v>
      </c>
      <c r="P1022" s="11"/>
      <c r="Q1022" s="11"/>
      <c r="R1022" s="11" t="s">
        <v>75</v>
      </c>
      <c r="S1022" s="11"/>
      <c r="T1022" s="11" t="s">
        <v>76</v>
      </c>
      <c r="U1022" s="11" t="s">
        <v>42</v>
      </c>
      <c r="V1022" s="11" t="s">
        <v>4515</v>
      </c>
      <c r="W1022" s="11" t="s">
        <v>152</v>
      </c>
      <c r="X1022" s="18">
        <v>79</v>
      </c>
      <c r="Y1022" s="18"/>
      <c r="Z1022" s="11">
        <f>$B$1022*$X$1022*(100%-$C$15)</f>
        <v>0</v>
      </c>
    </row>
    <row r="1023" spans="1:26" s="10" customFormat="1" ht="39.950000000000003" customHeight="1" x14ac:dyDescent="0.2">
      <c r="A1023" s="11" t="s">
        <v>67</v>
      </c>
      <c r="B1023" s="11"/>
      <c r="C1023" s="11" t="s">
        <v>286</v>
      </c>
      <c r="D1023" s="11" t="s">
        <v>4516</v>
      </c>
      <c r="E1023" s="11" t="s">
        <v>4517</v>
      </c>
      <c r="F1023" s="11" t="s">
        <v>4517</v>
      </c>
      <c r="G1023" s="11"/>
      <c r="H1023" s="11" t="s">
        <v>4518</v>
      </c>
      <c r="I1023" s="11"/>
      <c r="J1023" s="12">
        <v>2026</v>
      </c>
      <c r="K1023" s="11" t="s">
        <v>83</v>
      </c>
      <c r="L1023" s="11" t="s">
        <v>535</v>
      </c>
      <c r="M1023" s="13">
        <v>40</v>
      </c>
      <c r="N1023" s="11"/>
      <c r="O1023" s="11" t="s">
        <v>304</v>
      </c>
      <c r="P1023" s="11"/>
      <c r="Q1023" s="11"/>
      <c r="R1023" s="11" t="s">
        <v>113</v>
      </c>
      <c r="S1023" s="11"/>
      <c r="T1023" s="11" t="s">
        <v>76</v>
      </c>
      <c r="U1023" s="11" t="s">
        <v>42</v>
      </c>
      <c r="V1023" s="11" t="s">
        <v>4007</v>
      </c>
      <c r="W1023" s="11" t="s">
        <v>152</v>
      </c>
      <c r="X1023" s="18">
        <v>44.6</v>
      </c>
      <c r="Y1023" s="18"/>
      <c r="Z1023" s="11">
        <f>$B$1023*$X$1023*(100%-$C$15)</f>
        <v>0</v>
      </c>
    </row>
    <row r="1024" spans="1:26" s="10" customFormat="1" ht="39.950000000000003" customHeight="1" x14ac:dyDescent="0.2">
      <c r="A1024" s="11" t="s">
        <v>78</v>
      </c>
      <c r="B1024" s="11"/>
      <c r="C1024" s="11" t="s">
        <v>142</v>
      </c>
      <c r="D1024" s="11" t="s">
        <v>4519</v>
      </c>
      <c r="E1024" s="11" t="s">
        <v>4520</v>
      </c>
      <c r="F1024" s="11" t="s">
        <v>4520</v>
      </c>
      <c r="G1024" s="11"/>
      <c r="H1024" s="11" t="s">
        <v>4521</v>
      </c>
      <c r="I1024" s="11"/>
      <c r="J1024" s="12">
        <v>2026</v>
      </c>
      <c r="K1024" s="11" t="s">
        <v>2207</v>
      </c>
      <c r="L1024" s="11" t="s">
        <v>148</v>
      </c>
      <c r="M1024" s="13">
        <v>35</v>
      </c>
      <c r="N1024" s="11" t="s">
        <v>424</v>
      </c>
      <c r="O1024" s="11" t="s">
        <v>304</v>
      </c>
      <c r="P1024" s="13">
        <v>1</v>
      </c>
      <c r="Q1024" s="11"/>
      <c r="R1024" s="11" t="s">
        <v>75</v>
      </c>
      <c r="S1024" s="11"/>
      <c r="T1024" s="11" t="s">
        <v>76</v>
      </c>
      <c r="U1024" s="11" t="s">
        <v>42</v>
      </c>
      <c r="V1024" s="11" t="s">
        <v>4522</v>
      </c>
      <c r="W1024" s="11" t="s">
        <v>152</v>
      </c>
      <c r="X1024" s="18">
        <v>44.6</v>
      </c>
      <c r="Y1024" s="18"/>
      <c r="Z1024" s="11">
        <f>$B$1024*$X$1024*(100%-$C$15)</f>
        <v>0</v>
      </c>
    </row>
    <row r="1025" spans="1:26" s="10" customFormat="1" ht="39.950000000000003" customHeight="1" x14ac:dyDescent="0.2">
      <c r="A1025" s="11" t="s">
        <v>67</v>
      </c>
      <c r="B1025" s="11"/>
      <c r="C1025" s="11" t="s">
        <v>286</v>
      </c>
      <c r="D1025" s="11" t="s">
        <v>4523</v>
      </c>
      <c r="E1025" s="11" t="s">
        <v>4524</v>
      </c>
      <c r="F1025" s="11" t="s">
        <v>4524</v>
      </c>
      <c r="G1025" s="11"/>
      <c r="H1025" s="11" t="s">
        <v>4525</v>
      </c>
      <c r="I1025" s="11"/>
      <c r="J1025" s="12">
        <v>2026</v>
      </c>
      <c r="K1025" s="11" t="s">
        <v>138</v>
      </c>
      <c r="L1025" s="11" t="s">
        <v>207</v>
      </c>
      <c r="M1025" s="13">
        <v>90</v>
      </c>
      <c r="N1025" s="11" t="s">
        <v>158</v>
      </c>
      <c r="O1025" s="11" t="s">
        <v>150</v>
      </c>
      <c r="P1025" s="13">
        <v>1</v>
      </c>
      <c r="Q1025" s="11"/>
      <c r="R1025" s="11" t="s">
        <v>75</v>
      </c>
      <c r="S1025" s="11"/>
      <c r="T1025" s="11" t="s">
        <v>76</v>
      </c>
      <c r="U1025" s="11" t="s">
        <v>42</v>
      </c>
      <c r="V1025" s="11"/>
      <c r="W1025" s="11"/>
      <c r="X1025" s="18">
        <v>79</v>
      </c>
      <c r="Y1025" s="18"/>
      <c r="Z1025" s="11">
        <f>$B$1025*$X$1025*(100%-$C$15)</f>
        <v>0</v>
      </c>
    </row>
    <row r="1026" spans="1:26" s="10" customFormat="1" ht="39.950000000000003" customHeight="1" x14ac:dyDescent="0.2">
      <c r="A1026" s="11" t="s">
        <v>78</v>
      </c>
      <c r="B1026" s="11"/>
      <c r="C1026" s="11" t="s">
        <v>286</v>
      </c>
      <c r="D1026" s="11" t="s">
        <v>4526</v>
      </c>
      <c r="E1026" s="11" t="s">
        <v>4527</v>
      </c>
      <c r="F1026" s="11" t="s">
        <v>4527</v>
      </c>
      <c r="G1026" s="11"/>
      <c r="H1026" s="11" t="s">
        <v>4528</v>
      </c>
      <c r="I1026" s="11"/>
      <c r="J1026" s="12">
        <v>2026</v>
      </c>
      <c r="K1026" s="11" t="s">
        <v>138</v>
      </c>
      <c r="L1026" s="11" t="s">
        <v>207</v>
      </c>
      <c r="M1026" s="13">
        <v>90</v>
      </c>
      <c r="N1026" s="11" t="s">
        <v>158</v>
      </c>
      <c r="O1026" s="11" t="s">
        <v>175</v>
      </c>
      <c r="P1026" s="11"/>
      <c r="Q1026" s="11"/>
      <c r="R1026" s="11" t="s">
        <v>75</v>
      </c>
      <c r="S1026" s="11"/>
      <c r="T1026" s="11" t="s">
        <v>76</v>
      </c>
      <c r="U1026" s="11" t="s">
        <v>42</v>
      </c>
      <c r="V1026" s="11" t="s">
        <v>4529</v>
      </c>
      <c r="W1026" s="11"/>
      <c r="X1026" s="18">
        <v>79</v>
      </c>
      <c r="Y1026" s="18"/>
      <c r="Z1026" s="11">
        <f>$B$1026*$X$1026*(100%-$C$15)</f>
        <v>0</v>
      </c>
    </row>
    <row r="1027" spans="1:26" s="10" customFormat="1" ht="39.950000000000003" customHeight="1" x14ac:dyDescent="0.2">
      <c r="A1027" s="11" t="s">
        <v>67</v>
      </c>
      <c r="B1027" s="11"/>
      <c r="C1027" s="11" t="s">
        <v>286</v>
      </c>
      <c r="D1027" s="11" t="s">
        <v>4530</v>
      </c>
      <c r="E1027" s="11" t="s">
        <v>4531</v>
      </c>
      <c r="F1027" s="11" t="s">
        <v>4531</v>
      </c>
      <c r="G1027" s="11"/>
      <c r="H1027" s="11" t="s">
        <v>4532</v>
      </c>
      <c r="I1027" s="11"/>
      <c r="J1027" s="12">
        <v>2026</v>
      </c>
      <c r="K1027" s="11" t="s">
        <v>4533</v>
      </c>
      <c r="L1027" s="11" t="s">
        <v>207</v>
      </c>
      <c r="M1027" s="13">
        <v>90</v>
      </c>
      <c r="N1027" s="11" t="s">
        <v>158</v>
      </c>
      <c r="O1027" s="11" t="s">
        <v>150</v>
      </c>
      <c r="P1027" s="13">
        <v>1</v>
      </c>
      <c r="Q1027" s="11"/>
      <c r="R1027" s="11" t="s">
        <v>75</v>
      </c>
      <c r="S1027" s="11"/>
      <c r="T1027" s="11" t="s">
        <v>76</v>
      </c>
      <c r="U1027" s="11" t="s">
        <v>42</v>
      </c>
      <c r="V1027" s="11" t="s">
        <v>3983</v>
      </c>
      <c r="W1027" s="11" t="s">
        <v>152</v>
      </c>
      <c r="X1027" s="18">
        <v>79</v>
      </c>
      <c r="Y1027" s="18"/>
      <c r="Z1027" s="11">
        <f>$B$1027*$X$1027*(100%-$C$15)</f>
        <v>0</v>
      </c>
    </row>
    <row r="1028" spans="1:26" s="10" customFormat="1" ht="39.950000000000003" customHeight="1" x14ac:dyDescent="0.2">
      <c r="A1028" s="11" t="s">
        <v>67</v>
      </c>
      <c r="B1028" s="11"/>
      <c r="C1028" s="11" t="s">
        <v>286</v>
      </c>
      <c r="D1028" s="11" t="s">
        <v>4534</v>
      </c>
      <c r="E1028" s="11" t="s">
        <v>4535</v>
      </c>
      <c r="F1028" s="11" t="s">
        <v>4535</v>
      </c>
      <c r="G1028" s="11"/>
      <c r="H1028" s="11" t="s">
        <v>4536</v>
      </c>
      <c r="I1028" s="11"/>
      <c r="J1028" s="12">
        <v>2026</v>
      </c>
      <c r="K1028" s="11" t="s">
        <v>138</v>
      </c>
      <c r="L1028" s="11" t="s">
        <v>207</v>
      </c>
      <c r="M1028" s="13">
        <v>90</v>
      </c>
      <c r="N1028" s="11" t="s">
        <v>158</v>
      </c>
      <c r="O1028" s="11" t="s">
        <v>150</v>
      </c>
      <c r="P1028" s="13">
        <v>1</v>
      </c>
      <c r="Q1028" s="11"/>
      <c r="R1028" s="11" t="s">
        <v>75</v>
      </c>
      <c r="S1028" s="11"/>
      <c r="T1028" s="11" t="s">
        <v>76</v>
      </c>
      <c r="U1028" s="11" t="s">
        <v>42</v>
      </c>
      <c r="V1028" s="11" t="s">
        <v>3983</v>
      </c>
      <c r="W1028" s="11" t="s">
        <v>152</v>
      </c>
      <c r="X1028" s="18">
        <v>79</v>
      </c>
      <c r="Y1028" s="18"/>
      <c r="Z1028" s="11">
        <f>$B$1028*$X$1028*(100%-$C$15)</f>
        <v>0</v>
      </c>
    </row>
    <row r="1029" spans="1:26" s="10" customFormat="1" ht="39.950000000000003" customHeight="1" x14ac:dyDescent="0.2">
      <c r="A1029" s="11" t="s">
        <v>67</v>
      </c>
      <c r="B1029" s="11"/>
      <c r="C1029" s="11" t="s">
        <v>286</v>
      </c>
      <c r="D1029" s="11" t="s">
        <v>4537</v>
      </c>
      <c r="E1029" s="11" t="s">
        <v>4538</v>
      </c>
      <c r="F1029" s="11" t="s">
        <v>4538</v>
      </c>
      <c r="G1029" s="11"/>
      <c r="H1029" s="11" t="s">
        <v>4539</v>
      </c>
      <c r="I1029" s="11"/>
      <c r="J1029" s="12">
        <v>2026</v>
      </c>
      <c r="K1029" s="11" t="s">
        <v>138</v>
      </c>
      <c r="L1029" s="11" t="s">
        <v>207</v>
      </c>
      <c r="M1029" s="13">
        <v>90</v>
      </c>
      <c r="N1029" s="11" t="s">
        <v>158</v>
      </c>
      <c r="O1029" s="11" t="s">
        <v>150</v>
      </c>
      <c r="P1029" s="13">
        <v>1</v>
      </c>
      <c r="Q1029" s="11"/>
      <c r="R1029" s="11" t="s">
        <v>75</v>
      </c>
      <c r="S1029" s="11"/>
      <c r="T1029" s="11" t="s">
        <v>76</v>
      </c>
      <c r="U1029" s="11" t="s">
        <v>42</v>
      </c>
      <c r="V1029" s="11" t="s">
        <v>3983</v>
      </c>
      <c r="W1029" s="11" t="s">
        <v>152</v>
      </c>
      <c r="X1029" s="18">
        <v>79</v>
      </c>
      <c r="Y1029" s="18"/>
      <c r="Z1029" s="11">
        <f>$B$1029*$X$1029*(100%-$C$15)</f>
        <v>0</v>
      </c>
    </row>
    <row r="1030" spans="1:26" s="10" customFormat="1" ht="39.950000000000003" customHeight="1" x14ac:dyDescent="0.2">
      <c r="A1030" s="11" t="s">
        <v>67</v>
      </c>
      <c r="B1030" s="11"/>
      <c r="C1030" s="11" t="s">
        <v>286</v>
      </c>
      <c r="D1030" s="11" t="s">
        <v>4540</v>
      </c>
      <c r="E1030" s="11" t="s">
        <v>4541</v>
      </c>
      <c r="F1030" s="11" t="s">
        <v>4541</v>
      </c>
      <c r="G1030" s="11"/>
      <c r="H1030" s="11" t="s">
        <v>4542</v>
      </c>
      <c r="I1030" s="11"/>
      <c r="J1030" s="12">
        <v>2026</v>
      </c>
      <c r="K1030" s="11" t="s">
        <v>138</v>
      </c>
      <c r="L1030" s="11" t="s">
        <v>207</v>
      </c>
      <c r="M1030" s="13">
        <v>80</v>
      </c>
      <c r="N1030" s="11" t="s">
        <v>158</v>
      </c>
      <c r="O1030" s="11" t="s">
        <v>150</v>
      </c>
      <c r="P1030" s="13">
        <v>1</v>
      </c>
      <c r="Q1030" s="11"/>
      <c r="R1030" s="11" t="s">
        <v>75</v>
      </c>
      <c r="S1030" s="11"/>
      <c r="T1030" s="11" t="s">
        <v>76</v>
      </c>
      <c r="U1030" s="11" t="s">
        <v>42</v>
      </c>
      <c r="V1030" s="11" t="s">
        <v>4014</v>
      </c>
      <c r="W1030" s="11" t="s">
        <v>152</v>
      </c>
      <c r="X1030" s="18">
        <v>79</v>
      </c>
      <c r="Y1030" s="18"/>
      <c r="Z1030" s="11">
        <f>$B$1030*$X$1030*(100%-$C$15)</f>
        <v>0</v>
      </c>
    </row>
    <row r="1031" spans="1:26" s="10" customFormat="1" ht="39.950000000000003" customHeight="1" x14ac:dyDescent="0.2">
      <c r="A1031" s="11" t="s">
        <v>78</v>
      </c>
      <c r="B1031" s="11"/>
      <c r="C1031" s="11" t="s">
        <v>142</v>
      </c>
      <c r="D1031" s="11" t="s">
        <v>4543</v>
      </c>
      <c r="E1031" s="11" t="s">
        <v>4544</v>
      </c>
      <c r="F1031" s="11" t="s">
        <v>4544</v>
      </c>
      <c r="G1031" s="11"/>
      <c r="H1031" s="11" t="s">
        <v>4545</v>
      </c>
      <c r="I1031" s="11"/>
      <c r="J1031" s="12">
        <v>2026</v>
      </c>
      <c r="K1031" s="11" t="s">
        <v>2207</v>
      </c>
      <c r="L1031" s="11" t="s">
        <v>3978</v>
      </c>
      <c r="M1031" s="13">
        <v>40</v>
      </c>
      <c r="N1031" s="11" t="s">
        <v>424</v>
      </c>
      <c r="O1031" s="11" t="s">
        <v>512</v>
      </c>
      <c r="P1031" s="11"/>
      <c r="Q1031" s="11"/>
      <c r="R1031" s="11" t="s">
        <v>75</v>
      </c>
      <c r="S1031" s="11"/>
      <c r="T1031" s="11" t="s">
        <v>76</v>
      </c>
      <c r="U1031" s="11" t="s">
        <v>42</v>
      </c>
      <c r="V1031" s="11" t="s">
        <v>4546</v>
      </c>
      <c r="W1031" s="11" t="s">
        <v>152</v>
      </c>
      <c r="X1031" s="18">
        <v>44.6</v>
      </c>
      <c r="Y1031" s="18"/>
      <c r="Z1031" s="11">
        <f>$B$1031*$X$1031*(100%-$C$15)</f>
        <v>0</v>
      </c>
    </row>
    <row r="1032" spans="1:26" s="10" customFormat="1" ht="39.950000000000003" customHeight="1" x14ac:dyDescent="0.2">
      <c r="A1032" s="11" t="s">
        <v>78</v>
      </c>
      <c r="B1032" s="11"/>
      <c r="C1032" s="11" t="s">
        <v>142</v>
      </c>
      <c r="D1032" s="11" t="s">
        <v>4547</v>
      </c>
      <c r="E1032" s="11" t="s">
        <v>4548</v>
      </c>
      <c r="F1032" s="11" t="s">
        <v>4548</v>
      </c>
      <c r="G1032" s="11"/>
      <c r="H1032" s="11" t="s">
        <v>4549</v>
      </c>
      <c r="I1032" s="11"/>
      <c r="J1032" s="12">
        <v>2026</v>
      </c>
      <c r="K1032" s="11" t="s">
        <v>389</v>
      </c>
      <c r="L1032" s="11" t="s">
        <v>366</v>
      </c>
      <c r="M1032" s="13">
        <v>40</v>
      </c>
      <c r="N1032" s="11" t="s">
        <v>424</v>
      </c>
      <c r="O1032" s="11" t="s">
        <v>512</v>
      </c>
      <c r="P1032" s="13">
        <v>1</v>
      </c>
      <c r="Q1032" s="11"/>
      <c r="R1032" s="11"/>
      <c r="S1032" s="11"/>
      <c r="T1032" s="11" t="s">
        <v>76</v>
      </c>
      <c r="U1032" s="11" t="s">
        <v>42</v>
      </c>
      <c r="V1032" s="11" t="s">
        <v>4550</v>
      </c>
      <c r="W1032" s="11" t="s">
        <v>152</v>
      </c>
      <c r="X1032" s="18">
        <v>44.6</v>
      </c>
      <c r="Y1032" s="18"/>
      <c r="Z1032" s="11">
        <f>$B$1032*$X$1032*(100%-$C$15)</f>
        <v>0</v>
      </c>
    </row>
    <row r="1033" spans="1:26" s="10" customFormat="1" ht="39.950000000000003" customHeight="1" x14ac:dyDescent="0.2">
      <c r="A1033" s="11" t="s">
        <v>78</v>
      </c>
      <c r="B1033" s="11"/>
      <c r="C1033" s="11" t="s">
        <v>142</v>
      </c>
      <c r="D1033" s="11" t="s">
        <v>4551</v>
      </c>
      <c r="E1033" s="11" t="s">
        <v>4552</v>
      </c>
      <c r="F1033" s="11" t="s">
        <v>4552</v>
      </c>
      <c r="G1033" s="11"/>
      <c r="H1033" s="11" t="s">
        <v>4553</v>
      </c>
      <c r="I1033" s="11"/>
      <c r="J1033" s="12">
        <v>2026</v>
      </c>
      <c r="K1033" s="11" t="s">
        <v>365</v>
      </c>
      <c r="L1033" s="11" t="s">
        <v>366</v>
      </c>
      <c r="M1033" s="13">
        <v>40</v>
      </c>
      <c r="N1033" s="11" t="s">
        <v>424</v>
      </c>
      <c r="O1033" s="11" t="s">
        <v>512</v>
      </c>
      <c r="P1033" s="13">
        <v>1</v>
      </c>
      <c r="Q1033" s="11"/>
      <c r="R1033" s="11"/>
      <c r="S1033" s="11"/>
      <c r="T1033" s="11" t="s">
        <v>76</v>
      </c>
      <c r="U1033" s="11" t="s">
        <v>42</v>
      </c>
      <c r="V1033" s="11" t="s">
        <v>4554</v>
      </c>
      <c r="W1033" s="11" t="s">
        <v>152</v>
      </c>
      <c r="X1033" s="18">
        <v>44.6</v>
      </c>
      <c r="Y1033" s="18"/>
      <c r="Z1033" s="11">
        <f>$B$1033*$X$1033*(100%-$C$15)</f>
        <v>0</v>
      </c>
    </row>
    <row r="1034" spans="1:26" s="10" customFormat="1" ht="39.950000000000003" customHeight="1" x14ac:dyDescent="0.2">
      <c r="A1034" s="11" t="s">
        <v>78</v>
      </c>
      <c r="B1034" s="11"/>
      <c r="C1034" s="11" t="s">
        <v>142</v>
      </c>
      <c r="D1034" s="11" t="s">
        <v>4555</v>
      </c>
      <c r="E1034" s="11" t="s">
        <v>4556</v>
      </c>
      <c r="F1034" s="11" t="s">
        <v>4556</v>
      </c>
      <c r="G1034" s="11"/>
      <c r="H1034" s="11" t="s">
        <v>4557</v>
      </c>
      <c r="I1034" s="11"/>
      <c r="J1034" s="12">
        <v>2026</v>
      </c>
      <c r="K1034" s="11" t="s">
        <v>389</v>
      </c>
      <c r="L1034" s="11" t="s">
        <v>366</v>
      </c>
      <c r="M1034" s="13">
        <v>48</v>
      </c>
      <c r="N1034" s="11" t="s">
        <v>424</v>
      </c>
      <c r="O1034" s="11" t="s">
        <v>512</v>
      </c>
      <c r="P1034" s="11"/>
      <c r="Q1034" s="11"/>
      <c r="R1034" s="11"/>
      <c r="S1034" s="11"/>
      <c r="T1034" s="11" t="s">
        <v>76</v>
      </c>
      <c r="U1034" s="11" t="s">
        <v>42</v>
      </c>
      <c r="V1034" s="11" t="s">
        <v>4558</v>
      </c>
      <c r="W1034" s="11" t="s">
        <v>152</v>
      </c>
      <c r="X1034" s="18">
        <v>44.6</v>
      </c>
      <c r="Y1034" s="18"/>
      <c r="Z1034" s="11">
        <f>$B$1034*$X$1034*(100%-$C$15)</f>
        <v>0</v>
      </c>
    </row>
    <row r="1035" spans="1:26" s="10" customFormat="1" ht="39.950000000000003" customHeight="1" x14ac:dyDescent="0.2">
      <c r="A1035" s="11" t="s">
        <v>78</v>
      </c>
      <c r="B1035" s="11"/>
      <c r="C1035" s="11" t="s">
        <v>142</v>
      </c>
      <c r="D1035" s="11" t="s">
        <v>4559</v>
      </c>
      <c r="E1035" s="11" t="s">
        <v>4560</v>
      </c>
      <c r="F1035" s="11" t="s">
        <v>4560</v>
      </c>
      <c r="G1035" s="11"/>
      <c r="H1035" s="11" t="s">
        <v>4561</v>
      </c>
      <c r="I1035" s="11"/>
      <c r="J1035" s="12">
        <v>2026</v>
      </c>
      <c r="K1035" s="11" t="s">
        <v>389</v>
      </c>
      <c r="L1035" s="11" t="s">
        <v>366</v>
      </c>
      <c r="M1035" s="13">
        <v>42</v>
      </c>
      <c r="N1035" s="11" t="s">
        <v>424</v>
      </c>
      <c r="O1035" s="11" t="s">
        <v>512</v>
      </c>
      <c r="P1035" s="11"/>
      <c r="Q1035" s="11"/>
      <c r="R1035" s="11"/>
      <c r="S1035" s="11"/>
      <c r="T1035" s="11" t="s">
        <v>76</v>
      </c>
      <c r="U1035" s="11" t="s">
        <v>42</v>
      </c>
      <c r="V1035" s="11" t="s">
        <v>4562</v>
      </c>
      <c r="W1035" s="11" t="s">
        <v>152</v>
      </c>
      <c r="X1035" s="18">
        <v>44.6</v>
      </c>
      <c r="Y1035" s="18"/>
      <c r="Z1035" s="11">
        <f>$B$1035*$X$1035*(100%-$C$15)</f>
        <v>0</v>
      </c>
    </row>
    <row r="1036" spans="1:26" s="10" customFormat="1" ht="39.950000000000003" customHeight="1" x14ac:dyDescent="0.2">
      <c r="A1036" s="11" t="s">
        <v>78</v>
      </c>
      <c r="B1036" s="11"/>
      <c r="C1036" s="11" t="s">
        <v>142</v>
      </c>
      <c r="D1036" s="11" t="s">
        <v>4563</v>
      </c>
      <c r="E1036" s="11" t="s">
        <v>4564</v>
      </c>
      <c r="F1036" s="11" t="s">
        <v>4564</v>
      </c>
      <c r="G1036" s="11"/>
      <c r="H1036" s="11" t="s">
        <v>4565</v>
      </c>
      <c r="I1036" s="11"/>
      <c r="J1036" s="12">
        <v>2026</v>
      </c>
      <c r="K1036" s="11" t="s">
        <v>389</v>
      </c>
      <c r="L1036" s="11" t="s">
        <v>366</v>
      </c>
      <c r="M1036" s="13">
        <v>42</v>
      </c>
      <c r="N1036" s="11" t="s">
        <v>424</v>
      </c>
      <c r="O1036" s="11" t="s">
        <v>512</v>
      </c>
      <c r="P1036" s="11"/>
      <c r="Q1036" s="11"/>
      <c r="R1036" s="11"/>
      <c r="S1036" s="11"/>
      <c r="T1036" s="11" t="s">
        <v>76</v>
      </c>
      <c r="U1036" s="11" t="s">
        <v>42</v>
      </c>
      <c r="V1036" s="11" t="s">
        <v>4566</v>
      </c>
      <c r="W1036" s="11" t="s">
        <v>152</v>
      </c>
      <c r="X1036" s="18">
        <v>44.6</v>
      </c>
      <c r="Y1036" s="18"/>
      <c r="Z1036" s="11">
        <f>$B$1036*$X$1036*(100%-$C$15)</f>
        <v>0</v>
      </c>
    </row>
    <row r="1037" spans="1:26" s="10" customFormat="1" ht="39.950000000000003" customHeight="1" x14ac:dyDescent="0.2">
      <c r="A1037" s="11" t="s">
        <v>78</v>
      </c>
      <c r="B1037" s="11"/>
      <c r="C1037" s="11" t="s">
        <v>142</v>
      </c>
      <c r="D1037" s="11" t="s">
        <v>4567</v>
      </c>
      <c r="E1037" s="11" t="s">
        <v>4568</v>
      </c>
      <c r="F1037" s="11" t="s">
        <v>4568</v>
      </c>
      <c r="G1037" s="11"/>
      <c r="H1037" s="11" t="s">
        <v>4569</v>
      </c>
      <c r="I1037" s="11"/>
      <c r="J1037" s="12">
        <v>2026</v>
      </c>
      <c r="K1037" s="11" t="s">
        <v>389</v>
      </c>
      <c r="L1037" s="11" t="s">
        <v>366</v>
      </c>
      <c r="M1037" s="13">
        <v>42</v>
      </c>
      <c r="N1037" s="11" t="s">
        <v>424</v>
      </c>
      <c r="O1037" s="11" t="s">
        <v>512</v>
      </c>
      <c r="P1037" s="11"/>
      <c r="Q1037" s="11"/>
      <c r="R1037" s="11"/>
      <c r="S1037" s="11"/>
      <c r="T1037" s="11" t="s">
        <v>76</v>
      </c>
      <c r="U1037" s="11" t="s">
        <v>42</v>
      </c>
      <c r="V1037" s="11" t="s">
        <v>4570</v>
      </c>
      <c r="W1037" s="11" t="s">
        <v>152</v>
      </c>
      <c r="X1037" s="18">
        <v>44.6</v>
      </c>
      <c r="Y1037" s="18"/>
      <c r="Z1037" s="11">
        <f>$B$1037*$X$1037*(100%-$C$15)</f>
        <v>0</v>
      </c>
    </row>
    <row r="1038" spans="1:26" s="10" customFormat="1" ht="39.950000000000003" customHeight="1" x14ac:dyDescent="0.2">
      <c r="A1038" s="11" t="s">
        <v>78</v>
      </c>
      <c r="B1038" s="11"/>
      <c r="C1038" s="11" t="s">
        <v>142</v>
      </c>
      <c r="D1038" s="11" t="s">
        <v>4571</v>
      </c>
      <c r="E1038" s="11" t="s">
        <v>4572</v>
      </c>
      <c r="F1038" s="11" t="s">
        <v>4572</v>
      </c>
      <c r="G1038" s="11"/>
      <c r="H1038" s="11" t="s">
        <v>4573</v>
      </c>
      <c r="I1038" s="11"/>
      <c r="J1038" s="12">
        <v>2026</v>
      </c>
      <c r="K1038" s="11" t="s">
        <v>389</v>
      </c>
      <c r="L1038" s="11" t="s">
        <v>366</v>
      </c>
      <c r="M1038" s="13">
        <v>42</v>
      </c>
      <c r="N1038" s="11" t="s">
        <v>424</v>
      </c>
      <c r="O1038" s="11" t="s">
        <v>512</v>
      </c>
      <c r="P1038" s="11"/>
      <c r="Q1038" s="11"/>
      <c r="R1038" s="11"/>
      <c r="S1038" s="11"/>
      <c r="T1038" s="11" t="s">
        <v>76</v>
      </c>
      <c r="U1038" s="11" t="s">
        <v>42</v>
      </c>
      <c r="V1038" s="11" t="s">
        <v>4574</v>
      </c>
      <c r="W1038" s="11" t="s">
        <v>152</v>
      </c>
      <c r="X1038" s="18">
        <v>44.6</v>
      </c>
      <c r="Y1038" s="18"/>
      <c r="Z1038" s="11">
        <f>$B$1038*$X$1038*(100%-$C$15)</f>
        <v>0</v>
      </c>
    </row>
    <row r="1039" spans="1:26" s="10" customFormat="1" ht="39.950000000000003" customHeight="1" x14ac:dyDescent="0.2">
      <c r="A1039" s="11" t="s">
        <v>78</v>
      </c>
      <c r="B1039" s="11"/>
      <c r="C1039" s="11" t="s">
        <v>142</v>
      </c>
      <c r="D1039" s="11" t="s">
        <v>4575</v>
      </c>
      <c r="E1039" s="11" t="s">
        <v>4576</v>
      </c>
      <c r="F1039" s="11" t="s">
        <v>4576</v>
      </c>
      <c r="G1039" s="11"/>
      <c r="H1039" s="11" t="s">
        <v>4577</v>
      </c>
      <c r="I1039" s="11"/>
      <c r="J1039" s="12">
        <v>2026</v>
      </c>
      <c r="K1039" s="11" t="s">
        <v>389</v>
      </c>
      <c r="L1039" s="11" t="s">
        <v>366</v>
      </c>
      <c r="M1039" s="13">
        <v>32</v>
      </c>
      <c r="N1039" s="11" t="s">
        <v>424</v>
      </c>
      <c r="O1039" s="11" t="s">
        <v>304</v>
      </c>
      <c r="P1039" s="13">
        <v>1</v>
      </c>
      <c r="Q1039" s="11"/>
      <c r="R1039" s="11"/>
      <c r="S1039" s="11"/>
      <c r="T1039" s="11" t="s">
        <v>76</v>
      </c>
      <c r="U1039" s="11" t="s">
        <v>42</v>
      </c>
      <c r="V1039" s="11" t="s">
        <v>4578</v>
      </c>
      <c r="W1039" s="11" t="s">
        <v>152</v>
      </c>
      <c r="X1039" s="18">
        <v>44.6</v>
      </c>
      <c r="Y1039" s="18"/>
      <c r="Z1039" s="11">
        <f>$B$1039*$X$1039*(100%-$C$15)</f>
        <v>0</v>
      </c>
    </row>
    <row r="1040" spans="1:26" s="10" customFormat="1" ht="39.950000000000003" customHeight="1" x14ac:dyDescent="0.2">
      <c r="A1040" s="11" t="s">
        <v>78</v>
      </c>
      <c r="B1040" s="11"/>
      <c r="C1040" s="11" t="s">
        <v>142</v>
      </c>
      <c r="D1040" s="11" t="s">
        <v>4579</v>
      </c>
      <c r="E1040" s="11" t="s">
        <v>4580</v>
      </c>
      <c r="F1040" s="11" t="s">
        <v>4580</v>
      </c>
      <c r="G1040" s="11"/>
      <c r="H1040" s="11" t="s">
        <v>4581</v>
      </c>
      <c r="I1040" s="11"/>
      <c r="J1040" s="12">
        <v>2026</v>
      </c>
      <c r="K1040" s="11" t="s">
        <v>389</v>
      </c>
      <c r="L1040" s="11" t="s">
        <v>366</v>
      </c>
      <c r="M1040" s="13">
        <v>42</v>
      </c>
      <c r="N1040" s="11" t="s">
        <v>424</v>
      </c>
      <c r="O1040" s="11" t="s">
        <v>512</v>
      </c>
      <c r="P1040" s="11"/>
      <c r="Q1040" s="11"/>
      <c r="R1040" s="11"/>
      <c r="S1040" s="11"/>
      <c r="T1040" s="11" t="s">
        <v>76</v>
      </c>
      <c r="U1040" s="11" t="s">
        <v>42</v>
      </c>
      <c r="V1040" s="11" t="s">
        <v>4582</v>
      </c>
      <c r="W1040" s="11" t="s">
        <v>152</v>
      </c>
      <c r="X1040" s="18">
        <v>44.6</v>
      </c>
      <c r="Y1040" s="18"/>
      <c r="Z1040" s="11">
        <f>$B$1040*$X$1040*(100%-$C$15)</f>
        <v>0</v>
      </c>
    </row>
    <row r="1041" spans="1:26" s="10" customFormat="1" ht="39.950000000000003" customHeight="1" x14ac:dyDescent="0.2">
      <c r="A1041" s="11" t="s">
        <v>78</v>
      </c>
      <c r="B1041" s="11"/>
      <c r="C1041" s="11" t="s">
        <v>142</v>
      </c>
      <c r="D1041" s="11" t="s">
        <v>4583</v>
      </c>
      <c r="E1041" s="11" t="s">
        <v>4584</v>
      </c>
      <c r="F1041" s="11" t="s">
        <v>4584</v>
      </c>
      <c r="G1041" s="11"/>
      <c r="H1041" s="11" t="s">
        <v>4585</v>
      </c>
      <c r="I1041" s="11"/>
      <c r="J1041" s="12">
        <v>2026</v>
      </c>
      <c r="K1041" s="11" t="s">
        <v>389</v>
      </c>
      <c r="L1041" s="11" t="s">
        <v>366</v>
      </c>
      <c r="M1041" s="13">
        <v>42</v>
      </c>
      <c r="N1041" s="11" t="s">
        <v>424</v>
      </c>
      <c r="O1041" s="11" t="s">
        <v>512</v>
      </c>
      <c r="P1041" s="11"/>
      <c r="Q1041" s="11"/>
      <c r="R1041" s="11"/>
      <c r="S1041" s="11"/>
      <c r="T1041" s="11" t="s">
        <v>76</v>
      </c>
      <c r="U1041" s="11" t="s">
        <v>42</v>
      </c>
      <c r="V1041" s="11" t="s">
        <v>4586</v>
      </c>
      <c r="W1041" s="11"/>
      <c r="X1041" s="18">
        <v>44.6</v>
      </c>
      <c r="Y1041" s="18"/>
      <c r="Z1041" s="11">
        <f>$B$1041*$X$1041*(100%-$C$15)</f>
        <v>0</v>
      </c>
    </row>
    <row r="1042" spans="1:26" s="10" customFormat="1" ht="39.950000000000003" customHeight="1" x14ac:dyDescent="0.2">
      <c r="A1042" s="11" t="s">
        <v>78</v>
      </c>
      <c r="B1042" s="11"/>
      <c r="C1042" s="11" t="s">
        <v>142</v>
      </c>
      <c r="D1042" s="11" t="s">
        <v>4587</v>
      </c>
      <c r="E1042" s="11" t="s">
        <v>4588</v>
      </c>
      <c r="F1042" s="11" t="s">
        <v>4588</v>
      </c>
      <c r="G1042" s="11"/>
      <c r="H1042" s="11" t="s">
        <v>4589</v>
      </c>
      <c r="I1042" s="11"/>
      <c r="J1042" s="12">
        <v>2026</v>
      </c>
      <c r="K1042" s="11" t="s">
        <v>365</v>
      </c>
      <c r="L1042" s="11" t="s">
        <v>366</v>
      </c>
      <c r="M1042" s="13">
        <v>42</v>
      </c>
      <c r="N1042" s="11" t="s">
        <v>424</v>
      </c>
      <c r="O1042" s="11" t="s">
        <v>512</v>
      </c>
      <c r="P1042" s="11"/>
      <c r="Q1042" s="11"/>
      <c r="R1042" s="11"/>
      <c r="S1042" s="11"/>
      <c r="T1042" s="11" t="s">
        <v>76</v>
      </c>
      <c r="U1042" s="11" t="s">
        <v>42</v>
      </c>
      <c r="V1042" s="11" t="s">
        <v>4590</v>
      </c>
      <c r="W1042" s="11" t="s">
        <v>152</v>
      </c>
      <c r="X1042" s="18">
        <v>44.6</v>
      </c>
      <c r="Y1042" s="18"/>
      <c r="Z1042" s="11">
        <f>$B$1042*$X$1042*(100%-$C$15)</f>
        <v>0</v>
      </c>
    </row>
    <row r="1043" spans="1:26" s="10" customFormat="1" ht="39.950000000000003" customHeight="1" x14ac:dyDescent="0.2">
      <c r="A1043" s="11" t="s">
        <v>78</v>
      </c>
      <c r="B1043" s="11"/>
      <c r="C1043" s="11" t="s">
        <v>142</v>
      </c>
      <c r="D1043" s="11" t="s">
        <v>4591</v>
      </c>
      <c r="E1043" s="11" t="s">
        <v>4592</v>
      </c>
      <c r="F1043" s="11" t="s">
        <v>4592</v>
      </c>
      <c r="G1043" s="11"/>
      <c r="H1043" s="11" t="s">
        <v>4593</v>
      </c>
      <c r="I1043" s="11"/>
      <c r="J1043" s="12">
        <v>2026</v>
      </c>
      <c r="K1043" s="11" t="s">
        <v>365</v>
      </c>
      <c r="L1043" s="11" t="s">
        <v>366</v>
      </c>
      <c r="M1043" s="13">
        <v>42</v>
      </c>
      <c r="N1043" s="11" t="s">
        <v>424</v>
      </c>
      <c r="O1043" s="11" t="s">
        <v>512</v>
      </c>
      <c r="P1043" s="11"/>
      <c r="Q1043" s="11"/>
      <c r="R1043" s="11"/>
      <c r="S1043" s="11"/>
      <c r="T1043" s="11" t="s">
        <v>76</v>
      </c>
      <c r="U1043" s="11" t="s">
        <v>42</v>
      </c>
      <c r="V1043" s="11" t="s">
        <v>4594</v>
      </c>
      <c r="W1043" s="11" t="s">
        <v>152</v>
      </c>
      <c r="X1043" s="18">
        <v>44.6</v>
      </c>
      <c r="Y1043" s="18"/>
      <c r="Z1043" s="11">
        <f>$B$1043*$X$1043*(100%-$C$15)</f>
        <v>0</v>
      </c>
    </row>
    <row r="1044" spans="1:26" s="10" customFormat="1" ht="39.950000000000003" customHeight="1" x14ac:dyDescent="0.2">
      <c r="A1044" s="11" t="s">
        <v>78</v>
      </c>
      <c r="B1044" s="11"/>
      <c r="C1044" s="11" t="s">
        <v>142</v>
      </c>
      <c r="D1044" s="11" t="s">
        <v>4595</v>
      </c>
      <c r="E1044" s="11" t="s">
        <v>4596</v>
      </c>
      <c r="F1044" s="11" t="s">
        <v>4596</v>
      </c>
      <c r="G1044" s="11"/>
      <c r="H1044" s="11" t="s">
        <v>4597</v>
      </c>
      <c r="I1044" s="11"/>
      <c r="J1044" s="12">
        <v>2026</v>
      </c>
      <c r="K1044" s="11" t="s">
        <v>365</v>
      </c>
      <c r="L1044" s="11" t="s">
        <v>366</v>
      </c>
      <c r="M1044" s="13">
        <v>42</v>
      </c>
      <c r="N1044" s="11" t="s">
        <v>424</v>
      </c>
      <c r="O1044" s="11" t="s">
        <v>512</v>
      </c>
      <c r="P1044" s="11"/>
      <c r="Q1044" s="11"/>
      <c r="R1044" s="11"/>
      <c r="S1044" s="11"/>
      <c r="T1044" s="11" t="s">
        <v>76</v>
      </c>
      <c r="U1044" s="11" t="s">
        <v>42</v>
      </c>
      <c r="V1044" s="11" t="s">
        <v>4598</v>
      </c>
      <c r="W1044" s="11" t="s">
        <v>152</v>
      </c>
      <c r="X1044" s="18">
        <v>44.6</v>
      </c>
      <c r="Y1044" s="18"/>
      <c r="Z1044" s="11">
        <f>$B$1044*$X$1044*(100%-$C$15)</f>
        <v>0</v>
      </c>
    </row>
    <row r="1045" spans="1:26" s="10" customFormat="1" ht="39.950000000000003" customHeight="1" x14ac:dyDescent="0.2">
      <c r="A1045" s="11" t="s">
        <v>78</v>
      </c>
      <c r="B1045" s="11"/>
      <c r="C1045" s="11" t="s">
        <v>142</v>
      </c>
      <c r="D1045" s="11" t="s">
        <v>4599</v>
      </c>
      <c r="E1045" s="11" t="s">
        <v>4600</v>
      </c>
      <c r="F1045" s="11" t="s">
        <v>4600</v>
      </c>
      <c r="G1045" s="11"/>
      <c r="H1045" s="11" t="s">
        <v>4601</v>
      </c>
      <c r="I1045" s="11"/>
      <c r="J1045" s="12">
        <v>2026</v>
      </c>
      <c r="K1045" s="11" t="s">
        <v>365</v>
      </c>
      <c r="L1045" s="11" t="s">
        <v>366</v>
      </c>
      <c r="M1045" s="13">
        <v>42</v>
      </c>
      <c r="N1045" s="11" t="s">
        <v>424</v>
      </c>
      <c r="O1045" s="11" t="s">
        <v>512</v>
      </c>
      <c r="P1045" s="11"/>
      <c r="Q1045" s="11"/>
      <c r="R1045" s="11"/>
      <c r="S1045" s="11"/>
      <c r="T1045" s="11" t="s">
        <v>76</v>
      </c>
      <c r="U1045" s="11" t="s">
        <v>42</v>
      </c>
      <c r="V1045" s="11" t="s">
        <v>4602</v>
      </c>
      <c r="W1045" s="11" t="s">
        <v>152</v>
      </c>
      <c r="X1045" s="18">
        <v>44.6</v>
      </c>
      <c r="Y1045" s="18"/>
      <c r="Z1045" s="11">
        <f>$B$1045*$X$1045*(100%-$C$15)</f>
        <v>0</v>
      </c>
    </row>
    <row r="1046" spans="1:26" s="10" customFormat="1" ht="39.950000000000003" customHeight="1" x14ac:dyDescent="0.2">
      <c r="A1046" s="11" t="s">
        <v>78</v>
      </c>
      <c r="B1046" s="11"/>
      <c r="C1046" s="11" t="s">
        <v>142</v>
      </c>
      <c r="D1046" s="11" t="s">
        <v>4603</v>
      </c>
      <c r="E1046" s="11" t="s">
        <v>4604</v>
      </c>
      <c r="F1046" s="11" t="s">
        <v>4604</v>
      </c>
      <c r="G1046" s="11"/>
      <c r="H1046" s="11" t="s">
        <v>4605</v>
      </c>
      <c r="I1046" s="11"/>
      <c r="J1046" s="12">
        <v>2026</v>
      </c>
      <c r="K1046" s="11" t="s">
        <v>365</v>
      </c>
      <c r="L1046" s="11" t="s">
        <v>366</v>
      </c>
      <c r="M1046" s="13">
        <v>42</v>
      </c>
      <c r="N1046" s="11" t="s">
        <v>424</v>
      </c>
      <c r="O1046" s="11" t="s">
        <v>512</v>
      </c>
      <c r="P1046" s="11"/>
      <c r="Q1046" s="11"/>
      <c r="R1046" s="11"/>
      <c r="S1046" s="11"/>
      <c r="T1046" s="11" t="s">
        <v>76</v>
      </c>
      <c r="U1046" s="11" t="s">
        <v>42</v>
      </c>
      <c r="V1046" s="11" t="s">
        <v>4606</v>
      </c>
      <c r="W1046" s="11" t="s">
        <v>152</v>
      </c>
      <c r="X1046" s="18">
        <v>44.6</v>
      </c>
      <c r="Y1046" s="18"/>
      <c r="Z1046" s="11">
        <f>$B$1046*$X$1046*(100%-$C$15)</f>
        <v>0</v>
      </c>
    </row>
    <row r="1047" spans="1:26" s="10" customFormat="1" ht="39.950000000000003" customHeight="1" x14ac:dyDescent="0.2">
      <c r="A1047" s="11" t="s">
        <v>78</v>
      </c>
      <c r="B1047" s="11"/>
      <c r="C1047" s="11" t="s">
        <v>142</v>
      </c>
      <c r="D1047" s="11" t="s">
        <v>4607</v>
      </c>
      <c r="E1047" s="11" t="s">
        <v>4608</v>
      </c>
      <c r="F1047" s="11" t="s">
        <v>4608</v>
      </c>
      <c r="G1047" s="11"/>
      <c r="H1047" s="11" t="s">
        <v>4609</v>
      </c>
      <c r="I1047" s="11"/>
      <c r="J1047" s="12">
        <v>2026</v>
      </c>
      <c r="K1047" s="11" t="s">
        <v>365</v>
      </c>
      <c r="L1047" s="11" t="s">
        <v>366</v>
      </c>
      <c r="M1047" s="13">
        <v>42</v>
      </c>
      <c r="N1047" s="11" t="s">
        <v>424</v>
      </c>
      <c r="O1047" s="11" t="s">
        <v>512</v>
      </c>
      <c r="P1047" s="11"/>
      <c r="Q1047" s="11"/>
      <c r="R1047" s="11"/>
      <c r="S1047" s="11"/>
      <c r="T1047" s="11" t="s">
        <v>76</v>
      </c>
      <c r="U1047" s="11" t="s">
        <v>42</v>
      </c>
      <c r="V1047" s="11" t="s">
        <v>4610</v>
      </c>
      <c r="W1047" s="11" t="s">
        <v>152</v>
      </c>
      <c r="X1047" s="18">
        <v>44.6</v>
      </c>
      <c r="Y1047" s="18"/>
      <c r="Z1047" s="11">
        <f>$B$1047*$X$1047*(100%-$C$15)</f>
        <v>0</v>
      </c>
    </row>
    <row r="1048" spans="1:26" s="10" customFormat="1" ht="39.950000000000003" customHeight="1" x14ac:dyDescent="0.2">
      <c r="A1048" s="11" t="s">
        <v>78</v>
      </c>
      <c r="B1048" s="11"/>
      <c r="C1048" s="11" t="s">
        <v>142</v>
      </c>
      <c r="D1048" s="11" t="s">
        <v>4611</v>
      </c>
      <c r="E1048" s="11" t="s">
        <v>4612</v>
      </c>
      <c r="F1048" s="11" t="s">
        <v>4612</v>
      </c>
      <c r="G1048" s="11"/>
      <c r="H1048" s="11" t="s">
        <v>4613</v>
      </c>
      <c r="I1048" s="11"/>
      <c r="J1048" s="12">
        <v>2026</v>
      </c>
      <c r="K1048" s="11" t="s">
        <v>365</v>
      </c>
      <c r="L1048" s="11" t="s">
        <v>366</v>
      </c>
      <c r="M1048" s="13">
        <v>42</v>
      </c>
      <c r="N1048" s="11" t="s">
        <v>424</v>
      </c>
      <c r="O1048" s="11" t="s">
        <v>512</v>
      </c>
      <c r="P1048" s="11"/>
      <c r="Q1048" s="11"/>
      <c r="R1048" s="11"/>
      <c r="S1048" s="11"/>
      <c r="T1048" s="11" t="s">
        <v>76</v>
      </c>
      <c r="U1048" s="11" t="s">
        <v>42</v>
      </c>
      <c r="V1048" s="11" t="s">
        <v>4614</v>
      </c>
      <c r="W1048" s="11" t="s">
        <v>152</v>
      </c>
      <c r="X1048" s="18">
        <v>44.6</v>
      </c>
      <c r="Y1048" s="18"/>
      <c r="Z1048" s="11">
        <f>$B$1048*$X$1048*(100%-$C$15)</f>
        <v>0</v>
      </c>
    </row>
    <row r="1049" spans="1:26" s="10" customFormat="1" ht="39.950000000000003" customHeight="1" x14ac:dyDescent="0.2">
      <c r="A1049" s="11" t="s">
        <v>78</v>
      </c>
      <c r="B1049" s="11"/>
      <c r="C1049" s="11" t="s">
        <v>142</v>
      </c>
      <c r="D1049" s="11" t="s">
        <v>4615</v>
      </c>
      <c r="E1049" s="11" t="s">
        <v>4616</v>
      </c>
      <c r="F1049" s="11" t="s">
        <v>4616</v>
      </c>
      <c r="G1049" s="11"/>
      <c r="H1049" s="11" t="s">
        <v>4617</v>
      </c>
      <c r="I1049" s="11"/>
      <c r="J1049" s="12">
        <v>2026</v>
      </c>
      <c r="K1049" s="11" t="s">
        <v>389</v>
      </c>
      <c r="L1049" s="11" t="s">
        <v>366</v>
      </c>
      <c r="M1049" s="13">
        <v>42</v>
      </c>
      <c r="N1049" s="11" t="s">
        <v>424</v>
      </c>
      <c r="O1049" s="11" t="s">
        <v>512</v>
      </c>
      <c r="P1049" s="11"/>
      <c r="Q1049" s="11"/>
      <c r="R1049" s="11"/>
      <c r="S1049" s="11"/>
      <c r="T1049" s="11" t="s">
        <v>76</v>
      </c>
      <c r="U1049" s="11" t="s">
        <v>42</v>
      </c>
      <c r="V1049" s="11" t="s">
        <v>4618</v>
      </c>
      <c r="W1049" s="11" t="s">
        <v>152</v>
      </c>
      <c r="X1049" s="18">
        <v>44.6</v>
      </c>
      <c r="Y1049" s="18"/>
      <c r="Z1049" s="11">
        <f>$B$1049*$X$1049*(100%-$C$15)</f>
        <v>0</v>
      </c>
    </row>
    <row r="1050" spans="1:26" s="10" customFormat="1" ht="39.950000000000003" customHeight="1" x14ac:dyDescent="0.2">
      <c r="A1050" s="11" t="s">
        <v>78</v>
      </c>
      <c r="B1050" s="11"/>
      <c r="C1050" s="11" t="s">
        <v>142</v>
      </c>
      <c r="D1050" s="11" t="s">
        <v>4619</v>
      </c>
      <c r="E1050" s="11" t="s">
        <v>4620</v>
      </c>
      <c r="F1050" s="11" t="s">
        <v>4620</v>
      </c>
      <c r="G1050" s="11"/>
      <c r="H1050" s="11" t="s">
        <v>4621</v>
      </c>
      <c r="I1050" s="11"/>
      <c r="J1050" s="12">
        <v>2026</v>
      </c>
      <c r="K1050" s="11" t="s">
        <v>389</v>
      </c>
      <c r="L1050" s="11" t="s">
        <v>366</v>
      </c>
      <c r="M1050" s="13">
        <v>42</v>
      </c>
      <c r="N1050" s="11" t="s">
        <v>424</v>
      </c>
      <c r="O1050" s="11" t="s">
        <v>512</v>
      </c>
      <c r="P1050" s="11"/>
      <c r="Q1050" s="11"/>
      <c r="R1050" s="11"/>
      <c r="S1050" s="11"/>
      <c r="T1050" s="11" t="s">
        <v>76</v>
      </c>
      <c r="U1050" s="11" t="s">
        <v>42</v>
      </c>
      <c r="V1050" s="11" t="s">
        <v>4622</v>
      </c>
      <c r="W1050" s="11" t="s">
        <v>152</v>
      </c>
      <c r="X1050" s="18">
        <v>44.6</v>
      </c>
      <c r="Y1050" s="18"/>
      <c r="Z1050" s="11">
        <f>$B$1050*$X$1050*(100%-$C$15)</f>
        <v>0</v>
      </c>
    </row>
    <row r="1051" spans="1:26" s="10" customFormat="1" ht="39.950000000000003" customHeight="1" x14ac:dyDescent="0.2">
      <c r="A1051" s="11" t="s">
        <v>78</v>
      </c>
      <c r="B1051" s="11"/>
      <c r="C1051" s="11" t="s">
        <v>142</v>
      </c>
      <c r="D1051" s="11" t="s">
        <v>4623</v>
      </c>
      <c r="E1051" s="11" t="s">
        <v>4624</v>
      </c>
      <c r="F1051" s="11" t="s">
        <v>4624</v>
      </c>
      <c r="G1051" s="11"/>
      <c r="H1051" s="11" t="s">
        <v>4625</v>
      </c>
      <c r="I1051" s="11"/>
      <c r="J1051" s="12">
        <v>2026</v>
      </c>
      <c r="K1051" s="11" t="s">
        <v>389</v>
      </c>
      <c r="L1051" s="11" t="s">
        <v>366</v>
      </c>
      <c r="M1051" s="13">
        <v>42</v>
      </c>
      <c r="N1051" s="11" t="s">
        <v>424</v>
      </c>
      <c r="O1051" s="11" t="s">
        <v>512</v>
      </c>
      <c r="P1051" s="11"/>
      <c r="Q1051" s="11"/>
      <c r="R1051" s="11"/>
      <c r="S1051" s="11"/>
      <c r="T1051" s="11" t="s">
        <v>76</v>
      </c>
      <c r="U1051" s="11" t="s">
        <v>42</v>
      </c>
      <c r="V1051" s="11" t="s">
        <v>4626</v>
      </c>
      <c r="W1051" s="11" t="s">
        <v>152</v>
      </c>
      <c r="X1051" s="18">
        <v>44.6</v>
      </c>
      <c r="Y1051" s="18"/>
      <c r="Z1051" s="11">
        <f>$B$1051*$X$1051*(100%-$C$15)</f>
        <v>0</v>
      </c>
    </row>
    <row r="1052" spans="1:26" s="10" customFormat="1" ht="39.950000000000003" customHeight="1" x14ac:dyDescent="0.2">
      <c r="A1052" s="11" t="s">
        <v>78</v>
      </c>
      <c r="B1052" s="11"/>
      <c r="C1052" s="11" t="s">
        <v>142</v>
      </c>
      <c r="D1052" s="11" t="s">
        <v>4627</v>
      </c>
      <c r="E1052" s="11" t="s">
        <v>4628</v>
      </c>
      <c r="F1052" s="11" t="s">
        <v>4628</v>
      </c>
      <c r="G1052" s="11"/>
      <c r="H1052" s="11" t="s">
        <v>4629</v>
      </c>
      <c r="I1052" s="11"/>
      <c r="J1052" s="12">
        <v>2026</v>
      </c>
      <c r="K1052" s="11" t="s">
        <v>389</v>
      </c>
      <c r="L1052" s="11" t="s">
        <v>366</v>
      </c>
      <c r="M1052" s="13">
        <v>32</v>
      </c>
      <c r="N1052" s="11" t="s">
        <v>424</v>
      </c>
      <c r="O1052" s="11" t="s">
        <v>512</v>
      </c>
      <c r="P1052" s="11"/>
      <c r="Q1052" s="11"/>
      <c r="R1052" s="11"/>
      <c r="S1052" s="11"/>
      <c r="T1052" s="11" t="s">
        <v>76</v>
      </c>
      <c r="U1052" s="11" t="s">
        <v>42</v>
      </c>
      <c r="V1052" s="11" t="s">
        <v>4630</v>
      </c>
      <c r="W1052" s="11" t="s">
        <v>152</v>
      </c>
      <c r="X1052" s="18">
        <v>44.6</v>
      </c>
      <c r="Y1052" s="18"/>
      <c r="Z1052" s="11">
        <f>$B$1052*$X$1052*(100%-$C$15)</f>
        <v>0</v>
      </c>
    </row>
    <row r="1053" spans="1:26" s="10" customFormat="1" ht="39.950000000000003" customHeight="1" x14ac:dyDescent="0.2">
      <c r="A1053" s="11" t="s">
        <v>78</v>
      </c>
      <c r="B1053" s="11"/>
      <c r="C1053" s="11" t="s">
        <v>142</v>
      </c>
      <c r="D1053" s="11" t="s">
        <v>4631</v>
      </c>
      <c r="E1053" s="11" t="s">
        <v>4632</v>
      </c>
      <c r="F1053" s="11" t="s">
        <v>4632</v>
      </c>
      <c r="G1053" s="11"/>
      <c r="H1053" s="11" t="s">
        <v>4633</v>
      </c>
      <c r="I1053" s="11"/>
      <c r="J1053" s="12">
        <v>2026</v>
      </c>
      <c r="K1053" s="11" t="s">
        <v>389</v>
      </c>
      <c r="L1053" s="11" t="s">
        <v>366</v>
      </c>
      <c r="M1053" s="13">
        <v>42</v>
      </c>
      <c r="N1053" s="11" t="s">
        <v>424</v>
      </c>
      <c r="O1053" s="11" t="s">
        <v>512</v>
      </c>
      <c r="P1053" s="11"/>
      <c r="Q1053" s="11"/>
      <c r="R1053" s="11"/>
      <c r="S1053" s="11"/>
      <c r="T1053" s="11" t="s">
        <v>76</v>
      </c>
      <c r="U1053" s="11" t="s">
        <v>42</v>
      </c>
      <c r="V1053" s="11" t="s">
        <v>4634</v>
      </c>
      <c r="W1053" s="11" t="s">
        <v>152</v>
      </c>
      <c r="X1053" s="18">
        <v>44.6</v>
      </c>
      <c r="Y1053" s="18"/>
      <c r="Z1053" s="11">
        <f>$B$1053*$X$1053*(100%-$C$15)</f>
        <v>0</v>
      </c>
    </row>
    <row r="1054" spans="1:26" s="10" customFormat="1" ht="39.950000000000003" customHeight="1" x14ac:dyDescent="0.2">
      <c r="A1054" s="11" t="s">
        <v>78</v>
      </c>
      <c r="B1054" s="11"/>
      <c r="C1054" s="11" t="s">
        <v>142</v>
      </c>
      <c r="D1054" s="11" t="s">
        <v>4635</v>
      </c>
      <c r="E1054" s="11" t="s">
        <v>4636</v>
      </c>
      <c r="F1054" s="11" t="s">
        <v>4636</v>
      </c>
      <c r="G1054" s="11"/>
      <c r="H1054" s="11" t="s">
        <v>4637</v>
      </c>
      <c r="I1054" s="11"/>
      <c r="J1054" s="12">
        <v>2026</v>
      </c>
      <c r="K1054" s="11" t="s">
        <v>389</v>
      </c>
      <c r="L1054" s="11" t="s">
        <v>366</v>
      </c>
      <c r="M1054" s="13">
        <v>42</v>
      </c>
      <c r="N1054" s="11" t="s">
        <v>424</v>
      </c>
      <c r="O1054" s="11" t="s">
        <v>512</v>
      </c>
      <c r="P1054" s="11"/>
      <c r="Q1054" s="11"/>
      <c r="R1054" s="11"/>
      <c r="S1054" s="11"/>
      <c r="T1054" s="11" t="s">
        <v>76</v>
      </c>
      <c r="U1054" s="11" t="s">
        <v>42</v>
      </c>
      <c r="V1054" s="11" t="s">
        <v>4638</v>
      </c>
      <c r="W1054" s="11" t="s">
        <v>152</v>
      </c>
      <c r="X1054" s="18">
        <v>44.6</v>
      </c>
      <c r="Y1054" s="18"/>
      <c r="Z1054" s="11">
        <f>$B$1054*$X$1054*(100%-$C$15)</f>
        <v>0</v>
      </c>
    </row>
    <row r="1055" spans="1:26" s="10" customFormat="1" ht="39.950000000000003" customHeight="1" x14ac:dyDescent="0.2">
      <c r="A1055" s="11" t="s">
        <v>78</v>
      </c>
      <c r="B1055" s="11"/>
      <c r="C1055" s="11" t="s">
        <v>142</v>
      </c>
      <c r="D1055" s="11" t="s">
        <v>4639</v>
      </c>
      <c r="E1055" s="11" t="s">
        <v>4640</v>
      </c>
      <c r="F1055" s="11" t="s">
        <v>4640</v>
      </c>
      <c r="G1055" s="11"/>
      <c r="H1055" s="11" t="s">
        <v>4641</v>
      </c>
      <c r="I1055" s="11"/>
      <c r="J1055" s="12">
        <v>2026</v>
      </c>
      <c r="K1055" s="11" t="s">
        <v>389</v>
      </c>
      <c r="L1055" s="11" t="s">
        <v>366</v>
      </c>
      <c r="M1055" s="13">
        <v>42</v>
      </c>
      <c r="N1055" s="11" t="s">
        <v>424</v>
      </c>
      <c r="O1055" s="11" t="s">
        <v>512</v>
      </c>
      <c r="P1055" s="11"/>
      <c r="Q1055" s="11"/>
      <c r="R1055" s="11"/>
      <c r="S1055" s="11"/>
      <c r="T1055" s="11" t="s">
        <v>76</v>
      </c>
      <c r="U1055" s="11" t="s">
        <v>42</v>
      </c>
      <c r="V1055" s="11" t="s">
        <v>4642</v>
      </c>
      <c r="W1055" s="11" t="s">
        <v>152</v>
      </c>
      <c r="X1055" s="18">
        <v>44.6</v>
      </c>
      <c r="Y1055" s="18"/>
      <c r="Z1055" s="11">
        <f>$B$1055*$X$1055*(100%-$C$15)</f>
        <v>0</v>
      </c>
    </row>
    <row r="1056" spans="1:26" s="10" customFormat="1" ht="39.950000000000003" customHeight="1" x14ac:dyDescent="0.2">
      <c r="A1056" s="11" t="s">
        <v>78</v>
      </c>
      <c r="B1056" s="11"/>
      <c r="C1056" s="11" t="s">
        <v>142</v>
      </c>
      <c r="D1056" s="11" t="s">
        <v>4643</v>
      </c>
      <c r="E1056" s="11" t="s">
        <v>4644</v>
      </c>
      <c r="F1056" s="11" t="s">
        <v>4644</v>
      </c>
      <c r="G1056" s="11"/>
      <c r="H1056" s="11" t="s">
        <v>4645</v>
      </c>
      <c r="I1056" s="11"/>
      <c r="J1056" s="12">
        <v>2026</v>
      </c>
      <c r="K1056" s="11" t="s">
        <v>389</v>
      </c>
      <c r="L1056" s="11" t="s">
        <v>366</v>
      </c>
      <c r="M1056" s="13">
        <v>42</v>
      </c>
      <c r="N1056" s="11" t="s">
        <v>424</v>
      </c>
      <c r="O1056" s="11" t="s">
        <v>512</v>
      </c>
      <c r="P1056" s="11"/>
      <c r="Q1056" s="11"/>
      <c r="R1056" s="11"/>
      <c r="S1056" s="11"/>
      <c r="T1056" s="11" t="s">
        <v>76</v>
      </c>
      <c r="U1056" s="11" t="s">
        <v>42</v>
      </c>
      <c r="V1056" s="11" t="s">
        <v>4646</v>
      </c>
      <c r="W1056" s="11" t="s">
        <v>152</v>
      </c>
      <c r="X1056" s="18">
        <v>44.6</v>
      </c>
      <c r="Y1056" s="18"/>
      <c r="Z1056" s="11">
        <f>$B$1056*$X$1056*(100%-$C$15)</f>
        <v>0</v>
      </c>
    </row>
    <row r="1057" spans="1:26" s="10" customFormat="1" ht="39.950000000000003" customHeight="1" x14ac:dyDescent="0.2">
      <c r="A1057" s="11" t="s">
        <v>78</v>
      </c>
      <c r="B1057" s="11"/>
      <c r="C1057" s="11" t="s">
        <v>142</v>
      </c>
      <c r="D1057" s="11" t="s">
        <v>4647</v>
      </c>
      <c r="E1057" s="11" t="s">
        <v>4648</v>
      </c>
      <c r="F1057" s="11" t="s">
        <v>4648</v>
      </c>
      <c r="G1057" s="11"/>
      <c r="H1057" s="11" t="s">
        <v>4649</v>
      </c>
      <c r="I1057" s="11"/>
      <c r="J1057" s="12">
        <v>2026</v>
      </c>
      <c r="K1057" s="11" t="s">
        <v>389</v>
      </c>
      <c r="L1057" s="11" t="s">
        <v>366</v>
      </c>
      <c r="M1057" s="13">
        <v>42</v>
      </c>
      <c r="N1057" s="11" t="s">
        <v>424</v>
      </c>
      <c r="O1057" s="11" t="s">
        <v>512</v>
      </c>
      <c r="P1057" s="11"/>
      <c r="Q1057" s="11"/>
      <c r="R1057" s="11"/>
      <c r="S1057" s="11"/>
      <c r="T1057" s="11" t="s">
        <v>76</v>
      </c>
      <c r="U1057" s="11" t="s">
        <v>42</v>
      </c>
      <c r="V1057" s="11" t="s">
        <v>4650</v>
      </c>
      <c r="W1057" s="11" t="s">
        <v>152</v>
      </c>
      <c r="X1057" s="18">
        <v>44.6</v>
      </c>
      <c r="Y1057" s="18"/>
      <c r="Z1057" s="11">
        <f>$B$1057*$X$1057*(100%-$C$15)</f>
        <v>0</v>
      </c>
    </row>
    <row r="1058" spans="1:26" s="10" customFormat="1" ht="39.950000000000003" customHeight="1" x14ac:dyDescent="0.2">
      <c r="A1058" s="11" t="s">
        <v>78</v>
      </c>
      <c r="B1058" s="11"/>
      <c r="C1058" s="11" t="s">
        <v>142</v>
      </c>
      <c r="D1058" s="11" t="s">
        <v>4651</v>
      </c>
      <c r="E1058" s="11" t="s">
        <v>4652</v>
      </c>
      <c r="F1058" s="11" t="s">
        <v>4652</v>
      </c>
      <c r="G1058" s="11"/>
      <c r="H1058" s="11" t="s">
        <v>4653</v>
      </c>
      <c r="I1058" s="11"/>
      <c r="J1058" s="12">
        <v>2026</v>
      </c>
      <c r="K1058" s="11" t="s">
        <v>389</v>
      </c>
      <c r="L1058" s="11" t="s">
        <v>366</v>
      </c>
      <c r="M1058" s="13">
        <v>42</v>
      </c>
      <c r="N1058" s="11" t="s">
        <v>424</v>
      </c>
      <c r="O1058" s="11" t="s">
        <v>512</v>
      </c>
      <c r="P1058" s="11"/>
      <c r="Q1058" s="11"/>
      <c r="R1058" s="11"/>
      <c r="S1058" s="11"/>
      <c r="T1058" s="11" t="s">
        <v>76</v>
      </c>
      <c r="U1058" s="11" t="s">
        <v>42</v>
      </c>
      <c r="V1058" s="11" t="s">
        <v>4654</v>
      </c>
      <c r="W1058" s="11" t="s">
        <v>152</v>
      </c>
      <c r="X1058" s="18">
        <v>44.6</v>
      </c>
      <c r="Y1058" s="18"/>
      <c r="Z1058" s="11">
        <f>$B$1058*$X$1058*(100%-$C$15)</f>
        <v>0</v>
      </c>
    </row>
    <row r="1059" spans="1:26" s="10" customFormat="1" ht="39.950000000000003" customHeight="1" x14ac:dyDescent="0.2">
      <c r="A1059" s="11" t="s">
        <v>78</v>
      </c>
      <c r="B1059" s="11"/>
      <c r="C1059" s="11" t="s">
        <v>142</v>
      </c>
      <c r="D1059" s="11" t="s">
        <v>4655</v>
      </c>
      <c r="E1059" s="11" t="s">
        <v>4656</v>
      </c>
      <c r="F1059" s="11" t="s">
        <v>4656</v>
      </c>
      <c r="G1059" s="11"/>
      <c r="H1059" s="11" t="s">
        <v>4657</v>
      </c>
      <c r="I1059" s="11"/>
      <c r="J1059" s="12">
        <v>2026</v>
      </c>
      <c r="K1059" s="11" t="s">
        <v>389</v>
      </c>
      <c r="L1059" s="11" t="s">
        <v>366</v>
      </c>
      <c r="M1059" s="13">
        <v>42</v>
      </c>
      <c r="N1059" s="11" t="s">
        <v>424</v>
      </c>
      <c r="O1059" s="11" t="s">
        <v>512</v>
      </c>
      <c r="P1059" s="11"/>
      <c r="Q1059" s="11"/>
      <c r="R1059" s="11"/>
      <c r="S1059" s="11"/>
      <c r="T1059" s="11" t="s">
        <v>76</v>
      </c>
      <c r="U1059" s="11" t="s">
        <v>42</v>
      </c>
      <c r="V1059" s="11" t="s">
        <v>4658</v>
      </c>
      <c r="W1059" s="11" t="s">
        <v>152</v>
      </c>
      <c r="X1059" s="18">
        <v>44.6</v>
      </c>
      <c r="Y1059" s="18"/>
      <c r="Z1059" s="11">
        <f>$B$1059*$X$1059*(100%-$C$15)</f>
        <v>0</v>
      </c>
    </row>
    <row r="1060" spans="1:26" s="10" customFormat="1" ht="39.950000000000003" customHeight="1" x14ac:dyDescent="0.2">
      <c r="A1060" s="11" t="s">
        <v>78</v>
      </c>
      <c r="B1060" s="11"/>
      <c r="C1060" s="11" t="s">
        <v>142</v>
      </c>
      <c r="D1060" s="11" t="s">
        <v>4659</v>
      </c>
      <c r="E1060" s="11" t="s">
        <v>4660</v>
      </c>
      <c r="F1060" s="11" t="s">
        <v>4660</v>
      </c>
      <c r="G1060" s="11"/>
      <c r="H1060" s="11" t="s">
        <v>4661</v>
      </c>
      <c r="I1060" s="11"/>
      <c r="J1060" s="12">
        <v>2026</v>
      </c>
      <c r="K1060" s="11" t="s">
        <v>389</v>
      </c>
      <c r="L1060" s="11" t="s">
        <v>366</v>
      </c>
      <c r="M1060" s="13">
        <v>42</v>
      </c>
      <c r="N1060" s="11" t="s">
        <v>424</v>
      </c>
      <c r="O1060" s="11" t="s">
        <v>512</v>
      </c>
      <c r="P1060" s="11"/>
      <c r="Q1060" s="11"/>
      <c r="R1060" s="11"/>
      <c r="S1060" s="11"/>
      <c r="T1060" s="11" t="s">
        <v>76</v>
      </c>
      <c r="U1060" s="11" t="s">
        <v>42</v>
      </c>
      <c r="V1060" s="11" t="s">
        <v>4662</v>
      </c>
      <c r="W1060" s="11" t="s">
        <v>152</v>
      </c>
      <c r="X1060" s="18">
        <v>44.6</v>
      </c>
      <c r="Y1060" s="18"/>
      <c r="Z1060" s="11">
        <f>$B$1060*$X$1060*(100%-$C$15)</f>
        <v>0</v>
      </c>
    </row>
    <row r="1061" spans="1:26" s="10" customFormat="1" ht="39.950000000000003" customHeight="1" x14ac:dyDescent="0.2">
      <c r="A1061" s="11" t="s">
        <v>78</v>
      </c>
      <c r="B1061" s="11"/>
      <c r="C1061" s="11" t="s">
        <v>142</v>
      </c>
      <c r="D1061" s="11" t="s">
        <v>4663</v>
      </c>
      <c r="E1061" s="11" t="s">
        <v>4664</v>
      </c>
      <c r="F1061" s="11" t="s">
        <v>4664</v>
      </c>
      <c r="G1061" s="11"/>
      <c r="H1061" s="11" t="s">
        <v>4665</v>
      </c>
      <c r="I1061" s="11"/>
      <c r="J1061" s="12">
        <v>2026</v>
      </c>
      <c r="K1061" s="11" t="s">
        <v>389</v>
      </c>
      <c r="L1061" s="11" t="s">
        <v>366</v>
      </c>
      <c r="M1061" s="13">
        <v>42</v>
      </c>
      <c r="N1061" s="11" t="s">
        <v>424</v>
      </c>
      <c r="O1061" s="11" t="s">
        <v>512</v>
      </c>
      <c r="P1061" s="11"/>
      <c r="Q1061" s="11"/>
      <c r="R1061" s="11"/>
      <c r="S1061" s="11"/>
      <c r="T1061" s="11" t="s">
        <v>76</v>
      </c>
      <c r="U1061" s="11" t="s">
        <v>42</v>
      </c>
      <c r="V1061" s="11" t="s">
        <v>4666</v>
      </c>
      <c r="W1061" s="11" t="s">
        <v>152</v>
      </c>
      <c r="X1061" s="18">
        <v>44.6</v>
      </c>
      <c r="Y1061" s="18"/>
      <c r="Z1061" s="11">
        <f>$B$1061*$X$1061*(100%-$C$15)</f>
        <v>0</v>
      </c>
    </row>
    <row r="1062" spans="1:26" s="10" customFormat="1" ht="39.950000000000003" customHeight="1" x14ac:dyDescent="0.2">
      <c r="A1062" s="11" t="s">
        <v>78</v>
      </c>
      <c r="B1062" s="11"/>
      <c r="C1062" s="11" t="s">
        <v>142</v>
      </c>
      <c r="D1062" s="11" t="s">
        <v>4667</v>
      </c>
      <c r="E1062" s="11" t="s">
        <v>4668</v>
      </c>
      <c r="F1062" s="11" t="s">
        <v>4668</v>
      </c>
      <c r="G1062" s="11"/>
      <c r="H1062" s="11" t="s">
        <v>4669</v>
      </c>
      <c r="I1062" s="11"/>
      <c r="J1062" s="12">
        <v>2026</v>
      </c>
      <c r="K1062" s="11" t="s">
        <v>389</v>
      </c>
      <c r="L1062" s="11" t="s">
        <v>366</v>
      </c>
      <c r="M1062" s="13">
        <v>42</v>
      </c>
      <c r="N1062" s="11" t="s">
        <v>424</v>
      </c>
      <c r="O1062" s="11" t="s">
        <v>512</v>
      </c>
      <c r="P1062" s="11"/>
      <c r="Q1062" s="11"/>
      <c r="R1062" s="11"/>
      <c r="S1062" s="11"/>
      <c r="T1062" s="11" t="s">
        <v>76</v>
      </c>
      <c r="U1062" s="11" t="s">
        <v>42</v>
      </c>
      <c r="V1062" s="11" t="s">
        <v>4670</v>
      </c>
      <c r="W1062" s="11" t="s">
        <v>152</v>
      </c>
      <c r="X1062" s="18">
        <v>44.6</v>
      </c>
      <c r="Y1062" s="18"/>
      <c r="Z1062" s="11">
        <f>$B$1062*$X$1062*(100%-$C$15)</f>
        <v>0</v>
      </c>
    </row>
    <row r="1063" spans="1:26" s="10" customFormat="1" ht="39.950000000000003" customHeight="1" x14ac:dyDescent="0.2">
      <c r="A1063" s="11" t="s">
        <v>78</v>
      </c>
      <c r="B1063" s="11"/>
      <c r="C1063" s="11" t="s">
        <v>142</v>
      </c>
      <c r="D1063" s="11" t="s">
        <v>4671</v>
      </c>
      <c r="E1063" s="11" t="s">
        <v>4672</v>
      </c>
      <c r="F1063" s="11" t="s">
        <v>4672</v>
      </c>
      <c r="G1063" s="11"/>
      <c r="H1063" s="11" t="s">
        <v>4673</v>
      </c>
      <c r="I1063" s="11"/>
      <c r="J1063" s="12">
        <v>2026</v>
      </c>
      <c r="K1063" s="11" t="s">
        <v>389</v>
      </c>
      <c r="L1063" s="11" t="s">
        <v>366</v>
      </c>
      <c r="M1063" s="13">
        <v>42</v>
      </c>
      <c r="N1063" s="11" t="s">
        <v>424</v>
      </c>
      <c r="O1063" s="11" t="s">
        <v>512</v>
      </c>
      <c r="P1063" s="11"/>
      <c r="Q1063" s="11"/>
      <c r="R1063" s="11"/>
      <c r="S1063" s="11"/>
      <c r="T1063" s="11" t="s">
        <v>76</v>
      </c>
      <c r="U1063" s="11" t="s">
        <v>42</v>
      </c>
      <c r="V1063" s="11" t="s">
        <v>4674</v>
      </c>
      <c r="W1063" s="11" t="s">
        <v>152</v>
      </c>
      <c r="X1063" s="18">
        <v>44.6</v>
      </c>
      <c r="Y1063" s="18"/>
      <c r="Z1063" s="11">
        <f>$B$1063*$X$1063*(100%-$C$15)</f>
        <v>0</v>
      </c>
    </row>
    <row r="1064" spans="1:26" s="10" customFormat="1" ht="39.950000000000003" customHeight="1" x14ac:dyDescent="0.2">
      <c r="A1064" s="11" t="s">
        <v>78</v>
      </c>
      <c r="B1064" s="11"/>
      <c r="C1064" s="11" t="s">
        <v>142</v>
      </c>
      <c r="D1064" s="11" t="s">
        <v>4675</v>
      </c>
      <c r="E1064" s="11" t="s">
        <v>4676</v>
      </c>
      <c r="F1064" s="11" t="s">
        <v>4676</v>
      </c>
      <c r="G1064" s="11"/>
      <c r="H1064" s="11" t="s">
        <v>4677</v>
      </c>
      <c r="I1064" s="11"/>
      <c r="J1064" s="12">
        <v>2026</v>
      </c>
      <c r="K1064" s="11" t="s">
        <v>389</v>
      </c>
      <c r="L1064" s="11" t="s">
        <v>366</v>
      </c>
      <c r="M1064" s="13">
        <v>42</v>
      </c>
      <c r="N1064" s="11" t="s">
        <v>424</v>
      </c>
      <c r="O1064" s="11" t="s">
        <v>512</v>
      </c>
      <c r="P1064" s="11"/>
      <c r="Q1064" s="11"/>
      <c r="R1064" s="11"/>
      <c r="S1064" s="11"/>
      <c r="T1064" s="11" t="s">
        <v>76</v>
      </c>
      <c r="U1064" s="11" t="s">
        <v>42</v>
      </c>
      <c r="V1064" s="11" t="s">
        <v>4678</v>
      </c>
      <c r="W1064" s="11" t="s">
        <v>152</v>
      </c>
      <c r="X1064" s="18">
        <v>44.6</v>
      </c>
      <c r="Y1064" s="18"/>
      <c r="Z1064" s="11">
        <f>$B$1064*$X$1064*(100%-$C$15)</f>
        <v>0</v>
      </c>
    </row>
    <row r="1065" spans="1:26" s="10" customFormat="1" ht="39.950000000000003" customHeight="1" x14ac:dyDescent="0.2">
      <c r="A1065" s="11" t="s">
        <v>78</v>
      </c>
      <c r="B1065" s="11"/>
      <c r="C1065" s="11" t="s">
        <v>142</v>
      </c>
      <c r="D1065" s="11" t="s">
        <v>4679</v>
      </c>
      <c r="E1065" s="11" t="s">
        <v>4680</v>
      </c>
      <c r="F1065" s="11" t="s">
        <v>4680</v>
      </c>
      <c r="G1065" s="11"/>
      <c r="H1065" s="11" t="s">
        <v>4681</v>
      </c>
      <c r="I1065" s="11"/>
      <c r="J1065" s="12">
        <v>2026</v>
      </c>
      <c r="K1065" s="11" t="s">
        <v>389</v>
      </c>
      <c r="L1065" s="11" t="s">
        <v>366</v>
      </c>
      <c r="M1065" s="13">
        <v>42</v>
      </c>
      <c r="N1065" s="11" t="s">
        <v>424</v>
      </c>
      <c r="O1065" s="11" t="s">
        <v>512</v>
      </c>
      <c r="P1065" s="11"/>
      <c r="Q1065" s="11"/>
      <c r="R1065" s="11"/>
      <c r="S1065" s="11"/>
      <c r="T1065" s="11" t="s">
        <v>76</v>
      </c>
      <c r="U1065" s="11" t="s">
        <v>42</v>
      </c>
      <c r="V1065" s="11" t="s">
        <v>4682</v>
      </c>
      <c r="W1065" s="11" t="s">
        <v>152</v>
      </c>
      <c r="X1065" s="18">
        <v>44.6</v>
      </c>
      <c r="Y1065" s="18"/>
      <c r="Z1065" s="11">
        <f>$B$1065*$X$1065*(100%-$C$15)</f>
        <v>0</v>
      </c>
    </row>
    <row r="1066" spans="1:26" s="10" customFormat="1" ht="39.950000000000003" customHeight="1" x14ac:dyDescent="0.2">
      <c r="A1066" s="11" t="s">
        <v>78</v>
      </c>
      <c r="B1066" s="11"/>
      <c r="C1066" s="11" t="s">
        <v>142</v>
      </c>
      <c r="D1066" s="11" t="s">
        <v>4683</v>
      </c>
      <c r="E1066" s="11" t="s">
        <v>4684</v>
      </c>
      <c r="F1066" s="11" t="s">
        <v>4684</v>
      </c>
      <c r="G1066" s="11"/>
      <c r="H1066" s="11" t="s">
        <v>4685</v>
      </c>
      <c r="I1066" s="11"/>
      <c r="J1066" s="12">
        <v>2026</v>
      </c>
      <c r="K1066" s="11" t="s">
        <v>389</v>
      </c>
      <c r="L1066" s="11" t="s">
        <v>366</v>
      </c>
      <c r="M1066" s="13">
        <v>42</v>
      </c>
      <c r="N1066" s="11" t="s">
        <v>424</v>
      </c>
      <c r="O1066" s="11" t="s">
        <v>512</v>
      </c>
      <c r="P1066" s="11"/>
      <c r="Q1066" s="11"/>
      <c r="R1066" s="11"/>
      <c r="S1066" s="11"/>
      <c r="T1066" s="11" t="s">
        <v>76</v>
      </c>
      <c r="U1066" s="11" t="s">
        <v>42</v>
      </c>
      <c r="V1066" s="11" t="s">
        <v>4686</v>
      </c>
      <c r="W1066" s="11" t="s">
        <v>152</v>
      </c>
      <c r="X1066" s="18">
        <v>44.6</v>
      </c>
      <c r="Y1066" s="18"/>
      <c r="Z1066" s="11">
        <f>$B$1066*$X$1066*(100%-$C$15)</f>
        <v>0</v>
      </c>
    </row>
    <row r="1067" spans="1:26" s="10" customFormat="1" ht="39.950000000000003" customHeight="1" x14ac:dyDescent="0.2">
      <c r="A1067" s="11" t="s">
        <v>78</v>
      </c>
      <c r="B1067" s="11"/>
      <c r="C1067" s="11" t="s">
        <v>142</v>
      </c>
      <c r="D1067" s="11" t="s">
        <v>4687</v>
      </c>
      <c r="E1067" s="11" t="s">
        <v>4688</v>
      </c>
      <c r="F1067" s="11" t="s">
        <v>4688</v>
      </c>
      <c r="G1067" s="11"/>
      <c r="H1067" s="11" t="s">
        <v>4689</v>
      </c>
      <c r="I1067" s="11"/>
      <c r="J1067" s="12">
        <v>2026</v>
      </c>
      <c r="K1067" s="11" t="s">
        <v>389</v>
      </c>
      <c r="L1067" s="11" t="s">
        <v>366</v>
      </c>
      <c r="M1067" s="13">
        <v>42</v>
      </c>
      <c r="N1067" s="11" t="s">
        <v>424</v>
      </c>
      <c r="O1067" s="11" t="s">
        <v>512</v>
      </c>
      <c r="P1067" s="11"/>
      <c r="Q1067" s="11"/>
      <c r="R1067" s="11"/>
      <c r="S1067" s="11"/>
      <c r="T1067" s="11" t="s">
        <v>76</v>
      </c>
      <c r="U1067" s="11" t="s">
        <v>42</v>
      </c>
      <c r="V1067" s="11" t="s">
        <v>4690</v>
      </c>
      <c r="W1067" s="11" t="s">
        <v>152</v>
      </c>
      <c r="X1067" s="18">
        <v>44.6</v>
      </c>
      <c r="Y1067" s="18"/>
      <c r="Z1067" s="11">
        <f>$B$1067*$X$1067*(100%-$C$15)</f>
        <v>0</v>
      </c>
    </row>
    <row r="1068" spans="1:26" s="10" customFormat="1" ht="39.950000000000003" customHeight="1" x14ac:dyDescent="0.2">
      <c r="A1068" s="11" t="s">
        <v>78</v>
      </c>
      <c r="B1068" s="11"/>
      <c r="C1068" s="11" t="s">
        <v>142</v>
      </c>
      <c r="D1068" s="11" t="s">
        <v>4691</v>
      </c>
      <c r="E1068" s="11" t="s">
        <v>4692</v>
      </c>
      <c r="F1068" s="11" t="s">
        <v>4692</v>
      </c>
      <c r="G1068" s="11"/>
      <c r="H1068" s="11" t="s">
        <v>4693</v>
      </c>
      <c r="I1068" s="11"/>
      <c r="J1068" s="12">
        <v>2026</v>
      </c>
      <c r="K1068" s="11" t="s">
        <v>389</v>
      </c>
      <c r="L1068" s="11" t="s">
        <v>366</v>
      </c>
      <c r="M1068" s="13">
        <v>42</v>
      </c>
      <c r="N1068" s="11" t="s">
        <v>424</v>
      </c>
      <c r="O1068" s="11" t="s">
        <v>512</v>
      </c>
      <c r="P1068" s="11"/>
      <c r="Q1068" s="11"/>
      <c r="R1068" s="11"/>
      <c r="S1068" s="11"/>
      <c r="T1068" s="11" t="s">
        <v>76</v>
      </c>
      <c r="U1068" s="11" t="s">
        <v>42</v>
      </c>
      <c r="V1068" s="11" t="s">
        <v>4694</v>
      </c>
      <c r="W1068" s="11" t="s">
        <v>152</v>
      </c>
      <c r="X1068" s="18">
        <v>44.6</v>
      </c>
      <c r="Y1068" s="18"/>
      <c r="Z1068" s="11">
        <f>$B$1068*$X$1068*(100%-$C$15)</f>
        <v>0</v>
      </c>
    </row>
    <row r="1069" spans="1:26" s="10" customFormat="1" ht="39.950000000000003" customHeight="1" x14ac:dyDescent="0.2">
      <c r="A1069" s="11" t="s">
        <v>78</v>
      </c>
      <c r="B1069" s="11"/>
      <c r="C1069" s="11" t="s">
        <v>142</v>
      </c>
      <c r="D1069" s="11" t="s">
        <v>4695</v>
      </c>
      <c r="E1069" s="11" t="s">
        <v>4696</v>
      </c>
      <c r="F1069" s="11" t="s">
        <v>4696</v>
      </c>
      <c r="G1069" s="11"/>
      <c r="H1069" s="11" t="s">
        <v>4697</v>
      </c>
      <c r="I1069" s="11"/>
      <c r="J1069" s="12">
        <v>2026</v>
      </c>
      <c r="K1069" s="11" t="s">
        <v>389</v>
      </c>
      <c r="L1069" s="11" t="s">
        <v>366</v>
      </c>
      <c r="M1069" s="13">
        <v>42</v>
      </c>
      <c r="N1069" s="11" t="s">
        <v>424</v>
      </c>
      <c r="O1069" s="11" t="s">
        <v>512</v>
      </c>
      <c r="P1069" s="11"/>
      <c r="Q1069" s="11"/>
      <c r="R1069" s="11"/>
      <c r="S1069" s="11"/>
      <c r="T1069" s="11" t="s">
        <v>76</v>
      </c>
      <c r="U1069" s="11" t="s">
        <v>42</v>
      </c>
      <c r="V1069" s="11" t="s">
        <v>4698</v>
      </c>
      <c r="W1069" s="11" t="s">
        <v>152</v>
      </c>
      <c r="X1069" s="18">
        <v>44.6</v>
      </c>
      <c r="Y1069" s="18"/>
      <c r="Z1069" s="11">
        <f>$B$1069*$X$1069*(100%-$C$15)</f>
        <v>0</v>
      </c>
    </row>
    <row r="1070" spans="1:26" s="10" customFormat="1" ht="39.950000000000003" customHeight="1" x14ac:dyDescent="0.2">
      <c r="A1070" s="11" t="s">
        <v>78</v>
      </c>
      <c r="B1070" s="11"/>
      <c r="C1070" s="11" t="s">
        <v>142</v>
      </c>
      <c r="D1070" s="11" t="s">
        <v>4699</v>
      </c>
      <c r="E1070" s="11" t="s">
        <v>4700</v>
      </c>
      <c r="F1070" s="11" t="s">
        <v>4700</v>
      </c>
      <c r="G1070" s="11"/>
      <c r="H1070" s="11" t="s">
        <v>4701</v>
      </c>
      <c r="I1070" s="11"/>
      <c r="J1070" s="12">
        <v>2026</v>
      </c>
      <c r="K1070" s="11" t="s">
        <v>365</v>
      </c>
      <c r="L1070" s="11" t="s">
        <v>366</v>
      </c>
      <c r="M1070" s="13">
        <v>42</v>
      </c>
      <c r="N1070" s="11" t="s">
        <v>424</v>
      </c>
      <c r="O1070" s="11" t="s">
        <v>512</v>
      </c>
      <c r="P1070" s="11"/>
      <c r="Q1070" s="11"/>
      <c r="R1070" s="11"/>
      <c r="S1070" s="11"/>
      <c r="T1070" s="11" t="s">
        <v>76</v>
      </c>
      <c r="U1070" s="11" t="s">
        <v>42</v>
      </c>
      <c r="V1070" s="11" t="s">
        <v>4702</v>
      </c>
      <c r="W1070" s="11" t="s">
        <v>152</v>
      </c>
      <c r="X1070" s="18">
        <v>44.6</v>
      </c>
      <c r="Y1070" s="18"/>
      <c r="Z1070" s="11">
        <f>$B$1070*$X$1070*(100%-$C$15)</f>
        <v>0</v>
      </c>
    </row>
    <row r="1071" spans="1:26" s="10" customFormat="1" ht="39.950000000000003" customHeight="1" x14ac:dyDescent="0.2">
      <c r="A1071" s="11" t="s">
        <v>78</v>
      </c>
      <c r="B1071" s="11"/>
      <c r="C1071" s="11" t="s">
        <v>142</v>
      </c>
      <c r="D1071" s="11" t="s">
        <v>4703</v>
      </c>
      <c r="E1071" s="11" t="s">
        <v>4704</v>
      </c>
      <c r="F1071" s="11" t="s">
        <v>4704</v>
      </c>
      <c r="G1071" s="11"/>
      <c r="H1071" s="11" t="s">
        <v>4705</v>
      </c>
      <c r="I1071" s="11"/>
      <c r="J1071" s="12">
        <v>2026</v>
      </c>
      <c r="K1071" s="11" t="s">
        <v>365</v>
      </c>
      <c r="L1071" s="11" t="s">
        <v>366</v>
      </c>
      <c r="M1071" s="13">
        <v>42</v>
      </c>
      <c r="N1071" s="11" t="s">
        <v>424</v>
      </c>
      <c r="O1071" s="11" t="s">
        <v>512</v>
      </c>
      <c r="P1071" s="11"/>
      <c r="Q1071" s="11"/>
      <c r="R1071" s="11"/>
      <c r="S1071" s="11"/>
      <c r="T1071" s="11" t="s">
        <v>76</v>
      </c>
      <c r="U1071" s="11" t="s">
        <v>42</v>
      </c>
      <c r="V1071" s="11" t="s">
        <v>4706</v>
      </c>
      <c r="W1071" s="11" t="s">
        <v>152</v>
      </c>
      <c r="X1071" s="18">
        <v>44.6</v>
      </c>
      <c r="Y1071" s="18"/>
      <c r="Z1071" s="11">
        <f>$B$1071*$X$1071*(100%-$C$15)</f>
        <v>0</v>
      </c>
    </row>
    <row r="1072" spans="1:26" s="10" customFormat="1" ht="39.950000000000003" customHeight="1" x14ac:dyDescent="0.2">
      <c r="A1072" s="11" t="s">
        <v>78</v>
      </c>
      <c r="B1072" s="11"/>
      <c r="C1072" s="11" t="s">
        <v>142</v>
      </c>
      <c r="D1072" s="11" t="s">
        <v>4707</v>
      </c>
      <c r="E1072" s="11" t="s">
        <v>4708</v>
      </c>
      <c r="F1072" s="11" t="s">
        <v>4708</v>
      </c>
      <c r="G1072" s="11"/>
      <c r="H1072" s="11" t="s">
        <v>4709</v>
      </c>
      <c r="I1072" s="11"/>
      <c r="J1072" s="12">
        <v>2026</v>
      </c>
      <c r="K1072" s="11" t="s">
        <v>365</v>
      </c>
      <c r="L1072" s="11" t="s">
        <v>366</v>
      </c>
      <c r="M1072" s="13">
        <v>42</v>
      </c>
      <c r="N1072" s="11" t="s">
        <v>424</v>
      </c>
      <c r="O1072" s="11" t="s">
        <v>512</v>
      </c>
      <c r="P1072" s="11"/>
      <c r="Q1072" s="11"/>
      <c r="R1072" s="11"/>
      <c r="S1072" s="11"/>
      <c r="T1072" s="11" t="s">
        <v>76</v>
      </c>
      <c r="U1072" s="11" t="s">
        <v>42</v>
      </c>
      <c r="V1072" s="11" t="s">
        <v>4710</v>
      </c>
      <c r="W1072" s="11" t="s">
        <v>152</v>
      </c>
      <c r="X1072" s="18">
        <v>44.6</v>
      </c>
      <c r="Y1072" s="18"/>
      <c r="Z1072" s="11">
        <f>$B$1072*$X$1072*(100%-$C$15)</f>
        <v>0</v>
      </c>
    </row>
    <row r="1073" spans="1:26" s="10" customFormat="1" ht="39.950000000000003" customHeight="1" x14ac:dyDescent="0.2">
      <c r="A1073" s="11" t="s">
        <v>78</v>
      </c>
      <c r="B1073" s="11"/>
      <c r="C1073" s="11" t="s">
        <v>142</v>
      </c>
      <c r="D1073" s="11" t="s">
        <v>4711</v>
      </c>
      <c r="E1073" s="11" t="s">
        <v>4712</v>
      </c>
      <c r="F1073" s="11" t="s">
        <v>4712</v>
      </c>
      <c r="G1073" s="11"/>
      <c r="H1073" s="11" t="s">
        <v>4713</v>
      </c>
      <c r="I1073" s="11"/>
      <c r="J1073" s="12">
        <v>2026</v>
      </c>
      <c r="K1073" s="11" t="s">
        <v>365</v>
      </c>
      <c r="L1073" s="11" t="s">
        <v>366</v>
      </c>
      <c r="M1073" s="13">
        <v>42</v>
      </c>
      <c r="N1073" s="11" t="s">
        <v>424</v>
      </c>
      <c r="O1073" s="11" t="s">
        <v>512</v>
      </c>
      <c r="P1073" s="11"/>
      <c r="Q1073" s="11"/>
      <c r="R1073" s="11"/>
      <c r="S1073" s="11"/>
      <c r="T1073" s="11" t="s">
        <v>76</v>
      </c>
      <c r="U1073" s="11" t="s">
        <v>42</v>
      </c>
      <c r="V1073" s="11" t="s">
        <v>4714</v>
      </c>
      <c r="W1073" s="11" t="s">
        <v>152</v>
      </c>
      <c r="X1073" s="18">
        <v>44.6</v>
      </c>
      <c r="Y1073" s="18"/>
      <c r="Z1073" s="11">
        <f>$B$1073*$X$1073*(100%-$C$15)</f>
        <v>0</v>
      </c>
    </row>
    <row r="1074" spans="1:26" s="10" customFormat="1" ht="39.950000000000003" customHeight="1" x14ac:dyDescent="0.2">
      <c r="A1074" s="11" t="s">
        <v>78</v>
      </c>
      <c r="B1074" s="11"/>
      <c r="C1074" s="11" t="s">
        <v>142</v>
      </c>
      <c r="D1074" s="11" t="s">
        <v>4715</v>
      </c>
      <c r="E1074" s="11" t="s">
        <v>4716</v>
      </c>
      <c r="F1074" s="11" t="s">
        <v>4716</v>
      </c>
      <c r="G1074" s="11"/>
      <c r="H1074" s="11" t="s">
        <v>4717</v>
      </c>
      <c r="I1074" s="11"/>
      <c r="J1074" s="12">
        <v>2026</v>
      </c>
      <c r="K1074" s="11" t="s">
        <v>365</v>
      </c>
      <c r="L1074" s="11" t="s">
        <v>366</v>
      </c>
      <c r="M1074" s="13">
        <v>42</v>
      </c>
      <c r="N1074" s="11" t="s">
        <v>424</v>
      </c>
      <c r="O1074" s="11" t="s">
        <v>512</v>
      </c>
      <c r="P1074" s="11"/>
      <c r="Q1074" s="11"/>
      <c r="R1074" s="11"/>
      <c r="S1074" s="11"/>
      <c r="T1074" s="11" t="s">
        <v>76</v>
      </c>
      <c r="U1074" s="11" t="s">
        <v>42</v>
      </c>
      <c r="V1074" s="11" t="s">
        <v>4718</v>
      </c>
      <c r="W1074" s="11" t="s">
        <v>152</v>
      </c>
      <c r="X1074" s="18">
        <v>44.6</v>
      </c>
      <c r="Y1074" s="18"/>
      <c r="Z1074" s="11">
        <f>$B$1074*$X$1074*(100%-$C$15)</f>
        <v>0</v>
      </c>
    </row>
    <row r="1075" spans="1:26" s="10" customFormat="1" ht="39.950000000000003" customHeight="1" x14ac:dyDescent="0.2">
      <c r="A1075" s="11" t="s">
        <v>78</v>
      </c>
      <c r="B1075" s="11"/>
      <c r="C1075" s="11" t="s">
        <v>142</v>
      </c>
      <c r="D1075" s="11" t="s">
        <v>4719</v>
      </c>
      <c r="E1075" s="11" t="s">
        <v>4720</v>
      </c>
      <c r="F1075" s="11" t="s">
        <v>4720</v>
      </c>
      <c r="G1075" s="11"/>
      <c r="H1075" s="11" t="s">
        <v>4721</v>
      </c>
      <c r="I1075" s="11"/>
      <c r="J1075" s="12">
        <v>2026</v>
      </c>
      <c r="K1075" s="11" t="s">
        <v>365</v>
      </c>
      <c r="L1075" s="11" t="s">
        <v>366</v>
      </c>
      <c r="M1075" s="13">
        <v>42</v>
      </c>
      <c r="N1075" s="11" t="s">
        <v>424</v>
      </c>
      <c r="O1075" s="11" t="s">
        <v>512</v>
      </c>
      <c r="P1075" s="11"/>
      <c r="Q1075" s="11"/>
      <c r="R1075" s="11"/>
      <c r="S1075" s="11"/>
      <c r="T1075" s="11" t="s">
        <v>76</v>
      </c>
      <c r="U1075" s="11" t="s">
        <v>42</v>
      </c>
      <c r="V1075" s="11" t="s">
        <v>4722</v>
      </c>
      <c r="W1075" s="11" t="s">
        <v>152</v>
      </c>
      <c r="X1075" s="18">
        <v>44.6</v>
      </c>
      <c r="Y1075" s="18"/>
      <c r="Z1075" s="11">
        <f>$B$1075*$X$1075*(100%-$C$15)</f>
        <v>0</v>
      </c>
    </row>
    <row r="1076" spans="1:26" s="10" customFormat="1" ht="39.950000000000003" customHeight="1" x14ac:dyDescent="0.2">
      <c r="A1076" s="11" t="s">
        <v>78</v>
      </c>
      <c r="B1076" s="11"/>
      <c r="C1076" s="11" t="s">
        <v>142</v>
      </c>
      <c r="D1076" s="11" t="s">
        <v>4723</v>
      </c>
      <c r="E1076" s="11" t="s">
        <v>4724</v>
      </c>
      <c r="F1076" s="11" t="s">
        <v>4724</v>
      </c>
      <c r="G1076" s="11"/>
      <c r="H1076" s="11" t="s">
        <v>4725</v>
      </c>
      <c r="I1076" s="11"/>
      <c r="J1076" s="12">
        <v>2026</v>
      </c>
      <c r="K1076" s="11" t="s">
        <v>365</v>
      </c>
      <c r="L1076" s="11" t="s">
        <v>366</v>
      </c>
      <c r="M1076" s="13">
        <v>42</v>
      </c>
      <c r="N1076" s="11" t="s">
        <v>424</v>
      </c>
      <c r="O1076" s="11" t="s">
        <v>512</v>
      </c>
      <c r="P1076" s="11"/>
      <c r="Q1076" s="11"/>
      <c r="R1076" s="11"/>
      <c r="S1076" s="11"/>
      <c r="T1076" s="11" t="s">
        <v>76</v>
      </c>
      <c r="U1076" s="11" t="s">
        <v>42</v>
      </c>
      <c r="V1076" s="11" t="s">
        <v>4726</v>
      </c>
      <c r="W1076" s="11" t="s">
        <v>152</v>
      </c>
      <c r="X1076" s="18">
        <v>44.6</v>
      </c>
      <c r="Y1076" s="18"/>
      <c r="Z1076" s="11">
        <f>$B$1076*$X$1076*(100%-$C$15)</f>
        <v>0</v>
      </c>
    </row>
    <row r="1077" spans="1:26" s="10" customFormat="1" ht="39.950000000000003" customHeight="1" x14ac:dyDescent="0.2">
      <c r="A1077" s="11" t="s">
        <v>78</v>
      </c>
      <c r="B1077" s="11"/>
      <c r="C1077" s="11" t="s">
        <v>142</v>
      </c>
      <c r="D1077" s="11" t="s">
        <v>4727</v>
      </c>
      <c r="E1077" s="11" t="s">
        <v>4728</v>
      </c>
      <c r="F1077" s="11" t="s">
        <v>4728</v>
      </c>
      <c r="G1077" s="11"/>
      <c r="H1077" s="11" t="s">
        <v>4729</v>
      </c>
      <c r="I1077" s="11"/>
      <c r="J1077" s="12">
        <v>2026</v>
      </c>
      <c r="K1077" s="11" t="s">
        <v>190</v>
      </c>
      <c r="L1077" s="11" t="s">
        <v>4165</v>
      </c>
      <c r="M1077" s="13">
        <v>42</v>
      </c>
      <c r="N1077" s="11" t="s">
        <v>424</v>
      </c>
      <c r="O1077" s="11" t="s">
        <v>512</v>
      </c>
      <c r="P1077" s="11"/>
      <c r="Q1077" s="11"/>
      <c r="R1077" s="11"/>
      <c r="S1077" s="11"/>
      <c r="T1077" s="11" t="s">
        <v>76</v>
      </c>
      <c r="U1077" s="11" t="s">
        <v>42</v>
      </c>
      <c r="V1077" s="11" t="s">
        <v>4730</v>
      </c>
      <c r="W1077" s="11" t="s">
        <v>152</v>
      </c>
      <c r="X1077" s="18">
        <v>44.6</v>
      </c>
      <c r="Y1077" s="18"/>
      <c r="Z1077" s="11">
        <f>$B$1077*$X$1077*(100%-$C$15)</f>
        <v>0</v>
      </c>
    </row>
    <row r="1078" spans="1:26" s="10" customFormat="1" ht="39.950000000000003" customHeight="1" x14ac:dyDescent="0.2">
      <c r="A1078" s="11" t="s">
        <v>78</v>
      </c>
      <c r="B1078" s="11"/>
      <c r="C1078" s="11" t="s">
        <v>142</v>
      </c>
      <c r="D1078" s="11" t="s">
        <v>4731</v>
      </c>
      <c r="E1078" s="11" t="s">
        <v>4732</v>
      </c>
      <c r="F1078" s="11" t="s">
        <v>4732</v>
      </c>
      <c r="G1078" s="11"/>
      <c r="H1078" s="11" t="s">
        <v>4733</v>
      </c>
      <c r="I1078" s="11"/>
      <c r="J1078" s="12">
        <v>2026</v>
      </c>
      <c r="K1078" s="11" t="s">
        <v>190</v>
      </c>
      <c r="L1078" s="11" t="s">
        <v>4165</v>
      </c>
      <c r="M1078" s="13">
        <v>42</v>
      </c>
      <c r="N1078" s="11" t="s">
        <v>424</v>
      </c>
      <c r="O1078" s="11" t="s">
        <v>512</v>
      </c>
      <c r="P1078" s="11"/>
      <c r="Q1078" s="11"/>
      <c r="R1078" s="11"/>
      <c r="S1078" s="11"/>
      <c r="T1078" s="11" t="s">
        <v>76</v>
      </c>
      <c r="U1078" s="11" t="s">
        <v>42</v>
      </c>
      <c r="V1078" s="11" t="s">
        <v>4734</v>
      </c>
      <c r="W1078" s="11" t="s">
        <v>152</v>
      </c>
      <c r="X1078" s="18">
        <v>44.6</v>
      </c>
      <c r="Y1078" s="18"/>
      <c r="Z1078" s="11">
        <f>$B$1078*$X$1078*(100%-$C$15)</f>
        <v>0</v>
      </c>
    </row>
    <row r="1079" spans="1:26" s="10" customFormat="1" ht="39.950000000000003" customHeight="1" x14ac:dyDescent="0.2">
      <c r="A1079" s="11" t="s">
        <v>78</v>
      </c>
      <c r="B1079" s="11"/>
      <c r="C1079" s="11" t="s">
        <v>142</v>
      </c>
      <c r="D1079" s="11" t="s">
        <v>4735</v>
      </c>
      <c r="E1079" s="11" t="s">
        <v>4736</v>
      </c>
      <c r="F1079" s="11" t="s">
        <v>4736</v>
      </c>
      <c r="G1079" s="11"/>
      <c r="H1079" s="11" t="s">
        <v>4737</v>
      </c>
      <c r="I1079" s="11"/>
      <c r="J1079" s="12">
        <v>2026</v>
      </c>
      <c r="K1079" s="11" t="s">
        <v>389</v>
      </c>
      <c r="L1079" s="11" t="s">
        <v>366</v>
      </c>
      <c r="M1079" s="13">
        <v>42</v>
      </c>
      <c r="N1079" s="11" t="s">
        <v>424</v>
      </c>
      <c r="O1079" s="11" t="s">
        <v>512</v>
      </c>
      <c r="P1079" s="11"/>
      <c r="Q1079" s="11"/>
      <c r="R1079" s="11"/>
      <c r="S1079" s="11"/>
      <c r="T1079" s="11" t="s">
        <v>76</v>
      </c>
      <c r="U1079" s="11" t="s">
        <v>42</v>
      </c>
      <c r="V1079" s="11" t="s">
        <v>4738</v>
      </c>
      <c r="W1079" s="11" t="s">
        <v>152</v>
      </c>
      <c r="X1079" s="18">
        <v>44.6</v>
      </c>
      <c r="Y1079" s="18"/>
      <c r="Z1079" s="11">
        <f>$B$1079*$X$1079*(100%-$C$15)</f>
        <v>0</v>
      </c>
    </row>
    <row r="1080" spans="1:26" s="10" customFormat="1" ht="39.950000000000003" customHeight="1" x14ac:dyDescent="0.2">
      <c r="A1080" s="11" t="s">
        <v>78</v>
      </c>
      <c r="B1080" s="11"/>
      <c r="C1080" s="11" t="s">
        <v>142</v>
      </c>
      <c r="D1080" s="11" t="s">
        <v>4739</v>
      </c>
      <c r="E1080" s="11" t="s">
        <v>4740</v>
      </c>
      <c r="F1080" s="11" t="s">
        <v>4740</v>
      </c>
      <c r="G1080" s="11"/>
      <c r="H1080" s="11" t="s">
        <v>4741</v>
      </c>
      <c r="I1080" s="11"/>
      <c r="J1080" s="12">
        <v>2026</v>
      </c>
      <c r="K1080" s="11" t="s">
        <v>389</v>
      </c>
      <c r="L1080" s="11" t="s">
        <v>366</v>
      </c>
      <c r="M1080" s="13">
        <v>42</v>
      </c>
      <c r="N1080" s="11" t="s">
        <v>424</v>
      </c>
      <c r="O1080" s="11" t="s">
        <v>512</v>
      </c>
      <c r="P1080" s="11"/>
      <c r="Q1080" s="11"/>
      <c r="R1080" s="11"/>
      <c r="S1080" s="11"/>
      <c r="T1080" s="11" t="s">
        <v>76</v>
      </c>
      <c r="U1080" s="11" t="s">
        <v>42</v>
      </c>
      <c r="V1080" s="11" t="s">
        <v>4742</v>
      </c>
      <c r="W1080" s="11" t="s">
        <v>152</v>
      </c>
      <c r="X1080" s="18">
        <v>44.6</v>
      </c>
      <c r="Y1080" s="18"/>
      <c r="Z1080" s="11">
        <f>$B$1080*$X$1080*(100%-$C$15)</f>
        <v>0</v>
      </c>
    </row>
    <row r="1081" spans="1:26" s="10" customFormat="1" ht="39.950000000000003" customHeight="1" x14ac:dyDescent="0.2">
      <c r="A1081" s="11" t="s">
        <v>78</v>
      </c>
      <c r="B1081" s="11"/>
      <c r="C1081" s="11" t="s">
        <v>142</v>
      </c>
      <c r="D1081" s="11" t="s">
        <v>4743</v>
      </c>
      <c r="E1081" s="11" t="s">
        <v>4744</v>
      </c>
      <c r="F1081" s="11" t="s">
        <v>4744</v>
      </c>
      <c r="G1081" s="11"/>
      <c r="H1081" s="11" t="s">
        <v>4745</v>
      </c>
      <c r="I1081" s="11"/>
      <c r="J1081" s="12">
        <v>2026</v>
      </c>
      <c r="K1081" s="11" t="s">
        <v>389</v>
      </c>
      <c r="L1081" s="11" t="s">
        <v>366</v>
      </c>
      <c r="M1081" s="13">
        <v>42</v>
      </c>
      <c r="N1081" s="11" t="s">
        <v>424</v>
      </c>
      <c r="O1081" s="11" t="s">
        <v>512</v>
      </c>
      <c r="P1081" s="11"/>
      <c r="Q1081" s="11"/>
      <c r="R1081" s="11"/>
      <c r="S1081" s="11"/>
      <c r="T1081" s="11" t="s">
        <v>76</v>
      </c>
      <c r="U1081" s="11" t="s">
        <v>42</v>
      </c>
      <c r="V1081" s="11" t="s">
        <v>4746</v>
      </c>
      <c r="W1081" s="11" t="s">
        <v>152</v>
      </c>
      <c r="X1081" s="18">
        <v>71.400000000000006</v>
      </c>
      <c r="Y1081" s="18"/>
      <c r="Z1081" s="11">
        <f>$B$1081*$X$1081*(100%-$C$15)</f>
        <v>0</v>
      </c>
    </row>
    <row r="1082" spans="1:26" s="10" customFormat="1" ht="39.950000000000003" customHeight="1" x14ac:dyDescent="0.2">
      <c r="A1082" s="11" t="s">
        <v>78</v>
      </c>
      <c r="B1082" s="11"/>
      <c r="C1082" s="11" t="s">
        <v>142</v>
      </c>
      <c r="D1082" s="11" t="s">
        <v>4747</v>
      </c>
      <c r="E1082" s="11" t="s">
        <v>4748</v>
      </c>
      <c r="F1082" s="11" t="s">
        <v>4748</v>
      </c>
      <c r="G1082" s="11"/>
      <c r="H1082" s="11" t="s">
        <v>4749</v>
      </c>
      <c r="I1082" s="11"/>
      <c r="J1082" s="12">
        <v>2026</v>
      </c>
      <c r="K1082" s="11" t="s">
        <v>389</v>
      </c>
      <c r="L1082" s="11" t="s">
        <v>366</v>
      </c>
      <c r="M1082" s="13">
        <v>42</v>
      </c>
      <c r="N1082" s="11" t="s">
        <v>424</v>
      </c>
      <c r="O1082" s="11" t="s">
        <v>512</v>
      </c>
      <c r="P1082" s="11"/>
      <c r="Q1082" s="11"/>
      <c r="R1082" s="11"/>
      <c r="S1082" s="11"/>
      <c r="T1082" s="11" t="s">
        <v>76</v>
      </c>
      <c r="U1082" s="11" t="s">
        <v>42</v>
      </c>
      <c r="V1082" s="11" t="s">
        <v>4750</v>
      </c>
      <c r="W1082" s="11" t="s">
        <v>152</v>
      </c>
      <c r="X1082" s="18">
        <v>57</v>
      </c>
      <c r="Y1082" s="18"/>
      <c r="Z1082" s="11">
        <f>$B$1082*$X$1082*(100%-$C$15)</f>
        <v>0</v>
      </c>
    </row>
    <row r="1083" spans="1:26" s="10" customFormat="1" ht="39.950000000000003" customHeight="1" x14ac:dyDescent="0.2">
      <c r="A1083" s="11" t="s">
        <v>78</v>
      </c>
      <c r="B1083" s="11"/>
      <c r="C1083" s="11" t="s">
        <v>142</v>
      </c>
      <c r="D1083" s="11" t="s">
        <v>4751</v>
      </c>
      <c r="E1083" s="11" t="s">
        <v>4752</v>
      </c>
      <c r="F1083" s="11" t="s">
        <v>4752</v>
      </c>
      <c r="G1083" s="11"/>
      <c r="H1083" s="11" t="s">
        <v>4753</v>
      </c>
      <c r="I1083" s="11"/>
      <c r="J1083" s="12">
        <v>2026</v>
      </c>
      <c r="K1083" s="11" t="s">
        <v>389</v>
      </c>
      <c r="L1083" s="11" t="s">
        <v>366</v>
      </c>
      <c r="M1083" s="13">
        <v>42</v>
      </c>
      <c r="N1083" s="11" t="s">
        <v>424</v>
      </c>
      <c r="O1083" s="11" t="s">
        <v>512</v>
      </c>
      <c r="P1083" s="11"/>
      <c r="Q1083" s="11"/>
      <c r="R1083" s="11"/>
      <c r="S1083" s="11"/>
      <c r="T1083" s="11" t="s">
        <v>76</v>
      </c>
      <c r="U1083" s="11" t="s">
        <v>42</v>
      </c>
      <c r="V1083" s="11" t="s">
        <v>4754</v>
      </c>
      <c r="W1083" s="11" t="s">
        <v>152</v>
      </c>
      <c r="X1083" s="18">
        <v>44.6</v>
      </c>
      <c r="Y1083" s="18"/>
      <c r="Z1083" s="11">
        <f>$B$1083*$X$1083*(100%-$C$15)</f>
        <v>0</v>
      </c>
    </row>
    <row r="1084" spans="1:26" s="10" customFormat="1" ht="39.950000000000003" customHeight="1" x14ac:dyDescent="0.2">
      <c r="A1084" s="11" t="s">
        <v>78</v>
      </c>
      <c r="B1084" s="11"/>
      <c r="C1084" s="11" t="s">
        <v>142</v>
      </c>
      <c r="D1084" s="11" t="s">
        <v>4755</v>
      </c>
      <c r="E1084" s="11" t="s">
        <v>4756</v>
      </c>
      <c r="F1084" s="11" t="s">
        <v>4756</v>
      </c>
      <c r="G1084" s="11"/>
      <c r="H1084" s="11" t="s">
        <v>4757</v>
      </c>
      <c r="I1084" s="11"/>
      <c r="J1084" s="12">
        <v>2026</v>
      </c>
      <c r="K1084" s="11" t="s">
        <v>389</v>
      </c>
      <c r="L1084" s="11" t="s">
        <v>366</v>
      </c>
      <c r="M1084" s="13">
        <v>42</v>
      </c>
      <c r="N1084" s="11" t="s">
        <v>424</v>
      </c>
      <c r="O1084" s="11" t="s">
        <v>512</v>
      </c>
      <c r="P1084" s="11"/>
      <c r="Q1084" s="11"/>
      <c r="R1084" s="11"/>
      <c r="S1084" s="11"/>
      <c r="T1084" s="11" t="s">
        <v>76</v>
      </c>
      <c r="U1084" s="11" t="s">
        <v>42</v>
      </c>
      <c r="V1084" s="11" t="s">
        <v>4758</v>
      </c>
      <c r="W1084" s="11" t="s">
        <v>152</v>
      </c>
      <c r="X1084" s="18">
        <v>44.6</v>
      </c>
      <c r="Y1084" s="18"/>
      <c r="Z1084" s="11">
        <f>$B$1084*$X$1084*(100%-$C$15)</f>
        <v>0</v>
      </c>
    </row>
    <row r="1085" spans="1:26" s="10" customFormat="1" ht="39.950000000000003" customHeight="1" x14ac:dyDescent="0.2">
      <c r="A1085" s="11" t="s">
        <v>78</v>
      </c>
      <c r="B1085" s="11"/>
      <c r="C1085" s="11" t="s">
        <v>142</v>
      </c>
      <c r="D1085" s="11" t="s">
        <v>4759</v>
      </c>
      <c r="E1085" s="11" t="s">
        <v>4760</v>
      </c>
      <c r="F1085" s="11" t="s">
        <v>4760</v>
      </c>
      <c r="G1085" s="11"/>
      <c r="H1085" s="11" t="s">
        <v>4761</v>
      </c>
      <c r="I1085" s="11"/>
      <c r="J1085" s="12">
        <v>2026</v>
      </c>
      <c r="K1085" s="11" t="s">
        <v>389</v>
      </c>
      <c r="L1085" s="11" t="s">
        <v>366</v>
      </c>
      <c r="M1085" s="13">
        <v>42</v>
      </c>
      <c r="N1085" s="11" t="s">
        <v>424</v>
      </c>
      <c r="O1085" s="11" t="s">
        <v>512</v>
      </c>
      <c r="P1085" s="11"/>
      <c r="Q1085" s="11"/>
      <c r="R1085" s="11"/>
      <c r="S1085" s="11"/>
      <c r="T1085" s="11" t="s">
        <v>76</v>
      </c>
      <c r="U1085" s="11" t="s">
        <v>42</v>
      </c>
      <c r="V1085" s="11" t="s">
        <v>4762</v>
      </c>
      <c r="W1085" s="11" t="s">
        <v>152</v>
      </c>
      <c r="X1085" s="18">
        <v>44.6</v>
      </c>
      <c r="Y1085" s="18"/>
      <c r="Z1085" s="11">
        <f>$B$1085*$X$1085*(100%-$C$15)</f>
        <v>0</v>
      </c>
    </row>
    <row r="1086" spans="1:26" s="10" customFormat="1" ht="39.950000000000003" customHeight="1" x14ac:dyDescent="0.2">
      <c r="A1086" s="11" t="s">
        <v>78</v>
      </c>
      <c r="B1086" s="11"/>
      <c r="C1086" s="11" t="s">
        <v>142</v>
      </c>
      <c r="D1086" s="11" t="s">
        <v>4763</v>
      </c>
      <c r="E1086" s="11" t="s">
        <v>4764</v>
      </c>
      <c r="F1086" s="11" t="s">
        <v>4764</v>
      </c>
      <c r="G1086" s="11"/>
      <c r="H1086" s="11" t="s">
        <v>4765</v>
      </c>
      <c r="I1086" s="11"/>
      <c r="J1086" s="12">
        <v>2026</v>
      </c>
      <c r="K1086" s="11" t="s">
        <v>389</v>
      </c>
      <c r="L1086" s="11" t="s">
        <v>366</v>
      </c>
      <c r="M1086" s="13">
        <v>32</v>
      </c>
      <c r="N1086" s="11" t="s">
        <v>424</v>
      </c>
      <c r="O1086" s="11" t="s">
        <v>512</v>
      </c>
      <c r="P1086" s="11"/>
      <c r="Q1086" s="11"/>
      <c r="R1086" s="11"/>
      <c r="S1086" s="11"/>
      <c r="T1086" s="11" t="s">
        <v>76</v>
      </c>
      <c r="U1086" s="11" t="s">
        <v>42</v>
      </c>
      <c r="V1086" s="11" t="s">
        <v>4766</v>
      </c>
      <c r="W1086" s="11" t="s">
        <v>152</v>
      </c>
      <c r="X1086" s="18">
        <v>44.6</v>
      </c>
      <c r="Y1086" s="18"/>
      <c r="Z1086" s="11">
        <f>$B$1086*$X$1086*(100%-$C$15)</f>
        <v>0</v>
      </c>
    </row>
    <row r="1087" spans="1:26" s="10" customFormat="1" ht="39.950000000000003" customHeight="1" x14ac:dyDescent="0.2">
      <c r="A1087" s="11" t="s">
        <v>78</v>
      </c>
      <c r="B1087" s="11"/>
      <c r="C1087" s="11" t="s">
        <v>142</v>
      </c>
      <c r="D1087" s="11" t="s">
        <v>4767</v>
      </c>
      <c r="E1087" s="11" t="s">
        <v>4768</v>
      </c>
      <c r="F1087" s="11" t="s">
        <v>4768</v>
      </c>
      <c r="G1087" s="11"/>
      <c r="H1087" s="11" t="s">
        <v>4769</v>
      </c>
      <c r="I1087" s="11"/>
      <c r="J1087" s="12">
        <v>2026</v>
      </c>
      <c r="K1087" s="11" t="s">
        <v>389</v>
      </c>
      <c r="L1087" s="11" t="s">
        <v>366</v>
      </c>
      <c r="M1087" s="13">
        <v>32</v>
      </c>
      <c r="N1087" s="11" t="s">
        <v>424</v>
      </c>
      <c r="O1087" s="11" t="s">
        <v>512</v>
      </c>
      <c r="P1087" s="11"/>
      <c r="Q1087" s="11"/>
      <c r="R1087" s="11"/>
      <c r="S1087" s="11"/>
      <c r="T1087" s="11" t="s">
        <v>76</v>
      </c>
      <c r="U1087" s="11" t="s">
        <v>42</v>
      </c>
      <c r="V1087" s="11" t="s">
        <v>4770</v>
      </c>
      <c r="W1087" s="11" t="s">
        <v>152</v>
      </c>
      <c r="X1087" s="18">
        <v>44.6</v>
      </c>
      <c r="Y1087" s="18"/>
      <c r="Z1087" s="11">
        <f>$B$1087*$X$1087*(100%-$C$15)</f>
        <v>0</v>
      </c>
    </row>
    <row r="1088" spans="1:26" s="10" customFormat="1" ht="39.950000000000003" customHeight="1" x14ac:dyDescent="0.2">
      <c r="A1088" s="11" t="s">
        <v>78</v>
      </c>
      <c r="B1088" s="11"/>
      <c r="C1088" s="11" t="s">
        <v>142</v>
      </c>
      <c r="D1088" s="11" t="s">
        <v>4771</v>
      </c>
      <c r="E1088" s="11" t="s">
        <v>4772</v>
      </c>
      <c r="F1088" s="11" t="s">
        <v>4772</v>
      </c>
      <c r="G1088" s="11"/>
      <c r="H1088" s="11" t="s">
        <v>4773</v>
      </c>
      <c r="I1088" s="11"/>
      <c r="J1088" s="12">
        <v>2026</v>
      </c>
      <c r="K1088" s="11" t="s">
        <v>389</v>
      </c>
      <c r="L1088" s="11" t="s">
        <v>366</v>
      </c>
      <c r="M1088" s="13">
        <v>32</v>
      </c>
      <c r="N1088" s="11" t="s">
        <v>424</v>
      </c>
      <c r="O1088" s="11" t="s">
        <v>512</v>
      </c>
      <c r="P1088" s="11"/>
      <c r="Q1088" s="11"/>
      <c r="R1088" s="11"/>
      <c r="S1088" s="11"/>
      <c r="T1088" s="11" t="s">
        <v>76</v>
      </c>
      <c r="U1088" s="11" t="s">
        <v>42</v>
      </c>
      <c r="V1088" s="11" t="s">
        <v>4774</v>
      </c>
      <c r="W1088" s="11" t="s">
        <v>152</v>
      </c>
      <c r="X1088" s="18">
        <v>44.6</v>
      </c>
      <c r="Y1088" s="18"/>
      <c r="Z1088" s="11">
        <f>$B$1088*$X$1088*(100%-$C$15)</f>
        <v>0</v>
      </c>
    </row>
    <row r="1089" spans="1:26" s="10" customFormat="1" ht="39.950000000000003" customHeight="1" x14ac:dyDescent="0.2">
      <c r="A1089" s="11" t="s">
        <v>78</v>
      </c>
      <c r="B1089" s="11"/>
      <c r="C1089" s="11" t="s">
        <v>142</v>
      </c>
      <c r="D1089" s="11" t="s">
        <v>4775</v>
      </c>
      <c r="E1089" s="11" t="s">
        <v>4776</v>
      </c>
      <c r="F1089" s="11" t="s">
        <v>4776</v>
      </c>
      <c r="G1089" s="11"/>
      <c r="H1089" s="11" t="s">
        <v>4777</v>
      </c>
      <c r="I1089" s="11"/>
      <c r="J1089" s="12">
        <v>2026</v>
      </c>
      <c r="K1089" s="11" t="s">
        <v>389</v>
      </c>
      <c r="L1089" s="11" t="s">
        <v>366</v>
      </c>
      <c r="M1089" s="13">
        <v>32</v>
      </c>
      <c r="N1089" s="11" t="s">
        <v>424</v>
      </c>
      <c r="O1089" s="11" t="s">
        <v>512</v>
      </c>
      <c r="P1089" s="11"/>
      <c r="Q1089" s="11"/>
      <c r="R1089" s="11"/>
      <c r="S1089" s="11"/>
      <c r="T1089" s="11" t="s">
        <v>76</v>
      </c>
      <c r="U1089" s="11" t="s">
        <v>42</v>
      </c>
      <c r="V1089" s="11" t="s">
        <v>4778</v>
      </c>
      <c r="W1089" s="11" t="s">
        <v>152</v>
      </c>
      <c r="X1089" s="18">
        <v>44.6</v>
      </c>
      <c r="Y1089" s="18"/>
      <c r="Z1089" s="11">
        <f>$B$1089*$X$1089*(100%-$C$15)</f>
        <v>0</v>
      </c>
    </row>
    <row r="1090" spans="1:26" s="10" customFormat="1" ht="39.950000000000003" customHeight="1" x14ac:dyDescent="0.2">
      <c r="A1090" s="11" t="s">
        <v>78</v>
      </c>
      <c r="B1090" s="11"/>
      <c r="C1090" s="11" t="s">
        <v>142</v>
      </c>
      <c r="D1090" s="11" t="s">
        <v>4779</v>
      </c>
      <c r="E1090" s="11" t="s">
        <v>4780</v>
      </c>
      <c r="F1090" s="11" t="s">
        <v>4780</v>
      </c>
      <c r="G1090" s="11"/>
      <c r="H1090" s="11" t="s">
        <v>4781</v>
      </c>
      <c r="I1090" s="11"/>
      <c r="J1090" s="12">
        <v>2026</v>
      </c>
      <c r="K1090" s="11" t="s">
        <v>389</v>
      </c>
      <c r="L1090" s="11" t="s">
        <v>366</v>
      </c>
      <c r="M1090" s="13">
        <v>32</v>
      </c>
      <c r="N1090" s="11" t="s">
        <v>424</v>
      </c>
      <c r="O1090" s="11" t="s">
        <v>512</v>
      </c>
      <c r="P1090" s="11"/>
      <c r="Q1090" s="11"/>
      <c r="R1090" s="11"/>
      <c r="S1090" s="11"/>
      <c r="T1090" s="11" t="s">
        <v>76</v>
      </c>
      <c r="U1090" s="11" t="s">
        <v>42</v>
      </c>
      <c r="V1090" s="11" t="s">
        <v>4782</v>
      </c>
      <c r="W1090" s="11" t="s">
        <v>152</v>
      </c>
      <c r="X1090" s="18">
        <v>44.6</v>
      </c>
      <c r="Y1090" s="18"/>
      <c r="Z1090" s="11">
        <f>$B$1090*$X$1090*(100%-$C$15)</f>
        <v>0</v>
      </c>
    </row>
    <row r="1091" spans="1:26" s="10" customFormat="1" ht="39.950000000000003" customHeight="1" x14ac:dyDescent="0.2">
      <c r="A1091" s="11" t="s">
        <v>78</v>
      </c>
      <c r="B1091" s="11"/>
      <c r="C1091" s="11" t="s">
        <v>142</v>
      </c>
      <c r="D1091" s="11" t="s">
        <v>4783</v>
      </c>
      <c r="E1091" s="11" t="s">
        <v>4784</v>
      </c>
      <c r="F1091" s="11" t="s">
        <v>4784</v>
      </c>
      <c r="G1091" s="11"/>
      <c r="H1091" s="11" t="s">
        <v>4785</v>
      </c>
      <c r="I1091" s="11"/>
      <c r="J1091" s="12">
        <v>2026</v>
      </c>
      <c r="K1091" s="11" t="s">
        <v>389</v>
      </c>
      <c r="L1091" s="11" t="s">
        <v>366</v>
      </c>
      <c r="M1091" s="13">
        <v>32</v>
      </c>
      <c r="N1091" s="11" t="s">
        <v>424</v>
      </c>
      <c r="O1091" s="11" t="s">
        <v>512</v>
      </c>
      <c r="P1091" s="11"/>
      <c r="Q1091" s="11"/>
      <c r="R1091" s="11"/>
      <c r="S1091" s="11"/>
      <c r="T1091" s="11" t="s">
        <v>76</v>
      </c>
      <c r="U1091" s="11" t="s">
        <v>42</v>
      </c>
      <c r="V1091" s="11" t="s">
        <v>4786</v>
      </c>
      <c r="W1091" s="11" t="s">
        <v>152</v>
      </c>
      <c r="X1091" s="18">
        <v>44.6</v>
      </c>
      <c r="Y1091" s="18"/>
      <c r="Z1091" s="11">
        <f>$B$1091*$X$1091*(100%-$C$15)</f>
        <v>0</v>
      </c>
    </row>
    <row r="1092" spans="1:26" s="10" customFormat="1" ht="39.950000000000003" customHeight="1" x14ac:dyDescent="0.2">
      <c r="A1092" s="11" t="s">
        <v>78</v>
      </c>
      <c r="B1092" s="11"/>
      <c r="C1092" s="11" t="s">
        <v>142</v>
      </c>
      <c r="D1092" s="11" t="s">
        <v>4787</v>
      </c>
      <c r="E1092" s="11" t="s">
        <v>4788</v>
      </c>
      <c r="F1092" s="11" t="s">
        <v>4788</v>
      </c>
      <c r="G1092" s="11"/>
      <c r="H1092" s="11" t="s">
        <v>4789</v>
      </c>
      <c r="I1092" s="11"/>
      <c r="J1092" s="12">
        <v>2026</v>
      </c>
      <c r="K1092" s="11" t="s">
        <v>389</v>
      </c>
      <c r="L1092" s="11" t="s">
        <v>366</v>
      </c>
      <c r="M1092" s="13">
        <v>32</v>
      </c>
      <c r="N1092" s="11" t="s">
        <v>424</v>
      </c>
      <c r="O1092" s="11" t="s">
        <v>512</v>
      </c>
      <c r="P1092" s="11"/>
      <c r="Q1092" s="11"/>
      <c r="R1092" s="11"/>
      <c r="S1092" s="11"/>
      <c r="T1092" s="11" t="s">
        <v>76</v>
      </c>
      <c r="U1092" s="11" t="s">
        <v>42</v>
      </c>
      <c r="V1092" s="11" t="s">
        <v>4790</v>
      </c>
      <c r="W1092" s="11" t="s">
        <v>152</v>
      </c>
      <c r="X1092" s="18">
        <v>44.6</v>
      </c>
      <c r="Y1092" s="18"/>
      <c r="Z1092" s="11">
        <f>$B$1092*$X$1092*(100%-$C$15)</f>
        <v>0</v>
      </c>
    </row>
    <row r="1093" spans="1:26" s="10" customFormat="1" ht="39.950000000000003" customHeight="1" x14ac:dyDescent="0.2">
      <c r="A1093" s="11" t="s">
        <v>78</v>
      </c>
      <c r="B1093" s="11"/>
      <c r="C1093" s="11" t="s">
        <v>142</v>
      </c>
      <c r="D1093" s="11" t="s">
        <v>4791</v>
      </c>
      <c r="E1093" s="11" t="s">
        <v>4792</v>
      </c>
      <c r="F1093" s="11" t="s">
        <v>4792</v>
      </c>
      <c r="G1093" s="11"/>
      <c r="H1093" s="11" t="s">
        <v>4793</v>
      </c>
      <c r="I1093" s="11"/>
      <c r="J1093" s="12">
        <v>2026</v>
      </c>
      <c r="K1093" s="11" t="s">
        <v>389</v>
      </c>
      <c r="L1093" s="11" t="s">
        <v>366</v>
      </c>
      <c r="M1093" s="13">
        <v>32</v>
      </c>
      <c r="N1093" s="11" t="s">
        <v>424</v>
      </c>
      <c r="O1093" s="11" t="s">
        <v>512</v>
      </c>
      <c r="P1093" s="11"/>
      <c r="Q1093" s="11"/>
      <c r="R1093" s="11"/>
      <c r="S1093" s="11"/>
      <c r="T1093" s="11" t="s">
        <v>76</v>
      </c>
      <c r="U1093" s="11" t="s">
        <v>42</v>
      </c>
      <c r="V1093" s="11" t="s">
        <v>4794</v>
      </c>
      <c r="W1093" s="11" t="s">
        <v>152</v>
      </c>
      <c r="X1093" s="18">
        <v>44.6</v>
      </c>
      <c r="Y1093" s="18"/>
      <c r="Z1093" s="11">
        <f>$B$1093*$X$1093*(100%-$C$15)</f>
        <v>0</v>
      </c>
    </row>
    <row r="1094" spans="1:26" s="10" customFormat="1" ht="39.950000000000003" customHeight="1" x14ac:dyDescent="0.2">
      <c r="A1094" s="11" t="s">
        <v>78</v>
      </c>
      <c r="B1094" s="11"/>
      <c r="C1094" s="11" t="s">
        <v>142</v>
      </c>
      <c r="D1094" s="11" t="s">
        <v>4795</v>
      </c>
      <c r="E1094" s="11" t="s">
        <v>4796</v>
      </c>
      <c r="F1094" s="11" t="s">
        <v>4796</v>
      </c>
      <c r="G1094" s="11"/>
      <c r="H1094" s="11" t="s">
        <v>4797</v>
      </c>
      <c r="I1094" s="11"/>
      <c r="J1094" s="12">
        <v>2026</v>
      </c>
      <c r="K1094" s="11" t="s">
        <v>389</v>
      </c>
      <c r="L1094" s="11" t="s">
        <v>366</v>
      </c>
      <c r="M1094" s="13">
        <v>32</v>
      </c>
      <c r="N1094" s="11" t="s">
        <v>424</v>
      </c>
      <c r="O1094" s="11" t="s">
        <v>512</v>
      </c>
      <c r="P1094" s="11"/>
      <c r="Q1094" s="11"/>
      <c r="R1094" s="11"/>
      <c r="S1094" s="11"/>
      <c r="T1094" s="11" t="s">
        <v>76</v>
      </c>
      <c r="U1094" s="11" t="s">
        <v>42</v>
      </c>
      <c r="V1094" s="11" t="s">
        <v>4798</v>
      </c>
      <c r="W1094" s="11" t="s">
        <v>152</v>
      </c>
      <c r="X1094" s="18">
        <v>44.6</v>
      </c>
      <c r="Y1094" s="18"/>
      <c r="Z1094" s="11">
        <f>$B$1094*$X$1094*(100%-$C$15)</f>
        <v>0</v>
      </c>
    </row>
    <row r="1095" spans="1:26" s="10" customFormat="1" ht="39.950000000000003" customHeight="1" x14ac:dyDescent="0.2">
      <c r="A1095" s="11" t="s">
        <v>78</v>
      </c>
      <c r="B1095" s="11"/>
      <c r="C1095" s="11" t="s">
        <v>142</v>
      </c>
      <c r="D1095" s="11" t="s">
        <v>4799</v>
      </c>
      <c r="E1095" s="11" t="s">
        <v>4800</v>
      </c>
      <c r="F1095" s="11" t="s">
        <v>4800</v>
      </c>
      <c r="G1095" s="11"/>
      <c r="H1095" s="11" t="s">
        <v>4801</v>
      </c>
      <c r="I1095" s="11"/>
      <c r="J1095" s="12">
        <v>2026</v>
      </c>
      <c r="K1095" s="11" t="s">
        <v>389</v>
      </c>
      <c r="L1095" s="11" t="s">
        <v>366</v>
      </c>
      <c r="M1095" s="13">
        <v>32</v>
      </c>
      <c r="N1095" s="11" t="s">
        <v>424</v>
      </c>
      <c r="O1095" s="11" t="s">
        <v>512</v>
      </c>
      <c r="P1095" s="11"/>
      <c r="Q1095" s="11"/>
      <c r="R1095" s="11"/>
      <c r="S1095" s="11"/>
      <c r="T1095" s="11" t="s">
        <v>76</v>
      </c>
      <c r="U1095" s="11" t="s">
        <v>42</v>
      </c>
      <c r="V1095" s="11" t="s">
        <v>4802</v>
      </c>
      <c r="W1095" s="11" t="s">
        <v>152</v>
      </c>
      <c r="X1095" s="18">
        <v>44.6</v>
      </c>
      <c r="Y1095" s="18"/>
      <c r="Z1095" s="11">
        <f>$B$1095*$X$1095*(100%-$C$15)</f>
        <v>0</v>
      </c>
    </row>
    <row r="1096" spans="1:26" s="10" customFormat="1" ht="39.950000000000003" customHeight="1" x14ac:dyDescent="0.2">
      <c r="A1096" s="11" t="s">
        <v>78</v>
      </c>
      <c r="B1096" s="11"/>
      <c r="C1096" s="11" t="s">
        <v>142</v>
      </c>
      <c r="D1096" s="11" t="s">
        <v>4803</v>
      </c>
      <c r="E1096" s="11" t="s">
        <v>4804</v>
      </c>
      <c r="F1096" s="11" t="s">
        <v>4804</v>
      </c>
      <c r="G1096" s="11"/>
      <c r="H1096" s="11" t="s">
        <v>4805</v>
      </c>
      <c r="I1096" s="11"/>
      <c r="J1096" s="12">
        <v>2026</v>
      </c>
      <c r="K1096" s="11" t="s">
        <v>389</v>
      </c>
      <c r="L1096" s="11" t="s">
        <v>366</v>
      </c>
      <c r="M1096" s="13">
        <v>32</v>
      </c>
      <c r="N1096" s="11" t="s">
        <v>424</v>
      </c>
      <c r="O1096" s="11" t="s">
        <v>512</v>
      </c>
      <c r="P1096" s="11"/>
      <c r="Q1096" s="11"/>
      <c r="R1096" s="11"/>
      <c r="S1096" s="11"/>
      <c r="T1096" s="11" t="s">
        <v>76</v>
      </c>
      <c r="U1096" s="11" t="s">
        <v>42</v>
      </c>
      <c r="V1096" s="11" t="s">
        <v>4806</v>
      </c>
      <c r="W1096" s="11" t="s">
        <v>152</v>
      </c>
      <c r="X1096" s="18">
        <v>44.6</v>
      </c>
      <c r="Y1096" s="18"/>
      <c r="Z1096" s="11">
        <f>$B$1096*$X$1096*(100%-$C$15)</f>
        <v>0</v>
      </c>
    </row>
    <row r="1097" spans="1:26" s="10" customFormat="1" ht="39.950000000000003" customHeight="1" x14ac:dyDescent="0.2">
      <c r="A1097" s="11" t="s">
        <v>78</v>
      </c>
      <c r="B1097" s="11"/>
      <c r="C1097" s="11" t="s">
        <v>142</v>
      </c>
      <c r="D1097" s="11" t="s">
        <v>4807</v>
      </c>
      <c r="E1097" s="11" t="s">
        <v>4808</v>
      </c>
      <c r="F1097" s="11" t="s">
        <v>4808</v>
      </c>
      <c r="G1097" s="11"/>
      <c r="H1097" s="11" t="s">
        <v>4809</v>
      </c>
      <c r="I1097" s="11"/>
      <c r="J1097" s="12">
        <v>2026</v>
      </c>
      <c r="K1097" s="11" t="s">
        <v>389</v>
      </c>
      <c r="L1097" s="11" t="s">
        <v>366</v>
      </c>
      <c r="M1097" s="13">
        <v>32</v>
      </c>
      <c r="N1097" s="11" t="s">
        <v>424</v>
      </c>
      <c r="O1097" s="11" t="s">
        <v>512</v>
      </c>
      <c r="P1097" s="11"/>
      <c r="Q1097" s="11"/>
      <c r="R1097" s="11"/>
      <c r="S1097" s="11"/>
      <c r="T1097" s="11" t="s">
        <v>76</v>
      </c>
      <c r="U1097" s="11" t="s">
        <v>42</v>
      </c>
      <c r="V1097" s="11" t="s">
        <v>4810</v>
      </c>
      <c r="W1097" s="11" t="s">
        <v>152</v>
      </c>
      <c r="X1097" s="18">
        <v>44.6</v>
      </c>
      <c r="Y1097" s="18"/>
      <c r="Z1097" s="11">
        <f>$B$1097*$X$1097*(100%-$C$15)</f>
        <v>0</v>
      </c>
    </row>
    <row r="1098" spans="1:26" s="10" customFormat="1" ht="39.950000000000003" customHeight="1" x14ac:dyDescent="0.2">
      <c r="A1098" s="11" t="s">
        <v>78</v>
      </c>
      <c r="B1098" s="11"/>
      <c r="C1098" s="11" t="s">
        <v>142</v>
      </c>
      <c r="D1098" s="11" t="s">
        <v>4811</v>
      </c>
      <c r="E1098" s="11" t="s">
        <v>4812</v>
      </c>
      <c r="F1098" s="11" t="s">
        <v>4812</v>
      </c>
      <c r="G1098" s="11"/>
      <c r="H1098" s="11" t="s">
        <v>4813</v>
      </c>
      <c r="I1098" s="11"/>
      <c r="J1098" s="12">
        <v>2026</v>
      </c>
      <c r="K1098" s="11" t="s">
        <v>389</v>
      </c>
      <c r="L1098" s="11" t="s">
        <v>366</v>
      </c>
      <c r="M1098" s="13">
        <v>32</v>
      </c>
      <c r="N1098" s="11" t="s">
        <v>424</v>
      </c>
      <c r="O1098" s="11" t="s">
        <v>512</v>
      </c>
      <c r="P1098" s="11"/>
      <c r="Q1098" s="11"/>
      <c r="R1098" s="11"/>
      <c r="S1098" s="11"/>
      <c r="T1098" s="11" t="s">
        <v>76</v>
      </c>
      <c r="U1098" s="11" t="s">
        <v>42</v>
      </c>
      <c r="V1098" s="11" t="s">
        <v>4814</v>
      </c>
      <c r="W1098" s="11" t="s">
        <v>152</v>
      </c>
      <c r="X1098" s="18">
        <v>44.6</v>
      </c>
      <c r="Y1098" s="18"/>
      <c r="Z1098" s="11">
        <f>$B$1098*$X$1098*(100%-$C$15)</f>
        <v>0</v>
      </c>
    </row>
    <row r="1099" spans="1:26" s="10" customFormat="1" ht="39.950000000000003" customHeight="1" x14ac:dyDescent="0.2">
      <c r="A1099" s="11" t="s">
        <v>78</v>
      </c>
      <c r="B1099" s="11"/>
      <c r="C1099" s="11" t="s">
        <v>142</v>
      </c>
      <c r="D1099" s="11" t="s">
        <v>4815</v>
      </c>
      <c r="E1099" s="11" t="s">
        <v>4816</v>
      </c>
      <c r="F1099" s="11" t="s">
        <v>4816</v>
      </c>
      <c r="G1099" s="11"/>
      <c r="H1099" s="11" t="s">
        <v>4817</v>
      </c>
      <c r="I1099" s="11"/>
      <c r="J1099" s="12">
        <v>2026</v>
      </c>
      <c r="K1099" s="11" t="s">
        <v>389</v>
      </c>
      <c r="L1099" s="11" t="s">
        <v>366</v>
      </c>
      <c r="M1099" s="13">
        <v>32</v>
      </c>
      <c r="N1099" s="11" t="s">
        <v>424</v>
      </c>
      <c r="O1099" s="11" t="s">
        <v>512</v>
      </c>
      <c r="P1099" s="11"/>
      <c r="Q1099" s="11"/>
      <c r="R1099" s="11"/>
      <c r="S1099" s="11"/>
      <c r="T1099" s="11" t="s">
        <v>76</v>
      </c>
      <c r="U1099" s="11" t="s">
        <v>42</v>
      </c>
      <c r="V1099" s="11" t="s">
        <v>4818</v>
      </c>
      <c r="W1099" s="11" t="s">
        <v>152</v>
      </c>
      <c r="X1099" s="18">
        <v>44.6</v>
      </c>
      <c r="Y1099" s="18"/>
      <c r="Z1099" s="11">
        <f>$B$1099*$X$1099*(100%-$C$15)</f>
        <v>0</v>
      </c>
    </row>
    <row r="1100" spans="1:26" s="10" customFormat="1" ht="39.950000000000003" customHeight="1" x14ac:dyDescent="0.2">
      <c r="A1100" s="11" t="s">
        <v>78</v>
      </c>
      <c r="B1100" s="11"/>
      <c r="C1100" s="11" t="s">
        <v>142</v>
      </c>
      <c r="D1100" s="11" t="s">
        <v>4819</v>
      </c>
      <c r="E1100" s="11" t="s">
        <v>4820</v>
      </c>
      <c r="F1100" s="11" t="s">
        <v>4820</v>
      </c>
      <c r="G1100" s="11"/>
      <c r="H1100" s="11" t="s">
        <v>4821</v>
      </c>
      <c r="I1100" s="11"/>
      <c r="J1100" s="12">
        <v>2026</v>
      </c>
      <c r="K1100" s="11" t="s">
        <v>389</v>
      </c>
      <c r="L1100" s="11" t="s">
        <v>366</v>
      </c>
      <c r="M1100" s="13">
        <v>32</v>
      </c>
      <c r="N1100" s="11" t="s">
        <v>424</v>
      </c>
      <c r="O1100" s="11" t="s">
        <v>512</v>
      </c>
      <c r="P1100" s="11"/>
      <c r="Q1100" s="11"/>
      <c r="R1100" s="11"/>
      <c r="S1100" s="11"/>
      <c r="T1100" s="11" t="s">
        <v>76</v>
      </c>
      <c r="U1100" s="11" t="s">
        <v>42</v>
      </c>
      <c r="V1100" s="11" t="s">
        <v>4822</v>
      </c>
      <c r="W1100" s="11" t="s">
        <v>152</v>
      </c>
      <c r="X1100" s="18">
        <v>44.6</v>
      </c>
      <c r="Y1100" s="18"/>
      <c r="Z1100" s="11">
        <f>$B$1100*$X$1100*(100%-$C$15)</f>
        <v>0</v>
      </c>
    </row>
    <row r="1101" spans="1:26" s="10" customFormat="1" ht="39.950000000000003" customHeight="1" x14ac:dyDescent="0.2">
      <c r="A1101" s="11" t="s">
        <v>78</v>
      </c>
      <c r="B1101" s="11"/>
      <c r="C1101" s="11" t="s">
        <v>142</v>
      </c>
      <c r="D1101" s="11" t="s">
        <v>4823</v>
      </c>
      <c r="E1101" s="11" t="s">
        <v>4824</v>
      </c>
      <c r="F1101" s="11" t="s">
        <v>4824</v>
      </c>
      <c r="G1101" s="11"/>
      <c r="H1101" s="11" t="s">
        <v>4825</v>
      </c>
      <c r="I1101" s="11"/>
      <c r="J1101" s="12">
        <v>2026</v>
      </c>
      <c r="K1101" s="11" t="s">
        <v>389</v>
      </c>
      <c r="L1101" s="11" t="s">
        <v>366</v>
      </c>
      <c r="M1101" s="13">
        <v>32</v>
      </c>
      <c r="N1101" s="11" t="s">
        <v>424</v>
      </c>
      <c r="O1101" s="11" t="s">
        <v>512</v>
      </c>
      <c r="P1101" s="11"/>
      <c r="Q1101" s="11"/>
      <c r="R1101" s="11"/>
      <c r="S1101" s="11"/>
      <c r="T1101" s="11" t="s">
        <v>76</v>
      </c>
      <c r="U1101" s="11" t="s">
        <v>42</v>
      </c>
      <c r="V1101" s="11" t="s">
        <v>4826</v>
      </c>
      <c r="W1101" s="11" t="s">
        <v>152</v>
      </c>
      <c r="X1101" s="18">
        <v>44.6</v>
      </c>
      <c r="Y1101" s="18"/>
      <c r="Z1101" s="11">
        <f>$B$1101*$X$1101*(100%-$C$15)</f>
        <v>0</v>
      </c>
    </row>
    <row r="1102" spans="1:26" s="10" customFormat="1" ht="39.950000000000003" customHeight="1" x14ac:dyDescent="0.2">
      <c r="A1102" s="11" t="s">
        <v>78</v>
      </c>
      <c r="B1102" s="11"/>
      <c r="C1102" s="11" t="s">
        <v>142</v>
      </c>
      <c r="D1102" s="11" t="s">
        <v>4827</v>
      </c>
      <c r="E1102" s="11" t="s">
        <v>4828</v>
      </c>
      <c r="F1102" s="11" t="s">
        <v>4828</v>
      </c>
      <c r="G1102" s="11"/>
      <c r="H1102" s="11" t="s">
        <v>4829</v>
      </c>
      <c r="I1102" s="11"/>
      <c r="J1102" s="12">
        <v>2026</v>
      </c>
      <c r="K1102" s="11" t="s">
        <v>389</v>
      </c>
      <c r="L1102" s="11" t="s">
        <v>366</v>
      </c>
      <c r="M1102" s="13">
        <v>32</v>
      </c>
      <c r="N1102" s="11" t="s">
        <v>424</v>
      </c>
      <c r="O1102" s="11" t="s">
        <v>512</v>
      </c>
      <c r="P1102" s="11"/>
      <c r="Q1102" s="11"/>
      <c r="R1102" s="11"/>
      <c r="S1102" s="11"/>
      <c r="T1102" s="11" t="s">
        <v>76</v>
      </c>
      <c r="U1102" s="11" t="s">
        <v>42</v>
      </c>
      <c r="V1102" s="11" t="s">
        <v>4830</v>
      </c>
      <c r="W1102" s="11" t="s">
        <v>152</v>
      </c>
      <c r="X1102" s="18">
        <v>44.6</v>
      </c>
      <c r="Y1102" s="18"/>
      <c r="Z1102" s="11">
        <f>$B$1102*$X$1102*(100%-$C$15)</f>
        <v>0</v>
      </c>
    </row>
    <row r="1103" spans="1:26" s="10" customFormat="1" ht="39.950000000000003" customHeight="1" x14ac:dyDescent="0.2">
      <c r="A1103" s="11" t="s">
        <v>78</v>
      </c>
      <c r="B1103" s="11"/>
      <c r="C1103" s="11" t="s">
        <v>142</v>
      </c>
      <c r="D1103" s="11" t="s">
        <v>4831</v>
      </c>
      <c r="E1103" s="11" t="s">
        <v>4832</v>
      </c>
      <c r="F1103" s="11" t="s">
        <v>4832</v>
      </c>
      <c r="G1103" s="11"/>
      <c r="H1103" s="11" t="s">
        <v>4833</v>
      </c>
      <c r="I1103" s="11"/>
      <c r="J1103" s="12">
        <v>2026</v>
      </c>
      <c r="K1103" s="11" t="s">
        <v>365</v>
      </c>
      <c r="L1103" s="11" t="s">
        <v>366</v>
      </c>
      <c r="M1103" s="13">
        <v>32</v>
      </c>
      <c r="N1103" s="11" t="s">
        <v>424</v>
      </c>
      <c r="O1103" s="11" t="s">
        <v>512</v>
      </c>
      <c r="P1103" s="11"/>
      <c r="Q1103" s="11"/>
      <c r="R1103" s="11"/>
      <c r="S1103" s="11"/>
      <c r="T1103" s="11" t="s">
        <v>76</v>
      </c>
      <c r="U1103" s="11" t="s">
        <v>42</v>
      </c>
      <c r="V1103" s="11" t="s">
        <v>4834</v>
      </c>
      <c r="W1103" s="11" t="s">
        <v>152</v>
      </c>
      <c r="X1103" s="18">
        <v>44.6</v>
      </c>
      <c r="Y1103" s="18"/>
      <c r="Z1103" s="11">
        <f>$B$1103*$X$1103*(100%-$C$15)</f>
        <v>0</v>
      </c>
    </row>
    <row r="1104" spans="1:26" s="10" customFormat="1" ht="39.950000000000003" customHeight="1" x14ac:dyDescent="0.2">
      <c r="A1104" s="11" t="s">
        <v>78</v>
      </c>
      <c r="B1104" s="11"/>
      <c r="C1104" s="11" t="s">
        <v>142</v>
      </c>
      <c r="D1104" s="11" t="s">
        <v>4835</v>
      </c>
      <c r="E1104" s="11" t="s">
        <v>4836</v>
      </c>
      <c r="F1104" s="11" t="s">
        <v>4836</v>
      </c>
      <c r="G1104" s="11"/>
      <c r="H1104" s="11" t="s">
        <v>4837</v>
      </c>
      <c r="I1104" s="11"/>
      <c r="J1104" s="12">
        <v>2026</v>
      </c>
      <c r="K1104" s="11" t="s">
        <v>365</v>
      </c>
      <c r="L1104" s="11" t="s">
        <v>366</v>
      </c>
      <c r="M1104" s="13">
        <v>32</v>
      </c>
      <c r="N1104" s="11" t="s">
        <v>424</v>
      </c>
      <c r="O1104" s="11" t="s">
        <v>512</v>
      </c>
      <c r="P1104" s="11"/>
      <c r="Q1104" s="11"/>
      <c r="R1104" s="11"/>
      <c r="S1104" s="11"/>
      <c r="T1104" s="11" t="s">
        <v>76</v>
      </c>
      <c r="U1104" s="11" t="s">
        <v>42</v>
      </c>
      <c r="V1104" s="11" t="s">
        <v>4838</v>
      </c>
      <c r="W1104" s="11" t="s">
        <v>152</v>
      </c>
      <c r="X1104" s="18">
        <v>44.6</v>
      </c>
      <c r="Y1104" s="18"/>
      <c r="Z1104" s="11">
        <f>$B$1104*$X$1104*(100%-$C$15)</f>
        <v>0</v>
      </c>
    </row>
    <row r="1105" spans="1:26" s="10" customFormat="1" ht="39.950000000000003" customHeight="1" x14ac:dyDescent="0.2">
      <c r="A1105" s="11" t="s">
        <v>78</v>
      </c>
      <c r="B1105" s="11"/>
      <c r="C1105" s="11" t="s">
        <v>142</v>
      </c>
      <c r="D1105" s="11" t="s">
        <v>4839</v>
      </c>
      <c r="E1105" s="11" t="s">
        <v>4840</v>
      </c>
      <c r="F1105" s="11" t="s">
        <v>4840</v>
      </c>
      <c r="G1105" s="11"/>
      <c r="H1105" s="11" t="s">
        <v>4841</v>
      </c>
      <c r="I1105" s="11"/>
      <c r="J1105" s="12">
        <v>2026</v>
      </c>
      <c r="K1105" s="11" t="s">
        <v>389</v>
      </c>
      <c r="L1105" s="11" t="s">
        <v>366</v>
      </c>
      <c r="M1105" s="13">
        <v>32</v>
      </c>
      <c r="N1105" s="11" t="s">
        <v>424</v>
      </c>
      <c r="O1105" s="11" t="s">
        <v>512</v>
      </c>
      <c r="P1105" s="11"/>
      <c r="Q1105" s="11"/>
      <c r="R1105" s="11" t="s">
        <v>113</v>
      </c>
      <c r="S1105" s="11"/>
      <c r="T1105" s="11" t="s">
        <v>76</v>
      </c>
      <c r="U1105" s="11" t="s">
        <v>42</v>
      </c>
      <c r="V1105" s="11" t="s">
        <v>4842</v>
      </c>
      <c r="W1105" s="11" t="s">
        <v>152</v>
      </c>
      <c r="X1105" s="18">
        <v>44.6</v>
      </c>
      <c r="Y1105" s="18"/>
      <c r="Z1105" s="11">
        <f>$B$1105*$X$1105*(100%-$C$15)</f>
        <v>0</v>
      </c>
    </row>
    <row r="1106" spans="1:26" s="10" customFormat="1" ht="39.950000000000003" customHeight="1" x14ac:dyDescent="0.2">
      <c r="A1106" s="11" t="s">
        <v>78</v>
      </c>
      <c r="B1106" s="11"/>
      <c r="C1106" s="11" t="s">
        <v>142</v>
      </c>
      <c r="D1106" s="11" t="s">
        <v>4843</v>
      </c>
      <c r="E1106" s="11" t="s">
        <v>4844</v>
      </c>
      <c r="F1106" s="11" t="s">
        <v>4844</v>
      </c>
      <c r="G1106" s="11"/>
      <c r="H1106" s="11" t="s">
        <v>4845</v>
      </c>
      <c r="I1106" s="11"/>
      <c r="J1106" s="12">
        <v>2026</v>
      </c>
      <c r="K1106" s="11" t="s">
        <v>389</v>
      </c>
      <c r="L1106" s="11" t="s">
        <v>366</v>
      </c>
      <c r="M1106" s="13">
        <v>32</v>
      </c>
      <c r="N1106" s="11" t="s">
        <v>424</v>
      </c>
      <c r="O1106" s="11" t="s">
        <v>512</v>
      </c>
      <c r="P1106" s="11"/>
      <c r="Q1106" s="11"/>
      <c r="R1106" s="11" t="s">
        <v>113</v>
      </c>
      <c r="S1106" s="11"/>
      <c r="T1106" s="11" t="s">
        <v>76</v>
      </c>
      <c r="U1106" s="11" t="s">
        <v>42</v>
      </c>
      <c r="V1106" s="11" t="s">
        <v>4846</v>
      </c>
      <c r="W1106" s="11" t="s">
        <v>152</v>
      </c>
      <c r="X1106" s="18">
        <v>44.6</v>
      </c>
      <c r="Y1106" s="18"/>
      <c r="Z1106" s="11">
        <f>$B$1106*$X$1106*(100%-$C$15)</f>
        <v>0</v>
      </c>
    </row>
    <row r="1107" spans="1:26" s="10" customFormat="1" ht="39.950000000000003" customHeight="1" x14ac:dyDescent="0.2">
      <c r="A1107" s="11" t="s">
        <v>78</v>
      </c>
      <c r="B1107" s="11"/>
      <c r="C1107" s="11" t="s">
        <v>142</v>
      </c>
      <c r="D1107" s="11" t="s">
        <v>4847</v>
      </c>
      <c r="E1107" s="11" t="s">
        <v>4848</v>
      </c>
      <c r="F1107" s="11" t="s">
        <v>4848</v>
      </c>
      <c r="G1107" s="11"/>
      <c r="H1107" s="11" t="s">
        <v>4849</v>
      </c>
      <c r="I1107" s="11"/>
      <c r="J1107" s="12">
        <v>2026</v>
      </c>
      <c r="K1107" s="11" t="s">
        <v>389</v>
      </c>
      <c r="L1107" s="11" t="s">
        <v>366</v>
      </c>
      <c r="M1107" s="13">
        <v>32</v>
      </c>
      <c r="N1107" s="11" t="s">
        <v>424</v>
      </c>
      <c r="O1107" s="11" t="s">
        <v>512</v>
      </c>
      <c r="P1107" s="11"/>
      <c r="Q1107" s="11"/>
      <c r="R1107" s="11" t="s">
        <v>113</v>
      </c>
      <c r="S1107" s="11"/>
      <c r="T1107" s="11" t="s">
        <v>76</v>
      </c>
      <c r="U1107" s="11" t="s">
        <v>42</v>
      </c>
      <c r="V1107" s="11" t="s">
        <v>4850</v>
      </c>
      <c r="W1107" s="11" t="s">
        <v>152</v>
      </c>
      <c r="X1107" s="18">
        <v>44.6</v>
      </c>
      <c r="Y1107" s="18"/>
      <c r="Z1107" s="11">
        <f>$B$1107*$X$1107*(100%-$C$15)</f>
        <v>0</v>
      </c>
    </row>
    <row r="1108" spans="1:26" s="10" customFormat="1" ht="39.950000000000003" customHeight="1" x14ac:dyDescent="0.2">
      <c r="A1108" s="11" t="s">
        <v>78</v>
      </c>
      <c r="B1108" s="11"/>
      <c r="C1108" s="11" t="s">
        <v>142</v>
      </c>
      <c r="D1108" s="11" t="s">
        <v>4851</v>
      </c>
      <c r="E1108" s="11" t="s">
        <v>4852</v>
      </c>
      <c r="F1108" s="11" t="s">
        <v>4852</v>
      </c>
      <c r="G1108" s="11"/>
      <c r="H1108" s="11" t="s">
        <v>4853</v>
      </c>
      <c r="I1108" s="11"/>
      <c r="J1108" s="12">
        <v>2026</v>
      </c>
      <c r="K1108" s="11" t="s">
        <v>389</v>
      </c>
      <c r="L1108" s="11" t="s">
        <v>366</v>
      </c>
      <c r="M1108" s="13">
        <v>32</v>
      </c>
      <c r="N1108" s="11" t="s">
        <v>424</v>
      </c>
      <c r="O1108" s="11" t="s">
        <v>512</v>
      </c>
      <c r="P1108" s="11"/>
      <c r="Q1108" s="11"/>
      <c r="R1108" s="11" t="s">
        <v>113</v>
      </c>
      <c r="S1108" s="11"/>
      <c r="T1108" s="11" t="s">
        <v>76</v>
      </c>
      <c r="U1108" s="11" t="s">
        <v>42</v>
      </c>
      <c r="V1108" s="11" t="s">
        <v>4854</v>
      </c>
      <c r="W1108" s="11" t="s">
        <v>152</v>
      </c>
      <c r="X1108" s="18">
        <v>44.6</v>
      </c>
      <c r="Y1108" s="18"/>
      <c r="Z1108" s="11">
        <f>$B$1108*$X$1108*(100%-$C$15)</f>
        <v>0</v>
      </c>
    </row>
    <row r="1109" spans="1:26" s="10" customFormat="1" ht="39.950000000000003" customHeight="1" x14ac:dyDescent="0.2">
      <c r="A1109" s="11" t="s">
        <v>78</v>
      </c>
      <c r="B1109" s="11"/>
      <c r="C1109" s="11" t="s">
        <v>142</v>
      </c>
      <c r="D1109" s="11" t="s">
        <v>4855</v>
      </c>
      <c r="E1109" s="11" t="s">
        <v>4856</v>
      </c>
      <c r="F1109" s="11" t="s">
        <v>4856</v>
      </c>
      <c r="G1109" s="11"/>
      <c r="H1109" s="11" t="s">
        <v>4857</v>
      </c>
      <c r="I1109" s="11"/>
      <c r="J1109" s="12">
        <v>2026</v>
      </c>
      <c r="K1109" s="11" t="s">
        <v>389</v>
      </c>
      <c r="L1109" s="11" t="s">
        <v>366</v>
      </c>
      <c r="M1109" s="13">
        <v>32</v>
      </c>
      <c r="N1109" s="11" t="s">
        <v>424</v>
      </c>
      <c r="O1109" s="11" t="s">
        <v>512</v>
      </c>
      <c r="P1109" s="11"/>
      <c r="Q1109" s="11"/>
      <c r="R1109" s="11" t="s">
        <v>113</v>
      </c>
      <c r="S1109" s="11"/>
      <c r="T1109" s="11" t="s">
        <v>76</v>
      </c>
      <c r="U1109" s="11" t="s">
        <v>42</v>
      </c>
      <c r="V1109" s="11" t="s">
        <v>4858</v>
      </c>
      <c r="W1109" s="11" t="s">
        <v>152</v>
      </c>
      <c r="X1109" s="18">
        <v>44.6</v>
      </c>
      <c r="Y1109" s="18"/>
      <c r="Z1109" s="11">
        <f>$B$1109*$X$1109*(100%-$C$15)</f>
        <v>0</v>
      </c>
    </row>
    <row r="1110" spans="1:26" s="10" customFormat="1" ht="39.950000000000003" customHeight="1" x14ac:dyDescent="0.2">
      <c r="A1110" s="11" t="s">
        <v>78</v>
      </c>
      <c r="B1110" s="11"/>
      <c r="C1110" s="11" t="s">
        <v>142</v>
      </c>
      <c r="D1110" s="11" t="s">
        <v>4859</v>
      </c>
      <c r="E1110" s="11" t="s">
        <v>4860</v>
      </c>
      <c r="F1110" s="11" t="s">
        <v>4860</v>
      </c>
      <c r="G1110" s="11"/>
      <c r="H1110" s="11" t="s">
        <v>4861</v>
      </c>
      <c r="I1110" s="11"/>
      <c r="J1110" s="12">
        <v>2026</v>
      </c>
      <c r="K1110" s="11" t="s">
        <v>389</v>
      </c>
      <c r="L1110" s="11" t="s">
        <v>366</v>
      </c>
      <c r="M1110" s="13">
        <v>32</v>
      </c>
      <c r="N1110" s="11" t="s">
        <v>424</v>
      </c>
      <c r="O1110" s="11" t="s">
        <v>512</v>
      </c>
      <c r="P1110" s="11"/>
      <c r="Q1110" s="11"/>
      <c r="R1110" s="11" t="s">
        <v>113</v>
      </c>
      <c r="S1110" s="11"/>
      <c r="T1110" s="11" t="s">
        <v>76</v>
      </c>
      <c r="U1110" s="11" t="s">
        <v>42</v>
      </c>
      <c r="V1110" s="11" t="s">
        <v>4862</v>
      </c>
      <c r="W1110" s="11" t="s">
        <v>152</v>
      </c>
      <c r="X1110" s="18">
        <v>44.6</v>
      </c>
      <c r="Y1110" s="18"/>
      <c r="Z1110" s="11">
        <f>$B$1110*$X$1110*(100%-$C$15)</f>
        <v>0</v>
      </c>
    </row>
    <row r="1111" spans="1:26" s="10" customFormat="1" ht="39.950000000000003" customHeight="1" x14ac:dyDescent="0.2">
      <c r="A1111" s="11" t="s">
        <v>78</v>
      </c>
      <c r="B1111" s="11"/>
      <c r="C1111" s="11" t="s">
        <v>142</v>
      </c>
      <c r="D1111" s="11" t="s">
        <v>4863</v>
      </c>
      <c r="E1111" s="11" t="s">
        <v>4864</v>
      </c>
      <c r="F1111" s="11" t="s">
        <v>4864</v>
      </c>
      <c r="G1111" s="11"/>
      <c r="H1111" s="11" t="s">
        <v>4865</v>
      </c>
      <c r="I1111" s="11"/>
      <c r="J1111" s="12">
        <v>2026</v>
      </c>
      <c r="K1111" s="11" t="s">
        <v>389</v>
      </c>
      <c r="L1111" s="11" t="s">
        <v>366</v>
      </c>
      <c r="M1111" s="13">
        <v>32</v>
      </c>
      <c r="N1111" s="11" t="s">
        <v>424</v>
      </c>
      <c r="O1111" s="11" t="s">
        <v>512</v>
      </c>
      <c r="P1111" s="11"/>
      <c r="Q1111" s="11"/>
      <c r="R1111" s="11" t="s">
        <v>113</v>
      </c>
      <c r="S1111" s="11"/>
      <c r="T1111" s="11" t="s">
        <v>76</v>
      </c>
      <c r="U1111" s="11" t="s">
        <v>42</v>
      </c>
      <c r="V1111" s="11" t="s">
        <v>4866</v>
      </c>
      <c r="W1111" s="11" t="s">
        <v>152</v>
      </c>
      <c r="X1111" s="18">
        <v>44.6</v>
      </c>
      <c r="Y1111" s="18"/>
      <c r="Z1111" s="11">
        <f>$B$1111*$X$1111*(100%-$C$15)</f>
        <v>0</v>
      </c>
    </row>
    <row r="1112" spans="1:26" s="10" customFormat="1" ht="39.950000000000003" customHeight="1" x14ac:dyDescent="0.2">
      <c r="A1112" s="11" t="s">
        <v>78</v>
      </c>
      <c r="B1112" s="11"/>
      <c r="C1112" s="11" t="s">
        <v>142</v>
      </c>
      <c r="D1112" s="11" t="s">
        <v>4867</v>
      </c>
      <c r="E1112" s="11" t="s">
        <v>4868</v>
      </c>
      <c r="F1112" s="11" t="s">
        <v>4868</v>
      </c>
      <c r="G1112" s="11"/>
      <c r="H1112" s="11" t="s">
        <v>4869</v>
      </c>
      <c r="I1112" s="11"/>
      <c r="J1112" s="12">
        <v>2026</v>
      </c>
      <c r="K1112" s="11" t="s">
        <v>389</v>
      </c>
      <c r="L1112" s="11" t="s">
        <v>366</v>
      </c>
      <c r="M1112" s="13">
        <v>32</v>
      </c>
      <c r="N1112" s="11" t="s">
        <v>424</v>
      </c>
      <c r="O1112" s="11" t="s">
        <v>512</v>
      </c>
      <c r="P1112" s="11"/>
      <c r="Q1112" s="11"/>
      <c r="R1112" s="11" t="s">
        <v>113</v>
      </c>
      <c r="S1112" s="11"/>
      <c r="T1112" s="11" t="s">
        <v>76</v>
      </c>
      <c r="U1112" s="11" t="s">
        <v>42</v>
      </c>
      <c r="V1112" s="11" t="s">
        <v>4870</v>
      </c>
      <c r="W1112" s="11" t="s">
        <v>152</v>
      </c>
      <c r="X1112" s="18">
        <v>44.6</v>
      </c>
      <c r="Y1112" s="18"/>
      <c r="Z1112" s="11">
        <f>$B$1112*$X$1112*(100%-$C$15)</f>
        <v>0</v>
      </c>
    </row>
    <row r="1113" spans="1:26" s="10" customFormat="1" ht="39.950000000000003" customHeight="1" x14ac:dyDescent="0.2">
      <c r="A1113" s="11" t="s">
        <v>78</v>
      </c>
      <c r="B1113" s="11"/>
      <c r="C1113" s="11" t="s">
        <v>142</v>
      </c>
      <c r="D1113" s="11" t="s">
        <v>4871</v>
      </c>
      <c r="E1113" s="11" t="s">
        <v>4872</v>
      </c>
      <c r="F1113" s="11" t="s">
        <v>4872</v>
      </c>
      <c r="G1113" s="11"/>
      <c r="H1113" s="11" t="s">
        <v>4873</v>
      </c>
      <c r="I1113" s="11"/>
      <c r="J1113" s="12">
        <v>2026</v>
      </c>
      <c r="K1113" s="11" t="s">
        <v>389</v>
      </c>
      <c r="L1113" s="11" t="s">
        <v>366</v>
      </c>
      <c r="M1113" s="13">
        <v>32</v>
      </c>
      <c r="N1113" s="11" t="s">
        <v>424</v>
      </c>
      <c r="O1113" s="11" t="s">
        <v>512</v>
      </c>
      <c r="P1113" s="11"/>
      <c r="Q1113" s="11"/>
      <c r="R1113" s="11"/>
      <c r="S1113" s="11"/>
      <c r="T1113" s="11" t="s">
        <v>76</v>
      </c>
      <c r="U1113" s="11" t="s">
        <v>42</v>
      </c>
      <c r="V1113" s="11" t="s">
        <v>4874</v>
      </c>
      <c r="W1113" s="11" t="s">
        <v>152</v>
      </c>
      <c r="X1113" s="18">
        <v>44.6</v>
      </c>
      <c r="Y1113" s="18"/>
      <c r="Z1113" s="11">
        <f>$B$1113*$X$1113*(100%-$C$15)</f>
        <v>0</v>
      </c>
    </row>
    <row r="1114" spans="1:26" s="10" customFormat="1" ht="39.950000000000003" customHeight="1" x14ac:dyDescent="0.2">
      <c r="A1114" s="11" t="s">
        <v>78</v>
      </c>
      <c r="B1114" s="11"/>
      <c r="C1114" s="11" t="s">
        <v>142</v>
      </c>
      <c r="D1114" s="11" t="s">
        <v>4875</v>
      </c>
      <c r="E1114" s="11" t="s">
        <v>4876</v>
      </c>
      <c r="F1114" s="11" t="s">
        <v>4876</v>
      </c>
      <c r="G1114" s="11"/>
      <c r="H1114" s="11" t="s">
        <v>4877</v>
      </c>
      <c r="I1114" s="11"/>
      <c r="J1114" s="12">
        <v>2026</v>
      </c>
      <c r="K1114" s="11" t="s">
        <v>389</v>
      </c>
      <c r="L1114" s="11" t="s">
        <v>366</v>
      </c>
      <c r="M1114" s="13">
        <v>32</v>
      </c>
      <c r="N1114" s="11" t="s">
        <v>424</v>
      </c>
      <c r="O1114" s="11" t="s">
        <v>512</v>
      </c>
      <c r="P1114" s="11"/>
      <c r="Q1114" s="11"/>
      <c r="R1114" s="11"/>
      <c r="S1114" s="11"/>
      <c r="T1114" s="11" t="s">
        <v>76</v>
      </c>
      <c r="U1114" s="11" t="s">
        <v>42</v>
      </c>
      <c r="V1114" s="11" t="s">
        <v>4878</v>
      </c>
      <c r="W1114" s="11" t="s">
        <v>152</v>
      </c>
      <c r="X1114" s="18">
        <v>44.6</v>
      </c>
      <c r="Y1114" s="18"/>
      <c r="Z1114" s="11">
        <f>$B$1114*$X$1114*(100%-$C$15)</f>
        <v>0</v>
      </c>
    </row>
    <row r="1115" spans="1:26" s="10" customFormat="1" ht="39.950000000000003" customHeight="1" x14ac:dyDescent="0.2">
      <c r="A1115" s="11" t="s">
        <v>78</v>
      </c>
      <c r="B1115" s="11"/>
      <c r="C1115" s="11" t="s">
        <v>142</v>
      </c>
      <c r="D1115" s="11" t="s">
        <v>4879</v>
      </c>
      <c r="E1115" s="11" t="s">
        <v>4880</v>
      </c>
      <c r="F1115" s="11" t="s">
        <v>4880</v>
      </c>
      <c r="G1115" s="11"/>
      <c r="H1115" s="11" t="s">
        <v>4881</v>
      </c>
      <c r="I1115" s="11"/>
      <c r="J1115" s="12">
        <v>2026</v>
      </c>
      <c r="K1115" s="11" t="s">
        <v>389</v>
      </c>
      <c r="L1115" s="11" t="s">
        <v>366</v>
      </c>
      <c r="M1115" s="13">
        <v>32</v>
      </c>
      <c r="N1115" s="11" t="s">
        <v>424</v>
      </c>
      <c r="O1115" s="11" t="s">
        <v>512</v>
      </c>
      <c r="P1115" s="11"/>
      <c r="Q1115" s="11"/>
      <c r="R1115" s="11"/>
      <c r="S1115" s="11"/>
      <c r="T1115" s="11" t="s">
        <v>76</v>
      </c>
      <c r="U1115" s="11" t="s">
        <v>42</v>
      </c>
      <c r="V1115" s="11" t="s">
        <v>4882</v>
      </c>
      <c r="W1115" s="11" t="s">
        <v>152</v>
      </c>
      <c r="X1115" s="18">
        <v>44.6</v>
      </c>
      <c r="Y1115" s="18"/>
      <c r="Z1115" s="11">
        <f>$B$1115*$X$1115*(100%-$C$15)</f>
        <v>0</v>
      </c>
    </row>
    <row r="1116" spans="1:26" s="10" customFormat="1" ht="39.950000000000003" customHeight="1" x14ac:dyDescent="0.2">
      <c r="A1116" s="11" t="s">
        <v>78</v>
      </c>
      <c r="B1116" s="11"/>
      <c r="C1116" s="11" t="s">
        <v>142</v>
      </c>
      <c r="D1116" s="11" t="s">
        <v>4883</v>
      </c>
      <c r="E1116" s="11" t="s">
        <v>4884</v>
      </c>
      <c r="F1116" s="11" t="s">
        <v>4884</v>
      </c>
      <c r="G1116" s="11"/>
      <c r="H1116" s="11" t="s">
        <v>4885</v>
      </c>
      <c r="I1116" s="11"/>
      <c r="J1116" s="12">
        <v>2026</v>
      </c>
      <c r="K1116" s="11" t="s">
        <v>389</v>
      </c>
      <c r="L1116" s="11" t="s">
        <v>366</v>
      </c>
      <c r="M1116" s="13">
        <v>32</v>
      </c>
      <c r="N1116" s="11" t="s">
        <v>424</v>
      </c>
      <c r="O1116" s="11" t="s">
        <v>512</v>
      </c>
      <c r="P1116" s="11"/>
      <c r="Q1116" s="11"/>
      <c r="R1116" s="11"/>
      <c r="S1116" s="11"/>
      <c r="T1116" s="11" t="s">
        <v>76</v>
      </c>
      <c r="U1116" s="11" t="s">
        <v>42</v>
      </c>
      <c r="V1116" s="11" t="s">
        <v>4886</v>
      </c>
      <c r="W1116" s="11" t="s">
        <v>152</v>
      </c>
      <c r="X1116" s="18">
        <v>44.6</v>
      </c>
      <c r="Y1116" s="18"/>
      <c r="Z1116" s="11">
        <f>$B$1116*$X$1116*(100%-$C$15)</f>
        <v>0</v>
      </c>
    </row>
    <row r="1117" spans="1:26" s="10" customFormat="1" ht="39.950000000000003" customHeight="1" x14ac:dyDescent="0.2">
      <c r="A1117" s="11" t="s">
        <v>78</v>
      </c>
      <c r="B1117" s="11"/>
      <c r="C1117" s="11" t="s">
        <v>142</v>
      </c>
      <c r="D1117" s="11" t="s">
        <v>4887</v>
      </c>
      <c r="E1117" s="11" t="s">
        <v>4888</v>
      </c>
      <c r="F1117" s="11" t="s">
        <v>4888</v>
      </c>
      <c r="G1117" s="11"/>
      <c r="H1117" s="11" t="s">
        <v>4889</v>
      </c>
      <c r="I1117" s="11"/>
      <c r="J1117" s="12">
        <v>2026</v>
      </c>
      <c r="K1117" s="11" t="s">
        <v>389</v>
      </c>
      <c r="L1117" s="11" t="s">
        <v>366</v>
      </c>
      <c r="M1117" s="13">
        <v>32</v>
      </c>
      <c r="N1117" s="11" t="s">
        <v>424</v>
      </c>
      <c r="O1117" s="11" t="s">
        <v>512</v>
      </c>
      <c r="P1117" s="11"/>
      <c r="Q1117" s="11"/>
      <c r="R1117" s="11"/>
      <c r="S1117" s="11"/>
      <c r="T1117" s="11" t="s">
        <v>76</v>
      </c>
      <c r="U1117" s="11" t="s">
        <v>42</v>
      </c>
      <c r="V1117" s="11" t="s">
        <v>4890</v>
      </c>
      <c r="W1117" s="11" t="s">
        <v>152</v>
      </c>
      <c r="X1117" s="18">
        <v>44.6</v>
      </c>
      <c r="Y1117" s="18"/>
      <c r="Z1117" s="11">
        <f>$B$1117*$X$1117*(100%-$C$15)</f>
        <v>0</v>
      </c>
    </row>
    <row r="1118" spans="1:26" s="10" customFormat="1" ht="39.950000000000003" customHeight="1" x14ac:dyDescent="0.2">
      <c r="A1118" s="11" t="s">
        <v>78</v>
      </c>
      <c r="B1118" s="11"/>
      <c r="C1118" s="11" t="s">
        <v>142</v>
      </c>
      <c r="D1118" s="11" t="s">
        <v>4891</v>
      </c>
      <c r="E1118" s="11" t="s">
        <v>4892</v>
      </c>
      <c r="F1118" s="11" t="s">
        <v>4892</v>
      </c>
      <c r="G1118" s="11"/>
      <c r="H1118" s="11" t="s">
        <v>4893</v>
      </c>
      <c r="I1118" s="11"/>
      <c r="J1118" s="12">
        <v>2026</v>
      </c>
      <c r="K1118" s="11" t="s">
        <v>389</v>
      </c>
      <c r="L1118" s="11" t="s">
        <v>366</v>
      </c>
      <c r="M1118" s="13">
        <v>32</v>
      </c>
      <c r="N1118" s="11" t="s">
        <v>424</v>
      </c>
      <c r="O1118" s="11" t="s">
        <v>512</v>
      </c>
      <c r="P1118" s="11"/>
      <c r="Q1118" s="11"/>
      <c r="R1118" s="11"/>
      <c r="S1118" s="11"/>
      <c r="T1118" s="11" t="s">
        <v>76</v>
      </c>
      <c r="U1118" s="11" t="s">
        <v>42</v>
      </c>
      <c r="V1118" s="11" t="s">
        <v>4894</v>
      </c>
      <c r="W1118" s="11" t="s">
        <v>152</v>
      </c>
      <c r="X1118" s="18">
        <v>44.6</v>
      </c>
      <c r="Y1118" s="18"/>
      <c r="Z1118" s="11">
        <f>$B$1118*$X$1118*(100%-$C$15)</f>
        <v>0</v>
      </c>
    </row>
    <row r="1119" spans="1:26" s="10" customFormat="1" ht="39.950000000000003" customHeight="1" x14ac:dyDescent="0.2">
      <c r="A1119" s="11" t="s">
        <v>78</v>
      </c>
      <c r="B1119" s="11"/>
      <c r="C1119" s="11" t="s">
        <v>142</v>
      </c>
      <c r="D1119" s="11" t="s">
        <v>4895</v>
      </c>
      <c r="E1119" s="11" t="s">
        <v>4896</v>
      </c>
      <c r="F1119" s="11" t="s">
        <v>4896</v>
      </c>
      <c r="G1119" s="11"/>
      <c r="H1119" s="11" t="s">
        <v>4897</v>
      </c>
      <c r="I1119" s="11"/>
      <c r="J1119" s="12">
        <v>2026</v>
      </c>
      <c r="K1119" s="11" t="s">
        <v>389</v>
      </c>
      <c r="L1119" s="11" t="s">
        <v>366</v>
      </c>
      <c r="M1119" s="13">
        <v>32</v>
      </c>
      <c r="N1119" s="11" t="s">
        <v>424</v>
      </c>
      <c r="O1119" s="11" t="s">
        <v>512</v>
      </c>
      <c r="P1119" s="11"/>
      <c r="Q1119" s="11"/>
      <c r="R1119" s="11"/>
      <c r="S1119" s="11"/>
      <c r="T1119" s="11" t="s">
        <v>76</v>
      </c>
      <c r="U1119" s="11" t="s">
        <v>42</v>
      </c>
      <c r="V1119" s="11" t="s">
        <v>4898</v>
      </c>
      <c r="W1119" s="11" t="s">
        <v>152</v>
      </c>
      <c r="X1119" s="18">
        <v>44.6</v>
      </c>
      <c r="Y1119" s="18"/>
      <c r="Z1119" s="11">
        <f>$B$1119*$X$1119*(100%-$C$15)</f>
        <v>0</v>
      </c>
    </row>
    <row r="1120" spans="1:26" s="10" customFormat="1" ht="39.950000000000003" customHeight="1" x14ac:dyDescent="0.2">
      <c r="A1120" s="11" t="s">
        <v>78</v>
      </c>
      <c r="B1120" s="11"/>
      <c r="C1120" s="11" t="s">
        <v>142</v>
      </c>
      <c r="D1120" s="11" t="s">
        <v>4899</v>
      </c>
      <c r="E1120" s="11" t="s">
        <v>4900</v>
      </c>
      <c r="F1120" s="11" t="s">
        <v>4900</v>
      </c>
      <c r="G1120" s="11"/>
      <c r="H1120" s="11" t="s">
        <v>4901</v>
      </c>
      <c r="I1120" s="11"/>
      <c r="J1120" s="12">
        <v>2026</v>
      </c>
      <c r="K1120" s="11" t="s">
        <v>389</v>
      </c>
      <c r="L1120" s="11" t="s">
        <v>366</v>
      </c>
      <c r="M1120" s="13">
        <v>32</v>
      </c>
      <c r="N1120" s="11" t="s">
        <v>424</v>
      </c>
      <c r="O1120" s="11" t="s">
        <v>512</v>
      </c>
      <c r="P1120" s="11"/>
      <c r="Q1120" s="11"/>
      <c r="R1120" s="11"/>
      <c r="S1120" s="11"/>
      <c r="T1120" s="11" t="s">
        <v>76</v>
      </c>
      <c r="U1120" s="11" t="s">
        <v>42</v>
      </c>
      <c r="V1120" s="11" t="s">
        <v>4902</v>
      </c>
      <c r="W1120" s="11" t="s">
        <v>152</v>
      </c>
      <c r="X1120" s="18">
        <v>44.6</v>
      </c>
      <c r="Y1120" s="18"/>
      <c r="Z1120" s="11">
        <f>$B$1120*$X$1120*(100%-$C$15)</f>
        <v>0</v>
      </c>
    </row>
    <row r="1121" spans="1:26" s="10" customFormat="1" ht="39.950000000000003" customHeight="1" x14ac:dyDescent="0.2">
      <c r="A1121" s="11" t="s">
        <v>78</v>
      </c>
      <c r="B1121" s="11"/>
      <c r="C1121" s="11" t="s">
        <v>142</v>
      </c>
      <c r="D1121" s="11" t="s">
        <v>4903</v>
      </c>
      <c r="E1121" s="11" t="s">
        <v>4904</v>
      </c>
      <c r="F1121" s="11" t="s">
        <v>4904</v>
      </c>
      <c r="G1121" s="11"/>
      <c r="H1121" s="11" t="s">
        <v>4905</v>
      </c>
      <c r="I1121" s="11"/>
      <c r="J1121" s="12">
        <v>2026</v>
      </c>
      <c r="K1121" s="11" t="s">
        <v>389</v>
      </c>
      <c r="L1121" s="11" t="s">
        <v>366</v>
      </c>
      <c r="M1121" s="13">
        <v>32</v>
      </c>
      <c r="N1121" s="11" t="s">
        <v>424</v>
      </c>
      <c r="O1121" s="11" t="s">
        <v>512</v>
      </c>
      <c r="P1121" s="11"/>
      <c r="Q1121" s="11"/>
      <c r="R1121" s="11"/>
      <c r="S1121" s="11"/>
      <c r="T1121" s="11" t="s">
        <v>76</v>
      </c>
      <c r="U1121" s="11" t="s">
        <v>42</v>
      </c>
      <c r="V1121" s="11" t="s">
        <v>4906</v>
      </c>
      <c r="W1121" s="11" t="s">
        <v>152</v>
      </c>
      <c r="X1121" s="18">
        <v>44.6</v>
      </c>
      <c r="Y1121" s="18"/>
      <c r="Z1121" s="11">
        <f>$B$1121*$X$1121*(100%-$C$15)</f>
        <v>0</v>
      </c>
    </row>
    <row r="1122" spans="1:26" s="10" customFormat="1" ht="39.950000000000003" customHeight="1" x14ac:dyDescent="0.2">
      <c r="A1122" s="11" t="s">
        <v>78</v>
      </c>
      <c r="B1122" s="11"/>
      <c r="C1122" s="11" t="s">
        <v>142</v>
      </c>
      <c r="D1122" s="11" t="s">
        <v>4907</v>
      </c>
      <c r="E1122" s="11" t="s">
        <v>4908</v>
      </c>
      <c r="F1122" s="11" t="s">
        <v>4908</v>
      </c>
      <c r="G1122" s="11"/>
      <c r="H1122" s="11" t="s">
        <v>4909</v>
      </c>
      <c r="I1122" s="11"/>
      <c r="J1122" s="12">
        <v>2026</v>
      </c>
      <c r="K1122" s="11" t="s">
        <v>389</v>
      </c>
      <c r="L1122" s="11" t="s">
        <v>366</v>
      </c>
      <c r="M1122" s="13">
        <v>32</v>
      </c>
      <c r="N1122" s="11" t="s">
        <v>424</v>
      </c>
      <c r="O1122" s="11" t="s">
        <v>512</v>
      </c>
      <c r="P1122" s="11"/>
      <c r="Q1122" s="11"/>
      <c r="R1122" s="11"/>
      <c r="S1122" s="11"/>
      <c r="T1122" s="11" t="s">
        <v>76</v>
      </c>
      <c r="U1122" s="11" t="s">
        <v>42</v>
      </c>
      <c r="V1122" s="11" t="s">
        <v>4910</v>
      </c>
      <c r="W1122" s="11" t="s">
        <v>152</v>
      </c>
      <c r="X1122" s="18">
        <v>44.6</v>
      </c>
      <c r="Y1122" s="18"/>
      <c r="Z1122" s="11">
        <f>$B$1122*$X$1122*(100%-$C$15)</f>
        <v>0</v>
      </c>
    </row>
    <row r="1123" spans="1:26" s="10" customFormat="1" ht="39.950000000000003" customHeight="1" x14ac:dyDescent="0.2">
      <c r="A1123" s="11" t="s">
        <v>78</v>
      </c>
      <c r="B1123" s="11"/>
      <c r="C1123" s="11" t="s">
        <v>142</v>
      </c>
      <c r="D1123" s="11" t="s">
        <v>4911</v>
      </c>
      <c r="E1123" s="11" t="s">
        <v>4912</v>
      </c>
      <c r="F1123" s="11" t="s">
        <v>4912</v>
      </c>
      <c r="G1123" s="11"/>
      <c r="H1123" s="11" t="s">
        <v>4913</v>
      </c>
      <c r="I1123" s="11"/>
      <c r="J1123" s="12">
        <v>2026</v>
      </c>
      <c r="K1123" s="11" t="s">
        <v>389</v>
      </c>
      <c r="L1123" s="11" t="s">
        <v>366</v>
      </c>
      <c r="M1123" s="13">
        <v>32</v>
      </c>
      <c r="N1123" s="11" t="s">
        <v>424</v>
      </c>
      <c r="O1123" s="11" t="s">
        <v>512</v>
      </c>
      <c r="P1123" s="11"/>
      <c r="Q1123" s="11"/>
      <c r="R1123" s="11"/>
      <c r="S1123" s="11"/>
      <c r="T1123" s="11" t="s">
        <v>76</v>
      </c>
      <c r="U1123" s="11" t="s">
        <v>42</v>
      </c>
      <c r="V1123" s="11" t="s">
        <v>4914</v>
      </c>
      <c r="W1123" s="11" t="s">
        <v>152</v>
      </c>
      <c r="X1123" s="18">
        <v>44.6</v>
      </c>
      <c r="Y1123" s="18"/>
      <c r="Z1123" s="11">
        <f>$B$1123*$X$1123*(100%-$C$15)</f>
        <v>0</v>
      </c>
    </row>
    <row r="1124" spans="1:26" s="10" customFormat="1" ht="39.950000000000003" customHeight="1" x14ac:dyDescent="0.2">
      <c r="A1124" s="11" t="s">
        <v>78</v>
      </c>
      <c r="B1124" s="11"/>
      <c r="C1124" s="11" t="s">
        <v>142</v>
      </c>
      <c r="D1124" s="11" t="s">
        <v>4915</v>
      </c>
      <c r="E1124" s="11" t="s">
        <v>4916</v>
      </c>
      <c r="F1124" s="11" t="s">
        <v>4916</v>
      </c>
      <c r="G1124" s="11"/>
      <c r="H1124" s="11" t="s">
        <v>4917</v>
      </c>
      <c r="I1124" s="11"/>
      <c r="J1124" s="12">
        <v>2026</v>
      </c>
      <c r="K1124" s="11" t="s">
        <v>389</v>
      </c>
      <c r="L1124" s="11" t="s">
        <v>366</v>
      </c>
      <c r="M1124" s="13">
        <v>32</v>
      </c>
      <c r="N1124" s="11" t="s">
        <v>424</v>
      </c>
      <c r="O1124" s="11" t="s">
        <v>512</v>
      </c>
      <c r="P1124" s="11"/>
      <c r="Q1124" s="11"/>
      <c r="R1124" s="11"/>
      <c r="S1124" s="11"/>
      <c r="T1124" s="11" t="s">
        <v>76</v>
      </c>
      <c r="U1124" s="11" t="s">
        <v>42</v>
      </c>
      <c r="V1124" s="11" t="s">
        <v>4918</v>
      </c>
      <c r="W1124" s="11" t="s">
        <v>152</v>
      </c>
      <c r="X1124" s="18">
        <v>44.6</v>
      </c>
      <c r="Y1124" s="18"/>
      <c r="Z1124" s="11">
        <f>$B$1124*$X$1124*(100%-$C$15)</f>
        <v>0</v>
      </c>
    </row>
    <row r="1125" spans="1:26" s="10" customFormat="1" ht="39.950000000000003" customHeight="1" x14ac:dyDescent="0.2">
      <c r="A1125" s="11" t="s">
        <v>78</v>
      </c>
      <c r="B1125" s="11"/>
      <c r="C1125" s="11" t="s">
        <v>142</v>
      </c>
      <c r="D1125" s="11" t="s">
        <v>4919</v>
      </c>
      <c r="E1125" s="11" t="s">
        <v>4920</v>
      </c>
      <c r="F1125" s="11" t="s">
        <v>4920</v>
      </c>
      <c r="G1125" s="11"/>
      <c r="H1125" s="11" t="s">
        <v>4921</v>
      </c>
      <c r="I1125" s="11"/>
      <c r="J1125" s="12">
        <v>2026</v>
      </c>
      <c r="K1125" s="11" t="s">
        <v>389</v>
      </c>
      <c r="L1125" s="11" t="s">
        <v>366</v>
      </c>
      <c r="M1125" s="13">
        <v>32</v>
      </c>
      <c r="N1125" s="11" t="s">
        <v>424</v>
      </c>
      <c r="O1125" s="11" t="s">
        <v>512</v>
      </c>
      <c r="P1125" s="11"/>
      <c r="Q1125" s="11"/>
      <c r="R1125" s="11"/>
      <c r="S1125" s="11"/>
      <c r="T1125" s="11" t="s">
        <v>76</v>
      </c>
      <c r="U1125" s="11" t="s">
        <v>42</v>
      </c>
      <c r="V1125" s="11" t="s">
        <v>4922</v>
      </c>
      <c r="W1125" s="11" t="s">
        <v>152</v>
      </c>
      <c r="X1125" s="18">
        <v>44.6</v>
      </c>
      <c r="Y1125" s="18"/>
      <c r="Z1125" s="11">
        <f>$B$1125*$X$1125*(100%-$C$15)</f>
        <v>0</v>
      </c>
    </row>
    <row r="1126" spans="1:26" s="10" customFormat="1" ht="39.950000000000003" customHeight="1" x14ac:dyDescent="0.2">
      <c r="A1126" s="11" t="s">
        <v>78</v>
      </c>
      <c r="B1126" s="11"/>
      <c r="C1126" s="11" t="s">
        <v>142</v>
      </c>
      <c r="D1126" s="11" t="s">
        <v>4923</v>
      </c>
      <c r="E1126" s="11" t="s">
        <v>4924</v>
      </c>
      <c r="F1126" s="11" t="s">
        <v>4924</v>
      </c>
      <c r="G1126" s="11"/>
      <c r="H1126" s="11" t="s">
        <v>4925</v>
      </c>
      <c r="I1126" s="11"/>
      <c r="J1126" s="12">
        <v>2026</v>
      </c>
      <c r="K1126" s="11" t="s">
        <v>389</v>
      </c>
      <c r="L1126" s="11" t="s">
        <v>366</v>
      </c>
      <c r="M1126" s="13">
        <v>32</v>
      </c>
      <c r="N1126" s="11" t="s">
        <v>424</v>
      </c>
      <c r="O1126" s="11" t="s">
        <v>512</v>
      </c>
      <c r="P1126" s="11"/>
      <c r="Q1126" s="11"/>
      <c r="R1126" s="11"/>
      <c r="S1126" s="11"/>
      <c r="T1126" s="11" t="s">
        <v>76</v>
      </c>
      <c r="U1126" s="11" t="s">
        <v>42</v>
      </c>
      <c r="V1126" s="11" t="s">
        <v>4926</v>
      </c>
      <c r="W1126" s="11" t="s">
        <v>152</v>
      </c>
      <c r="X1126" s="18">
        <v>44.6</v>
      </c>
      <c r="Y1126" s="18"/>
      <c r="Z1126" s="11">
        <f>$B$1126*$X$1126*(100%-$C$15)</f>
        <v>0</v>
      </c>
    </row>
    <row r="1127" spans="1:26" s="10" customFormat="1" ht="39.950000000000003" customHeight="1" x14ac:dyDescent="0.2">
      <c r="A1127" s="11" t="s">
        <v>78</v>
      </c>
      <c r="B1127" s="11"/>
      <c r="C1127" s="11" t="s">
        <v>142</v>
      </c>
      <c r="D1127" s="11" t="s">
        <v>4927</v>
      </c>
      <c r="E1127" s="11" t="s">
        <v>4928</v>
      </c>
      <c r="F1127" s="11" t="s">
        <v>4928</v>
      </c>
      <c r="G1127" s="11"/>
      <c r="H1127" s="11" t="s">
        <v>4929</v>
      </c>
      <c r="I1127" s="11"/>
      <c r="J1127" s="12">
        <v>2026</v>
      </c>
      <c r="K1127" s="11" t="s">
        <v>365</v>
      </c>
      <c r="L1127" s="11" t="s">
        <v>366</v>
      </c>
      <c r="M1127" s="13">
        <v>32</v>
      </c>
      <c r="N1127" s="11" t="s">
        <v>424</v>
      </c>
      <c r="O1127" s="11" t="s">
        <v>512</v>
      </c>
      <c r="P1127" s="11"/>
      <c r="Q1127" s="11"/>
      <c r="R1127" s="11"/>
      <c r="S1127" s="11"/>
      <c r="T1127" s="11" t="s">
        <v>76</v>
      </c>
      <c r="U1127" s="11" t="s">
        <v>42</v>
      </c>
      <c r="V1127" s="11" t="s">
        <v>4930</v>
      </c>
      <c r="W1127" s="11" t="s">
        <v>152</v>
      </c>
      <c r="X1127" s="18">
        <v>44.6</v>
      </c>
      <c r="Y1127" s="18"/>
      <c r="Z1127" s="11">
        <f>$B$1127*$X$1127*(100%-$C$15)</f>
        <v>0</v>
      </c>
    </row>
    <row r="1128" spans="1:26" s="10" customFormat="1" ht="39.950000000000003" customHeight="1" x14ac:dyDescent="0.2">
      <c r="A1128" s="11" t="s">
        <v>78</v>
      </c>
      <c r="B1128" s="11"/>
      <c r="C1128" s="11" t="s">
        <v>142</v>
      </c>
      <c r="D1128" s="11" t="s">
        <v>4931</v>
      </c>
      <c r="E1128" s="11" t="s">
        <v>4932</v>
      </c>
      <c r="F1128" s="11" t="s">
        <v>4932</v>
      </c>
      <c r="G1128" s="11"/>
      <c r="H1128" s="11" t="s">
        <v>4933</v>
      </c>
      <c r="I1128" s="11"/>
      <c r="J1128" s="12">
        <v>2026</v>
      </c>
      <c r="K1128" s="11" t="s">
        <v>365</v>
      </c>
      <c r="L1128" s="11" t="s">
        <v>366</v>
      </c>
      <c r="M1128" s="13">
        <v>32</v>
      </c>
      <c r="N1128" s="11" t="s">
        <v>424</v>
      </c>
      <c r="O1128" s="11" t="s">
        <v>512</v>
      </c>
      <c r="P1128" s="11"/>
      <c r="Q1128" s="11"/>
      <c r="R1128" s="11"/>
      <c r="S1128" s="11"/>
      <c r="T1128" s="11" t="s">
        <v>76</v>
      </c>
      <c r="U1128" s="11" t="s">
        <v>42</v>
      </c>
      <c r="V1128" s="11" t="s">
        <v>4934</v>
      </c>
      <c r="W1128" s="11" t="s">
        <v>152</v>
      </c>
      <c r="X1128" s="18">
        <v>44.6</v>
      </c>
      <c r="Y1128" s="18"/>
      <c r="Z1128" s="11">
        <f>$B$1128*$X$1128*(100%-$C$15)</f>
        <v>0</v>
      </c>
    </row>
    <row r="1129" spans="1:26" s="10" customFormat="1" ht="39.950000000000003" customHeight="1" x14ac:dyDescent="0.2">
      <c r="A1129" s="11" t="s">
        <v>78</v>
      </c>
      <c r="B1129" s="11"/>
      <c r="C1129" s="11" t="s">
        <v>142</v>
      </c>
      <c r="D1129" s="11" t="s">
        <v>4935</v>
      </c>
      <c r="E1129" s="11" t="s">
        <v>4936</v>
      </c>
      <c r="F1129" s="11" t="s">
        <v>4936</v>
      </c>
      <c r="G1129" s="11"/>
      <c r="H1129" s="11" t="s">
        <v>4937</v>
      </c>
      <c r="I1129" s="11"/>
      <c r="J1129" s="12">
        <v>2026</v>
      </c>
      <c r="K1129" s="11" t="s">
        <v>365</v>
      </c>
      <c r="L1129" s="11" t="s">
        <v>366</v>
      </c>
      <c r="M1129" s="13">
        <v>32</v>
      </c>
      <c r="N1129" s="11" t="s">
        <v>424</v>
      </c>
      <c r="O1129" s="11" t="s">
        <v>512</v>
      </c>
      <c r="P1129" s="11"/>
      <c r="Q1129" s="11"/>
      <c r="R1129" s="11"/>
      <c r="S1129" s="11"/>
      <c r="T1129" s="11" t="s">
        <v>76</v>
      </c>
      <c r="U1129" s="11" t="s">
        <v>42</v>
      </c>
      <c r="V1129" s="11" t="s">
        <v>4938</v>
      </c>
      <c r="W1129" s="11" t="s">
        <v>152</v>
      </c>
      <c r="X1129" s="18">
        <v>44.6</v>
      </c>
      <c r="Y1129" s="18"/>
      <c r="Z1129" s="11">
        <f>$B$1129*$X$1129*(100%-$C$15)</f>
        <v>0</v>
      </c>
    </row>
    <row r="1130" spans="1:26" s="10" customFormat="1" ht="39.950000000000003" customHeight="1" x14ac:dyDescent="0.2">
      <c r="A1130" s="11" t="s">
        <v>78</v>
      </c>
      <c r="B1130" s="11"/>
      <c r="C1130" s="11" t="s">
        <v>142</v>
      </c>
      <c r="D1130" s="11" t="s">
        <v>4939</v>
      </c>
      <c r="E1130" s="11" t="s">
        <v>4940</v>
      </c>
      <c r="F1130" s="11" t="s">
        <v>4940</v>
      </c>
      <c r="G1130" s="11"/>
      <c r="H1130" s="11" t="s">
        <v>4941</v>
      </c>
      <c r="I1130" s="11"/>
      <c r="J1130" s="12">
        <v>2026</v>
      </c>
      <c r="K1130" s="11" t="s">
        <v>365</v>
      </c>
      <c r="L1130" s="11" t="s">
        <v>366</v>
      </c>
      <c r="M1130" s="13">
        <v>32</v>
      </c>
      <c r="N1130" s="11" t="s">
        <v>424</v>
      </c>
      <c r="O1130" s="11" t="s">
        <v>512</v>
      </c>
      <c r="P1130" s="11"/>
      <c r="Q1130" s="11"/>
      <c r="R1130" s="11"/>
      <c r="S1130" s="11"/>
      <c r="T1130" s="11" t="s">
        <v>76</v>
      </c>
      <c r="U1130" s="11" t="s">
        <v>42</v>
      </c>
      <c r="V1130" s="11" t="s">
        <v>4942</v>
      </c>
      <c r="W1130" s="11" t="s">
        <v>152</v>
      </c>
      <c r="X1130" s="18">
        <v>44.6</v>
      </c>
      <c r="Y1130" s="18"/>
      <c r="Z1130" s="11">
        <f>$B$1130*$X$1130*(100%-$C$15)</f>
        <v>0</v>
      </c>
    </row>
    <row r="1131" spans="1:26" s="10" customFormat="1" ht="39.950000000000003" customHeight="1" x14ac:dyDescent="0.2">
      <c r="A1131" s="11" t="s">
        <v>78</v>
      </c>
      <c r="B1131" s="11"/>
      <c r="C1131" s="11" t="s">
        <v>142</v>
      </c>
      <c r="D1131" s="11" t="s">
        <v>4943</v>
      </c>
      <c r="E1131" s="11" t="s">
        <v>4944</v>
      </c>
      <c r="F1131" s="11" t="s">
        <v>4944</v>
      </c>
      <c r="G1131" s="11"/>
      <c r="H1131" s="11" t="s">
        <v>4945</v>
      </c>
      <c r="I1131" s="11"/>
      <c r="J1131" s="12">
        <v>2026</v>
      </c>
      <c r="K1131" s="11" t="s">
        <v>365</v>
      </c>
      <c r="L1131" s="11" t="s">
        <v>366</v>
      </c>
      <c r="M1131" s="13">
        <v>32</v>
      </c>
      <c r="N1131" s="11" t="s">
        <v>424</v>
      </c>
      <c r="O1131" s="11" t="s">
        <v>512</v>
      </c>
      <c r="P1131" s="11"/>
      <c r="Q1131" s="11"/>
      <c r="R1131" s="11"/>
      <c r="S1131" s="11"/>
      <c r="T1131" s="11" t="s">
        <v>76</v>
      </c>
      <c r="U1131" s="11" t="s">
        <v>42</v>
      </c>
      <c r="V1131" s="11" t="s">
        <v>4946</v>
      </c>
      <c r="W1131" s="11" t="s">
        <v>152</v>
      </c>
      <c r="X1131" s="18">
        <v>44.6</v>
      </c>
      <c r="Y1131" s="18"/>
      <c r="Z1131" s="11">
        <f>$B$1131*$X$1131*(100%-$C$15)</f>
        <v>0</v>
      </c>
    </row>
    <row r="1132" spans="1:26" s="10" customFormat="1" ht="39.950000000000003" customHeight="1" x14ac:dyDescent="0.2">
      <c r="A1132" s="11" t="s">
        <v>78</v>
      </c>
      <c r="B1132" s="11"/>
      <c r="C1132" s="11" t="s">
        <v>142</v>
      </c>
      <c r="D1132" s="11" t="s">
        <v>4947</v>
      </c>
      <c r="E1132" s="11" t="s">
        <v>4948</v>
      </c>
      <c r="F1132" s="11" t="s">
        <v>4948</v>
      </c>
      <c r="G1132" s="11"/>
      <c r="H1132" s="11" t="s">
        <v>4949</v>
      </c>
      <c r="I1132" s="11"/>
      <c r="J1132" s="12">
        <v>2026</v>
      </c>
      <c r="K1132" s="11" t="s">
        <v>365</v>
      </c>
      <c r="L1132" s="11" t="s">
        <v>366</v>
      </c>
      <c r="M1132" s="13">
        <v>32</v>
      </c>
      <c r="N1132" s="11" t="s">
        <v>424</v>
      </c>
      <c r="O1132" s="11" t="s">
        <v>512</v>
      </c>
      <c r="P1132" s="11"/>
      <c r="Q1132" s="11"/>
      <c r="R1132" s="11"/>
      <c r="S1132" s="11"/>
      <c r="T1132" s="11" t="s">
        <v>76</v>
      </c>
      <c r="U1132" s="11" t="s">
        <v>42</v>
      </c>
      <c r="V1132" s="11" t="s">
        <v>4950</v>
      </c>
      <c r="W1132" s="11" t="s">
        <v>152</v>
      </c>
      <c r="X1132" s="18">
        <v>44.6</v>
      </c>
      <c r="Y1132" s="18"/>
      <c r="Z1132" s="11">
        <f>$B$1132*$X$1132*(100%-$C$15)</f>
        <v>0</v>
      </c>
    </row>
    <row r="1133" spans="1:26" s="10" customFormat="1" ht="39.950000000000003" customHeight="1" x14ac:dyDescent="0.2">
      <c r="A1133" s="11" t="s">
        <v>78</v>
      </c>
      <c r="B1133" s="11"/>
      <c r="C1133" s="11" t="s">
        <v>142</v>
      </c>
      <c r="D1133" s="11" t="s">
        <v>4951</v>
      </c>
      <c r="E1133" s="11" t="s">
        <v>4952</v>
      </c>
      <c r="F1133" s="11" t="s">
        <v>4952</v>
      </c>
      <c r="G1133" s="11"/>
      <c r="H1133" s="11" t="s">
        <v>4953</v>
      </c>
      <c r="I1133" s="11"/>
      <c r="J1133" s="12">
        <v>2026</v>
      </c>
      <c r="K1133" s="11" t="s">
        <v>365</v>
      </c>
      <c r="L1133" s="11" t="s">
        <v>366</v>
      </c>
      <c r="M1133" s="13">
        <v>32</v>
      </c>
      <c r="N1133" s="11" t="s">
        <v>424</v>
      </c>
      <c r="O1133" s="11" t="s">
        <v>512</v>
      </c>
      <c r="P1133" s="11"/>
      <c r="Q1133" s="11"/>
      <c r="R1133" s="11"/>
      <c r="S1133" s="11"/>
      <c r="T1133" s="11" t="s">
        <v>76</v>
      </c>
      <c r="U1133" s="11" t="s">
        <v>42</v>
      </c>
      <c r="V1133" s="11" t="s">
        <v>4954</v>
      </c>
      <c r="W1133" s="11" t="s">
        <v>152</v>
      </c>
      <c r="X1133" s="18">
        <v>44.6</v>
      </c>
      <c r="Y1133" s="18"/>
      <c r="Z1133" s="11">
        <f>$B$1133*$X$1133*(100%-$C$15)</f>
        <v>0</v>
      </c>
    </row>
    <row r="1134" spans="1:26" s="10" customFormat="1" ht="39.950000000000003" customHeight="1" x14ac:dyDescent="0.2">
      <c r="A1134" s="11" t="s">
        <v>78</v>
      </c>
      <c r="B1134" s="11"/>
      <c r="C1134" s="11" t="s">
        <v>142</v>
      </c>
      <c r="D1134" s="11" t="s">
        <v>4955</v>
      </c>
      <c r="E1134" s="11" t="s">
        <v>4956</v>
      </c>
      <c r="F1134" s="11" t="s">
        <v>4956</v>
      </c>
      <c r="G1134" s="11"/>
      <c r="H1134" s="11" t="s">
        <v>4957</v>
      </c>
      <c r="I1134" s="11"/>
      <c r="J1134" s="12">
        <v>2026</v>
      </c>
      <c r="K1134" s="11" t="s">
        <v>365</v>
      </c>
      <c r="L1134" s="11" t="s">
        <v>366</v>
      </c>
      <c r="M1134" s="13">
        <v>32</v>
      </c>
      <c r="N1134" s="11" t="s">
        <v>424</v>
      </c>
      <c r="O1134" s="11" t="s">
        <v>512</v>
      </c>
      <c r="P1134" s="11"/>
      <c r="Q1134" s="11"/>
      <c r="R1134" s="11"/>
      <c r="S1134" s="11"/>
      <c r="T1134" s="11" t="s">
        <v>76</v>
      </c>
      <c r="U1134" s="11" t="s">
        <v>42</v>
      </c>
      <c r="V1134" s="11" t="s">
        <v>4958</v>
      </c>
      <c r="W1134" s="11" t="s">
        <v>152</v>
      </c>
      <c r="X1134" s="18">
        <v>44.6</v>
      </c>
      <c r="Y1134" s="18"/>
      <c r="Z1134" s="11">
        <f>$B$1134*$X$1134*(100%-$C$15)</f>
        <v>0</v>
      </c>
    </row>
    <row r="1135" spans="1:26" s="10" customFormat="1" ht="39.950000000000003" customHeight="1" x14ac:dyDescent="0.2">
      <c r="A1135" s="11" t="s">
        <v>78</v>
      </c>
      <c r="B1135" s="11"/>
      <c r="C1135" s="11" t="s">
        <v>142</v>
      </c>
      <c r="D1135" s="11" t="s">
        <v>4959</v>
      </c>
      <c r="E1135" s="11" t="s">
        <v>4960</v>
      </c>
      <c r="F1135" s="11" t="s">
        <v>4960</v>
      </c>
      <c r="G1135" s="11"/>
      <c r="H1135" s="11" t="s">
        <v>4961</v>
      </c>
      <c r="I1135" s="11"/>
      <c r="J1135" s="12">
        <v>2026</v>
      </c>
      <c r="K1135" s="11" t="s">
        <v>389</v>
      </c>
      <c r="L1135" s="11" t="s">
        <v>366</v>
      </c>
      <c r="M1135" s="13">
        <v>32</v>
      </c>
      <c r="N1135" s="11" t="s">
        <v>424</v>
      </c>
      <c r="O1135" s="11" t="s">
        <v>512</v>
      </c>
      <c r="P1135" s="11"/>
      <c r="Q1135" s="11"/>
      <c r="R1135" s="11" t="s">
        <v>113</v>
      </c>
      <c r="S1135" s="11"/>
      <c r="T1135" s="11" t="s">
        <v>76</v>
      </c>
      <c r="U1135" s="11" t="s">
        <v>42</v>
      </c>
      <c r="V1135" s="11" t="s">
        <v>4962</v>
      </c>
      <c r="W1135" s="11" t="s">
        <v>152</v>
      </c>
      <c r="X1135" s="18">
        <v>44.6</v>
      </c>
      <c r="Y1135" s="18"/>
      <c r="Z1135" s="11">
        <f>$B$1135*$X$1135*(100%-$C$15)</f>
        <v>0</v>
      </c>
    </row>
    <row r="1136" spans="1:26" s="10" customFormat="1" ht="39.950000000000003" customHeight="1" x14ac:dyDescent="0.2">
      <c r="A1136" s="11" t="s">
        <v>78</v>
      </c>
      <c r="B1136" s="11"/>
      <c r="C1136" s="11" t="s">
        <v>142</v>
      </c>
      <c r="D1136" s="11" t="s">
        <v>4963</v>
      </c>
      <c r="E1136" s="11" t="s">
        <v>4964</v>
      </c>
      <c r="F1136" s="11" t="s">
        <v>4964</v>
      </c>
      <c r="G1136" s="11"/>
      <c r="H1136" s="11" t="s">
        <v>4965</v>
      </c>
      <c r="I1136" s="11"/>
      <c r="J1136" s="12">
        <v>2026</v>
      </c>
      <c r="K1136" s="11" t="s">
        <v>389</v>
      </c>
      <c r="L1136" s="11" t="s">
        <v>366</v>
      </c>
      <c r="M1136" s="13">
        <v>32</v>
      </c>
      <c r="N1136" s="11" t="s">
        <v>424</v>
      </c>
      <c r="O1136" s="11" t="s">
        <v>512</v>
      </c>
      <c r="P1136" s="11"/>
      <c r="Q1136" s="11"/>
      <c r="R1136" s="11" t="s">
        <v>113</v>
      </c>
      <c r="S1136" s="11"/>
      <c r="T1136" s="11" t="s">
        <v>76</v>
      </c>
      <c r="U1136" s="11" t="s">
        <v>42</v>
      </c>
      <c r="V1136" s="11" t="s">
        <v>4966</v>
      </c>
      <c r="W1136" s="11" t="s">
        <v>152</v>
      </c>
      <c r="X1136" s="18">
        <v>44.6</v>
      </c>
      <c r="Y1136" s="18"/>
      <c r="Z1136" s="11">
        <f>$B$1136*$X$1136*(100%-$C$15)</f>
        <v>0</v>
      </c>
    </row>
    <row r="1137" spans="1:26" s="10" customFormat="1" ht="39.950000000000003" customHeight="1" x14ac:dyDescent="0.2">
      <c r="A1137" s="11" t="s">
        <v>78</v>
      </c>
      <c r="B1137" s="11"/>
      <c r="C1137" s="11" t="s">
        <v>142</v>
      </c>
      <c r="D1137" s="11" t="s">
        <v>4967</v>
      </c>
      <c r="E1137" s="11" t="s">
        <v>4968</v>
      </c>
      <c r="F1137" s="11" t="s">
        <v>4968</v>
      </c>
      <c r="G1137" s="11"/>
      <c r="H1137" s="11" t="s">
        <v>4969</v>
      </c>
      <c r="I1137" s="11"/>
      <c r="J1137" s="12">
        <v>2026</v>
      </c>
      <c r="K1137" s="11" t="s">
        <v>389</v>
      </c>
      <c r="L1137" s="11" t="s">
        <v>366</v>
      </c>
      <c r="M1137" s="13">
        <v>32</v>
      </c>
      <c r="N1137" s="11" t="s">
        <v>424</v>
      </c>
      <c r="O1137" s="11" t="s">
        <v>512</v>
      </c>
      <c r="P1137" s="11"/>
      <c r="Q1137" s="11"/>
      <c r="R1137" s="11" t="s">
        <v>113</v>
      </c>
      <c r="S1137" s="11"/>
      <c r="T1137" s="11" t="s">
        <v>76</v>
      </c>
      <c r="U1137" s="11" t="s">
        <v>42</v>
      </c>
      <c r="V1137" s="11" t="s">
        <v>4970</v>
      </c>
      <c r="W1137" s="11" t="s">
        <v>152</v>
      </c>
      <c r="X1137" s="18">
        <v>44.6</v>
      </c>
      <c r="Y1137" s="18"/>
      <c r="Z1137" s="11">
        <f>$B$1137*$X$1137*(100%-$C$15)</f>
        <v>0</v>
      </c>
    </row>
    <row r="1138" spans="1:26" s="10" customFormat="1" ht="39.950000000000003" customHeight="1" x14ac:dyDescent="0.2">
      <c r="A1138" s="11" t="s">
        <v>78</v>
      </c>
      <c r="B1138" s="11"/>
      <c r="C1138" s="11" t="s">
        <v>142</v>
      </c>
      <c r="D1138" s="11" t="s">
        <v>4971</v>
      </c>
      <c r="E1138" s="11" t="s">
        <v>4972</v>
      </c>
      <c r="F1138" s="11" t="s">
        <v>4972</v>
      </c>
      <c r="G1138" s="11"/>
      <c r="H1138" s="11" t="s">
        <v>4973</v>
      </c>
      <c r="I1138" s="11"/>
      <c r="J1138" s="12">
        <v>2026</v>
      </c>
      <c r="K1138" s="11" t="s">
        <v>389</v>
      </c>
      <c r="L1138" s="11" t="s">
        <v>366</v>
      </c>
      <c r="M1138" s="13">
        <v>32</v>
      </c>
      <c r="N1138" s="11" t="s">
        <v>424</v>
      </c>
      <c r="O1138" s="11" t="s">
        <v>512</v>
      </c>
      <c r="P1138" s="11"/>
      <c r="Q1138" s="11"/>
      <c r="R1138" s="11" t="s">
        <v>113</v>
      </c>
      <c r="S1138" s="11"/>
      <c r="T1138" s="11" t="s">
        <v>76</v>
      </c>
      <c r="U1138" s="11" t="s">
        <v>42</v>
      </c>
      <c r="V1138" s="11" t="s">
        <v>4974</v>
      </c>
      <c r="W1138" s="11" t="s">
        <v>152</v>
      </c>
      <c r="X1138" s="18">
        <v>44.6</v>
      </c>
      <c r="Y1138" s="18"/>
      <c r="Z1138" s="11">
        <f>$B$1138*$X$1138*(100%-$C$15)</f>
        <v>0</v>
      </c>
    </row>
    <row r="1139" spans="1:26" s="10" customFormat="1" ht="39.950000000000003" customHeight="1" x14ac:dyDescent="0.2">
      <c r="A1139" s="11" t="s">
        <v>78</v>
      </c>
      <c r="B1139" s="11"/>
      <c r="C1139" s="11" t="s">
        <v>142</v>
      </c>
      <c r="D1139" s="11" t="s">
        <v>4975</v>
      </c>
      <c r="E1139" s="11" t="s">
        <v>4976</v>
      </c>
      <c r="F1139" s="11" t="s">
        <v>4976</v>
      </c>
      <c r="G1139" s="11"/>
      <c r="H1139" s="11" t="s">
        <v>4977</v>
      </c>
      <c r="I1139" s="11"/>
      <c r="J1139" s="12">
        <v>2026</v>
      </c>
      <c r="K1139" s="11" t="s">
        <v>389</v>
      </c>
      <c r="L1139" s="11" t="s">
        <v>366</v>
      </c>
      <c r="M1139" s="13">
        <v>32</v>
      </c>
      <c r="N1139" s="11" t="s">
        <v>424</v>
      </c>
      <c r="O1139" s="11" t="s">
        <v>512</v>
      </c>
      <c r="P1139" s="11"/>
      <c r="Q1139" s="11"/>
      <c r="R1139" s="11" t="s">
        <v>113</v>
      </c>
      <c r="S1139" s="11"/>
      <c r="T1139" s="11" t="s">
        <v>76</v>
      </c>
      <c r="U1139" s="11" t="s">
        <v>42</v>
      </c>
      <c r="V1139" s="11" t="s">
        <v>4978</v>
      </c>
      <c r="W1139" s="11" t="s">
        <v>152</v>
      </c>
      <c r="X1139" s="18">
        <v>44.6</v>
      </c>
      <c r="Y1139" s="18"/>
      <c r="Z1139" s="11">
        <f>$B$1139*$X$1139*(100%-$C$15)</f>
        <v>0</v>
      </c>
    </row>
    <row r="1140" spans="1:26" s="10" customFormat="1" ht="39.950000000000003" customHeight="1" x14ac:dyDescent="0.2">
      <c r="A1140" s="11" t="s">
        <v>78</v>
      </c>
      <c r="B1140" s="11"/>
      <c r="C1140" s="11" t="s">
        <v>142</v>
      </c>
      <c r="D1140" s="11" t="s">
        <v>4979</v>
      </c>
      <c r="E1140" s="11" t="s">
        <v>4980</v>
      </c>
      <c r="F1140" s="11" t="s">
        <v>4980</v>
      </c>
      <c r="G1140" s="11"/>
      <c r="H1140" s="11" t="s">
        <v>4981</v>
      </c>
      <c r="I1140" s="11"/>
      <c r="J1140" s="12">
        <v>2026</v>
      </c>
      <c r="K1140" s="11" t="s">
        <v>389</v>
      </c>
      <c r="L1140" s="11" t="s">
        <v>366</v>
      </c>
      <c r="M1140" s="13">
        <v>32</v>
      </c>
      <c r="N1140" s="11" t="s">
        <v>424</v>
      </c>
      <c r="O1140" s="11" t="s">
        <v>512</v>
      </c>
      <c r="P1140" s="11"/>
      <c r="Q1140" s="11"/>
      <c r="R1140" s="11" t="s">
        <v>113</v>
      </c>
      <c r="S1140" s="11"/>
      <c r="T1140" s="11" t="s">
        <v>76</v>
      </c>
      <c r="U1140" s="11" t="s">
        <v>42</v>
      </c>
      <c r="V1140" s="11" t="s">
        <v>4982</v>
      </c>
      <c r="W1140" s="11" t="s">
        <v>152</v>
      </c>
      <c r="X1140" s="18">
        <v>44.6</v>
      </c>
      <c r="Y1140" s="18"/>
      <c r="Z1140" s="11">
        <f>$B$1140*$X$1140*(100%-$C$15)</f>
        <v>0</v>
      </c>
    </row>
    <row r="1141" spans="1:26" s="10" customFormat="1" ht="39.950000000000003" customHeight="1" x14ac:dyDescent="0.2">
      <c r="A1141" s="11" t="s">
        <v>78</v>
      </c>
      <c r="B1141" s="11"/>
      <c r="C1141" s="11" t="s">
        <v>142</v>
      </c>
      <c r="D1141" s="11" t="s">
        <v>4983</v>
      </c>
      <c r="E1141" s="11" t="s">
        <v>4984</v>
      </c>
      <c r="F1141" s="11" t="s">
        <v>4984</v>
      </c>
      <c r="G1141" s="11"/>
      <c r="H1141" s="11" t="s">
        <v>4985</v>
      </c>
      <c r="I1141" s="11"/>
      <c r="J1141" s="12">
        <v>2026</v>
      </c>
      <c r="K1141" s="11" t="s">
        <v>389</v>
      </c>
      <c r="L1141" s="11" t="s">
        <v>366</v>
      </c>
      <c r="M1141" s="13">
        <v>32</v>
      </c>
      <c r="N1141" s="11" t="s">
        <v>424</v>
      </c>
      <c r="O1141" s="11" t="s">
        <v>512</v>
      </c>
      <c r="P1141" s="11"/>
      <c r="Q1141" s="11"/>
      <c r="R1141" s="11" t="s">
        <v>113</v>
      </c>
      <c r="S1141" s="11"/>
      <c r="T1141" s="11" t="s">
        <v>76</v>
      </c>
      <c r="U1141" s="11" t="s">
        <v>42</v>
      </c>
      <c r="V1141" s="11" t="s">
        <v>4986</v>
      </c>
      <c r="W1141" s="11" t="s">
        <v>152</v>
      </c>
      <c r="X1141" s="18">
        <v>44.6</v>
      </c>
      <c r="Y1141" s="18"/>
      <c r="Z1141" s="11">
        <f>$B$1141*$X$1141*(100%-$C$15)</f>
        <v>0</v>
      </c>
    </row>
    <row r="1142" spans="1:26" s="10" customFormat="1" ht="39.950000000000003" customHeight="1" x14ac:dyDescent="0.2">
      <c r="A1142" s="11" t="s">
        <v>78</v>
      </c>
      <c r="B1142" s="11"/>
      <c r="C1142" s="11" t="s">
        <v>142</v>
      </c>
      <c r="D1142" s="11" t="s">
        <v>4987</v>
      </c>
      <c r="E1142" s="11" t="s">
        <v>4988</v>
      </c>
      <c r="F1142" s="11" t="s">
        <v>4988</v>
      </c>
      <c r="G1142" s="11"/>
      <c r="H1142" s="11" t="s">
        <v>4989</v>
      </c>
      <c r="I1142" s="11"/>
      <c r="J1142" s="12">
        <v>2026</v>
      </c>
      <c r="K1142" s="11" t="s">
        <v>571</v>
      </c>
      <c r="L1142" s="11" t="s">
        <v>148</v>
      </c>
      <c r="M1142" s="13">
        <v>32</v>
      </c>
      <c r="N1142" s="11" t="s">
        <v>424</v>
      </c>
      <c r="O1142" s="11" t="s">
        <v>512</v>
      </c>
      <c r="P1142" s="13">
        <v>1</v>
      </c>
      <c r="Q1142" s="11"/>
      <c r="R1142" s="11" t="s">
        <v>113</v>
      </c>
      <c r="S1142" s="11"/>
      <c r="T1142" s="11" t="s">
        <v>76</v>
      </c>
      <c r="U1142" s="11" t="s">
        <v>42</v>
      </c>
      <c r="V1142" s="11" t="s">
        <v>4990</v>
      </c>
      <c r="W1142" s="11" t="s">
        <v>152</v>
      </c>
      <c r="X1142" s="18">
        <v>44.6</v>
      </c>
      <c r="Y1142" s="18"/>
      <c r="Z1142" s="11">
        <f>$B$1142*$X$1142*(100%-$C$15)</f>
        <v>0</v>
      </c>
    </row>
    <row r="1143" spans="1:26" s="10" customFormat="1" ht="39.950000000000003" customHeight="1" x14ac:dyDescent="0.2">
      <c r="A1143" s="11" t="s">
        <v>78</v>
      </c>
      <c r="B1143" s="11"/>
      <c r="C1143" s="11" t="s">
        <v>142</v>
      </c>
      <c r="D1143" s="11" t="s">
        <v>4991</v>
      </c>
      <c r="E1143" s="11" t="s">
        <v>4992</v>
      </c>
      <c r="F1143" s="11" t="s">
        <v>4992</v>
      </c>
      <c r="G1143" s="11"/>
      <c r="H1143" s="11" t="s">
        <v>4993</v>
      </c>
      <c r="I1143" s="11"/>
      <c r="J1143" s="12">
        <v>2026</v>
      </c>
      <c r="K1143" s="11" t="s">
        <v>174</v>
      </c>
      <c r="L1143" s="11" t="s">
        <v>148</v>
      </c>
      <c r="M1143" s="13">
        <v>32</v>
      </c>
      <c r="N1143" s="11" t="s">
        <v>424</v>
      </c>
      <c r="O1143" s="11" t="s">
        <v>512</v>
      </c>
      <c r="P1143" s="13">
        <v>1</v>
      </c>
      <c r="Q1143" s="11"/>
      <c r="R1143" s="11" t="s">
        <v>113</v>
      </c>
      <c r="S1143" s="11"/>
      <c r="T1143" s="11" t="s">
        <v>76</v>
      </c>
      <c r="U1143" s="11" t="s">
        <v>42</v>
      </c>
      <c r="V1143" s="11" t="s">
        <v>4994</v>
      </c>
      <c r="W1143" s="11" t="s">
        <v>152</v>
      </c>
      <c r="X1143" s="18">
        <v>44.6</v>
      </c>
      <c r="Y1143" s="18"/>
      <c r="Z1143" s="11">
        <f>$B$1143*$X$1143*(100%-$C$15)</f>
        <v>0</v>
      </c>
    </row>
    <row r="1144" spans="1:26" s="10" customFormat="1" ht="39.950000000000003" customHeight="1" x14ac:dyDescent="0.2">
      <c r="A1144" s="11" t="s">
        <v>78</v>
      </c>
      <c r="B1144" s="11"/>
      <c r="C1144" s="11" t="s">
        <v>286</v>
      </c>
      <c r="D1144" s="11" t="s">
        <v>4995</v>
      </c>
      <c r="E1144" s="11" t="s">
        <v>4996</v>
      </c>
      <c r="F1144" s="11" t="s">
        <v>4996</v>
      </c>
      <c r="G1144" s="11"/>
      <c r="H1144" s="11" t="s">
        <v>4997</v>
      </c>
      <c r="I1144" s="11"/>
      <c r="J1144" s="12">
        <v>2026</v>
      </c>
      <c r="K1144" s="11" t="s">
        <v>383</v>
      </c>
      <c r="L1144" s="11" t="s">
        <v>535</v>
      </c>
      <c r="M1144" s="13">
        <v>32</v>
      </c>
      <c r="N1144" s="11" t="s">
        <v>424</v>
      </c>
      <c r="O1144" s="11" t="s">
        <v>512</v>
      </c>
      <c r="P1144" s="13">
        <v>1</v>
      </c>
      <c r="Q1144" s="11"/>
      <c r="R1144" s="11" t="s">
        <v>113</v>
      </c>
      <c r="S1144" s="11"/>
      <c r="T1144" s="11" t="s">
        <v>76</v>
      </c>
      <c r="U1144" s="11" t="s">
        <v>42</v>
      </c>
      <c r="V1144" s="11" t="s">
        <v>4998</v>
      </c>
      <c r="W1144" s="11" t="s">
        <v>152</v>
      </c>
      <c r="X1144" s="18">
        <v>44.6</v>
      </c>
      <c r="Y1144" s="18"/>
      <c r="Z1144" s="11">
        <f>$B$1144*$X$1144*(100%-$C$15)</f>
        <v>0</v>
      </c>
    </row>
    <row r="1145" spans="1:26" s="10" customFormat="1" ht="39.950000000000003" customHeight="1" x14ac:dyDescent="0.2">
      <c r="A1145" s="11" t="s">
        <v>78</v>
      </c>
      <c r="B1145" s="11"/>
      <c r="C1145" s="11" t="s">
        <v>142</v>
      </c>
      <c r="D1145" s="11" t="s">
        <v>4999</v>
      </c>
      <c r="E1145" s="11" t="s">
        <v>5000</v>
      </c>
      <c r="F1145" s="11" t="s">
        <v>5000</v>
      </c>
      <c r="G1145" s="11"/>
      <c r="H1145" s="11" t="s">
        <v>5001</v>
      </c>
      <c r="I1145" s="11"/>
      <c r="J1145" s="12">
        <v>2026</v>
      </c>
      <c r="K1145" s="11" t="s">
        <v>389</v>
      </c>
      <c r="L1145" s="11" t="s">
        <v>366</v>
      </c>
      <c r="M1145" s="13">
        <v>32</v>
      </c>
      <c r="N1145" s="11" t="s">
        <v>424</v>
      </c>
      <c r="O1145" s="11" t="s">
        <v>512</v>
      </c>
      <c r="P1145" s="13">
        <v>1</v>
      </c>
      <c r="Q1145" s="11"/>
      <c r="R1145" s="11"/>
      <c r="S1145" s="11"/>
      <c r="T1145" s="11" t="s">
        <v>76</v>
      </c>
      <c r="U1145" s="11" t="s">
        <v>42</v>
      </c>
      <c r="V1145" s="11" t="s">
        <v>5002</v>
      </c>
      <c r="W1145" s="11" t="s">
        <v>152</v>
      </c>
      <c r="X1145" s="18">
        <v>44.6</v>
      </c>
      <c r="Y1145" s="18"/>
      <c r="Z1145" s="11">
        <f>$B$1145*$X$1145*(100%-$C$15)</f>
        <v>0</v>
      </c>
    </row>
    <row r="1146" spans="1:26" s="10" customFormat="1" ht="39.950000000000003" customHeight="1" x14ac:dyDescent="0.2">
      <c r="A1146" s="11" t="s">
        <v>78</v>
      </c>
      <c r="B1146" s="11"/>
      <c r="C1146" s="11" t="s">
        <v>142</v>
      </c>
      <c r="D1146" s="11" t="s">
        <v>5003</v>
      </c>
      <c r="E1146" s="11" t="s">
        <v>5004</v>
      </c>
      <c r="F1146" s="11" t="s">
        <v>5004</v>
      </c>
      <c r="G1146" s="11"/>
      <c r="H1146" s="11" t="s">
        <v>5005</v>
      </c>
      <c r="I1146" s="11"/>
      <c r="J1146" s="12">
        <v>2026</v>
      </c>
      <c r="K1146" s="11" t="s">
        <v>389</v>
      </c>
      <c r="L1146" s="11" t="s">
        <v>366</v>
      </c>
      <c r="M1146" s="13">
        <v>32</v>
      </c>
      <c r="N1146" s="11" t="s">
        <v>424</v>
      </c>
      <c r="O1146" s="11" t="s">
        <v>512</v>
      </c>
      <c r="P1146" s="13">
        <v>1</v>
      </c>
      <c r="Q1146" s="11"/>
      <c r="R1146" s="11"/>
      <c r="S1146" s="11"/>
      <c r="T1146" s="11" t="s">
        <v>76</v>
      </c>
      <c r="U1146" s="11" t="s">
        <v>42</v>
      </c>
      <c r="V1146" s="11" t="s">
        <v>5006</v>
      </c>
      <c r="W1146" s="11" t="s">
        <v>152</v>
      </c>
      <c r="X1146" s="18">
        <v>44.6</v>
      </c>
      <c r="Y1146" s="18"/>
      <c r="Z1146" s="11">
        <f>$B$1146*$X$1146*(100%-$C$15)</f>
        <v>0</v>
      </c>
    </row>
    <row r="1147" spans="1:26" s="10" customFormat="1" ht="39.950000000000003" customHeight="1" x14ac:dyDescent="0.2">
      <c r="A1147" s="11" t="s">
        <v>78</v>
      </c>
      <c r="B1147" s="11"/>
      <c r="C1147" s="11" t="s">
        <v>142</v>
      </c>
      <c r="D1147" s="11" t="s">
        <v>5007</v>
      </c>
      <c r="E1147" s="11" t="s">
        <v>5008</v>
      </c>
      <c r="F1147" s="11" t="s">
        <v>5008</v>
      </c>
      <c r="G1147" s="11"/>
      <c r="H1147" s="11" t="s">
        <v>5009</v>
      </c>
      <c r="I1147" s="11"/>
      <c r="J1147" s="12">
        <v>2026</v>
      </c>
      <c r="K1147" s="11" t="s">
        <v>389</v>
      </c>
      <c r="L1147" s="11" t="s">
        <v>366</v>
      </c>
      <c r="M1147" s="13">
        <v>32</v>
      </c>
      <c r="N1147" s="11" t="s">
        <v>424</v>
      </c>
      <c r="O1147" s="11" t="s">
        <v>512</v>
      </c>
      <c r="P1147" s="13">
        <v>1</v>
      </c>
      <c r="Q1147" s="11"/>
      <c r="R1147" s="11"/>
      <c r="S1147" s="11"/>
      <c r="T1147" s="11" t="s">
        <v>76</v>
      </c>
      <c r="U1147" s="11" t="s">
        <v>42</v>
      </c>
      <c r="V1147" s="11" t="s">
        <v>5010</v>
      </c>
      <c r="W1147" s="11" t="s">
        <v>152</v>
      </c>
      <c r="X1147" s="18">
        <v>44.6</v>
      </c>
      <c r="Y1147" s="18"/>
      <c r="Z1147" s="11">
        <f>$B$1147*$X$1147*(100%-$C$15)</f>
        <v>0</v>
      </c>
    </row>
    <row r="1148" spans="1:26" s="10" customFormat="1" ht="39.950000000000003" customHeight="1" x14ac:dyDescent="0.2">
      <c r="A1148" s="11" t="s">
        <v>78</v>
      </c>
      <c r="B1148" s="11"/>
      <c r="C1148" s="11" t="s">
        <v>142</v>
      </c>
      <c r="D1148" s="11" t="s">
        <v>5011</v>
      </c>
      <c r="E1148" s="11" t="s">
        <v>5012</v>
      </c>
      <c r="F1148" s="11" t="s">
        <v>5012</v>
      </c>
      <c r="G1148" s="11"/>
      <c r="H1148" s="11" t="s">
        <v>5013</v>
      </c>
      <c r="I1148" s="11"/>
      <c r="J1148" s="12">
        <v>2026</v>
      </c>
      <c r="K1148" s="11" t="s">
        <v>389</v>
      </c>
      <c r="L1148" s="11" t="s">
        <v>366</v>
      </c>
      <c r="M1148" s="13">
        <v>32</v>
      </c>
      <c r="N1148" s="11" t="s">
        <v>424</v>
      </c>
      <c r="O1148" s="11" t="s">
        <v>512</v>
      </c>
      <c r="P1148" s="13">
        <v>1</v>
      </c>
      <c r="Q1148" s="11"/>
      <c r="R1148" s="11"/>
      <c r="S1148" s="11"/>
      <c r="T1148" s="11" t="s">
        <v>76</v>
      </c>
      <c r="U1148" s="11" t="s">
        <v>42</v>
      </c>
      <c r="V1148" s="11" t="s">
        <v>5014</v>
      </c>
      <c r="W1148" s="11" t="s">
        <v>152</v>
      </c>
      <c r="X1148" s="18">
        <v>44.6</v>
      </c>
      <c r="Y1148" s="18"/>
      <c r="Z1148" s="11">
        <f>$B$1148*$X$1148*(100%-$C$15)</f>
        <v>0</v>
      </c>
    </row>
    <row r="1149" spans="1:26" s="10" customFormat="1" ht="39.950000000000003" customHeight="1" x14ac:dyDescent="0.2">
      <c r="A1149" s="11" t="s">
        <v>78</v>
      </c>
      <c r="B1149" s="11"/>
      <c r="C1149" s="11" t="s">
        <v>142</v>
      </c>
      <c r="D1149" s="11" t="s">
        <v>5015</v>
      </c>
      <c r="E1149" s="11" t="s">
        <v>5016</v>
      </c>
      <c r="F1149" s="11" t="s">
        <v>5016</v>
      </c>
      <c r="G1149" s="11"/>
      <c r="H1149" s="11" t="s">
        <v>5017</v>
      </c>
      <c r="I1149" s="11"/>
      <c r="J1149" s="12">
        <v>2026</v>
      </c>
      <c r="K1149" s="11" t="s">
        <v>389</v>
      </c>
      <c r="L1149" s="11" t="s">
        <v>366</v>
      </c>
      <c r="M1149" s="13">
        <v>32</v>
      </c>
      <c r="N1149" s="11" t="s">
        <v>424</v>
      </c>
      <c r="O1149" s="11" t="s">
        <v>512</v>
      </c>
      <c r="P1149" s="13">
        <v>1</v>
      </c>
      <c r="Q1149" s="11"/>
      <c r="R1149" s="11"/>
      <c r="S1149" s="11"/>
      <c r="T1149" s="11" t="s">
        <v>76</v>
      </c>
      <c r="U1149" s="11" t="s">
        <v>42</v>
      </c>
      <c r="V1149" s="11" t="s">
        <v>5018</v>
      </c>
      <c r="W1149" s="11" t="s">
        <v>152</v>
      </c>
      <c r="X1149" s="18">
        <v>44.6</v>
      </c>
      <c r="Y1149" s="18"/>
      <c r="Z1149" s="11">
        <f>$B$1149*$X$1149*(100%-$C$15)</f>
        <v>0</v>
      </c>
    </row>
    <row r="1150" spans="1:26" s="10" customFormat="1" ht="39.950000000000003" customHeight="1" x14ac:dyDescent="0.2">
      <c r="A1150" s="11" t="s">
        <v>78</v>
      </c>
      <c r="B1150" s="11"/>
      <c r="C1150" s="11" t="s">
        <v>142</v>
      </c>
      <c r="D1150" s="11" t="s">
        <v>5019</v>
      </c>
      <c r="E1150" s="11" t="s">
        <v>5020</v>
      </c>
      <c r="F1150" s="11" t="s">
        <v>5020</v>
      </c>
      <c r="G1150" s="11"/>
      <c r="H1150" s="11" t="s">
        <v>5021</v>
      </c>
      <c r="I1150" s="11"/>
      <c r="J1150" s="12">
        <v>2026</v>
      </c>
      <c r="K1150" s="11" t="s">
        <v>389</v>
      </c>
      <c r="L1150" s="11" t="s">
        <v>366</v>
      </c>
      <c r="M1150" s="13">
        <v>32</v>
      </c>
      <c r="N1150" s="11" t="s">
        <v>424</v>
      </c>
      <c r="O1150" s="11" t="s">
        <v>512</v>
      </c>
      <c r="P1150" s="13">
        <v>1</v>
      </c>
      <c r="Q1150" s="11"/>
      <c r="R1150" s="11"/>
      <c r="S1150" s="11"/>
      <c r="T1150" s="11" t="s">
        <v>76</v>
      </c>
      <c r="U1150" s="11" t="s">
        <v>42</v>
      </c>
      <c r="V1150" s="11" t="s">
        <v>5022</v>
      </c>
      <c r="W1150" s="11" t="s">
        <v>152</v>
      </c>
      <c r="X1150" s="18">
        <v>44.6</v>
      </c>
      <c r="Y1150" s="18"/>
      <c r="Z1150" s="11">
        <f>$B$1150*$X$1150*(100%-$C$15)</f>
        <v>0</v>
      </c>
    </row>
    <row r="1151" spans="1:26" s="10" customFormat="1" ht="39.950000000000003" customHeight="1" x14ac:dyDescent="0.2">
      <c r="A1151" s="11" t="s">
        <v>78</v>
      </c>
      <c r="B1151" s="11"/>
      <c r="C1151" s="11" t="s">
        <v>142</v>
      </c>
      <c r="D1151" s="11" t="s">
        <v>5023</v>
      </c>
      <c r="E1151" s="11" t="s">
        <v>5024</v>
      </c>
      <c r="F1151" s="11" t="s">
        <v>5024</v>
      </c>
      <c r="G1151" s="11"/>
      <c r="H1151" s="11" t="s">
        <v>5025</v>
      </c>
      <c r="I1151" s="11"/>
      <c r="J1151" s="12">
        <v>2026</v>
      </c>
      <c r="K1151" s="11" t="s">
        <v>389</v>
      </c>
      <c r="L1151" s="11" t="s">
        <v>366</v>
      </c>
      <c r="M1151" s="13">
        <v>32</v>
      </c>
      <c r="N1151" s="11" t="s">
        <v>424</v>
      </c>
      <c r="O1151" s="11" t="s">
        <v>512</v>
      </c>
      <c r="P1151" s="13">
        <v>1</v>
      </c>
      <c r="Q1151" s="11"/>
      <c r="R1151" s="11"/>
      <c r="S1151" s="11"/>
      <c r="T1151" s="11" t="s">
        <v>76</v>
      </c>
      <c r="U1151" s="11" t="s">
        <v>42</v>
      </c>
      <c r="V1151" s="11" t="s">
        <v>5026</v>
      </c>
      <c r="W1151" s="11" t="s">
        <v>152</v>
      </c>
      <c r="X1151" s="18">
        <v>44.6</v>
      </c>
      <c r="Y1151" s="18"/>
      <c r="Z1151" s="11">
        <f>$B$1151*$X$1151*(100%-$C$15)</f>
        <v>0</v>
      </c>
    </row>
    <row r="1152" spans="1:26" s="10" customFormat="1" ht="39.950000000000003" customHeight="1" x14ac:dyDescent="0.2">
      <c r="A1152" s="11" t="s">
        <v>78</v>
      </c>
      <c r="B1152" s="11"/>
      <c r="C1152" s="11" t="s">
        <v>142</v>
      </c>
      <c r="D1152" s="11" t="s">
        <v>5027</v>
      </c>
      <c r="E1152" s="11" t="s">
        <v>5028</v>
      </c>
      <c r="F1152" s="11" t="s">
        <v>5028</v>
      </c>
      <c r="G1152" s="11"/>
      <c r="H1152" s="11" t="s">
        <v>5029</v>
      </c>
      <c r="I1152" s="11"/>
      <c r="J1152" s="12">
        <v>2026</v>
      </c>
      <c r="K1152" s="11" t="s">
        <v>163</v>
      </c>
      <c r="L1152" s="11" t="s">
        <v>4160</v>
      </c>
      <c r="M1152" s="13">
        <v>32</v>
      </c>
      <c r="N1152" s="11" t="s">
        <v>424</v>
      </c>
      <c r="O1152" s="11" t="s">
        <v>512</v>
      </c>
      <c r="P1152" s="13">
        <v>1</v>
      </c>
      <c r="Q1152" s="11"/>
      <c r="R1152" s="11" t="s">
        <v>113</v>
      </c>
      <c r="S1152" s="11"/>
      <c r="T1152" s="11" t="s">
        <v>76</v>
      </c>
      <c r="U1152" s="11" t="s">
        <v>42</v>
      </c>
      <c r="V1152" s="11" t="s">
        <v>5030</v>
      </c>
      <c r="W1152" s="11" t="s">
        <v>152</v>
      </c>
      <c r="X1152" s="18">
        <v>44.6</v>
      </c>
      <c r="Y1152" s="18"/>
      <c r="Z1152" s="11">
        <f>$B$1152*$X$1152*(100%-$C$15)</f>
        <v>0</v>
      </c>
    </row>
    <row r="1153" spans="1:26" s="10" customFormat="1" ht="39.950000000000003" customHeight="1" x14ac:dyDescent="0.2">
      <c r="A1153" s="11" t="s">
        <v>78</v>
      </c>
      <c r="B1153" s="11"/>
      <c r="C1153" s="11" t="s">
        <v>142</v>
      </c>
      <c r="D1153" s="11" t="s">
        <v>5031</v>
      </c>
      <c r="E1153" s="11" t="s">
        <v>5032</v>
      </c>
      <c r="F1153" s="11" t="s">
        <v>5032</v>
      </c>
      <c r="G1153" s="11"/>
      <c r="H1153" s="11" t="s">
        <v>5033</v>
      </c>
      <c r="I1153" s="11"/>
      <c r="J1153" s="12">
        <v>2026</v>
      </c>
      <c r="K1153" s="11" t="s">
        <v>571</v>
      </c>
      <c r="L1153" s="11" t="s">
        <v>148</v>
      </c>
      <c r="M1153" s="13">
        <v>32</v>
      </c>
      <c r="N1153" s="11" t="s">
        <v>424</v>
      </c>
      <c r="O1153" s="11" t="s">
        <v>512</v>
      </c>
      <c r="P1153" s="13">
        <v>1</v>
      </c>
      <c r="Q1153" s="11"/>
      <c r="R1153" s="11" t="s">
        <v>113</v>
      </c>
      <c r="S1153" s="11"/>
      <c r="T1153" s="11" t="s">
        <v>76</v>
      </c>
      <c r="U1153" s="11" t="s">
        <v>42</v>
      </c>
      <c r="V1153" s="11" t="s">
        <v>5034</v>
      </c>
      <c r="W1153" s="11"/>
      <c r="X1153" s="18">
        <v>44.6</v>
      </c>
      <c r="Y1153" s="18"/>
      <c r="Z1153" s="11">
        <f>$B$1153*$X$1153*(100%-$C$15)</f>
        <v>0</v>
      </c>
    </row>
    <row r="1154" spans="1:26" s="10" customFormat="1" ht="39.950000000000003" customHeight="1" x14ac:dyDescent="0.2">
      <c r="A1154" s="11" t="s">
        <v>78</v>
      </c>
      <c r="B1154" s="11"/>
      <c r="C1154" s="11" t="s">
        <v>142</v>
      </c>
      <c r="D1154" s="11" t="s">
        <v>5035</v>
      </c>
      <c r="E1154" s="11" t="s">
        <v>5036</v>
      </c>
      <c r="F1154" s="11" t="s">
        <v>5036</v>
      </c>
      <c r="G1154" s="11"/>
      <c r="H1154" s="11" t="s">
        <v>5037</v>
      </c>
      <c r="I1154" s="11"/>
      <c r="J1154" s="12">
        <v>2026</v>
      </c>
      <c r="K1154" s="11" t="s">
        <v>2422</v>
      </c>
      <c r="L1154" s="11" t="s">
        <v>148</v>
      </c>
      <c r="M1154" s="13">
        <v>32</v>
      </c>
      <c r="N1154" s="11" t="s">
        <v>424</v>
      </c>
      <c r="O1154" s="11" t="s">
        <v>512</v>
      </c>
      <c r="P1154" s="13">
        <v>1</v>
      </c>
      <c r="Q1154" s="11"/>
      <c r="R1154" s="11" t="s">
        <v>113</v>
      </c>
      <c r="S1154" s="11"/>
      <c r="T1154" s="11" t="s">
        <v>76</v>
      </c>
      <c r="U1154" s="11" t="s">
        <v>42</v>
      </c>
      <c r="V1154" s="11" t="s">
        <v>5038</v>
      </c>
      <c r="W1154" s="11" t="s">
        <v>152</v>
      </c>
      <c r="X1154" s="18">
        <v>44.6</v>
      </c>
      <c r="Y1154" s="18"/>
      <c r="Z1154" s="11">
        <f>$B$1154*$X$1154*(100%-$C$15)</f>
        <v>0</v>
      </c>
    </row>
    <row r="1155" spans="1:26" s="10" customFormat="1" ht="39.950000000000003" customHeight="1" x14ac:dyDescent="0.2">
      <c r="A1155" s="11" t="s">
        <v>78</v>
      </c>
      <c r="B1155" s="11"/>
      <c r="C1155" s="11" t="s">
        <v>142</v>
      </c>
      <c r="D1155" s="11" t="s">
        <v>5039</v>
      </c>
      <c r="E1155" s="11" t="s">
        <v>5040</v>
      </c>
      <c r="F1155" s="11" t="s">
        <v>5040</v>
      </c>
      <c r="G1155" s="11"/>
      <c r="H1155" s="11" t="s">
        <v>5041</v>
      </c>
      <c r="I1155" s="11"/>
      <c r="J1155" s="12">
        <v>2026</v>
      </c>
      <c r="K1155" s="11" t="s">
        <v>2422</v>
      </c>
      <c r="L1155" s="11" t="s">
        <v>148</v>
      </c>
      <c r="M1155" s="13">
        <v>32</v>
      </c>
      <c r="N1155" s="11" t="s">
        <v>424</v>
      </c>
      <c r="O1155" s="11" t="s">
        <v>512</v>
      </c>
      <c r="P1155" s="13">
        <v>1</v>
      </c>
      <c r="Q1155" s="11"/>
      <c r="R1155" s="11" t="s">
        <v>113</v>
      </c>
      <c r="S1155" s="11"/>
      <c r="T1155" s="11" t="s">
        <v>76</v>
      </c>
      <c r="U1155" s="11" t="s">
        <v>42</v>
      </c>
      <c r="V1155" s="11" t="s">
        <v>5042</v>
      </c>
      <c r="W1155" s="11" t="s">
        <v>152</v>
      </c>
      <c r="X1155" s="18">
        <v>44.6</v>
      </c>
      <c r="Y1155" s="18"/>
      <c r="Z1155" s="11">
        <f>$B$1155*$X$1155*(100%-$C$15)</f>
        <v>0</v>
      </c>
    </row>
    <row r="1156" spans="1:26" s="10" customFormat="1" ht="39.950000000000003" customHeight="1" x14ac:dyDescent="0.2">
      <c r="A1156" s="11" t="s">
        <v>78</v>
      </c>
      <c r="B1156" s="11"/>
      <c r="C1156" s="11" t="s">
        <v>142</v>
      </c>
      <c r="D1156" s="11" t="s">
        <v>5043</v>
      </c>
      <c r="E1156" s="11" t="s">
        <v>5044</v>
      </c>
      <c r="F1156" s="11" t="s">
        <v>5044</v>
      </c>
      <c r="G1156" s="11"/>
      <c r="H1156" s="11" t="s">
        <v>5045</v>
      </c>
      <c r="I1156" s="11"/>
      <c r="J1156" s="12">
        <v>2026</v>
      </c>
      <c r="K1156" s="11" t="s">
        <v>5046</v>
      </c>
      <c r="L1156" s="11" t="s">
        <v>3134</v>
      </c>
      <c r="M1156" s="13">
        <v>15</v>
      </c>
      <c r="N1156" s="11" t="s">
        <v>424</v>
      </c>
      <c r="O1156" s="11" t="s">
        <v>512</v>
      </c>
      <c r="P1156" s="11"/>
      <c r="Q1156" s="11"/>
      <c r="R1156" s="11" t="s">
        <v>113</v>
      </c>
      <c r="S1156" s="11"/>
      <c r="T1156" s="11" t="s">
        <v>76</v>
      </c>
      <c r="U1156" s="11" t="s">
        <v>42</v>
      </c>
      <c r="V1156" s="11" t="s">
        <v>5047</v>
      </c>
      <c r="W1156" s="11" t="s">
        <v>152</v>
      </c>
      <c r="X1156" s="18">
        <v>44.6</v>
      </c>
      <c r="Y1156" s="18"/>
      <c r="Z1156" s="11">
        <f>$B$1156*$X$1156*(100%-$C$15)</f>
        <v>0</v>
      </c>
    </row>
    <row r="1157" spans="1:26" s="10" customFormat="1" ht="39.950000000000003" customHeight="1" x14ac:dyDescent="0.2">
      <c r="A1157" s="11" t="s">
        <v>78</v>
      </c>
      <c r="B1157" s="11"/>
      <c r="C1157" s="11" t="s">
        <v>142</v>
      </c>
      <c r="D1157" s="11" t="s">
        <v>5048</v>
      </c>
      <c r="E1157" s="11" t="s">
        <v>5049</v>
      </c>
      <c r="F1157" s="11" t="s">
        <v>5049</v>
      </c>
      <c r="G1157" s="11"/>
      <c r="H1157" s="11" t="s">
        <v>5050</v>
      </c>
      <c r="I1157" s="11"/>
      <c r="J1157" s="12">
        <v>2026</v>
      </c>
      <c r="K1157" s="11" t="s">
        <v>4261</v>
      </c>
      <c r="L1157" s="11" t="s">
        <v>3134</v>
      </c>
      <c r="M1157" s="13">
        <v>15</v>
      </c>
      <c r="N1157" s="11" t="s">
        <v>424</v>
      </c>
      <c r="O1157" s="11" t="s">
        <v>512</v>
      </c>
      <c r="P1157" s="11"/>
      <c r="Q1157" s="11"/>
      <c r="R1157" s="11" t="s">
        <v>113</v>
      </c>
      <c r="S1157" s="11"/>
      <c r="T1157" s="11" t="s">
        <v>76</v>
      </c>
      <c r="U1157" s="11" t="s">
        <v>42</v>
      </c>
      <c r="V1157" s="11" t="s">
        <v>5051</v>
      </c>
      <c r="W1157" s="11" t="s">
        <v>152</v>
      </c>
      <c r="X1157" s="18">
        <v>44.6</v>
      </c>
      <c r="Y1157" s="18"/>
      <c r="Z1157" s="11">
        <f>$B$1157*$X$1157*(100%-$C$15)</f>
        <v>0</v>
      </c>
    </row>
    <row r="1158" spans="1:26" s="10" customFormat="1" ht="39.950000000000003" customHeight="1" x14ac:dyDescent="0.2">
      <c r="A1158" s="11" t="s">
        <v>78</v>
      </c>
      <c r="B1158" s="11"/>
      <c r="C1158" s="11" t="s">
        <v>142</v>
      </c>
      <c r="D1158" s="11" t="s">
        <v>5052</v>
      </c>
      <c r="E1158" s="11" t="s">
        <v>5053</v>
      </c>
      <c r="F1158" s="11" t="s">
        <v>5053</v>
      </c>
      <c r="G1158" s="11"/>
      <c r="H1158" s="11" t="s">
        <v>5054</v>
      </c>
      <c r="I1158" s="11"/>
      <c r="J1158" s="12">
        <v>2026</v>
      </c>
      <c r="K1158" s="11" t="s">
        <v>5055</v>
      </c>
      <c r="L1158" s="11" t="s">
        <v>3134</v>
      </c>
      <c r="M1158" s="13">
        <v>15</v>
      </c>
      <c r="N1158" s="11" t="s">
        <v>424</v>
      </c>
      <c r="O1158" s="11" t="s">
        <v>512</v>
      </c>
      <c r="P1158" s="11"/>
      <c r="Q1158" s="11"/>
      <c r="R1158" s="11" t="s">
        <v>113</v>
      </c>
      <c r="S1158" s="11"/>
      <c r="T1158" s="11" t="s">
        <v>76</v>
      </c>
      <c r="U1158" s="11" t="s">
        <v>42</v>
      </c>
      <c r="V1158" s="11" t="s">
        <v>5056</v>
      </c>
      <c r="W1158" s="11" t="s">
        <v>152</v>
      </c>
      <c r="X1158" s="18">
        <v>44.6</v>
      </c>
      <c r="Y1158" s="18"/>
      <c r="Z1158" s="11">
        <f>$B$1158*$X$1158*(100%-$C$15)</f>
        <v>0</v>
      </c>
    </row>
    <row r="1159" spans="1:26" s="10" customFormat="1" ht="39.950000000000003" customHeight="1" x14ac:dyDescent="0.2">
      <c r="A1159" s="11" t="s">
        <v>67</v>
      </c>
      <c r="B1159" s="11"/>
      <c r="C1159" s="11" t="s">
        <v>3851</v>
      </c>
      <c r="D1159" s="11" t="s">
        <v>5057</v>
      </c>
      <c r="E1159" s="11" t="s">
        <v>5058</v>
      </c>
      <c r="F1159" s="11" t="s">
        <v>5059</v>
      </c>
      <c r="G1159" s="11"/>
      <c r="H1159" s="11" t="s">
        <v>5060</v>
      </c>
      <c r="I1159" s="11"/>
      <c r="J1159" s="12">
        <v>2018</v>
      </c>
      <c r="K1159" s="11" t="s">
        <v>695</v>
      </c>
      <c r="L1159" s="11" t="s">
        <v>3855</v>
      </c>
      <c r="M1159" s="11"/>
      <c r="N1159" s="11"/>
      <c r="O1159" s="11"/>
      <c r="P1159" s="11"/>
      <c r="Q1159" s="11"/>
      <c r="R1159" s="11"/>
      <c r="S1159" s="11" t="s">
        <v>3863</v>
      </c>
      <c r="T1159" s="11" t="s">
        <v>41</v>
      </c>
      <c r="U1159" s="11" t="s">
        <v>42</v>
      </c>
      <c r="V1159" s="11"/>
      <c r="W1159" s="11"/>
      <c r="X1159" s="18">
        <v>683.9</v>
      </c>
      <c r="Y1159" s="18"/>
      <c r="Z1159" s="11">
        <f>$B$1159*$X$1159*(100%-$C$15)</f>
        <v>0</v>
      </c>
    </row>
    <row r="1160" spans="1:26" s="10" customFormat="1" ht="39.950000000000003" customHeight="1" x14ac:dyDescent="0.2">
      <c r="A1160" s="11" t="s">
        <v>78</v>
      </c>
      <c r="B1160" s="11"/>
      <c r="C1160" s="11" t="s">
        <v>3851</v>
      </c>
      <c r="D1160" s="11" t="s">
        <v>5061</v>
      </c>
      <c r="E1160" s="11" t="s">
        <v>5062</v>
      </c>
      <c r="F1160" s="11" t="s">
        <v>5063</v>
      </c>
      <c r="G1160" s="11"/>
      <c r="H1160" s="11" t="s">
        <v>5064</v>
      </c>
      <c r="I1160" s="11"/>
      <c r="J1160" s="12">
        <v>2026</v>
      </c>
      <c r="K1160" s="11" t="s">
        <v>138</v>
      </c>
      <c r="L1160" s="11" t="s">
        <v>3855</v>
      </c>
      <c r="M1160" s="13">
        <v>838</v>
      </c>
      <c r="N1160" s="11"/>
      <c r="O1160" s="11"/>
      <c r="P1160" s="11"/>
      <c r="Q1160" s="11"/>
      <c r="R1160" s="11"/>
      <c r="S1160" s="11" t="s">
        <v>3863</v>
      </c>
      <c r="T1160" s="11" t="s">
        <v>76</v>
      </c>
      <c r="U1160" s="11" t="s">
        <v>42</v>
      </c>
      <c r="V1160" s="11" t="s">
        <v>5065</v>
      </c>
      <c r="W1160" s="11"/>
      <c r="X1160" s="17">
        <v>1557</v>
      </c>
      <c r="Y1160" s="17"/>
      <c r="Z1160" s="11">
        <f>$B$1160*$X$1160*(100%-$C$15)</f>
        <v>0</v>
      </c>
    </row>
    <row r="1161" spans="1:26" s="10" customFormat="1" ht="39.950000000000003" customHeight="1" x14ac:dyDescent="0.2">
      <c r="A1161" s="11" t="s">
        <v>78</v>
      </c>
      <c r="B1161" s="11"/>
      <c r="C1161" s="11" t="s">
        <v>3851</v>
      </c>
      <c r="D1161" s="11" t="s">
        <v>5066</v>
      </c>
      <c r="E1161" s="11" t="s">
        <v>5067</v>
      </c>
      <c r="F1161" s="11" t="s">
        <v>5067</v>
      </c>
      <c r="G1161" s="11"/>
      <c r="H1161" s="11" t="s">
        <v>5064</v>
      </c>
      <c r="I1161" s="11"/>
      <c r="J1161" s="12">
        <v>2026</v>
      </c>
      <c r="K1161" s="11" t="s">
        <v>138</v>
      </c>
      <c r="L1161" s="11" t="s">
        <v>3855</v>
      </c>
      <c r="M1161" s="12">
        <v>1140</v>
      </c>
      <c r="N1161" s="11" t="s">
        <v>5068</v>
      </c>
      <c r="O1161" s="11" t="s">
        <v>5069</v>
      </c>
      <c r="P1161" s="11"/>
      <c r="Q1161" s="11"/>
      <c r="R1161" s="11"/>
      <c r="S1161" s="11" t="s">
        <v>3863</v>
      </c>
      <c r="T1161" s="11" t="s">
        <v>76</v>
      </c>
      <c r="U1161" s="11" t="s">
        <v>42</v>
      </c>
      <c r="V1161" s="11" t="s">
        <v>5070</v>
      </c>
      <c r="W1161" s="11"/>
      <c r="X1161" s="17">
        <v>1620.9</v>
      </c>
      <c r="Y1161" s="17"/>
      <c r="Z1161" s="11">
        <f>$B$1161*$X$1161*(100%-$C$15)</f>
        <v>0</v>
      </c>
    </row>
    <row r="1162" spans="1:26" s="10" customFormat="1" ht="39.950000000000003" customHeight="1" x14ac:dyDescent="0.2">
      <c r="A1162" s="11" t="s">
        <v>67</v>
      </c>
      <c r="B1162" s="11"/>
      <c r="C1162" s="11" t="s">
        <v>3851</v>
      </c>
      <c r="D1162" s="11" t="s">
        <v>5071</v>
      </c>
      <c r="E1162" s="11" t="s">
        <v>5072</v>
      </c>
      <c r="F1162" s="11" t="s">
        <v>5073</v>
      </c>
      <c r="G1162" s="11"/>
      <c r="H1162" s="11" t="s">
        <v>5074</v>
      </c>
      <c r="I1162" s="11"/>
      <c r="J1162" s="12">
        <v>2026</v>
      </c>
      <c r="K1162" s="11" t="s">
        <v>138</v>
      </c>
      <c r="L1162" s="11" t="s">
        <v>3855</v>
      </c>
      <c r="M1162" s="13">
        <v>697</v>
      </c>
      <c r="N1162" s="11"/>
      <c r="O1162" s="11"/>
      <c r="P1162" s="11"/>
      <c r="Q1162" s="11" t="s">
        <v>2130</v>
      </c>
      <c r="R1162" s="11" t="s">
        <v>97</v>
      </c>
      <c r="S1162" s="11" t="s">
        <v>3863</v>
      </c>
      <c r="T1162" s="11" t="s">
        <v>76</v>
      </c>
      <c r="U1162" s="11" t="s">
        <v>42</v>
      </c>
      <c r="V1162" s="11" t="s">
        <v>5075</v>
      </c>
      <c r="W1162" s="11"/>
      <c r="X1162" s="18">
        <v>870.7</v>
      </c>
      <c r="Y1162" s="18"/>
      <c r="Z1162" s="11">
        <f>$B$1162*$X$1162*(100%-$C$15)</f>
        <v>0</v>
      </c>
    </row>
    <row r="1163" spans="1:26" s="10" customFormat="1" ht="39.950000000000003" customHeight="1" x14ac:dyDescent="0.2">
      <c r="A1163" s="11" t="s">
        <v>67</v>
      </c>
      <c r="B1163" s="11"/>
      <c r="C1163" s="11" t="s">
        <v>3851</v>
      </c>
      <c r="D1163" s="11" t="s">
        <v>5076</v>
      </c>
      <c r="E1163" s="11" t="s">
        <v>5077</v>
      </c>
      <c r="F1163" s="11" t="s">
        <v>5078</v>
      </c>
      <c r="G1163" s="11"/>
      <c r="H1163" s="11" t="s">
        <v>5079</v>
      </c>
      <c r="I1163" s="11"/>
      <c r="J1163" s="12">
        <v>2026</v>
      </c>
      <c r="K1163" s="11" t="s">
        <v>138</v>
      </c>
      <c r="L1163" s="11" t="s">
        <v>3855</v>
      </c>
      <c r="M1163" s="13">
        <v>838</v>
      </c>
      <c r="N1163" s="11"/>
      <c r="O1163" s="11"/>
      <c r="P1163" s="11"/>
      <c r="Q1163" s="11" t="s">
        <v>2130</v>
      </c>
      <c r="R1163" s="11"/>
      <c r="S1163" s="11" t="s">
        <v>3863</v>
      </c>
      <c r="T1163" s="11" t="s">
        <v>76</v>
      </c>
      <c r="U1163" s="11" t="s">
        <v>42</v>
      </c>
      <c r="V1163" s="11" t="s">
        <v>5080</v>
      </c>
      <c r="W1163" s="11"/>
      <c r="X1163" s="18">
        <v>883.6</v>
      </c>
      <c r="Y1163" s="18"/>
      <c r="Z1163" s="11">
        <f>$B$1163*$X$1163*(100%-$C$15)</f>
        <v>0</v>
      </c>
    </row>
    <row r="1164" spans="1:26" s="10" customFormat="1" ht="39.950000000000003" customHeight="1" x14ac:dyDescent="0.2">
      <c r="A1164" s="11" t="s">
        <v>67</v>
      </c>
      <c r="B1164" s="11"/>
      <c r="C1164" s="11" t="s">
        <v>3851</v>
      </c>
      <c r="D1164" s="11" t="s">
        <v>5081</v>
      </c>
      <c r="E1164" s="11" t="s">
        <v>5082</v>
      </c>
      <c r="F1164" s="11" t="s">
        <v>5082</v>
      </c>
      <c r="G1164" s="11"/>
      <c r="H1164" s="11" t="s">
        <v>5083</v>
      </c>
      <c r="I1164" s="11"/>
      <c r="J1164" s="12">
        <v>2026</v>
      </c>
      <c r="K1164" s="11" t="s">
        <v>383</v>
      </c>
      <c r="L1164" s="11" t="s">
        <v>3855</v>
      </c>
      <c r="M1164" s="13">
        <v>913</v>
      </c>
      <c r="N1164" s="11" t="s">
        <v>3862</v>
      </c>
      <c r="O1164" s="11"/>
      <c r="P1164" s="13">
        <v>207</v>
      </c>
      <c r="Q1164" s="11" t="s">
        <v>2894</v>
      </c>
      <c r="R1164" s="11" t="s">
        <v>97</v>
      </c>
      <c r="S1164" s="11" t="s">
        <v>3863</v>
      </c>
      <c r="T1164" s="11" t="s">
        <v>76</v>
      </c>
      <c r="U1164" s="11" t="s">
        <v>42</v>
      </c>
      <c r="V1164" s="11" t="s">
        <v>5084</v>
      </c>
      <c r="W1164" s="11"/>
      <c r="X1164" s="17">
        <v>1237</v>
      </c>
      <c r="Y1164" s="17"/>
      <c r="Z1164" s="11">
        <f>$B$1164*$X$1164*(100%-$C$15)</f>
        <v>0</v>
      </c>
    </row>
    <row r="1165" spans="1:26" s="10" customFormat="1" ht="39.950000000000003" customHeight="1" x14ac:dyDescent="0.2">
      <c r="A1165" s="11" t="s">
        <v>67</v>
      </c>
      <c r="B1165" s="11"/>
      <c r="C1165" s="11" t="s">
        <v>3851</v>
      </c>
      <c r="D1165" s="11" t="s">
        <v>5085</v>
      </c>
      <c r="E1165" s="11" t="s">
        <v>5086</v>
      </c>
      <c r="F1165" s="11" t="s">
        <v>5087</v>
      </c>
      <c r="G1165" s="11"/>
      <c r="H1165" s="11" t="s">
        <v>5088</v>
      </c>
      <c r="I1165" s="11"/>
      <c r="J1165" s="12">
        <v>2026</v>
      </c>
      <c r="K1165" s="11" t="s">
        <v>571</v>
      </c>
      <c r="L1165" s="11" t="s">
        <v>3855</v>
      </c>
      <c r="M1165" s="11"/>
      <c r="N1165" s="11" t="s">
        <v>3862</v>
      </c>
      <c r="O1165" s="11"/>
      <c r="P1165" s="13">
        <v>180</v>
      </c>
      <c r="Q1165" s="11" t="s">
        <v>2257</v>
      </c>
      <c r="R1165" s="11" t="s">
        <v>97</v>
      </c>
      <c r="S1165" s="11" t="s">
        <v>3863</v>
      </c>
      <c r="T1165" s="11" t="s">
        <v>41</v>
      </c>
      <c r="U1165" s="11" t="s">
        <v>42</v>
      </c>
      <c r="V1165" s="11" t="s">
        <v>5089</v>
      </c>
      <c r="W1165" s="11"/>
      <c r="X1165" s="17">
        <v>1030.2</v>
      </c>
      <c r="Y1165" s="17"/>
      <c r="Z1165" s="11">
        <f>$B$1165*$X$1165*(100%-$C$15)</f>
        <v>0</v>
      </c>
    </row>
    <row r="1166" spans="1:26" s="10" customFormat="1" ht="39.950000000000003" customHeight="1" x14ac:dyDescent="0.2">
      <c r="A1166" s="11" t="s">
        <v>67</v>
      </c>
      <c r="B1166" s="11"/>
      <c r="C1166" s="11" t="s">
        <v>3851</v>
      </c>
      <c r="D1166" s="11" t="s">
        <v>5090</v>
      </c>
      <c r="E1166" s="11" t="s">
        <v>5091</v>
      </c>
      <c r="F1166" s="11" t="s">
        <v>5092</v>
      </c>
      <c r="G1166" s="11"/>
      <c r="H1166" s="11" t="s">
        <v>5093</v>
      </c>
      <c r="I1166" s="11"/>
      <c r="J1166" s="12">
        <v>2026</v>
      </c>
      <c r="K1166" s="11" t="s">
        <v>206</v>
      </c>
      <c r="L1166" s="11" t="s">
        <v>3855</v>
      </c>
      <c r="M1166" s="11"/>
      <c r="N1166" s="11" t="s">
        <v>3862</v>
      </c>
      <c r="O1166" s="11"/>
      <c r="P1166" s="13">
        <v>180</v>
      </c>
      <c r="Q1166" s="11"/>
      <c r="R1166" s="11"/>
      <c r="S1166" s="11" t="s">
        <v>3863</v>
      </c>
      <c r="T1166" s="11" t="s">
        <v>41</v>
      </c>
      <c r="U1166" s="11" t="s">
        <v>42</v>
      </c>
      <c r="V1166" s="11" t="s">
        <v>5094</v>
      </c>
      <c r="W1166" s="11" t="s">
        <v>44</v>
      </c>
      <c r="X1166" s="17">
        <v>1181.8</v>
      </c>
      <c r="Y1166" s="17"/>
      <c r="Z1166" s="11">
        <f>$B$1166*$X$1166*(100%-$C$15)</f>
        <v>0</v>
      </c>
    </row>
    <row r="1167" spans="1:26" s="10" customFormat="1" ht="39.950000000000003" customHeight="1" x14ac:dyDescent="0.2">
      <c r="A1167" s="11" t="s">
        <v>67</v>
      </c>
      <c r="B1167" s="11"/>
      <c r="C1167" s="11" t="s">
        <v>3851</v>
      </c>
      <c r="D1167" s="11" t="s">
        <v>5095</v>
      </c>
      <c r="E1167" s="11" t="s">
        <v>5096</v>
      </c>
      <c r="F1167" s="11" t="s">
        <v>5097</v>
      </c>
      <c r="G1167" s="11"/>
      <c r="H1167" s="11" t="s">
        <v>5098</v>
      </c>
      <c r="I1167" s="11"/>
      <c r="J1167" s="12">
        <v>2026</v>
      </c>
      <c r="K1167" s="11" t="s">
        <v>206</v>
      </c>
      <c r="L1167" s="11" t="s">
        <v>3855</v>
      </c>
      <c r="M1167" s="11"/>
      <c r="N1167" s="11" t="s">
        <v>3862</v>
      </c>
      <c r="O1167" s="11"/>
      <c r="P1167" s="13">
        <v>180</v>
      </c>
      <c r="Q1167" s="11"/>
      <c r="R1167" s="11" t="s">
        <v>97</v>
      </c>
      <c r="S1167" s="11" t="s">
        <v>3863</v>
      </c>
      <c r="T1167" s="11" t="s">
        <v>41</v>
      </c>
      <c r="U1167" s="11" t="s">
        <v>42</v>
      </c>
      <c r="V1167" s="11" t="s">
        <v>5099</v>
      </c>
      <c r="W1167" s="11"/>
      <c r="X1167" s="18">
        <v>839</v>
      </c>
      <c r="Y1167" s="18"/>
      <c r="Z1167" s="11">
        <f>$B$1167*$X$1167*(100%-$C$15)</f>
        <v>0</v>
      </c>
    </row>
    <row r="1168" spans="1:26" s="10" customFormat="1" ht="39.950000000000003" customHeight="1" x14ac:dyDescent="0.2">
      <c r="A1168" s="11" t="s">
        <v>67</v>
      </c>
      <c r="B1168" s="11"/>
      <c r="C1168" s="11" t="s">
        <v>3851</v>
      </c>
      <c r="D1168" s="11" t="s">
        <v>5100</v>
      </c>
      <c r="E1168" s="11" t="s">
        <v>5101</v>
      </c>
      <c r="F1168" s="11" t="s">
        <v>5102</v>
      </c>
      <c r="G1168" s="11"/>
      <c r="H1168" s="11" t="s">
        <v>5103</v>
      </c>
      <c r="I1168" s="11"/>
      <c r="J1168" s="12">
        <v>2026</v>
      </c>
      <c r="K1168" s="11" t="s">
        <v>206</v>
      </c>
      <c r="L1168" s="11" t="s">
        <v>3855</v>
      </c>
      <c r="M1168" s="11"/>
      <c r="N1168" s="11" t="s">
        <v>3862</v>
      </c>
      <c r="O1168" s="11"/>
      <c r="P1168" s="13">
        <v>180</v>
      </c>
      <c r="Q1168" s="11" t="s">
        <v>2257</v>
      </c>
      <c r="R1168" s="11" t="s">
        <v>97</v>
      </c>
      <c r="S1168" s="11" t="s">
        <v>3863</v>
      </c>
      <c r="T1168" s="11" t="s">
        <v>41</v>
      </c>
      <c r="U1168" s="11" t="s">
        <v>42</v>
      </c>
      <c r="V1168" s="11" t="s">
        <v>5104</v>
      </c>
      <c r="W1168" s="11"/>
      <c r="X1168" s="18">
        <v>839</v>
      </c>
      <c r="Y1168" s="18"/>
      <c r="Z1168" s="11">
        <f>$B$1168*$X$1168*(100%-$C$15)</f>
        <v>0</v>
      </c>
    </row>
    <row r="1169" spans="1:26" s="10" customFormat="1" ht="39.950000000000003" customHeight="1" x14ac:dyDescent="0.2">
      <c r="A1169" s="11" t="s">
        <v>67</v>
      </c>
      <c r="B1169" s="11"/>
      <c r="C1169" s="11" t="s">
        <v>286</v>
      </c>
      <c r="D1169" s="11" t="s">
        <v>5105</v>
      </c>
      <c r="E1169" s="11" t="s">
        <v>5106</v>
      </c>
      <c r="F1169" s="11" t="s">
        <v>5106</v>
      </c>
      <c r="G1169" s="11"/>
      <c r="H1169" s="11" t="s">
        <v>5107</v>
      </c>
      <c r="I1169" s="11"/>
      <c r="J1169" s="12">
        <v>2026</v>
      </c>
      <c r="K1169" s="11" t="s">
        <v>83</v>
      </c>
      <c r="L1169" s="11" t="s">
        <v>1303</v>
      </c>
      <c r="M1169" s="13">
        <v>35</v>
      </c>
      <c r="N1169" s="11" t="s">
        <v>303</v>
      </c>
      <c r="O1169" s="11" t="s">
        <v>304</v>
      </c>
      <c r="P1169" s="13">
        <v>1</v>
      </c>
      <c r="Q1169" s="11"/>
      <c r="R1169" s="11" t="s">
        <v>113</v>
      </c>
      <c r="S1169" s="11"/>
      <c r="T1169" s="11" t="s">
        <v>76</v>
      </c>
      <c r="U1169" s="11" t="s">
        <v>42</v>
      </c>
      <c r="V1169" s="11" t="s">
        <v>5108</v>
      </c>
      <c r="W1169" s="11"/>
      <c r="X1169" s="18">
        <v>56.2</v>
      </c>
      <c r="Y1169" s="18"/>
      <c r="Z1169" s="11">
        <f>$B$1169*$X$1169*(100%-$C$15)</f>
        <v>0</v>
      </c>
    </row>
    <row r="1170" spans="1:26" s="10" customFormat="1" ht="39.950000000000003" customHeight="1" x14ac:dyDescent="0.2">
      <c r="A1170" s="11" t="s">
        <v>67</v>
      </c>
      <c r="B1170" s="11"/>
      <c r="C1170" s="11" t="s">
        <v>286</v>
      </c>
      <c r="D1170" s="11" t="s">
        <v>5109</v>
      </c>
      <c r="E1170" s="11" t="s">
        <v>5110</v>
      </c>
      <c r="F1170" s="11" t="s">
        <v>5110</v>
      </c>
      <c r="G1170" s="11"/>
      <c r="H1170" s="11" t="s">
        <v>5111</v>
      </c>
      <c r="I1170" s="11"/>
      <c r="J1170" s="12">
        <v>2026</v>
      </c>
      <c r="K1170" s="11" t="s">
        <v>133</v>
      </c>
      <c r="L1170" s="11" t="s">
        <v>1303</v>
      </c>
      <c r="M1170" s="13">
        <v>45</v>
      </c>
      <c r="N1170" s="11" t="s">
        <v>325</v>
      </c>
      <c r="O1170" s="11" t="s">
        <v>319</v>
      </c>
      <c r="P1170" s="11"/>
      <c r="Q1170" s="11"/>
      <c r="R1170" s="11" t="s">
        <v>113</v>
      </c>
      <c r="S1170" s="11"/>
      <c r="T1170" s="11" t="s">
        <v>76</v>
      </c>
      <c r="U1170" s="11" t="s">
        <v>42</v>
      </c>
      <c r="V1170" s="11" t="s">
        <v>5112</v>
      </c>
      <c r="W1170" s="11"/>
      <c r="X1170" s="18">
        <v>56.2</v>
      </c>
      <c r="Y1170" s="18"/>
      <c r="Z1170" s="11">
        <f>$B$1170*$X$1170*(100%-$C$15)</f>
        <v>0</v>
      </c>
    </row>
    <row r="1171" spans="1:26" s="10" customFormat="1" ht="39.950000000000003" customHeight="1" x14ac:dyDescent="0.2">
      <c r="A1171" s="11" t="s">
        <v>67</v>
      </c>
      <c r="B1171" s="11"/>
      <c r="C1171" s="11" t="s">
        <v>286</v>
      </c>
      <c r="D1171" s="11" t="s">
        <v>5113</v>
      </c>
      <c r="E1171" s="11" t="s">
        <v>5114</v>
      </c>
      <c r="F1171" s="11" t="s">
        <v>5114</v>
      </c>
      <c r="G1171" s="11"/>
      <c r="H1171" s="11" t="s">
        <v>5115</v>
      </c>
      <c r="I1171" s="11"/>
      <c r="J1171" s="12">
        <v>2026</v>
      </c>
      <c r="K1171" s="11" t="s">
        <v>133</v>
      </c>
      <c r="L1171" s="11" t="s">
        <v>1303</v>
      </c>
      <c r="M1171" s="13">
        <v>45</v>
      </c>
      <c r="N1171" s="11" t="s">
        <v>325</v>
      </c>
      <c r="O1171" s="11" t="s">
        <v>319</v>
      </c>
      <c r="P1171" s="11"/>
      <c r="Q1171" s="11"/>
      <c r="R1171" s="11" t="s">
        <v>113</v>
      </c>
      <c r="S1171" s="11"/>
      <c r="T1171" s="11" t="s">
        <v>76</v>
      </c>
      <c r="U1171" s="11" t="s">
        <v>42</v>
      </c>
      <c r="V1171" s="11" t="s">
        <v>5116</v>
      </c>
      <c r="W1171" s="11"/>
      <c r="X1171" s="18">
        <v>56.2</v>
      </c>
      <c r="Y1171" s="18"/>
      <c r="Z1171" s="11">
        <f>$B$1171*$X$1171*(100%-$C$15)</f>
        <v>0</v>
      </c>
    </row>
    <row r="1172" spans="1:26" s="10" customFormat="1" ht="39.950000000000003" customHeight="1" x14ac:dyDescent="0.2">
      <c r="A1172" s="11" t="s">
        <v>67</v>
      </c>
      <c r="B1172" s="11"/>
      <c r="C1172" s="11" t="s">
        <v>286</v>
      </c>
      <c r="D1172" s="11" t="s">
        <v>5117</v>
      </c>
      <c r="E1172" s="11" t="s">
        <v>5118</v>
      </c>
      <c r="F1172" s="11" t="s">
        <v>5118</v>
      </c>
      <c r="G1172" s="11"/>
      <c r="H1172" s="11" t="s">
        <v>5119</v>
      </c>
      <c r="I1172" s="11"/>
      <c r="J1172" s="12">
        <v>2026</v>
      </c>
      <c r="K1172" s="11" t="s">
        <v>324</v>
      </c>
      <c r="L1172" s="11" t="s">
        <v>1303</v>
      </c>
      <c r="M1172" s="13">
        <v>45</v>
      </c>
      <c r="N1172" s="11" t="s">
        <v>303</v>
      </c>
      <c r="O1172" s="11" t="s">
        <v>319</v>
      </c>
      <c r="P1172" s="11"/>
      <c r="Q1172" s="11"/>
      <c r="R1172" s="11" t="s">
        <v>113</v>
      </c>
      <c r="S1172" s="11"/>
      <c r="T1172" s="11" t="s">
        <v>76</v>
      </c>
      <c r="U1172" s="11" t="s">
        <v>42</v>
      </c>
      <c r="V1172" s="11" t="s">
        <v>5120</v>
      </c>
      <c r="W1172" s="11"/>
      <c r="X1172" s="18">
        <v>56.2</v>
      </c>
      <c r="Y1172" s="18"/>
      <c r="Z1172" s="11">
        <f>$B$1172*$X$1172*(100%-$C$15)</f>
        <v>0</v>
      </c>
    </row>
    <row r="1173" spans="1:26" s="10" customFormat="1" ht="39.950000000000003" customHeight="1" x14ac:dyDescent="0.2">
      <c r="A1173" s="11" t="s">
        <v>67</v>
      </c>
      <c r="B1173" s="11"/>
      <c r="C1173" s="11" t="s">
        <v>286</v>
      </c>
      <c r="D1173" s="11" t="s">
        <v>5121</v>
      </c>
      <c r="E1173" s="11" t="s">
        <v>5122</v>
      </c>
      <c r="F1173" s="11" t="s">
        <v>5122</v>
      </c>
      <c r="G1173" s="11"/>
      <c r="H1173" s="11" t="s">
        <v>5123</v>
      </c>
      <c r="I1173" s="11"/>
      <c r="J1173" s="12">
        <v>2026</v>
      </c>
      <c r="K1173" s="11" t="s">
        <v>383</v>
      </c>
      <c r="L1173" s="11" t="s">
        <v>1303</v>
      </c>
      <c r="M1173" s="13">
        <v>45</v>
      </c>
      <c r="N1173" s="11" t="s">
        <v>325</v>
      </c>
      <c r="O1173" s="11" t="s">
        <v>319</v>
      </c>
      <c r="P1173" s="11"/>
      <c r="Q1173" s="11"/>
      <c r="R1173" s="11" t="s">
        <v>113</v>
      </c>
      <c r="S1173" s="11"/>
      <c r="T1173" s="11" t="s">
        <v>76</v>
      </c>
      <c r="U1173" s="11" t="s">
        <v>42</v>
      </c>
      <c r="V1173" s="11" t="s">
        <v>5120</v>
      </c>
      <c r="W1173" s="11"/>
      <c r="X1173" s="18">
        <v>56.2</v>
      </c>
      <c r="Y1173" s="18"/>
      <c r="Z1173" s="11">
        <f>$B$1173*$X$1173*(100%-$C$15)</f>
        <v>0</v>
      </c>
    </row>
    <row r="1174" spans="1:26" s="10" customFormat="1" ht="39.950000000000003" customHeight="1" x14ac:dyDescent="0.2">
      <c r="A1174" s="11" t="s">
        <v>67</v>
      </c>
      <c r="B1174" s="11"/>
      <c r="C1174" s="11" t="s">
        <v>286</v>
      </c>
      <c r="D1174" s="11" t="s">
        <v>5124</v>
      </c>
      <c r="E1174" s="11" t="s">
        <v>5125</v>
      </c>
      <c r="F1174" s="11" t="s">
        <v>5125</v>
      </c>
      <c r="G1174" s="11"/>
      <c r="H1174" s="11" t="s">
        <v>5126</v>
      </c>
      <c r="I1174" s="11"/>
      <c r="J1174" s="12">
        <v>2026</v>
      </c>
      <c r="K1174" s="11" t="s">
        <v>383</v>
      </c>
      <c r="L1174" s="11" t="s">
        <v>1303</v>
      </c>
      <c r="M1174" s="13">
        <v>45</v>
      </c>
      <c r="N1174" s="11" t="s">
        <v>325</v>
      </c>
      <c r="O1174" s="11" t="s">
        <v>319</v>
      </c>
      <c r="P1174" s="11"/>
      <c r="Q1174" s="11"/>
      <c r="R1174" s="11" t="s">
        <v>113</v>
      </c>
      <c r="S1174" s="11"/>
      <c r="T1174" s="11" t="s">
        <v>76</v>
      </c>
      <c r="U1174" s="11" t="s">
        <v>42</v>
      </c>
      <c r="V1174" s="11" t="s">
        <v>5120</v>
      </c>
      <c r="W1174" s="11"/>
      <c r="X1174" s="18">
        <v>56.2</v>
      </c>
      <c r="Y1174" s="18"/>
      <c r="Z1174" s="11">
        <f>$B$1174*$X$1174*(100%-$C$15)</f>
        <v>0</v>
      </c>
    </row>
    <row r="1175" spans="1:26" s="10" customFormat="1" ht="39.950000000000003" customHeight="1" x14ac:dyDescent="0.2">
      <c r="A1175" s="11" t="s">
        <v>67</v>
      </c>
      <c r="B1175" s="11"/>
      <c r="C1175" s="11" t="s">
        <v>286</v>
      </c>
      <c r="D1175" s="11" t="s">
        <v>5127</v>
      </c>
      <c r="E1175" s="11" t="s">
        <v>5128</v>
      </c>
      <c r="F1175" s="11" t="s">
        <v>5128</v>
      </c>
      <c r="G1175" s="11"/>
      <c r="H1175" s="11" t="s">
        <v>5129</v>
      </c>
      <c r="I1175" s="11"/>
      <c r="J1175" s="12">
        <v>2026</v>
      </c>
      <c r="K1175" s="11" t="s">
        <v>429</v>
      </c>
      <c r="L1175" s="11" t="s">
        <v>1303</v>
      </c>
      <c r="M1175" s="13">
        <v>45</v>
      </c>
      <c r="N1175" s="11" t="s">
        <v>325</v>
      </c>
      <c r="O1175" s="11" t="s">
        <v>319</v>
      </c>
      <c r="P1175" s="11"/>
      <c r="Q1175" s="11"/>
      <c r="R1175" s="11" t="s">
        <v>75</v>
      </c>
      <c r="S1175" s="11"/>
      <c r="T1175" s="11" t="s">
        <v>76</v>
      </c>
      <c r="U1175" s="11" t="s">
        <v>42</v>
      </c>
      <c r="V1175" s="11" t="s">
        <v>5120</v>
      </c>
      <c r="W1175" s="11"/>
      <c r="X1175" s="18">
        <v>56.2</v>
      </c>
      <c r="Y1175" s="18"/>
      <c r="Z1175" s="11">
        <f>$B$1175*$X$1175*(100%-$C$15)</f>
        <v>0</v>
      </c>
    </row>
    <row r="1176" spans="1:26" s="10" customFormat="1" ht="39.950000000000003" customHeight="1" x14ac:dyDescent="0.2">
      <c r="A1176" s="11" t="s">
        <v>67</v>
      </c>
      <c r="B1176" s="11"/>
      <c r="C1176" s="11" t="s">
        <v>286</v>
      </c>
      <c r="D1176" s="11" t="s">
        <v>5130</v>
      </c>
      <c r="E1176" s="11" t="s">
        <v>5131</v>
      </c>
      <c r="F1176" s="11" t="s">
        <v>5131</v>
      </c>
      <c r="G1176" s="11"/>
      <c r="H1176" s="11" t="s">
        <v>5132</v>
      </c>
      <c r="I1176" s="11"/>
      <c r="J1176" s="12">
        <v>2026</v>
      </c>
      <c r="K1176" s="11" t="s">
        <v>111</v>
      </c>
      <c r="L1176" s="11" t="s">
        <v>1303</v>
      </c>
      <c r="M1176" s="13">
        <v>45</v>
      </c>
      <c r="N1176" s="11" t="s">
        <v>325</v>
      </c>
      <c r="O1176" s="11" t="s">
        <v>319</v>
      </c>
      <c r="P1176" s="11"/>
      <c r="Q1176" s="11"/>
      <c r="R1176" s="11" t="s">
        <v>113</v>
      </c>
      <c r="S1176" s="11"/>
      <c r="T1176" s="11" t="s">
        <v>76</v>
      </c>
      <c r="U1176" s="11" t="s">
        <v>42</v>
      </c>
      <c r="V1176" s="11" t="s">
        <v>5120</v>
      </c>
      <c r="W1176" s="11"/>
      <c r="X1176" s="18">
        <v>56.2</v>
      </c>
      <c r="Y1176" s="18"/>
      <c r="Z1176" s="11">
        <f>$B$1176*$X$1176*(100%-$C$15)</f>
        <v>0</v>
      </c>
    </row>
    <row r="1177" spans="1:26" s="10" customFormat="1" ht="39.950000000000003" customHeight="1" x14ac:dyDescent="0.2">
      <c r="A1177" s="11" t="s">
        <v>67</v>
      </c>
      <c r="B1177" s="11"/>
      <c r="C1177" s="11" t="s">
        <v>286</v>
      </c>
      <c r="D1177" s="11" t="s">
        <v>5133</v>
      </c>
      <c r="E1177" s="11" t="s">
        <v>5134</v>
      </c>
      <c r="F1177" s="11" t="s">
        <v>5134</v>
      </c>
      <c r="G1177" s="11"/>
      <c r="H1177" s="11" t="s">
        <v>5135</v>
      </c>
      <c r="I1177" s="11"/>
      <c r="J1177" s="12">
        <v>2026</v>
      </c>
      <c r="K1177" s="11" t="s">
        <v>83</v>
      </c>
      <c r="L1177" s="11" t="s">
        <v>1303</v>
      </c>
      <c r="M1177" s="13">
        <v>35</v>
      </c>
      <c r="N1177" s="11" t="s">
        <v>407</v>
      </c>
      <c r="O1177" s="11" t="s">
        <v>304</v>
      </c>
      <c r="P1177" s="13">
        <v>1</v>
      </c>
      <c r="Q1177" s="11"/>
      <c r="R1177" s="11" t="s">
        <v>113</v>
      </c>
      <c r="S1177" s="11"/>
      <c r="T1177" s="11" t="s">
        <v>76</v>
      </c>
      <c r="U1177" s="11" t="s">
        <v>42</v>
      </c>
      <c r="V1177" s="11" t="s">
        <v>5108</v>
      </c>
      <c r="W1177" s="11"/>
      <c r="X1177" s="18">
        <v>56.2</v>
      </c>
      <c r="Y1177" s="18"/>
      <c r="Z1177" s="11">
        <f>$B$1177*$X$1177*(100%-$C$15)</f>
        <v>0</v>
      </c>
    </row>
    <row r="1178" spans="1:26" s="10" customFormat="1" ht="39.950000000000003" customHeight="1" x14ac:dyDescent="0.2">
      <c r="A1178" s="11" t="s">
        <v>67</v>
      </c>
      <c r="B1178" s="11"/>
      <c r="C1178" s="11" t="s">
        <v>286</v>
      </c>
      <c r="D1178" s="11" t="s">
        <v>5136</v>
      </c>
      <c r="E1178" s="11" t="s">
        <v>5137</v>
      </c>
      <c r="F1178" s="11" t="s">
        <v>5137</v>
      </c>
      <c r="G1178" s="11"/>
      <c r="H1178" s="11" t="s">
        <v>5138</v>
      </c>
      <c r="I1178" s="11"/>
      <c r="J1178" s="12">
        <v>2026</v>
      </c>
      <c r="K1178" s="11" t="s">
        <v>83</v>
      </c>
      <c r="L1178" s="11" t="s">
        <v>1303</v>
      </c>
      <c r="M1178" s="13">
        <v>35</v>
      </c>
      <c r="N1178" s="11" t="s">
        <v>325</v>
      </c>
      <c r="O1178" s="11" t="s">
        <v>304</v>
      </c>
      <c r="P1178" s="13">
        <v>1</v>
      </c>
      <c r="Q1178" s="11"/>
      <c r="R1178" s="11" t="s">
        <v>113</v>
      </c>
      <c r="S1178" s="11"/>
      <c r="T1178" s="11" t="s">
        <v>76</v>
      </c>
      <c r="U1178" s="11" t="s">
        <v>42</v>
      </c>
      <c r="V1178" s="11" t="s">
        <v>5108</v>
      </c>
      <c r="W1178" s="11"/>
      <c r="X1178" s="18">
        <v>56.2</v>
      </c>
      <c r="Y1178" s="18"/>
      <c r="Z1178" s="11">
        <f>$B$1178*$X$1178*(100%-$C$15)</f>
        <v>0</v>
      </c>
    </row>
    <row r="1179" spans="1:26" s="10" customFormat="1" ht="39.950000000000003" customHeight="1" x14ac:dyDescent="0.2">
      <c r="A1179" s="11" t="s">
        <v>67</v>
      </c>
      <c r="B1179" s="11"/>
      <c r="C1179" s="11" t="s">
        <v>286</v>
      </c>
      <c r="D1179" s="11" t="s">
        <v>5139</v>
      </c>
      <c r="E1179" s="11" t="s">
        <v>5140</v>
      </c>
      <c r="F1179" s="11" t="s">
        <v>5140</v>
      </c>
      <c r="G1179" s="11"/>
      <c r="H1179" s="11" t="s">
        <v>5141</v>
      </c>
      <c r="I1179" s="11"/>
      <c r="J1179" s="12">
        <v>2026</v>
      </c>
      <c r="K1179" s="11" t="s">
        <v>83</v>
      </c>
      <c r="L1179" s="11" t="s">
        <v>1303</v>
      </c>
      <c r="M1179" s="13">
        <v>45</v>
      </c>
      <c r="N1179" s="11" t="s">
        <v>325</v>
      </c>
      <c r="O1179" s="11" t="s">
        <v>319</v>
      </c>
      <c r="P1179" s="11"/>
      <c r="Q1179" s="11"/>
      <c r="R1179" s="11" t="s">
        <v>113</v>
      </c>
      <c r="S1179" s="11"/>
      <c r="T1179" s="11" t="s">
        <v>76</v>
      </c>
      <c r="U1179" s="11" t="s">
        <v>42</v>
      </c>
      <c r="V1179" s="11" t="s">
        <v>5108</v>
      </c>
      <c r="W1179" s="11"/>
      <c r="X1179" s="18">
        <v>56.2</v>
      </c>
      <c r="Y1179" s="18"/>
      <c r="Z1179" s="11">
        <f>$B$1179*$X$1179*(100%-$C$15)</f>
        <v>0</v>
      </c>
    </row>
    <row r="1180" spans="1:26" s="10" customFormat="1" ht="39.950000000000003" customHeight="1" x14ac:dyDescent="0.2">
      <c r="A1180" s="11" t="s">
        <v>67</v>
      </c>
      <c r="B1180" s="11"/>
      <c r="C1180" s="11" t="s">
        <v>286</v>
      </c>
      <c r="D1180" s="11" t="s">
        <v>5142</v>
      </c>
      <c r="E1180" s="11" t="s">
        <v>5143</v>
      </c>
      <c r="F1180" s="11" t="s">
        <v>5143</v>
      </c>
      <c r="G1180" s="11"/>
      <c r="H1180" s="11" t="s">
        <v>5144</v>
      </c>
      <c r="I1180" s="11"/>
      <c r="J1180" s="12">
        <v>2026</v>
      </c>
      <c r="K1180" s="11" t="s">
        <v>83</v>
      </c>
      <c r="L1180" s="11" t="s">
        <v>1303</v>
      </c>
      <c r="M1180" s="13">
        <v>35</v>
      </c>
      <c r="N1180" s="11" t="s">
        <v>325</v>
      </c>
      <c r="O1180" s="11" t="s">
        <v>304</v>
      </c>
      <c r="P1180" s="13">
        <v>1</v>
      </c>
      <c r="Q1180" s="11"/>
      <c r="R1180" s="11" t="s">
        <v>113</v>
      </c>
      <c r="S1180" s="11"/>
      <c r="T1180" s="11" t="s">
        <v>76</v>
      </c>
      <c r="U1180" s="11" t="s">
        <v>42</v>
      </c>
      <c r="V1180" s="11" t="s">
        <v>5108</v>
      </c>
      <c r="W1180" s="11"/>
      <c r="X1180" s="18">
        <v>56.2</v>
      </c>
      <c r="Y1180" s="18"/>
      <c r="Z1180" s="11">
        <f>$B$1180*$X$1180*(100%-$C$15)</f>
        <v>0</v>
      </c>
    </row>
    <row r="1181" spans="1:26" s="10" customFormat="1" ht="39.950000000000003" customHeight="1" x14ac:dyDescent="0.2">
      <c r="A1181" s="11" t="s">
        <v>67</v>
      </c>
      <c r="B1181" s="11"/>
      <c r="C1181" s="11" t="s">
        <v>286</v>
      </c>
      <c r="D1181" s="11" t="s">
        <v>5145</v>
      </c>
      <c r="E1181" s="11" t="s">
        <v>5146</v>
      </c>
      <c r="F1181" s="11" t="s">
        <v>5146</v>
      </c>
      <c r="G1181" s="11"/>
      <c r="H1181" s="11" t="s">
        <v>5147</v>
      </c>
      <c r="I1181" s="11"/>
      <c r="J1181" s="12">
        <v>2026</v>
      </c>
      <c r="K1181" s="11" t="s">
        <v>83</v>
      </c>
      <c r="L1181" s="11" t="s">
        <v>1303</v>
      </c>
      <c r="M1181" s="13">
        <v>45</v>
      </c>
      <c r="N1181" s="11" t="s">
        <v>325</v>
      </c>
      <c r="O1181" s="11" t="s">
        <v>319</v>
      </c>
      <c r="P1181" s="11"/>
      <c r="Q1181" s="11"/>
      <c r="R1181" s="11" t="s">
        <v>113</v>
      </c>
      <c r="S1181" s="11"/>
      <c r="T1181" s="11" t="s">
        <v>76</v>
      </c>
      <c r="U1181" s="11" t="s">
        <v>42</v>
      </c>
      <c r="V1181" s="11" t="s">
        <v>5108</v>
      </c>
      <c r="W1181" s="11"/>
      <c r="X1181" s="18">
        <v>56.2</v>
      </c>
      <c r="Y1181" s="18"/>
      <c r="Z1181" s="11">
        <f>$B$1181*$X$1181*(100%-$C$15)</f>
        <v>0</v>
      </c>
    </row>
    <row r="1182" spans="1:26" s="10" customFormat="1" ht="39.950000000000003" customHeight="1" x14ac:dyDescent="0.2">
      <c r="A1182" s="11" t="s">
        <v>67</v>
      </c>
      <c r="B1182" s="11"/>
      <c r="C1182" s="11" t="s">
        <v>286</v>
      </c>
      <c r="D1182" s="11" t="s">
        <v>5148</v>
      </c>
      <c r="E1182" s="11" t="s">
        <v>5149</v>
      </c>
      <c r="F1182" s="11" t="s">
        <v>5150</v>
      </c>
      <c r="G1182" s="11"/>
      <c r="H1182" s="11" t="s">
        <v>5151</v>
      </c>
      <c r="I1182" s="11"/>
      <c r="J1182" s="12">
        <v>2026</v>
      </c>
      <c r="K1182" s="11" t="s">
        <v>111</v>
      </c>
      <c r="L1182" s="11" t="s">
        <v>1303</v>
      </c>
      <c r="M1182" s="13">
        <v>45</v>
      </c>
      <c r="N1182" s="11" t="s">
        <v>325</v>
      </c>
      <c r="O1182" s="11" t="s">
        <v>319</v>
      </c>
      <c r="P1182" s="13">
        <v>1</v>
      </c>
      <c r="Q1182" s="11"/>
      <c r="R1182" s="11" t="s">
        <v>113</v>
      </c>
      <c r="S1182" s="11"/>
      <c r="T1182" s="11" t="s">
        <v>76</v>
      </c>
      <c r="U1182" s="11" t="s">
        <v>42</v>
      </c>
      <c r="V1182" s="11" t="s">
        <v>5120</v>
      </c>
      <c r="W1182" s="11"/>
      <c r="X1182" s="18">
        <v>56.2</v>
      </c>
      <c r="Y1182" s="18"/>
      <c r="Z1182" s="11">
        <f>$B$1182*$X$1182*(100%-$C$15)</f>
        <v>0</v>
      </c>
    </row>
    <row r="1183" spans="1:26" s="10" customFormat="1" ht="39.950000000000003" customHeight="1" x14ac:dyDescent="0.2">
      <c r="A1183" s="11" t="s">
        <v>67</v>
      </c>
      <c r="B1183" s="11"/>
      <c r="C1183" s="11" t="s">
        <v>286</v>
      </c>
      <c r="D1183" s="11" t="s">
        <v>5152</v>
      </c>
      <c r="E1183" s="11" t="s">
        <v>5153</v>
      </c>
      <c r="F1183" s="11" t="s">
        <v>5153</v>
      </c>
      <c r="G1183" s="11"/>
      <c r="H1183" s="11" t="s">
        <v>5154</v>
      </c>
      <c r="I1183" s="11"/>
      <c r="J1183" s="12">
        <v>2026</v>
      </c>
      <c r="K1183" s="11" t="s">
        <v>83</v>
      </c>
      <c r="L1183" s="11" t="s">
        <v>1303</v>
      </c>
      <c r="M1183" s="13">
        <v>45</v>
      </c>
      <c r="N1183" s="11" t="s">
        <v>303</v>
      </c>
      <c r="O1183" s="11" t="s">
        <v>319</v>
      </c>
      <c r="P1183" s="11"/>
      <c r="Q1183" s="11"/>
      <c r="R1183" s="11" t="s">
        <v>113</v>
      </c>
      <c r="S1183" s="11"/>
      <c r="T1183" s="11" t="s">
        <v>76</v>
      </c>
      <c r="U1183" s="11" t="s">
        <v>42</v>
      </c>
      <c r="V1183" s="11" t="s">
        <v>5120</v>
      </c>
      <c r="W1183" s="11"/>
      <c r="X1183" s="18">
        <v>56.2</v>
      </c>
      <c r="Y1183" s="18"/>
      <c r="Z1183" s="11">
        <f>$B$1183*$X$1183*(100%-$C$15)</f>
        <v>0</v>
      </c>
    </row>
    <row r="1184" spans="1:26" s="10" customFormat="1" ht="39.950000000000003" customHeight="1" x14ac:dyDescent="0.2">
      <c r="A1184" s="11" t="s">
        <v>67</v>
      </c>
      <c r="B1184" s="11"/>
      <c r="C1184" s="11" t="s">
        <v>286</v>
      </c>
      <c r="D1184" s="11" t="s">
        <v>5155</v>
      </c>
      <c r="E1184" s="11" t="s">
        <v>5156</v>
      </c>
      <c r="F1184" s="11" t="s">
        <v>5156</v>
      </c>
      <c r="G1184" s="11"/>
      <c r="H1184" s="11" t="s">
        <v>5157</v>
      </c>
      <c r="I1184" s="11"/>
      <c r="J1184" s="12">
        <v>2026</v>
      </c>
      <c r="K1184" s="11" t="s">
        <v>111</v>
      </c>
      <c r="L1184" s="11" t="s">
        <v>1303</v>
      </c>
      <c r="M1184" s="13">
        <v>30</v>
      </c>
      <c r="N1184" s="11" t="s">
        <v>303</v>
      </c>
      <c r="O1184" s="11" t="s">
        <v>319</v>
      </c>
      <c r="P1184" s="11"/>
      <c r="Q1184" s="11"/>
      <c r="R1184" s="11" t="s">
        <v>113</v>
      </c>
      <c r="S1184" s="11"/>
      <c r="T1184" s="11" t="s">
        <v>76</v>
      </c>
      <c r="U1184" s="11" t="s">
        <v>42</v>
      </c>
      <c r="V1184" s="11" t="s">
        <v>5120</v>
      </c>
      <c r="W1184" s="11"/>
      <c r="X1184" s="18">
        <v>56.2</v>
      </c>
      <c r="Y1184" s="18"/>
      <c r="Z1184" s="11">
        <f>$B$1184*$X$1184*(100%-$C$15)</f>
        <v>0</v>
      </c>
    </row>
    <row r="1185" spans="1:26" s="10" customFormat="1" ht="39.950000000000003" customHeight="1" x14ac:dyDescent="0.2">
      <c r="A1185" s="11" t="s">
        <v>67</v>
      </c>
      <c r="B1185" s="11"/>
      <c r="C1185" s="11" t="s">
        <v>286</v>
      </c>
      <c r="D1185" s="11" t="s">
        <v>5158</v>
      </c>
      <c r="E1185" s="11" t="s">
        <v>5159</v>
      </c>
      <c r="F1185" s="11" t="s">
        <v>5159</v>
      </c>
      <c r="G1185" s="11"/>
      <c r="H1185" s="11" t="s">
        <v>5160</v>
      </c>
      <c r="I1185" s="11"/>
      <c r="J1185" s="12">
        <v>2026</v>
      </c>
      <c r="K1185" s="11" t="s">
        <v>111</v>
      </c>
      <c r="L1185" s="11" t="s">
        <v>1303</v>
      </c>
      <c r="M1185" s="13">
        <v>45</v>
      </c>
      <c r="N1185" s="11" t="s">
        <v>303</v>
      </c>
      <c r="O1185" s="11" t="s">
        <v>319</v>
      </c>
      <c r="P1185" s="11"/>
      <c r="Q1185" s="11"/>
      <c r="R1185" s="11" t="s">
        <v>113</v>
      </c>
      <c r="S1185" s="11"/>
      <c r="T1185" s="11" t="s">
        <v>76</v>
      </c>
      <c r="U1185" s="11" t="s">
        <v>42</v>
      </c>
      <c r="V1185" s="11" t="s">
        <v>5120</v>
      </c>
      <c r="W1185" s="11"/>
      <c r="X1185" s="18">
        <v>56.2</v>
      </c>
      <c r="Y1185" s="18"/>
      <c r="Z1185" s="11">
        <f>$B$1185*$X$1185*(100%-$C$15)</f>
        <v>0</v>
      </c>
    </row>
    <row r="1186" spans="1:26" s="10" customFormat="1" ht="39.950000000000003" customHeight="1" x14ac:dyDescent="0.2">
      <c r="A1186" s="11" t="s">
        <v>67</v>
      </c>
      <c r="B1186" s="11"/>
      <c r="C1186" s="11" t="s">
        <v>286</v>
      </c>
      <c r="D1186" s="11" t="s">
        <v>5161</v>
      </c>
      <c r="E1186" s="11" t="s">
        <v>5162</v>
      </c>
      <c r="F1186" s="11" t="s">
        <v>5162</v>
      </c>
      <c r="G1186" s="11"/>
      <c r="H1186" s="11" t="s">
        <v>5163</v>
      </c>
      <c r="I1186" s="11"/>
      <c r="J1186" s="12">
        <v>2026</v>
      </c>
      <c r="K1186" s="11" t="s">
        <v>133</v>
      </c>
      <c r="L1186" s="11" t="s">
        <v>1303</v>
      </c>
      <c r="M1186" s="13">
        <v>45</v>
      </c>
      <c r="N1186" s="11" t="s">
        <v>303</v>
      </c>
      <c r="O1186" s="11" t="s">
        <v>319</v>
      </c>
      <c r="P1186" s="11"/>
      <c r="Q1186" s="11"/>
      <c r="R1186" s="11" t="s">
        <v>113</v>
      </c>
      <c r="S1186" s="11"/>
      <c r="T1186" s="11" t="s">
        <v>76</v>
      </c>
      <c r="U1186" s="11" t="s">
        <v>42</v>
      </c>
      <c r="V1186" s="11" t="s">
        <v>5120</v>
      </c>
      <c r="W1186" s="11"/>
      <c r="X1186" s="18">
        <v>56.2</v>
      </c>
      <c r="Y1186" s="18"/>
      <c r="Z1186" s="11">
        <f>$B$1186*$X$1186*(100%-$C$15)</f>
        <v>0</v>
      </c>
    </row>
    <row r="1187" spans="1:26" s="10" customFormat="1" ht="39.950000000000003" customHeight="1" x14ac:dyDescent="0.2">
      <c r="A1187" s="11" t="s">
        <v>67</v>
      </c>
      <c r="B1187" s="11"/>
      <c r="C1187" s="11" t="s">
        <v>286</v>
      </c>
      <c r="D1187" s="11" t="s">
        <v>5164</v>
      </c>
      <c r="E1187" s="11" t="s">
        <v>5165</v>
      </c>
      <c r="F1187" s="11" t="s">
        <v>5165</v>
      </c>
      <c r="G1187" s="11"/>
      <c r="H1187" s="11" t="s">
        <v>5166</v>
      </c>
      <c r="I1187" s="11"/>
      <c r="J1187" s="12">
        <v>2026</v>
      </c>
      <c r="K1187" s="11" t="s">
        <v>133</v>
      </c>
      <c r="L1187" s="11" t="s">
        <v>1303</v>
      </c>
      <c r="M1187" s="13">
        <v>45</v>
      </c>
      <c r="N1187" s="11" t="s">
        <v>303</v>
      </c>
      <c r="O1187" s="11" t="s">
        <v>319</v>
      </c>
      <c r="P1187" s="11"/>
      <c r="Q1187" s="11"/>
      <c r="R1187" s="11" t="s">
        <v>113</v>
      </c>
      <c r="S1187" s="11"/>
      <c r="T1187" s="11" t="s">
        <v>76</v>
      </c>
      <c r="U1187" s="11" t="s">
        <v>42</v>
      </c>
      <c r="V1187" s="11" t="s">
        <v>5120</v>
      </c>
      <c r="W1187" s="11"/>
      <c r="X1187" s="18">
        <v>56.2</v>
      </c>
      <c r="Y1187" s="18"/>
      <c r="Z1187" s="11">
        <f>$B$1187*$X$1187*(100%-$C$15)</f>
        <v>0</v>
      </c>
    </row>
    <row r="1188" spans="1:26" s="10" customFormat="1" ht="39.950000000000003" customHeight="1" x14ac:dyDescent="0.2">
      <c r="A1188" s="11" t="s">
        <v>67</v>
      </c>
      <c r="B1188" s="11"/>
      <c r="C1188" s="11" t="s">
        <v>286</v>
      </c>
      <c r="D1188" s="11" t="s">
        <v>5167</v>
      </c>
      <c r="E1188" s="11" t="s">
        <v>5168</v>
      </c>
      <c r="F1188" s="11" t="s">
        <v>5168</v>
      </c>
      <c r="G1188" s="11"/>
      <c r="H1188" s="11" t="s">
        <v>5169</v>
      </c>
      <c r="I1188" s="11"/>
      <c r="J1188" s="12">
        <v>2026</v>
      </c>
      <c r="K1188" s="11" t="s">
        <v>133</v>
      </c>
      <c r="L1188" s="11" t="s">
        <v>1303</v>
      </c>
      <c r="M1188" s="13">
        <v>45</v>
      </c>
      <c r="N1188" s="11" t="s">
        <v>325</v>
      </c>
      <c r="O1188" s="11" t="s">
        <v>319</v>
      </c>
      <c r="P1188" s="11"/>
      <c r="Q1188" s="11"/>
      <c r="R1188" s="11" t="s">
        <v>113</v>
      </c>
      <c r="S1188" s="11"/>
      <c r="T1188" s="11" t="s">
        <v>76</v>
      </c>
      <c r="U1188" s="11" t="s">
        <v>42</v>
      </c>
      <c r="V1188" s="11" t="s">
        <v>5120</v>
      </c>
      <c r="W1188" s="11"/>
      <c r="X1188" s="18">
        <v>56.2</v>
      </c>
      <c r="Y1188" s="18"/>
      <c r="Z1188" s="11">
        <f>$B$1188*$X$1188*(100%-$C$15)</f>
        <v>0</v>
      </c>
    </row>
    <row r="1189" spans="1:26" s="10" customFormat="1" ht="39.950000000000003" customHeight="1" x14ac:dyDescent="0.2">
      <c r="A1189" s="11" t="s">
        <v>67</v>
      </c>
      <c r="B1189" s="11"/>
      <c r="C1189" s="11" t="s">
        <v>286</v>
      </c>
      <c r="D1189" s="11" t="s">
        <v>5170</v>
      </c>
      <c r="E1189" s="11" t="s">
        <v>5171</v>
      </c>
      <c r="F1189" s="11" t="s">
        <v>5171</v>
      </c>
      <c r="G1189" s="11"/>
      <c r="H1189" s="11" t="s">
        <v>5172</v>
      </c>
      <c r="I1189" s="11"/>
      <c r="J1189" s="12">
        <v>2026</v>
      </c>
      <c r="K1189" s="11" t="s">
        <v>138</v>
      </c>
      <c r="L1189" s="11" t="s">
        <v>1303</v>
      </c>
      <c r="M1189" s="13">
        <v>45</v>
      </c>
      <c r="N1189" s="11" t="s">
        <v>325</v>
      </c>
      <c r="O1189" s="11" t="s">
        <v>319</v>
      </c>
      <c r="P1189" s="11"/>
      <c r="Q1189" s="11"/>
      <c r="R1189" s="11" t="s">
        <v>113</v>
      </c>
      <c r="S1189" s="11"/>
      <c r="T1189" s="11" t="s">
        <v>76</v>
      </c>
      <c r="U1189" s="11" t="s">
        <v>42</v>
      </c>
      <c r="V1189" s="11" t="s">
        <v>5173</v>
      </c>
      <c r="W1189" s="11"/>
      <c r="X1189" s="18">
        <v>56.2</v>
      </c>
      <c r="Y1189" s="18"/>
      <c r="Z1189" s="11">
        <f>$B$1189*$X$1189*(100%-$C$15)</f>
        <v>0</v>
      </c>
    </row>
    <row r="1190" spans="1:26" s="10" customFormat="1" ht="39.950000000000003" customHeight="1" x14ac:dyDescent="0.2">
      <c r="A1190" s="11" t="s">
        <v>67</v>
      </c>
      <c r="B1190" s="11"/>
      <c r="C1190" s="11" t="s">
        <v>286</v>
      </c>
      <c r="D1190" s="11" t="s">
        <v>5174</v>
      </c>
      <c r="E1190" s="11" t="s">
        <v>5175</v>
      </c>
      <c r="F1190" s="11" t="s">
        <v>5175</v>
      </c>
      <c r="G1190" s="11"/>
      <c r="H1190" s="11" t="s">
        <v>5176</v>
      </c>
      <c r="I1190" s="11"/>
      <c r="J1190" s="12">
        <v>2026</v>
      </c>
      <c r="K1190" s="11" t="s">
        <v>174</v>
      </c>
      <c r="L1190" s="11" t="s">
        <v>1303</v>
      </c>
      <c r="M1190" s="13">
        <v>45</v>
      </c>
      <c r="N1190" s="11" t="s">
        <v>325</v>
      </c>
      <c r="O1190" s="11" t="s">
        <v>319</v>
      </c>
      <c r="P1190" s="11"/>
      <c r="Q1190" s="11"/>
      <c r="R1190" s="11" t="s">
        <v>113</v>
      </c>
      <c r="S1190" s="11"/>
      <c r="T1190" s="11" t="s">
        <v>76</v>
      </c>
      <c r="U1190" s="11" t="s">
        <v>42</v>
      </c>
      <c r="V1190" s="11" t="s">
        <v>5120</v>
      </c>
      <c r="W1190" s="11"/>
      <c r="X1190" s="18">
        <v>56.2</v>
      </c>
      <c r="Y1190" s="18"/>
      <c r="Z1190" s="11">
        <f>$B$1190*$X$1190*(100%-$C$15)</f>
        <v>0</v>
      </c>
    </row>
    <row r="1191" spans="1:26" s="10" customFormat="1" ht="39.950000000000003" customHeight="1" x14ac:dyDescent="0.2">
      <c r="A1191" s="11" t="s">
        <v>67</v>
      </c>
      <c r="B1191" s="11"/>
      <c r="C1191" s="11" t="s">
        <v>286</v>
      </c>
      <c r="D1191" s="11" t="s">
        <v>5177</v>
      </c>
      <c r="E1191" s="11" t="s">
        <v>5178</v>
      </c>
      <c r="F1191" s="11" t="s">
        <v>5178</v>
      </c>
      <c r="G1191" s="11"/>
      <c r="H1191" s="11" t="s">
        <v>5179</v>
      </c>
      <c r="I1191" s="11"/>
      <c r="J1191" s="12">
        <v>2026</v>
      </c>
      <c r="K1191" s="11" t="s">
        <v>174</v>
      </c>
      <c r="L1191" s="11" t="s">
        <v>1303</v>
      </c>
      <c r="M1191" s="13">
        <v>45</v>
      </c>
      <c r="N1191" s="11" t="s">
        <v>325</v>
      </c>
      <c r="O1191" s="11" t="s">
        <v>319</v>
      </c>
      <c r="P1191" s="11"/>
      <c r="Q1191" s="11"/>
      <c r="R1191" s="11" t="s">
        <v>113</v>
      </c>
      <c r="S1191" s="11"/>
      <c r="T1191" s="11" t="s">
        <v>76</v>
      </c>
      <c r="U1191" s="11" t="s">
        <v>42</v>
      </c>
      <c r="V1191" s="11" t="s">
        <v>5112</v>
      </c>
      <c r="W1191" s="11"/>
      <c r="X1191" s="18">
        <v>56.2</v>
      </c>
      <c r="Y1191" s="18"/>
      <c r="Z1191" s="11">
        <f>$B$1191*$X$1191*(100%-$C$15)</f>
        <v>0</v>
      </c>
    </row>
    <row r="1192" spans="1:26" s="10" customFormat="1" ht="39.950000000000003" customHeight="1" x14ac:dyDescent="0.2">
      <c r="A1192" s="11" t="s">
        <v>67</v>
      </c>
      <c r="B1192" s="11"/>
      <c r="C1192" s="11" t="s">
        <v>286</v>
      </c>
      <c r="D1192" s="11" t="s">
        <v>5180</v>
      </c>
      <c r="E1192" s="11" t="s">
        <v>5181</v>
      </c>
      <c r="F1192" s="11" t="s">
        <v>5181</v>
      </c>
      <c r="G1192" s="11"/>
      <c r="H1192" s="11" t="s">
        <v>5182</v>
      </c>
      <c r="I1192" s="11"/>
      <c r="J1192" s="12">
        <v>2026</v>
      </c>
      <c r="K1192" s="11" t="s">
        <v>83</v>
      </c>
      <c r="L1192" s="11" t="s">
        <v>1303</v>
      </c>
      <c r="M1192" s="13">
        <v>45</v>
      </c>
      <c r="N1192" s="11" t="s">
        <v>325</v>
      </c>
      <c r="O1192" s="11" t="s">
        <v>319</v>
      </c>
      <c r="P1192" s="11"/>
      <c r="Q1192" s="11"/>
      <c r="R1192" s="11" t="s">
        <v>113</v>
      </c>
      <c r="S1192" s="11"/>
      <c r="T1192" s="11" t="s">
        <v>76</v>
      </c>
      <c r="U1192" s="11" t="s">
        <v>42</v>
      </c>
      <c r="V1192" s="11" t="s">
        <v>5112</v>
      </c>
      <c r="W1192" s="11"/>
      <c r="X1192" s="18">
        <v>56.2</v>
      </c>
      <c r="Y1192" s="18"/>
      <c r="Z1192" s="11">
        <f>$B$1192*$X$1192*(100%-$C$15)</f>
        <v>0</v>
      </c>
    </row>
    <row r="1193" spans="1:26" s="10" customFormat="1" ht="39.950000000000003" customHeight="1" x14ac:dyDescent="0.2">
      <c r="A1193" s="11" t="s">
        <v>67</v>
      </c>
      <c r="B1193" s="11"/>
      <c r="C1193" s="11" t="s">
        <v>286</v>
      </c>
      <c r="D1193" s="11" t="s">
        <v>5183</v>
      </c>
      <c r="E1193" s="11" t="s">
        <v>5184</v>
      </c>
      <c r="F1193" s="11" t="s">
        <v>5184</v>
      </c>
      <c r="G1193" s="11"/>
      <c r="H1193" s="11" t="s">
        <v>5185</v>
      </c>
      <c r="I1193" s="11"/>
      <c r="J1193" s="12">
        <v>2026</v>
      </c>
      <c r="K1193" s="11" t="s">
        <v>465</v>
      </c>
      <c r="L1193" s="11" t="s">
        <v>1303</v>
      </c>
      <c r="M1193" s="13">
        <v>45</v>
      </c>
      <c r="N1193" s="11" t="s">
        <v>303</v>
      </c>
      <c r="O1193" s="11" t="s">
        <v>319</v>
      </c>
      <c r="P1193" s="11"/>
      <c r="Q1193" s="11"/>
      <c r="R1193" s="11" t="s">
        <v>113</v>
      </c>
      <c r="S1193" s="11"/>
      <c r="T1193" s="11" t="s">
        <v>76</v>
      </c>
      <c r="U1193" s="11" t="s">
        <v>42</v>
      </c>
      <c r="V1193" s="11" t="s">
        <v>5120</v>
      </c>
      <c r="W1193" s="11"/>
      <c r="X1193" s="18">
        <v>56.2</v>
      </c>
      <c r="Y1193" s="18"/>
      <c r="Z1193" s="11">
        <f>$B$1193*$X$1193*(100%-$C$15)</f>
        <v>0</v>
      </c>
    </row>
    <row r="1194" spans="1:26" s="10" customFormat="1" ht="39.950000000000003" customHeight="1" x14ac:dyDescent="0.2">
      <c r="A1194" s="11" t="s">
        <v>67</v>
      </c>
      <c r="B1194" s="11"/>
      <c r="C1194" s="11" t="s">
        <v>286</v>
      </c>
      <c r="D1194" s="11" t="s">
        <v>5186</v>
      </c>
      <c r="E1194" s="11" t="s">
        <v>5187</v>
      </c>
      <c r="F1194" s="11" t="s">
        <v>5187</v>
      </c>
      <c r="G1194" s="11"/>
      <c r="H1194" s="11" t="s">
        <v>5188</v>
      </c>
      <c r="I1194" s="11"/>
      <c r="J1194" s="12">
        <v>2026</v>
      </c>
      <c r="K1194" s="11" t="s">
        <v>324</v>
      </c>
      <c r="L1194" s="11" t="s">
        <v>1303</v>
      </c>
      <c r="M1194" s="13">
        <v>45</v>
      </c>
      <c r="N1194" s="11" t="s">
        <v>989</v>
      </c>
      <c r="O1194" s="11" t="s">
        <v>831</v>
      </c>
      <c r="P1194" s="11"/>
      <c r="Q1194" s="11"/>
      <c r="R1194" s="11" t="s">
        <v>113</v>
      </c>
      <c r="S1194" s="11"/>
      <c r="T1194" s="11" t="s">
        <v>76</v>
      </c>
      <c r="U1194" s="11" t="s">
        <v>42</v>
      </c>
      <c r="V1194" s="11" t="s">
        <v>5108</v>
      </c>
      <c r="W1194" s="11"/>
      <c r="X1194" s="18">
        <v>56.2</v>
      </c>
      <c r="Y1194" s="18"/>
      <c r="Z1194" s="11">
        <f>$B$1194*$X$1194*(100%-$C$15)</f>
        <v>0</v>
      </c>
    </row>
    <row r="1195" spans="1:26" s="10" customFormat="1" ht="39.950000000000003" customHeight="1" x14ac:dyDescent="0.2">
      <c r="A1195" s="11" t="s">
        <v>67</v>
      </c>
      <c r="B1195" s="11"/>
      <c r="C1195" s="11" t="s">
        <v>286</v>
      </c>
      <c r="D1195" s="11" t="s">
        <v>5189</v>
      </c>
      <c r="E1195" s="11" t="s">
        <v>5190</v>
      </c>
      <c r="F1195" s="11" t="s">
        <v>5190</v>
      </c>
      <c r="G1195" s="11"/>
      <c r="H1195" s="11" t="s">
        <v>5191</v>
      </c>
      <c r="I1195" s="11"/>
      <c r="J1195" s="12">
        <v>2026</v>
      </c>
      <c r="K1195" s="11" t="s">
        <v>83</v>
      </c>
      <c r="L1195" s="11" t="s">
        <v>1303</v>
      </c>
      <c r="M1195" s="13">
        <v>45</v>
      </c>
      <c r="N1195" s="11" t="s">
        <v>325</v>
      </c>
      <c r="O1195" s="11" t="s">
        <v>319</v>
      </c>
      <c r="P1195" s="11"/>
      <c r="Q1195" s="11"/>
      <c r="R1195" s="11" t="s">
        <v>113</v>
      </c>
      <c r="S1195" s="11"/>
      <c r="T1195" s="11" t="s">
        <v>76</v>
      </c>
      <c r="U1195" s="11" t="s">
        <v>42</v>
      </c>
      <c r="V1195" s="11" t="s">
        <v>5108</v>
      </c>
      <c r="W1195" s="11"/>
      <c r="X1195" s="18">
        <v>56.2</v>
      </c>
      <c r="Y1195" s="18"/>
      <c r="Z1195" s="11">
        <f>$B$1195*$X$1195*(100%-$C$15)</f>
        <v>0</v>
      </c>
    </row>
    <row r="1196" spans="1:26" s="10" customFormat="1" ht="39.950000000000003" customHeight="1" x14ac:dyDescent="0.2">
      <c r="A1196" s="11" t="s">
        <v>67</v>
      </c>
      <c r="B1196" s="11"/>
      <c r="C1196" s="11" t="s">
        <v>286</v>
      </c>
      <c r="D1196" s="11" t="s">
        <v>5192</v>
      </c>
      <c r="E1196" s="11" t="s">
        <v>5193</v>
      </c>
      <c r="F1196" s="11" t="s">
        <v>5193</v>
      </c>
      <c r="G1196" s="11"/>
      <c r="H1196" s="11" t="s">
        <v>5194</v>
      </c>
      <c r="I1196" s="11"/>
      <c r="J1196" s="12">
        <v>2026</v>
      </c>
      <c r="K1196" s="11" t="s">
        <v>83</v>
      </c>
      <c r="L1196" s="11" t="s">
        <v>1303</v>
      </c>
      <c r="M1196" s="13">
        <v>35</v>
      </c>
      <c r="N1196" s="11" t="s">
        <v>5195</v>
      </c>
      <c r="O1196" s="11" t="s">
        <v>5196</v>
      </c>
      <c r="P1196" s="11"/>
      <c r="Q1196" s="11"/>
      <c r="R1196" s="11" t="s">
        <v>113</v>
      </c>
      <c r="S1196" s="11"/>
      <c r="T1196" s="11" t="s">
        <v>76</v>
      </c>
      <c r="U1196" s="11" t="s">
        <v>42</v>
      </c>
      <c r="V1196" s="11" t="s">
        <v>5197</v>
      </c>
      <c r="W1196" s="11"/>
      <c r="X1196" s="18">
        <v>56.2</v>
      </c>
      <c r="Y1196" s="18"/>
      <c r="Z1196" s="11">
        <f>$B$1196*$X$1196*(100%-$C$15)</f>
        <v>0</v>
      </c>
    </row>
    <row r="1197" spans="1:26" s="10" customFormat="1" ht="39.950000000000003" customHeight="1" x14ac:dyDescent="0.2">
      <c r="A1197" s="11" t="s">
        <v>67</v>
      </c>
      <c r="B1197" s="11"/>
      <c r="C1197" s="11" t="s">
        <v>286</v>
      </c>
      <c r="D1197" s="11" t="s">
        <v>5198</v>
      </c>
      <c r="E1197" s="11" t="s">
        <v>5199</v>
      </c>
      <c r="F1197" s="11" t="s">
        <v>5199</v>
      </c>
      <c r="G1197" s="11"/>
      <c r="H1197" s="11" t="s">
        <v>5200</v>
      </c>
      <c r="I1197" s="11"/>
      <c r="J1197" s="12">
        <v>2026</v>
      </c>
      <c r="K1197" s="11" t="s">
        <v>83</v>
      </c>
      <c r="L1197" s="11" t="s">
        <v>1303</v>
      </c>
      <c r="M1197" s="13">
        <v>35</v>
      </c>
      <c r="N1197" s="11" t="s">
        <v>303</v>
      </c>
      <c r="O1197" s="11" t="s">
        <v>319</v>
      </c>
      <c r="P1197" s="11"/>
      <c r="Q1197" s="11"/>
      <c r="R1197" s="11" t="s">
        <v>75</v>
      </c>
      <c r="S1197" s="11"/>
      <c r="T1197" s="11" t="s">
        <v>76</v>
      </c>
      <c r="U1197" s="11" t="s">
        <v>42</v>
      </c>
      <c r="V1197" s="11" t="s">
        <v>5108</v>
      </c>
      <c r="W1197" s="11"/>
      <c r="X1197" s="18">
        <v>56.2</v>
      </c>
      <c r="Y1197" s="18"/>
      <c r="Z1197" s="11">
        <f>$B$1197*$X$1197*(100%-$C$15)</f>
        <v>0</v>
      </c>
    </row>
    <row r="1198" spans="1:26" s="10" customFormat="1" ht="39.950000000000003" customHeight="1" x14ac:dyDescent="0.2">
      <c r="A1198" s="11" t="s">
        <v>67</v>
      </c>
      <c r="B1198" s="11"/>
      <c r="C1198" s="11" t="s">
        <v>286</v>
      </c>
      <c r="D1198" s="11" t="s">
        <v>5201</v>
      </c>
      <c r="E1198" s="11" t="s">
        <v>5202</v>
      </c>
      <c r="F1198" s="11" t="s">
        <v>5202</v>
      </c>
      <c r="G1198" s="11"/>
      <c r="H1198" s="11" t="s">
        <v>5203</v>
      </c>
      <c r="I1198" s="11"/>
      <c r="J1198" s="12">
        <v>2026</v>
      </c>
      <c r="K1198" s="11" t="s">
        <v>83</v>
      </c>
      <c r="L1198" s="11" t="s">
        <v>1303</v>
      </c>
      <c r="M1198" s="13">
        <v>45</v>
      </c>
      <c r="N1198" s="11" t="s">
        <v>5204</v>
      </c>
      <c r="O1198" s="11" t="s">
        <v>5205</v>
      </c>
      <c r="P1198" s="11"/>
      <c r="Q1198" s="11"/>
      <c r="R1198" s="11" t="s">
        <v>113</v>
      </c>
      <c r="S1198" s="11"/>
      <c r="T1198" s="11" t="s">
        <v>76</v>
      </c>
      <c r="U1198" s="11" t="s">
        <v>42</v>
      </c>
      <c r="V1198" s="11" t="s">
        <v>5108</v>
      </c>
      <c r="W1198" s="11"/>
      <c r="X1198" s="18">
        <v>56.2</v>
      </c>
      <c r="Y1198" s="18"/>
      <c r="Z1198" s="11">
        <f>$B$1198*$X$1198*(100%-$C$15)</f>
        <v>0</v>
      </c>
    </row>
    <row r="1199" spans="1:26" s="10" customFormat="1" ht="39.950000000000003" customHeight="1" x14ac:dyDescent="0.2">
      <c r="A1199" s="11" t="s">
        <v>67</v>
      </c>
      <c r="B1199" s="11"/>
      <c r="C1199" s="11" t="s">
        <v>286</v>
      </c>
      <c r="D1199" s="11" t="s">
        <v>5206</v>
      </c>
      <c r="E1199" s="11" t="s">
        <v>5207</v>
      </c>
      <c r="F1199" s="11" t="s">
        <v>5207</v>
      </c>
      <c r="G1199" s="11"/>
      <c r="H1199" s="11" t="s">
        <v>5208</v>
      </c>
      <c r="I1199" s="11"/>
      <c r="J1199" s="12">
        <v>2026</v>
      </c>
      <c r="K1199" s="11" t="s">
        <v>83</v>
      </c>
      <c r="L1199" s="11" t="s">
        <v>1303</v>
      </c>
      <c r="M1199" s="13">
        <v>50</v>
      </c>
      <c r="N1199" s="11" t="s">
        <v>325</v>
      </c>
      <c r="O1199" s="11" t="s">
        <v>319</v>
      </c>
      <c r="P1199" s="11"/>
      <c r="Q1199" s="11"/>
      <c r="R1199" s="11" t="s">
        <v>113</v>
      </c>
      <c r="S1199" s="11"/>
      <c r="T1199" s="11" t="s">
        <v>76</v>
      </c>
      <c r="U1199" s="11" t="s">
        <v>42</v>
      </c>
      <c r="V1199" s="11" t="s">
        <v>5120</v>
      </c>
      <c r="W1199" s="11"/>
      <c r="X1199" s="18">
        <v>56.2</v>
      </c>
      <c r="Y1199" s="18"/>
      <c r="Z1199" s="11">
        <f>$B$1199*$X$1199*(100%-$C$15)</f>
        <v>0</v>
      </c>
    </row>
    <row r="1200" spans="1:26" s="10" customFormat="1" ht="39.950000000000003" customHeight="1" x14ac:dyDescent="0.2">
      <c r="A1200" s="11" t="s">
        <v>67</v>
      </c>
      <c r="B1200" s="11"/>
      <c r="C1200" s="11" t="s">
        <v>286</v>
      </c>
      <c r="D1200" s="11" t="s">
        <v>5209</v>
      </c>
      <c r="E1200" s="11" t="s">
        <v>5210</v>
      </c>
      <c r="F1200" s="11" t="s">
        <v>5210</v>
      </c>
      <c r="G1200" s="11"/>
      <c r="H1200" s="11" t="s">
        <v>5211</v>
      </c>
      <c r="I1200" s="11"/>
      <c r="J1200" s="12">
        <v>2026</v>
      </c>
      <c r="K1200" s="11" t="s">
        <v>111</v>
      </c>
      <c r="L1200" s="11" t="s">
        <v>1303</v>
      </c>
      <c r="M1200" s="13">
        <v>50</v>
      </c>
      <c r="N1200" s="11" t="s">
        <v>5212</v>
      </c>
      <c r="O1200" s="11" t="s">
        <v>585</v>
      </c>
      <c r="P1200" s="11"/>
      <c r="Q1200" s="11"/>
      <c r="R1200" s="11" t="s">
        <v>113</v>
      </c>
      <c r="S1200" s="11"/>
      <c r="T1200" s="11" t="s">
        <v>76</v>
      </c>
      <c r="U1200" s="11" t="s">
        <v>42</v>
      </c>
      <c r="V1200" s="11" t="s">
        <v>5112</v>
      </c>
      <c r="W1200" s="11"/>
      <c r="X1200" s="18">
        <v>56.2</v>
      </c>
      <c r="Y1200" s="18"/>
      <c r="Z1200" s="11">
        <f>$B$1200*$X$1200*(100%-$C$15)</f>
        <v>0</v>
      </c>
    </row>
    <row r="1201" spans="1:26" s="10" customFormat="1" ht="39.950000000000003" customHeight="1" x14ac:dyDescent="0.2">
      <c r="A1201" s="11" t="s">
        <v>67</v>
      </c>
      <c r="B1201" s="11"/>
      <c r="C1201" s="11" t="s">
        <v>286</v>
      </c>
      <c r="D1201" s="11" t="s">
        <v>5213</v>
      </c>
      <c r="E1201" s="11" t="s">
        <v>5214</v>
      </c>
      <c r="F1201" s="11" t="s">
        <v>5214</v>
      </c>
      <c r="G1201" s="11"/>
      <c r="H1201" s="11" t="s">
        <v>5215</v>
      </c>
      <c r="I1201" s="11"/>
      <c r="J1201" s="12">
        <v>2026</v>
      </c>
      <c r="K1201" s="11" t="s">
        <v>111</v>
      </c>
      <c r="L1201" s="11" t="s">
        <v>1303</v>
      </c>
      <c r="M1201" s="13">
        <v>50</v>
      </c>
      <c r="N1201" s="11" t="s">
        <v>5212</v>
      </c>
      <c r="O1201" s="11" t="s">
        <v>585</v>
      </c>
      <c r="P1201" s="11"/>
      <c r="Q1201" s="11"/>
      <c r="R1201" s="11" t="s">
        <v>113</v>
      </c>
      <c r="S1201" s="11"/>
      <c r="T1201" s="11" t="s">
        <v>76</v>
      </c>
      <c r="U1201" s="11" t="s">
        <v>42</v>
      </c>
      <c r="V1201" s="11" t="s">
        <v>5112</v>
      </c>
      <c r="W1201" s="11"/>
      <c r="X1201" s="18">
        <v>56.2</v>
      </c>
      <c r="Y1201" s="18"/>
      <c r="Z1201" s="11">
        <f>$B$1201*$X$1201*(100%-$C$15)</f>
        <v>0</v>
      </c>
    </row>
    <row r="1202" spans="1:26" s="10" customFormat="1" ht="39.950000000000003" customHeight="1" x14ac:dyDescent="0.2">
      <c r="A1202" s="11" t="s">
        <v>67</v>
      </c>
      <c r="B1202" s="11"/>
      <c r="C1202" s="11" t="s">
        <v>286</v>
      </c>
      <c r="D1202" s="11" t="s">
        <v>5216</v>
      </c>
      <c r="E1202" s="11" t="s">
        <v>5217</v>
      </c>
      <c r="F1202" s="11" t="s">
        <v>5217</v>
      </c>
      <c r="G1202" s="11"/>
      <c r="H1202" s="11" t="s">
        <v>5218</v>
      </c>
      <c r="I1202" s="11"/>
      <c r="J1202" s="12">
        <v>2026</v>
      </c>
      <c r="K1202" s="11" t="s">
        <v>695</v>
      </c>
      <c r="L1202" s="11" t="s">
        <v>1303</v>
      </c>
      <c r="M1202" s="13">
        <v>30</v>
      </c>
      <c r="N1202" s="11" t="s">
        <v>5219</v>
      </c>
      <c r="O1202" s="11" t="s">
        <v>5220</v>
      </c>
      <c r="P1202" s="11"/>
      <c r="Q1202" s="11"/>
      <c r="R1202" s="11" t="s">
        <v>113</v>
      </c>
      <c r="S1202" s="11"/>
      <c r="T1202" s="11" t="s">
        <v>76</v>
      </c>
      <c r="U1202" s="11" t="s">
        <v>42</v>
      </c>
      <c r="V1202" s="11" t="s">
        <v>5221</v>
      </c>
      <c r="W1202" s="11"/>
      <c r="X1202" s="18">
        <v>56.2</v>
      </c>
      <c r="Y1202" s="18"/>
      <c r="Z1202" s="11">
        <f>$B$1202*$X$1202*(100%-$C$15)</f>
        <v>0</v>
      </c>
    </row>
    <row r="1203" spans="1:26" s="10" customFormat="1" ht="39.950000000000003" customHeight="1" x14ac:dyDescent="0.2">
      <c r="A1203" s="11" t="s">
        <v>67</v>
      </c>
      <c r="B1203" s="11"/>
      <c r="C1203" s="11" t="s">
        <v>286</v>
      </c>
      <c r="D1203" s="11" t="s">
        <v>5222</v>
      </c>
      <c r="E1203" s="11" t="s">
        <v>5223</v>
      </c>
      <c r="F1203" s="11" t="s">
        <v>5223</v>
      </c>
      <c r="G1203" s="11"/>
      <c r="H1203" s="11" t="s">
        <v>5224</v>
      </c>
      <c r="I1203" s="11"/>
      <c r="J1203" s="12">
        <v>2026</v>
      </c>
      <c r="K1203" s="11" t="s">
        <v>206</v>
      </c>
      <c r="L1203" s="11" t="s">
        <v>1303</v>
      </c>
      <c r="M1203" s="13">
        <v>35</v>
      </c>
      <c r="N1203" s="11" t="s">
        <v>5225</v>
      </c>
      <c r="O1203" s="11" t="s">
        <v>304</v>
      </c>
      <c r="P1203" s="13">
        <v>1</v>
      </c>
      <c r="Q1203" s="11"/>
      <c r="R1203" s="11" t="s">
        <v>113</v>
      </c>
      <c r="S1203" s="11"/>
      <c r="T1203" s="11" t="s">
        <v>76</v>
      </c>
      <c r="U1203" s="11" t="s">
        <v>42</v>
      </c>
      <c r="V1203" s="11" t="s">
        <v>5226</v>
      </c>
      <c r="W1203" s="11"/>
      <c r="X1203" s="18">
        <v>56.2</v>
      </c>
      <c r="Y1203" s="18"/>
      <c r="Z1203" s="11">
        <f>$B$1203*$X$1203*(100%-$C$15)</f>
        <v>0</v>
      </c>
    </row>
    <row r="1204" spans="1:26" s="10" customFormat="1" ht="39.950000000000003" customHeight="1" x14ac:dyDescent="0.2">
      <c r="A1204" s="11" t="s">
        <v>67</v>
      </c>
      <c r="B1204" s="11"/>
      <c r="C1204" s="11" t="s">
        <v>286</v>
      </c>
      <c r="D1204" s="11" t="s">
        <v>5227</v>
      </c>
      <c r="E1204" s="11" t="s">
        <v>5228</v>
      </c>
      <c r="F1204" s="11" t="s">
        <v>5228</v>
      </c>
      <c r="G1204" s="11"/>
      <c r="H1204" s="11" t="s">
        <v>5229</v>
      </c>
      <c r="I1204" s="11"/>
      <c r="J1204" s="12">
        <v>2026</v>
      </c>
      <c r="K1204" s="11" t="s">
        <v>206</v>
      </c>
      <c r="L1204" s="11" t="s">
        <v>1303</v>
      </c>
      <c r="M1204" s="13">
        <v>50</v>
      </c>
      <c r="N1204" s="11" t="s">
        <v>5230</v>
      </c>
      <c r="O1204" s="11" t="s">
        <v>304</v>
      </c>
      <c r="P1204" s="11"/>
      <c r="Q1204" s="11"/>
      <c r="R1204" s="11" t="s">
        <v>113</v>
      </c>
      <c r="S1204" s="11"/>
      <c r="T1204" s="11" t="s">
        <v>76</v>
      </c>
      <c r="U1204" s="11" t="s">
        <v>42</v>
      </c>
      <c r="V1204" s="11" t="s">
        <v>5231</v>
      </c>
      <c r="W1204" s="11"/>
      <c r="X1204" s="18">
        <v>77</v>
      </c>
      <c r="Y1204" s="18"/>
      <c r="Z1204" s="11">
        <f>$B$1204*$X$1204*(100%-$C$15)</f>
        <v>0</v>
      </c>
    </row>
    <row r="1205" spans="1:26" s="10" customFormat="1" ht="39.950000000000003" customHeight="1" x14ac:dyDescent="0.2">
      <c r="A1205" s="11" t="s">
        <v>67</v>
      </c>
      <c r="B1205" s="11"/>
      <c r="C1205" s="11" t="s">
        <v>286</v>
      </c>
      <c r="D1205" s="11" t="s">
        <v>5232</v>
      </c>
      <c r="E1205" s="11" t="s">
        <v>5233</v>
      </c>
      <c r="F1205" s="11" t="s">
        <v>5233</v>
      </c>
      <c r="G1205" s="11"/>
      <c r="H1205" s="11" t="s">
        <v>5234</v>
      </c>
      <c r="I1205" s="11"/>
      <c r="J1205" s="12">
        <v>2026</v>
      </c>
      <c r="K1205" s="11" t="s">
        <v>355</v>
      </c>
      <c r="L1205" s="11" t="s">
        <v>1303</v>
      </c>
      <c r="M1205" s="13">
        <v>35</v>
      </c>
      <c r="N1205" s="11" t="s">
        <v>303</v>
      </c>
      <c r="O1205" s="11" t="s">
        <v>304</v>
      </c>
      <c r="P1205" s="13">
        <v>1</v>
      </c>
      <c r="Q1205" s="11"/>
      <c r="R1205" s="11" t="s">
        <v>113</v>
      </c>
      <c r="S1205" s="11"/>
      <c r="T1205" s="11" t="s">
        <v>76</v>
      </c>
      <c r="U1205" s="11" t="s">
        <v>42</v>
      </c>
      <c r="V1205" s="11" t="s">
        <v>5120</v>
      </c>
      <c r="W1205" s="11"/>
      <c r="X1205" s="18">
        <v>56.2</v>
      </c>
      <c r="Y1205" s="18"/>
      <c r="Z1205" s="11">
        <f>$B$1205*$X$1205*(100%-$C$15)</f>
        <v>0</v>
      </c>
    </row>
    <row r="1206" spans="1:26" s="10" customFormat="1" ht="39.950000000000003" customHeight="1" x14ac:dyDescent="0.2">
      <c r="A1206" s="11" t="s">
        <v>67</v>
      </c>
      <c r="B1206" s="11"/>
      <c r="C1206" s="11" t="s">
        <v>286</v>
      </c>
      <c r="D1206" s="11" t="s">
        <v>5235</v>
      </c>
      <c r="E1206" s="11" t="s">
        <v>5236</v>
      </c>
      <c r="F1206" s="11" t="s">
        <v>5236</v>
      </c>
      <c r="G1206" s="11"/>
      <c r="H1206" s="11" t="s">
        <v>5237</v>
      </c>
      <c r="I1206" s="11"/>
      <c r="J1206" s="12">
        <v>2026</v>
      </c>
      <c r="K1206" s="11" t="s">
        <v>355</v>
      </c>
      <c r="L1206" s="11" t="s">
        <v>1303</v>
      </c>
      <c r="M1206" s="13">
        <v>35</v>
      </c>
      <c r="N1206" s="11" t="s">
        <v>5238</v>
      </c>
      <c r="O1206" s="11" t="s">
        <v>304</v>
      </c>
      <c r="P1206" s="13">
        <v>1</v>
      </c>
      <c r="Q1206" s="11"/>
      <c r="R1206" s="11" t="s">
        <v>113</v>
      </c>
      <c r="S1206" s="11"/>
      <c r="T1206" s="11" t="s">
        <v>76</v>
      </c>
      <c r="U1206" s="11" t="s">
        <v>42</v>
      </c>
      <c r="V1206" s="11" t="s">
        <v>5108</v>
      </c>
      <c r="W1206" s="11"/>
      <c r="X1206" s="18">
        <v>56.2</v>
      </c>
      <c r="Y1206" s="18"/>
      <c r="Z1206" s="11">
        <f>$B$1206*$X$1206*(100%-$C$15)</f>
        <v>0</v>
      </c>
    </row>
    <row r="1207" spans="1:26" s="10" customFormat="1" ht="39.950000000000003" customHeight="1" x14ac:dyDescent="0.2">
      <c r="A1207" s="11" t="s">
        <v>67</v>
      </c>
      <c r="B1207" s="11"/>
      <c r="C1207" s="11" t="s">
        <v>286</v>
      </c>
      <c r="D1207" s="11" t="s">
        <v>5239</v>
      </c>
      <c r="E1207" s="11" t="s">
        <v>5240</v>
      </c>
      <c r="F1207" s="11" t="s">
        <v>5240</v>
      </c>
      <c r="G1207" s="11"/>
      <c r="H1207" s="11" t="s">
        <v>5241</v>
      </c>
      <c r="I1207" s="11"/>
      <c r="J1207" s="12">
        <v>2026</v>
      </c>
      <c r="K1207" s="11" t="s">
        <v>345</v>
      </c>
      <c r="L1207" s="11" t="s">
        <v>1303</v>
      </c>
      <c r="M1207" s="13">
        <v>35</v>
      </c>
      <c r="N1207" s="11" t="s">
        <v>325</v>
      </c>
      <c r="O1207" s="11" t="s">
        <v>319</v>
      </c>
      <c r="P1207" s="11"/>
      <c r="Q1207" s="11"/>
      <c r="R1207" s="11" t="s">
        <v>113</v>
      </c>
      <c r="S1207" s="11"/>
      <c r="T1207" s="11" t="s">
        <v>76</v>
      </c>
      <c r="U1207" s="11" t="s">
        <v>42</v>
      </c>
      <c r="V1207" s="11" t="s">
        <v>5231</v>
      </c>
      <c r="W1207" s="11"/>
      <c r="X1207" s="18">
        <v>56.2</v>
      </c>
      <c r="Y1207" s="18"/>
      <c r="Z1207" s="11">
        <f>$B$1207*$X$1207*(100%-$C$15)</f>
        <v>0</v>
      </c>
    </row>
    <row r="1208" spans="1:26" s="10" customFormat="1" ht="39.950000000000003" customHeight="1" x14ac:dyDescent="0.2">
      <c r="A1208" s="11" t="s">
        <v>67</v>
      </c>
      <c r="B1208" s="11"/>
      <c r="C1208" s="11" t="s">
        <v>286</v>
      </c>
      <c r="D1208" s="11" t="s">
        <v>5242</v>
      </c>
      <c r="E1208" s="11" t="s">
        <v>5243</v>
      </c>
      <c r="F1208" s="11" t="s">
        <v>5243</v>
      </c>
      <c r="G1208" s="11"/>
      <c r="H1208" s="11" t="s">
        <v>5244</v>
      </c>
      <c r="I1208" s="11"/>
      <c r="J1208" s="12">
        <v>2026</v>
      </c>
      <c r="K1208" s="11" t="s">
        <v>383</v>
      </c>
      <c r="L1208" s="11" t="s">
        <v>1303</v>
      </c>
      <c r="M1208" s="13">
        <v>35</v>
      </c>
      <c r="N1208" s="11" t="s">
        <v>325</v>
      </c>
      <c r="O1208" s="11" t="s">
        <v>304</v>
      </c>
      <c r="P1208" s="13">
        <v>1</v>
      </c>
      <c r="Q1208" s="11"/>
      <c r="R1208" s="11" t="s">
        <v>75</v>
      </c>
      <c r="S1208" s="11"/>
      <c r="T1208" s="11" t="s">
        <v>76</v>
      </c>
      <c r="U1208" s="11" t="s">
        <v>42</v>
      </c>
      <c r="V1208" s="11"/>
      <c r="W1208" s="11"/>
      <c r="X1208" s="18">
        <v>56.2</v>
      </c>
      <c r="Y1208" s="18"/>
      <c r="Z1208" s="11">
        <f>$B$1208*$X$1208*(100%-$C$15)</f>
        <v>0</v>
      </c>
    </row>
    <row r="1209" spans="1:26" s="10" customFormat="1" ht="39.950000000000003" customHeight="1" x14ac:dyDescent="0.2">
      <c r="A1209" s="11" t="s">
        <v>67</v>
      </c>
      <c r="B1209" s="11"/>
      <c r="C1209" s="11" t="s">
        <v>286</v>
      </c>
      <c r="D1209" s="11" t="s">
        <v>5245</v>
      </c>
      <c r="E1209" s="11" t="s">
        <v>5246</v>
      </c>
      <c r="F1209" s="11" t="s">
        <v>5246</v>
      </c>
      <c r="G1209" s="11"/>
      <c r="H1209" s="11" t="s">
        <v>5247</v>
      </c>
      <c r="I1209" s="11"/>
      <c r="J1209" s="12">
        <v>2026</v>
      </c>
      <c r="K1209" s="11" t="s">
        <v>220</v>
      </c>
      <c r="L1209" s="11" t="s">
        <v>1303</v>
      </c>
      <c r="M1209" s="13">
        <v>50</v>
      </c>
      <c r="N1209" s="11" t="s">
        <v>325</v>
      </c>
      <c r="O1209" s="11" t="s">
        <v>831</v>
      </c>
      <c r="P1209" s="11"/>
      <c r="Q1209" s="11"/>
      <c r="R1209" s="11" t="s">
        <v>75</v>
      </c>
      <c r="S1209" s="11"/>
      <c r="T1209" s="11" t="s">
        <v>76</v>
      </c>
      <c r="U1209" s="11" t="s">
        <v>42</v>
      </c>
      <c r="V1209" s="11" t="s">
        <v>5248</v>
      </c>
      <c r="W1209" s="11"/>
      <c r="X1209" s="18">
        <v>56.2</v>
      </c>
      <c r="Y1209" s="18"/>
      <c r="Z1209" s="11">
        <f>$B$1209*$X$1209*(100%-$C$15)</f>
        <v>0</v>
      </c>
    </row>
    <row r="1210" spans="1:26" s="10" customFormat="1" ht="39.950000000000003" customHeight="1" x14ac:dyDescent="0.2">
      <c r="A1210" s="11" t="s">
        <v>67</v>
      </c>
      <c r="B1210" s="11"/>
      <c r="C1210" s="11" t="s">
        <v>286</v>
      </c>
      <c r="D1210" s="11" t="s">
        <v>5249</v>
      </c>
      <c r="E1210" s="11" t="s">
        <v>5250</v>
      </c>
      <c r="F1210" s="11" t="s">
        <v>5250</v>
      </c>
      <c r="G1210" s="11"/>
      <c r="H1210" s="11" t="s">
        <v>5251</v>
      </c>
      <c r="I1210" s="11"/>
      <c r="J1210" s="12">
        <v>2026</v>
      </c>
      <c r="K1210" s="11" t="s">
        <v>206</v>
      </c>
      <c r="L1210" s="11" t="s">
        <v>1303</v>
      </c>
      <c r="M1210" s="13">
        <v>35</v>
      </c>
      <c r="N1210" s="11" t="s">
        <v>325</v>
      </c>
      <c r="O1210" s="11" t="s">
        <v>304</v>
      </c>
      <c r="P1210" s="13">
        <v>1</v>
      </c>
      <c r="Q1210" s="11"/>
      <c r="R1210" s="11" t="s">
        <v>113</v>
      </c>
      <c r="S1210" s="11"/>
      <c r="T1210" s="11" t="s">
        <v>76</v>
      </c>
      <c r="U1210" s="11" t="s">
        <v>42</v>
      </c>
      <c r="V1210" s="11" t="s">
        <v>5252</v>
      </c>
      <c r="W1210" s="11"/>
      <c r="X1210" s="18">
        <v>56.2</v>
      </c>
      <c r="Y1210" s="18"/>
      <c r="Z1210" s="11">
        <f>$B$1210*$X$1210*(100%-$C$15)</f>
        <v>0</v>
      </c>
    </row>
    <row r="1211" spans="1:26" s="10" customFormat="1" ht="39.950000000000003" customHeight="1" x14ac:dyDescent="0.2">
      <c r="A1211" s="11" t="s">
        <v>67</v>
      </c>
      <c r="B1211" s="11"/>
      <c r="C1211" s="11" t="s">
        <v>286</v>
      </c>
      <c r="D1211" s="11" t="s">
        <v>5253</v>
      </c>
      <c r="E1211" s="11" t="s">
        <v>5254</v>
      </c>
      <c r="F1211" s="11" t="s">
        <v>5254</v>
      </c>
      <c r="G1211" s="11"/>
      <c r="H1211" s="11" t="s">
        <v>5255</v>
      </c>
      <c r="I1211" s="11"/>
      <c r="J1211" s="12">
        <v>2026</v>
      </c>
      <c r="K1211" s="11" t="s">
        <v>206</v>
      </c>
      <c r="L1211" s="11" t="s">
        <v>1303</v>
      </c>
      <c r="M1211" s="13">
        <v>35</v>
      </c>
      <c r="N1211" s="11" t="s">
        <v>325</v>
      </c>
      <c r="O1211" s="11" t="s">
        <v>304</v>
      </c>
      <c r="P1211" s="13">
        <v>1</v>
      </c>
      <c r="Q1211" s="11"/>
      <c r="R1211" s="11" t="s">
        <v>113</v>
      </c>
      <c r="S1211" s="11"/>
      <c r="T1211" s="11" t="s">
        <v>76</v>
      </c>
      <c r="U1211" s="11" t="s">
        <v>42</v>
      </c>
      <c r="V1211" s="11" t="s">
        <v>5231</v>
      </c>
      <c r="W1211" s="11"/>
      <c r="X1211" s="18">
        <v>56.2</v>
      </c>
      <c r="Y1211" s="18"/>
      <c r="Z1211" s="11">
        <f>$B$1211*$X$1211*(100%-$C$15)</f>
        <v>0</v>
      </c>
    </row>
    <row r="1212" spans="1:26" s="10" customFormat="1" ht="39.950000000000003" customHeight="1" x14ac:dyDescent="0.2">
      <c r="A1212" s="11" t="s">
        <v>67</v>
      </c>
      <c r="B1212" s="11"/>
      <c r="C1212" s="11" t="s">
        <v>286</v>
      </c>
      <c r="D1212" s="11" t="s">
        <v>5256</v>
      </c>
      <c r="E1212" s="11" t="s">
        <v>5257</v>
      </c>
      <c r="F1212" s="11" t="s">
        <v>5257</v>
      </c>
      <c r="G1212" s="11"/>
      <c r="H1212" s="11" t="s">
        <v>5258</v>
      </c>
      <c r="I1212" s="11"/>
      <c r="J1212" s="12">
        <v>2026</v>
      </c>
      <c r="K1212" s="11" t="s">
        <v>83</v>
      </c>
      <c r="L1212" s="11" t="s">
        <v>1303</v>
      </c>
      <c r="M1212" s="13">
        <v>22</v>
      </c>
      <c r="N1212" s="11" t="s">
        <v>325</v>
      </c>
      <c r="O1212" s="11" t="s">
        <v>304</v>
      </c>
      <c r="P1212" s="11"/>
      <c r="Q1212" s="11"/>
      <c r="R1212" s="11" t="s">
        <v>113</v>
      </c>
      <c r="S1212" s="11"/>
      <c r="T1212" s="11" t="s">
        <v>76</v>
      </c>
      <c r="U1212" s="11" t="s">
        <v>42</v>
      </c>
      <c r="V1212" s="11" t="s">
        <v>5108</v>
      </c>
      <c r="W1212" s="11"/>
      <c r="X1212" s="18">
        <v>56.2</v>
      </c>
      <c r="Y1212" s="18"/>
      <c r="Z1212" s="11">
        <f>$B$1212*$X$1212*(100%-$C$15)</f>
        <v>0</v>
      </c>
    </row>
    <row r="1213" spans="1:26" s="10" customFormat="1" ht="39.950000000000003" customHeight="1" x14ac:dyDescent="0.2">
      <c r="A1213" s="11" t="s">
        <v>67</v>
      </c>
      <c r="B1213" s="11"/>
      <c r="C1213" s="11" t="s">
        <v>286</v>
      </c>
      <c r="D1213" s="11" t="s">
        <v>5259</v>
      </c>
      <c r="E1213" s="11" t="s">
        <v>5260</v>
      </c>
      <c r="F1213" s="11" t="s">
        <v>5260</v>
      </c>
      <c r="G1213" s="11"/>
      <c r="H1213" s="11" t="s">
        <v>5261</v>
      </c>
      <c r="I1213" s="11"/>
      <c r="J1213" s="12">
        <v>2026</v>
      </c>
      <c r="K1213" s="11" t="s">
        <v>138</v>
      </c>
      <c r="L1213" s="11" t="s">
        <v>1303</v>
      </c>
      <c r="M1213" s="13">
        <v>35</v>
      </c>
      <c r="N1213" s="11" t="s">
        <v>325</v>
      </c>
      <c r="O1213" s="11" t="s">
        <v>319</v>
      </c>
      <c r="P1213" s="11"/>
      <c r="Q1213" s="11"/>
      <c r="R1213" s="11" t="s">
        <v>113</v>
      </c>
      <c r="S1213" s="11"/>
      <c r="T1213" s="11" t="s">
        <v>76</v>
      </c>
      <c r="U1213" s="11" t="s">
        <v>42</v>
      </c>
      <c r="V1213" s="11" t="s">
        <v>3359</v>
      </c>
      <c r="W1213" s="11"/>
      <c r="X1213" s="18">
        <v>56.2</v>
      </c>
      <c r="Y1213" s="18"/>
      <c r="Z1213" s="11">
        <f>$B$1213*$X$1213*(100%-$C$15)</f>
        <v>0</v>
      </c>
    </row>
    <row r="1214" spans="1:26" s="10" customFormat="1" ht="39.950000000000003" customHeight="1" x14ac:dyDescent="0.2">
      <c r="A1214" s="11" t="s">
        <v>67</v>
      </c>
      <c r="B1214" s="11"/>
      <c r="C1214" s="11" t="s">
        <v>286</v>
      </c>
      <c r="D1214" s="11" t="s">
        <v>5262</v>
      </c>
      <c r="E1214" s="11" t="s">
        <v>5263</v>
      </c>
      <c r="F1214" s="11" t="s">
        <v>5263</v>
      </c>
      <c r="G1214" s="11"/>
      <c r="H1214" s="11" t="s">
        <v>5264</v>
      </c>
      <c r="I1214" s="11"/>
      <c r="J1214" s="12">
        <v>2026</v>
      </c>
      <c r="K1214" s="11" t="s">
        <v>138</v>
      </c>
      <c r="L1214" s="11" t="s">
        <v>1303</v>
      </c>
      <c r="M1214" s="13">
        <v>35</v>
      </c>
      <c r="N1214" s="11" t="s">
        <v>325</v>
      </c>
      <c r="O1214" s="11" t="s">
        <v>304</v>
      </c>
      <c r="P1214" s="11"/>
      <c r="Q1214" s="11"/>
      <c r="R1214" s="11" t="s">
        <v>113</v>
      </c>
      <c r="S1214" s="11"/>
      <c r="T1214" s="11" t="s">
        <v>76</v>
      </c>
      <c r="U1214" s="11" t="s">
        <v>42</v>
      </c>
      <c r="V1214" s="11" t="s">
        <v>3359</v>
      </c>
      <c r="W1214" s="11"/>
      <c r="X1214" s="18">
        <v>56.2</v>
      </c>
      <c r="Y1214" s="18"/>
      <c r="Z1214" s="11">
        <f>$B$1214*$X$1214*(100%-$C$15)</f>
        <v>0</v>
      </c>
    </row>
    <row r="1215" spans="1:26" s="10" customFormat="1" ht="39.950000000000003" customHeight="1" x14ac:dyDescent="0.2">
      <c r="A1215" s="11" t="s">
        <v>67</v>
      </c>
      <c r="B1215" s="11"/>
      <c r="C1215" s="11" t="s">
        <v>286</v>
      </c>
      <c r="D1215" s="11" t="s">
        <v>5265</v>
      </c>
      <c r="E1215" s="11" t="s">
        <v>5266</v>
      </c>
      <c r="F1215" s="11" t="s">
        <v>5266</v>
      </c>
      <c r="G1215" s="11"/>
      <c r="H1215" s="11" t="s">
        <v>5267</v>
      </c>
      <c r="I1215" s="11"/>
      <c r="J1215" s="12">
        <v>2026</v>
      </c>
      <c r="K1215" s="11" t="s">
        <v>695</v>
      </c>
      <c r="L1215" s="11" t="s">
        <v>1303</v>
      </c>
      <c r="M1215" s="13">
        <v>35</v>
      </c>
      <c r="N1215" s="11" t="s">
        <v>325</v>
      </c>
      <c r="O1215" s="11" t="s">
        <v>304</v>
      </c>
      <c r="P1215" s="13">
        <v>1</v>
      </c>
      <c r="Q1215" s="11"/>
      <c r="R1215" s="11" t="s">
        <v>113</v>
      </c>
      <c r="S1215" s="11"/>
      <c r="T1215" s="11" t="s">
        <v>76</v>
      </c>
      <c r="U1215" s="11" t="s">
        <v>42</v>
      </c>
      <c r="V1215" s="11" t="s">
        <v>5268</v>
      </c>
      <c r="W1215" s="11"/>
      <c r="X1215" s="18">
        <v>56.2</v>
      </c>
      <c r="Y1215" s="18"/>
      <c r="Z1215" s="11">
        <f>$B$1215*$X$1215*(100%-$C$15)</f>
        <v>0</v>
      </c>
    </row>
    <row r="1216" spans="1:26" s="10" customFormat="1" ht="39.950000000000003" customHeight="1" x14ac:dyDescent="0.2">
      <c r="A1216" s="11" t="s">
        <v>67</v>
      </c>
      <c r="B1216" s="11"/>
      <c r="C1216" s="11" t="s">
        <v>286</v>
      </c>
      <c r="D1216" s="11" t="s">
        <v>5269</v>
      </c>
      <c r="E1216" s="11" t="s">
        <v>5270</v>
      </c>
      <c r="F1216" s="11" t="s">
        <v>5270</v>
      </c>
      <c r="G1216" s="11"/>
      <c r="H1216" s="11" t="s">
        <v>5271</v>
      </c>
      <c r="I1216" s="11"/>
      <c r="J1216" s="12">
        <v>2026</v>
      </c>
      <c r="K1216" s="11" t="s">
        <v>83</v>
      </c>
      <c r="L1216" s="11" t="s">
        <v>1303</v>
      </c>
      <c r="M1216" s="13">
        <v>35</v>
      </c>
      <c r="N1216" s="11" t="s">
        <v>325</v>
      </c>
      <c r="O1216" s="11" t="s">
        <v>304</v>
      </c>
      <c r="P1216" s="11"/>
      <c r="Q1216" s="11"/>
      <c r="R1216" s="11" t="s">
        <v>113</v>
      </c>
      <c r="S1216" s="11"/>
      <c r="T1216" s="11" t="s">
        <v>76</v>
      </c>
      <c r="U1216" s="11" t="s">
        <v>42</v>
      </c>
      <c r="V1216" s="11" t="s">
        <v>5120</v>
      </c>
      <c r="W1216" s="11"/>
      <c r="X1216" s="18">
        <v>56.2</v>
      </c>
      <c r="Y1216" s="18"/>
      <c r="Z1216" s="11">
        <f>$B$1216*$X$1216*(100%-$C$15)</f>
        <v>0</v>
      </c>
    </row>
    <row r="1217" spans="1:26" s="10" customFormat="1" ht="39.950000000000003" customHeight="1" x14ac:dyDescent="0.2">
      <c r="A1217" s="11" t="s">
        <v>67</v>
      </c>
      <c r="B1217" s="11"/>
      <c r="C1217" s="11" t="s">
        <v>286</v>
      </c>
      <c r="D1217" s="11" t="s">
        <v>5272</v>
      </c>
      <c r="E1217" s="11" t="s">
        <v>5273</v>
      </c>
      <c r="F1217" s="11" t="s">
        <v>5273</v>
      </c>
      <c r="G1217" s="11"/>
      <c r="H1217" s="11" t="s">
        <v>5274</v>
      </c>
      <c r="I1217" s="11"/>
      <c r="J1217" s="12">
        <v>2026</v>
      </c>
      <c r="K1217" s="11" t="s">
        <v>83</v>
      </c>
      <c r="L1217" s="11" t="s">
        <v>1303</v>
      </c>
      <c r="M1217" s="13">
        <v>35</v>
      </c>
      <c r="N1217" s="11" t="s">
        <v>325</v>
      </c>
      <c r="O1217" s="11" t="s">
        <v>335</v>
      </c>
      <c r="P1217" s="11"/>
      <c r="Q1217" s="11"/>
      <c r="R1217" s="11" t="s">
        <v>113</v>
      </c>
      <c r="S1217" s="11"/>
      <c r="T1217" s="11" t="s">
        <v>76</v>
      </c>
      <c r="U1217" s="11" t="s">
        <v>42</v>
      </c>
      <c r="V1217" s="11" t="s">
        <v>5120</v>
      </c>
      <c r="W1217" s="11"/>
      <c r="X1217" s="18">
        <v>56.2</v>
      </c>
      <c r="Y1217" s="18"/>
      <c r="Z1217" s="11">
        <f>$B$1217*$X$1217*(100%-$C$15)</f>
        <v>0</v>
      </c>
    </row>
    <row r="1218" spans="1:26" s="10" customFormat="1" ht="39.950000000000003" customHeight="1" x14ac:dyDescent="0.2">
      <c r="A1218" s="11" t="s">
        <v>67</v>
      </c>
      <c r="B1218" s="11"/>
      <c r="C1218" s="11" t="s">
        <v>286</v>
      </c>
      <c r="D1218" s="11" t="s">
        <v>5275</v>
      </c>
      <c r="E1218" s="11" t="s">
        <v>5276</v>
      </c>
      <c r="F1218" s="11" t="s">
        <v>5276</v>
      </c>
      <c r="G1218" s="11"/>
      <c r="H1218" s="11" t="s">
        <v>5277</v>
      </c>
      <c r="I1218" s="11"/>
      <c r="J1218" s="12">
        <v>2026</v>
      </c>
      <c r="K1218" s="11" t="s">
        <v>83</v>
      </c>
      <c r="L1218" s="11" t="s">
        <v>1303</v>
      </c>
      <c r="M1218" s="13">
        <v>35</v>
      </c>
      <c r="N1218" s="11" t="s">
        <v>325</v>
      </c>
      <c r="O1218" s="11" t="s">
        <v>335</v>
      </c>
      <c r="P1218" s="11"/>
      <c r="Q1218" s="11"/>
      <c r="R1218" s="11"/>
      <c r="S1218" s="11"/>
      <c r="T1218" s="11" t="s">
        <v>76</v>
      </c>
      <c r="U1218" s="11" t="s">
        <v>42</v>
      </c>
      <c r="V1218" s="11" t="s">
        <v>5120</v>
      </c>
      <c r="W1218" s="11"/>
      <c r="X1218" s="18">
        <v>56.2</v>
      </c>
      <c r="Y1218" s="18"/>
      <c r="Z1218" s="11">
        <f>$B$1218*$X$1218*(100%-$C$15)</f>
        <v>0</v>
      </c>
    </row>
    <row r="1219" spans="1:26" s="10" customFormat="1" ht="39.950000000000003" customHeight="1" x14ac:dyDescent="0.2">
      <c r="A1219" s="11" t="s">
        <v>67</v>
      </c>
      <c r="B1219" s="11"/>
      <c r="C1219" s="11" t="s">
        <v>286</v>
      </c>
      <c r="D1219" s="11" t="s">
        <v>5278</v>
      </c>
      <c r="E1219" s="11" t="s">
        <v>5279</v>
      </c>
      <c r="F1219" s="11" t="s">
        <v>5279</v>
      </c>
      <c r="G1219" s="11"/>
      <c r="H1219" s="11" t="s">
        <v>5280</v>
      </c>
      <c r="I1219" s="11"/>
      <c r="J1219" s="12">
        <v>2026</v>
      </c>
      <c r="K1219" s="11" t="s">
        <v>83</v>
      </c>
      <c r="L1219" s="11" t="s">
        <v>1303</v>
      </c>
      <c r="M1219" s="13">
        <v>35</v>
      </c>
      <c r="N1219" s="11" t="s">
        <v>325</v>
      </c>
      <c r="O1219" s="11"/>
      <c r="P1219" s="11"/>
      <c r="Q1219" s="11"/>
      <c r="R1219" s="11"/>
      <c r="S1219" s="11"/>
      <c r="T1219" s="11" t="s">
        <v>76</v>
      </c>
      <c r="U1219" s="11" t="s">
        <v>42</v>
      </c>
      <c r="V1219" s="11" t="s">
        <v>5112</v>
      </c>
      <c r="W1219" s="11"/>
      <c r="X1219" s="18">
        <v>56.2</v>
      </c>
      <c r="Y1219" s="18"/>
      <c r="Z1219" s="11">
        <f>$B$1219*$X$1219*(100%-$C$15)</f>
        <v>0</v>
      </c>
    </row>
    <row r="1220" spans="1:26" s="10" customFormat="1" ht="39.950000000000003" customHeight="1" x14ac:dyDescent="0.2">
      <c r="A1220" s="11" t="s">
        <v>67</v>
      </c>
      <c r="B1220" s="11"/>
      <c r="C1220" s="11" t="s">
        <v>286</v>
      </c>
      <c r="D1220" s="11" t="s">
        <v>5281</v>
      </c>
      <c r="E1220" s="11" t="s">
        <v>5282</v>
      </c>
      <c r="F1220" s="11" t="s">
        <v>5282</v>
      </c>
      <c r="G1220" s="11"/>
      <c r="H1220" s="11" t="s">
        <v>5283</v>
      </c>
      <c r="I1220" s="11"/>
      <c r="J1220" s="12">
        <v>2026</v>
      </c>
      <c r="K1220" s="11" t="s">
        <v>83</v>
      </c>
      <c r="L1220" s="11" t="s">
        <v>1303</v>
      </c>
      <c r="M1220" s="13">
        <v>35</v>
      </c>
      <c r="N1220" s="11" t="s">
        <v>325</v>
      </c>
      <c r="O1220" s="11"/>
      <c r="P1220" s="11"/>
      <c r="Q1220" s="11"/>
      <c r="R1220" s="11" t="s">
        <v>113</v>
      </c>
      <c r="S1220" s="11"/>
      <c r="T1220" s="11" t="s">
        <v>76</v>
      </c>
      <c r="U1220" s="11" t="s">
        <v>42</v>
      </c>
      <c r="V1220" s="11" t="s">
        <v>5120</v>
      </c>
      <c r="W1220" s="11"/>
      <c r="X1220" s="18">
        <v>56.2</v>
      </c>
      <c r="Y1220" s="18"/>
      <c r="Z1220" s="11">
        <f>$B$1220*$X$1220*(100%-$C$15)</f>
        <v>0</v>
      </c>
    </row>
    <row r="1221" spans="1:26" s="10" customFormat="1" ht="39.950000000000003" customHeight="1" x14ac:dyDescent="0.2">
      <c r="A1221" s="11" t="s">
        <v>67</v>
      </c>
      <c r="B1221" s="11"/>
      <c r="C1221" s="11" t="s">
        <v>286</v>
      </c>
      <c r="D1221" s="11" t="s">
        <v>5284</v>
      </c>
      <c r="E1221" s="11" t="s">
        <v>5285</v>
      </c>
      <c r="F1221" s="11" t="s">
        <v>5285</v>
      </c>
      <c r="G1221" s="11"/>
      <c r="H1221" s="11" t="s">
        <v>5286</v>
      </c>
      <c r="I1221" s="11"/>
      <c r="J1221" s="12">
        <v>2026</v>
      </c>
      <c r="K1221" s="11" t="s">
        <v>213</v>
      </c>
      <c r="L1221" s="11" t="s">
        <v>1303</v>
      </c>
      <c r="M1221" s="13">
        <v>35</v>
      </c>
      <c r="N1221" s="11" t="s">
        <v>319</v>
      </c>
      <c r="O1221" s="11" t="s">
        <v>319</v>
      </c>
      <c r="P1221" s="11"/>
      <c r="Q1221" s="11"/>
      <c r="R1221" s="11" t="s">
        <v>113</v>
      </c>
      <c r="S1221" s="11"/>
      <c r="T1221" s="11" t="s">
        <v>76</v>
      </c>
      <c r="U1221" s="11" t="s">
        <v>42</v>
      </c>
      <c r="V1221" s="11" t="s">
        <v>5287</v>
      </c>
      <c r="W1221" s="11"/>
      <c r="X1221" s="18">
        <v>56.2</v>
      </c>
      <c r="Y1221" s="18"/>
      <c r="Z1221" s="11">
        <f>$B$1221*$X$1221*(100%-$C$15)</f>
        <v>0</v>
      </c>
    </row>
    <row r="1222" spans="1:26" s="10" customFormat="1" ht="39.950000000000003" customHeight="1" x14ac:dyDescent="0.2">
      <c r="A1222" s="11" t="s">
        <v>67</v>
      </c>
      <c r="B1222" s="11"/>
      <c r="C1222" s="11" t="s">
        <v>286</v>
      </c>
      <c r="D1222" s="11" t="s">
        <v>5288</v>
      </c>
      <c r="E1222" s="11" t="s">
        <v>5289</v>
      </c>
      <c r="F1222" s="11" t="s">
        <v>5289</v>
      </c>
      <c r="G1222" s="11"/>
      <c r="H1222" s="11" t="s">
        <v>5290</v>
      </c>
      <c r="I1222" s="11"/>
      <c r="J1222" s="12">
        <v>2026</v>
      </c>
      <c r="K1222" s="11" t="s">
        <v>213</v>
      </c>
      <c r="L1222" s="11" t="s">
        <v>1303</v>
      </c>
      <c r="M1222" s="13">
        <v>35</v>
      </c>
      <c r="N1222" s="11" t="s">
        <v>319</v>
      </c>
      <c r="O1222" s="11" t="s">
        <v>319</v>
      </c>
      <c r="P1222" s="11"/>
      <c r="Q1222" s="11"/>
      <c r="R1222" s="11" t="s">
        <v>113</v>
      </c>
      <c r="S1222" s="11"/>
      <c r="T1222" s="11" t="s">
        <v>76</v>
      </c>
      <c r="U1222" s="11" t="s">
        <v>42</v>
      </c>
      <c r="V1222" s="11" t="s">
        <v>5287</v>
      </c>
      <c r="W1222" s="11"/>
      <c r="X1222" s="18">
        <v>56.2</v>
      </c>
      <c r="Y1222" s="18"/>
      <c r="Z1222" s="11">
        <f>$B$1222*$X$1222*(100%-$C$15)</f>
        <v>0</v>
      </c>
    </row>
    <row r="1223" spans="1:26" s="10" customFormat="1" ht="39.950000000000003" customHeight="1" x14ac:dyDescent="0.2">
      <c r="A1223" s="11" t="s">
        <v>67</v>
      </c>
      <c r="B1223" s="11"/>
      <c r="C1223" s="11" t="s">
        <v>286</v>
      </c>
      <c r="D1223" s="11" t="s">
        <v>5291</v>
      </c>
      <c r="E1223" s="11" t="s">
        <v>5292</v>
      </c>
      <c r="F1223" s="11" t="s">
        <v>5292</v>
      </c>
      <c r="G1223" s="11"/>
      <c r="H1223" s="11" t="s">
        <v>5293</v>
      </c>
      <c r="I1223" s="11"/>
      <c r="J1223" s="12">
        <v>2026</v>
      </c>
      <c r="K1223" s="11" t="s">
        <v>4533</v>
      </c>
      <c r="L1223" s="11" t="s">
        <v>1303</v>
      </c>
      <c r="M1223" s="13">
        <v>35</v>
      </c>
      <c r="N1223" s="11" t="s">
        <v>303</v>
      </c>
      <c r="O1223" s="11" t="s">
        <v>335</v>
      </c>
      <c r="P1223" s="11"/>
      <c r="Q1223" s="11"/>
      <c r="R1223" s="11" t="s">
        <v>113</v>
      </c>
      <c r="S1223" s="11"/>
      <c r="T1223" s="11" t="s">
        <v>76</v>
      </c>
      <c r="U1223" s="11" t="s">
        <v>42</v>
      </c>
      <c r="V1223" s="11" t="s">
        <v>5120</v>
      </c>
      <c r="W1223" s="11"/>
      <c r="X1223" s="18">
        <v>56.2</v>
      </c>
      <c r="Y1223" s="18"/>
      <c r="Z1223" s="11">
        <f>$B$1223*$X$1223*(100%-$C$15)</f>
        <v>0</v>
      </c>
    </row>
    <row r="1224" spans="1:26" s="10" customFormat="1" ht="39.950000000000003" customHeight="1" x14ac:dyDescent="0.2">
      <c r="A1224" s="11" t="s">
        <v>67</v>
      </c>
      <c r="B1224" s="11"/>
      <c r="C1224" s="11" t="s">
        <v>286</v>
      </c>
      <c r="D1224" s="11" t="s">
        <v>5294</v>
      </c>
      <c r="E1224" s="11" t="s">
        <v>5295</v>
      </c>
      <c r="F1224" s="11" t="s">
        <v>5295</v>
      </c>
      <c r="G1224" s="11"/>
      <c r="H1224" s="11" t="s">
        <v>5296</v>
      </c>
      <c r="I1224" s="11"/>
      <c r="J1224" s="12">
        <v>2026</v>
      </c>
      <c r="K1224" s="11" t="s">
        <v>83</v>
      </c>
      <c r="L1224" s="11" t="s">
        <v>1303</v>
      </c>
      <c r="M1224" s="13">
        <v>35</v>
      </c>
      <c r="N1224" s="11" t="s">
        <v>303</v>
      </c>
      <c r="O1224" s="11" t="s">
        <v>304</v>
      </c>
      <c r="P1224" s="11"/>
      <c r="Q1224" s="11"/>
      <c r="R1224" s="11" t="s">
        <v>113</v>
      </c>
      <c r="S1224" s="11"/>
      <c r="T1224" s="11" t="s">
        <v>76</v>
      </c>
      <c r="U1224" s="11" t="s">
        <v>42</v>
      </c>
      <c r="V1224" s="11" t="s">
        <v>5297</v>
      </c>
      <c r="W1224" s="11"/>
      <c r="X1224" s="18">
        <v>56.2</v>
      </c>
      <c r="Y1224" s="18"/>
      <c r="Z1224" s="11">
        <f>$B$1224*$X$1224*(100%-$C$15)</f>
        <v>0</v>
      </c>
    </row>
    <row r="1225" spans="1:26" s="10" customFormat="1" ht="39.950000000000003" customHeight="1" x14ac:dyDescent="0.2">
      <c r="A1225" s="11" t="s">
        <v>67</v>
      </c>
      <c r="B1225" s="11"/>
      <c r="C1225" s="11" t="s">
        <v>286</v>
      </c>
      <c r="D1225" s="11" t="s">
        <v>5298</v>
      </c>
      <c r="E1225" s="11" t="s">
        <v>5299</v>
      </c>
      <c r="F1225" s="11" t="s">
        <v>5299</v>
      </c>
      <c r="G1225" s="11"/>
      <c r="H1225" s="11" t="s">
        <v>5300</v>
      </c>
      <c r="I1225" s="11"/>
      <c r="J1225" s="12">
        <v>2026</v>
      </c>
      <c r="K1225" s="11" t="s">
        <v>220</v>
      </c>
      <c r="L1225" s="11" t="s">
        <v>1303</v>
      </c>
      <c r="M1225" s="13">
        <v>35</v>
      </c>
      <c r="N1225" s="11" t="s">
        <v>325</v>
      </c>
      <c r="O1225" s="11" t="s">
        <v>319</v>
      </c>
      <c r="P1225" s="13">
        <v>1</v>
      </c>
      <c r="Q1225" s="11"/>
      <c r="R1225" s="11" t="s">
        <v>113</v>
      </c>
      <c r="S1225" s="11"/>
      <c r="T1225" s="11" t="s">
        <v>76</v>
      </c>
      <c r="U1225" s="11" t="s">
        <v>42</v>
      </c>
      <c r="V1225" s="11" t="s">
        <v>5112</v>
      </c>
      <c r="W1225" s="11"/>
      <c r="X1225" s="18">
        <v>56.2</v>
      </c>
      <c r="Y1225" s="18"/>
      <c r="Z1225" s="11">
        <f>$B$1225*$X$1225*(100%-$C$15)</f>
        <v>0</v>
      </c>
    </row>
    <row r="1226" spans="1:26" s="10" customFormat="1" ht="39.950000000000003" customHeight="1" x14ac:dyDescent="0.2">
      <c r="A1226" s="11" t="s">
        <v>67</v>
      </c>
      <c r="B1226" s="11"/>
      <c r="C1226" s="11" t="s">
        <v>286</v>
      </c>
      <c r="D1226" s="11" t="s">
        <v>5301</v>
      </c>
      <c r="E1226" s="11" t="s">
        <v>5302</v>
      </c>
      <c r="F1226" s="11" t="s">
        <v>5302</v>
      </c>
      <c r="G1226" s="11"/>
      <c r="H1226" s="11" t="s">
        <v>5303</v>
      </c>
      <c r="I1226" s="11"/>
      <c r="J1226" s="12">
        <v>2026</v>
      </c>
      <c r="K1226" s="11" t="s">
        <v>220</v>
      </c>
      <c r="L1226" s="11" t="s">
        <v>1303</v>
      </c>
      <c r="M1226" s="13">
        <v>35</v>
      </c>
      <c r="N1226" s="11" t="s">
        <v>325</v>
      </c>
      <c r="O1226" s="11" t="s">
        <v>304</v>
      </c>
      <c r="P1226" s="13">
        <v>1</v>
      </c>
      <c r="Q1226" s="11"/>
      <c r="R1226" s="11" t="s">
        <v>113</v>
      </c>
      <c r="S1226" s="11"/>
      <c r="T1226" s="11" t="s">
        <v>76</v>
      </c>
      <c r="U1226" s="11" t="s">
        <v>42</v>
      </c>
      <c r="V1226" s="11"/>
      <c r="W1226" s="11"/>
      <c r="X1226" s="18">
        <v>38.6</v>
      </c>
      <c r="Y1226" s="18"/>
      <c r="Z1226" s="11">
        <f>$B$1226*$X$1226*(100%-$C$15)</f>
        <v>0</v>
      </c>
    </row>
    <row r="1227" spans="1:26" s="10" customFormat="1" ht="39.950000000000003" customHeight="1" x14ac:dyDescent="0.2">
      <c r="A1227" s="11" t="s">
        <v>67</v>
      </c>
      <c r="B1227" s="11"/>
      <c r="C1227" s="11" t="s">
        <v>286</v>
      </c>
      <c r="D1227" s="11" t="s">
        <v>5304</v>
      </c>
      <c r="E1227" s="11" t="s">
        <v>5305</v>
      </c>
      <c r="F1227" s="11" t="s">
        <v>5305</v>
      </c>
      <c r="G1227" s="11"/>
      <c r="H1227" s="11" t="s">
        <v>5306</v>
      </c>
      <c r="I1227" s="11"/>
      <c r="J1227" s="12">
        <v>2026</v>
      </c>
      <c r="K1227" s="11" t="s">
        <v>383</v>
      </c>
      <c r="L1227" s="11" t="s">
        <v>1303</v>
      </c>
      <c r="M1227" s="13">
        <v>35</v>
      </c>
      <c r="N1227" s="11" t="s">
        <v>325</v>
      </c>
      <c r="O1227" s="11" t="s">
        <v>319</v>
      </c>
      <c r="P1227" s="13">
        <v>1</v>
      </c>
      <c r="Q1227" s="11"/>
      <c r="R1227" s="11" t="s">
        <v>113</v>
      </c>
      <c r="S1227" s="11"/>
      <c r="T1227" s="11" t="s">
        <v>76</v>
      </c>
      <c r="U1227" s="11" t="s">
        <v>42</v>
      </c>
      <c r="V1227" s="11" t="s">
        <v>5120</v>
      </c>
      <c r="W1227" s="11"/>
      <c r="X1227" s="18">
        <v>56.2</v>
      </c>
      <c r="Y1227" s="18"/>
      <c r="Z1227" s="11">
        <f>$B$1227*$X$1227*(100%-$C$15)</f>
        <v>0</v>
      </c>
    </row>
    <row r="1228" spans="1:26" s="10" customFormat="1" ht="39.950000000000003" customHeight="1" x14ac:dyDescent="0.2">
      <c r="A1228" s="11" t="s">
        <v>67</v>
      </c>
      <c r="B1228" s="11"/>
      <c r="C1228" s="11" t="s">
        <v>286</v>
      </c>
      <c r="D1228" s="11" t="s">
        <v>5307</v>
      </c>
      <c r="E1228" s="11" t="s">
        <v>5308</v>
      </c>
      <c r="F1228" s="11" t="s">
        <v>5308</v>
      </c>
      <c r="G1228" s="11"/>
      <c r="H1228" s="11" t="s">
        <v>5309</v>
      </c>
      <c r="I1228" s="11"/>
      <c r="J1228" s="12">
        <v>2026</v>
      </c>
      <c r="K1228" s="11" t="s">
        <v>220</v>
      </c>
      <c r="L1228" s="11" t="s">
        <v>1303</v>
      </c>
      <c r="M1228" s="13">
        <v>35</v>
      </c>
      <c r="N1228" s="11" t="s">
        <v>325</v>
      </c>
      <c r="O1228" s="11" t="s">
        <v>335</v>
      </c>
      <c r="P1228" s="13">
        <v>1</v>
      </c>
      <c r="Q1228" s="11"/>
      <c r="R1228" s="11" t="s">
        <v>113</v>
      </c>
      <c r="S1228" s="11"/>
      <c r="T1228" s="11" t="s">
        <v>76</v>
      </c>
      <c r="U1228" s="11" t="s">
        <v>42</v>
      </c>
      <c r="V1228" s="11" t="s">
        <v>5120</v>
      </c>
      <c r="W1228" s="11"/>
      <c r="X1228" s="18">
        <v>58</v>
      </c>
      <c r="Y1228" s="18"/>
      <c r="Z1228" s="11">
        <f>$B$1228*$X$1228*(100%-$C$15)</f>
        <v>0</v>
      </c>
    </row>
    <row r="1229" spans="1:26" s="10" customFormat="1" ht="39.950000000000003" customHeight="1" x14ac:dyDescent="0.2">
      <c r="A1229" s="11" t="s">
        <v>67</v>
      </c>
      <c r="B1229" s="11"/>
      <c r="C1229" s="11" t="s">
        <v>286</v>
      </c>
      <c r="D1229" s="11" t="s">
        <v>5310</v>
      </c>
      <c r="E1229" s="11" t="s">
        <v>5311</v>
      </c>
      <c r="F1229" s="11" t="s">
        <v>5311</v>
      </c>
      <c r="G1229" s="11"/>
      <c r="H1229" s="11" t="s">
        <v>5312</v>
      </c>
      <c r="I1229" s="11"/>
      <c r="J1229" s="12">
        <v>2026</v>
      </c>
      <c r="K1229" s="11" t="s">
        <v>83</v>
      </c>
      <c r="L1229" s="11" t="s">
        <v>1303</v>
      </c>
      <c r="M1229" s="13">
        <v>35</v>
      </c>
      <c r="N1229" s="11" t="s">
        <v>303</v>
      </c>
      <c r="O1229" s="11" t="s">
        <v>304</v>
      </c>
      <c r="P1229" s="13">
        <v>1</v>
      </c>
      <c r="Q1229" s="11"/>
      <c r="R1229" s="11" t="s">
        <v>113</v>
      </c>
      <c r="S1229" s="11"/>
      <c r="T1229" s="11" t="s">
        <v>76</v>
      </c>
      <c r="U1229" s="11" t="s">
        <v>42</v>
      </c>
      <c r="V1229" s="11" t="s">
        <v>5313</v>
      </c>
      <c r="W1229" s="11"/>
      <c r="X1229" s="18">
        <v>56.2</v>
      </c>
      <c r="Y1229" s="18"/>
      <c r="Z1229" s="11">
        <f>$B$1229*$X$1229*(100%-$C$15)</f>
        <v>0</v>
      </c>
    </row>
    <row r="1230" spans="1:26" s="10" customFormat="1" ht="39.950000000000003" customHeight="1" x14ac:dyDescent="0.2">
      <c r="A1230" s="11" t="s">
        <v>67</v>
      </c>
      <c r="B1230" s="11"/>
      <c r="C1230" s="11" t="s">
        <v>286</v>
      </c>
      <c r="D1230" s="11" t="s">
        <v>5314</v>
      </c>
      <c r="E1230" s="11" t="s">
        <v>5315</v>
      </c>
      <c r="F1230" s="11" t="s">
        <v>5315</v>
      </c>
      <c r="G1230" s="11"/>
      <c r="H1230" s="11" t="s">
        <v>5316</v>
      </c>
      <c r="I1230" s="11"/>
      <c r="J1230" s="12">
        <v>2026</v>
      </c>
      <c r="K1230" s="11" t="s">
        <v>83</v>
      </c>
      <c r="L1230" s="11" t="s">
        <v>1303</v>
      </c>
      <c r="M1230" s="13">
        <v>35</v>
      </c>
      <c r="N1230" s="11" t="s">
        <v>325</v>
      </c>
      <c r="O1230" s="11" t="s">
        <v>335</v>
      </c>
      <c r="P1230" s="13">
        <v>1</v>
      </c>
      <c r="Q1230" s="11"/>
      <c r="R1230" s="11" t="s">
        <v>113</v>
      </c>
      <c r="S1230" s="11"/>
      <c r="T1230" s="11" t="s">
        <v>76</v>
      </c>
      <c r="U1230" s="11" t="s">
        <v>42</v>
      </c>
      <c r="V1230" s="11" t="s">
        <v>5313</v>
      </c>
      <c r="W1230" s="11"/>
      <c r="X1230" s="18">
        <v>56.2</v>
      </c>
      <c r="Y1230" s="18"/>
      <c r="Z1230" s="11">
        <f>$B$1230*$X$1230*(100%-$C$15)</f>
        <v>0</v>
      </c>
    </row>
    <row r="1231" spans="1:26" s="10" customFormat="1" ht="39.950000000000003" customHeight="1" x14ac:dyDescent="0.2">
      <c r="A1231" s="11" t="s">
        <v>67</v>
      </c>
      <c r="B1231" s="11"/>
      <c r="C1231" s="11" t="s">
        <v>286</v>
      </c>
      <c r="D1231" s="11" t="s">
        <v>5317</v>
      </c>
      <c r="E1231" s="11" t="s">
        <v>5318</v>
      </c>
      <c r="F1231" s="11" t="s">
        <v>5318</v>
      </c>
      <c r="G1231" s="11"/>
      <c r="H1231" s="11" t="s">
        <v>5319</v>
      </c>
      <c r="I1231" s="11"/>
      <c r="J1231" s="12">
        <v>2026</v>
      </c>
      <c r="K1231" s="11" t="s">
        <v>83</v>
      </c>
      <c r="L1231" s="11" t="s">
        <v>1303</v>
      </c>
      <c r="M1231" s="13">
        <v>35</v>
      </c>
      <c r="N1231" s="11" t="s">
        <v>325</v>
      </c>
      <c r="O1231" s="11" t="s">
        <v>304</v>
      </c>
      <c r="P1231" s="13">
        <v>1</v>
      </c>
      <c r="Q1231" s="11"/>
      <c r="R1231" s="11" t="s">
        <v>113</v>
      </c>
      <c r="S1231" s="11"/>
      <c r="T1231" s="11" t="s">
        <v>76</v>
      </c>
      <c r="U1231" s="11" t="s">
        <v>42</v>
      </c>
      <c r="V1231" s="11" t="s">
        <v>5313</v>
      </c>
      <c r="W1231" s="11"/>
      <c r="X1231" s="18">
        <v>56.2</v>
      </c>
      <c r="Y1231" s="18"/>
      <c r="Z1231" s="11">
        <f>$B$1231*$X$1231*(100%-$C$15)</f>
        <v>0</v>
      </c>
    </row>
    <row r="1232" spans="1:26" s="10" customFormat="1" ht="39.950000000000003" customHeight="1" x14ac:dyDescent="0.2">
      <c r="A1232" s="11" t="s">
        <v>67</v>
      </c>
      <c r="B1232" s="11"/>
      <c r="C1232" s="11" t="s">
        <v>286</v>
      </c>
      <c r="D1232" s="11" t="s">
        <v>5320</v>
      </c>
      <c r="E1232" s="11" t="s">
        <v>5321</v>
      </c>
      <c r="F1232" s="11" t="s">
        <v>5321</v>
      </c>
      <c r="G1232" s="11"/>
      <c r="H1232" s="11" t="s">
        <v>5322</v>
      </c>
      <c r="I1232" s="11"/>
      <c r="J1232" s="12">
        <v>2026</v>
      </c>
      <c r="K1232" s="11" t="s">
        <v>695</v>
      </c>
      <c r="L1232" s="11" t="s">
        <v>1303</v>
      </c>
      <c r="M1232" s="13">
        <v>35</v>
      </c>
      <c r="N1232" s="11" t="s">
        <v>5323</v>
      </c>
      <c r="O1232" s="11" t="s">
        <v>5323</v>
      </c>
      <c r="P1232" s="13">
        <v>1</v>
      </c>
      <c r="Q1232" s="11"/>
      <c r="R1232" s="11" t="s">
        <v>113</v>
      </c>
      <c r="S1232" s="11"/>
      <c r="T1232" s="11" t="s">
        <v>76</v>
      </c>
      <c r="U1232" s="11" t="s">
        <v>42</v>
      </c>
      <c r="V1232" s="11" t="s">
        <v>5120</v>
      </c>
      <c r="W1232" s="11"/>
      <c r="X1232" s="18">
        <v>56.2</v>
      </c>
      <c r="Y1232" s="18"/>
      <c r="Z1232" s="11">
        <f>$B$1232*$X$1232*(100%-$C$15)</f>
        <v>0</v>
      </c>
    </row>
    <row r="1233" spans="1:26" s="10" customFormat="1" ht="39.950000000000003" customHeight="1" x14ac:dyDescent="0.2">
      <c r="A1233" s="11" t="s">
        <v>67</v>
      </c>
      <c r="B1233" s="11"/>
      <c r="C1233" s="11" t="s">
        <v>286</v>
      </c>
      <c r="D1233" s="11" t="s">
        <v>5324</v>
      </c>
      <c r="E1233" s="11" t="s">
        <v>5325</v>
      </c>
      <c r="F1233" s="11" t="s">
        <v>5325</v>
      </c>
      <c r="G1233" s="11"/>
      <c r="H1233" s="11" t="s">
        <v>5326</v>
      </c>
      <c r="I1233" s="11"/>
      <c r="J1233" s="12">
        <v>2026</v>
      </c>
      <c r="K1233" s="11" t="s">
        <v>83</v>
      </c>
      <c r="L1233" s="11" t="s">
        <v>1303</v>
      </c>
      <c r="M1233" s="13">
        <v>35</v>
      </c>
      <c r="N1233" s="11" t="s">
        <v>303</v>
      </c>
      <c r="O1233" s="11" t="s">
        <v>304</v>
      </c>
      <c r="P1233" s="13">
        <v>1</v>
      </c>
      <c r="Q1233" s="11"/>
      <c r="R1233" s="11" t="s">
        <v>113</v>
      </c>
      <c r="S1233" s="11"/>
      <c r="T1233" s="11" t="s">
        <v>76</v>
      </c>
      <c r="U1233" s="11" t="s">
        <v>42</v>
      </c>
      <c r="V1233" s="11" t="s">
        <v>5297</v>
      </c>
      <c r="W1233" s="11"/>
      <c r="X1233" s="18">
        <v>56.2</v>
      </c>
      <c r="Y1233" s="18"/>
      <c r="Z1233" s="11">
        <f>$B$1233*$X$1233*(100%-$C$15)</f>
        <v>0</v>
      </c>
    </row>
    <row r="1234" spans="1:26" s="10" customFormat="1" ht="39.950000000000003" customHeight="1" x14ac:dyDescent="0.2">
      <c r="A1234" s="11" t="s">
        <v>67</v>
      </c>
      <c r="B1234" s="11"/>
      <c r="C1234" s="11" t="s">
        <v>286</v>
      </c>
      <c r="D1234" s="11" t="s">
        <v>5327</v>
      </c>
      <c r="E1234" s="11" t="s">
        <v>5328</v>
      </c>
      <c r="F1234" s="11" t="s">
        <v>5328</v>
      </c>
      <c r="G1234" s="11"/>
      <c r="H1234" s="11" t="s">
        <v>5329</v>
      </c>
      <c r="I1234" s="11"/>
      <c r="J1234" s="12">
        <v>2026</v>
      </c>
      <c r="K1234" s="11" t="s">
        <v>345</v>
      </c>
      <c r="L1234" s="11" t="s">
        <v>1303</v>
      </c>
      <c r="M1234" s="13">
        <v>35</v>
      </c>
      <c r="N1234" s="11" t="s">
        <v>1304</v>
      </c>
      <c r="O1234" s="11" t="s">
        <v>304</v>
      </c>
      <c r="P1234" s="13">
        <v>1</v>
      </c>
      <c r="Q1234" s="11"/>
      <c r="R1234" s="11" t="s">
        <v>113</v>
      </c>
      <c r="S1234" s="11"/>
      <c r="T1234" s="11" t="s">
        <v>76</v>
      </c>
      <c r="U1234" s="11" t="s">
        <v>42</v>
      </c>
      <c r="V1234" s="11" t="s">
        <v>5330</v>
      </c>
      <c r="W1234" s="11"/>
      <c r="X1234" s="18">
        <v>56.2</v>
      </c>
      <c r="Y1234" s="18"/>
      <c r="Z1234" s="11">
        <f>$B$1234*$X$1234*(100%-$C$15)</f>
        <v>0</v>
      </c>
    </row>
    <row r="1235" spans="1:26" s="10" customFormat="1" ht="39.950000000000003" customHeight="1" x14ac:dyDescent="0.2">
      <c r="A1235" s="11" t="s">
        <v>67</v>
      </c>
      <c r="B1235" s="11"/>
      <c r="C1235" s="11" t="s">
        <v>286</v>
      </c>
      <c r="D1235" s="11" t="s">
        <v>5331</v>
      </c>
      <c r="E1235" s="11" t="s">
        <v>5332</v>
      </c>
      <c r="F1235" s="11" t="s">
        <v>5332</v>
      </c>
      <c r="G1235" s="11"/>
      <c r="H1235" s="11" t="s">
        <v>5333</v>
      </c>
      <c r="I1235" s="11"/>
      <c r="J1235" s="12">
        <v>2026</v>
      </c>
      <c r="K1235" s="11" t="s">
        <v>345</v>
      </c>
      <c r="L1235" s="11" t="s">
        <v>1303</v>
      </c>
      <c r="M1235" s="13">
        <v>35</v>
      </c>
      <c r="N1235" s="11" t="s">
        <v>1304</v>
      </c>
      <c r="O1235" s="11" t="s">
        <v>304</v>
      </c>
      <c r="P1235" s="13">
        <v>1</v>
      </c>
      <c r="Q1235" s="11"/>
      <c r="R1235" s="11" t="s">
        <v>113</v>
      </c>
      <c r="S1235" s="11"/>
      <c r="T1235" s="11" t="s">
        <v>76</v>
      </c>
      <c r="U1235" s="11" t="s">
        <v>42</v>
      </c>
      <c r="V1235" s="11" t="s">
        <v>5330</v>
      </c>
      <c r="W1235" s="11"/>
      <c r="X1235" s="18">
        <v>56.2</v>
      </c>
      <c r="Y1235" s="18"/>
      <c r="Z1235" s="11">
        <f>$B$1235*$X$1235*(100%-$C$15)</f>
        <v>0</v>
      </c>
    </row>
    <row r="1236" spans="1:26" s="10" customFormat="1" ht="39.950000000000003" customHeight="1" x14ac:dyDescent="0.2">
      <c r="A1236" s="11" t="s">
        <v>67</v>
      </c>
      <c r="B1236" s="11"/>
      <c r="C1236" s="11" t="s">
        <v>286</v>
      </c>
      <c r="D1236" s="11" t="s">
        <v>5334</v>
      </c>
      <c r="E1236" s="11" t="s">
        <v>5335</v>
      </c>
      <c r="F1236" s="11" t="s">
        <v>5335</v>
      </c>
      <c r="G1236" s="11"/>
      <c r="H1236" s="11" t="s">
        <v>5336</v>
      </c>
      <c r="I1236" s="11"/>
      <c r="J1236" s="12">
        <v>2026</v>
      </c>
      <c r="K1236" s="11" t="s">
        <v>220</v>
      </c>
      <c r="L1236" s="11" t="s">
        <v>1303</v>
      </c>
      <c r="M1236" s="13">
        <v>35</v>
      </c>
      <c r="N1236" s="11" t="s">
        <v>5337</v>
      </c>
      <c r="O1236" s="11" t="s">
        <v>304</v>
      </c>
      <c r="P1236" s="13">
        <v>1</v>
      </c>
      <c r="Q1236" s="11"/>
      <c r="R1236" s="11" t="s">
        <v>113</v>
      </c>
      <c r="S1236" s="11"/>
      <c r="T1236" s="11" t="s">
        <v>76</v>
      </c>
      <c r="U1236" s="11" t="s">
        <v>42</v>
      </c>
      <c r="V1236" s="11" t="s">
        <v>5338</v>
      </c>
      <c r="W1236" s="11"/>
      <c r="X1236" s="18">
        <v>56.2</v>
      </c>
      <c r="Y1236" s="18"/>
      <c r="Z1236" s="11">
        <f>$B$1236*$X$1236*(100%-$C$15)</f>
        <v>0</v>
      </c>
    </row>
    <row r="1237" spans="1:26" s="10" customFormat="1" ht="39.950000000000003" customHeight="1" x14ac:dyDescent="0.2">
      <c r="A1237" s="11" t="s">
        <v>67</v>
      </c>
      <c r="B1237" s="11"/>
      <c r="C1237" s="11" t="s">
        <v>286</v>
      </c>
      <c r="D1237" s="11" t="s">
        <v>5339</v>
      </c>
      <c r="E1237" s="11" t="s">
        <v>5340</v>
      </c>
      <c r="F1237" s="11" t="s">
        <v>5340</v>
      </c>
      <c r="G1237" s="11"/>
      <c r="H1237" s="11" t="s">
        <v>5341</v>
      </c>
      <c r="I1237" s="11"/>
      <c r="J1237" s="12">
        <v>2026</v>
      </c>
      <c r="K1237" s="11" t="s">
        <v>174</v>
      </c>
      <c r="L1237" s="11" t="s">
        <v>1303</v>
      </c>
      <c r="M1237" s="13">
        <v>35</v>
      </c>
      <c r="N1237" s="11" t="s">
        <v>5342</v>
      </c>
      <c r="O1237" s="11" t="s">
        <v>304</v>
      </c>
      <c r="P1237" s="13">
        <v>1</v>
      </c>
      <c r="Q1237" s="11"/>
      <c r="R1237" s="11" t="s">
        <v>113</v>
      </c>
      <c r="S1237" s="11"/>
      <c r="T1237" s="11" t="s">
        <v>76</v>
      </c>
      <c r="U1237" s="11" t="s">
        <v>42</v>
      </c>
      <c r="V1237" s="11" t="s">
        <v>5120</v>
      </c>
      <c r="W1237" s="11"/>
      <c r="X1237" s="18">
        <v>56.2</v>
      </c>
      <c r="Y1237" s="18"/>
      <c r="Z1237" s="11">
        <f>$B$1237*$X$1237*(100%-$C$15)</f>
        <v>0</v>
      </c>
    </row>
    <row r="1238" spans="1:26" s="10" customFormat="1" ht="39.950000000000003" customHeight="1" x14ac:dyDescent="0.2">
      <c r="A1238" s="11" t="s">
        <v>67</v>
      </c>
      <c r="B1238" s="11"/>
      <c r="C1238" s="11" t="s">
        <v>286</v>
      </c>
      <c r="D1238" s="11" t="s">
        <v>5343</v>
      </c>
      <c r="E1238" s="11" t="s">
        <v>5344</v>
      </c>
      <c r="F1238" s="11" t="s">
        <v>5344</v>
      </c>
      <c r="G1238" s="11"/>
      <c r="H1238" s="11" t="s">
        <v>5345</v>
      </c>
      <c r="I1238" s="11"/>
      <c r="J1238" s="12">
        <v>2026</v>
      </c>
      <c r="K1238" s="11" t="s">
        <v>213</v>
      </c>
      <c r="L1238" s="11" t="s">
        <v>1303</v>
      </c>
      <c r="M1238" s="13">
        <v>35</v>
      </c>
      <c r="N1238" s="11" t="s">
        <v>325</v>
      </c>
      <c r="O1238" s="11" t="s">
        <v>319</v>
      </c>
      <c r="P1238" s="11"/>
      <c r="Q1238" s="11"/>
      <c r="R1238" s="11" t="s">
        <v>75</v>
      </c>
      <c r="S1238" s="11"/>
      <c r="T1238" s="11" t="s">
        <v>76</v>
      </c>
      <c r="U1238" s="11" t="s">
        <v>42</v>
      </c>
      <c r="V1238" s="11" t="s">
        <v>5287</v>
      </c>
      <c r="W1238" s="11"/>
      <c r="X1238" s="18">
        <v>56.2</v>
      </c>
      <c r="Y1238" s="18"/>
      <c r="Z1238" s="11">
        <f>$B$1238*$X$1238*(100%-$C$15)</f>
        <v>0</v>
      </c>
    </row>
    <row r="1239" spans="1:26" s="10" customFormat="1" ht="39.950000000000003" customHeight="1" x14ac:dyDescent="0.2">
      <c r="A1239" s="11" t="s">
        <v>67</v>
      </c>
      <c r="B1239" s="11"/>
      <c r="C1239" s="11" t="s">
        <v>286</v>
      </c>
      <c r="D1239" s="11" t="s">
        <v>5346</v>
      </c>
      <c r="E1239" s="11" t="s">
        <v>5347</v>
      </c>
      <c r="F1239" s="11" t="s">
        <v>5347</v>
      </c>
      <c r="G1239" s="11"/>
      <c r="H1239" s="11" t="s">
        <v>5348</v>
      </c>
      <c r="I1239" s="11"/>
      <c r="J1239" s="12">
        <v>2026</v>
      </c>
      <c r="K1239" s="11" t="s">
        <v>695</v>
      </c>
      <c r="L1239" s="11" t="s">
        <v>1303</v>
      </c>
      <c r="M1239" s="13">
        <v>35</v>
      </c>
      <c r="N1239" s="11" t="s">
        <v>5349</v>
      </c>
      <c r="O1239" s="11" t="s">
        <v>304</v>
      </c>
      <c r="P1239" s="11"/>
      <c r="Q1239" s="11"/>
      <c r="R1239" s="11" t="s">
        <v>97</v>
      </c>
      <c r="S1239" s="11"/>
      <c r="T1239" s="11" t="s">
        <v>76</v>
      </c>
      <c r="U1239" s="11" t="s">
        <v>42</v>
      </c>
      <c r="V1239" s="11" t="s">
        <v>5350</v>
      </c>
      <c r="W1239" s="11"/>
      <c r="X1239" s="18">
        <v>56.2</v>
      </c>
      <c r="Y1239" s="18"/>
      <c r="Z1239" s="11">
        <f>$B$1239*$X$1239*(100%-$C$15)</f>
        <v>0</v>
      </c>
    </row>
    <row r="1240" spans="1:26" s="10" customFormat="1" ht="39.950000000000003" customHeight="1" x14ac:dyDescent="0.2">
      <c r="A1240" s="11" t="s">
        <v>67</v>
      </c>
      <c r="B1240" s="11"/>
      <c r="C1240" s="11" t="s">
        <v>286</v>
      </c>
      <c r="D1240" s="11" t="s">
        <v>5351</v>
      </c>
      <c r="E1240" s="11" t="s">
        <v>5352</v>
      </c>
      <c r="F1240" s="11" t="s">
        <v>5352</v>
      </c>
      <c r="G1240" s="11"/>
      <c r="H1240" s="11" t="s">
        <v>5353</v>
      </c>
      <c r="I1240" s="11"/>
      <c r="J1240" s="12">
        <v>2026</v>
      </c>
      <c r="K1240" s="11" t="s">
        <v>330</v>
      </c>
      <c r="L1240" s="11" t="s">
        <v>1303</v>
      </c>
      <c r="M1240" s="13">
        <v>35</v>
      </c>
      <c r="N1240" s="11" t="s">
        <v>5354</v>
      </c>
      <c r="O1240" s="11" t="s">
        <v>304</v>
      </c>
      <c r="P1240" s="11"/>
      <c r="Q1240" s="11"/>
      <c r="R1240" s="11" t="s">
        <v>97</v>
      </c>
      <c r="S1240" s="11"/>
      <c r="T1240" s="11" t="s">
        <v>76</v>
      </c>
      <c r="U1240" s="11" t="s">
        <v>42</v>
      </c>
      <c r="V1240" s="11" t="s">
        <v>5355</v>
      </c>
      <c r="W1240" s="11"/>
      <c r="X1240" s="18">
        <v>56.2</v>
      </c>
      <c r="Y1240" s="18"/>
      <c r="Z1240" s="11">
        <f>$B$1240*$X$1240*(100%-$C$15)</f>
        <v>0</v>
      </c>
    </row>
    <row r="1241" spans="1:26" s="10" customFormat="1" ht="39.950000000000003" customHeight="1" x14ac:dyDescent="0.2">
      <c r="A1241" s="11" t="s">
        <v>67</v>
      </c>
      <c r="B1241" s="11"/>
      <c r="C1241" s="11" t="s">
        <v>286</v>
      </c>
      <c r="D1241" s="11" t="s">
        <v>5356</v>
      </c>
      <c r="E1241" s="11" t="s">
        <v>5357</v>
      </c>
      <c r="F1241" s="11" t="s">
        <v>5357</v>
      </c>
      <c r="G1241" s="11"/>
      <c r="H1241" s="11" t="s">
        <v>5358</v>
      </c>
      <c r="I1241" s="11"/>
      <c r="J1241" s="12">
        <v>2026</v>
      </c>
      <c r="K1241" s="11" t="s">
        <v>330</v>
      </c>
      <c r="L1241" s="11" t="s">
        <v>1303</v>
      </c>
      <c r="M1241" s="13">
        <v>35</v>
      </c>
      <c r="N1241" s="11" t="s">
        <v>5359</v>
      </c>
      <c r="O1241" s="11" t="s">
        <v>831</v>
      </c>
      <c r="P1241" s="11"/>
      <c r="Q1241" s="11"/>
      <c r="R1241" s="11" t="s">
        <v>97</v>
      </c>
      <c r="S1241" s="11"/>
      <c r="T1241" s="11" t="s">
        <v>76</v>
      </c>
      <c r="U1241" s="11" t="s">
        <v>42</v>
      </c>
      <c r="V1241" s="11" t="s">
        <v>5355</v>
      </c>
      <c r="W1241" s="11"/>
      <c r="X1241" s="18">
        <v>56.2</v>
      </c>
      <c r="Y1241" s="18"/>
      <c r="Z1241" s="11">
        <f>$B$1241*$X$1241*(100%-$C$15)</f>
        <v>0</v>
      </c>
    </row>
    <row r="1242" spans="1:26" s="10" customFormat="1" ht="39.950000000000003" customHeight="1" x14ac:dyDescent="0.2">
      <c r="A1242" s="11" t="s">
        <v>67</v>
      </c>
      <c r="B1242" s="11"/>
      <c r="C1242" s="11" t="s">
        <v>286</v>
      </c>
      <c r="D1242" s="11" t="s">
        <v>5360</v>
      </c>
      <c r="E1242" s="11" t="s">
        <v>5361</v>
      </c>
      <c r="F1242" s="11" t="s">
        <v>5361</v>
      </c>
      <c r="G1242" s="11"/>
      <c r="H1242" s="11" t="s">
        <v>5362</v>
      </c>
      <c r="I1242" s="11"/>
      <c r="J1242" s="12">
        <v>2026</v>
      </c>
      <c r="K1242" s="11" t="s">
        <v>330</v>
      </c>
      <c r="L1242" s="11" t="s">
        <v>1303</v>
      </c>
      <c r="M1242" s="13">
        <v>35</v>
      </c>
      <c r="N1242" s="11" t="s">
        <v>5363</v>
      </c>
      <c r="O1242" s="11" t="s">
        <v>831</v>
      </c>
      <c r="P1242" s="11"/>
      <c r="Q1242" s="11"/>
      <c r="R1242" s="11" t="s">
        <v>97</v>
      </c>
      <c r="S1242" s="11"/>
      <c r="T1242" s="11" t="s">
        <v>76</v>
      </c>
      <c r="U1242" s="11" t="s">
        <v>42</v>
      </c>
      <c r="V1242" s="11" t="s">
        <v>5364</v>
      </c>
      <c r="W1242" s="11"/>
      <c r="X1242" s="18">
        <v>56.2</v>
      </c>
      <c r="Y1242" s="18"/>
      <c r="Z1242" s="11">
        <f>$B$1242*$X$1242*(100%-$C$15)</f>
        <v>0</v>
      </c>
    </row>
    <row r="1243" spans="1:26" s="10" customFormat="1" ht="39.950000000000003" customHeight="1" x14ac:dyDescent="0.2">
      <c r="A1243" s="11" t="s">
        <v>67</v>
      </c>
      <c r="B1243" s="11"/>
      <c r="C1243" s="11" t="s">
        <v>286</v>
      </c>
      <c r="D1243" s="11" t="s">
        <v>5365</v>
      </c>
      <c r="E1243" s="11" t="s">
        <v>5366</v>
      </c>
      <c r="F1243" s="11" t="s">
        <v>5366</v>
      </c>
      <c r="G1243" s="11"/>
      <c r="H1243" s="11" t="s">
        <v>5367</v>
      </c>
      <c r="I1243" s="11"/>
      <c r="J1243" s="12">
        <v>2026</v>
      </c>
      <c r="K1243" s="11" t="s">
        <v>330</v>
      </c>
      <c r="L1243" s="11" t="s">
        <v>1303</v>
      </c>
      <c r="M1243" s="13">
        <v>35</v>
      </c>
      <c r="N1243" s="11" t="s">
        <v>5368</v>
      </c>
      <c r="O1243" s="11" t="s">
        <v>304</v>
      </c>
      <c r="P1243" s="11"/>
      <c r="Q1243" s="11"/>
      <c r="R1243" s="11" t="s">
        <v>97</v>
      </c>
      <c r="S1243" s="11"/>
      <c r="T1243" s="11" t="s">
        <v>76</v>
      </c>
      <c r="U1243" s="11" t="s">
        <v>42</v>
      </c>
      <c r="V1243" s="11" t="s">
        <v>5369</v>
      </c>
      <c r="W1243" s="11"/>
      <c r="X1243" s="18">
        <v>56.2</v>
      </c>
      <c r="Y1243" s="18"/>
      <c r="Z1243" s="11">
        <f>$B$1243*$X$1243*(100%-$C$15)</f>
        <v>0</v>
      </c>
    </row>
    <row r="1244" spans="1:26" s="10" customFormat="1" ht="39.950000000000003" customHeight="1" x14ac:dyDescent="0.2">
      <c r="A1244" s="11" t="s">
        <v>67</v>
      </c>
      <c r="B1244" s="11"/>
      <c r="C1244" s="11" t="s">
        <v>286</v>
      </c>
      <c r="D1244" s="11" t="s">
        <v>5370</v>
      </c>
      <c r="E1244" s="11" t="s">
        <v>5371</v>
      </c>
      <c r="F1244" s="11" t="s">
        <v>5371</v>
      </c>
      <c r="G1244" s="11"/>
      <c r="H1244" s="11" t="s">
        <v>5372</v>
      </c>
      <c r="I1244" s="11"/>
      <c r="J1244" s="12">
        <v>2026</v>
      </c>
      <c r="K1244" s="11" t="s">
        <v>330</v>
      </c>
      <c r="L1244" s="11" t="s">
        <v>1303</v>
      </c>
      <c r="M1244" s="13">
        <v>35</v>
      </c>
      <c r="N1244" s="11" t="s">
        <v>5373</v>
      </c>
      <c r="O1244" s="11" t="s">
        <v>304</v>
      </c>
      <c r="P1244" s="11"/>
      <c r="Q1244" s="11"/>
      <c r="R1244" s="11" t="s">
        <v>97</v>
      </c>
      <c r="S1244" s="11"/>
      <c r="T1244" s="11" t="s">
        <v>76</v>
      </c>
      <c r="U1244" s="11" t="s">
        <v>42</v>
      </c>
      <c r="V1244" s="11" t="s">
        <v>5369</v>
      </c>
      <c r="W1244" s="11"/>
      <c r="X1244" s="18">
        <v>56.2</v>
      </c>
      <c r="Y1244" s="18"/>
      <c r="Z1244" s="11">
        <f>$B$1244*$X$1244*(100%-$C$15)</f>
        <v>0</v>
      </c>
    </row>
    <row r="1245" spans="1:26" s="10" customFormat="1" ht="39.950000000000003" customHeight="1" x14ac:dyDescent="0.2">
      <c r="A1245" s="11" t="s">
        <v>67</v>
      </c>
      <c r="B1245" s="11"/>
      <c r="C1245" s="11" t="s">
        <v>286</v>
      </c>
      <c r="D1245" s="11" t="s">
        <v>5374</v>
      </c>
      <c r="E1245" s="11" t="s">
        <v>5375</v>
      </c>
      <c r="F1245" s="11" t="s">
        <v>5375</v>
      </c>
      <c r="G1245" s="11"/>
      <c r="H1245" s="11" t="s">
        <v>5376</v>
      </c>
      <c r="I1245" s="11"/>
      <c r="J1245" s="12">
        <v>2026</v>
      </c>
      <c r="K1245" s="11" t="s">
        <v>324</v>
      </c>
      <c r="L1245" s="11" t="s">
        <v>1303</v>
      </c>
      <c r="M1245" s="13">
        <v>35</v>
      </c>
      <c r="N1245" s="11" t="s">
        <v>5377</v>
      </c>
      <c r="O1245" s="11" t="s">
        <v>304</v>
      </c>
      <c r="P1245" s="13">
        <v>1</v>
      </c>
      <c r="Q1245" s="11"/>
      <c r="R1245" s="11" t="s">
        <v>97</v>
      </c>
      <c r="S1245" s="11"/>
      <c r="T1245" s="11" t="s">
        <v>76</v>
      </c>
      <c r="U1245" s="11" t="s">
        <v>42</v>
      </c>
      <c r="V1245" s="11" t="s">
        <v>5112</v>
      </c>
      <c r="W1245" s="11"/>
      <c r="X1245" s="18">
        <v>56.2</v>
      </c>
      <c r="Y1245" s="18"/>
      <c r="Z1245" s="11">
        <f>$B$1245*$X$1245*(100%-$C$15)</f>
        <v>0</v>
      </c>
    </row>
    <row r="1246" spans="1:26" s="10" customFormat="1" ht="39.950000000000003" customHeight="1" x14ac:dyDescent="0.2">
      <c r="A1246" s="11" t="s">
        <v>67</v>
      </c>
      <c r="B1246" s="11"/>
      <c r="C1246" s="11" t="s">
        <v>286</v>
      </c>
      <c r="D1246" s="11" t="s">
        <v>5378</v>
      </c>
      <c r="E1246" s="11" t="s">
        <v>5379</v>
      </c>
      <c r="F1246" s="11" t="s">
        <v>5379</v>
      </c>
      <c r="G1246" s="11"/>
      <c r="H1246" s="11" t="s">
        <v>5380</v>
      </c>
      <c r="I1246" s="11"/>
      <c r="J1246" s="12">
        <v>2026</v>
      </c>
      <c r="K1246" s="11" t="s">
        <v>330</v>
      </c>
      <c r="L1246" s="11" t="s">
        <v>1303</v>
      </c>
      <c r="M1246" s="13">
        <v>35</v>
      </c>
      <c r="N1246" s="11" t="s">
        <v>5381</v>
      </c>
      <c r="O1246" s="11" t="s">
        <v>304</v>
      </c>
      <c r="P1246" s="11"/>
      <c r="Q1246" s="11"/>
      <c r="R1246" s="11" t="s">
        <v>97</v>
      </c>
      <c r="S1246" s="11"/>
      <c r="T1246" s="11" t="s">
        <v>76</v>
      </c>
      <c r="U1246" s="11" t="s">
        <v>42</v>
      </c>
      <c r="V1246" s="11" t="s">
        <v>5382</v>
      </c>
      <c r="W1246" s="11"/>
      <c r="X1246" s="18">
        <v>56.2</v>
      </c>
      <c r="Y1246" s="18"/>
      <c r="Z1246" s="11">
        <f>$B$1246*$X$1246*(100%-$C$15)</f>
        <v>0</v>
      </c>
    </row>
    <row r="1247" spans="1:26" s="10" customFormat="1" ht="39.950000000000003" customHeight="1" x14ac:dyDescent="0.2">
      <c r="A1247" s="11" t="s">
        <v>67</v>
      </c>
      <c r="B1247" s="11"/>
      <c r="C1247" s="11" t="s">
        <v>286</v>
      </c>
      <c r="D1247" s="11" t="s">
        <v>5383</v>
      </c>
      <c r="E1247" s="11" t="s">
        <v>5384</v>
      </c>
      <c r="F1247" s="11" t="s">
        <v>5384</v>
      </c>
      <c r="G1247" s="11"/>
      <c r="H1247" s="11" t="s">
        <v>5385</v>
      </c>
      <c r="I1247" s="11"/>
      <c r="J1247" s="12">
        <v>2026</v>
      </c>
      <c r="K1247" s="11" t="s">
        <v>330</v>
      </c>
      <c r="L1247" s="11" t="s">
        <v>1303</v>
      </c>
      <c r="M1247" s="13">
        <v>35</v>
      </c>
      <c r="N1247" s="11" t="s">
        <v>1049</v>
      </c>
      <c r="O1247" s="11" t="s">
        <v>831</v>
      </c>
      <c r="P1247" s="11"/>
      <c r="Q1247" s="11"/>
      <c r="R1247" s="11" t="s">
        <v>97</v>
      </c>
      <c r="S1247" s="11"/>
      <c r="T1247" s="11" t="s">
        <v>76</v>
      </c>
      <c r="U1247" s="11" t="s">
        <v>42</v>
      </c>
      <c r="V1247" s="11" t="s">
        <v>5369</v>
      </c>
      <c r="W1247" s="11"/>
      <c r="X1247" s="18">
        <v>56.2</v>
      </c>
      <c r="Y1247" s="18"/>
      <c r="Z1247" s="11">
        <f>$B$1247*$X$1247*(100%-$C$15)</f>
        <v>0</v>
      </c>
    </row>
    <row r="1248" spans="1:26" s="10" customFormat="1" ht="39.950000000000003" customHeight="1" x14ac:dyDescent="0.2">
      <c r="A1248" s="11" t="s">
        <v>67</v>
      </c>
      <c r="B1248" s="11"/>
      <c r="C1248" s="11" t="s">
        <v>286</v>
      </c>
      <c r="D1248" s="11" t="s">
        <v>5386</v>
      </c>
      <c r="E1248" s="11" t="s">
        <v>5387</v>
      </c>
      <c r="F1248" s="11" t="s">
        <v>5387</v>
      </c>
      <c r="G1248" s="11"/>
      <c r="H1248" s="11" t="s">
        <v>5388</v>
      </c>
      <c r="I1248" s="11"/>
      <c r="J1248" s="12">
        <v>2026</v>
      </c>
      <c r="K1248" s="11" t="s">
        <v>330</v>
      </c>
      <c r="L1248" s="11" t="s">
        <v>1303</v>
      </c>
      <c r="M1248" s="13">
        <v>35</v>
      </c>
      <c r="N1248" s="11" t="s">
        <v>5389</v>
      </c>
      <c r="O1248" s="11" t="s">
        <v>304</v>
      </c>
      <c r="P1248" s="11"/>
      <c r="Q1248" s="11"/>
      <c r="R1248" s="11" t="s">
        <v>97</v>
      </c>
      <c r="S1248" s="11"/>
      <c r="T1248" s="11" t="s">
        <v>76</v>
      </c>
      <c r="U1248" s="11" t="s">
        <v>42</v>
      </c>
      <c r="V1248" s="11" t="s">
        <v>5369</v>
      </c>
      <c r="W1248" s="11"/>
      <c r="X1248" s="18">
        <v>56.2</v>
      </c>
      <c r="Y1248" s="18"/>
      <c r="Z1248" s="11">
        <f>$B$1248*$X$1248*(100%-$C$15)</f>
        <v>0</v>
      </c>
    </row>
    <row r="1249" spans="1:26" s="10" customFormat="1" ht="39.950000000000003" customHeight="1" x14ac:dyDescent="0.2">
      <c r="A1249" s="11" t="s">
        <v>67</v>
      </c>
      <c r="B1249" s="11"/>
      <c r="C1249" s="11" t="s">
        <v>286</v>
      </c>
      <c r="D1249" s="11" t="s">
        <v>5390</v>
      </c>
      <c r="E1249" s="11" t="s">
        <v>5391</v>
      </c>
      <c r="F1249" s="11" t="s">
        <v>5391</v>
      </c>
      <c r="G1249" s="11"/>
      <c r="H1249" s="11" t="s">
        <v>5392</v>
      </c>
      <c r="I1249" s="11"/>
      <c r="J1249" s="12">
        <v>2026</v>
      </c>
      <c r="K1249" s="11" t="s">
        <v>83</v>
      </c>
      <c r="L1249" s="11" t="s">
        <v>1303</v>
      </c>
      <c r="M1249" s="13">
        <v>35</v>
      </c>
      <c r="N1249" s="11" t="s">
        <v>5393</v>
      </c>
      <c r="O1249" s="11" t="s">
        <v>831</v>
      </c>
      <c r="P1249" s="11"/>
      <c r="Q1249" s="11"/>
      <c r="R1249" s="11" t="s">
        <v>97</v>
      </c>
      <c r="S1249" s="11"/>
      <c r="T1249" s="11" t="s">
        <v>76</v>
      </c>
      <c r="U1249" s="11" t="s">
        <v>42</v>
      </c>
      <c r="V1249" s="11" t="s">
        <v>5112</v>
      </c>
      <c r="W1249" s="11"/>
      <c r="X1249" s="18">
        <v>56.2</v>
      </c>
      <c r="Y1249" s="18"/>
      <c r="Z1249" s="11">
        <f>$B$1249*$X$1249*(100%-$C$15)</f>
        <v>0</v>
      </c>
    </row>
    <row r="1250" spans="1:26" s="10" customFormat="1" ht="39.950000000000003" customHeight="1" x14ac:dyDescent="0.2">
      <c r="A1250" s="11" t="s">
        <v>67</v>
      </c>
      <c r="B1250" s="11"/>
      <c r="C1250" s="11" t="s">
        <v>286</v>
      </c>
      <c r="D1250" s="11" t="s">
        <v>5394</v>
      </c>
      <c r="E1250" s="11" t="s">
        <v>5395</v>
      </c>
      <c r="F1250" s="11" t="s">
        <v>5395</v>
      </c>
      <c r="G1250" s="11"/>
      <c r="H1250" s="11" t="s">
        <v>5396</v>
      </c>
      <c r="I1250" s="11"/>
      <c r="J1250" s="12">
        <v>2026</v>
      </c>
      <c r="K1250" s="11" t="s">
        <v>83</v>
      </c>
      <c r="L1250" s="11" t="s">
        <v>1303</v>
      </c>
      <c r="M1250" s="13">
        <v>35</v>
      </c>
      <c r="N1250" s="11" t="s">
        <v>5397</v>
      </c>
      <c r="O1250" s="11" t="s">
        <v>831</v>
      </c>
      <c r="P1250" s="11"/>
      <c r="Q1250" s="11"/>
      <c r="R1250" s="11" t="s">
        <v>97</v>
      </c>
      <c r="S1250" s="11"/>
      <c r="T1250" s="11" t="s">
        <v>76</v>
      </c>
      <c r="U1250" s="11" t="s">
        <v>42</v>
      </c>
      <c r="V1250" s="11" t="s">
        <v>5112</v>
      </c>
      <c r="W1250" s="11"/>
      <c r="X1250" s="18">
        <v>56.2</v>
      </c>
      <c r="Y1250" s="18"/>
      <c r="Z1250" s="11">
        <f>$B$1250*$X$1250*(100%-$C$15)</f>
        <v>0</v>
      </c>
    </row>
    <row r="1251" spans="1:26" s="10" customFormat="1" ht="39.950000000000003" customHeight="1" x14ac:dyDescent="0.2">
      <c r="A1251" s="11" t="s">
        <v>67</v>
      </c>
      <c r="B1251" s="11"/>
      <c r="C1251" s="11" t="s">
        <v>286</v>
      </c>
      <c r="D1251" s="11" t="s">
        <v>5398</v>
      </c>
      <c r="E1251" s="11" t="s">
        <v>5399</v>
      </c>
      <c r="F1251" s="11" t="s">
        <v>5399</v>
      </c>
      <c r="G1251" s="11"/>
      <c r="H1251" s="11" t="s">
        <v>5400</v>
      </c>
      <c r="I1251" s="11"/>
      <c r="J1251" s="12">
        <v>2026</v>
      </c>
      <c r="K1251" s="11" t="s">
        <v>83</v>
      </c>
      <c r="L1251" s="11" t="s">
        <v>1303</v>
      </c>
      <c r="M1251" s="13">
        <v>35</v>
      </c>
      <c r="N1251" s="11" t="s">
        <v>1091</v>
      </c>
      <c r="O1251" s="11" t="s">
        <v>831</v>
      </c>
      <c r="P1251" s="11"/>
      <c r="Q1251" s="11"/>
      <c r="R1251" s="11" t="s">
        <v>97</v>
      </c>
      <c r="S1251" s="11"/>
      <c r="T1251" s="11" t="s">
        <v>76</v>
      </c>
      <c r="U1251" s="11" t="s">
        <v>42</v>
      </c>
      <c r="V1251" s="11" t="s">
        <v>5112</v>
      </c>
      <c r="W1251" s="11"/>
      <c r="X1251" s="18">
        <v>56.2</v>
      </c>
      <c r="Y1251" s="18"/>
      <c r="Z1251" s="11">
        <f>$B$1251*$X$1251*(100%-$C$15)</f>
        <v>0</v>
      </c>
    </row>
    <row r="1252" spans="1:26" s="10" customFormat="1" ht="39.950000000000003" customHeight="1" x14ac:dyDescent="0.2">
      <c r="A1252" s="11" t="s">
        <v>67</v>
      </c>
      <c r="B1252" s="11"/>
      <c r="C1252" s="11" t="s">
        <v>286</v>
      </c>
      <c r="D1252" s="11" t="s">
        <v>5401</v>
      </c>
      <c r="E1252" s="11" t="s">
        <v>5402</v>
      </c>
      <c r="F1252" s="11" t="s">
        <v>5402</v>
      </c>
      <c r="G1252" s="11"/>
      <c r="H1252" s="11" t="s">
        <v>5403</v>
      </c>
      <c r="I1252" s="11"/>
      <c r="J1252" s="12">
        <v>2026</v>
      </c>
      <c r="K1252" s="11" t="s">
        <v>83</v>
      </c>
      <c r="L1252" s="11" t="s">
        <v>1303</v>
      </c>
      <c r="M1252" s="13">
        <v>35</v>
      </c>
      <c r="N1252" s="11" t="s">
        <v>5404</v>
      </c>
      <c r="O1252" s="11" t="s">
        <v>304</v>
      </c>
      <c r="P1252" s="11"/>
      <c r="Q1252" s="11"/>
      <c r="R1252" s="11" t="s">
        <v>97</v>
      </c>
      <c r="S1252" s="11"/>
      <c r="T1252" s="11" t="s">
        <v>76</v>
      </c>
      <c r="U1252" s="11" t="s">
        <v>42</v>
      </c>
      <c r="V1252" s="11" t="s">
        <v>5112</v>
      </c>
      <c r="W1252" s="11"/>
      <c r="X1252" s="18">
        <v>56.2</v>
      </c>
      <c r="Y1252" s="18"/>
      <c r="Z1252" s="11">
        <f>$B$1252*$X$1252*(100%-$C$15)</f>
        <v>0</v>
      </c>
    </row>
    <row r="1253" spans="1:26" s="10" customFormat="1" ht="39.950000000000003" customHeight="1" x14ac:dyDescent="0.2">
      <c r="A1253" s="11" t="s">
        <v>67</v>
      </c>
      <c r="B1253" s="11"/>
      <c r="C1253" s="11" t="s">
        <v>286</v>
      </c>
      <c r="D1253" s="11" t="s">
        <v>5405</v>
      </c>
      <c r="E1253" s="11" t="s">
        <v>5406</v>
      </c>
      <c r="F1253" s="11" t="s">
        <v>5406</v>
      </c>
      <c r="G1253" s="11"/>
      <c r="H1253" s="11" t="s">
        <v>5407</v>
      </c>
      <c r="I1253" s="11"/>
      <c r="J1253" s="12">
        <v>2026</v>
      </c>
      <c r="K1253" s="11" t="s">
        <v>83</v>
      </c>
      <c r="L1253" s="11" t="s">
        <v>1303</v>
      </c>
      <c r="M1253" s="13">
        <v>35</v>
      </c>
      <c r="N1253" s="11" t="s">
        <v>5408</v>
      </c>
      <c r="O1253" s="11" t="s">
        <v>831</v>
      </c>
      <c r="P1253" s="11"/>
      <c r="Q1253" s="11"/>
      <c r="R1253" s="11" t="s">
        <v>97</v>
      </c>
      <c r="S1253" s="11"/>
      <c r="T1253" s="11" t="s">
        <v>76</v>
      </c>
      <c r="U1253" s="11" t="s">
        <v>42</v>
      </c>
      <c r="V1253" s="11" t="s">
        <v>5409</v>
      </c>
      <c r="W1253" s="11"/>
      <c r="X1253" s="18">
        <v>56.2</v>
      </c>
      <c r="Y1253" s="18"/>
      <c r="Z1253" s="11">
        <f>$B$1253*$X$1253*(100%-$C$15)</f>
        <v>0</v>
      </c>
    </row>
    <row r="1254" spans="1:26" s="10" customFormat="1" ht="39.950000000000003" customHeight="1" x14ac:dyDescent="0.2">
      <c r="A1254" s="11" t="s">
        <v>67</v>
      </c>
      <c r="B1254" s="11"/>
      <c r="C1254" s="11" t="s">
        <v>286</v>
      </c>
      <c r="D1254" s="11" t="s">
        <v>5410</v>
      </c>
      <c r="E1254" s="11" t="s">
        <v>5411</v>
      </c>
      <c r="F1254" s="11" t="s">
        <v>5411</v>
      </c>
      <c r="G1254" s="11"/>
      <c r="H1254" s="11" t="s">
        <v>5412</v>
      </c>
      <c r="I1254" s="11"/>
      <c r="J1254" s="12">
        <v>2026</v>
      </c>
      <c r="K1254" s="11" t="s">
        <v>174</v>
      </c>
      <c r="L1254" s="11" t="s">
        <v>1303</v>
      </c>
      <c r="M1254" s="13">
        <v>35</v>
      </c>
      <c r="N1254" s="11" t="s">
        <v>5413</v>
      </c>
      <c r="O1254" s="11" t="s">
        <v>304</v>
      </c>
      <c r="P1254" s="11"/>
      <c r="Q1254" s="11"/>
      <c r="R1254" s="11" t="s">
        <v>97</v>
      </c>
      <c r="S1254" s="11"/>
      <c r="T1254" s="11" t="s">
        <v>76</v>
      </c>
      <c r="U1254" s="11" t="s">
        <v>42</v>
      </c>
      <c r="V1254" s="11" t="s">
        <v>5414</v>
      </c>
      <c r="W1254" s="11"/>
      <c r="X1254" s="18">
        <v>56.2</v>
      </c>
      <c r="Y1254" s="18"/>
      <c r="Z1254" s="11">
        <f>$B$1254*$X$1254*(100%-$C$15)</f>
        <v>0</v>
      </c>
    </row>
    <row r="1255" spans="1:26" s="10" customFormat="1" ht="39.950000000000003" customHeight="1" x14ac:dyDescent="0.2">
      <c r="A1255" s="11" t="s">
        <v>67</v>
      </c>
      <c r="B1255" s="11"/>
      <c r="C1255" s="11" t="s">
        <v>286</v>
      </c>
      <c r="D1255" s="11" t="s">
        <v>5415</v>
      </c>
      <c r="E1255" s="11" t="s">
        <v>5416</v>
      </c>
      <c r="F1255" s="11" t="s">
        <v>5416</v>
      </c>
      <c r="G1255" s="11"/>
      <c r="H1255" s="11" t="s">
        <v>5417</v>
      </c>
      <c r="I1255" s="11"/>
      <c r="J1255" s="12">
        <v>2026</v>
      </c>
      <c r="K1255" s="11" t="s">
        <v>174</v>
      </c>
      <c r="L1255" s="11" t="s">
        <v>1303</v>
      </c>
      <c r="M1255" s="13">
        <v>35</v>
      </c>
      <c r="N1255" s="11" t="s">
        <v>5418</v>
      </c>
      <c r="O1255" s="11" t="s">
        <v>304</v>
      </c>
      <c r="P1255" s="13">
        <v>1</v>
      </c>
      <c r="Q1255" s="11"/>
      <c r="R1255" s="11" t="s">
        <v>113</v>
      </c>
      <c r="S1255" s="11"/>
      <c r="T1255" s="11" t="s">
        <v>76</v>
      </c>
      <c r="U1255" s="11" t="s">
        <v>42</v>
      </c>
      <c r="V1255" s="11" t="s">
        <v>5419</v>
      </c>
      <c r="W1255" s="11"/>
      <c r="X1255" s="18">
        <v>56.2</v>
      </c>
      <c r="Y1255" s="18"/>
      <c r="Z1255" s="11">
        <f>$B$1255*$X$1255*(100%-$C$15)</f>
        <v>0</v>
      </c>
    </row>
    <row r="1256" spans="1:26" s="10" customFormat="1" ht="39.950000000000003" customHeight="1" x14ac:dyDescent="0.2">
      <c r="A1256" s="11" t="s">
        <v>67</v>
      </c>
      <c r="B1256" s="11"/>
      <c r="C1256" s="11" t="s">
        <v>286</v>
      </c>
      <c r="D1256" s="11" t="s">
        <v>5420</v>
      </c>
      <c r="E1256" s="11" t="s">
        <v>5421</v>
      </c>
      <c r="F1256" s="11" t="s">
        <v>5421</v>
      </c>
      <c r="G1256" s="11"/>
      <c r="H1256" s="11" t="s">
        <v>5422</v>
      </c>
      <c r="I1256" s="11"/>
      <c r="J1256" s="12">
        <v>2026</v>
      </c>
      <c r="K1256" s="11" t="s">
        <v>345</v>
      </c>
      <c r="L1256" s="11" t="s">
        <v>1303</v>
      </c>
      <c r="M1256" s="13">
        <v>35</v>
      </c>
      <c r="N1256" s="11" t="s">
        <v>5423</v>
      </c>
      <c r="O1256" s="11" t="s">
        <v>304</v>
      </c>
      <c r="P1256" s="13">
        <v>1</v>
      </c>
      <c r="Q1256" s="11"/>
      <c r="R1256" s="11" t="s">
        <v>113</v>
      </c>
      <c r="S1256" s="11"/>
      <c r="T1256" s="11" t="s">
        <v>76</v>
      </c>
      <c r="U1256" s="11" t="s">
        <v>42</v>
      </c>
      <c r="V1256" s="11" t="s">
        <v>5424</v>
      </c>
      <c r="W1256" s="11"/>
      <c r="X1256" s="18">
        <v>56.2</v>
      </c>
      <c r="Y1256" s="18"/>
      <c r="Z1256" s="11">
        <f>$B$1256*$X$1256*(100%-$C$15)</f>
        <v>0</v>
      </c>
    </row>
    <row r="1257" spans="1:26" s="10" customFormat="1" ht="39.950000000000003" customHeight="1" x14ac:dyDescent="0.2">
      <c r="A1257" s="11" t="s">
        <v>67</v>
      </c>
      <c r="B1257" s="11"/>
      <c r="C1257" s="11" t="s">
        <v>286</v>
      </c>
      <c r="D1257" s="11" t="s">
        <v>5425</v>
      </c>
      <c r="E1257" s="11" t="s">
        <v>5426</v>
      </c>
      <c r="F1257" s="11" t="s">
        <v>5426</v>
      </c>
      <c r="G1257" s="11"/>
      <c r="H1257" s="11" t="s">
        <v>5427</v>
      </c>
      <c r="I1257" s="11"/>
      <c r="J1257" s="12">
        <v>2026</v>
      </c>
      <c r="K1257" s="11" t="s">
        <v>695</v>
      </c>
      <c r="L1257" s="11" t="s">
        <v>1303</v>
      </c>
      <c r="M1257" s="13">
        <v>35</v>
      </c>
      <c r="N1257" s="11" t="s">
        <v>5428</v>
      </c>
      <c r="O1257" s="11" t="s">
        <v>831</v>
      </c>
      <c r="P1257" s="11"/>
      <c r="Q1257" s="11"/>
      <c r="R1257" s="11" t="s">
        <v>97</v>
      </c>
      <c r="S1257" s="11"/>
      <c r="T1257" s="11" t="s">
        <v>76</v>
      </c>
      <c r="U1257" s="11" t="s">
        <v>42</v>
      </c>
      <c r="V1257" s="11" t="s">
        <v>5429</v>
      </c>
      <c r="W1257" s="11"/>
      <c r="X1257" s="18">
        <v>56.2</v>
      </c>
      <c r="Y1257" s="18"/>
      <c r="Z1257" s="11">
        <f>$B$1257*$X$1257*(100%-$C$15)</f>
        <v>0</v>
      </c>
    </row>
    <row r="1258" spans="1:26" s="10" customFormat="1" ht="39.950000000000003" customHeight="1" x14ac:dyDescent="0.2">
      <c r="A1258" s="11" t="s">
        <v>67</v>
      </c>
      <c r="B1258" s="11"/>
      <c r="C1258" s="11" t="s">
        <v>286</v>
      </c>
      <c r="D1258" s="11" t="s">
        <v>5430</v>
      </c>
      <c r="E1258" s="11" t="s">
        <v>5431</v>
      </c>
      <c r="F1258" s="11" t="s">
        <v>5431</v>
      </c>
      <c r="G1258" s="11"/>
      <c r="H1258" s="11" t="s">
        <v>5432</v>
      </c>
      <c r="I1258" s="11"/>
      <c r="J1258" s="12">
        <v>2026</v>
      </c>
      <c r="K1258" s="11" t="s">
        <v>345</v>
      </c>
      <c r="L1258" s="11" t="s">
        <v>1303</v>
      </c>
      <c r="M1258" s="13">
        <v>35</v>
      </c>
      <c r="N1258" s="11" t="s">
        <v>5433</v>
      </c>
      <c r="O1258" s="11" t="s">
        <v>304</v>
      </c>
      <c r="P1258" s="11"/>
      <c r="Q1258" s="11"/>
      <c r="R1258" s="11" t="s">
        <v>97</v>
      </c>
      <c r="S1258" s="11"/>
      <c r="T1258" s="11" t="s">
        <v>76</v>
      </c>
      <c r="U1258" s="11" t="s">
        <v>42</v>
      </c>
      <c r="V1258" s="11" t="s">
        <v>5112</v>
      </c>
      <c r="W1258" s="11"/>
      <c r="X1258" s="18">
        <v>56.2</v>
      </c>
      <c r="Y1258" s="18"/>
      <c r="Z1258" s="11">
        <f>$B$1258*$X$1258*(100%-$C$15)</f>
        <v>0</v>
      </c>
    </row>
    <row r="1259" spans="1:26" s="10" customFormat="1" ht="39.950000000000003" customHeight="1" x14ac:dyDescent="0.2">
      <c r="A1259" s="11" t="s">
        <v>67</v>
      </c>
      <c r="B1259" s="11"/>
      <c r="C1259" s="11" t="s">
        <v>286</v>
      </c>
      <c r="D1259" s="11" t="s">
        <v>5434</v>
      </c>
      <c r="E1259" s="11" t="s">
        <v>5435</v>
      </c>
      <c r="F1259" s="11" t="s">
        <v>5435</v>
      </c>
      <c r="G1259" s="11"/>
      <c r="H1259" s="11" t="s">
        <v>5436</v>
      </c>
      <c r="I1259" s="11"/>
      <c r="J1259" s="12">
        <v>2026</v>
      </c>
      <c r="K1259" s="11" t="s">
        <v>345</v>
      </c>
      <c r="L1259" s="11" t="s">
        <v>1303</v>
      </c>
      <c r="M1259" s="13">
        <v>35</v>
      </c>
      <c r="N1259" s="11" t="s">
        <v>5437</v>
      </c>
      <c r="O1259" s="11" t="s">
        <v>304</v>
      </c>
      <c r="P1259" s="11"/>
      <c r="Q1259" s="11"/>
      <c r="R1259" s="11" t="s">
        <v>97</v>
      </c>
      <c r="S1259" s="11"/>
      <c r="T1259" s="11" t="s">
        <v>76</v>
      </c>
      <c r="U1259" s="11" t="s">
        <v>42</v>
      </c>
      <c r="V1259" s="11" t="s">
        <v>5112</v>
      </c>
      <c r="W1259" s="11"/>
      <c r="X1259" s="18">
        <v>56.2</v>
      </c>
      <c r="Y1259" s="18"/>
      <c r="Z1259" s="11">
        <f>$B$1259*$X$1259*(100%-$C$15)</f>
        <v>0</v>
      </c>
    </row>
    <row r="1260" spans="1:26" s="10" customFormat="1" ht="39.950000000000003" customHeight="1" x14ac:dyDescent="0.2">
      <c r="A1260" s="11" t="s">
        <v>67</v>
      </c>
      <c r="B1260" s="11"/>
      <c r="C1260" s="11" t="s">
        <v>286</v>
      </c>
      <c r="D1260" s="11" t="s">
        <v>5438</v>
      </c>
      <c r="E1260" s="11" t="s">
        <v>5439</v>
      </c>
      <c r="F1260" s="11" t="s">
        <v>5439</v>
      </c>
      <c r="G1260" s="11"/>
      <c r="H1260" s="11" t="s">
        <v>5440</v>
      </c>
      <c r="I1260" s="11"/>
      <c r="J1260" s="12">
        <v>2026</v>
      </c>
      <c r="K1260" s="11" t="s">
        <v>345</v>
      </c>
      <c r="L1260" s="11" t="s">
        <v>1303</v>
      </c>
      <c r="M1260" s="13">
        <v>35</v>
      </c>
      <c r="N1260" s="11" t="s">
        <v>5441</v>
      </c>
      <c r="O1260" s="11" t="s">
        <v>304</v>
      </c>
      <c r="P1260" s="11"/>
      <c r="Q1260" s="11"/>
      <c r="R1260" s="11" t="s">
        <v>97</v>
      </c>
      <c r="S1260" s="11"/>
      <c r="T1260" s="11" t="s">
        <v>76</v>
      </c>
      <c r="U1260" s="11" t="s">
        <v>42</v>
      </c>
      <c r="V1260" s="11" t="s">
        <v>5112</v>
      </c>
      <c r="W1260" s="11"/>
      <c r="X1260" s="18">
        <v>56.2</v>
      </c>
      <c r="Y1260" s="18"/>
      <c r="Z1260" s="11">
        <f>$B$1260*$X$1260*(100%-$C$15)</f>
        <v>0</v>
      </c>
    </row>
    <row r="1261" spans="1:26" s="10" customFormat="1" ht="39.950000000000003" customHeight="1" x14ac:dyDescent="0.2">
      <c r="A1261" s="11" t="s">
        <v>67</v>
      </c>
      <c r="B1261" s="11"/>
      <c r="C1261" s="11" t="s">
        <v>286</v>
      </c>
      <c r="D1261" s="11" t="s">
        <v>5442</v>
      </c>
      <c r="E1261" s="11" t="s">
        <v>5443</v>
      </c>
      <c r="F1261" s="11" t="s">
        <v>5443</v>
      </c>
      <c r="G1261" s="11"/>
      <c r="H1261" s="11" t="s">
        <v>5444</v>
      </c>
      <c r="I1261" s="11"/>
      <c r="J1261" s="12">
        <v>2026</v>
      </c>
      <c r="K1261" s="11" t="s">
        <v>345</v>
      </c>
      <c r="L1261" s="11" t="s">
        <v>1303</v>
      </c>
      <c r="M1261" s="13">
        <v>35</v>
      </c>
      <c r="N1261" s="11" t="s">
        <v>5445</v>
      </c>
      <c r="O1261" s="11" t="s">
        <v>5446</v>
      </c>
      <c r="P1261" s="11"/>
      <c r="Q1261" s="11"/>
      <c r="R1261" s="11" t="s">
        <v>97</v>
      </c>
      <c r="S1261" s="11"/>
      <c r="T1261" s="11" t="s">
        <v>76</v>
      </c>
      <c r="U1261" s="11" t="s">
        <v>42</v>
      </c>
      <c r="V1261" s="11" t="s">
        <v>5112</v>
      </c>
      <c r="W1261" s="11"/>
      <c r="X1261" s="18">
        <v>56.2</v>
      </c>
      <c r="Y1261" s="18"/>
      <c r="Z1261" s="11">
        <f>$B$1261*$X$1261*(100%-$C$15)</f>
        <v>0</v>
      </c>
    </row>
    <row r="1262" spans="1:26" s="10" customFormat="1" ht="39.950000000000003" customHeight="1" x14ac:dyDescent="0.2">
      <c r="A1262" s="11" t="s">
        <v>67</v>
      </c>
      <c r="B1262" s="11"/>
      <c r="C1262" s="11" t="s">
        <v>286</v>
      </c>
      <c r="D1262" s="11" t="s">
        <v>5447</v>
      </c>
      <c r="E1262" s="11" t="s">
        <v>5448</v>
      </c>
      <c r="F1262" s="11" t="s">
        <v>5448</v>
      </c>
      <c r="G1262" s="11"/>
      <c r="H1262" s="11" t="s">
        <v>5449</v>
      </c>
      <c r="I1262" s="11"/>
      <c r="J1262" s="12">
        <v>2026</v>
      </c>
      <c r="K1262" s="11" t="s">
        <v>345</v>
      </c>
      <c r="L1262" s="11" t="s">
        <v>1303</v>
      </c>
      <c r="M1262" s="13">
        <v>35</v>
      </c>
      <c r="N1262" s="11" t="s">
        <v>5450</v>
      </c>
      <c r="O1262" s="11" t="s">
        <v>304</v>
      </c>
      <c r="P1262" s="11"/>
      <c r="Q1262" s="11"/>
      <c r="R1262" s="11" t="s">
        <v>97</v>
      </c>
      <c r="S1262" s="11"/>
      <c r="T1262" s="11" t="s">
        <v>76</v>
      </c>
      <c r="U1262" s="11" t="s">
        <v>42</v>
      </c>
      <c r="V1262" s="11" t="s">
        <v>5112</v>
      </c>
      <c r="W1262" s="11"/>
      <c r="X1262" s="18">
        <v>56.2</v>
      </c>
      <c r="Y1262" s="18"/>
      <c r="Z1262" s="11">
        <f>$B$1262*$X$1262*(100%-$C$15)</f>
        <v>0</v>
      </c>
    </row>
    <row r="1263" spans="1:26" s="10" customFormat="1" ht="39.950000000000003" customHeight="1" x14ac:dyDescent="0.2">
      <c r="A1263" s="11" t="s">
        <v>67</v>
      </c>
      <c r="B1263" s="11"/>
      <c r="C1263" s="11" t="s">
        <v>286</v>
      </c>
      <c r="D1263" s="11" t="s">
        <v>5451</v>
      </c>
      <c r="E1263" s="11" t="s">
        <v>5452</v>
      </c>
      <c r="F1263" s="11" t="s">
        <v>5452</v>
      </c>
      <c r="G1263" s="11"/>
      <c r="H1263" s="11" t="s">
        <v>5453</v>
      </c>
      <c r="I1263" s="11"/>
      <c r="J1263" s="12">
        <v>2026</v>
      </c>
      <c r="K1263" s="11" t="s">
        <v>345</v>
      </c>
      <c r="L1263" s="11" t="s">
        <v>1303</v>
      </c>
      <c r="M1263" s="13">
        <v>35</v>
      </c>
      <c r="N1263" s="11" t="s">
        <v>5454</v>
      </c>
      <c r="O1263" s="11" t="s">
        <v>304</v>
      </c>
      <c r="P1263" s="11"/>
      <c r="Q1263" s="11"/>
      <c r="R1263" s="11" t="s">
        <v>97</v>
      </c>
      <c r="S1263" s="11"/>
      <c r="T1263" s="11" t="s">
        <v>76</v>
      </c>
      <c r="U1263" s="11" t="s">
        <v>42</v>
      </c>
      <c r="V1263" s="11" t="s">
        <v>5112</v>
      </c>
      <c r="W1263" s="11"/>
      <c r="X1263" s="18">
        <v>56.2</v>
      </c>
      <c r="Y1263" s="18"/>
      <c r="Z1263" s="11">
        <f>$B$1263*$X$1263*(100%-$C$15)</f>
        <v>0</v>
      </c>
    </row>
    <row r="1264" spans="1:26" s="10" customFormat="1" ht="39.950000000000003" customHeight="1" x14ac:dyDescent="0.2">
      <c r="A1264" s="11" t="s">
        <v>67</v>
      </c>
      <c r="B1264" s="11"/>
      <c r="C1264" s="11" t="s">
        <v>286</v>
      </c>
      <c r="D1264" s="11" t="s">
        <v>5455</v>
      </c>
      <c r="E1264" s="11" t="s">
        <v>5456</v>
      </c>
      <c r="F1264" s="11" t="s">
        <v>5456</v>
      </c>
      <c r="G1264" s="11"/>
      <c r="H1264" s="11" t="s">
        <v>5457</v>
      </c>
      <c r="I1264" s="11"/>
      <c r="J1264" s="12">
        <v>2026</v>
      </c>
      <c r="K1264" s="11" t="s">
        <v>345</v>
      </c>
      <c r="L1264" s="11" t="s">
        <v>1303</v>
      </c>
      <c r="M1264" s="13">
        <v>35</v>
      </c>
      <c r="N1264" s="11" t="s">
        <v>5458</v>
      </c>
      <c r="O1264" s="11" t="s">
        <v>304</v>
      </c>
      <c r="P1264" s="11"/>
      <c r="Q1264" s="11"/>
      <c r="R1264" s="11" t="s">
        <v>97</v>
      </c>
      <c r="S1264" s="11"/>
      <c r="T1264" s="11" t="s">
        <v>76</v>
      </c>
      <c r="U1264" s="11" t="s">
        <v>42</v>
      </c>
      <c r="V1264" s="11" t="s">
        <v>5369</v>
      </c>
      <c r="W1264" s="11"/>
      <c r="X1264" s="18">
        <v>56.2</v>
      </c>
      <c r="Y1264" s="18"/>
      <c r="Z1264" s="11">
        <f>$B$1264*$X$1264*(100%-$C$15)</f>
        <v>0</v>
      </c>
    </row>
    <row r="1265" spans="1:26" s="10" customFormat="1" ht="39.950000000000003" customHeight="1" x14ac:dyDescent="0.2">
      <c r="A1265" s="11" t="s">
        <v>67</v>
      </c>
      <c r="B1265" s="11"/>
      <c r="C1265" s="11" t="s">
        <v>286</v>
      </c>
      <c r="D1265" s="11" t="s">
        <v>5459</v>
      </c>
      <c r="E1265" s="11" t="s">
        <v>5460</v>
      </c>
      <c r="F1265" s="11" t="s">
        <v>5460</v>
      </c>
      <c r="G1265" s="11"/>
      <c r="H1265" s="11" t="s">
        <v>5461</v>
      </c>
      <c r="I1265" s="11"/>
      <c r="J1265" s="12">
        <v>2026</v>
      </c>
      <c r="K1265" s="11" t="s">
        <v>206</v>
      </c>
      <c r="L1265" s="11" t="s">
        <v>1303</v>
      </c>
      <c r="M1265" s="13">
        <v>35</v>
      </c>
      <c r="N1265" s="11" t="s">
        <v>5462</v>
      </c>
      <c r="O1265" s="11" t="s">
        <v>304</v>
      </c>
      <c r="P1265" s="11"/>
      <c r="Q1265" s="11"/>
      <c r="R1265" s="11" t="s">
        <v>97</v>
      </c>
      <c r="S1265" s="11"/>
      <c r="T1265" s="11" t="s">
        <v>76</v>
      </c>
      <c r="U1265" s="11" t="s">
        <v>42</v>
      </c>
      <c r="V1265" s="11" t="s">
        <v>5112</v>
      </c>
      <c r="W1265" s="11"/>
      <c r="X1265" s="18">
        <v>56.2</v>
      </c>
      <c r="Y1265" s="18"/>
      <c r="Z1265" s="11">
        <f>$B$1265*$X$1265*(100%-$C$15)</f>
        <v>0</v>
      </c>
    </row>
    <row r="1266" spans="1:26" s="10" customFormat="1" ht="39.950000000000003" customHeight="1" x14ac:dyDescent="0.2">
      <c r="A1266" s="11" t="s">
        <v>67</v>
      </c>
      <c r="B1266" s="11"/>
      <c r="C1266" s="11" t="s">
        <v>286</v>
      </c>
      <c r="D1266" s="11" t="s">
        <v>5463</v>
      </c>
      <c r="E1266" s="11" t="s">
        <v>5464</v>
      </c>
      <c r="F1266" s="11" t="s">
        <v>5464</v>
      </c>
      <c r="G1266" s="11"/>
      <c r="H1266" s="11" t="s">
        <v>5465</v>
      </c>
      <c r="I1266" s="11"/>
      <c r="J1266" s="12">
        <v>2026</v>
      </c>
      <c r="K1266" s="11" t="s">
        <v>206</v>
      </c>
      <c r="L1266" s="11" t="s">
        <v>1303</v>
      </c>
      <c r="M1266" s="13">
        <v>35</v>
      </c>
      <c r="N1266" s="11" t="s">
        <v>5466</v>
      </c>
      <c r="O1266" s="11" t="s">
        <v>304</v>
      </c>
      <c r="P1266" s="11"/>
      <c r="Q1266" s="11"/>
      <c r="R1266" s="11" t="s">
        <v>97</v>
      </c>
      <c r="S1266" s="11"/>
      <c r="T1266" s="11" t="s">
        <v>76</v>
      </c>
      <c r="U1266" s="11" t="s">
        <v>42</v>
      </c>
      <c r="V1266" s="11" t="s">
        <v>5112</v>
      </c>
      <c r="W1266" s="11"/>
      <c r="X1266" s="18">
        <v>56.2</v>
      </c>
      <c r="Y1266" s="18"/>
      <c r="Z1266" s="11">
        <f>$B$1266*$X$1266*(100%-$C$15)</f>
        <v>0</v>
      </c>
    </row>
    <row r="1267" spans="1:26" s="10" customFormat="1" ht="39.950000000000003" customHeight="1" x14ac:dyDescent="0.2">
      <c r="A1267" s="11" t="s">
        <v>67</v>
      </c>
      <c r="B1267" s="11"/>
      <c r="C1267" s="11" t="s">
        <v>286</v>
      </c>
      <c r="D1267" s="11" t="s">
        <v>5467</v>
      </c>
      <c r="E1267" s="11" t="s">
        <v>5468</v>
      </c>
      <c r="F1267" s="11" t="s">
        <v>5468</v>
      </c>
      <c r="G1267" s="11"/>
      <c r="H1267" s="11" t="s">
        <v>5469</v>
      </c>
      <c r="I1267" s="11"/>
      <c r="J1267" s="12">
        <v>2026</v>
      </c>
      <c r="K1267" s="11" t="s">
        <v>206</v>
      </c>
      <c r="L1267" s="11" t="s">
        <v>1303</v>
      </c>
      <c r="M1267" s="13">
        <v>35</v>
      </c>
      <c r="N1267" s="11" t="s">
        <v>5470</v>
      </c>
      <c r="O1267" s="11" t="s">
        <v>304</v>
      </c>
      <c r="P1267" s="11"/>
      <c r="Q1267" s="11"/>
      <c r="R1267" s="11" t="s">
        <v>97</v>
      </c>
      <c r="S1267" s="11"/>
      <c r="T1267" s="11" t="s">
        <v>76</v>
      </c>
      <c r="U1267" s="11" t="s">
        <v>42</v>
      </c>
      <c r="V1267" s="11" t="s">
        <v>5369</v>
      </c>
      <c r="W1267" s="11"/>
      <c r="X1267" s="18">
        <v>56.2</v>
      </c>
      <c r="Y1267" s="18"/>
      <c r="Z1267" s="11">
        <f>$B$1267*$X$1267*(100%-$C$15)</f>
        <v>0</v>
      </c>
    </row>
    <row r="1268" spans="1:26" s="10" customFormat="1" ht="39.950000000000003" customHeight="1" x14ac:dyDescent="0.2">
      <c r="A1268" s="11" t="s">
        <v>67</v>
      </c>
      <c r="B1268" s="11"/>
      <c r="C1268" s="11" t="s">
        <v>286</v>
      </c>
      <c r="D1268" s="11" t="s">
        <v>5471</v>
      </c>
      <c r="E1268" s="11" t="s">
        <v>5472</v>
      </c>
      <c r="F1268" s="11" t="s">
        <v>5472</v>
      </c>
      <c r="G1268" s="11"/>
      <c r="H1268" s="11" t="s">
        <v>5473</v>
      </c>
      <c r="I1268" s="11"/>
      <c r="J1268" s="12">
        <v>2026</v>
      </c>
      <c r="K1268" s="11" t="s">
        <v>206</v>
      </c>
      <c r="L1268" s="11" t="s">
        <v>1303</v>
      </c>
      <c r="M1268" s="13">
        <v>35</v>
      </c>
      <c r="N1268" s="11" t="s">
        <v>5474</v>
      </c>
      <c r="O1268" s="11" t="s">
        <v>831</v>
      </c>
      <c r="P1268" s="11"/>
      <c r="Q1268" s="11"/>
      <c r="R1268" s="11" t="s">
        <v>97</v>
      </c>
      <c r="S1268" s="11"/>
      <c r="T1268" s="11" t="s">
        <v>76</v>
      </c>
      <c r="U1268" s="11" t="s">
        <v>42</v>
      </c>
      <c r="V1268" s="11" t="s">
        <v>5369</v>
      </c>
      <c r="W1268" s="11"/>
      <c r="X1268" s="18">
        <v>56.2</v>
      </c>
      <c r="Y1268" s="18"/>
      <c r="Z1268" s="11">
        <f>$B$1268*$X$1268*(100%-$C$15)</f>
        <v>0</v>
      </c>
    </row>
    <row r="1269" spans="1:26" s="10" customFormat="1" ht="39.950000000000003" customHeight="1" x14ac:dyDescent="0.2">
      <c r="A1269" s="11" t="s">
        <v>67</v>
      </c>
      <c r="B1269" s="11"/>
      <c r="C1269" s="11" t="s">
        <v>286</v>
      </c>
      <c r="D1269" s="11" t="s">
        <v>5475</v>
      </c>
      <c r="E1269" s="11" t="s">
        <v>5476</v>
      </c>
      <c r="F1269" s="11" t="s">
        <v>5476</v>
      </c>
      <c r="G1269" s="11"/>
      <c r="H1269" s="11" t="s">
        <v>5477</v>
      </c>
      <c r="I1269" s="11"/>
      <c r="J1269" s="12">
        <v>2026</v>
      </c>
      <c r="K1269" s="11" t="s">
        <v>206</v>
      </c>
      <c r="L1269" s="11" t="s">
        <v>1303</v>
      </c>
      <c r="M1269" s="13">
        <v>35</v>
      </c>
      <c r="N1269" s="11" t="s">
        <v>5470</v>
      </c>
      <c r="O1269" s="11" t="s">
        <v>304</v>
      </c>
      <c r="P1269" s="11"/>
      <c r="Q1269" s="11"/>
      <c r="R1269" s="11" t="s">
        <v>97</v>
      </c>
      <c r="S1269" s="11"/>
      <c r="T1269" s="11" t="s">
        <v>76</v>
      </c>
      <c r="U1269" s="11" t="s">
        <v>42</v>
      </c>
      <c r="V1269" s="11" t="s">
        <v>5369</v>
      </c>
      <c r="W1269" s="11"/>
      <c r="X1269" s="18">
        <v>56.2</v>
      </c>
      <c r="Y1269" s="18"/>
      <c r="Z1269" s="11">
        <f>$B$1269*$X$1269*(100%-$C$15)</f>
        <v>0</v>
      </c>
    </row>
    <row r="1270" spans="1:26" s="10" customFormat="1" ht="39.950000000000003" customHeight="1" x14ac:dyDescent="0.2">
      <c r="A1270" s="11" t="s">
        <v>67</v>
      </c>
      <c r="B1270" s="11"/>
      <c r="C1270" s="11" t="s">
        <v>286</v>
      </c>
      <c r="D1270" s="11" t="s">
        <v>5478</v>
      </c>
      <c r="E1270" s="11" t="s">
        <v>5479</v>
      </c>
      <c r="F1270" s="11" t="s">
        <v>5479</v>
      </c>
      <c r="G1270" s="11"/>
      <c r="H1270" s="11" t="s">
        <v>5480</v>
      </c>
      <c r="I1270" s="11"/>
      <c r="J1270" s="12">
        <v>2026</v>
      </c>
      <c r="K1270" s="11" t="s">
        <v>206</v>
      </c>
      <c r="L1270" s="11" t="s">
        <v>1303</v>
      </c>
      <c r="M1270" s="13">
        <v>35</v>
      </c>
      <c r="N1270" s="11" t="s">
        <v>5481</v>
      </c>
      <c r="O1270" s="11" t="s">
        <v>831</v>
      </c>
      <c r="P1270" s="11"/>
      <c r="Q1270" s="11"/>
      <c r="R1270" s="11" t="s">
        <v>97</v>
      </c>
      <c r="S1270" s="11"/>
      <c r="T1270" s="11" t="s">
        <v>76</v>
      </c>
      <c r="U1270" s="11" t="s">
        <v>42</v>
      </c>
      <c r="V1270" s="11" t="s">
        <v>5482</v>
      </c>
      <c r="W1270" s="11"/>
      <c r="X1270" s="18">
        <v>56.2</v>
      </c>
      <c r="Y1270" s="18"/>
      <c r="Z1270" s="11">
        <f>$B$1270*$X$1270*(100%-$C$15)</f>
        <v>0</v>
      </c>
    </row>
    <row r="1271" spans="1:26" s="10" customFormat="1" ht="39.950000000000003" customHeight="1" x14ac:dyDescent="0.2">
      <c r="A1271" s="11" t="s">
        <v>67</v>
      </c>
      <c r="B1271" s="11"/>
      <c r="C1271" s="11" t="s">
        <v>286</v>
      </c>
      <c r="D1271" s="11" t="s">
        <v>5483</v>
      </c>
      <c r="E1271" s="11" t="s">
        <v>5484</v>
      </c>
      <c r="F1271" s="11" t="s">
        <v>5484</v>
      </c>
      <c r="G1271" s="11"/>
      <c r="H1271" s="11" t="s">
        <v>5485</v>
      </c>
      <c r="I1271" s="11"/>
      <c r="J1271" s="12">
        <v>2026</v>
      </c>
      <c r="K1271" s="11" t="s">
        <v>206</v>
      </c>
      <c r="L1271" s="11" t="s">
        <v>1303</v>
      </c>
      <c r="M1271" s="13">
        <v>35</v>
      </c>
      <c r="N1271" s="11" t="s">
        <v>5486</v>
      </c>
      <c r="O1271" s="11" t="s">
        <v>304</v>
      </c>
      <c r="P1271" s="11"/>
      <c r="Q1271" s="11"/>
      <c r="R1271" s="11" t="s">
        <v>97</v>
      </c>
      <c r="S1271" s="11"/>
      <c r="T1271" s="11" t="s">
        <v>76</v>
      </c>
      <c r="U1271" s="11" t="s">
        <v>42</v>
      </c>
      <c r="V1271" s="11" t="s">
        <v>5482</v>
      </c>
      <c r="W1271" s="11"/>
      <c r="X1271" s="18">
        <v>56.2</v>
      </c>
      <c r="Y1271" s="18"/>
      <c r="Z1271" s="11">
        <f>$B$1271*$X$1271*(100%-$C$15)</f>
        <v>0</v>
      </c>
    </row>
    <row r="1272" spans="1:26" s="10" customFormat="1" ht="39.950000000000003" customHeight="1" x14ac:dyDescent="0.2">
      <c r="A1272" s="11" t="s">
        <v>67</v>
      </c>
      <c r="B1272" s="11"/>
      <c r="C1272" s="11" t="s">
        <v>286</v>
      </c>
      <c r="D1272" s="11" t="s">
        <v>5487</v>
      </c>
      <c r="E1272" s="11" t="s">
        <v>5488</v>
      </c>
      <c r="F1272" s="11" t="s">
        <v>5488</v>
      </c>
      <c r="G1272" s="11"/>
      <c r="H1272" s="11" t="s">
        <v>5489</v>
      </c>
      <c r="I1272" s="11"/>
      <c r="J1272" s="12">
        <v>2026</v>
      </c>
      <c r="K1272" s="11" t="s">
        <v>83</v>
      </c>
      <c r="L1272" s="11" t="s">
        <v>1303</v>
      </c>
      <c r="M1272" s="13">
        <v>35</v>
      </c>
      <c r="N1272" s="11" t="s">
        <v>5490</v>
      </c>
      <c r="O1272" s="11" t="s">
        <v>831</v>
      </c>
      <c r="P1272" s="11"/>
      <c r="Q1272" s="11"/>
      <c r="R1272" s="11" t="s">
        <v>97</v>
      </c>
      <c r="S1272" s="11"/>
      <c r="T1272" s="11" t="s">
        <v>76</v>
      </c>
      <c r="U1272" s="11" t="s">
        <v>42</v>
      </c>
      <c r="V1272" s="11" t="s">
        <v>5369</v>
      </c>
      <c r="W1272" s="11"/>
      <c r="X1272" s="18">
        <v>56.2</v>
      </c>
      <c r="Y1272" s="18"/>
      <c r="Z1272" s="11">
        <f>$B$1272*$X$1272*(100%-$C$15)</f>
        <v>0</v>
      </c>
    </row>
    <row r="1273" spans="1:26" s="10" customFormat="1" ht="39.950000000000003" customHeight="1" x14ac:dyDescent="0.2">
      <c r="A1273" s="11" t="s">
        <v>67</v>
      </c>
      <c r="B1273" s="11"/>
      <c r="C1273" s="11" t="s">
        <v>286</v>
      </c>
      <c r="D1273" s="11" t="s">
        <v>5491</v>
      </c>
      <c r="E1273" s="11" t="s">
        <v>5492</v>
      </c>
      <c r="F1273" s="11" t="s">
        <v>5492</v>
      </c>
      <c r="G1273" s="11"/>
      <c r="H1273" s="11" t="s">
        <v>5493</v>
      </c>
      <c r="I1273" s="11"/>
      <c r="J1273" s="12">
        <v>2026</v>
      </c>
      <c r="K1273" s="11" t="s">
        <v>345</v>
      </c>
      <c r="L1273" s="11" t="s">
        <v>1303</v>
      </c>
      <c r="M1273" s="13">
        <v>35</v>
      </c>
      <c r="N1273" s="11" t="s">
        <v>830</v>
      </c>
      <c r="O1273" s="11" t="s">
        <v>831</v>
      </c>
      <c r="P1273" s="11"/>
      <c r="Q1273" s="11"/>
      <c r="R1273" s="11" t="s">
        <v>97</v>
      </c>
      <c r="S1273" s="11"/>
      <c r="T1273" s="11" t="s">
        <v>76</v>
      </c>
      <c r="U1273" s="11" t="s">
        <v>42</v>
      </c>
      <c r="V1273" s="11" t="s">
        <v>5482</v>
      </c>
      <c r="W1273" s="11"/>
      <c r="X1273" s="18">
        <v>56.2</v>
      </c>
      <c r="Y1273" s="18"/>
      <c r="Z1273" s="11">
        <f>$B$1273*$X$1273*(100%-$C$15)</f>
        <v>0</v>
      </c>
    </row>
    <row r="1274" spans="1:26" s="10" customFormat="1" ht="39.950000000000003" customHeight="1" x14ac:dyDescent="0.2">
      <c r="A1274" s="11" t="s">
        <v>67</v>
      </c>
      <c r="B1274" s="11"/>
      <c r="C1274" s="11" t="s">
        <v>286</v>
      </c>
      <c r="D1274" s="11" t="s">
        <v>5494</v>
      </c>
      <c r="E1274" s="11" t="s">
        <v>5495</v>
      </c>
      <c r="F1274" s="11" t="s">
        <v>5495</v>
      </c>
      <c r="G1274" s="11"/>
      <c r="H1274" s="11" t="s">
        <v>5496</v>
      </c>
      <c r="I1274" s="11"/>
      <c r="J1274" s="12">
        <v>2026</v>
      </c>
      <c r="K1274" s="11" t="s">
        <v>345</v>
      </c>
      <c r="L1274" s="11" t="s">
        <v>1303</v>
      </c>
      <c r="M1274" s="13">
        <v>35</v>
      </c>
      <c r="N1274" s="11" t="s">
        <v>5497</v>
      </c>
      <c r="O1274" s="11" t="s">
        <v>831</v>
      </c>
      <c r="P1274" s="11"/>
      <c r="Q1274" s="11"/>
      <c r="R1274" s="11" t="s">
        <v>97</v>
      </c>
      <c r="S1274" s="11"/>
      <c r="T1274" s="11" t="s">
        <v>76</v>
      </c>
      <c r="U1274" s="11" t="s">
        <v>42</v>
      </c>
      <c r="V1274" s="11" t="s">
        <v>5482</v>
      </c>
      <c r="W1274" s="11"/>
      <c r="X1274" s="18">
        <v>56.2</v>
      </c>
      <c r="Y1274" s="18"/>
      <c r="Z1274" s="11">
        <f>$B$1274*$X$1274*(100%-$C$15)</f>
        <v>0</v>
      </c>
    </row>
    <row r="1275" spans="1:26" s="10" customFormat="1" ht="39.950000000000003" customHeight="1" x14ac:dyDescent="0.2">
      <c r="A1275" s="11" t="s">
        <v>67</v>
      </c>
      <c r="B1275" s="11"/>
      <c r="C1275" s="11" t="s">
        <v>286</v>
      </c>
      <c r="D1275" s="11" t="s">
        <v>5498</v>
      </c>
      <c r="E1275" s="11" t="s">
        <v>5499</v>
      </c>
      <c r="F1275" s="11" t="s">
        <v>5499</v>
      </c>
      <c r="G1275" s="11"/>
      <c r="H1275" s="11" t="s">
        <v>5500</v>
      </c>
      <c r="I1275" s="11"/>
      <c r="J1275" s="12">
        <v>2026</v>
      </c>
      <c r="K1275" s="11" t="s">
        <v>206</v>
      </c>
      <c r="L1275" s="11" t="s">
        <v>1303</v>
      </c>
      <c r="M1275" s="13">
        <v>35</v>
      </c>
      <c r="N1275" s="11" t="s">
        <v>5501</v>
      </c>
      <c r="O1275" s="11" t="s">
        <v>304</v>
      </c>
      <c r="P1275" s="11"/>
      <c r="Q1275" s="11"/>
      <c r="R1275" s="11" t="s">
        <v>97</v>
      </c>
      <c r="S1275" s="11"/>
      <c r="T1275" s="11" t="s">
        <v>76</v>
      </c>
      <c r="U1275" s="11" t="s">
        <v>42</v>
      </c>
      <c r="V1275" s="11" t="s">
        <v>5482</v>
      </c>
      <c r="W1275" s="11"/>
      <c r="X1275" s="18">
        <v>56.2</v>
      </c>
      <c r="Y1275" s="18"/>
      <c r="Z1275" s="11">
        <f>$B$1275*$X$1275*(100%-$C$15)</f>
        <v>0</v>
      </c>
    </row>
    <row r="1276" spans="1:26" s="10" customFormat="1" ht="39.950000000000003" customHeight="1" x14ac:dyDescent="0.2">
      <c r="A1276" s="11" t="s">
        <v>67</v>
      </c>
      <c r="B1276" s="11"/>
      <c r="C1276" s="11" t="s">
        <v>286</v>
      </c>
      <c r="D1276" s="11" t="s">
        <v>5502</v>
      </c>
      <c r="E1276" s="11" t="s">
        <v>5503</v>
      </c>
      <c r="F1276" s="11" t="s">
        <v>5503</v>
      </c>
      <c r="G1276" s="11"/>
      <c r="H1276" s="11" t="s">
        <v>5504</v>
      </c>
      <c r="I1276" s="11"/>
      <c r="J1276" s="12">
        <v>2026</v>
      </c>
      <c r="K1276" s="11" t="s">
        <v>206</v>
      </c>
      <c r="L1276" s="11" t="s">
        <v>1303</v>
      </c>
      <c r="M1276" s="13">
        <v>35</v>
      </c>
      <c r="N1276" s="11" t="s">
        <v>5505</v>
      </c>
      <c r="O1276" s="11" t="s">
        <v>831</v>
      </c>
      <c r="P1276" s="11"/>
      <c r="Q1276" s="11"/>
      <c r="R1276" s="11" t="s">
        <v>97</v>
      </c>
      <c r="S1276" s="11"/>
      <c r="T1276" s="11" t="s">
        <v>76</v>
      </c>
      <c r="U1276" s="11" t="s">
        <v>42</v>
      </c>
      <c r="V1276" s="11" t="s">
        <v>5482</v>
      </c>
      <c r="W1276" s="11"/>
      <c r="X1276" s="18">
        <v>56.2</v>
      </c>
      <c r="Y1276" s="18"/>
      <c r="Z1276" s="11">
        <f>$B$1276*$X$1276*(100%-$C$15)</f>
        <v>0</v>
      </c>
    </row>
    <row r="1277" spans="1:26" s="10" customFormat="1" ht="39.950000000000003" customHeight="1" x14ac:dyDescent="0.2">
      <c r="A1277" s="11" t="s">
        <v>67</v>
      </c>
      <c r="B1277" s="11"/>
      <c r="C1277" s="11" t="s">
        <v>286</v>
      </c>
      <c r="D1277" s="11" t="s">
        <v>5506</v>
      </c>
      <c r="E1277" s="11" t="s">
        <v>5507</v>
      </c>
      <c r="F1277" s="11" t="s">
        <v>5507</v>
      </c>
      <c r="G1277" s="11"/>
      <c r="H1277" s="11" t="s">
        <v>5508</v>
      </c>
      <c r="I1277" s="11"/>
      <c r="J1277" s="12">
        <v>2026</v>
      </c>
      <c r="K1277" s="11" t="s">
        <v>206</v>
      </c>
      <c r="L1277" s="11" t="s">
        <v>1303</v>
      </c>
      <c r="M1277" s="13">
        <v>35</v>
      </c>
      <c r="N1277" s="11" t="s">
        <v>5509</v>
      </c>
      <c r="O1277" s="11" t="s">
        <v>304</v>
      </c>
      <c r="P1277" s="11"/>
      <c r="Q1277" s="11"/>
      <c r="R1277" s="11" t="s">
        <v>97</v>
      </c>
      <c r="S1277" s="11"/>
      <c r="T1277" s="11" t="s">
        <v>76</v>
      </c>
      <c r="U1277" s="11" t="s">
        <v>42</v>
      </c>
      <c r="V1277" s="11" t="s">
        <v>5510</v>
      </c>
      <c r="W1277" s="11"/>
      <c r="X1277" s="18">
        <v>56.2</v>
      </c>
      <c r="Y1277" s="18"/>
      <c r="Z1277" s="11">
        <f>$B$1277*$X$1277*(100%-$C$15)</f>
        <v>0</v>
      </c>
    </row>
    <row r="1278" spans="1:26" s="10" customFormat="1" ht="39.950000000000003" customHeight="1" x14ac:dyDescent="0.2">
      <c r="A1278" s="11" t="s">
        <v>67</v>
      </c>
      <c r="B1278" s="11"/>
      <c r="C1278" s="11" t="s">
        <v>286</v>
      </c>
      <c r="D1278" s="11" t="s">
        <v>5511</v>
      </c>
      <c r="E1278" s="11" t="s">
        <v>5512</v>
      </c>
      <c r="F1278" s="11" t="s">
        <v>5512</v>
      </c>
      <c r="G1278" s="11"/>
      <c r="H1278" s="11" t="s">
        <v>5513</v>
      </c>
      <c r="I1278" s="11"/>
      <c r="J1278" s="12">
        <v>2026</v>
      </c>
      <c r="K1278" s="11" t="s">
        <v>111</v>
      </c>
      <c r="L1278" s="11" t="s">
        <v>1303</v>
      </c>
      <c r="M1278" s="13">
        <v>35</v>
      </c>
      <c r="N1278" s="11" t="s">
        <v>5514</v>
      </c>
      <c r="O1278" s="11" t="s">
        <v>304</v>
      </c>
      <c r="P1278" s="11"/>
      <c r="Q1278" s="11"/>
      <c r="R1278" s="11" t="s">
        <v>97</v>
      </c>
      <c r="S1278" s="11"/>
      <c r="T1278" s="11" t="s">
        <v>76</v>
      </c>
      <c r="U1278" s="11" t="s">
        <v>42</v>
      </c>
      <c r="V1278" s="11" t="s">
        <v>5338</v>
      </c>
      <c r="W1278" s="11"/>
      <c r="X1278" s="18">
        <v>56.2</v>
      </c>
      <c r="Y1278" s="18"/>
      <c r="Z1278" s="11">
        <f>$B$1278*$X$1278*(100%-$C$15)</f>
        <v>0</v>
      </c>
    </row>
    <row r="1279" spans="1:26" s="10" customFormat="1" ht="39.950000000000003" customHeight="1" x14ac:dyDescent="0.2">
      <c r="A1279" s="11" t="s">
        <v>67</v>
      </c>
      <c r="B1279" s="11"/>
      <c r="C1279" s="11" t="s">
        <v>286</v>
      </c>
      <c r="D1279" s="11" t="s">
        <v>5515</v>
      </c>
      <c r="E1279" s="11" t="s">
        <v>5516</v>
      </c>
      <c r="F1279" s="11" t="s">
        <v>5516</v>
      </c>
      <c r="G1279" s="11"/>
      <c r="H1279" s="11" t="s">
        <v>5517</v>
      </c>
      <c r="I1279" s="11"/>
      <c r="J1279" s="12">
        <v>2026</v>
      </c>
      <c r="K1279" s="11" t="s">
        <v>111</v>
      </c>
      <c r="L1279" s="11" t="s">
        <v>1303</v>
      </c>
      <c r="M1279" s="13">
        <v>35</v>
      </c>
      <c r="N1279" s="11" t="s">
        <v>1086</v>
      </c>
      <c r="O1279" s="11" t="s">
        <v>304</v>
      </c>
      <c r="P1279" s="11"/>
      <c r="Q1279" s="11"/>
      <c r="R1279" s="11" t="s">
        <v>97</v>
      </c>
      <c r="S1279" s="11"/>
      <c r="T1279" s="11" t="s">
        <v>76</v>
      </c>
      <c r="U1279" s="11" t="s">
        <v>42</v>
      </c>
      <c r="V1279" s="11" t="s">
        <v>5338</v>
      </c>
      <c r="W1279" s="11"/>
      <c r="X1279" s="18">
        <v>56.2</v>
      </c>
      <c r="Y1279" s="18"/>
      <c r="Z1279" s="11">
        <f>$B$1279*$X$1279*(100%-$C$15)</f>
        <v>0</v>
      </c>
    </row>
    <row r="1280" spans="1:26" s="10" customFormat="1" ht="39.950000000000003" customHeight="1" x14ac:dyDescent="0.2">
      <c r="A1280" s="11" t="s">
        <v>67</v>
      </c>
      <c r="B1280" s="11"/>
      <c r="C1280" s="11" t="s">
        <v>286</v>
      </c>
      <c r="D1280" s="11" t="s">
        <v>5518</v>
      </c>
      <c r="E1280" s="11" t="s">
        <v>5519</v>
      </c>
      <c r="F1280" s="11" t="s">
        <v>5519</v>
      </c>
      <c r="G1280" s="11"/>
      <c r="H1280" s="11" t="s">
        <v>5520</v>
      </c>
      <c r="I1280" s="11"/>
      <c r="J1280" s="12">
        <v>2026</v>
      </c>
      <c r="K1280" s="11" t="s">
        <v>206</v>
      </c>
      <c r="L1280" s="11" t="s">
        <v>1303</v>
      </c>
      <c r="M1280" s="13">
        <v>35</v>
      </c>
      <c r="N1280" s="11" t="s">
        <v>836</v>
      </c>
      <c r="O1280" s="11" t="s">
        <v>831</v>
      </c>
      <c r="P1280" s="11"/>
      <c r="Q1280" s="11"/>
      <c r="R1280" s="11" t="s">
        <v>97</v>
      </c>
      <c r="S1280" s="11"/>
      <c r="T1280" s="11" t="s">
        <v>76</v>
      </c>
      <c r="U1280" s="11" t="s">
        <v>42</v>
      </c>
      <c r="V1280" s="11" t="s">
        <v>5510</v>
      </c>
      <c r="W1280" s="11"/>
      <c r="X1280" s="18">
        <v>56.2</v>
      </c>
      <c r="Y1280" s="18"/>
      <c r="Z1280" s="11">
        <f>$B$1280*$X$1280*(100%-$C$15)</f>
        <v>0</v>
      </c>
    </row>
    <row r="1281" spans="1:26" s="10" customFormat="1" ht="39.950000000000003" customHeight="1" x14ac:dyDescent="0.2">
      <c r="A1281" s="11" t="s">
        <v>67</v>
      </c>
      <c r="B1281" s="11"/>
      <c r="C1281" s="11" t="s">
        <v>286</v>
      </c>
      <c r="D1281" s="11" t="s">
        <v>5521</v>
      </c>
      <c r="E1281" s="11" t="s">
        <v>5522</v>
      </c>
      <c r="F1281" s="11" t="s">
        <v>5522</v>
      </c>
      <c r="G1281" s="11"/>
      <c r="H1281" s="11" t="s">
        <v>5523</v>
      </c>
      <c r="I1281" s="11"/>
      <c r="J1281" s="12">
        <v>2026</v>
      </c>
      <c r="K1281" s="11" t="s">
        <v>206</v>
      </c>
      <c r="L1281" s="11" t="s">
        <v>1303</v>
      </c>
      <c r="M1281" s="13">
        <v>35</v>
      </c>
      <c r="N1281" s="11" t="s">
        <v>5524</v>
      </c>
      <c r="O1281" s="11" t="s">
        <v>831</v>
      </c>
      <c r="P1281" s="11"/>
      <c r="Q1281" s="11"/>
      <c r="R1281" s="11" t="s">
        <v>97</v>
      </c>
      <c r="S1281" s="11"/>
      <c r="T1281" s="11" t="s">
        <v>76</v>
      </c>
      <c r="U1281" s="11" t="s">
        <v>42</v>
      </c>
      <c r="V1281" s="11" t="s">
        <v>5482</v>
      </c>
      <c r="W1281" s="11"/>
      <c r="X1281" s="18">
        <v>56.2</v>
      </c>
      <c r="Y1281" s="18"/>
      <c r="Z1281" s="11">
        <f>$B$1281*$X$1281*(100%-$C$15)</f>
        <v>0</v>
      </c>
    </row>
    <row r="1282" spans="1:26" s="10" customFormat="1" ht="39.950000000000003" customHeight="1" x14ac:dyDescent="0.2">
      <c r="A1282" s="11" t="s">
        <v>67</v>
      </c>
      <c r="B1282" s="11"/>
      <c r="C1282" s="11" t="s">
        <v>286</v>
      </c>
      <c r="D1282" s="11" t="s">
        <v>5525</v>
      </c>
      <c r="E1282" s="11" t="s">
        <v>5526</v>
      </c>
      <c r="F1282" s="11" t="s">
        <v>5526</v>
      </c>
      <c r="G1282" s="11"/>
      <c r="H1282" s="11" t="s">
        <v>5527</v>
      </c>
      <c r="I1282" s="11"/>
      <c r="J1282" s="12">
        <v>2026</v>
      </c>
      <c r="K1282" s="11" t="s">
        <v>345</v>
      </c>
      <c r="L1282" s="11" t="s">
        <v>1303</v>
      </c>
      <c r="M1282" s="13">
        <v>35</v>
      </c>
      <c r="N1282" s="11" t="s">
        <v>5528</v>
      </c>
      <c r="O1282" s="11" t="s">
        <v>831</v>
      </c>
      <c r="P1282" s="13">
        <v>1</v>
      </c>
      <c r="Q1282" s="11"/>
      <c r="R1282" s="11" t="s">
        <v>97</v>
      </c>
      <c r="S1282" s="11"/>
      <c r="T1282" s="11" t="s">
        <v>76</v>
      </c>
      <c r="U1282" s="11" t="s">
        <v>42</v>
      </c>
      <c r="V1282" s="11" t="s">
        <v>5529</v>
      </c>
      <c r="W1282" s="11"/>
      <c r="X1282" s="18">
        <v>56.2</v>
      </c>
      <c r="Y1282" s="18"/>
      <c r="Z1282" s="11">
        <f>$B$1282*$X$1282*(100%-$C$15)</f>
        <v>0</v>
      </c>
    </row>
    <row r="1283" spans="1:26" s="10" customFormat="1" ht="39.950000000000003" customHeight="1" x14ac:dyDescent="0.2">
      <c r="A1283" s="11" t="s">
        <v>67</v>
      </c>
      <c r="B1283" s="11"/>
      <c r="C1283" s="11" t="s">
        <v>286</v>
      </c>
      <c r="D1283" s="11" t="s">
        <v>5530</v>
      </c>
      <c r="E1283" s="11" t="s">
        <v>5531</v>
      </c>
      <c r="F1283" s="11" t="s">
        <v>5531</v>
      </c>
      <c r="G1283" s="11"/>
      <c r="H1283" s="11" t="s">
        <v>5532</v>
      </c>
      <c r="I1283" s="11"/>
      <c r="J1283" s="12">
        <v>2026</v>
      </c>
      <c r="K1283" s="11" t="s">
        <v>324</v>
      </c>
      <c r="L1283" s="11" t="s">
        <v>1303</v>
      </c>
      <c r="M1283" s="13">
        <v>35</v>
      </c>
      <c r="N1283" s="11" t="s">
        <v>895</v>
      </c>
      <c r="O1283" s="11" t="s">
        <v>831</v>
      </c>
      <c r="P1283" s="11"/>
      <c r="Q1283" s="11"/>
      <c r="R1283" s="11" t="s">
        <v>97</v>
      </c>
      <c r="S1283" s="11"/>
      <c r="T1283" s="11" t="s">
        <v>76</v>
      </c>
      <c r="U1283" s="11" t="s">
        <v>42</v>
      </c>
      <c r="V1283" s="11" t="s">
        <v>5338</v>
      </c>
      <c r="W1283" s="11"/>
      <c r="X1283" s="18">
        <v>56.2</v>
      </c>
      <c r="Y1283" s="18"/>
      <c r="Z1283" s="11">
        <f>$B$1283*$X$1283*(100%-$C$15)</f>
        <v>0</v>
      </c>
    </row>
    <row r="1284" spans="1:26" s="10" customFormat="1" ht="39.950000000000003" customHeight="1" x14ac:dyDescent="0.2">
      <c r="A1284" s="11" t="s">
        <v>67</v>
      </c>
      <c r="B1284" s="11"/>
      <c r="C1284" s="11" t="s">
        <v>286</v>
      </c>
      <c r="D1284" s="11" t="s">
        <v>5533</v>
      </c>
      <c r="E1284" s="11" t="s">
        <v>5534</v>
      </c>
      <c r="F1284" s="11" t="s">
        <v>5534</v>
      </c>
      <c r="G1284" s="11"/>
      <c r="H1284" s="11" t="s">
        <v>5535</v>
      </c>
      <c r="I1284" s="11"/>
      <c r="J1284" s="12">
        <v>2026</v>
      </c>
      <c r="K1284" s="11" t="s">
        <v>4266</v>
      </c>
      <c r="L1284" s="11" t="s">
        <v>1303</v>
      </c>
      <c r="M1284" s="13">
        <v>35</v>
      </c>
      <c r="N1284" s="11" t="s">
        <v>325</v>
      </c>
      <c r="O1284" s="11" t="s">
        <v>831</v>
      </c>
      <c r="P1284" s="13">
        <v>1</v>
      </c>
      <c r="Q1284" s="11"/>
      <c r="R1284" s="11" t="s">
        <v>97</v>
      </c>
      <c r="S1284" s="11"/>
      <c r="T1284" s="11" t="s">
        <v>76</v>
      </c>
      <c r="U1284" s="11" t="s">
        <v>42</v>
      </c>
      <c r="V1284" s="11" t="s">
        <v>5536</v>
      </c>
      <c r="W1284" s="11"/>
      <c r="X1284" s="18">
        <v>56.2</v>
      </c>
      <c r="Y1284" s="18"/>
      <c r="Z1284" s="11">
        <f>$B$1284*$X$1284*(100%-$C$15)</f>
        <v>0</v>
      </c>
    </row>
    <row r="1285" spans="1:26" s="10" customFormat="1" ht="39.950000000000003" customHeight="1" x14ac:dyDescent="0.2">
      <c r="A1285" s="11" t="s">
        <v>67</v>
      </c>
      <c r="B1285" s="11"/>
      <c r="C1285" s="11" t="s">
        <v>286</v>
      </c>
      <c r="D1285" s="11" t="s">
        <v>5537</v>
      </c>
      <c r="E1285" s="11" t="s">
        <v>5538</v>
      </c>
      <c r="F1285" s="11" t="s">
        <v>5538</v>
      </c>
      <c r="G1285" s="11"/>
      <c r="H1285" s="11" t="s">
        <v>5539</v>
      </c>
      <c r="I1285" s="11"/>
      <c r="J1285" s="12">
        <v>2026</v>
      </c>
      <c r="K1285" s="11" t="s">
        <v>83</v>
      </c>
      <c r="L1285" s="11" t="s">
        <v>1303</v>
      </c>
      <c r="M1285" s="13">
        <v>35</v>
      </c>
      <c r="N1285" s="11" t="s">
        <v>325</v>
      </c>
      <c r="O1285" s="11" t="s">
        <v>831</v>
      </c>
      <c r="P1285" s="13">
        <v>1</v>
      </c>
      <c r="Q1285" s="11"/>
      <c r="R1285" s="11" t="s">
        <v>97</v>
      </c>
      <c r="S1285" s="11"/>
      <c r="T1285" s="11" t="s">
        <v>76</v>
      </c>
      <c r="U1285" s="11" t="s">
        <v>42</v>
      </c>
      <c r="V1285" s="11" t="s">
        <v>5540</v>
      </c>
      <c r="W1285" s="11"/>
      <c r="X1285" s="18">
        <v>56.2</v>
      </c>
      <c r="Y1285" s="18"/>
      <c r="Z1285" s="11">
        <f>$B$1285*$X$1285*(100%-$C$15)</f>
        <v>0</v>
      </c>
    </row>
    <row r="1286" spans="1:26" s="10" customFormat="1" ht="39.950000000000003" customHeight="1" x14ac:dyDescent="0.2">
      <c r="A1286" s="11" t="s">
        <v>67</v>
      </c>
      <c r="B1286" s="11"/>
      <c r="C1286" s="11" t="s">
        <v>286</v>
      </c>
      <c r="D1286" s="11" t="s">
        <v>5541</v>
      </c>
      <c r="E1286" s="11" t="s">
        <v>5542</v>
      </c>
      <c r="F1286" s="11" t="s">
        <v>5542</v>
      </c>
      <c r="G1286" s="11"/>
      <c r="H1286" s="11" t="s">
        <v>5543</v>
      </c>
      <c r="I1286" s="11"/>
      <c r="J1286" s="12">
        <v>2026</v>
      </c>
      <c r="K1286" s="11" t="s">
        <v>83</v>
      </c>
      <c r="L1286" s="11" t="s">
        <v>1303</v>
      </c>
      <c r="M1286" s="13">
        <v>35</v>
      </c>
      <c r="N1286" s="11" t="s">
        <v>325</v>
      </c>
      <c r="O1286" s="11" t="s">
        <v>831</v>
      </c>
      <c r="P1286" s="13">
        <v>1</v>
      </c>
      <c r="Q1286" s="11"/>
      <c r="R1286" s="11" t="s">
        <v>97</v>
      </c>
      <c r="S1286" s="11"/>
      <c r="T1286" s="11" t="s">
        <v>76</v>
      </c>
      <c r="U1286" s="11" t="s">
        <v>42</v>
      </c>
      <c r="V1286" s="11" t="s">
        <v>5544</v>
      </c>
      <c r="W1286" s="11"/>
      <c r="X1286" s="18">
        <v>56.2</v>
      </c>
      <c r="Y1286" s="18"/>
      <c r="Z1286" s="11">
        <f>$B$1286*$X$1286*(100%-$C$15)</f>
        <v>0</v>
      </c>
    </row>
    <row r="1287" spans="1:26" s="10" customFormat="1" ht="39.950000000000003" customHeight="1" x14ac:dyDescent="0.2">
      <c r="A1287" s="11" t="s">
        <v>67</v>
      </c>
      <c r="B1287" s="11"/>
      <c r="C1287" s="11" t="s">
        <v>286</v>
      </c>
      <c r="D1287" s="11" t="s">
        <v>5545</v>
      </c>
      <c r="E1287" s="11" t="s">
        <v>5546</v>
      </c>
      <c r="F1287" s="11" t="s">
        <v>5546</v>
      </c>
      <c r="G1287" s="11"/>
      <c r="H1287" s="11" t="s">
        <v>5547</v>
      </c>
      <c r="I1287" s="11"/>
      <c r="J1287" s="12">
        <v>2026</v>
      </c>
      <c r="K1287" s="11" t="s">
        <v>83</v>
      </c>
      <c r="L1287" s="11" t="s">
        <v>1303</v>
      </c>
      <c r="M1287" s="13">
        <v>35</v>
      </c>
      <c r="N1287" s="11" t="s">
        <v>5548</v>
      </c>
      <c r="O1287" s="11" t="s">
        <v>831</v>
      </c>
      <c r="P1287" s="13">
        <v>1</v>
      </c>
      <c r="Q1287" s="11"/>
      <c r="R1287" s="11" t="s">
        <v>97</v>
      </c>
      <c r="S1287" s="11"/>
      <c r="T1287" s="11" t="s">
        <v>76</v>
      </c>
      <c r="U1287" s="11" t="s">
        <v>42</v>
      </c>
      <c r="V1287" s="11" t="s">
        <v>5112</v>
      </c>
      <c r="W1287" s="11"/>
      <c r="X1287" s="18">
        <v>56.2</v>
      </c>
      <c r="Y1287" s="18"/>
      <c r="Z1287" s="11">
        <f>$B$1287*$X$1287*(100%-$C$15)</f>
        <v>0</v>
      </c>
    </row>
    <row r="1288" spans="1:26" s="10" customFormat="1" ht="39.950000000000003" customHeight="1" x14ac:dyDescent="0.2">
      <c r="A1288" s="11" t="s">
        <v>67</v>
      </c>
      <c r="B1288" s="11"/>
      <c r="C1288" s="11" t="s">
        <v>286</v>
      </c>
      <c r="D1288" s="11" t="s">
        <v>5549</v>
      </c>
      <c r="E1288" s="11" t="s">
        <v>5550</v>
      </c>
      <c r="F1288" s="11" t="s">
        <v>5550</v>
      </c>
      <c r="G1288" s="11"/>
      <c r="H1288" s="11" t="s">
        <v>5551</v>
      </c>
      <c r="I1288" s="11"/>
      <c r="J1288" s="12">
        <v>2026</v>
      </c>
      <c r="K1288" s="11" t="s">
        <v>5552</v>
      </c>
      <c r="L1288" s="11" t="s">
        <v>1303</v>
      </c>
      <c r="M1288" s="13">
        <v>35</v>
      </c>
      <c r="N1288" s="11" t="s">
        <v>5553</v>
      </c>
      <c r="O1288" s="11" t="s">
        <v>304</v>
      </c>
      <c r="P1288" s="11"/>
      <c r="Q1288" s="11"/>
      <c r="R1288" s="11" t="s">
        <v>97</v>
      </c>
      <c r="S1288" s="11"/>
      <c r="T1288" s="11" t="s">
        <v>76</v>
      </c>
      <c r="U1288" s="11" t="s">
        <v>42</v>
      </c>
      <c r="V1288" s="11" t="s">
        <v>5554</v>
      </c>
      <c r="W1288" s="11"/>
      <c r="X1288" s="18">
        <v>56.2</v>
      </c>
      <c r="Y1288" s="18"/>
      <c r="Z1288" s="11">
        <f>$B$1288*$X$1288*(100%-$C$15)</f>
        <v>0</v>
      </c>
    </row>
    <row r="1289" spans="1:26" s="10" customFormat="1" ht="39.950000000000003" customHeight="1" x14ac:dyDescent="0.2">
      <c r="A1289" s="11" t="s">
        <v>67</v>
      </c>
      <c r="B1289" s="11"/>
      <c r="C1289" s="11" t="s">
        <v>286</v>
      </c>
      <c r="D1289" s="11" t="s">
        <v>5555</v>
      </c>
      <c r="E1289" s="11" t="s">
        <v>5556</v>
      </c>
      <c r="F1289" s="11" t="s">
        <v>5556</v>
      </c>
      <c r="G1289" s="11"/>
      <c r="H1289" s="11" t="s">
        <v>5557</v>
      </c>
      <c r="I1289" s="11"/>
      <c r="J1289" s="12">
        <v>2026</v>
      </c>
      <c r="K1289" s="11" t="s">
        <v>5552</v>
      </c>
      <c r="L1289" s="11" t="s">
        <v>1303</v>
      </c>
      <c r="M1289" s="13">
        <v>35</v>
      </c>
      <c r="N1289" s="11" t="s">
        <v>5558</v>
      </c>
      <c r="O1289" s="11" t="s">
        <v>304</v>
      </c>
      <c r="P1289" s="13">
        <v>1</v>
      </c>
      <c r="Q1289" s="11"/>
      <c r="R1289" s="11" t="s">
        <v>97</v>
      </c>
      <c r="S1289" s="11"/>
      <c r="T1289" s="11" t="s">
        <v>76</v>
      </c>
      <c r="U1289" s="11" t="s">
        <v>42</v>
      </c>
      <c r="V1289" s="11" t="s">
        <v>5554</v>
      </c>
      <c r="W1289" s="11"/>
      <c r="X1289" s="18">
        <v>56.2</v>
      </c>
      <c r="Y1289" s="18"/>
      <c r="Z1289" s="11">
        <f>$B$1289*$X$1289*(100%-$C$15)</f>
        <v>0</v>
      </c>
    </row>
    <row r="1290" spans="1:26" s="10" customFormat="1" ht="39.950000000000003" customHeight="1" x14ac:dyDescent="0.2">
      <c r="A1290" s="11" t="s">
        <v>67</v>
      </c>
      <c r="B1290" s="11"/>
      <c r="C1290" s="11" t="s">
        <v>286</v>
      </c>
      <c r="D1290" s="11" t="s">
        <v>5559</v>
      </c>
      <c r="E1290" s="11" t="s">
        <v>5560</v>
      </c>
      <c r="F1290" s="11" t="s">
        <v>5560</v>
      </c>
      <c r="G1290" s="11"/>
      <c r="H1290" s="11" t="s">
        <v>5561</v>
      </c>
      <c r="I1290" s="11"/>
      <c r="J1290" s="12">
        <v>2026</v>
      </c>
      <c r="K1290" s="11" t="s">
        <v>4266</v>
      </c>
      <c r="L1290" s="11" t="s">
        <v>1303</v>
      </c>
      <c r="M1290" s="13">
        <v>35</v>
      </c>
      <c r="N1290" s="11" t="s">
        <v>5562</v>
      </c>
      <c r="O1290" s="11" t="s">
        <v>304</v>
      </c>
      <c r="P1290" s="13">
        <v>1</v>
      </c>
      <c r="Q1290" s="11"/>
      <c r="R1290" s="11" t="s">
        <v>97</v>
      </c>
      <c r="S1290" s="11"/>
      <c r="T1290" s="11" t="s">
        <v>76</v>
      </c>
      <c r="U1290" s="11" t="s">
        <v>42</v>
      </c>
      <c r="V1290" s="11" t="s">
        <v>5554</v>
      </c>
      <c r="W1290" s="11"/>
      <c r="X1290" s="18">
        <v>56.2</v>
      </c>
      <c r="Y1290" s="18"/>
      <c r="Z1290" s="11">
        <f>$B$1290*$X$1290*(100%-$C$15)</f>
        <v>0</v>
      </c>
    </row>
    <row r="1291" spans="1:26" s="10" customFormat="1" ht="39.950000000000003" customHeight="1" x14ac:dyDescent="0.2">
      <c r="A1291" s="11" t="s">
        <v>67</v>
      </c>
      <c r="B1291" s="11"/>
      <c r="C1291" s="11" t="s">
        <v>286</v>
      </c>
      <c r="D1291" s="11" t="s">
        <v>5563</v>
      </c>
      <c r="E1291" s="11" t="s">
        <v>5564</v>
      </c>
      <c r="F1291" s="11" t="s">
        <v>5564</v>
      </c>
      <c r="G1291" s="11"/>
      <c r="H1291" s="11" t="s">
        <v>5565</v>
      </c>
      <c r="I1291" s="11"/>
      <c r="J1291" s="12">
        <v>2026</v>
      </c>
      <c r="K1291" s="11" t="s">
        <v>695</v>
      </c>
      <c r="L1291" s="11" t="s">
        <v>1303</v>
      </c>
      <c r="M1291" s="13">
        <v>35</v>
      </c>
      <c r="N1291" s="11" t="s">
        <v>5566</v>
      </c>
      <c r="O1291" s="11" t="s">
        <v>831</v>
      </c>
      <c r="P1291" s="11"/>
      <c r="Q1291" s="11"/>
      <c r="R1291" s="11" t="s">
        <v>97</v>
      </c>
      <c r="S1291" s="11"/>
      <c r="T1291" s="11" t="s">
        <v>76</v>
      </c>
      <c r="U1291" s="11" t="s">
        <v>42</v>
      </c>
      <c r="V1291" s="11" t="s">
        <v>5112</v>
      </c>
      <c r="W1291" s="11"/>
      <c r="X1291" s="18">
        <v>56.2</v>
      </c>
      <c r="Y1291" s="18"/>
      <c r="Z1291" s="11">
        <f>$B$1291*$X$1291*(100%-$C$15)</f>
        <v>0</v>
      </c>
    </row>
    <row r="1292" spans="1:26" s="10" customFormat="1" ht="39.950000000000003" customHeight="1" x14ac:dyDescent="0.2">
      <c r="A1292" s="11" t="s">
        <v>67</v>
      </c>
      <c r="B1292" s="11"/>
      <c r="C1292" s="11" t="s">
        <v>286</v>
      </c>
      <c r="D1292" s="11" t="s">
        <v>5567</v>
      </c>
      <c r="E1292" s="11" t="s">
        <v>5568</v>
      </c>
      <c r="F1292" s="11" t="s">
        <v>5568</v>
      </c>
      <c r="G1292" s="11"/>
      <c r="H1292" s="11" t="s">
        <v>5569</v>
      </c>
      <c r="I1292" s="11"/>
      <c r="J1292" s="12">
        <v>2026</v>
      </c>
      <c r="K1292" s="11" t="s">
        <v>695</v>
      </c>
      <c r="L1292" s="11" t="s">
        <v>1303</v>
      </c>
      <c r="M1292" s="13">
        <v>35</v>
      </c>
      <c r="N1292" s="11" t="s">
        <v>5570</v>
      </c>
      <c r="O1292" s="11" t="s">
        <v>831</v>
      </c>
      <c r="P1292" s="11"/>
      <c r="Q1292" s="11"/>
      <c r="R1292" s="11" t="s">
        <v>97</v>
      </c>
      <c r="S1292" s="11"/>
      <c r="T1292" s="11" t="s">
        <v>76</v>
      </c>
      <c r="U1292" s="11" t="s">
        <v>42</v>
      </c>
      <c r="V1292" s="11" t="s">
        <v>5112</v>
      </c>
      <c r="W1292" s="11"/>
      <c r="X1292" s="18">
        <v>56.2</v>
      </c>
      <c r="Y1292" s="18"/>
      <c r="Z1292" s="11">
        <f>$B$1292*$X$1292*(100%-$C$15)</f>
        <v>0</v>
      </c>
    </row>
    <row r="1293" spans="1:26" s="10" customFormat="1" ht="39.950000000000003" customHeight="1" x14ac:dyDescent="0.2">
      <c r="A1293" s="11" t="s">
        <v>67</v>
      </c>
      <c r="B1293" s="11"/>
      <c r="C1293" s="11" t="s">
        <v>286</v>
      </c>
      <c r="D1293" s="11" t="s">
        <v>5571</v>
      </c>
      <c r="E1293" s="11" t="s">
        <v>5572</v>
      </c>
      <c r="F1293" s="11" t="s">
        <v>5572</v>
      </c>
      <c r="G1293" s="11"/>
      <c r="H1293" s="11" t="s">
        <v>5573</v>
      </c>
      <c r="I1293" s="11"/>
      <c r="J1293" s="12">
        <v>2026</v>
      </c>
      <c r="K1293" s="11" t="s">
        <v>174</v>
      </c>
      <c r="L1293" s="11" t="s">
        <v>1303</v>
      </c>
      <c r="M1293" s="13">
        <v>35</v>
      </c>
      <c r="N1293" s="11" t="s">
        <v>5574</v>
      </c>
      <c r="O1293" s="11" t="s">
        <v>304</v>
      </c>
      <c r="P1293" s="11"/>
      <c r="Q1293" s="11"/>
      <c r="R1293" s="11" t="s">
        <v>97</v>
      </c>
      <c r="S1293" s="11"/>
      <c r="T1293" s="11" t="s">
        <v>76</v>
      </c>
      <c r="U1293" s="11" t="s">
        <v>42</v>
      </c>
      <c r="V1293" s="11" t="s">
        <v>5575</v>
      </c>
      <c r="W1293" s="11"/>
      <c r="X1293" s="18">
        <v>56.2</v>
      </c>
      <c r="Y1293" s="18"/>
      <c r="Z1293" s="11">
        <f>$B$1293*$X$1293*(100%-$C$15)</f>
        <v>0</v>
      </c>
    </row>
    <row r="1294" spans="1:26" s="10" customFormat="1" ht="39.950000000000003" customHeight="1" x14ac:dyDescent="0.2">
      <c r="A1294" s="11" t="s">
        <v>67</v>
      </c>
      <c r="B1294" s="11"/>
      <c r="C1294" s="11" t="s">
        <v>286</v>
      </c>
      <c r="D1294" s="11" t="s">
        <v>5576</v>
      </c>
      <c r="E1294" s="11" t="s">
        <v>5577</v>
      </c>
      <c r="F1294" s="11" t="s">
        <v>5577</v>
      </c>
      <c r="G1294" s="11"/>
      <c r="H1294" s="11" t="s">
        <v>5578</v>
      </c>
      <c r="I1294" s="11"/>
      <c r="J1294" s="12">
        <v>2026</v>
      </c>
      <c r="K1294" s="11" t="s">
        <v>174</v>
      </c>
      <c r="L1294" s="11" t="s">
        <v>1303</v>
      </c>
      <c r="M1294" s="13">
        <v>35</v>
      </c>
      <c r="N1294" s="11" t="s">
        <v>5579</v>
      </c>
      <c r="O1294" s="11" t="s">
        <v>831</v>
      </c>
      <c r="P1294" s="11"/>
      <c r="Q1294" s="11"/>
      <c r="R1294" s="11" t="s">
        <v>97</v>
      </c>
      <c r="S1294" s="11"/>
      <c r="T1294" s="11" t="s">
        <v>76</v>
      </c>
      <c r="U1294" s="11" t="s">
        <v>42</v>
      </c>
      <c r="V1294" s="11" t="s">
        <v>5580</v>
      </c>
      <c r="W1294" s="11"/>
      <c r="X1294" s="18">
        <v>56.2</v>
      </c>
      <c r="Y1294" s="18"/>
      <c r="Z1294" s="11">
        <f>$B$1294*$X$1294*(100%-$C$15)</f>
        <v>0</v>
      </c>
    </row>
    <row r="1295" spans="1:26" s="10" customFormat="1" ht="39.950000000000003" customHeight="1" x14ac:dyDescent="0.2">
      <c r="A1295" s="11" t="s">
        <v>67</v>
      </c>
      <c r="B1295" s="11"/>
      <c r="C1295" s="11" t="s">
        <v>286</v>
      </c>
      <c r="D1295" s="11" t="s">
        <v>5581</v>
      </c>
      <c r="E1295" s="11" t="s">
        <v>5582</v>
      </c>
      <c r="F1295" s="11" t="s">
        <v>5582</v>
      </c>
      <c r="G1295" s="11"/>
      <c r="H1295" s="11" t="s">
        <v>5583</v>
      </c>
      <c r="I1295" s="11"/>
      <c r="J1295" s="12">
        <v>2026</v>
      </c>
      <c r="K1295" s="11" t="s">
        <v>309</v>
      </c>
      <c r="L1295" s="11" t="s">
        <v>1303</v>
      </c>
      <c r="M1295" s="13">
        <v>35</v>
      </c>
      <c r="N1295" s="11" t="s">
        <v>930</v>
      </c>
      <c r="O1295" s="11" t="s">
        <v>304</v>
      </c>
      <c r="P1295" s="11"/>
      <c r="Q1295" s="11"/>
      <c r="R1295" s="11" t="s">
        <v>97</v>
      </c>
      <c r="S1295" s="11"/>
      <c r="T1295" s="11" t="s">
        <v>76</v>
      </c>
      <c r="U1295" s="11" t="s">
        <v>42</v>
      </c>
      <c r="V1295" s="11" t="s">
        <v>5112</v>
      </c>
      <c r="W1295" s="11"/>
      <c r="X1295" s="18">
        <v>56.2</v>
      </c>
      <c r="Y1295" s="18"/>
      <c r="Z1295" s="11">
        <f>$B$1295*$X$1295*(100%-$C$15)</f>
        <v>0</v>
      </c>
    </row>
    <row r="1296" spans="1:26" s="10" customFormat="1" ht="39.950000000000003" customHeight="1" x14ac:dyDescent="0.2">
      <c r="A1296" s="11" t="s">
        <v>67</v>
      </c>
      <c r="B1296" s="11"/>
      <c r="C1296" s="11" t="s">
        <v>286</v>
      </c>
      <c r="D1296" s="11" t="s">
        <v>5584</v>
      </c>
      <c r="E1296" s="11" t="s">
        <v>5585</v>
      </c>
      <c r="F1296" s="11" t="s">
        <v>5585</v>
      </c>
      <c r="G1296" s="11"/>
      <c r="H1296" s="11" t="s">
        <v>5586</v>
      </c>
      <c r="I1296" s="11"/>
      <c r="J1296" s="12">
        <v>2026</v>
      </c>
      <c r="K1296" s="11" t="s">
        <v>695</v>
      </c>
      <c r="L1296" s="11" t="s">
        <v>1303</v>
      </c>
      <c r="M1296" s="13">
        <v>35</v>
      </c>
      <c r="N1296" s="11" t="s">
        <v>5587</v>
      </c>
      <c r="O1296" s="11" t="s">
        <v>831</v>
      </c>
      <c r="P1296" s="11"/>
      <c r="Q1296" s="11"/>
      <c r="R1296" s="11" t="s">
        <v>97</v>
      </c>
      <c r="S1296" s="11"/>
      <c r="T1296" s="11" t="s">
        <v>76</v>
      </c>
      <c r="U1296" s="11" t="s">
        <v>42</v>
      </c>
      <c r="V1296" s="11" t="s">
        <v>5112</v>
      </c>
      <c r="W1296" s="11"/>
      <c r="X1296" s="18">
        <v>56.2</v>
      </c>
      <c r="Y1296" s="18"/>
      <c r="Z1296" s="11">
        <f>$B$1296*$X$1296*(100%-$C$15)</f>
        <v>0</v>
      </c>
    </row>
    <row r="1297" spans="1:26" s="10" customFormat="1" ht="39.950000000000003" customHeight="1" x14ac:dyDescent="0.2">
      <c r="A1297" s="11" t="s">
        <v>67</v>
      </c>
      <c r="B1297" s="11"/>
      <c r="C1297" s="11" t="s">
        <v>286</v>
      </c>
      <c r="D1297" s="11" t="s">
        <v>5588</v>
      </c>
      <c r="E1297" s="11" t="s">
        <v>5589</v>
      </c>
      <c r="F1297" s="11" t="s">
        <v>5589</v>
      </c>
      <c r="G1297" s="11"/>
      <c r="H1297" s="11" t="s">
        <v>5590</v>
      </c>
      <c r="I1297" s="11"/>
      <c r="J1297" s="12">
        <v>2026</v>
      </c>
      <c r="K1297" s="11" t="s">
        <v>695</v>
      </c>
      <c r="L1297" s="11" t="s">
        <v>1303</v>
      </c>
      <c r="M1297" s="13">
        <v>35</v>
      </c>
      <c r="N1297" s="11" t="s">
        <v>5591</v>
      </c>
      <c r="O1297" s="11" t="s">
        <v>304</v>
      </c>
      <c r="P1297" s="11"/>
      <c r="Q1297" s="11"/>
      <c r="R1297" s="11" t="s">
        <v>97</v>
      </c>
      <c r="S1297" s="11"/>
      <c r="T1297" s="11" t="s">
        <v>76</v>
      </c>
      <c r="U1297" s="11" t="s">
        <v>42</v>
      </c>
      <c r="V1297" s="11" t="s">
        <v>5112</v>
      </c>
      <c r="W1297" s="11"/>
      <c r="X1297" s="18">
        <v>56.2</v>
      </c>
      <c r="Y1297" s="18"/>
      <c r="Z1297" s="11">
        <f>$B$1297*$X$1297*(100%-$C$15)</f>
        <v>0</v>
      </c>
    </row>
    <row r="1298" spans="1:26" s="10" customFormat="1" ht="39.950000000000003" customHeight="1" x14ac:dyDescent="0.2">
      <c r="A1298" s="11" t="s">
        <v>67</v>
      </c>
      <c r="B1298" s="11"/>
      <c r="C1298" s="11" t="s">
        <v>286</v>
      </c>
      <c r="D1298" s="11" t="s">
        <v>5592</v>
      </c>
      <c r="E1298" s="11" t="s">
        <v>5593</v>
      </c>
      <c r="F1298" s="11" t="s">
        <v>5593</v>
      </c>
      <c r="G1298" s="11"/>
      <c r="H1298" s="11" t="s">
        <v>5594</v>
      </c>
      <c r="I1298" s="11"/>
      <c r="J1298" s="12">
        <v>2026</v>
      </c>
      <c r="K1298" s="11" t="s">
        <v>695</v>
      </c>
      <c r="L1298" s="11" t="s">
        <v>1303</v>
      </c>
      <c r="M1298" s="13">
        <v>35</v>
      </c>
      <c r="N1298" s="11" t="s">
        <v>5595</v>
      </c>
      <c r="O1298" s="11" t="s">
        <v>304</v>
      </c>
      <c r="P1298" s="11"/>
      <c r="Q1298" s="11"/>
      <c r="R1298" s="11" t="s">
        <v>97</v>
      </c>
      <c r="S1298" s="11"/>
      <c r="T1298" s="11" t="s">
        <v>76</v>
      </c>
      <c r="U1298" s="11" t="s">
        <v>42</v>
      </c>
      <c r="V1298" s="11" t="s">
        <v>5112</v>
      </c>
      <c r="W1298" s="11"/>
      <c r="X1298" s="18">
        <v>56.2</v>
      </c>
      <c r="Y1298" s="18"/>
      <c r="Z1298" s="11">
        <f>$B$1298*$X$1298*(100%-$C$15)</f>
        <v>0</v>
      </c>
    </row>
    <row r="1299" spans="1:26" s="10" customFormat="1" ht="39.950000000000003" customHeight="1" x14ac:dyDescent="0.2">
      <c r="A1299" s="11" t="s">
        <v>67</v>
      </c>
      <c r="B1299" s="11"/>
      <c r="C1299" s="11" t="s">
        <v>286</v>
      </c>
      <c r="D1299" s="11" t="s">
        <v>5596</v>
      </c>
      <c r="E1299" s="11" t="s">
        <v>5597</v>
      </c>
      <c r="F1299" s="11" t="s">
        <v>5597</v>
      </c>
      <c r="G1299" s="11"/>
      <c r="H1299" s="11" t="s">
        <v>5598</v>
      </c>
      <c r="I1299" s="11"/>
      <c r="J1299" s="12">
        <v>2026</v>
      </c>
      <c r="K1299" s="11" t="s">
        <v>695</v>
      </c>
      <c r="L1299" s="11" t="s">
        <v>1303</v>
      </c>
      <c r="M1299" s="13">
        <v>35</v>
      </c>
      <c r="N1299" s="11" t="s">
        <v>5599</v>
      </c>
      <c r="O1299" s="11" t="s">
        <v>304</v>
      </c>
      <c r="P1299" s="11"/>
      <c r="Q1299" s="11"/>
      <c r="R1299" s="11" t="s">
        <v>97</v>
      </c>
      <c r="S1299" s="11"/>
      <c r="T1299" s="11" t="s">
        <v>76</v>
      </c>
      <c r="U1299" s="11" t="s">
        <v>42</v>
      </c>
      <c r="V1299" s="11" t="s">
        <v>5112</v>
      </c>
      <c r="W1299" s="11"/>
      <c r="X1299" s="18">
        <v>56.2</v>
      </c>
      <c r="Y1299" s="18"/>
      <c r="Z1299" s="11">
        <f>$B$1299*$X$1299*(100%-$C$15)</f>
        <v>0</v>
      </c>
    </row>
    <row r="1300" spans="1:26" s="10" customFormat="1" ht="39.950000000000003" customHeight="1" x14ac:dyDescent="0.2">
      <c r="A1300" s="11" t="s">
        <v>67</v>
      </c>
      <c r="B1300" s="11"/>
      <c r="C1300" s="11" t="s">
        <v>286</v>
      </c>
      <c r="D1300" s="11" t="s">
        <v>5600</v>
      </c>
      <c r="E1300" s="11" t="s">
        <v>5601</v>
      </c>
      <c r="F1300" s="11" t="s">
        <v>5601</v>
      </c>
      <c r="G1300" s="11"/>
      <c r="H1300" s="11" t="s">
        <v>5602</v>
      </c>
      <c r="I1300" s="11"/>
      <c r="J1300" s="12">
        <v>2026</v>
      </c>
      <c r="K1300" s="11" t="s">
        <v>695</v>
      </c>
      <c r="L1300" s="11" t="s">
        <v>1303</v>
      </c>
      <c r="M1300" s="13">
        <v>35</v>
      </c>
      <c r="N1300" s="11" t="s">
        <v>5603</v>
      </c>
      <c r="O1300" s="11" t="s">
        <v>831</v>
      </c>
      <c r="P1300" s="13">
        <v>1</v>
      </c>
      <c r="Q1300" s="11"/>
      <c r="R1300" s="11" t="s">
        <v>97</v>
      </c>
      <c r="S1300" s="11"/>
      <c r="T1300" s="11" t="s">
        <v>76</v>
      </c>
      <c r="U1300" s="11" t="s">
        <v>42</v>
      </c>
      <c r="V1300" s="11" t="s">
        <v>5112</v>
      </c>
      <c r="W1300" s="11"/>
      <c r="X1300" s="18">
        <v>56.2</v>
      </c>
      <c r="Y1300" s="18"/>
      <c r="Z1300" s="11">
        <f>$B$1300*$X$1300*(100%-$C$15)</f>
        <v>0</v>
      </c>
    </row>
    <row r="1301" spans="1:26" s="10" customFormat="1" ht="39.950000000000003" customHeight="1" x14ac:dyDescent="0.2">
      <c r="A1301" s="11" t="s">
        <v>67</v>
      </c>
      <c r="B1301" s="11"/>
      <c r="C1301" s="11" t="s">
        <v>286</v>
      </c>
      <c r="D1301" s="11" t="s">
        <v>5604</v>
      </c>
      <c r="E1301" s="11" t="s">
        <v>5605</v>
      </c>
      <c r="F1301" s="11" t="s">
        <v>5605</v>
      </c>
      <c r="G1301" s="11"/>
      <c r="H1301" s="11" t="s">
        <v>5606</v>
      </c>
      <c r="I1301" s="11"/>
      <c r="J1301" s="12">
        <v>2026</v>
      </c>
      <c r="K1301" s="11" t="s">
        <v>695</v>
      </c>
      <c r="L1301" s="11" t="s">
        <v>1303</v>
      </c>
      <c r="M1301" s="13">
        <v>35</v>
      </c>
      <c r="N1301" s="11" t="s">
        <v>917</v>
      </c>
      <c r="O1301" s="11" t="s">
        <v>831</v>
      </c>
      <c r="P1301" s="13">
        <v>1</v>
      </c>
      <c r="Q1301" s="11"/>
      <c r="R1301" s="11" t="s">
        <v>97</v>
      </c>
      <c r="S1301" s="11"/>
      <c r="T1301" s="11" t="s">
        <v>76</v>
      </c>
      <c r="U1301" s="11" t="s">
        <v>42</v>
      </c>
      <c r="V1301" s="11" t="s">
        <v>5112</v>
      </c>
      <c r="W1301" s="11"/>
      <c r="X1301" s="18">
        <v>56.2</v>
      </c>
      <c r="Y1301" s="18"/>
      <c r="Z1301" s="11">
        <f>$B$1301*$X$1301*(100%-$C$15)</f>
        <v>0</v>
      </c>
    </row>
    <row r="1302" spans="1:26" s="10" customFormat="1" ht="39.950000000000003" customHeight="1" x14ac:dyDescent="0.2">
      <c r="A1302" s="11" t="s">
        <v>67</v>
      </c>
      <c r="B1302" s="11"/>
      <c r="C1302" s="11" t="s">
        <v>286</v>
      </c>
      <c r="D1302" s="11" t="s">
        <v>5607</v>
      </c>
      <c r="E1302" s="11" t="s">
        <v>5608</v>
      </c>
      <c r="F1302" s="11" t="s">
        <v>5608</v>
      </c>
      <c r="G1302" s="11"/>
      <c r="H1302" s="11" t="s">
        <v>5609</v>
      </c>
      <c r="I1302" s="11"/>
      <c r="J1302" s="12">
        <v>2026</v>
      </c>
      <c r="K1302" s="11" t="s">
        <v>324</v>
      </c>
      <c r="L1302" s="11" t="s">
        <v>1303</v>
      </c>
      <c r="M1302" s="13">
        <v>35</v>
      </c>
      <c r="N1302" s="11" t="s">
        <v>5610</v>
      </c>
      <c r="O1302" s="11" t="s">
        <v>831</v>
      </c>
      <c r="P1302" s="13">
        <v>1</v>
      </c>
      <c r="Q1302" s="11"/>
      <c r="R1302" s="11" t="s">
        <v>97</v>
      </c>
      <c r="S1302" s="11"/>
      <c r="T1302" s="11" t="s">
        <v>76</v>
      </c>
      <c r="U1302" s="11" t="s">
        <v>42</v>
      </c>
      <c r="V1302" s="11" t="s">
        <v>5112</v>
      </c>
      <c r="W1302" s="11"/>
      <c r="X1302" s="18">
        <v>56.2</v>
      </c>
      <c r="Y1302" s="18"/>
      <c r="Z1302" s="11">
        <f>$B$1302*$X$1302*(100%-$C$15)</f>
        <v>0</v>
      </c>
    </row>
    <row r="1303" spans="1:26" s="10" customFormat="1" ht="39.950000000000003" customHeight="1" x14ac:dyDescent="0.2">
      <c r="A1303" s="11" t="s">
        <v>67</v>
      </c>
      <c r="B1303" s="11"/>
      <c r="C1303" s="11" t="s">
        <v>286</v>
      </c>
      <c r="D1303" s="11" t="s">
        <v>5611</v>
      </c>
      <c r="E1303" s="11" t="s">
        <v>5612</v>
      </c>
      <c r="F1303" s="11" t="s">
        <v>5612</v>
      </c>
      <c r="G1303" s="11"/>
      <c r="H1303" s="11" t="s">
        <v>5613</v>
      </c>
      <c r="I1303" s="11"/>
      <c r="J1303" s="12">
        <v>2026</v>
      </c>
      <c r="K1303" s="11" t="s">
        <v>324</v>
      </c>
      <c r="L1303" s="11" t="s">
        <v>1303</v>
      </c>
      <c r="M1303" s="13">
        <v>35</v>
      </c>
      <c r="N1303" s="11" t="s">
        <v>5614</v>
      </c>
      <c r="O1303" s="11" t="s">
        <v>831</v>
      </c>
      <c r="P1303" s="11"/>
      <c r="Q1303" s="11"/>
      <c r="R1303" s="11" t="s">
        <v>97</v>
      </c>
      <c r="S1303" s="11"/>
      <c r="T1303" s="11" t="s">
        <v>76</v>
      </c>
      <c r="U1303" s="11" t="s">
        <v>42</v>
      </c>
      <c r="V1303" s="11" t="s">
        <v>5112</v>
      </c>
      <c r="W1303" s="11"/>
      <c r="X1303" s="18">
        <v>56.2</v>
      </c>
      <c r="Y1303" s="18"/>
      <c r="Z1303" s="11">
        <f>$B$1303*$X$1303*(100%-$C$15)</f>
        <v>0</v>
      </c>
    </row>
    <row r="1304" spans="1:26" s="10" customFormat="1" ht="39.950000000000003" customHeight="1" x14ac:dyDescent="0.2">
      <c r="A1304" s="11" t="s">
        <v>67</v>
      </c>
      <c r="B1304" s="11"/>
      <c r="C1304" s="11" t="s">
        <v>286</v>
      </c>
      <c r="D1304" s="11" t="s">
        <v>5615</v>
      </c>
      <c r="E1304" s="11" t="s">
        <v>5616</v>
      </c>
      <c r="F1304" s="11" t="s">
        <v>5616</v>
      </c>
      <c r="G1304" s="11"/>
      <c r="H1304" s="11" t="s">
        <v>5617</v>
      </c>
      <c r="I1304" s="11"/>
      <c r="J1304" s="12">
        <v>2026</v>
      </c>
      <c r="K1304" s="11" t="s">
        <v>324</v>
      </c>
      <c r="L1304" s="11" t="s">
        <v>1303</v>
      </c>
      <c r="M1304" s="13">
        <v>35</v>
      </c>
      <c r="N1304" s="11" t="s">
        <v>5618</v>
      </c>
      <c r="O1304" s="11" t="s">
        <v>831</v>
      </c>
      <c r="P1304" s="11"/>
      <c r="Q1304" s="11"/>
      <c r="R1304" s="11" t="s">
        <v>97</v>
      </c>
      <c r="S1304" s="11"/>
      <c r="T1304" s="11" t="s">
        <v>76</v>
      </c>
      <c r="U1304" s="11" t="s">
        <v>42</v>
      </c>
      <c r="V1304" s="11" t="s">
        <v>5112</v>
      </c>
      <c r="W1304" s="11"/>
      <c r="X1304" s="18">
        <v>56.2</v>
      </c>
      <c r="Y1304" s="18"/>
      <c r="Z1304" s="11">
        <f>$B$1304*$X$1304*(100%-$C$15)</f>
        <v>0</v>
      </c>
    </row>
    <row r="1305" spans="1:26" s="10" customFormat="1" ht="39.950000000000003" customHeight="1" x14ac:dyDescent="0.2">
      <c r="A1305" s="11" t="s">
        <v>67</v>
      </c>
      <c r="B1305" s="11"/>
      <c r="C1305" s="11" t="s">
        <v>286</v>
      </c>
      <c r="D1305" s="11" t="s">
        <v>5619</v>
      </c>
      <c r="E1305" s="11" t="s">
        <v>5620</v>
      </c>
      <c r="F1305" s="11" t="s">
        <v>5620</v>
      </c>
      <c r="G1305" s="11"/>
      <c r="H1305" s="11" t="s">
        <v>5621</v>
      </c>
      <c r="I1305" s="11"/>
      <c r="J1305" s="12">
        <v>2026</v>
      </c>
      <c r="K1305" s="11" t="s">
        <v>330</v>
      </c>
      <c r="L1305" s="11" t="s">
        <v>1303</v>
      </c>
      <c r="M1305" s="13">
        <v>35</v>
      </c>
      <c r="N1305" s="11" t="s">
        <v>5622</v>
      </c>
      <c r="O1305" s="11" t="s">
        <v>304</v>
      </c>
      <c r="P1305" s="11"/>
      <c r="Q1305" s="11"/>
      <c r="R1305" s="11" t="s">
        <v>97</v>
      </c>
      <c r="S1305" s="11"/>
      <c r="T1305" s="11" t="s">
        <v>76</v>
      </c>
      <c r="U1305" s="11" t="s">
        <v>42</v>
      </c>
      <c r="V1305" s="11" t="s">
        <v>5112</v>
      </c>
      <c r="W1305" s="11"/>
      <c r="X1305" s="18">
        <v>56.2</v>
      </c>
      <c r="Y1305" s="18"/>
      <c r="Z1305" s="11">
        <f>$B$1305*$X$1305*(100%-$C$15)</f>
        <v>0</v>
      </c>
    </row>
    <row r="1306" spans="1:26" s="10" customFormat="1" ht="39.950000000000003" customHeight="1" x14ac:dyDescent="0.2">
      <c r="A1306" s="11" t="s">
        <v>67</v>
      </c>
      <c r="B1306" s="11"/>
      <c r="C1306" s="11" t="s">
        <v>286</v>
      </c>
      <c r="D1306" s="11" t="s">
        <v>5623</v>
      </c>
      <c r="E1306" s="11" t="s">
        <v>5624</v>
      </c>
      <c r="F1306" s="11" t="s">
        <v>5624</v>
      </c>
      <c r="G1306" s="11"/>
      <c r="H1306" s="11" t="s">
        <v>5625</v>
      </c>
      <c r="I1306" s="11"/>
      <c r="J1306" s="12">
        <v>2026</v>
      </c>
      <c r="K1306" s="11" t="s">
        <v>330</v>
      </c>
      <c r="L1306" s="11" t="s">
        <v>1303</v>
      </c>
      <c r="M1306" s="13">
        <v>35</v>
      </c>
      <c r="N1306" s="11" t="s">
        <v>696</v>
      </c>
      <c r="O1306" s="11" t="s">
        <v>771</v>
      </c>
      <c r="P1306" s="11"/>
      <c r="Q1306" s="11"/>
      <c r="R1306" s="11" t="s">
        <v>97</v>
      </c>
      <c r="S1306" s="11"/>
      <c r="T1306" s="11" t="s">
        <v>76</v>
      </c>
      <c r="U1306" s="11" t="s">
        <v>42</v>
      </c>
      <c r="V1306" s="11" t="s">
        <v>5112</v>
      </c>
      <c r="W1306" s="11"/>
      <c r="X1306" s="18">
        <v>56.2</v>
      </c>
      <c r="Y1306" s="18"/>
      <c r="Z1306" s="11">
        <f>$B$1306*$X$1306*(100%-$C$15)</f>
        <v>0</v>
      </c>
    </row>
    <row r="1307" spans="1:26" s="10" customFormat="1" ht="39.950000000000003" customHeight="1" x14ac:dyDescent="0.2">
      <c r="A1307" s="11" t="s">
        <v>67</v>
      </c>
      <c r="B1307" s="11"/>
      <c r="C1307" s="11" t="s">
        <v>286</v>
      </c>
      <c r="D1307" s="11" t="s">
        <v>5626</v>
      </c>
      <c r="E1307" s="11" t="s">
        <v>5627</v>
      </c>
      <c r="F1307" s="11" t="s">
        <v>5627</v>
      </c>
      <c r="G1307" s="11"/>
      <c r="H1307" s="11" t="s">
        <v>5628</v>
      </c>
      <c r="I1307" s="11"/>
      <c r="J1307" s="12">
        <v>2026</v>
      </c>
      <c r="K1307" s="11" t="s">
        <v>111</v>
      </c>
      <c r="L1307" s="11" t="s">
        <v>1303</v>
      </c>
      <c r="M1307" s="13">
        <v>35</v>
      </c>
      <c r="N1307" s="11" t="s">
        <v>696</v>
      </c>
      <c r="O1307" s="11" t="s">
        <v>304</v>
      </c>
      <c r="P1307" s="11"/>
      <c r="Q1307" s="11"/>
      <c r="R1307" s="11" t="s">
        <v>97</v>
      </c>
      <c r="S1307" s="11"/>
      <c r="T1307" s="11" t="s">
        <v>76</v>
      </c>
      <c r="U1307" s="11" t="s">
        <v>42</v>
      </c>
      <c r="V1307" s="11" t="s">
        <v>5112</v>
      </c>
      <c r="W1307" s="11"/>
      <c r="X1307" s="18">
        <v>56.2</v>
      </c>
      <c r="Y1307" s="18"/>
      <c r="Z1307" s="11">
        <f>$B$1307*$X$1307*(100%-$C$15)</f>
        <v>0</v>
      </c>
    </row>
    <row r="1308" spans="1:26" s="10" customFormat="1" ht="39.950000000000003" customHeight="1" x14ac:dyDescent="0.2">
      <c r="A1308" s="11" t="s">
        <v>67</v>
      </c>
      <c r="B1308" s="11"/>
      <c r="C1308" s="11" t="s">
        <v>286</v>
      </c>
      <c r="D1308" s="11" t="s">
        <v>5629</v>
      </c>
      <c r="E1308" s="11" t="s">
        <v>5630</v>
      </c>
      <c r="F1308" s="11" t="s">
        <v>5630</v>
      </c>
      <c r="G1308" s="11"/>
      <c r="H1308" s="11" t="s">
        <v>5631</v>
      </c>
      <c r="I1308" s="11"/>
      <c r="J1308" s="12">
        <v>2026</v>
      </c>
      <c r="K1308" s="11" t="s">
        <v>111</v>
      </c>
      <c r="L1308" s="11" t="s">
        <v>1303</v>
      </c>
      <c r="M1308" s="13">
        <v>35</v>
      </c>
      <c r="N1308" s="11" t="s">
        <v>5632</v>
      </c>
      <c r="O1308" s="11" t="s">
        <v>304</v>
      </c>
      <c r="P1308" s="11"/>
      <c r="Q1308" s="11"/>
      <c r="R1308" s="11" t="s">
        <v>97</v>
      </c>
      <c r="S1308" s="11"/>
      <c r="T1308" s="11" t="s">
        <v>76</v>
      </c>
      <c r="U1308" s="11" t="s">
        <v>42</v>
      </c>
      <c r="V1308" s="11" t="s">
        <v>5112</v>
      </c>
      <c r="W1308" s="11"/>
      <c r="X1308" s="18">
        <v>56.2</v>
      </c>
      <c r="Y1308" s="18"/>
      <c r="Z1308" s="11">
        <f>$B$1308*$X$1308*(100%-$C$15)</f>
        <v>0</v>
      </c>
    </row>
    <row r="1309" spans="1:26" s="10" customFormat="1" ht="39.950000000000003" customHeight="1" x14ac:dyDescent="0.2">
      <c r="A1309" s="11" t="s">
        <v>67</v>
      </c>
      <c r="B1309" s="11"/>
      <c r="C1309" s="11" t="s">
        <v>286</v>
      </c>
      <c r="D1309" s="11" t="s">
        <v>5633</v>
      </c>
      <c r="E1309" s="11" t="s">
        <v>5634</v>
      </c>
      <c r="F1309" s="11" t="s">
        <v>5634</v>
      </c>
      <c r="G1309" s="11"/>
      <c r="H1309" s="11" t="s">
        <v>5635</v>
      </c>
      <c r="I1309" s="11"/>
      <c r="J1309" s="12">
        <v>2026</v>
      </c>
      <c r="K1309" s="11" t="s">
        <v>695</v>
      </c>
      <c r="L1309" s="11" t="s">
        <v>1303</v>
      </c>
      <c r="M1309" s="13">
        <v>35</v>
      </c>
      <c r="N1309" s="11" t="s">
        <v>5636</v>
      </c>
      <c r="O1309" s="11" t="s">
        <v>831</v>
      </c>
      <c r="P1309" s="11"/>
      <c r="Q1309" s="11"/>
      <c r="R1309" s="11" t="s">
        <v>97</v>
      </c>
      <c r="S1309" s="11"/>
      <c r="T1309" s="11" t="s">
        <v>76</v>
      </c>
      <c r="U1309" s="11" t="s">
        <v>42</v>
      </c>
      <c r="V1309" s="11" t="s">
        <v>5637</v>
      </c>
      <c r="W1309" s="11"/>
      <c r="X1309" s="18">
        <v>56.2</v>
      </c>
      <c r="Y1309" s="18"/>
      <c r="Z1309" s="11">
        <f>$B$1309*$X$1309*(100%-$C$15)</f>
        <v>0</v>
      </c>
    </row>
    <row r="1310" spans="1:26" s="10" customFormat="1" ht="39.950000000000003" customHeight="1" x14ac:dyDescent="0.2">
      <c r="A1310" s="11" t="s">
        <v>67</v>
      </c>
      <c r="B1310" s="11"/>
      <c r="C1310" s="11" t="s">
        <v>286</v>
      </c>
      <c r="D1310" s="11" t="s">
        <v>5638</v>
      </c>
      <c r="E1310" s="11" t="s">
        <v>5639</v>
      </c>
      <c r="F1310" s="11" t="s">
        <v>5639</v>
      </c>
      <c r="G1310" s="11"/>
      <c r="H1310" s="11" t="s">
        <v>5640</v>
      </c>
      <c r="I1310" s="11"/>
      <c r="J1310" s="12">
        <v>2026</v>
      </c>
      <c r="K1310" s="11" t="s">
        <v>213</v>
      </c>
      <c r="L1310" s="11" t="s">
        <v>1303</v>
      </c>
      <c r="M1310" s="13">
        <v>35</v>
      </c>
      <c r="N1310" s="11" t="s">
        <v>5641</v>
      </c>
      <c r="O1310" s="11" t="s">
        <v>304</v>
      </c>
      <c r="P1310" s="11"/>
      <c r="Q1310" s="11"/>
      <c r="R1310" s="11" t="s">
        <v>97</v>
      </c>
      <c r="S1310" s="11"/>
      <c r="T1310" s="11" t="s">
        <v>76</v>
      </c>
      <c r="U1310" s="11" t="s">
        <v>42</v>
      </c>
      <c r="V1310" s="11" t="s">
        <v>5642</v>
      </c>
      <c r="W1310" s="11"/>
      <c r="X1310" s="18">
        <v>56.2</v>
      </c>
      <c r="Y1310" s="18"/>
      <c r="Z1310" s="11">
        <f>$B$1310*$X$1310*(100%-$C$15)</f>
        <v>0</v>
      </c>
    </row>
    <row r="1311" spans="1:26" s="10" customFormat="1" ht="39.950000000000003" customHeight="1" x14ac:dyDescent="0.2">
      <c r="A1311" s="11" t="s">
        <v>67</v>
      </c>
      <c r="B1311" s="11"/>
      <c r="C1311" s="11" t="s">
        <v>286</v>
      </c>
      <c r="D1311" s="11" t="s">
        <v>5643</v>
      </c>
      <c r="E1311" s="11" t="s">
        <v>5644</v>
      </c>
      <c r="F1311" s="11" t="s">
        <v>5644</v>
      </c>
      <c r="G1311" s="11"/>
      <c r="H1311" s="11" t="s">
        <v>5645</v>
      </c>
      <c r="I1311" s="11"/>
      <c r="J1311" s="12">
        <v>2026</v>
      </c>
      <c r="K1311" s="11" t="s">
        <v>213</v>
      </c>
      <c r="L1311" s="11" t="s">
        <v>1303</v>
      </c>
      <c r="M1311" s="13">
        <v>35</v>
      </c>
      <c r="N1311" s="11" t="s">
        <v>5646</v>
      </c>
      <c r="O1311" s="11" t="s">
        <v>304</v>
      </c>
      <c r="P1311" s="11"/>
      <c r="Q1311" s="11"/>
      <c r="R1311" s="11" t="s">
        <v>97</v>
      </c>
      <c r="S1311" s="11"/>
      <c r="T1311" s="11" t="s">
        <v>76</v>
      </c>
      <c r="U1311" s="11" t="s">
        <v>42</v>
      </c>
      <c r="V1311" s="11" t="s">
        <v>5647</v>
      </c>
      <c r="W1311" s="11"/>
      <c r="X1311" s="18">
        <v>56.2</v>
      </c>
      <c r="Y1311" s="18"/>
      <c r="Z1311" s="11">
        <f>$B$1311*$X$1311*(100%-$C$15)</f>
        <v>0</v>
      </c>
    </row>
    <row r="1312" spans="1:26" s="10" customFormat="1" ht="39.950000000000003" customHeight="1" x14ac:dyDescent="0.2">
      <c r="A1312" s="11" t="s">
        <v>67</v>
      </c>
      <c r="B1312" s="11"/>
      <c r="C1312" s="11" t="s">
        <v>286</v>
      </c>
      <c r="D1312" s="11" t="s">
        <v>5648</v>
      </c>
      <c r="E1312" s="11" t="s">
        <v>5649</v>
      </c>
      <c r="F1312" s="11" t="s">
        <v>5649</v>
      </c>
      <c r="G1312" s="11"/>
      <c r="H1312" s="11" t="s">
        <v>5650</v>
      </c>
      <c r="I1312" s="11"/>
      <c r="J1312" s="12">
        <v>2026</v>
      </c>
      <c r="K1312" s="11" t="s">
        <v>330</v>
      </c>
      <c r="L1312" s="11" t="s">
        <v>1303</v>
      </c>
      <c r="M1312" s="13">
        <v>35</v>
      </c>
      <c r="N1312" s="11" t="s">
        <v>5651</v>
      </c>
      <c r="O1312" s="11" t="s">
        <v>831</v>
      </c>
      <c r="P1312" s="11"/>
      <c r="Q1312" s="11"/>
      <c r="R1312" s="11" t="s">
        <v>97</v>
      </c>
      <c r="S1312" s="11"/>
      <c r="T1312" s="11" t="s">
        <v>76</v>
      </c>
      <c r="U1312" s="11" t="s">
        <v>42</v>
      </c>
      <c r="V1312" s="11" t="s">
        <v>5112</v>
      </c>
      <c r="W1312" s="11"/>
      <c r="X1312" s="18">
        <v>56.2</v>
      </c>
      <c r="Y1312" s="18"/>
      <c r="Z1312" s="11">
        <f>$B$1312*$X$1312*(100%-$C$15)</f>
        <v>0</v>
      </c>
    </row>
    <row r="1313" spans="1:26" s="10" customFormat="1" ht="39.950000000000003" customHeight="1" x14ac:dyDescent="0.2">
      <c r="A1313" s="11" t="s">
        <v>67</v>
      </c>
      <c r="B1313" s="11"/>
      <c r="C1313" s="11" t="s">
        <v>286</v>
      </c>
      <c r="D1313" s="11" t="s">
        <v>5652</v>
      </c>
      <c r="E1313" s="11" t="s">
        <v>5653</v>
      </c>
      <c r="F1313" s="11" t="s">
        <v>5653</v>
      </c>
      <c r="G1313" s="11"/>
      <c r="H1313" s="11" t="s">
        <v>5654</v>
      </c>
      <c r="I1313" s="11"/>
      <c r="J1313" s="12">
        <v>2026</v>
      </c>
      <c r="K1313" s="11" t="s">
        <v>330</v>
      </c>
      <c r="L1313" s="11" t="s">
        <v>1303</v>
      </c>
      <c r="M1313" s="13">
        <v>35</v>
      </c>
      <c r="N1313" s="11" t="s">
        <v>5655</v>
      </c>
      <c r="O1313" s="11" t="s">
        <v>304</v>
      </c>
      <c r="P1313" s="11"/>
      <c r="Q1313" s="11"/>
      <c r="R1313" s="11" t="s">
        <v>97</v>
      </c>
      <c r="S1313" s="11"/>
      <c r="T1313" s="11" t="s">
        <v>76</v>
      </c>
      <c r="U1313" s="11" t="s">
        <v>42</v>
      </c>
      <c r="V1313" s="11" t="s">
        <v>5112</v>
      </c>
      <c r="W1313" s="11"/>
      <c r="X1313" s="18">
        <v>56.2</v>
      </c>
      <c r="Y1313" s="18"/>
      <c r="Z1313" s="11">
        <f>$B$1313*$X$1313*(100%-$C$15)</f>
        <v>0</v>
      </c>
    </row>
    <row r="1314" spans="1:26" s="10" customFormat="1" ht="39.950000000000003" customHeight="1" x14ac:dyDescent="0.2">
      <c r="A1314" s="11" t="s">
        <v>67</v>
      </c>
      <c r="B1314" s="11"/>
      <c r="C1314" s="11" t="s">
        <v>286</v>
      </c>
      <c r="D1314" s="11" t="s">
        <v>5656</v>
      </c>
      <c r="E1314" s="11" t="s">
        <v>5657</v>
      </c>
      <c r="F1314" s="11" t="s">
        <v>5657</v>
      </c>
      <c r="G1314" s="11"/>
      <c r="H1314" s="11" t="s">
        <v>5658</v>
      </c>
      <c r="I1314" s="11"/>
      <c r="J1314" s="12">
        <v>2026</v>
      </c>
      <c r="K1314" s="11" t="s">
        <v>330</v>
      </c>
      <c r="L1314" s="11" t="s">
        <v>1303</v>
      </c>
      <c r="M1314" s="13">
        <v>35</v>
      </c>
      <c r="N1314" s="11" t="s">
        <v>1044</v>
      </c>
      <c r="O1314" s="11" t="s">
        <v>831</v>
      </c>
      <c r="P1314" s="11"/>
      <c r="Q1314" s="11"/>
      <c r="R1314" s="11" t="s">
        <v>97</v>
      </c>
      <c r="S1314" s="11"/>
      <c r="T1314" s="11" t="s">
        <v>76</v>
      </c>
      <c r="U1314" s="11" t="s">
        <v>42</v>
      </c>
      <c r="V1314" s="11" t="s">
        <v>5112</v>
      </c>
      <c r="W1314" s="11"/>
      <c r="X1314" s="18">
        <v>56.2</v>
      </c>
      <c r="Y1314" s="18"/>
      <c r="Z1314" s="11">
        <f>$B$1314*$X$1314*(100%-$C$15)</f>
        <v>0</v>
      </c>
    </row>
    <row r="1315" spans="1:26" s="10" customFormat="1" ht="39.950000000000003" customHeight="1" x14ac:dyDescent="0.2">
      <c r="A1315" s="11" t="s">
        <v>67</v>
      </c>
      <c r="B1315" s="11"/>
      <c r="C1315" s="11" t="s">
        <v>286</v>
      </c>
      <c r="D1315" s="11" t="s">
        <v>5659</v>
      </c>
      <c r="E1315" s="11" t="s">
        <v>5660</v>
      </c>
      <c r="F1315" s="11" t="s">
        <v>5660</v>
      </c>
      <c r="G1315" s="11"/>
      <c r="H1315" s="11" t="s">
        <v>5661</v>
      </c>
      <c r="I1315" s="11"/>
      <c r="J1315" s="12">
        <v>2026</v>
      </c>
      <c r="K1315" s="11" t="s">
        <v>330</v>
      </c>
      <c r="L1315" s="11" t="s">
        <v>1303</v>
      </c>
      <c r="M1315" s="13">
        <v>35</v>
      </c>
      <c r="N1315" s="11" t="s">
        <v>5662</v>
      </c>
      <c r="O1315" s="11" t="s">
        <v>304</v>
      </c>
      <c r="P1315" s="11"/>
      <c r="Q1315" s="11"/>
      <c r="R1315" s="11" t="s">
        <v>97</v>
      </c>
      <c r="S1315" s="11"/>
      <c r="T1315" s="11" t="s">
        <v>76</v>
      </c>
      <c r="U1315" s="11" t="s">
        <v>42</v>
      </c>
      <c r="V1315" s="11" t="s">
        <v>5112</v>
      </c>
      <c r="W1315" s="11"/>
      <c r="X1315" s="18">
        <v>56.2</v>
      </c>
      <c r="Y1315" s="18"/>
      <c r="Z1315" s="11">
        <f>$B$1315*$X$1315*(100%-$C$15)</f>
        <v>0</v>
      </c>
    </row>
    <row r="1316" spans="1:26" s="10" customFormat="1" ht="39.950000000000003" customHeight="1" x14ac:dyDescent="0.2">
      <c r="A1316" s="11" t="s">
        <v>67</v>
      </c>
      <c r="B1316" s="11"/>
      <c r="C1316" s="11" t="s">
        <v>286</v>
      </c>
      <c r="D1316" s="11" t="s">
        <v>5663</v>
      </c>
      <c r="E1316" s="11" t="s">
        <v>5664</v>
      </c>
      <c r="F1316" s="11" t="s">
        <v>5664</v>
      </c>
      <c r="G1316" s="11"/>
      <c r="H1316" s="11" t="s">
        <v>5665</v>
      </c>
      <c r="I1316" s="11"/>
      <c r="J1316" s="12">
        <v>2026</v>
      </c>
      <c r="K1316" s="11" t="s">
        <v>695</v>
      </c>
      <c r="L1316" s="11" t="s">
        <v>1303</v>
      </c>
      <c r="M1316" s="13">
        <v>35</v>
      </c>
      <c r="N1316" s="11" t="s">
        <v>5666</v>
      </c>
      <c r="O1316" s="11" t="s">
        <v>831</v>
      </c>
      <c r="P1316" s="11"/>
      <c r="Q1316" s="11"/>
      <c r="R1316" s="11" t="s">
        <v>97</v>
      </c>
      <c r="S1316" s="11"/>
      <c r="T1316" s="11" t="s">
        <v>76</v>
      </c>
      <c r="U1316" s="11" t="s">
        <v>42</v>
      </c>
      <c r="V1316" s="11" t="s">
        <v>5637</v>
      </c>
      <c r="W1316" s="11"/>
      <c r="X1316" s="18">
        <v>56.2</v>
      </c>
      <c r="Y1316" s="18"/>
      <c r="Z1316" s="11">
        <f>$B$1316*$X$1316*(100%-$C$15)</f>
        <v>0</v>
      </c>
    </row>
    <row r="1317" spans="1:26" s="10" customFormat="1" ht="39.950000000000003" customHeight="1" x14ac:dyDescent="0.2">
      <c r="A1317" s="11" t="s">
        <v>67</v>
      </c>
      <c r="B1317" s="11"/>
      <c r="C1317" s="11" t="s">
        <v>286</v>
      </c>
      <c r="D1317" s="11" t="s">
        <v>5667</v>
      </c>
      <c r="E1317" s="11" t="s">
        <v>5668</v>
      </c>
      <c r="F1317" s="11" t="s">
        <v>5668</v>
      </c>
      <c r="G1317" s="11"/>
      <c r="H1317" s="11" t="s">
        <v>5669</v>
      </c>
      <c r="I1317" s="11"/>
      <c r="J1317" s="12">
        <v>2026</v>
      </c>
      <c r="K1317" s="11" t="s">
        <v>83</v>
      </c>
      <c r="L1317" s="11" t="s">
        <v>1303</v>
      </c>
      <c r="M1317" s="13">
        <v>35</v>
      </c>
      <c r="N1317" s="11" t="s">
        <v>696</v>
      </c>
      <c r="O1317" s="11" t="s">
        <v>771</v>
      </c>
      <c r="P1317" s="11"/>
      <c r="Q1317" s="11"/>
      <c r="R1317" s="11" t="s">
        <v>97</v>
      </c>
      <c r="S1317" s="11"/>
      <c r="T1317" s="11" t="s">
        <v>76</v>
      </c>
      <c r="U1317" s="11" t="s">
        <v>42</v>
      </c>
      <c r="V1317" s="11" t="s">
        <v>5297</v>
      </c>
      <c r="W1317" s="11"/>
      <c r="X1317" s="18">
        <v>56.2</v>
      </c>
      <c r="Y1317" s="18"/>
      <c r="Z1317" s="11">
        <f>$B$1317*$X$1317*(100%-$C$15)</f>
        <v>0</v>
      </c>
    </row>
    <row r="1318" spans="1:26" s="10" customFormat="1" ht="39.950000000000003" customHeight="1" x14ac:dyDescent="0.2">
      <c r="A1318" s="11" t="s">
        <v>67</v>
      </c>
      <c r="B1318" s="11"/>
      <c r="C1318" s="11" t="s">
        <v>286</v>
      </c>
      <c r="D1318" s="11" t="s">
        <v>5670</v>
      </c>
      <c r="E1318" s="11" t="s">
        <v>5671</v>
      </c>
      <c r="F1318" s="11" t="s">
        <v>5671</v>
      </c>
      <c r="G1318" s="11"/>
      <c r="H1318" s="11" t="s">
        <v>5672</v>
      </c>
      <c r="I1318" s="11"/>
      <c r="J1318" s="12">
        <v>2026</v>
      </c>
      <c r="K1318" s="11" t="s">
        <v>83</v>
      </c>
      <c r="L1318" s="11" t="s">
        <v>1303</v>
      </c>
      <c r="M1318" s="13">
        <v>35</v>
      </c>
      <c r="N1318" s="11" t="s">
        <v>696</v>
      </c>
      <c r="O1318" s="11" t="s">
        <v>771</v>
      </c>
      <c r="P1318" s="11"/>
      <c r="Q1318" s="11"/>
      <c r="R1318" s="11" t="s">
        <v>97</v>
      </c>
      <c r="S1318" s="11"/>
      <c r="T1318" s="11" t="s">
        <v>76</v>
      </c>
      <c r="U1318" s="11" t="s">
        <v>42</v>
      </c>
      <c r="V1318" s="11" t="s">
        <v>5297</v>
      </c>
      <c r="W1318" s="11"/>
      <c r="X1318" s="18">
        <v>56.2</v>
      </c>
      <c r="Y1318" s="18"/>
      <c r="Z1318" s="11">
        <f>$B$1318*$X$1318*(100%-$C$15)</f>
        <v>0</v>
      </c>
    </row>
    <row r="1319" spans="1:26" s="10" customFormat="1" ht="39.950000000000003" customHeight="1" x14ac:dyDescent="0.2">
      <c r="A1319" s="11" t="s">
        <v>67</v>
      </c>
      <c r="B1319" s="11"/>
      <c r="C1319" s="11" t="s">
        <v>286</v>
      </c>
      <c r="D1319" s="11" t="s">
        <v>5673</v>
      </c>
      <c r="E1319" s="11" t="s">
        <v>5674</v>
      </c>
      <c r="F1319" s="11" t="s">
        <v>5674</v>
      </c>
      <c r="G1319" s="11"/>
      <c r="H1319" s="11" t="s">
        <v>5675</v>
      </c>
      <c r="I1319" s="11"/>
      <c r="J1319" s="12">
        <v>2026</v>
      </c>
      <c r="K1319" s="11" t="s">
        <v>83</v>
      </c>
      <c r="L1319" s="11" t="s">
        <v>1303</v>
      </c>
      <c r="M1319" s="13">
        <v>35</v>
      </c>
      <c r="N1319" s="11" t="s">
        <v>696</v>
      </c>
      <c r="O1319" s="11" t="s">
        <v>771</v>
      </c>
      <c r="P1319" s="11"/>
      <c r="Q1319" s="11"/>
      <c r="R1319" s="11" t="s">
        <v>97</v>
      </c>
      <c r="S1319" s="11"/>
      <c r="T1319" s="11" t="s">
        <v>76</v>
      </c>
      <c r="U1319" s="11" t="s">
        <v>42</v>
      </c>
      <c r="V1319" s="11" t="s">
        <v>5297</v>
      </c>
      <c r="W1319" s="11"/>
      <c r="X1319" s="18">
        <v>56.2</v>
      </c>
      <c r="Y1319" s="18"/>
      <c r="Z1319" s="11">
        <f>$B$1319*$X$1319*(100%-$C$15)</f>
        <v>0</v>
      </c>
    </row>
    <row r="1320" spans="1:26" s="10" customFormat="1" ht="39.950000000000003" customHeight="1" x14ac:dyDescent="0.2">
      <c r="A1320" s="11" t="s">
        <v>67</v>
      </c>
      <c r="B1320" s="11"/>
      <c r="C1320" s="11" t="s">
        <v>286</v>
      </c>
      <c r="D1320" s="11" t="s">
        <v>5676</v>
      </c>
      <c r="E1320" s="11" t="s">
        <v>5677</v>
      </c>
      <c r="F1320" s="11" t="s">
        <v>5677</v>
      </c>
      <c r="G1320" s="11"/>
      <c r="H1320" s="11" t="s">
        <v>5678</v>
      </c>
      <c r="I1320" s="11"/>
      <c r="J1320" s="12">
        <v>2026</v>
      </c>
      <c r="K1320" s="11" t="s">
        <v>83</v>
      </c>
      <c r="L1320" s="11" t="s">
        <v>1303</v>
      </c>
      <c r="M1320" s="13">
        <v>35</v>
      </c>
      <c r="N1320" s="11" t="s">
        <v>696</v>
      </c>
      <c r="O1320" s="11" t="s">
        <v>771</v>
      </c>
      <c r="P1320" s="11"/>
      <c r="Q1320" s="11"/>
      <c r="R1320" s="11" t="s">
        <v>97</v>
      </c>
      <c r="S1320" s="11"/>
      <c r="T1320" s="11" t="s">
        <v>76</v>
      </c>
      <c r="U1320" s="11" t="s">
        <v>42</v>
      </c>
      <c r="V1320" s="11" t="s">
        <v>5297</v>
      </c>
      <c r="W1320" s="11"/>
      <c r="X1320" s="18">
        <v>56.2</v>
      </c>
      <c r="Y1320" s="18"/>
      <c r="Z1320" s="11">
        <f>$B$1320*$X$1320*(100%-$C$15)</f>
        <v>0</v>
      </c>
    </row>
    <row r="1321" spans="1:26" s="10" customFormat="1" ht="39.950000000000003" customHeight="1" x14ac:dyDescent="0.2">
      <c r="A1321" s="11" t="s">
        <v>67</v>
      </c>
      <c r="B1321" s="11"/>
      <c r="C1321" s="11" t="s">
        <v>286</v>
      </c>
      <c r="D1321" s="11" t="s">
        <v>5679</v>
      </c>
      <c r="E1321" s="11" t="s">
        <v>5680</v>
      </c>
      <c r="F1321" s="11" t="s">
        <v>5680</v>
      </c>
      <c r="G1321" s="11"/>
      <c r="H1321" s="11" t="s">
        <v>5681</v>
      </c>
      <c r="I1321" s="11"/>
      <c r="J1321" s="12">
        <v>2026</v>
      </c>
      <c r="K1321" s="11" t="s">
        <v>83</v>
      </c>
      <c r="L1321" s="11" t="s">
        <v>1303</v>
      </c>
      <c r="M1321" s="13">
        <v>35</v>
      </c>
      <c r="N1321" s="11" t="s">
        <v>696</v>
      </c>
      <c r="O1321" s="11" t="s">
        <v>304</v>
      </c>
      <c r="P1321" s="13">
        <v>1</v>
      </c>
      <c r="Q1321" s="11"/>
      <c r="R1321" s="11" t="s">
        <v>97</v>
      </c>
      <c r="S1321" s="11"/>
      <c r="T1321" s="11" t="s">
        <v>76</v>
      </c>
      <c r="U1321" s="11" t="s">
        <v>42</v>
      </c>
      <c r="V1321" s="11" t="s">
        <v>5297</v>
      </c>
      <c r="W1321" s="11"/>
      <c r="X1321" s="18">
        <v>56.2</v>
      </c>
      <c r="Y1321" s="18"/>
      <c r="Z1321" s="11">
        <f>$B$1321*$X$1321*(100%-$C$15)</f>
        <v>0</v>
      </c>
    </row>
    <row r="1322" spans="1:26" s="10" customFormat="1" ht="39.950000000000003" customHeight="1" x14ac:dyDescent="0.2">
      <c r="A1322" s="11" t="s">
        <v>67</v>
      </c>
      <c r="B1322" s="11"/>
      <c r="C1322" s="11" t="s">
        <v>286</v>
      </c>
      <c r="D1322" s="11" t="s">
        <v>5682</v>
      </c>
      <c r="E1322" s="11" t="s">
        <v>5683</v>
      </c>
      <c r="F1322" s="11" t="s">
        <v>5683</v>
      </c>
      <c r="G1322" s="11"/>
      <c r="H1322" s="11" t="s">
        <v>5684</v>
      </c>
      <c r="I1322" s="11"/>
      <c r="J1322" s="12">
        <v>2026</v>
      </c>
      <c r="K1322" s="11" t="s">
        <v>83</v>
      </c>
      <c r="L1322" s="11" t="s">
        <v>1303</v>
      </c>
      <c r="M1322" s="13">
        <v>35</v>
      </c>
      <c r="N1322" s="11" t="s">
        <v>696</v>
      </c>
      <c r="O1322" s="11" t="s">
        <v>771</v>
      </c>
      <c r="P1322" s="11"/>
      <c r="Q1322" s="11"/>
      <c r="R1322" s="11" t="s">
        <v>97</v>
      </c>
      <c r="S1322" s="11"/>
      <c r="T1322" s="11" t="s">
        <v>76</v>
      </c>
      <c r="U1322" s="11" t="s">
        <v>42</v>
      </c>
      <c r="V1322" s="11" t="s">
        <v>5297</v>
      </c>
      <c r="W1322" s="11"/>
      <c r="X1322" s="18">
        <v>56.2</v>
      </c>
      <c r="Y1322" s="18"/>
      <c r="Z1322" s="11">
        <f>$B$1322*$X$1322*(100%-$C$15)</f>
        <v>0</v>
      </c>
    </row>
    <row r="1323" spans="1:26" s="10" customFormat="1" ht="39.950000000000003" customHeight="1" x14ac:dyDescent="0.2">
      <c r="A1323" s="11" t="s">
        <v>67</v>
      </c>
      <c r="B1323" s="11"/>
      <c r="C1323" s="11" t="s">
        <v>286</v>
      </c>
      <c r="D1323" s="11" t="s">
        <v>5685</v>
      </c>
      <c r="E1323" s="11" t="s">
        <v>5686</v>
      </c>
      <c r="F1323" s="11" t="s">
        <v>5686</v>
      </c>
      <c r="G1323" s="11"/>
      <c r="H1323" s="11" t="s">
        <v>5687</v>
      </c>
      <c r="I1323" s="11"/>
      <c r="J1323" s="12">
        <v>2026</v>
      </c>
      <c r="K1323" s="11" t="s">
        <v>83</v>
      </c>
      <c r="L1323" s="11" t="s">
        <v>1303</v>
      </c>
      <c r="M1323" s="13">
        <v>35</v>
      </c>
      <c r="N1323" s="11" t="s">
        <v>696</v>
      </c>
      <c r="O1323" s="11" t="s">
        <v>771</v>
      </c>
      <c r="P1323" s="11"/>
      <c r="Q1323" s="11"/>
      <c r="R1323" s="11" t="s">
        <v>97</v>
      </c>
      <c r="S1323" s="11"/>
      <c r="T1323" s="11" t="s">
        <v>76</v>
      </c>
      <c r="U1323" s="11" t="s">
        <v>42</v>
      </c>
      <c r="V1323" s="11" t="s">
        <v>5297</v>
      </c>
      <c r="W1323" s="11"/>
      <c r="X1323" s="18">
        <v>56.2</v>
      </c>
      <c r="Y1323" s="18"/>
      <c r="Z1323" s="11">
        <f>$B$1323*$X$1323*(100%-$C$15)</f>
        <v>0</v>
      </c>
    </row>
    <row r="1324" spans="1:26" s="10" customFormat="1" ht="39.950000000000003" customHeight="1" x14ac:dyDescent="0.2">
      <c r="A1324" s="11" t="s">
        <v>67</v>
      </c>
      <c r="B1324" s="11"/>
      <c r="C1324" s="11" t="s">
        <v>286</v>
      </c>
      <c r="D1324" s="11" t="s">
        <v>5688</v>
      </c>
      <c r="E1324" s="11" t="s">
        <v>5689</v>
      </c>
      <c r="F1324" s="11" t="s">
        <v>5689</v>
      </c>
      <c r="G1324" s="11"/>
      <c r="H1324" s="11" t="s">
        <v>5690</v>
      </c>
      <c r="I1324" s="11"/>
      <c r="J1324" s="12">
        <v>2026</v>
      </c>
      <c r="K1324" s="11" t="s">
        <v>83</v>
      </c>
      <c r="L1324" s="11" t="s">
        <v>1303</v>
      </c>
      <c r="M1324" s="13">
        <v>35</v>
      </c>
      <c r="N1324" s="11" t="s">
        <v>696</v>
      </c>
      <c r="O1324" s="11" t="s">
        <v>771</v>
      </c>
      <c r="P1324" s="11"/>
      <c r="Q1324" s="11"/>
      <c r="R1324" s="11" t="s">
        <v>97</v>
      </c>
      <c r="S1324" s="11"/>
      <c r="T1324" s="11" t="s">
        <v>76</v>
      </c>
      <c r="U1324" s="11" t="s">
        <v>42</v>
      </c>
      <c r="V1324" s="11" t="s">
        <v>5297</v>
      </c>
      <c r="W1324" s="11"/>
      <c r="X1324" s="18">
        <v>56.2</v>
      </c>
      <c r="Y1324" s="18"/>
      <c r="Z1324" s="11">
        <f>$B$1324*$X$1324*(100%-$C$15)</f>
        <v>0</v>
      </c>
    </row>
    <row r="1325" spans="1:26" s="10" customFormat="1" ht="39.950000000000003" customHeight="1" x14ac:dyDescent="0.2">
      <c r="A1325" s="11" t="s">
        <v>67</v>
      </c>
      <c r="B1325" s="11"/>
      <c r="C1325" s="11" t="s">
        <v>286</v>
      </c>
      <c r="D1325" s="11" t="s">
        <v>5691</v>
      </c>
      <c r="E1325" s="11" t="s">
        <v>5692</v>
      </c>
      <c r="F1325" s="11" t="s">
        <v>5692</v>
      </c>
      <c r="G1325" s="11"/>
      <c r="H1325" s="11" t="s">
        <v>5693</v>
      </c>
      <c r="I1325" s="11"/>
      <c r="J1325" s="12">
        <v>2026</v>
      </c>
      <c r="K1325" s="11" t="s">
        <v>174</v>
      </c>
      <c r="L1325" s="11" t="s">
        <v>1303</v>
      </c>
      <c r="M1325" s="13">
        <v>35</v>
      </c>
      <c r="N1325" s="11" t="s">
        <v>5694</v>
      </c>
      <c r="O1325" s="11" t="s">
        <v>831</v>
      </c>
      <c r="P1325" s="11"/>
      <c r="Q1325" s="11"/>
      <c r="R1325" s="11" t="s">
        <v>97</v>
      </c>
      <c r="S1325" s="11"/>
      <c r="T1325" s="11" t="s">
        <v>76</v>
      </c>
      <c r="U1325" s="11" t="s">
        <v>42</v>
      </c>
      <c r="V1325" s="11" t="s">
        <v>5580</v>
      </c>
      <c r="W1325" s="11"/>
      <c r="X1325" s="18">
        <v>56.2</v>
      </c>
      <c r="Y1325" s="18"/>
      <c r="Z1325" s="11">
        <f>$B$1325*$X$1325*(100%-$C$15)</f>
        <v>0</v>
      </c>
    </row>
    <row r="1326" spans="1:26" s="10" customFormat="1" ht="39.950000000000003" customHeight="1" x14ac:dyDescent="0.2">
      <c r="A1326" s="11" t="s">
        <v>67</v>
      </c>
      <c r="B1326" s="11"/>
      <c r="C1326" s="11" t="s">
        <v>286</v>
      </c>
      <c r="D1326" s="11" t="s">
        <v>5695</v>
      </c>
      <c r="E1326" s="11" t="s">
        <v>5696</v>
      </c>
      <c r="F1326" s="11" t="s">
        <v>5696</v>
      </c>
      <c r="G1326" s="11"/>
      <c r="H1326" s="11" t="s">
        <v>5697</v>
      </c>
      <c r="I1326" s="11"/>
      <c r="J1326" s="12">
        <v>2026</v>
      </c>
      <c r="K1326" s="11" t="s">
        <v>731</v>
      </c>
      <c r="L1326" s="11" t="s">
        <v>1303</v>
      </c>
      <c r="M1326" s="13">
        <v>35</v>
      </c>
      <c r="N1326" s="11" t="s">
        <v>5698</v>
      </c>
      <c r="O1326" s="11" t="s">
        <v>304</v>
      </c>
      <c r="P1326" s="11"/>
      <c r="Q1326" s="11"/>
      <c r="R1326" s="11" t="s">
        <v>97</v>
      </c>
      <c r="S1326" s="11"/>
      <c r="T1326" s="11" t="s">
        <v>76</v>
      </c>
      <c r="U1326" s="11" t="s">
        <v>42</v>
      </c>
      <c r="V1326" s="11" t="s">
        <v>5580</v>
      </c>
      <c r="W1326" s="11"/>
      <c r="X1326" s="18">
        <v>56.2</v>
      </c>
      <c r="Y1326" s="18"/>
      <c r="Z1326" s="11">
        <f>$B$1326*$X$1326*(100%-$C$15)</f>
        <v>0</v>
      </c>
    </row>
    <row r="1327" spans="1:26" s="10" customFormat="1" ht="39.950000000000003" customHeight="1" x14ac:dyDescent="0.2">
      <c r="A1327" s="11" t="s">
        <v>67</v>
      </c>
      <c r="B1327" s="11"/>
      <c r="C1327" s="11" t="s">
        <v>286</v>
      </c>
      <c r="D1327" s="11" t="s">
        <v>5699</v>
      </c>
      <c r="E1327" s="11" t="s">
        <v>5700</v>
      </c>
      <c r="F1327" s="11" t="s">
        <v>5700</v>
      </c>
      <c r="G1327" s="11"/>
      <c r="H1327" s="11" t="s">
        <v>5701</v>
      </c>
      <c r="I1327" s="11"/>
      <c r="J1327" s="12">
        <v>2026</v>
      </c>
      <c r="K1327" s="11" t="s">
        <v>174</v>
      </c>
      <c r="L1327" s="11" t="s">
        <v>1303</v>
      </c>
      <c r="M1327" s="13">
        <v>35</v>
      </c>
      <c r="N1327" s="11" t="s">
        <v>5702</v>
      </c>
      <c r="O1327" s="11" t="s">
        <v>831</v>
      </c>
      <c r="P1327" s="13">
        <v>1</v>
      </c>
      <c r="Q1327" s="11"/>
      <c r="R1327" s="11" t="s">
        <v>97</v>
      </c>
      <c r="S1327" s="11"/>
      <c r="T1327" s="11" t="s">
        <v>76</v>
      </c>
      <c r="U1327" s="11" t="s">
        <v>42</v>
      </c>
      <c r="V1327" s="11" t="s">
        <v>5703</v>
      </c>
      <c r="W1327" s="11"/>
      <c r="X1327" s="18">
        <v>56.2</v>
      </c>
      <c r="Y1327" s="18"/>
      <c r="Z1327" s="11">
        <f>$B$1327*$X$1327*(100%-$C$15)</f>
        <v>0</v>
      </c>
    </row>
    <row r="1328" spans="1:26" s="10" customFormat="1" ht="39.950000000000003" customHeight="1" x14ac:dyDescent="0.2">
      <c r="A1328" s="11" t="s">
        <v>67</v>
      </c>
      <c r="B1328" s="11"/>
      <c r="C1328" s="11" t="s">
        <v>286</v>
      </c>
      <c r="D1328" s="11" t="s">
        <v>5704</v>
      </c>
      <c r="E1328" s="11" t="s">
        <v>5705</v>
      </c>
      <c r="F1328" s="11" t="s">
        <v>5705</v>
      </c>
      <c r="G1328" s="11"/>
      <c r="H1328" s="11" t="s">
        <v>5706</v>
      </c>
      <c r="I1328" s="11"/>
      <c r="J1328" s="12">
        <v>2025</v>
      </c>
      <c r="K1328" s="11" t="s">
        <v>309</v>
      </c>
      <c r="L1328" s="11" t="s">
        <v>1303</v>
      </c>
      <c r="M1328" s="13">
        <v>35</v>
      </c>
      <c r="N1328" s="11" t="s">
        <v>5707</v>
      </c>
      <c r="O1328" s="11" t="s">
        <v>831</v>
      </c>
      <c r="P1328" s="11"/>
      <c r="Q1328" s="11"/>
      <c r="R1328" s="11" t="s">
        <v>97</v>
      </c>
      <c r="S1328" s="11"/>
      <c r="T1328" s="11" t="s">
        <v>76</v>
      </c>
      <c r="U1328" s="11" t="s">
        <v>42</v>
      </c>
      <c r="V1328" s="11" t="s">
        <v>5708</v>
      </c>
      <c r="W1328" s="11"/>
      <c r="X1328" s="18">
        <v>56.2</v>
      </c>
      <c r="Y1328" s="18"/>
      <c r="Z1328" s="11">
        <f>$B$1328*$X$1328*(100%-$C$15)</f>
        <v>0</v>
      </c>
    </row>
    <row r="1329" spans="1:26" s="10" customFormat="1" ht="39.950000000000003" customHeight="1" x14ac:dyDescent="0.2">
      <c r="A1329" s="11" t="s">
        <v>67</v>
      </c>
      <c r="B1329" s="11"/>
      <c r="C1329" s="11" t="s">
        <v>286</v>
      </c>
      <c r="D1329" s="11" t="s">
        <v>5709</v>
      </c>
      <c r="E1329" s="11" t="s">
        <v>5710</v>
      </c>
      <c r="F1329" s="11" t="s">
        <v>5710</v>
      </c>
      <c r="G1329" s="11"/>
      <c r="H1329" s="11" t="s">
        <v>5711</v>
      </c>
      <c r="I1329" s="11"/>
      <c r="J1329" s="12">
        <v>2026</v>
      </c>
      <c r="K1329" s="11" t="s">
        <v>695</v>
      </c>
      <c r="L1329" s="11" t="s">
        <v>1303</v>
      </c>
      <c r="M1329" s="13">
        <v>35</v>
      </c>
      <c r="N1329" s="11" t="s">
        <v>5712</v>
      </c>
      <c r="O1329" s="11" t="s">
        <v>831</v>
      </c>
      <c r="P1329" s="11"/>
      <c r="Q1329" s="11"/>
      <c r="R1329" s="11" t="s">
        <v>97</v>
      </c>
      <c r="S1329" s="11"/>
      <c r="T1329" s="11" t="s">
        <v>76</v>
      </c>
      <c r="U1329" s="11" t="s">
        <v>42</v>
      </c>
      <c r="V1329" s="11" t="s">
        <v>5268</v>
      </c>
      <c r="W1329" s="11"/>
      <c r="X1329" s="18">
        <v>56.2</v>
      </c>
      <c r="Y1329" s="18"/>
      <c r="Z1329" s="11">
        <f>$B$1329*$X$1329*(100%-$C$15)</f>
        <v>0</v>
      </c>
    </row>
    <row r="1330" spans="1:26" s="10" customFormat="1" ht="39.950000000000003" customHeight="1" x14ac:dyDescent="0.2">
      <c r="A1330" s="11" t="s">
        <v>67</v>
      </c>
      <c r="B1330" s="11"/>
      <c r="C1330" s="11" t="s">
        <v>286</v>
      </c>
      <c r="D1330" s="11" t="s">
        <v>5713</v>
      </c>
      <c r="E1330" s="11" t="s">
        <v>5714</v>
      </c>
      <c r="F1330" s="11" t="s">
        <v>5714</v>
      </c>
      <c r="G1330" s="11"/>
      <c r="H1330" s="11" t="s">
        <v>5715</v>
      </c>
      <c r="I1330" s="11"/>
      <c r="J1330" s="12">
        <v>2026</v>
      </c>
      <c r="K1330" s="11" t="s">
        <v>695</v>
      </c>
      <c r="L1330" s="11" t="s">
        <v>1303</v>
      </c>
      <c r="M1330" s="13">
        <v>35</v>
      </c>
      <c r="N1330" s="11" t="s">
        <v>5716</v>
      </c>
      <c r="O1330" s="11" t="s">
        <v>831</v>
      </c>
      <c r="P1330" s="11"/>
      <c r="Q1330" s="11"/>
      <c r="R1330" s="11" t="s">
        <v>97</v>
      </c>
      <c r="S1330" s="11"/>
      <c r="T1330" s="11" t="s">
        <v>76</v>
      </c>
      <c r="U1330" s="11" t="s">
        <v>42</v>
      </c>
      <c r="V1330" s="11" t="s">
        <v>5268</v>
      </c>
      <c r="W1330" s="11"/>
      <c r="X1330" s="18">
        <v>56.2</v>
      </c>
      <c r="Y1330" s="18"/>
      <c r="Z1330" s="11">
        <f>$B$1330*$X$1330*(100%-$C$15)</f>
        <v>0</v>
      </c>
    </row>
    <row r="1331" spans="1:26" s="10" customFormat="1" ht="39.950000000000003" customHeight="1" x14ac:dyDescent="0.2">
      <c r="A1331" s="11" t="s">
        <v>67</v>
      </c>
      <c r="B1331" s="11"/>
      <c r="C1331" s="11" t="s">
        <v>286</v>
      </c>
      <c r="D1331" s="11" t="s">
        <v>5717</v>
      </c>
      <c r="E1331" s="11" t="s">
        <v>5718</v>
      </c>
      <c r="F1331" s="11" t="s">
        <v>5718</v>
      </c>
      <c r="G1331" s="11"/>
      <c r="H1331" s="11" t="s">
        <v>5719</v>
      </c>
      <c r="I1331" s="11"/>
      <c r="J1331" s="12">
        <v>2026</v>
      </c>
      <c r="K1331" s="11" t="s">
        <v>695</v>
      </c>
      <c r="L1331" s="11" t="s">
        <v>1303</v>
      </c>
      <c r="M1331" s="13">
        <v>35</v>
      </c>
      <c r="N1331" s="11" t="s">
        <v>1017</v>
      </c>
      <c r="O1331" s="11" t="s">
        <v>831</v>
      </c>
      <c r="P1331" s="11"/>
      <c r="Q1331" s="11"/>
      <c r="R1331" s="11" t="s">
        <v>97</v>
      </c>
      <c r="S1331" s="11"/>
      <c r="T1331" s="11" t="s">
        <v>76</v>
      </c>
      <c r="U1331" s="11" t="s">
        <v>42</v>
      </c>
      <c r="V1331" s="11" t="s">
        <v>5268</v>
      </c>
      <c r="W1331" s="11"/>
      <c r="X1331" s="18">
        <v>56.2</v>
      </c>
      <c r="Y1331" s="18"/>
      <c r="Z1331" s="11">
        <f>$B$1331*$X$1331*(100%-$C$15)</f>
        <v>0</v>
      </c>
    </row>
    <row r="1332" spans="1:26" s="10" customFormat="1" ht="39.950000000000003" customHeight="1" x14ac:dyDescent="0.2">
      <c r="A1332" s="11" t="s">
        <v>67</v>
      </c>
      <c r="B1332" s="11"/>
      <c r="C1332" s="11" t="s">
        <v>286</v>
      </c>
      <c r="D1332" s="11" t="s">
        <v>5720</v>
      </c>
      <c r="E1332" s="11" t="s">
        <v>5721</v>
      </c>
      <c r="F1332" s="11" t="s">
        <v>5721</v>
      </c>
      <c r="G1332" s="11"/>
      <c r="H1332" s="11" t="s">
        <v>5722</v>
      </c>
      <c r="I1332" s="11"/>
      <c r="J1332" s="12">
        <v>2026</v>
      </c>
      <c r="K1332" s="11" t="s">
        <v>83</v>
      </c>
      <c r="L1332" s="11" t="s">
        <v>1303</v>
      </c>
      <c r="M1332" s="13">
        <v>35</v>
      </c>
      <c r="N1332" s="11" t="s">
        <v>1108</v>
      </c>
      <c r="O1332" s="11" t="s">
        <v>304</v>
      </c>
      <c r="P1332" s="13">
        <v>1</v>
      </c>
      <c r="Q1332" s="11"/>
      <c r="R1332" s="11" t="s">
        <v>97</v>
      </c>
      <c r="S1332" s="11"/>
      <c r="T1332" s="11" t="s">
        <v>76</v>
      </c>
      <c r="U1332" s="11" t="s">
        <v>42</v>
      </c>
      <c r="V1332" s="11" t="s">
        <v>5297</v>
      </c>
      <c r="W1332" s="11"/>
      <c r="X1332" s="18">
        <v>56.2</v>
      </c>
      <c r="Y1332" s="18"/>
      <c r="Z1332" s="11">
        <f>$B$1332*$X$1332*(100%-$C$15)</f>
        <v>0</v>
      </c>
    </row>
    <row r="1333" spans="1:26" s="10" customFormat="1" ht="39.950000000000003" customHeight="1" x14ac:dyDescent="0.2">
      <c r="A1333" s="11" t="s">
        <v>67</v>
      </c>
      <c r="B1333" s="11"/>
      <c r="C1333" s="11" t="s">
        <v>286</v>
      </c>
      <c r="D1333" s="11" t="s">
        <v>5723</v>
      </c>
      <c r="E1333" s="11" t="s">
        <v>5724</v>
      </c>
      <c r="F1333" s="11" t="s">
        <v>5724</v>
      </c>
      <c r="G1333" s="11"/>
      <c r="H1333" s="11" t="s">
        <v>5725</v>
      </c>
      <c r="I1333" s="11"/>
      <c r="J1333" s="12">
        <v>2026</v>
      </c>
      <c r="K1333" s="11" t="s">
        <v>83</v>
      </c>
      <c r="L1333" s="11" t="s">
        <v>1303</v>
      </c>
      <c r="M1333" s="13">
        <v>35</v>
      </c>
      <c r="N1333" s="11" t="s">
        <v>5726</v>
      </c>
      <c r="O1333" s="11" t="s">
        <v>304</v>
      </c>
      <c r="P1333" s="13">
        <v>1</v>
      </c>
      <c r="Q1333" s="11"/>
      <c r="R1333" s="11" t="s">
        <v>97</v>
      </c>
      <c r="S1333" s="11"/>
      <c r="T1333" s="11" t="s">
        <v>76</v>
      </c>
      <c r="U1333" s="11" t="s">
        <v>42</v>
      </c>
      <c r="V1333" s="11" t="s">
        <v>5297</v>
      </c>
      <c r="W1333" s="11"/>
      <c r="X1333" s="18">
        <v>56.2</v>
      </c>
      <c r="Y1333" s="18"/>
      <c r="Z1333" s="11">
        <f>$B$1333*$X$1333*(100%-$C$15)</f>
        <v>0</v>
      </c>
    </row>
    <row r="1334" spans="1:26" s="10" customFormat="1" ht="39.950000000000003" customHeight="1" x14ac:dyDescent="0.2">
      <c r="A1334" s="11" t="s">
        <v>67</v>
      </c>
      <c r="B1334" s="11"/>
      <c r="C1334" s="11" t="s">
        <v>286</v>
      </c>
      <c r="D1334" s="11" t="s">
        <v>5727</v>
      </c>
      <c r="E1334" s="11" t="s">
        <v>5728</v>
      </c>
      <c r="F1334" s="11" t="s">
        <v>5728</v>
      </c>
      <c r="G1334" s="11"/>
      <c r="H1334" s="11" t="s">
        <v>5729</v>
      </c>
      <c r="I1334" s="11"/>
      <c r="J1334" s="12">
        <v>2026</v>
      </c>
      <c r="K1334" s="11" t="s">
        <v>309</v>
      </c>
      <c r="L1334" s="11" t="s">
        <v>1303</v>
      </c>
      <c r="M1334" s="13">
        <v>35</v>
      </c>
      <c r="N1334" s="11"/>
      <c r="O1334" s="11" t="s">
        <v>831</v>
      </c>
      <c r="P1334" s="13">
        <v>1</v>
      </c>
      <c r="Q1334" s="11"/>
      <c r="R1334" s="11" t="s">
        <v>97</v>
      </c>
      <c r="S1334" s="11"/>
      <c r="T1334" s="11" t="s">
        <v>76</v>
      </c>
      <c r="U1334" s="11" t="s">
        <v>42</v>
      </c>
      <c r="V1334" s="11" t="s">
        <v>5112</v>
      </c>
      <c r="W1334" s="11"/>
      <c r="X1334" s="18">
        <v>56.2</v>
      </c>
      <c r="Y1334" s="18"/>
      <c r="Z1334" s="11">
        <f>$B$1334*$X$1334*(100%-$C$15)</f>
        <v>0</v>
      </c>
    </row>
    <row r="1335" spans="1:26" s="10" customFormat="1" ht="39.950000000000003" customHeight="1" x14ac:dyDescent="0.2">
      <c r="A1335" s="11" t="s">
        <v>67</v>
      </c>
      <c r="B1335" s="11"/>
      <c r="C1335" s="11" t="s">
        <v>286</v>
      </c>
      <c r="D1335" s="11" t="s">
        <v>5730</v>
      </c>
      <c r="E1335" s="11" t="s">
        <v>5731</v>
      </c>
      <c r="F1335" s="11" t="s">
        <v>5731</v>
      </c>
      <c r="G1335" s="11"/>
      <c r="H1335" s="11" t="s">
        <v>5732</v>
      </c>
      <c r="I1335" s="11"/>
      <c r="J1335" s="12">
        <v>2026</v>
      </c>
      <c r="K1335" s="11" t="s">
        <v>309</v>
      </c>
      <c r="L1335" s="11" t="s">
        <v>1303</v>
      </c>
      <c r="M1335" s="13">
        <v>35</v>
      </c>
      <c r="N1335" s="11"/>
      <c r="O1335" s="11" t="s">
        <v>831</v>
      </c>
      <c r="P1335" s="13">
        <v>1</v>
      </c>
      <c r="Q1335" s="11"/>
      <c r="R1335" s="11" t="s">
        <v>97</v>
      </c>
      <c r="S1335" s="11"/>
      <c r="T1335" s="11" t="s">
        <v>76</v>
      </c>
      <c r="U1335" s="11" t="s">
        <v>42</v>
      </c>
      <c r="V1335" s="11" t="s">
        <v>5112</v>
      </c>
      <c r="W1335" s="11"/>
      <c r="X1335" s="18">
        <v>56.2</v>
      </c>
      <c r="Y1335" s="18"/>
      <c r="Z1335" s="11">
        <f>$B$1335*$X$1335*(100%-$C$15)</f>
        <v>0</v>
      </c>
    </row>
    <row r="1336" spans="1:26" s="10" customFormat="1" ht="39.950000000000003" customHeight="1" x14ac:dyDescent="0.2">
      <c r="A1336" s="11" t="s">
        <v>67</v>
      </c>
      <c r="B1336" s="11"/>
      <c r="C1336" s="11" t="s">
        <v>286</v>
      </c>
      <c r="D1336" s="11" t="s">
        <v>5733</v>
      </c>
      <c r="E1336" s="11" t="s">
        <v>5734</v>
      </c>
      <c r="F1336" s="11" t="s">
        <v>5734</v>
      </c>
      <c r="G1336" s="11"/>
      <c r="H1336" s="11" t="s">
        <v>5735</v>
      </c>
      <c r="I1336" s="11"/>
      <c r="J1336" s="12">
        <v>2026</v>
      </c>
      <c r="K1336" s="11" t="s">
        <v>309</v>
      </c>
      <c r="L1336" s="11" t="s">
        <v>1303</v>
      </c>
      <c r="M1336" s="13">
        <v>35</v>
      </c>
      <c r="N1336" s="11"/>
      <c r="O1336" s="11" t="s">
        <v>304</v>
      </c>
      <c r="P1336" s="13">
        <v>1</v>
      </c>
      <c r="Q1336" s="11"/>
      <c r="R1336" s="11" t="s">
        <v>97</v>
      </c>
      <c r="S1336" s="11"/>
      <c r="T1336" s="11" t="s">
        <v>76</v>
      </c>
      <c r="U1336" s="11" t="s">
        <v>42</v>
      </c>
      <c r="V1336" s="11" t="s">
        <v>5112</v>
      </c>
      <c r="W1336" s="11"/>
      <c r="X1336" s="18">
        <v>56.2</v>
      </c>
      <c r="Y1336" s="18"/>
      <c r="Z1336" s="11">
        <f>$B$1336*$X$1336*(100%-$C$15)</f>
        <v>0</v>
      </c>
    </row>
    <row r="1337" spans="1:26" s="10" customFormat="1" ht="39.950000000000003" customHeight="1" x14ac:dyDescent="0.2">
      <c r="A1337" s="11" t="s">
        <v>67</v>
      </c>
      <c r="B1337" s="11"/>
      <c r="C1337" s="11" t="s">
        <v>286</v>
      </c>
      <c r="D1337" s="11" t="s">
        <v>5736</v>
      </c>
      <c r="E1337" s="11" t="s">
        <v>5737</v>
      </c>
      <c r="F1337" s="11" t="s">
        <v>5737</v>
      </c>
      <c r="G1337" s="11"/>
      <c r="H1337" s="11" t="s">
        <v>5738</v>
      </c>
      <c r="I1337" s="11"/>
      <c r="J1337" s="12">
        <v>2026</v>
      </c>
      <c r="K1337" s="11" t="s">
        <v>309</v>
      </c>
      <c r="L1337" s="11" t="s">
        <v>1303</v>
      </c>
      <c r="M1337" s="13">
        <v>35</v>
      </c>
      <c r="N1337" s="11"/>
      <c r="O1337" s="11" t="s">
        <v>304</v>
      </c>
      <c r="P1337" s="13">
        <v>1</v>
      </c>
      <c r="Q1337" s="11"/>
      <c r="R1337" s="11" t="s">
        <v>97</v>
      </c>
      <c r="S1337" s="11"/>
      <c r="T1337" s="11" t="s">
        <v>76</v>
      </c>
      <c r="U1337" s="11" t="s">
        <v>42</v>
      </c>
      <c r="V1337" s="11" t="s">
        <v>5112</v>
      </c>
      <c r="W1337" s="11"/>
      <c r="X1337" s="18">
        <v>56.2</v>
      </c>
      <c r="Y1337" s="18"/>
      <c r="Z1337" s="11">
        <f>$B$1337*$X$1337*(100%-$C$15)</f>
        <v>0</v>
      </c>
    </row>
    <row r="1338" spans="1:26" s="10" customFormat="1" ht="39.950000000000003" customHeight="1" x14ac:dyDescent="0.2">
      <c r="A1338" s="11" t="s">
        <v>67</v>
      </c>
      <c r="B1338" s="11"/>
      <c r="C1338" s="11" t="s">
        <v>286</v>
      </c>
      <c r="D1338" s="11" t="s">
        <v>5739</v>
      </c>
      <c r="E1338" s="11" t="s">
        <v>5740</v>
      </c>
      <c r="F1338" s="11" t="s">
        <v>5740</v>
      </c>
      <c r="G1338" s="11"/>
      <c r="H1338" s="11" t="s">
        <v>5741</v>
      </c>
      <c r="I1338" s="11"/>
      <c r="J1338" s="12">
        <v>2026</v>
      </c>
      <c r="K1338" s="11" t="s">
        <v>309</v>
      </c>
      <c r="L1338" s="11" t="s">
        <v>1303</v>
      </c>
      <c r="M1338" s="13">
        <v>35</v>
      </c>
      <c r="N1338" s="11"/>
      <c r="O1338" s="11" t="s">
        <v>304</v>
      </c>
      <c r="P1338" s="13">
        <v>1</v>
      </c>
      <c r="Q1338" s="11"/>
      <c r="R1338" s="11" t="s">
        <v>97</v>
      </c>
      <c r="S1338" s="11"/>
      <c r="T1338" s="11" t="s">
        <v>76</v>
      </c>
      <c r="U1338" s="11" t="s">
        <v>42</v>
      </c>
      <c r="V1338" s="11" t="s">
        <v>5112</v>
      </c>
      <c r="W1338" s="11"/>
      <c r="X1338" s="18">
        <v>56.2</v>
      </c>
      <c r="Y1338" s="18"/>
      <c r="Z1338" s="11">
        <f>$B$1338*$X$1338*(100%-$C$15)</f>
        <v>0</v>
      </c>
    </row>
    <row r="1339" spans="1:26" s="10" customFormat="1" ht="39.950000000000003" customHeight="1" x14ac:dyDescent="0.2">
      <c r="A1339" s="11" t="s">
        <v>67</v>
      </c>
      <c r="B1339" s="11"/>
      <c r="C1339" s="11" t="s">
        <v>286</v>
      </c>
      <c r="D1339" s="11" t="s">
        <v>5742</v>
      </c>
      <c r="E1339" s="11" t="s">
        <v>5743</v>
      </c>
      <c r="F1339" s="11" t="s">
        <v>5743</v>
      </c>
      <c r="G1339" s="11"/>
      <c r="H1339" s="11" t="s">
        <v>5744</v>
      </c>
      <c r="I1339" s="11"/>
      <c r="J1339" s="12">
        <v>2026</v>
      </c>
      <c r="K1339" s="11" t="s">
        <v>309</v>
      </c>
      <c r="L1339" s="11" t="s">
        <v>1303</v>
      </c>
      <c r="M1339" s="13">
        <v>35</v>
      </c>
      <c r="N1339" s="11"/>
      <c r="O1339" s="11" t="s">
        <v>304</v>
      </c>
      <c r="P1339" s="13">
        <v>1</v>
      </c>
      <c r="Q1339" s="11"/>
      <c r="R1339" s="11" t="s">
        <v>97</v>
      </c>
      <c r="S1339" s="11"/>
      <c r="T1339" s="11" t="s">
        <v>76</v>
      </c>
      <c r="U1339" s="11" t="s">
        <v>42</v>
      </c>
      <c r="V1339" s="11" t="s">
        <v>5112</v>
      </c>
      <c r="W1339" s="11"/>
      <c r="X1339" s="18">
        <v>56.2</v>
      </c>
      <c r="Y1339" s="18"/>
      <c r="Z1339" s="11">
        <f>$B$1339*$X$1339*(100%-$C$15)</f>
        <v>0</v>
      </c>
    </row>
    <row r="1340" spans="1:26" s="10" customFormat="1" ht="39.950000000000003" customHeight="1" x14ac:dyDescent="0.2">
      <c r="A1340" s="11" t="s">
        <v>67</v>
      </c>
      <c r="B1340" s="11"/>
      <c r="C1340" s="11" t="s">
        <v>286</v>
      </c>
      <c r="D1340" s="11" t="s">
        <v>5745</v>
      </c>
      <c r="E1340" s="11" t="s">
        <v>5746</v>
      </c>
      <c r="F1340" s="11" t="s">
        <v>5746</v>
      </c>
      <c r="G1340" s="11"/>
      <c r="H1340" s="11" t="s">
        <v>5747</v>
      </c>
      <c r="I1340" s="11"/>
      <c r="J1340" s="12">
        <v>2026</v>
      </c>
      <c r="K1340" s="11" t="s">
        <v>309</v>
      </c>
      <c r="L1340" s="11" t="s">
        <v>1303</v>
      </c>
      <c r="M1340" s="13">
        <v>35</v>
      </c>
      <c r="N1340" s="11"/>
      <c r="O1340" s="11" t="s">
        <v>304</v>
      </c>
      <c r="P1340" s="13">
        <v>1</v>
      </c>
      <c r="Q1340" s="11"/>
      <c r="R1340" s="11" t="s">
        <v>97</v>
      </c>
      <c r="S1340" s="11"/>
      <c r="T1340" s="11" t="s">
        <v>76</v>
      </c>
      <c r="U1340" s="11" t="s">
        <v>42</v>
      </c>
      <c r="V1340" s="11" t="s">
        <v>5112</v>
      </c>
      <c r="W1340" s="11"/>
      <c r="X1340" s="18">
        <v>56.2</v>
      </c>
      <c r="Y1340" s="18"/>
      <c r="Z1340" s="11">
        <f>$B$1340*$X$1340*(100%-$C$15)</f>
        <v>0</v>
      </c>
    </row>
    <row r="1341" spans="1:26" s="10" customFormat="1" ht="39.950000000000003" customHeight="1" x14ac:dyDescent="0.2">
      <c r="A1341" s="11" t="s">
        <v>67</v>
      </c>
      <c r="B1341" s="11"/>
      <c r="C1341" s="11" t="s">
        <v>286</v>
      </c>
      <c r="D1341" s="11" t="s">
        <v>5748</v>
      </c>
      <c r="E1341" s="11" t="s">
        <v>5749</v>
      </c>
      <c r="F1341" s="11" t="s">
        <v>5749</v>
      </c>
      <c r="G1341" s="11"/>
      <c r="H1341" s="11" t="s">
        <v>5750</v>
      </c>
      <c r="I1341" s="11"/>
      <c r="J1341" s="12">
        <v>2026</v>
      </c>
      <c r="K1341" s="11" t="s">
        <v>174</v>
      </c>
      <c r="L1341" s="11" t="s">
        <v>1303</v>
      </c>
      <c r="M1341" s="13">
        <v>35</v>
      </c>
      <c r="N1341" s="11" t="s">
        <v>5751</v>
      </c>
      <c r="O1341" s="11" t="s">
        <v>304</v>
      </c>
      <c r="P1341" s="13">
        <v>1</v>
      </c>
      <c r="Q1341" s="11"/>
      <c r="R1341" s="11" t="s">
        <v>97</v>
      </c>
      <c r="S1341" s="11"/>
      <c r="T1341" s="11" t="s">
        <v>76</v>
      </c>
      <c r="U1341" s="11" t="s">
        <v>42</v>
      </c>
      <c r="V1341" s="11" t="s">
        <v>5752</v>
      </c>
      <c r="W1341" s="11"/>
      <c r="X1341" s="18">
        <v>56.2</v>
      </c>
      <c r="Y1341" s="18"/>
      <c r="Z1341" s="11">
        <f>$B$1341*$X$1341*(100%-$C$15)</f>
        <v>0</v>
      </c>
    </row>
    <row r="1342" spans="1:26" s="10" customFormat="1" ht="39.950000000000003" customHeight="1" x14ac:dyDescent="0.2">
      <c r="A1342" s="11" t="s">
        <v>67</v>
      </c>
      <c r="B1342" s="11"/>
      <c r="C1342" s="11" t="s">
        <v>286</v>
      </c>
      <c r="D1342" s="11" t="s">
        <v>5753</v>
      </c>
      <c r="E1342" s="11" t="s">
        <v>5754</v>
      </c>
      <c r="F1342" s="11" t="s">
        <v>5754</v>
      </c>
      <c r="G1342" s="11"/>
      <c r="H1342" s="11" t="s">
        <v>5755</v>
      </c>
      <c r="I1342" s="11"/>
      <c r="J1342" s="12">
        <v>2026</v>
      </c>
      <c r="K1342" s="11" t="s">
        <v>213</v>
      </c>
      <c r="L1342" s="11" t="s">
        <v>1303</v>
      </c>
      <c r="M1342" s="13">
        <v>35</v>
      </c>
      <c r="N1342" s="11"/>
      <c r="O1342" s="11" t="s">
        <v>304</v>
      </c>
      <c r="P1342" s="11"/>
      <c r="Q1342" s="11"/>
      <c r="R1342" s="11" t="s">
        <v>97</v>
      </c>
      <c r="S1342" s="11"/>
      <c r="T1342" s="11" t="s">
        <v>76</v>
      </c>
      <c r="U1342" s="11" t="s">
        <v>42</v>
      </c>
      <c r="V1342" s="11" t="s">
        <v>5112</v>
      </c>
      <c r="W1342" s="11"/>
      <c r="X1342" s="18">
        <v>56.2</v>
      </c>
      <c r="Y1342" s="18"/>
      <c r="Z1342" s="11">
        <f>$B$1342*$X$1342*(100%-$C$15)</f>
        <v>0</v>
      </c>
    </row>
    <row r="1343" spans="1:26" s="10" customFormat="1" ht="39.950000000000003" customHeight="1" x14ac:dyDescent="0.2">
      <c r="A1343" s="11" t="s">
        <v>67</v>
      </c>
      <c r="B1343" s="11"/>
      <c r="C1343" s="11" t="s">
        <v>286</v>
      </c>
      <c r="D1343" s="11" t="s">
        <v>5756</v>
      </c>
      <c r="E1343" s="11" t="s">
        <v>5757</v>
      </c>
      <c r="F1343" s="11" t="s">
        <v>5757</v>
      </c>
      <c r="G1343" s="11"/>
      <c r="H1343" s="11" t="s">
        <v>5758</v>
      </c>
      <c r="I1343" s="11" t="s">
        <v>1562</v>
      </c>
      <c r="J1343" s="12">
        <v>2026</v>
      </c>
      <c r="K1343" s="11" t="s">
        <v>695</v>
      </c>
      <c r="L1343" s="11" t="s">
        <v>1303</v>
      </c>
      <c r="M1343" s="13">
        <v>35</v>
      </c>
      <c r="N1343" s="11"/>
      <c r="O1343" s="11" t="s">
        <v>304</v>
      </c>
      <c r="P1343" s="13">
        <v>1</v>
      </c>
      <c r="Q1343" s="11"/>
      <c r="R1343" s="11" t="s">
        <v>97</v>
      </c>
      <c r="S1343" s="11"/>
      <c r="T1343" s="11" t="s">
        <v>76</v>
      </c>
      <c r="U1343" s="11" t="s">
        <v>42</v>
      </c>
      <c r="V1343" s="11" t="s">
        <v>5112</v>
      </c>
      <c r="W1343" s="11"/>
      <c r="X1343" s="18">
        <v>56.2</v>
      </c>
      <c r="Y1343" s="18"/>
      <c r="Z1343" s="11">
        <f>$B$1343*$X$1343*(100%-$C$15)</f>
        <v>0</v>
      </c>
    </row>
    <row r="1344" spans="1:26" s="10" customFormat="1" ht="39.950000000000003" customHeight="1" x14ac:dyDescent="0.2">
      <c r="A1344" s="11" t="s">
        <v>67</v>
      </c>
      <c r="B1344" s="11"/>
      <c r="C1344" s="11" t="s">
        <v>286</v>
      </c>
      <c r="D1344" s="11" t="s">
        <v>5759</v>
      </c>
      <c r="E1344" s="11" t="s">
        <v>5760</v>
      </c>
      <c r="F1344" s="11" t="s">
        <v>5760</v>
      </c>
      <c r="G1344" s="11"/>
      <c r="H1344" s="11" t="s">
        <v>5761</v>
      </c>
      <c r="I1344" s="11"/>
      <c r="J1344" s="12">
        <v>2026</v>
      </c>
      <c r="K1344" s="11" t="s">
        <v>695</v>
      </c>
      <c r="L1344" s="11" t="s">
        <v>1303</v>
      </c>
      <c r="M1344" s="13">
        <v>35</v>
      </c>
      <c r="N1344" s="11"/>
      <c r="O1344" s="11" t="s">
        <v>304</v>
      </c>
      <c r="P1344" s="13">
        <v>1</v>
      </c>
      <c r="Q1344" s="11"/>
      <c r="R1344" s="11" t="s">
        <v>97</v>
      </c>
      <c r="S1344" s="11"/>
      <c r="T1344" s="11" t="s">
        <v>76</v>
      </c>
      <c r="U1344" s="11" t="s">
        <v>42</v>
      </c>
      <c r="V1344" s="11" t="s">
        <v>5112</v>
      </c>
      <c r="W1344" s="11"/>
      <c r="X1344" s="18">
        <v>56.2</v>
      </c>
      <c r="Y1344" s="18"/>
      <c r="Z1344" s="11">
        <f>$B$1344*$X$1344*(100%-$C$15)</f>
        <v>0</v>
      </c>
    </row>
    <row r="1345" spans="1:26" s="10" customFormat="1" ht="39.950000000000003" customHeight="1" x14ac:dyDescent="0.2">
      <c r="A1345" s="11" t="s">
        <v>67</v>
      </c>
      <c r="B1345" s="11"/>
      <c r="C1345" s="11" t="s">
        <v>286</v>
      </c>
      <c r="D1345" s="11" t="s">
        <v>5762</v>
      </c>
      <c r="E1345" s="11" t="s">
        <v>5763</v>
      </c>
      <c r="F1345" s="11" t="s">
        <v>5763</v>
      </c>
      <c r="G1345" s="11"/>
      <c r="H1345" s="11" t="s">
        <v>5764</v>
      </c>
      <c r="I1345" s="11"/>
      <c r="J1345" s="12">
        <v>2026</v>
      </c>
      <c r="K1345" s="11" t="s">
        <v>83</v>
      </c>
      <c r="L1345" s="11" t="s">
        <v>1303</v>
      </c>
      <c r="M1345" s="13">
        <v>35</v>
      </c>
      <c r="N1345" s="11"/>
      <c r="O1345" s="11" t="s">
        <v>304</v>
      </c>
      <c r="P1345" s="13">
        <v>1</v>
      </c>
      <c r="Q1345" s="11"/>
      <c r="R1345" s="11" t="s">
        <v>97</v>
      </c>
      <c r="S1345" s="11"/>
      <c r="T1345" s="11" t="s">
        <v>76</v>
      </c>
      <c r="U1345" s="11" t="s">
        <v>42</v>
      </c>
      <c r="V1345" s="11" t="s">
        <v>5112</v>
      </c>
      <c r="W1345" s="11"/>
      <c r="X1345" s="18">
        <v>56.2</v>
      </c>
      <c r="Y1345" s="18"/>
      <c r="Z1345" s="11">
        <f>$B$1345*$X$1345*(100%-$C$15)</f>
        <v>0</v>
      </c>
    </row>
    <row r="1346" spans="1:26" s="10" customFormat="1" ht="39.950000000000003" customHeight="1" x14ac:dyDescent="0.2">
      <c r="A1346" s="11" t="s">
        <v>67</v>
      </c>
      <c r="B1346" s="11"/>
      <c r="C1346" s="11" t="s">
        <v>286</v>
      </c>
      <c r="D1346" s="11" t="s">
        <v>5765</v>
      </c>
      <c r="E1346" s="11" t="s">
        <v>5766</v>
      </c>
      <c r="F1346" s="11" t="s">
        <v>5766</v>
      </c>
      <c r="G1346" s="11"/>
      <c r="H1346" s="11" t="s">
        <v>5767</v>
      </c>
      <c r="I1346" s="11"/>
      <c r="J1346" s="12">
        <v>2026</v>
      </c>
      <c r="K1346" s="11" t="s">
        <v>83</v>
      </c>
      <c r="L1346" s="11" t="s">
        <v>1303</v>
      </c>
      <c r="M1346" s="13">
        <v>35</v>
      </c>
      <c r="N1346" s="11"/>
      <c r="O1346" s="11" t="s">
        <v>304</v>
      </c>
      <c r="P1346" s="13">
        <v>1</v>
      </c>
      <c r="Q1346" s="11"/>
      <c r="R1346" s="11" t="s">
        <v>97</v>
      </c>
      <c r="S1346" s="11"/>
      <c r="T1346" s="11" t="s">
        <v>76</v>
      </c>
      <c r="U1346" s="11" t="s">
        <v>42</v>
      </c>
      <c r="V1346" s="11" t="s">
        <v>5112</v>
      </c>
      <c r="W1346" s="11"/>
      <c r="X1346" s="18">
        <v>56.2</v>
      </c>
      <c r="Y1346" s="18"/>
      <c r="Z1346" s="11">
        <f>$B$1346*$X$1346*(100%-$C$15)</f>
        <v>0</v>
      </c>
    </row>
    <row r="1347" spans="1:26" s="10" customFormat="1" ht="39.950000000000003" customHeight="1" x14ac:dyDescent="0.2">
      <c r="A1347" s="11" t="s">
        <v>67</v>
      </c>
      <c r="B1347" s="11"/>
      <c r="C1347" s="11" t="s">
        <v>286</v>
      </c>
      <c r="D1347" s="11" t="s">
        <v>5768</v>
      </c>
      <c r="E1347" s="11" t="s">
        <v>5769</v>
      </c>
      <c r="F1347" s="11" t="s">
        <v>5769</v>
      </c>
      <c r="G1347" s="11"/>
      <c r="H1347" s="11" t="s">
        <v>5770</v>
      </c>
      <c r="I1347" s="11" t="s">
        <v>1562</v>
      </c>
      <c r="J1347" s="12">
        <v>2026</v>
      </c>
      <c r="K1347" s="11" t="s">
        <v>213</v>
      </c>
      <c r="L1347" s="11" t="s">
        <v>1303</v>
      </c>
      <c r="M1347" s="13">
        <v>35</v>
      </c>
      <c r="N1347" s="11" t="s">
        <v>325</v>
      </c>
      <c r="O1347" s="11" t="s">
        <v>304</v>
      </c>
      <c r="P1347" s="13">
        <v>1</v>
      </c>
      <c r="Q1347" s="11"/>
      <c r="R1347" s="11" t="s">
        <v>97</v>
      </c>
      <c r="S1347" s="11"/>
      <c r="T1347" s="11" t="s">
        <v>76</v>
      </c>
      <c r="U1347" s="11" t="s">
        <v>42</v>
      </c>
      <c r="V1347" s="11" t="s">
        <v>5642</v>
      </c>
      <c r="W1347" s="11"/>
      <c r="X1347" s="18">
        <v>38.6</v>
      </c>
      <c r="Y1347" s="18"/>
      <c r="Z1347" s="11">
        <f>$B$1347*$X$1347*(100%-$C$15)</f>
        <v>0</v>
      </c>
    </row>
    <row r="1348" spans="1:26" s="10" customFormat="1" ht="39.950000000000003" customHeight="1" x14ac:dyDescent="0.2">
      <c r="A1348" s="11" t="s">
        <v>67</v>
      </c>
      <c r="B1348" s="11"/>
      <c r="C1348" s="11" t="s">
        <v>286</v>
      </c>
      <c r="D1348" s="11" t="s">
        <v>5771</v>
      </c>
      <c r="E1348" s="11" t="s">
        <v>5772</v>
      </c>
      <c r="F1348" s="11" t="s">
        <v>5772</v>
      </c>
      <c r="G1348" s="11"/>
      <c r="H1348" s="11" t="s">
        <v>5773</v>
      </c>
      <c r="I1348" s="11"/>
      <c r="J1348" s="12">
        <v>2026</v>
      </c>
      <c r="K1348" s="11" t="s">
        <v>111</v>
      </c>
      <c r="L1348" s="11" t="s">
        <v>725</v>
      </c>
      <c r="M1348" s="13">
        <v>45</v>
      </c>
      <c r="N1348" s="11" t="s">
        <v>325</v>
      </c>
      <c r="O1348" s="11" t="s">
        <v>304</v>
      </c>
      <c r="P1348" s="11"/>
      <c r="Q1348" s="11"/>
      <c r="R1348" s="11" t="s">
        <v>75</v>
      </c>
      <c r="S1348" s="11"/>
      <c r="T1348" s="11" t="s">
        <v>76</v>
      </c>
      <c r="U1348" s="11" t="s">
        <v>42</v>
      </c>
      <c r="V1348" s="11" t="s">
        <v>4476</v>
      </c>
      <c r="W1348" s="11"/>
      <c r="X1348" s="18">
        <v>51.5</v>
      </c>
      <c r="Y1348" s="18"/>
      <c r="Z1348" s="11">
        <f>$B$1348*$X$1348*(100%-$C$15)</f>
        <v>0</v>
      </c>
    </row>
    <row r="1349" spans="1:26" s="10" customFormat="1" ht="39.950000000000003" customHeight="1" x14ac:dyDescent="0.2">
      <c r="A1349" s="11" t="s">
        <v>67</v>
      </c>
      <c r="B1349" s="11"/>
      <c r="C1349" s="11" t="s">
        <v>286</v>
      </c>
      <c r="D1349" s="11" t="s">
        <v>5774</v>
      </c>
      <c r="E1349" s="11" t="s">
        <v>5775</v>
      </c>
      <c r="F1349" s="11" t="s">
        <v>5775</v>
      </c>
      <c r="G1349" s="11"/>
      <c r="H1349" s="11" t="s">
        <v>5776</v>
      </c>
      <c r="I1349" s="11"/>
      <c r="J1349" s="12">
        <v>2026</v>
      </c>
      <c r="K1349" s="11" t="s">
        <v>111</v>
      </c>
      <c r="L1349" s="11" t="s">
        <v>725</v>
      </c>
      <c r="M1349" s="13">
        <v>45</v>
      </c>
      <c r="N1349" s="11" t="s">
        <v>325</v>
      </c>
      <c r="O1349" s="11" t="s">
        <v>304</v>
      </c>
      <c r="P1349" s="11"/>
      <c r="Q1349" s="11"/>
      <c r="R1349" s="11" t="s">
        <v>75</v>
      </c>
      <c r="S1349" s="11"/>
      <c r="T1349" s="11" t="s">
        <v>76</v>
      </c>
      <c r="U1349" s="11" t="s">
        <v>42</v>
      </c>
      <c r="V1349" s="11" t="s">
        <v>4476</v>
      </c>
      <c r="W1349" s="11"/>
      <c r="X1349" s="18">
        <v>51.5</v>
      </c>
      <c r="Y1349" s="18"/>
      <c r="Z1349" s="11">
        <f>$B$1349*$X$1349*(100%-$C$15)</f>
        <v>0</v>
      </c>
    </row>
    <row r="1350" spans="1:26" s="10" customFormat="1" ht="39.950000000000003" customHeight="1" x14ac:dyDescent="0.2">
      <c r="A1350" s="11" t="s">
        <v>67</v>
      </c>
      <c r="B1350" s="11"/>
      <c r="C1350" s="11" t="s">
        <v>286</v>
      </c>
      <c r="D1350" s="11" t="s">
        <v>5777</v>
      </c>
      <c r="E1350" s="11" t="s">
        <v>5778</v>
      </c>
      <c r="F1350" s="11" t="s">
        <v>5778</v>
      </c>
      <c r="G1350" s="11"/>
      <c r="H1350" s="11" t="s">
        <v>5779</v>
      </c>
      <c r="I1350" s="11"/>
      <c r="J1350" s="12">
        <v>2026</v>
      </c>
      <c r="K1350" s="11" t="s">
        <v>111</v>
      </c>
      <c r="L1350" s="11" t="s">
        <v>725</v>
      </c>
      <c r="M1350" s="13">
        <v>45</v>
      </c>
      <c r="N1350" s="11" t="s">
        <v>325</v>
      </c>
      <c r="O1350" s="11" t="s">
        <v>304</v>
      </c>
      <c r="P1350" s="13">
        <v>1</v>
      </c>
      <c r="Q1350" s="11"/>
      <c r="R1350" s="11" t="s">
        <v>75</v>
      </c>
      <c r="S1350" s="11"/>
      <c r="T1350" s="11" t="s">
        <v>76</v>
      </c>
      <c r="U1350" s="11" t="s">
        <v>42</v>
      </c>
      <c r="V1350" s="11" t="s">
        <v>4476</v>
      </c>
      <c r="W1350" s="11"/>
      <c r="X1350" s="18">
        <v>51.5</v>
      </c>
      <c r="Y1350" s="18"/>
      <c r="Z1350" s="11">
        <f>$B$1350*$X$1350*(100%-$C$15)</f>
        <v>0</v>
      </c>
    </row>
    <row r="1351" spans="1:26" s="10" customFormat="1" ht="39.950000000000003" customHeight="1" x14ac:dyDescent="0.2">
      <c r="A1351" s="11" t="s">
        <v>67</v>
      </c>
      <c r="B1351" s="11"/>
      <c r="C1351" s="11" t="s">
        <v>286</v>
      </c>
      <c r="D1351" s="11" t="s">
        <v>5780</v>
      </c>
      <c r="E1351" s="11" t="s">
        <v>5781</v>
      </c>
      <c r="F1351" s="11" t="s">
        <v>5781</v>
      </c>
      <c r="G1351" s="11"/>
      <c r="H1351" s="11" t="s">
        <v>5782</v>
      </c>
      <c r="I1351" s="11"/>
      <c r="J1351" s="12">
        <v>2026</v>
      </c>
      <c r="K1351" s="11" t="s">
        <v>111</v>
      </c>
      <c r="L1351" s="11" t="s">
        <v>725</v>
      </c>
      <c r="M1351" s="13">
        <v>45</v>
      </c>
      <c r="N1351" s="11" t="s">
        <v>325</v>
      </c>
      <c r="O1351" s="11" t="s">
        <v>304</v>
      </c>
      <c r="P1351" s="13">
        <v>1</v>
      </c>
      <c r="Q1351" s="11"/>
      <c r="R1351" s="11" t="s">
        <v>75</v>
      </c>
      <c r="S1351" s="11"/>
      <c r="T1351" s="11" t="s">
        <v>76</v>
      </c>
      <c r="U1351" s="11" t="s">
        <v>42</v>
      </c>
      <c r="V1351" s="11" t="s">
        <v>4476</v>
      </c>
      <c r="W1351" s="11"/>
      <c r="X1351" s="18">
        <v>51.5</v>
      </c>
      <c r="Y1351" s="18"/>
      <c r="Z1351" s="11">
        <f>$B$1351*$X$1351*(100%-$C$15)</f>
        <v>0</v>
      </c>
    </row>
    <row r="1352" spans="1:26" s="10" customFormat="1" ht="39.950000000000003" customHeight="1" x14ac:dyDescent="0.2">
      <c r="A1352" s="11" t="s">
        <v>67</v>
      </c>
      <c r="B1352" s="11"/>
      <c r="C1352" s="11" t="s">
        <v>286</v>
      </c>
      <c r="D1352" s="11" t="s">
        <v>5783</v>
      </c>
      <c r="E1352" s="11" t="s">
        <v>5784</v>
      </c>
      <c r="F1352" s="11" t="s">
        <v>5784</v>
      </c>
      <c r="G1352" s="11"/>
      <c r="H1352" s="11" t="s">
        <v>5785</v>
      </c>
      <c r="I1352" s="11"/>
      <c r="J1352" s="12">
        <v>2026</v>
      </c>
      <c r="K1352" s="11" t="s">
        <v>111</v>
      </c>
      <c r="L1352" s="11" t="s">
        <v>725</v>
      </c>
      <c r="M1352" s="13">
        <v>45</v>
      </c>
      <c r="N1352" s="11" t="s">
        <v>325</v>
      </c>
      <c r="O1352" s="11" t="s">
        <v>304</v>
      </c>
      <c r="P1352" s="13">
        <v>1</v>
      </c>
      <c r="Q1352" s="11"/>
      <c r="R1352" s="11" t="s">
        <v>75</v>
      </c>
      <c r="S1352" s="11"/>
      <c r="T1352" s="11" t="s">
        <v>76</v>
      </c>
      <c r="U1352" s="11" t="s">
        <v>42</v>
      </c>
      <c r="V1352" s="11" t="s">
        <v>5786</v>
      </c>
      <c r="W1352" s="11"/>
      <c r="X1352" s="18">
        <v>51.5</v>
      </c>
      <c r="Y1352" s="18"/>
      <c r="Z1352" s="11">
        <f>$B$1352*$X$1352*(100%-$C$15)</f>
        <v>0</v>
      </c>
    </row>
    <row r="1353" spans="1:26" s="10" customFormat="1" ht="39.950000000000003" customHeight="1" x14ac:dyDescent="0.2">
      <c r="A1353" s="11" t="s">
        <v>67</v>
      </c>
      <c r="B1353" s="11"/>
      <c r="C1353" s="11" t="s">
        <v>286</v>
      </c>
      <c r="D1353" s="11" t="s">
        <v>5787</v>
      </c>
      <c r="E1353" s="11" t="s">
        <v>5788</v>
      </c>
      <c r="F1353" s="11" t="s">
        <v>5788</v>
      </c>
      <c r="G1353" s="11"/>
      <c r="H1353" s="11" t="s">
        <v>5789</v>
      </c>
      <c r="I1353" s="11"/>
      <c r="J1353" s="12">
        <v>2026</v>
      </c>
      <c r="K1353" s="11" t="s">
        <v>111</v>
      </c>
      <c r="L1353" s="11" t="s">
        <v>725</v>
      </c>
      <c r="M1353" s="13">
        <v>45</v>
      </c>
      <c r="N1353" s="11" t="s">
        <v>325</v>
      </c>
      <c r="O1353" s="11" t="s">
        <v>304</v>
      </c>
      <c r="P1353" s="13">
        <v>1</v>
      </c>
      <c r="Q1353" s="11"/>
      <c r="R1353" s="11" t="s">
        <v>75</v>
      </c>
      <c r="S1353" s="11"/>
      <c r="T1353" s="11" t="s">
        <v>76</v>
      </c>
      <c r="U1353" s="11" t="s">
        <v>42</v>
      </c>
      <c r="V1353" s="11" t="s">
        <v>4476</v>
      </c>
      <c r="W1353" s="11"/>
      <c r="X1353" s="18">
        <v>51.5</v>
      </c>
      <c r="Y1353" s="18"/>
      <c r="Z1353" s="11">
        <f>$B$1353*$X$1353*(100%-$C$15)</f>
        <v>0</v>
      </c>
    </row>
    <row r="1354" spans="1:26" s="10" customFormat="1" ht="39.950000000000003" customHeight="1" x14ac:dyDescent="0.2">
      <c r="A1354" s="11" t="s">
        <v>67</v>
      </c>
      <c r="B1354" s="11"/>
      <c r="C1354" s="11" t="s">
        <v>286</v>
      </c>
      <c r="D1354" s="11" t="s">
        <v>5790</v>
      </c>
      <c r="E1354" s="11" t="s">
        <v>5791</v>
      </c>
      <c r="F1354" s="11" t="s">
        <v>5791</v>
      </c>
      <c r="G1354" s="11"/>
      <c r="H1354" s="11" t="s">
        <v>5792</v>
      </c>
      <c r="I1354" s="11"/>
      <c r="J1354" s="12">
        <v>2026</v>
      </c>
      <c r="K1354" s="11" t="s">
        <v>111</v>
      </c>
      <c r="L1354" s="11" t="s">
        <v>725</v>
      </c>
      <c r="M1354" s="13">
        <v>45</v>
      </c>
      <c r="N1354" s="11" t="s">
        <v>325</v>
      </c>
      <c r="O1354" s="11" t="s">
        <v>304</v>
      </c>
      <c r="P1354" s="13">
        <v>1</v>
      </c>
      <c r="Q1354" s="11"/>
      <c r="R1354" s="11" t="s">
        <v>75</v>
      </c>
      <c r="S1354" s="11"/>
      <c r="T1354" s="11" t="s">
        <v>76</v>
      </c>
      <c r="U1354" s="11" t="s">
        <v>42</v>
      </c>
      <c r="V1354" s="11" t="s">
        <v>4476</v>
      </c>
      <c r="W1354" s="11"/>
      <c r="X1354" s="18">
        <v>51.5</v>
      </c>
      <c r="Y1354" s="18"/>
      <c r="Z1354" s="11">
        <f>$B$1354*$X$1354*(100%-$C$15)</f>
        <v>0</v>
      </c>
    </row>
    <row r="1355" spans="1:26" s="10" customFormat="1" ht="39.950000000000003" customHeight="1" x14ac:dyDescent="0.2">
      <c r="A1355" s="11" t="s">
        <v>67</v>
      </c>
      <c r="B1355" s="11"/>
      <c r="C1355" s="11" t="s">
        <v>286</v>
      </c>
      <c r="D1355" s="11" t="s">
        <v>5793</v>
      </c>
      <c r="E1355" s="11" t="s">
        <v>5794</v>
      </c>
      <c r="F1355" s="11" t="s">
        <v>5794</v>
      </c>
      <c r="G1355" s="11"/>
      <c r="H1355" s="11" t="s">
        <v>5795</v>
      </c>
      <c r="I1355" s="11"/>
      <c r="J1355" s="12">
        <v>2026</v>
      </c>
      <c r="K1355" s="11" t="s">
        <v>111</v>
      </c>
      <c r="L1355" s="11" t="s">
        <v>725</v>
      </c>
      <c r="M1355" s="13">
        <v>45</v>
      </c>
      <c r="N1355" s="11" t="s">
        <v>325</v>
      </c>
      <c r="O1355" s="11" t="s">
        <v>304</v>
      </c>
      <c r="P1355" s="13">
        <v>1</v>
      </c>
      <c r="Q1355" s="11"/>
      <c r="R1355" s="11" t="s">
        <v>75</v>
      </c>
      <c r="S1355" s="11"/>
      <c r="T1355" s="11" t="s">
        <v>76</v>
      </c>
      <c r="U1355" s="11" t="s">
        <v>42</v>
      </c>
      <c r="V1355" s="11" t="s">
        <v>4476</v>
      </c>
      <c r="W1355" s="11"/>
      <c r="X1355" s="18">
        <v>51.5</v>
      </c>
      <c r="Y1355" s="18"/>
      <c r="Z1355" s="11">
        <f>$B$1355*$X$1355*(100%-$C$15)</f>
        <v>0</v>
      </c>
    </row>
    <row r="1356" spans="1:26" s="10" customFormat="1" ht="39.950000000000003" customHeight="1" x14ac:dyDescent="0.2">
      <c r="A1356" s="11" t="s">
        <v>67</v>
      </c>
      <c r="B1356" s="11"/>
      <c r="C1356" s="11" t="s">
        <v>286</v>
      </c>
      <c r="D1356" s="11" t="s">
        <v>5796</v>
      </c>
      <c r="E1356" s="11" t="s">
        <v>5797</v>
      </c>
      <c r="F1356" s="11" t="s">
        <v>5797</v>
      </c>
      <c r="G1356" s="11"/>
      <c r="H1356" s="11" t="s">
        <v>5798</v>
      </c>
      <c r="I1356" s="11"/>
      <c r="J1356" s="12">
        <v>2026</v>
      </c>
      <c r="K1356" s="11" t="s">
        <v>111</v>
      </c>
      <c r="L1356" s="11" t="s">
        <v>725</v>
      </c>
      <c r="M1356" s="13">
        <v>45</v>
      </c>
      <c r="N1356" s="11" t="s">
        <v>325</v>
      </c>
      <c r="O1356" s="11" t="s">
        <v>304</v>
      </c>
      <c r="P1356" s="13">
        <v>1</v>
      </c>
      <c r="Q1356" s="11"/>
      <c r="R1356" s="11" t="s">
        <v>75</v>
      </c>
      <c r="S1356" s="11"/>
      <c r="T1356" s="11" t="s">
        <v>76</v>
      </c>
      <c r="U1356" s="11" t="s">
        <v>42</v>
      </c>
      <c r="V1356" s="11" t="s">
        <v>4476</v>
      </c>
      <c r="W1356" s="11"/>
      <c r="X1356" s="18">
        <v>51.5</v>
      </c>
      <c r="Y1356" s="18"/>
      <c r="Z1356" s="11">
        <f>$B$1356*$X$1356*(100%-$C$15)</f>
        <v>0</v>
      </c>
    </row>
    <row r="1357" spans="1:26" s="10" customFormat="1" ht="39.950000000000003" customHeight="1" x14ac:dyDescent="0.2">
      <c r="A1357" s="11" t="s">
        <v>67</v>
      </c>
      <c r="B1357" s="11"/>
      <c r="C1357" s="11" t="s">
        <v>286</v>
      </c>
      <c r="D1357" s="11" t="s">
        <v>5799</v>
      </c>
      <c r="E1357" s="11" t="s">
        <v>5800</v>
      </c>
      <c r="F1357" s="11" t="s">
        <v>5800</v>
      </c>
      <c r="G1357" s="11"/>
      <c r="H1357" s="11" t="s">
        <v>5801</v>
      </c>
      <c r="I1357" s="11"/>
      <c r="J1357" s="12">
        <v>2026</v>
      </c>
      <c r="K1357" s="11" t="s">
        <v>111</v>
      </c>
      <c r="L1357" s="11" t="s">
        <v>725</v>
      </c>
      <c r="M1357" s="13">
        <v>45</v>
      </c>
      <c r="N1357" s="11" t="s">
        <v>325</v>
      </c>
      <c r="O1357" s="11" t="s">
        <v>304</v>
      </c>
      <c r="P1357" s="13">
        <v>1</v>
      </c>
      <c r="Q1357" s="11"/>
      <c r="R1357" s="11" t="s">
        <v>75</v>
      </c>
      <c r="S1357" s="11"/>
      <c r="T1357" s="11" t="s">
        <v>76</v>
      </c>
      <c r="U1357" s="11" t="s">
        <v>42</v>
      </c>
      <c r="V1357" s="11" t="s">
        <v>4476</v>
      </c>
      <c r="W1357" s="11"/>
      <c r="X1357" s="18">
        <v>51.5</v>
      </c>
      <c r="Y1357" s="18"/>
      <c r="Z1357" s="11">
        <f>$B$1357*$X$1357*(100%-$C$15)</f>
        <v>0</v>
      </c>
    </row>
    <row r="1358" spans="1:26" s="10" customFormat="1" ht="39.950000000000003" customHeight="1" x14ac:dyDescent="0.2">
      <c r="A1358" s="11" t="s">
        <v>67</v>
      </c>
      <c r="B1358" s="11"/>
      <c r="C1358" s="11" t="s">
        <v>286</v>
      </c>
      <c r="D1358" s="11" t="s">
        <v>5802</v>
      </c>
      <c r="E1358" s="11" t="s">
        <v>5803</v>
      </c>
      <c r="F1358" s="11" t="s">
        <v>5803</v>
      </c>
      <c r="G1358" s="11"/>
      <c r="H1358" s="11" t="s">
        <v>5804</v>
      </c>
      <c r="I1358" s="11"/>
      <c r="J1358" s="12">
        <v>2026</v>
      </c>
      <c r="K1358" s="11" t="s">
        <v>111</v>
      </c>
      <c r="L1358" s="11" t="s">
        <v>725</v>
      </c>
      <c r="M1358" s="13">
        <v>45</v>
      </c>
      <c r="N1358" s="11" t="s">
        <v>325</v>
      </c>
      <c r="O1358" s="11" t="s">
        <v>304</v>
      </c>
      <c r="P1358" s="13">
        <v>1</v>
      </c>
      <c r="Q1358" s="11"/>
      <c r="R1358" s="11" t="s">
        <v>75</v>
      </c>
      <c r="S1358" s="11"/>
      <c r="T1358" s="11" t="s">
        <v>76</v>
      </c>
      <c r="U1358" s="11" t="s">
        <v>42</v>
      </c>
      <c r="V1358" s="11" t="s">
        <v>4476</v>
      </c>
      <c r="W1358" s="11"/>
      <c r="X1358" s="18">
        <v>51.5</v>
      </c>
      <c r="Y1358" s="18"/>
      <c r="Z1358" s="11">
        <f>$B$1358*$X$1358*(100%-$C$15)</f>
        <v>0</v>
      </c>
    </row>
    <row r="1359" spans="1:26" s="10" customFormat="1" ht="39.950000000000003" customHeight="1" x14ac:dyDescent="0.2">
      <c r="A1359" s="11" t="s">
        <v>67</v>
      </c>
      <c r="B1359" s="11"/>
      <c r="C1359" s="11" t="s">
        <v>286</v>
      </c>
      <c r="D1359" s="11" t="s">
        <v>5805</v>
      </c>
      <c r="E1359" s="11" t="s">
        <v>5806</v>
      </c>
      <c r="F1359" s="11" t="s">
        <v>5806</v>
      </c>
      <c r="G1359" s="11"/>
      <c r="H1359" s="11" t="s">
        <v>5807</v>
      </c>
      <c r="I1359" s="11"/>
      <c r="J1359" s="12">
        <v>2026</v>
      </c>
      <c r="K1359" s="11" t="s">
        <v>111</v>
      </c>
      <c r="L1359" s="11" t="s">
        <v>725</v>
      </c>
      <c r="M1359" s="13">
        <v>45</v>
      </c>
      <c r="N1359" s="11" t="s">
        <v>325</v>
      </c>
      <c r="O1359" s="11" t="s">
        <v>304</v>
      </c>
      <c r="P1359" s="13">
        <v>1</v>
      </c>
      <c r="Q1359" s="11"/>
      <c r="R1359" s="11" t="s">
        <v>75</v>
      </c>
      <c r="S1359" s="11"/>
      <c r="T1359" s="11" t="s">
        <v>76</v>
      </c>
      <c r="U1359" s="11" t="s">
        <v>42</v>
      </c>
      <c r="V1359" s="11" t="s">
        <v>4476</v>
      </c>
      <c r="W1359" s="11"/>
      <c r="X1359" s="18">
        <v>51.5</v>
      </c>
      <c r="Y1359" s="18"/>
      <c r="Z1359" s="11">
        <f>$B$1359*$X$1359*(100%-$C$15)</f>
        <v>0</v>
      </c>
    </row>
    <row r="1360" spans="1:26" s="10" customFormat="1" ht="39.950000000000003" customHeight="1" x14ac:dyDescent="0.2">
      <c r="A1360" s="11" t="s">
        <v>67</v>
      </c>
      <c r="B1360" s="11"/>
      <c r="C1360" s="11" t="s">
        <v>286</v>
      </c>
      <c r="D1360" s="11" t="s">
        <v>5808</v>
      </c>
      <c r="E1360" s="11" t="s">
        <v>5809</v>
      </c>
      <c r="F1360" s="11" t="s">
        <v>5809</v>
      </c>
      <c r="G1360" s="11"/>
      <c r="H1360" s="11" t="s">
        <v>5810</v>
      </c>
      <c r="I1360" s="11"/>
      <c r="J1360" s="12">
        <v>2026</v>
      </c>
      <c r="K1360" s="11" t="s">
        <v>111</v>
      </c>
      <c r="L1360" s="11" t="s">
        <v>725</v>
      </c>
      <c r="M1360" s="13">
        <v>45</v>
      </c>
      <c r="N1360" s="11" t="s">
        <v>325</v>
      </c>
      <c r="O1360" s="11" t="s">
        <v>304</v>
      </c>
      <c r="P1360" s="13">
        <v>1</v>
      </c>
      <c r="Q1360" s="11"/>
      <c r="R1360" s="11" t="s">
        <v>75</v>
      </c>
      <c r="S1360" s="11"/>
      <c r="T1360" s="11" t="s">
        <v>76</v>
      </c>
      <c r="U1360" s="11" t="s">
        <v>42</v>
      </c>
      <c r="V1360" s="11" t="s">
        <v>4476</v>
      </c>
      <c r="W1360" s="11"/>
      <c r="X1360" s="18">
        <v>51.5</v>
      </c>
      <c r="Y1360" s="18"/>
      <c r="Z1360" s="11">
        <f>$B$1360*$X$1360*(100%-$C$15)</f>
        <v>0</v>
      </c>
    </row>
    <row r="1361" spans="1:26" s="10" customFormat="1" ht="39.950000000000003" customHeight="1" x14ac:dyDescent="0.2">
      <c r="A1361" s="11" t="s">
        <v>67</v>
      </c>
      <c r="B1361" s="11"/>
      <c r="C1361" s="11" t="s">
        <v>286</v>
      </c>
      <c r="D1361" s="11" t="s">
        <v>5811</v>
      </c>
      <c r="E1361" s="11" t="s">
        <v>5812</v>
      </c>
      <c r="F1361" s="11" t="s">
        <v>5812</v>
      </c>
      <c r="G1361" s="11"/>
      <c r="H1361" s="11" t="s">
        <v>5813</v>
      </c>
      <c r="I1361" s="11"/>
      <c r="J1361" s="12">
        <v>2026</v>
      </c>
      <c r="K1361" s="11" t="s">
        <v>111</v>
      </c>
      <c r="L1361" s="11" t="s">
        <v>725</v>
      </c>
      <c r="M1361" s="13">
        <v>45</v>
      </c>
      <c r="N1361" s="11" t="s">
        <v>325</v>
      </c>
      <c r="O1361" s="11" t="s">
        <v>304</v>
      </c>
      <c r="P1361" s="13">
        <v>1</v>
      </c>
      <c r="Q1361" s="11"/>
      <c r="R1361" s="11" t="s">
        <v>75</v>
      </c>
      <c r="S1361" s="11"/>
      <c r="T1361" s="11" t="s">
        <v>76</v>
      </c>
      <c r="U1361" s="11" t="s">
        <v>42</v>
      </c>
      <c r="V1361" s="11" t="s">
        <v>4476</v>
      </c>
      <c r="W1361" s="11"/>
      <c r="X1361" s="18">
        <v>51.5</v>
      </c>
      <c r="Y1361" s="18"/>
      <c r="Z1361" s="11">
        <f>$B$1361*$X$1361*(100%-$C$15)</f>
        <v>0</v>
      </c>
    </row>
    <row r="1362" spans="1:26" s="10" customFormat="1" ht="39.950000000000003" customHeight="1" x14ac:dyDescent="0.2">
      <c r="A1362" s="11" t="s">
        <v>67</v>
      </c>
      <c r="B1362" s="11"/>
      <c r="C1362" s="11" t="s">
        <v>286</v>
      </c>
      <c r="D1362" s="11" t="s">
        <v>5814</v>
      </c>
      <c r="E1362" s="11" t="s">
        <v>5815</v>
      </c>
      <c r="F1362" s="11" t="s">
        <v>5815</v>
      </c>
      <c r="G1362" s="11"/>
      <c r="H1362" s="11" t="s">
        <v>5816</v>
      </c>
      <c r="I1362" s="11"/>
      <c r="J1362" s="12">
        <v>2026</v>
      </c>
      <c r="K1362" s="11" t="s">
        <v>111</v>
      </c>
      <c r="L1362" s="11" t="s">
        <v>725</v>
      </c>
      <c r="M1362" s="13">
        <v>45</v>
      </c>
      <c r="N1362" s="11" t="s">
        <v>325</v>
      </c>
      <c r="O1362" s="11" t="s">
        <v>304</v>
      </c>
      <c r="P1362" s="13">
        <v>1</v>
      </c>
      <c r="Q1362" s="11"/>
      <c r="R1362" s="11" t="s">
        <v>75</v>
      </c>
      <c r="S1362" s="11"/>
      <c r="T1362" s="11" t="s">
        <v>76</v>
      </c>
      <c r="U1362" s="11" t="s">
        <v>42</v>
      </c>
      <c r="V1362" s="11" t="s">
        <v>4476</v>
      </c>
      <c r="W1362" s="11"/>
      <c r="X1362" s="18">
        <v>51.5</v>
      </c>
      <c r="Y1362" s="18"/>
      <c r="Z1362" s="11">
        <f>$B$1362*$X$1362*(100%-$C$15)</f>
        <v>0</v>
      </c>
    </row>
    <row r="1363" spans="1:26" s="10" customFormat="1" ht="39.950000000000003" customHeight="1" x14ac:dyDescent="0.2">
      <c r="A1363" s="11" t="s">
        <v>67</v>
      </c>
      <c r="B1363" s="11"/>
      <c r="C1363" s="11" t="s">
        <v>286</v>
      </c>
      <c r="D1363" s="11" t="s">
        <v>5817</v>
      </c>
      <c r="E1363" s="11" t="s">
        <v>5818</v>
      </c>
      <c r="F1363" s="11" t="s">
        <v>5818</v>
      </c>
      <c r="G1363" s="11"/>
      <c r="H1363" s="11" t="s">
        <v>5819</v>
      </c>
      <c r="I1363" s="11"/>
      <c r="J1363" s="12">
        <v>2026</v>
      </c>
      <c r="K1363" s="11" t="s">
        <v>111</v>
      </c>
      <c r="L1363" s="11" t="s">
        <v>725</v>
      </c>
      <c r="M1363" s="13">
        <v>45</v>
      </c>
      <c r="N1363" s="11" t="s">
        <v>325</v>
      </c>
      <c r="O1363" s="11" t="s">
        <v>304</v>
      </c>
      <c r="P1363" s="13">
        <v>1</v>
      </c>
      <c r="Q1363" s="11"/>
      <c r="R1363" s="11" t="s">
        <v>75</v>
      </c>
      <c r="S1363" s="11"/>
      <c r="T1363" s="11" t="s">
        <v>76</v>
      </c>
      <c r="U1363" s="11" t="s">
        <v>42</v>
      </c>
      <c r="V1363" s="11" t="s">
        <v>4476</v>
      </c>
      <c r="W1363" s="11"/>
      <c r="X1363" s="18">
        <v>51.5</v>
      </c>
      <c r="Y1363" s="18"/>
      <c r="Z1363" s="11">
        <f>$B$1363*$X$1363*(100%-$C$15)</f>
        <v>0</v>
      </c>
    </row>
    <row r="1364" spans="1:26" s="10" customFormat="1" ht="39.950000000000003" customHeight="1" x14ac:dyDescent="0.2">
      <c r="A1364" s="11" t="s">
        <v>67</v>
      </c>
      <c r="B1364" s="11"/>
      <c r="C1364" s="11" t="s">
        <v>286</v>
      </c>
      <c r="D1364" s="11" t="s">
        <v>5820</v>
      </c>
      <c r="E1364" s="11" t="s">
        <v>5821</v>
      </c>
      <c r="F1364" s="11" t="s">
        <v>5821</v>
      </c>
      <c r="G1364" s="11"/>
      <c r="H1364" s="11" t="s">
        <v>5822</v>
      </c>
      <c r="I1364" s="11"/>
      <c r="J1364" s="12">
        <v>2026</v>
      </c>
      <c r="K1364" s="11" t="s">
        <v>111</v>
      </c>
      <c r="L1364" s="11" t="s">
        <v>725</v>
      </c>
      <c r="M1364" s="13">
        <v>45</v>
      </c>
      <c r="N1364" s="11" t="s">
        <v>325</v>
      </c>
      <c r="O1364" s="11" t="s">
        <v>304</v>
      </c>
      <c r="P1364" s="13">
        <v>1</v>
      </c>
      <c r="Q1364" s="11"/>
      <c r="R1364" s="11" t="s">
        <v>75</v>
      </c>
      <c r="S1364" s="11"/>
      <c r="T1364" s="11" t="s">
        <v>76</v>
      </c>
      <c r="U1364" s="11" t="s">
        <v>42</v>
      </c>
      <c r="V1364" s="11" t="s">
        <v>4476</v>
      </c>
      <c r="W1364" s="11"/>
      <c r="X1364" s="18">
        <v>51.5</v>
      </c>
      <c r="Y1364" s="18"/>
      <c r="Z1364" s="11">
        <f>$B$1364*$X$1364*(100%-$C$15)</f>
        <v>0</v>
      </c>
    </row>
    <row r="1365" spans="1:26" s="10" customFormat="1" ht="39.950000000000003" customHeight="1" x14ac:dyDescent="0.2">
      <c r="A1365" s="11" t="s">
        <v>67</v>
      </c>
      <c r="B1365" s="11"/>
      <c r="C1365" s="11" t="s">
        <v>286</v>
      </c>
      <c r="D1365" s="11" t="s">
        <v>5823</v>
      </c>
      <c r="E1365" s="11" t="s">
        <v>5824</v>
      </c>
      <c r="F1365" s="11" t="s">
        <v>5824</v>
      </c>
      <c r="G1365" s="11"/>
      <c r="H1365" s="11" t="s">
        <v>5825</v>
      </c>
      <c r="I1365" s="11"/>
      <c r="J1365" s="12">
        <v>2026</v>
      </c>
      <c r="K1365" s="11" t="s">
        <v>111</v>
      </c>
      <c r="L1365" s="11" t="s">
        <v>725</v>
      </c>
      <c r="M1365" s="13">
        <v>45</v>
      </c>
      <c r="N1365" s="11" t="s">
        <v>325</v>
      </c>
      <c r="O1365" s="11" t="s">
        <v>304</v>
      </c>
      <c r="P1365" s="13">
        <v>1</v>
      </c>
      <c r="Q1365" s="11"/>
      <c r="R1365" s="11" t="s">
        <v>75</v>
      </c>
      <c r="S1365" s="11"/>
      <c r="T1365" s="11" t="s">
        <v>76</v>
      </c>
      <c r="U1365" s="11" t="s">
        <v>42</v>
      </c>
      <c r="V1365" s="11" t="s">
        <v>4476</v>
      </c>
      <c r="W1365" s="11"/>
      <c r="X1365" s="18">
        <v>51.5</v>
      </c>
      <c r="Y1365" s="18"/>
      <c r="Z1365" s="11">
        <f>$B$1365*$X$1365*(100%-$C$15)</f>
        <v>0</v>
      </c>
    </row>
    <row r="1366" spans="1:26" s="10" customFormat="1" ht="39.950000000000003" customHeight="1" x14ac:dyDescent="0.2">
      <c r="A1366" s="11" t="s">
        <v>67</v>
      </c>
      <c r="B1366" s="11"/>
      <c r="C1366" s="11" t="s">
        <v>286</v>
      </c>
      <c r="D1366" s="11" t="s">
        <v>5826</v>
      </c>
      <c r="E1366" s="11" t="s">
        <v>5827</v>
      </c>
      <c r="F1366" s="11" t="s">
        <v>5827</v>
      </c>
      <c r="G1366" s="11"/>
      <c r="H1366" s="11" t="s">
        <v>5828</v>
      </c>
      <c r="I1366" s="11"/>
      <c r="J1366" s="12">
        <v>2026</v>
      </c>
      <c r="K1366" s="11" t="s">
        <v>111</v>
      </c>
      <c r="L1366" s="11" t="s">
        <v>725</v>
      </c>
      <c r="M1366" s="13">
        <v>45</v>
      </c>
      <c r="N1366" s="11" t="s">
        <v>325</v>
      </c>
      <c r="O1366" s="11" t="s">
        <v>304</v>
      </c>
      <c r="P1366" s="13">
        <v>1</v>
      </c>
      <c r="Q1366" s="11"/>
      <c r="R1366" s="11" t="s">
        <v>75</v>
      </c>
      <c r="S1366" s="11"/>
      <c r="T1366" s="11" t="s">
        <v>76</v>
      </c>
      <c r="U1366" s="11" t="s">
        <v>42</v>
      </c>
      <c r="V1366" s="11" t="s">
        <v>4476</v>
      </c>
      <c r="W1366" s="11"/>
      <c r="X1366" s="18">
        <v>51.5</v>
      </c>
      <c r="Y1366" s="18"/>
      <c r="Z1366" s="11">
        <f>$B$1366*$X$1366*(100%-$C$15)</f>
        <v>0</v>
      </c>
    </row>
    <row r="1367" spans="1:26" s="10" customFormat="1" ht="39.950000000000003" customHeight="1" x14ac:dyDescent="0.2">
      <c r="A1367" s="11" t="s">
        <v>67</v>
      </c>
      <c r="B1367" s="11"/>
      <c r="C1367" s="11" t="s">
        <v>286</v>
      </c>
      <c r="D1367" s="11" t="s">
        <v>5829</v>
      </c>
      <c r="E1367" s="11" t="s">
        <v>5830</v>
      </c>
      <c r="F1367" s="11" t="s">
        <v>5830</v>
      </c>
      <c r="G1367" s="11"/>
      <c r="H1367" s="11" t="s">
        <v>5831</v>
      </c>
      <c r="I1367" s="11"/>
      <c r="J1367" s="12">
        <v>2026</v>
      </c>
      <c r="K1367" s="11" t="s">
        <v>111</v>
      </c>
      <c r="L1367" s="11" t="s">
        <v>725</v>
      </c>
      <c r="M1367" s="13">
        <v>45</v>
      </c>
      <c r="N1367" s="11" t="s">
        <v>325</v>
      </c>
      <c r="O1367" s="11" t="s">
        <v>304</v>
      </c>
      <c r="P1367" s="13">
        <v>1</v>
      </c>
      <c r="Q1367" s="11"/>
      <c r="R1367" s="11" t="s">
        <v>75</v>
      </c>
      <c r="S1367" s="11"/>
      <c r="T1367" s="11" t="s">
        <v>76</v>
      </c>
      <c r="U1367" s="11" t="s">
        <v>42</v>
      </c>
      <c r="V1367" s="11" t="s">
        <v>4476</v>
      </c>
      <c r="W1367" s="11"/>
      <c r="X1367" s="18">
        <v>51.5</v>
      </c>
      <c r="Y1367" s="18"/>
      <c r="Z1367" s="11">
        <f>$B$1367*$X$1367*(100%-$C$15)</f>
        <v>0</v>
      </c>
    </row>
    <row r="1368" spans="1:26" s="10" customFormat="1" ht="39.950000000000003" customHeight="1" x14ac:dyDescent="0.2">
      <c r="A1368" s="11" t="s">
        <v>67</v>
      </c>
      <c r="B1368" s="11"/>
      <c r="C1368" s="11" t="s">
        <v>286</v>
      </c>
      <c r="D1368" s="11" t="s">
        <v>5832</v>
      </c>
      <c r="E1368" s="11" t="s">
        <v>5833</v>
      </c>
      <c r="F1368" s="11" t="s">
        <v>5833</v>
      </c>
      <c r="G1368" s="11"/>
      <c r="H1368" s="11" t="s">
        <v>5834</v>
      </c>
      <c r="I1368" s="11"/>
      <c r="J1368" s="12">
        <v>2026</v>
      </c>
      <c r="K1368" s="11" t="s">
        <v>111</v>
      </c>
      <c r="L1368" s="11" t="s">
        <v>725</v>
      </c>
      <c r="M1368" s="13">
        <v>45</v>
      </c>
      <c r="N1368" s="11" t="s">
        <v>325</v>
      </c>
      <c r="O1368" s="11" t="s">
        <v>304</v>
      </c>
      <c r="P1368" s="13">
        <v>1</v>
      </c>
      <c r="Q1368" s="11"/>
      <c r="R1368" s="11" t="s">
        <v>75</v>
      </c>
      <c r="S1368" s="11"/>
      <c r="T1368" s="11" t="s">
        <v>76</v>
      </c>
      <c r="U1368" s="11" t="s">
        <v>42</v>
      </c>
      <c r="V1368" s="11" t="s">
        <v>4476</v>
      </c>
      <c r="W1368" s="11"/>
      <c r="X1368" s="18">
        <v>51.5</v>
      </c>
      <c r="Y1368" s="18"/>
      <c r="Z1368" s="11">
        <f>$B$1368*$X$1368*(100%-$C$15)</f>
        <v>0</v>
      </c>
    </row>
    <row r="1369" spans="1:26" s="10" customFormat="1" ht="39.950000000000003" customHeight="1" x14ac:dyDescent="0.2">
      <c r="A1369" s="11" t="s">
        <v>67</v>
      </c>
      <c r="B1369" s="11"/>
      <c r="C1369" s="11" t="s">
        <v>286</v>
      </c>
      <c r="D1369" s="11" t="s">
        <v>5835</v>
      </c>
      <c r="E1369" s="11" t="s">
        <v>5836</v>
      </c>
      <c r="F1369" s="11" t="s">
        <v>5836</v>
      </c>
      <c r="G1369" s="11"/>
      <c r="H1369" s="11" t="s">
        <v>5837</v>
      </c>
      <c r="I1369" s="11"/>
      <c r="J1369" s="12">
        <v>2026</v>
      </c>
      <c r="K1369" s="11" t="s">
        <v>111</v>
      </c>
      <c r="L1369" s="11" t="s">
        <v>725</v>
      </c>
      <c r="M1369" s="13">
        <v>45</v>
      </c>
      <c r="N1369" s="11" t="s">
        <v>325</v>
      </c>
      <c r="O1369" s="11" t="s">
        <v>304</v>
      </c>
      <c r="P1369" s="13">
        <v>1</v>
      </c>
      <c r="Q1369" s="11"/>
      <c r="R1369" s="11" t="s">
        <v>75</v>
      </c>
      <c r="S1369" s="11"/>
      <c r="T1369" s="11" t="s">
        <v>76</v>
      </c>
      <c r="U1369" s="11" t="s">
        <v>42</v>
      </c>
      <c r="V1369" s="11" t="s">
        <v>4476</v>
      </c>
      <c r="W1369" s="11"/>
      <c r="X1369" s="18">
        <v>51.5</v>
      </c>
      <c r="Y1369" s="18"/>
      <c r="Z1369" s="11">
        <f>$B$1369*$X$1369*(100%-$C$15)</f>
        <v>0</v>
      </c>
    </row>
    <row r="1370" spans="1:26" s="10" customFormat="1" ht="39.950000000000003" customHeight="1" x14ac:dyDescent="0.2">
      <c r="A1370" s="11" t="s">
        <v>67</v>
      </c>
      <c r="B1370" s="11"/>
      <c r="C1370" s="11" t="s">
        <v>286</v>
      </c>
      <c r="D1370" s="11" t="s">
        <v>5838</v>
      </c>
      <c r="E1370" s="11" t="s">
        <v>5839</v>
      </c>
      <c r="F1370" s="11" t="s">
        <v>5839</v>
      </c>
      <c r="G1370" s="11"/>
      <c r="H1370" s="11" t="s">
        <v>5840</v>
      </c>
      <c r="I1370" s="11"/>
      <c r="J1370" s="12">
        <v>2026</v>
      </c>
      <c r="K1370" s="11" t="s">
        <v>111</v>
      </c>
      <c r="L1370" s="11" t="s">
        <v>725</v>
      </c>
      <c r="M1370" s="13">
        <v>45</v>
      </c>
      <c r="N1370" s="11" t="s">
        <v>325</v>
      </c>
      <c r="O1370" s="11" t="s">
        <v>304</v>
      </c>
      <c r="P1370" s="13">
        <v>1</v>
      </c>
      <c r="Q1370" s="11"/>
      <c r="R1370" s="11" t="s">
        <v>75</v>
      </c>
      <c r="S1370" s="11"/>
      <c r="T1370" s="11" t="s">
        <v>76</v>
      </c>
      <c r="U1370" s="11" t="s">
        <v>42</v>
      </c>
      <c r="V1370" s="11" t="s">
        <v>4476</v>
      </c>
      <c r="W1370" s="11"/>
      <c r="X1370" s="18">
        <v>51.5</v>
      </c>
      <c r="Y1370" s="18"/>
      <c r="Z1370" s="11">
        <f>$B$1370*$X$1370*(100%-$C$15)</f>
        <v>0</v>
      </c>
    </row>
    <row r="1371" spans="1:26" s="10" customFormat="1" ht="39.950000000000003" customHeight="1" x14ac:dyDescent="0.2">
      <c r="A1371" s="11" t="s">
        <v>67</v>
      </c>
      <c r="B1371" s="11"/>
      <c r="C1371" s="11" t="s">
        <v>286</v>
      </c>
      <c r="D1371" s="11" t="s">
        <v>5841</v>
      </c>
      <c r="E1371" s="11" t="s">
        <v>5842</v>
      </c>
      <c r="F1371" s="11" t="s">
        <v>5842</v>
      </c>
      <c r="G1371" s="11"/>
      <c r="H1371" s="11" t="s">
        <v>5843</v>
      </c>
      <c r="I1371" s="11"/>
      <c r="J1371" s="12">
        <v>2026</v>
      </c>
      <c r="K1371" s="11" t="s">
        <v>111</v>
      </c>
      <c r="L1371" s="11" t="s">
        <v>725</v>
      </c>
      <c r="M1371" s="13">
        <v>45</v>
      </c>
      <c r="N1371" s="11" t="s">
        <v>325</v>
      </c>
      <c r="O1371" s="11" t="s">
        <v>304</v>
      </c>
      <c r="P1371" s="13">
        <v>1</v>
      </c>
      <c r="Q1371" s="11"/>
      <c r="R1371" s="11" t="s">
        <v>75</v>
      </c>
      <c r="S1371" s="11"/>
      <c r="T1371" s="11" t="s">
        <v>76</v>
      </c>
      <c r="U1371" s="11" t="s">
        <v>42</v>
      </c>
      <c r="V1371" s="11" t="s">
        <v>4476</v>
      </c>
      <c r="W1371" s="11"/>
      <c r="X1371" s="18">
        <v>51.5</v>
      </c>
      <c r="Y1371" s="18"/>
      <c r="Z1371" s="11">
        <f>$B$1371*$X$1371*(100%-$C$15)</f>
        <v>0</v>
      </c>
    </row>
    <row r="1372" spans="1:26" s="10" customFormat="1" ht="39.950000000000003" customHeight="1" x14ac:dyDescent="0.2">
      <c r="A1372" s="11" t="s">
        <v>67</v>
      </c>
      <c r="B1372" s="11"/>
      <c r="C1372" s="11" t="s">
        <v>286</v>
      </c>
      <c r="D1372" s="11" t="s">
        <v>5844</v>
      </c>
      <c r="E1372" s="11" t="s">
        <v>5845</v>
      </c>
      <c r="F1372" s="11" t="s">
        <v>5845</v>
      </c>
      <c r="G1372" s="11"/>
      <c r="H1372" s="11" t="s">
        <v>5846</v>
      </c>
      <c r="I1372" s="11"/>
      <c r="J1372" s="12">
        <v>2026</v>
      </c>
      <c r="K1372" s="11" t="s">
        <v>111</v>
      </c>
      <c r="L1372" s="11" t="s">
        <v>725</v>
      </c>
      <c r="M1372" s="13">
        <v>45</v>
      </c>
      <c r="N1372" s="11" t="s">
        <v>325</v>
      </c>
      <c r="O1372" s="11" t="s">
        <v>304</v>
      </c>
      <c r="P1372" s="13">
        <v>1</v>
      </c>
      <c r="Q1372" s="11"/>
      <c r="R1372" s="11" t="s">
        <v>75</v>
      </c>
      <c r="S1372" s="11"/>
      <c r="T1372" s="11" t="s">
        <v>76</v>
      </c>
      <c r="U1372" s="11" t="s">
        <v>42</v>
      </c>
      <c r="V1372" s="11" t="s">
        <v>4476</v>
      </c>
      <c r="W1372" s="11"/>
      <c r="X1372" s="18">
        <v>51.5</v>
      </c>
      <c r="Y1372" s="18"/>
      <c r="Z1372" s="11">
        <f>$B$1372*$X$1372*(100%-$C$15)</f>
        <v>0</v>
      </c>
    </row>
    <row r="1373" spans="1:26" s="10" customFormat="1" ht="39.950000000000003" customHeight="1" x14ac:dyDescent="0.2">
      <c r="A1373" s="11" t="s">
        <v>67</v>
      </c>
      <c r="B1373" s="11"/>
      <c r="C1373" s="11" t="s">
        <v>286</v>
      </c>
      <c r="D1373" s="11" t="s">
        <v>5847</v>
      </c>
      <c r="E1373" s="11" t="s">
        <v>5848</v>
      </c>
      <c r="F1373" s="11" t="s">
        <v>5848</v>
      </c>
      <c r="G1373" s="11"/>
      <c r="H1373" s="11" t="s">
        <v>5849</v>
      </c>
      <c r="I1373" s="11"/>
      <c r="J1373" s="12">
        <v>2026</v>
      </c>
      <c r="K1373" s="11" t="s">
        <v>111</v>
      </c>
      <c r="L1373" s="11" t="s">
        <v>725</v>
      </c>
      <c r="M1373" s="13">
        <v>45</v>
      </c>
      <c r="N1373" s="11" t="s">
        <v>325</v>
      </c>
      <c r="O1373" s="11" t="s">
        <v>304</v>
      </c>
      <c r="P1373" s="13">
        <v>1</v>
      </c>
      <c r="Q1373" s="11"/>
      <c r="R1373" s="11" t="s">
        <v>75</v>
      </c>
      <c r="S1373" s="11"/>
      <c r="T1373" s="11" t="s">
        <v>76</v>
      </c>
      <c r="U1373" s="11" t="s">
        <v>42</v>
      </c>
      <c r="V1373" s="11" t="s">
        <v>4476</v>
      </c>
      <c r="W1373" s="11"/>
      <c r="X1373" s="18">
        <v>51.5</v>
      </c>
      <c r="Y1373" s="18"/>
      <c r="Z1373" s="11">
        <f>$B$1373*$X$1373*(100%-$C$15)</f>
        <v>0</v>
      </c>
    </row>
    <row r="1374" spans="1:26" s="10" customFormat="1" ht="39.950000000000003" customHeight="1" x14ac:dyDescent="0.2">
      <c r="A1374" s="11" t="s">
        <v>67</v>
      </c>
      <c r="B1374" s="11"/>
      <c r="C1374" s="11" t="s">
        <v>286</v>
      </c>
      <c r="D1374" s="11" t="s">
        <v>5850</v>
      </c>
      <c r="E1374" s="11" t="s">
        <v>5851</v>
      </c>
      <c r="F1374" s="11" t="s">
        <v>5851</v>
      </c>
      <c r="G1374" s="11"/>
      <c r="H1374" s="11" t="s">
        <v>5852</v>
      </c>
      <c r="I1374" s="11"/>
      <c r="J1374" s="12">
        <v>2026</v>
      </c>
      <c r="K1374" s="11" t="s">
        <v>111</v>
      </c>
      <c r="L1374" s="11" t="s">
        <v>725</v>
      </c>
      <c r="M1374" s="13">
        <v>45</v>
      </c>
      <c r="N1374" s="11" t="s">
        <v>325</v>
      </c>
      <c r="O1374" s="11" t="s">
        <v>304</v>
      </c>
      <c r="P1374" s="13">
        <v>1</v>
      </c>
      <c r="Q1374" s="11"/>
      <c r="R1374" s="11" t="s">
        <v>75</v>
      </c>
      <c r="S1374" s="11"/>
      <c r="T1374" s="11" t="s">
        <v>76</v>
      </c>
      <c r="U1374" s="11" t="s">
        <v>42</v>
      </c>
      <c r="V1374" s="11" t="s">
        <v>4476</v>
      </c>
      <c r="W1374" s="11"/>
      <c r="X1374" s="18">
        <v>51.5</v>
      </c>
      <c r="Y1374" s="18"/>
      <c r="Z1374" s="11">
        <f>$B$1374*$X$1374*(100%-$C$15)</f>
        <v>0</v>
      </c>
    </row>
    <row r="1375" spans="1:26" s="10" customFormat="1" ht="39.950000000000003" customHeight="1" x14ac:dyDescent="0.2">
      <c r="A1375" s="11" t="s">
        <v>67</v>
      </c>
      <c r="B1375" s="11"/>
      <c r="C1375" s="11" t="s">
        <v>286</v>
      </c>
      <c r="D1375" s="11" t="s">
        <v>5853</v>
      </c>
      <c r="E1375" s="11" t="s">
        <v>5854</v>
      </c>
      <c r="F1375" s="11" t="s">
        <v>5854</v>
      </c>
      <c r="G1375" s="11"/>
      <c r="H1375" s="11" t="s">
        <v>5855</v>
      </c>
      <c r="I1375" s="11"/>
      <c r="J1375" s="12">
        <v>2026</v>
      </c>
      <c r="K1375" s="11" t="s">
        <v>111</v>
      </c>
      <c r="L1375" s="11" t="s">
        <v>725</v>
      </c>
      <c r="M1375" s="13">
        <v>45</v>
      </c>
      <c r="N1375" s="11" t="s">
        <v>325</v>
      </c>
      <c r="O1375" s="11" t="s">
        <v>304</v>
      </c>
      <c r="P1375" s="13">
        <v>1</v>
      </c>
      <c r="Q1375" s="11"/>
      <c r="R1375" s="11" t="s">
        <v>75</v>
      </c>
      <c r="S1375" s="11"/>
      <c r="T1375" s="11" t="s">
        <v>76</v>
      </c>
      <c r="U1375" s="11" t="s">
        <v>42</v>
      </c>
      <c r="V1375" s="11" t="s">
        <v>4476</v>
      </c>
      <c r="W1375" s="11"/>
      <c r="X1375" s="18">
        <v>51.5</v>
      </c>
      <c r="Y1375" s="18"/>
      <c r="Z1375" s="11">
        <f>$B$1375*$X$1375*(100%-$C$15)</f>
        <v>0</v>
      </c>
    </row>
    <row r="1376" spans="1:26" s="10" customFormat="1" ht="39.950000000000003" customHeight="1" x14ac:dyDescent="0.2">
      <c r="A1376" s="11" t="s">
        <v>67</v>
      </c>
      <c r="B1376" s="11"/>
      <c r="C1376" s="11" t="s">
        <v>286</v>
      </c>
      <c r="D1376" s="11" t="s">
        <v>5856</v>
      </c>
      <c r="E1376" s="11" t="s">
        <v>5857</v>
      </c>
      <c r="F1376" s="11" t="s">
        <v>5857</v>
      </c>
      <c r="G1376" s="11"/>
      <c r="H1376" s="11" t="s">
        <v>5858</v>
      </c>
      <c r="I1376" s="11"/>
      <c r="J1376" s="12">
        <v>2026</v>
      </c>
      <c r="K1376" s="11" t="s">
        <v>111</v>
      </c>
      <c r="L1376" s="11" t="s">
        <v>725</v>
      </c>
      <c r="M1376" s="13">
        <v>45</v>
      </c>
      <c r="N1376" s="11" t="s">
        <v>325</v>
      </c>
      <c r="O1376" s="11" t="s">
        <v>304</v>
      </c>
      <c r="P1376" s="13">
        <v>1</v>
      </c>
      <c r="Q1376" s="11"/>
      <c r="R1376" s="11" t="s">
        <v>75</v>
      </c>
      <c r="S1376" s="11"/>
      <c r="T1376" s="11" t="s">
        <v>76</v>
      </c>
      <c r="U1376" s="11" t="s">
        <v>42</v>
      </c>
      <c r="V1376" s="11" t="s">
        <v>4476</v>
      </c>
      <c r="W1376" s="11"/>
      <c r="X1376" s="18">
        <v>51.5</v>
      </c>
      <c r="Y1376" s="18"/>
      <c r="Z1376" s="11">
        <f>$B$1376*$X$1376*(100%-$C$15)</f>
        <v>0</v>
      </c>
    </row>
    <row r="1377" spans="1:26" s="10" customFormat="1" ht="39.950000000000003" customHeight="1" x14ac:dyDescent="0.2">
      <c r="A1377" s="11" t="s">
        <v>67</v>
      </c>
      <c r="B1377" s="11"/>
      <c r="C1377" s="11" t="s">
        <v>286</v>
      </c>
      <c r="D1377" s="11" t="s">
        <v>5859</v>
      </c>
      <c r="E1377" s="11" t="s">
        <v>5860</v>
      </c>
      <c r="F1377" s="11" t="s">
        <v>5860</v>
      </c>
      <c r="G1377" s="11"/>
      <c r="H1377" s="11" t="s">
        <v>5861</v>
      </c>
      <c r="I1377" s="11"/>
      <c r="J1377" s="12">
        <v>2026</v>
      </c>
      <c r="K1377" s="11" t="s">
        <v>111</v>
      </c>
      <c r="L1377" s="11" t="s">
        <v>725</v>
      </c>
      <c r="M1377" s="13">
        <v>50</v>
      </c>
      <c r="N1377" s="11" t="s">
        <v>726</v>
      </c>
      <c r="O1377" s="11" t="s">
        <v>304</v>
      </c>
      <c r="P1377" s="13">
        <v>1</v>
      </c>
      <c r="Q1377" s="11"/>
      <c r="R1377" s="11" t="s">
        <v>113</v>
      </c>
      <c r="S1377" s="11"/>
      <c r="T1377" s="11" t="s">
        <v>76</v>
      </c>
      <c r="U1377" s="11" t="s">
        <v>42</v>
      </c>
      <c r="V1377" s="11" t="s">
        <v>4476</v>
      </c>
      <c r="W1377" s="11"/>
      <c r="X1377" s="18">
        <v>51.5</v>
      </c>
      <c r="Y1377" s="18"/>
      <c r="Z1377" s="11">
        <f>$B$1377*$X$1377*(100%-$C$15)</f>
        <v>0</v>
      </c>
    </row>
    <row r="1378" spans="1:26" s="10" customFormat="1" ht="39.950000000000003" customHeight="1" x14ac:dyDescent="0.2">
      <c r="A1378" s="11" t="s">
        <v>67</v>
      </c>
      <c r="B1378" s="11"/>
      <c r="C1378" s="11" t="s">
        <v>286</v>
      </c>
      <c r="D1378" s="11" t="s">
        <v>5862</v>
      </c>
      <c r="E1378" s="11" t="s">
        <v>5863</v>
      </c>
      <c r="F1378" s="11" t="s">
        <v>5863</v>
      </c>
      <c r="G1378" s="11"/>
      <c r="H1378" s="11" t="s">
        <v>5864</v>
      </c>
      <c r="I1378" s="11"/>
      <c r="J1378" s="12">
        <v>2026</v>
      </c>
      <c r="K1378" s="11" t="s">
        <v>111</v>
      </c>
      <c r="L1378" s="11" t="s">
        <v>725</v>
      </c>
      <c r="M1378" s="13">
        <v>50</v>
      </c>
      <c r="N1378" s="11" t="s">
        <v>5865</v>
      </c>
      <c r="O1378" s="11" t="s">
        <v>304</v>
      </c>
      <c r="P1378" s="13">
        <v>1</v>
      </c>
      <c r="Q1378" s="11"/>
      <c r="R1378" s="11" t="s">
        <v>113</v>
      </c>
      <c r="S1378" s="11"/>
      <c r="T1378" s="11" t="s">
        <v>76</v>
      </c>
      <c r="U1378" s="11" t="s">
        <v>42</v>
      </c>
      <c r="V1378" s="11" t="s">
        <v>4476</v>
      </c>
      <c r="W1378" s="11"/>
      <c r="X1378" s="18">
        <v>51.5</v>
      </c>
      <c r="Y1378" s="18"/>
      <c r="Z1378" s="11">
        <f>$B$1378*$X$1378*(100%-$C$15)</f>
        <v>0</v>
      </c>
    </row>
    <row r="1379" spans="1:26" s="10" customFormat="1" ht="39.950000000000003" customHeight="1" x14ac:dyDescent="0.2">
      <c r="A1379" s="11" t="s">
        <v>67</v>
      </c>
      <c r="B1379" s="11"/>
      <c r="C1379" s="11" t="s">
        <v>286</v>
      </c>
      <c r="D1379" s="11" t="s">
        <v>5866</v>
      </c>
      <c r="E1379" s="11" t="s">
        <v>5867</v>
      </c>
      <c r="F1379" s="11" t="s">
        <v>5867</v>
      </c>
      <c r="G1379" s="11"/>
      <c r="H1379" s="11" t="s">
        <v>5868</v>
      </c>
      <c r="I1379" s="11"/>
      <c r="J1379" s="12">
        <v>2026</v>
      </c>
      <c r="K1379" s="11" t="s">
        <v>725</v>
      </c>
      <c r="L1379" s="11" t="s">
        <v>725</v>
      </c>
      <c r="M1379" s="13">
        <v>50</v>
      </c>
      <c r="N1379" s="11" t="s">
        <v>5869</v>
      </c>
      <c r="O1379" s="11" t="s">
        <v>304</v>
      </c>
      <c r="P1379" s="13">
        <v>1</v>
      </c>
      <c r="Q1379" s="11"/>
      <c r="R1379" s="11" t="s">
        <v>113</v>
      </c>
      <c r="S1379" s="11"/>
      <c r="T1379" s="11" t="s">
        <v>76</v>
      </c>
      <c r="U1379" s="11" t="s">
        <v>42</v>
      </c>
      <c r="V1379" s="11" t="s">
        <v>4476</v>
      </c>
      <c r="W1379" s="11"/>
      <c r="X1379" s="18">
        <v>51.5</v>
      </c>
      <c r="Y1379" s="18"/>
      <c r="Z1379" s="11">
        <f>$B$1379*$X$1379*(100%-$C$15)</f>
        <v>0</v>
      </c>
    </row>
    <row r="1380" spans="1:26" s="10" customFormat="1" ht="39.950000000000003" customHeight="1" x14ac:dyDescent="0.2">
      <c r="A1380" s="11" t="s">
        <v>67</v>
      </c>
      <c r="B1380" s="11"/>
      <c r="C1380" s="11" t="s">
        <v>286</v>
      </c>
      <c r="D1380" s="11" t="s">
        <v>5870</v>
      </c>
      <c r="E1380" s="11" t="s">
        <v>5871</v>
      </c>
      <c r="F1380" s="11" t="s">
        <v>5871</v>
      </c>
      <c r="G1380" s="11"/>
      <c r="H1380" s="11" t="s">
        <v>5872</v>
      </c>
      <c r="I1380" s="11"/>
      <c r="J1380" s="12">
        <v>2026</v>
      </c>
      <c r="K1380" s="11" t="s">
        <v>133</v>
      </c>
      <c r="L1380" s="11" t="s">
        <v>1303</v>
      </c>
      <c r="M1380" s="13">
        <v>45</v>
      </c>
      <c r="N1380" s="11" t="s">
        <v>325</v>
      </c>
      <c r="O1380" s="11" t="s">
        <v>319</v>
      </c>
      <c r="P1380" s="11"/>
      <c r="Q1380" s="11"/>
      <c r="R1380" s="11" t="s">
        <v>75</v>
      </c>
      <c r="S1380" s="11"/>
      <c r="T1380" s="11" t="s">
        <v>76</v>
      </c>
      <c r="U1380" s="11" t="s">
        <v>42</v>
      </c>
      <c r="V1380" s="11" t="s">
        <v>5112</v>
      </c>
      <c r="W1380" s="11"/>
      <c r="X1380" s="18">
        <v>56.2</v>
      </c>
      <c r="Y1380" s="18"/>
      <c r="Z1380" s="11">
        <f>$B$1380*$X$1380*(100%-$C$15)</f>
        <v>0</v>
      </c>
    </row>
    <row r="1381" spans="1:26" s="10" customFormat="1" ht="39.950000000000003" customHeight="1" x14ac:dyDescent="0.2">
      <c r="A1381" s="11" t="s">
        <v>67</v>
      </c>
      <c r="B1381" s="11"/>
      <c r="C1381" s="11" t="s">
        <v>286</v>
      </c>
      <c r="D1381" s="11" t="s">
        <v>5873</v>
      </c>
      <c r="E1381" s="11" t="s">
        <v>5874</v>
      </c>
      <c r="F1381" s="11" t="s">
        <v>5874</v>
      </c>
      <c r="G1381" s="11"/>
      <c r="H1381" s="11" t="s">
        <v>5875</v>
      </c>
      <c r="I1381" s="11"/>
      <c r="J1381" s="12">
        <v>2026</v>
      </c>
      <c r="K1381" s="11" t="s">
        <v>83</v>
      </c>
      <c r="L1381" s="11" t="s">
        <v>1303</v>
      </c>
      <c r="M1381" s="13">
        <v>45</v>
      </c>
      <c r="N1381" s="11" t="s">
        <v>325</v>
      </c>
      <c r="O1381" s="11" t="s">
        <v>319</v>
      </c>
      <c r="P1381" s="11"/>
      <c r="Q1381" s="11"/>
      <c r="R1381" s="11" t="s">
        <v>75</v>
      </c>
      <c r="S1381" s="11"/>
      <c r="T1381" s="11" t="s">
        <v>76</v>
      </c>
      <c r="U1381" s="11" t="s">
        <v>42</v>
      </c>
      <c r="V1381" s="11" t="s">
        <v>5297</v>
      </c>
      <c r="W1381" s="11"/>
      <c r="X1381" s="18">
        <v>56.2</v>
      </c>
      <c r="Y1381" s="18"/>
      <c r="Z1381" s="11">
        <f>$B$1381*$X$1381*(100%-$C$15)</f>
        <v>0</v>
      </c>
    </row>
    <row r="1382" spans="1:26" s="10" customFormat="1" ht="39.950000000000003" customHeight="1" x14ac:dyDescent="0.2">
      <c r="A1382" s="11" t="s">
        <v>67</v>
      </c>
      <c r="B1382" s="11"/>
      <c r="C1382" s="11" t="s">
        <v>286</v>
      </c>
      <c r="D1382" s="11" t="s">
        <v>5876</v>
      </c>
      <c r="E1382" s="11" t="s">
        <v>5877</v>
      </c>
      <c r="F1382" s="11" t="s">
        <v>5877</v>
      </c>
      <c r="G1382" s="11"/>
      <c r="H1382" s="11" t="s">
        <v>5878</v>
      </c>
      <c r="I1382" s="11"/>
      <c r="J1382" s="12">
        <v>2026</v>
      </c>
      <c r="K1382" s="11" t="s">
        <v>133</v>
      </c>
      <c r="L1382" s="11" t="s">
        <v>1303</v>
      </c>
      <c r="M1382" s="13">
        <v>45</v>
      </c>
      <c r="N1382" s="11" t="s">
        <v>325</v>
      </c>
      <c r="O1382" s="11" t="s">
        <v>319</v>
      </c>
      <c r="P1382" s="11"/>
      <c r="Q1382" s="11"/>
      <c r="R1382" s="11" t="s">
        <v>75</v>
      </c>
      <c r="S1382" s="11"/>
      <c r="T1382" s="11" t="s">
        <v>76</v>
      </c>
      <c r="U1382" s="11" t="s">
        <v>42</v>
      </c>
      <c r="V1382" s="11" t="s">
        <v>5221</v>
      </c>
      <c r="W1382" s="11"/>
      <c r="X1382" s="18">
        <v>56.2</v>
      </c>
      <c r="Y1382" s="18"/>
      <c r="Z1382" s="11">
        <f>$B$1382*$X$1382*(100%-$C$15)</f>
        <v>0</v>
      </c>
    </row>
    <row r="1383" spans="1:26" s="10" customFormat="1" ht="39.950000000000003" customHeight="1" x14ac:dyDescent="0.2">
      <c r="A1383" s="11" t="s">
        <v>67</v>
      </c>
      <c r="B1383" s="11"/>
      <c r="C1383" s="11" t="s">
        <v>286</v>
      </c>
      <c r="D1383" s="11" t="s">
        <v>5879</v>
      </c>
      <c r="E1383" s="11" t="s">
        <v>5880</v>
      </c>
      <c r="F1383" s="11" t="s">
        <v>5880</v>
      </c>
      <c r="G1383" s="11"/>
      <c r="H1383" s="11" t="s">
        <v>5881</v>
      </c>
      <c r="I1383" s="11"/>
      <c r="J1383" s="12">
        <v>2026</v>
      </c>
      <c r="K1383" s="11" t="s">
        <v>133</v>
      </c>
      <c r="L1383" s="11" t="s">
        <v>1303</v>
      </c>
      <c r="M1383" s="13">
        <v>45</v>
      </c>
      <c r="N1383" s="11" t="s">
        <v>325</v>
      </c>
      <c r="O1383" s="11" t="s">
        <v>319</v>
      </c>
      <c r="P1383" s="11"/>
      <c r="Q1383" s="11"/>
      <c r="R1383" s="11" t="s">
        <v>75</v>
      </c>
      <c r="S1383" s="11"/>
      <c r="T1383" s="11" t="s">
        <v>76</v>
      </c>
      <c r="U1383" s="11" t="s">
        <v>42</v>
      </c>
      <c r="V1383" s="11" t="s">
        <v>5221</v>
      </c>
      <c r="W1383" s="11"/>
      <c r="X1383" s="18">
        <v>56.2</v>
      </c>
      <c r="Y1383" s="18"/>
      <c r="Z1383" s="11">
        <f>$B$1383*$X$1383*(100%-$C$15)</f>
        <v>0</v>
      </c>
    </row>
    <row r="1384" spans="1:26" s="10" customFormat="1" ht="39.950000000000003" customHeight="1" x14ac:dyDescent="0.2">
      <c r="A1384" s="11" t="s">
        <v>67</v>
      </c>
      <c r="B1384" s="11"/>
      <c r="C1384" s="11" t="s">
        <v>286</v>
      </c>
      <c r="D1384" s="11" t="s">
        <v>5882</v>
      </c>
      <c r="E1384" s="11" t="s">
        <v>5883</v>
      </c>
      <c r="F1384" s="11" t="s">
        <v>5883</v>
      </c>
      <c r="G1384" s="11"/>
      <c r="H1384" s="11" t="s">
        <v>5884</v>
      </c>
      <c r="I1384" s="11"/>
      <c r="J1384" s="12">
        <v>2026</v>
      </c>
      <c r="K1384" s="11" t="s">
        <v>174</v>
      </c>
      <c r="L1384" s="11" t="s">
        <v>1303</v>
      </c>
      <c r="M1384" s="13">
        <v>45</v>
      </c>
      <c r="N1384" s="11" t="s">
        <v>325</v>
      </c>
      <c r="O1384" s="11" t="s">
        <v>319</v>
      </c>
      <c r="P1384" s="11"/>
      <c r="Q1384" s="11"/>
      <c r="R1384" s="11" t="s">
        <v>113</v>
      </c>
      <c r="S1384" s="11"/>
      <c r="T1384" s="11" t="s">
        <v>76</v>
      </c>
      <c r="U1384" s="11" t="s">
        <v>42</v>
      </c>
      <c r="V1384" s="11" t="s">
        <v>5221</v>
      </c>
      <c r="W1384" s="11"/>
      <c r="X1384" s="18">
        <v>56.2</v>
      </c>
      <c r="Y1384" s="18"/>
      <c r="Z1384" s="11">
        <f>$B$1384*$X$1384*(100%-$C$15)</f>
        <v>0</v>
      </c>
    </row>
    <row r="1385" spans="1:26" s="10" customFormat="1" ht="39.950000000000003" customHeight="1" x14ac:dyDescent="0.2">
      <c r="A1385" s="11" t="s">
        <v>67</v>
      </c>
      <c r="B1385" s="11"/>
      <c r="C1385" s="11" t="s">
        <v>286</v>
      </c>
      <c r="D1385" s="11" t="s">
        <v>5885</v>
      </c>
      <c r="E1385" s="11" t="s">
        <v>5886</v>
      </c>
      <c r="F1385" s="11" t="s">
        <v>5886</v>
      </c>
      <c r="G1385" s="11"/>
      <c r="H1385" s="11" t="s">
        <v>5887</v>
      </c>
      <c r="I1385" s="11"/>
      <c r="J1385" s="12">
        <v>2026</v>
      </c>
      <c r="K1385" s="11" t="s">
        <v>133</v>
      </c>
      <c r="L1385" s="11" t="s">
        <v>1303</v>
      </c>
      <c r="M1385" s="13">
        <v>45</v>
      </c>
      <c r="N1385" s="11" t="s">
        <v>325</v>
      </c>
      <c r="O1385" s="11" t="s">
        <v>319</v>
      </c>
      <c r="P1385" s="11"/>
      <c r="Q1385" s="11"/>
      <c r="R1385" s="11" t="s">
        <v>75</v>
      </c>
      <c r="S1385" s="11"/>
      <c r="T1385" s="11" t="s">
        <v>76</v>
      </c>
      <c r="U1385" s="11" t="s">
        <v>42</v>
      </c>
      <c r="V1385" s="11" t="s">
        <v>5112</v>
      </c>
      <c r="W1385" s="11"/>
      <c r="X1385" s="18">
        <v>56.2</v>
      </c>
      <c r="Y1385" s="18"/>
      <c r="Z1385" s="11">
        <f>$B$1385*$X$1385*(100%-$C$15)</f>
        <v>0</v>
      </c>
    </row>
    <row r="1386" spans="1:26" s="10" customFormat="1" ht="39.950000000000003" customHeight="1" x14ac:dyDescent="0.2">
      <c r="A1386" s="11" t="s">
        <v>67</v>
      </c>
      <c r="B1386" s="11"/>
      <c r="C1386" s="11" t="s">
        <v>286</v>
      </c>
      <c r="D1386" s="11" t="s">
        <v>5888</v>
      </c>
      <c r="E1386" s="11" t="s">
        <v>5889</v>
      </c>
      <c r="F1386" s="11" t="s">
        <v>5889</v>
      </c>
      <c r="G1386" s="11"/>
      <c r="H1386" s="11" t="s">
        <v>5890</v>
      </c>
      <c r="I1386" s="11"/>
      <c r="J1386" s="12">
        <v>2026</v>
      </c>
      <c r="K1386" s="11" t="s">
        <v>111</v>
      </c>
      <c r="L1386" s="11" t="s">
        <v>1303</v>
      </c>
      <c r="M1386" s="13">
        <v>45</v>
      </c>
      <c r="N1386" s="11" t="s">
        <v>303</v>
      </c>
      <c r="O1386" s="11" t="s">
        <v>319</v>
      </c>
      <c r="P1386" s="11"/>
      <c r="Q1386" s="11"/>
      <c r="R1386" s="11" t="s">
        <v>113</v>
      </c>
      <c r="S1386" s="11"/>
      <c r="T1386" s="11" t="s">
        <v>76</v>
      </c>
      <c r="U1386" s="11" t="s">
        <v>42</v>
      </c>
      <c r="V1386" s="11" t="s">
        <v>5120</v>
      </c>
      <c r="W1386" s="11"/>
      <c r="X1386" s="18">
        <v>56.2</v>
      </c>
      <c r="Y1386" s="18"/>
      <c r="Z1386" s="11">
        <f>$B$1386*$X$1386*(100%-$C$15)</f>
        <v>0</v>
      </c>
    </row>
    <row r="1387" spans="1:26" s="10" customFormat="1" ht="39.950000000000003" customHeight="1" x14ac:dyDescent="0.2">
      <c r="A1387" s="11" t="s">
        <v>67</v>
      </c>
      <c r="B1387" s="11"/>
      <c r="C1387" s="11" t="s">
        <v>286</v>
      </c>
      <c r="D1387" s="11" t="s">
        <v>5891</v>
      </c>
      <c r="E1387" s="11" t="s">
        <v>5892</v>
      </c>
      <c r="F1387" s="11" t="s">
        <v>5892</v>
      </c>
      <c r="G1387" s="11"/>
      <c r="H1387" s="11" t="s">
        <v>5893</v>
      </c>
      <c r="I1387" s="11"/>
      <c r="J1387" s="12">
        <v>2026</v>
      </c>
      <c r="K1387" s="11" t="s">
        <v>83</v>
      </c>
      <c r="L1387" s="11" t="s">
        <v>1303</v>
      </c>
      <c r="M1387" s="13">
        <v>45</v>
      </c>
      <c r="N1387" s="11" t="s">
        <v>325</v>
      </c>
      <c r="O1387" s="11" t="s">
        <v>319</v>
      </c>
      <c r="P1387" s="11"/>
      <c r="Q1387" s="11"/>
      <c r="R1387" s="11" t="s">
        <v>75</v>
      </c>
      <c r="S1387" s="11"/>
      <c r="T1387" s="11" t="s">
        <v>76</v>
      </c>
      <c r="U1387" s="11" t="s">
        <v>42</v>
      </c>
      <c r="V1387" s="11" t="s">
        <v>5108</v>
      </c>
      <c r="W1387" s="11"/>
      <c r="X1387" s="18">
        <v>56.2</v>
      </c>
      <c r="Y1387" s="18"/>
      <c r="Z1387" s="11">
        <f>$B$1387*$X$1387*(100%-$C$15)</f>
        <v>0</v>
      </c>
    </row>
    <row r="1388" spans="1:26" s="10" customFormat="1" ht="39.950000000000003" customHeight="1" x14ac:dyDescent="0.2">
      <c r="A1388" s="11" t="s">
        <v>67</v>
      </c>
      <c r="B1388" s="11"/>
      <c r="C1388" s="11" t="s">
        <v>286</v>
      </c>
      <c r="D1388" s="11" t="s">
        <v>5894</v>
      </c>
      <c r="E1388" s="11" t="s">
        <v>5895</v>
      </c>
      <c r="F1388" s="11" t="s">
        <v>5895</v>
      </c>
      <c r="G1388" s="11"/>
      <c r="H1388" s="11" t="s">
        <v>5896</v>
      </c>
      <c r="I1388" s="11"/>
      <c r="J1388" s="12">
        <v>2026</v>
      </c>
      <c r="K1388" s="11" t="s">
        <v>83</v>
      </c>
      <c r="L1388" s="11" t="s">
        <v>1303</v>
      </c>
      <c r="M1388" s="13">
        <v>45</v>
      </c>
      <c r="N1388" s="11" t="s">
        <v>303</v>
      </c>
      <c r="O1388" s="11" t="s">
        <v>319</v>
      </c>
      <c r="P1388" s="11"/>
      <c r="Q1388" s="11"/>
      <c r="R1388" s="11" t="s">
        <v>75</v>
      </c>
      <c r="S1388" s="11"/>
      <c r="T1388" s="11" t="s">
        <v>76</v>
      </c>
      <c r="U1388" s="11" t="s">
        <v>42</v>
      </c>
      <c r="V1388" s="11" t="s">
        <v>5297</v>
      </c>
      <c r="W1388" s="11"/>
      <c r="X1388" s="18">
        <v>56.2</v>
      </c>
      <c r="Y1388" s="18"/>
      <c r="Z1388" s="11">
        <f>$B$1388*$X$1388*(100%-$C$15)</f>
        <v>0</v>
      </c>
    </row>
    <row r="1389" spans="1:26" s="10" customFormat="1" ht="39.950000000000003" customHeight="1" x14ac:dyDescent="0.2">
      <c r="A1389" s="11" t="s">
        <v>67</v>
      </c>
      <c r="B1389" s="11"/>
      <c r="C1389" s="11" t="s">
        <v>286</v>
      </c>
      <c r="D1389" s="11" t="s">
        <v>5897</v>
      </c>
      <c r="E1389" s="11" t="s">
        <v>5898</v>
      </c>
      <c r="F1389" s="11" t="s">
        <v>5898</v>
      </c>
      <c r="G1389" s="11"/>
      <c r="H1389" s="11" t="s">
        <v>5899</v>
      </c>
      <c r="I1389" s="11"/>
      <c r="J1389" s="12">
        <v>2026</v>
      </c>
      <c r="K1389" s="11" t="s">
        <v>133</v>
      </c>
      <c r="L1389" s="11" t="s">
        <v>1303</v>
      </c>
      <c r="M1389" s="13">
        <v>45</v>
      </c>
      <c r="N1389" s="11" t="s">
        <v>325</v>
      </c>
      <c r="O1389" s="11" t="s">
        <v>319</v>
      </c>
      <c r="P1389" s="11"/>
      <c r="Q1389" s="11"/>
      <c r="R1389" s="11" t="s">
        <v>113</v>
      </c>
      <c r="S1389" s="11"/>
      <c r="T1389" s="11" t="s">
        <v>76</v>
      </c>
      <c r="U1389" s="11" t="s">
        <v>42</v>
      </c>
      <c r="V1389" s="11" t="s">
        <v>5221</v>
      </c>
      <c r="W1389" s="11"/>
      <c r="X1389" s="18">
        <v>56.2</v>
      </c>
      <c r="Y1389" s="18"/>
      <c r="Z1389" s="11">
        <f>$B$1389*$X$1389*(100%-$C$15)</f>
        <v>0</v>
      </c>
    </row>
    <row r="1390" spans="1:26" s="10" customFormat="1" ht="39.950000000000003" customHeight="1" x14ac:dyDescent="0.2">
      <c r="A1390" s="11" t="s">
        <v>67</v>
      </c>
      <c r="B1390" s="11"/>
      <c r="C1390" s="11" t="s">
        <v>286</v>
      </c>
      <c r="D1390" s="11" t="s">
        <v>5900</v>
      </c>
      <c r="E1390" s="11" t="s">
        <v>5901</v>
      </c>
      <c r="F1390" s="11" t="s">
        <v>5901</v>
      </c>
      <c r="G1390" s="11"/>
      <c r="H1390" s="11" t="s">
        <v>5902</v>
      </c>
      <c r="I1390" s="11"/>
      <c r="J1390" s="12">
        <v>2026</v>
      </c>
      <c r="K1390" s="11" t="s">
        <v>133</v>
      </c>
      <c r="L1390" s="11" t="s">
        <v>1303</v>
      </c>
      <c r="M1390" s="13">
        <v>45</v>
      </c>
      <c r="N1390" s="11" t="s">
        <v>325</v>
      </c>
      <c r="O1390" s="11" t="s">
        <v>319</v>
      </c>
      <c r="P1390" s="11"/>
      <c r="Q1390" s="11"/>
      <c r="R1390" s="11" t="s">
        <v>75</v>
      </c>
      <c r="S1390" s="11"/>
      <c r="T1390" s="11" t="s">
        <v>76</v>
      </c>
      <c r="U1390" s="11" t="s">
        <v>42</v>
      </c>
      <c r="V1390" s="11" t="s">
        <v>5221</v>
      </c>
      <c r="W1390" s="11"/>
      <c r="X1390" s="18">
        <v>56.2</v>
      </c>
      <c r="Y1390" s="18"/>
      <c r="Z1390" s="11">
        <f>$B$1390*$X$1390*(100%-$C$15)</f>
        <v>0</v>
      </c>
    </row>
    <row r="1391" spans="1:26" s="10" customFormat="1" ht="39.950000000000003" customHeight="1" x14ac:dyDescent="0.2">
      <c r="A1391" s="11" t="s">
        <v>67</v>
      </c>
      <c r="B1391" s="11"/>
      <c r="C1391" s="11" t="s">
        <v>286</v>
      </c>
      <c r="D1391" s="11" t="s">
        <v>5903</v>
      </c>
      <c r="E1391" s="11" t="s">
        <v>5904</v>
      </c>
      <c r="F1391" s="11" t="s">
        <v>5904</v>
      </c>
      <c r="G1391" s="11"/>
      <c r="H1391" s="11" t="s">
        <v>5905</v>
      </c>
      <c r="I1391" s="11"/>
      <c r="J1391" s="12">
        <v>2026</v>
      </c>
      <c r="K1391" s="11" t="s">
        <v>324</v>
      </c>
      <c r="L1391" s="11" t="s">
        <v>1303</v>
      </c>
      <c r="M1391" s="13">
        <v>45</v>
      </c>
      <c r="N1391" s="11" t="s">
        <v>325</v>
      </c>
      <c r="O1391" s="11" t="s">
        <v>319</v>
      </c>
      <c r="P1391" s="11"/>
      <c r="Q1391" s="11"/>
      <c r="R1391" s="11" t="s">
        <v>75</v>
      </c>
      <c r="S1391" s="11"/>
      <c r="T1391" s="11" t="s">
        <v>76</v>
      </c>
      <c r="U1391" s="11" t="s">
        <v>42</v>
      </c>
      <c r="V1391" s="11" t="s">
        <v>5221</v>
      </c>
      <c r="W1391" s="11"/>
      <c r="X1391" s="18">
        <v>56.2</v>
      </c>
      <c r="Y1391" s="18"/>
      <c r="Z1391" s="11">
        <f>$B$1391*$X$1391*(100%-$C$15)</f>
        <v>0</v>
      </c>
    </row>
    <row r="1392" spans="1:26" s="10" customFormat="1" ht="39.950000000000003" customHeight="1" x14ac:dyDescent="0.2">
      <c r="A1392" s="11" t="s">
        <v>67</v>
      </c>
      <c r="B1392" s="11"/>
      <c r="C1392" s="11" t="s">
        <v>286</v>
      </c>
      <c r="D1392" s="11" t="s">
        <v>5906</v>
      </c>
      <c r="E1392" s="11" t="s">
        <v>5907</v>
      </c>
      <c r="F1392" s="11" t="s">
        <v>5907</v>
      </c>
      <c r="G1392" s="11"/>
      <c r="H1392" s="11" t="s">
        <v>5908</v>
      </c>
      <c r="I1392" s="11"/>
      <c r="J1392" s="12">
        <v>2026</v>
      </c>
      <c r="K1392" s="11" t="s">
        <v>133</v>
      </c>
      <c r="L1392" s="11" t="s">
        <v>1303</v>
      </c>
      <c r="M1392" s="13">
        <v>45</v>
      </c>
      <c r="N1392" s="11" t="s">
        <v>325</v>
      </c>
      <c r="O1392" s="11" t="s">
        <v>319</v>
      </c>
      <c r="P1392" s="11"/>
      <c r="Q1392" s="11"/>
      <c r="R1392" s="11" t="s">
        <v>75</v>
      </c>
      <c r="S1392" s="11"/>
      <c r="T1392" s="11" t="s">
        <v>76</v>
      </c>
      <c r="U1392" s="11" t="s">
        <v>42</v>
      </c>
      <c r="V1392" s="11" t="s">
        <v>5221</v>
      </c>
      <c r="W1392" s="11"/>
      <c r="X1392" s="18">
        <v>56.2</v>
      </c>
      <c r="Y1392" s="18"/>
      <c r="Z1392" s="11">
        <f>$B$1392*$X$1392*(100%-$C$15)</f>
        <v>0</v>
      </c>
    </row>
    <row r="1393" spans="1:26" s="10" customFormat="1" ht="39.950000000000003" customHeight="1" x14ac:dyDescent="0.2">
      <c r="A1393" s="11" t="s">
        <v>67</v>
      </c>
      <c r="B1393" s="11"/>
      <c r="C1393" s="11" t="s">
        <v>286</v>
      </c>
      <c r="D1393" s="11" t="s">
        <v>5909</v>
      </c>
      <c r="E1393" s="11" t="s">
        <v>5910</v>
      </c>
      <c r="F1393" s="11" t="s">
        <v>5910</v>
      </c>
      <c r="G1393" s="11"/>
      <c r="H1393" s="11" t="s">
        <v>5911</v>
      </c>
      <c r="I1393" s="11"/>
      <c r="J1393" s="12">
        <v>2026</v>
      </c>
      <c r="K1393" s="11" t="s">
        <v>133</v>
      </c>
      <c r="L1393" s="11" t="s">
        <v>1303</v>
      </c>
      <c r="M1393" s="13">
        <v>45</v>
      </c>
      <c r="N1393" s="11" t="s">
        <v>325</v>
      </c>
      <c r="O1393" s="11" t="s">
        <v>319</v>
      </c>
      <c r="P1393" s="11"/>
      <c r="Q1393" s="11"/>
      <c r="R1393" s="11" t="s">
        <v>75</v>
      </c>
      <c r="S1393" s="11"/>
      <c r="T1393" s="11" t="s">
        <v>76</v>
      </c>
      <c r="U1393" s="11" t="s">
        <v>42</v>
      </c>
      <c r="V1393" s="11" t="s">
        <v>5221</v>
      </c>
      <c r="W1393" s="11"/>
      <c r="X1393" s="18">
        <v>56.2</v>
      </c>
      <c r="Y1393" s="18"/>
      <c r="Z1393" s="11">
        <f>$B$1393*$X$1393*(100%-$C$15)</f>
        <v>0</v>
      </c>
    </row>
    <row r="1394" spans="1:26" s="10" customFormat="1" ht="39.950000000000003" customHeight="1" x14ac:dyDescent="0.2">
      <c r="A1394" s="11" t="s">
        <v>67</v>
      </c>
      <c r="B1394" s="11"/>
      <c r="C1394" s="11" t="s">
        <v>286</v>
      </c>
      <c r="D1394" s="11" t="s">
        <v>5912</v>
      </c>
      <c r="E1394" s="11" t="s">
        <v>5913</v>
      </c>
      <c r="F1394" s="11" t="s">
        <v>5913</v>
      </c>
      <c r="G1394" s="11"/>
      <c r="H1394" s="11" t="s">
        <v>5914</v>
      </c>
      <c r="I1394" s="11"/>
      <c r="J1394" s="12">
        <v>2026</v>
      </c>
      <c r="K1394" s="11" t="s">
        <v>133</v>
      </c>
      <c r="L1394" s="11" t="s">
        <v>1303</v>
      </c>
      <c r="M1394" s="13">
        <v>45</v>
      </c>
      <c r="N1394" s="11" t="s">
        <v>325</v>
      </c>
      <c r="O1394" s="11" t="s">
        <v>319</v>
      </c>
      <c r="P1394" s="11"/>
      <c r="Q1394" s="11"/>
      <c r="R1394" s="11" t="s">
        <v>75</v>
      </c>
      <c r="S1394" s="11"/>
      <c r="T1394" s="11" t="s">
        <v>76</v>
      </c>
      <c r="U1394" s="11" t="s">
        <v>42</v>
      </c>
      <c r="V1394" s="11" t="s">
        <v>5112</v>
      </c>
      <c r="W1394" s="11"/>
      <c r="X1394" s="18">
        <v>56.2</v>
      </c>
      <c r="Y1394" s="18"/>
      <c r="Z1394" s="11">
        <f>$B$1394*$X$1394*(100%-$C$15)</f>
        <v>0</v>
      </c>
    </row>
    <row r="1395" spans="1:26" s="10" customFormat="1" ht="39.950000000000003" customHeight="1" x14ac:dyDescent="0.2">
      <c r="A1395" s="11" t="s">
        <v>67</v>
      </c>
      <c r="B1395" s="11"/>
      <c r="C1395" s="11" t="s">
        <v>286</v>
      </c>
      <c r="D1395" s="11" t="s">
        <v>5915</v>
      </c>
      <c r="E1395" s="11" t="s">
        <v>5916</v>
      </c>
      <c r="F1395" s="11" t="s">
        <v>5916</v>
      </c>
      <c r="G1395" s="11"/>
      <c r="H1395" s="11" t="s">
        <v>5917</v>
      </c>
      <c r="I1395" s="11"/>
      <c r="J1395" s="12">
        <v>2026</v>
      </c>
      <c r="K1395" s="11" t="s">
        <v>133</v>
      </c>
      <c r="L1395" s="11" t="s">
        <v>1303</v>
      </c>
      <c r="M1395" s="13">
        <v>45</v>
      </c>
      <c r="N1395" s="11" t="s">
        <v>325</v>
      </c>
      <c r="O1395" s="11" t="s">
        <v>319</v>
      </c>
      <c r="P1395" s="11"/>
      <c r="Q1395" s="11"/>
      <c r="R1395" s="11" t="s">
        <v>75</v>
      </c>
      <c r="S1395" s="11"/>
      <c r="T1395" s="11" t="s">
        <v>76</v>
      </c>
      <c r="U1395" s="11" t="s">
        <v>42</v>
      </c>
      <c r="V1395" s="11" t="s">
        <v>5120</v>
      </c>
      <c r="W1395" s="11"/>
      <c r="X1395" s="18">
        <v>56.2</v>
      </c>
      <c r="Y1395" s="18"/>
      <c r="Z1395" s="11">
        <f>$B$1395*$X$1395*(100%-$C$15)</f>
        <v>0</v>
      </c>
    </row>
    <row r="1396" spans="1:26" s="10" customFormat="1" ht="39.950000000000003" customHeight="1" x14ac:dyDescent="0.2">
      <c r="A1396" s="11" t="s">
        <v>67</v>
      </c>
      <c r="B1396" s="11"/>
      <c r="C1396" s="11" t="s">
        <v>286</v>
      </c>
      <c r="D1396" s="11" t="s">
        <v>5918</v>
      </c>
      <c r="E1396" s="11" t="s">
        <v>5919</v>
      </c>
      <c r="F1396" s="11" t="s">
        <v>5919</v>
      </c>
      <c r="G1396" s="11"/>
      <c r="H1396" s="11" t="s">
        <v>5920</v>
      </c>
      <c r="I1396" s="11"/>
      <c r="J1396" s="12">
        <v>2026</v>
      </c>
      <c r="K1396" s="11" t="s">
        <v>133</v>
      </c>
      <c r="L1396" s="11" t="s">
        <v>1303</v>
      </c>
      <c r="M1396" s="13">
        <v>45</v>
      </c>
      <c r="N1396" s="11" t="s">
        <v>325</v>
      </c>
      <c r="O1396" s="11" t="s">
        <v>319</v>
      </c>
      <c r="P1396" s="11"/>
      <c r="Q1396" s="11"/>
      <c r="R1396" s="11" t="s">
        <v>75</v>
      </c>
      <c r="S1396" s="11"/>
      <c r="T1396" s="11" t="s">
        <v>76</v>
      </c>
      <c r="U1396" s="11" t="s">
        <v>42</v>
      </c>
      <c r="V1396" s="11" t="s">
        <v>5221</v>
      </c>
      <c r="W1396" s="11"/>
      <c r="X1396" s="18">
        <v>56.2</v>
      </c>
      <c r="Y1396" s="18"/>
      <c r="Z1396" s="11">
        <f>$B$1396*$X$1396*(100%-$C$15)</f>
        <v>0</v>
      </c>
    </row>
    <row r="1397" spans="1:26" s="10" customFormat="1" ht="39.950000000000003" customHeight="1" x14ac:dyDescent="0.2">
      <c r="A1397" s="11" t="s">
        <v>67</v>
      </c>
      <c r="B1397" s="11"/>
      <c r="C1397" s="11" t="s">
        <v>286</v>
      </c>
      <c r="D1397" s="11" t="s">
        <v>5921</v>
      </c>
      <c r="E1397" s="11" t="s">
        <v>5922</v>
      </c>
      <c r="F1397" s="11" t="s">
        <v>5922</v>
      </c>
      <c r="G1397" s="11"/>
      <c r="H1397" s="11" t="s">
        <v>5923</v>
      </c>
      <c r="I1397" s="11"/>
      <c r="J1397" s="12">
        <v>2026</v>
      </c>
      <c r="K1397" s="11" t="s">
        <v>133</v>
      </c>
      <c r="L1397" s="11" t="s">
        <v>1303</v>
      </c>
      <c r="M1397" s="13">
        <v>45</v>
      </c>
      <c r="N1397" s="11" t="s">
        <v>325</v>
      </c>
      <c r="O1397" s="11" t="s">
        <v>319</v>
      </c>
      <c r="P1397" s="11"/>
      <c r="Q1397" s="11"/>
      <c r="R1397" s="11" t="s">
        <v>75</v>
      </c>
      <c r="S1397" s="11"/>
      <c r="T1397" s="11" t="s">
        <v>76</v>
      </c>
      <c r="U1397" s="11" t="s">
        <v>42</v>
      </c>
      <c r="V1397" s="11" t="s">
        <v>5221</v>
      </c>
      <c r="W1397" s="11"/>
      <c r="X1397" s="18">
        <v>56.2</v>
      </c>
      <c r="Y1397" s="18"/>
      <c r="Z1397" s="11">
        <f>$B$1397*$X$1397*(100%-$C$15)</f>
        <v>0</v>
      </c>
    </row>
    <row r="1398" spans="1:26" s="10" customFormat="1" ht="39.950000000000003" customHeight="1" x14ac:dyDescent="0.2">
      <c r="A1398" s="11" t="s">
        <v>67</v>
      </c>
      <c r="B1398" s="11"/>
      <c r="C1398" s="11" t="s">
        <v>286</v>
      </c>
      <c r="D1398" s="11" t="s">
        <v>5924</v>
      </c>
      <c r="E1398" s="11" t="s">
        <v>5925</v>
      </c>
      <c r="F1398" s="11" t="s">
        <v>5925</v>
      </c>
      <c r="G1398" s="11"/>
      <c r="H1398" s="11" t="s">
        <v>5926</v>
      </c>
      <c r="I1398" s="11"/>
      <c r="J1398" s="12">
        <v>2026</v>
      </c>
      <c r="K1398" s="11" t="s">
        <v>133</v>
      </c>
      <c r="L1398" s="11" t="s">
        <v>1303</v>
      </c>
      <c r="M1398" s="13">
        <v>45</v>
      </c>
      <c r="N1398" s="11" t="s">
        <v>325</v>
      </c>
      <c r="O1398" s="11" t="s">
        <v>319</v>
      </c>
      <c r="P1398" s="11"/>
      <c r="Q1398" s="11"/>
      <c r="R1398" s="11" t="s">
        <v>75</v>
      </c>
      <c r="S1398" s="11"/>
      <c r="T1398" s="11" t="s">
        <v>76</v>
      </c>
      <c r="U1398" s="11" t="s">
        <v>42</v>
      </c>
      <c r="V1398" s="11" t="s">
        <v>5221</v>
      </c>
      <c r="W1398" s="11"/>
      <c r="X1398" s="18">
        <v>56.2</v>
      </c>
      <c r="Y1398" s="18"/>
      <c r="Z1398" s="11">
        <f>$B$1398*$X$1398*(100%-$C$15)</f>
        <v>0</v>
      </c>
    </row>
    <row r="1399" spans="1:26" s="10" customFormat="1" ht="39.950000000000003" customHeight="1" x14ac:dyDescent="0.2">
      <c r="A1399" s="11" t="s">
        <v>67</v>
      </c>
      <c r="B1399" s="11"/>
      <c r="C1399" s="11" t="s">
        <v>286</v>
      </c>
      <c r="D1399" s="11" t="s">
        <v>5927</v>
      </c>
      <c r="E1399" s="11" t="s">
        <v>5928</v>
      </c>
      <c r="F1399" s="11" t="s">
        <v>5928</v>
      </c>
      <c r="G1399" s="11"/>
      <c r="H1399" s="11" t="s">
        <v>5929</v>
      </c>
      <c r="I1399" s="11"/>
      <c r="J1399" s="12">
        <v>2026</v>
      </c>
      <c r="K1399" s="11" t="s">
        <v>111</v>
      </c>
      <c r="L1399" s="11" t="s">
        <v>1303</v>
      </c>
      <c r="M1399" s="13">
        <v>45</v>
      </c>
      <c r="N1399" s="11" t="s">
        <v>5930</v>
      </c>
      <c r="O1399" s="11" t="s">
        <v>319</v>
      </c>
      <c r="P1399" s="11"/>
      <c r="Q1399" s="11"/>
      <c r="R1399" s="11" t="s">
        <v>75</v>
      </c>
      <c r="S1399" s="11"/>
      <c r="T1399" s="11" t="s">
        <v>76</v>
      </c>
      <c r="U1399" s="11" t="s">
        <v>42</v>
      </c>
      <c r="V1399" s="11" t="s">
        <v>5112</v>
      </c>
      <c r="W1399" s="11"/>
      <c r="X1399" s="18">
        <v>56.2</v>
      </c>
      <c r="Y1399" s="18"/>
      <c r="Z1399" s="11">
        <f>$B$1399*$X$1399*(100%-$C$15)</f>
        <v>0</v>
      </c>
    </row>
    <row r="1400" spans="1:26" s="10" customFormat="1" ht="39.950000000000003" customHeight="1" x14ac:dyDescent="0.2">
      <c r="A1400" s="11" t="s">
        <v>67</v>
      </c>
      <c r="B1400" s="11"/>
      <c r="C1400" s="11" t="s">
        <v>286</v>
      </c>
      <c r="D1400" s="11" t="s">
        <v>5931</v>
      </c>
      <c r="E1400" s="11" t="s">
        <v>5932</v>
      </c>
      <c r="F1400" s="11" t="s">
        <v>5932</v>
      </c>
      <c r="G1400" s="11"/>
      <c r="H1400" s="11" t="s">
        <v>5933</v>
      </c>
      <c r="I1400" s="11"/>
      <c r="J1400" s="12">
        <v>2026</v>
      </c>
      <c r="K1400" s="11" t="s">
        <v>324</v>
      </c>
      <c r="L1400" s="11" t="s">
        <v>1303</v>
      </c>
      <c r="M1400" s="13">
        <v>45</v>
      </c>
      <c r="N1400" s="11" t="s">
        <v>325</v>
      </c>
      <c r="O1400" s="11" t="s">
        <v>319</v>
      </c>
      <c r="P1400" s="11"/>
      <c r="Q1400" s="11"/>
      <c r="R1400" s="11" t="s">
        <v>75</v>
      </c>
      <c r="S1400" s="11"/>
      <c r="T1400" s="11" t="s">
        <v>76</v>
      </c>
      <c r="U1400" s="11" t="s">
        <v>42</v>
      </c>
      <c r="V1400" s="11" t="s">
        <v>5221</v>
      </c>
      <c r="W1400" s="11"/>
      <c r="X1400" s="18">
        <v>56.2</v>
      </c>
      <c r="Y1400" s="18"/>
      <c r="Z1400" s="11">
        <f>$B$1400*$X$1400*(100%-$C$15)</f>
        <v>0</v>
      </c>
    </row>
    <row r="1401" spans="1:26" s="10" customFormat="1" ht="39.950000000000003" customHeight="1" x14ac:dyDescent="0.2">
      <c r="A1401" s="11" t="s">
        <v>67</v>
      </c>
      <c r="B1401" s="11"/>
      <c r="C1401" s="11" t="s">
        <v>286</v>
      </c>
      <c r="D1401" s="11" t="s">
        <v>5934</v>
      </c>
      <c r="E1401" s="11" t="s">
        <v>5935</v>
      </c>
      <c r="F1401" s="11" t="s">
        <v>5935</v>
      </c>
      <c r="G1401" s="11"/>
      <c r="H1401" s="11" t="s">
        <v>5936</v>
      </c>
      <c r="I1401" s="11"/>
      <c r="J1401" s="12">
        <v>2026</v>
      </c>
      <c r="K1401" s="11" t="s">
        <v>138</v>
      </c>
      <c r="L1401" s="11" t="s">
        <v>1303</v>
      </c>
      <c r="M1401" s="13">
        <v>45</v>
      </c>
      <c r="N1401" s="11" t="s">
        <v>325</v>
      </c>
      <c r="O1401" s="11" t="s">
        <v>319</v>
      </c>
      <c r="P1401" s="11"/>
      <c r="Q1401" s="11"/>
      <c r="R1401" s="11" t="s">
        <v>75</v>
      </c>
      <c r="S1401" s="11"/>
      <c r="T1401" s="11" t="s">
        <v>76</v>
      </c>
      <c r="U1401" s="11" t="s">
        <v>42</v>
      </c>
      <c r="V1401" s="11" t="s">
        <v>3359</v>
      </c>
      <c r="W1401" s="11"/>
      <c r="X1401" s="18">
        <v>56.2</v>
      </c>
      <c r="Y1401" s="18"/>
      <c r="Z1401" s="11">
        <f>$B$1401*$X$1401*(100%-$C$15)</f>
        <v>0</v>
      </c>
    </row>
    <row r="1402" spans="1:26" s="10" customFormat="1" ht="39.950000000000003" customHeight="1" x14ac:dyDescent="0.2">
      <c r="A1402" s="11" t="s">
        <v>67</v>
      </c>
      <c r="B1402" s="11"/>
      <c r="C1402" s="11" t="s">
        <v>286</v>
      </c>
      <c r="D1402" s="11" t="s">
        <v>5937</v>
      </c>
      <c r="E1402" s="11" t="s">
        <v>5938</v>
      </c>
      <c r="F1402" s="11" t="s">
        <v>5938</v>
      </c>
      <c r="G1402" s="11"/>
      <c r="H1402" s="11" t="s">
        <v>5939</v>
      </c>
      <c r="I1402" s="11"/>
      <c r="J1402" s="12">
        <v>2026</v>
      </c>
      <c r="K1402" s="11" t="s">
        <v>138</v>
      </c>
      <c r="L1402" s="11" t="s">
        <v>1303</v>
      </c>
      <c r="M1402" s="13">
        <v>45</v>
      </c>
      <c r="N1402" s="11" t="s">
        <v>325</v>
      </c>
      <c r="O1402" s="11" t="s">
        <v>319</v>
      </c>
      <c r="P1402" s="11"/>
      <c r="Q1402" s="11"/>
      <c r="R1402" s="11" t="s">
        <v>75</v>
      </c>
      <c r="S1402" s="11"/>
      <c r="T1402" s="11" t="s">
        <v>76</v>
      </c>
      <c r="U1402" s="11" t="s">
        <v>42</v>
      </c>
      <c r="V1402" s="11" t="s">
        <v>3359</v>
      </c>
      <c r="W1402" s="11"/>
      <c r="X1402" s="18">
        <v>56.2</v>
      </c>
      <c r="Y1402" s="18"/>
      <c r="Z1402" s="11">
        <f>$B$1402*$X$1402*(100%-$C$15)</f>
        <v>0</v>
      </c>
    </row>
    <row r="1403" spans="1:26" s="10" customFormat="1" ht="39.950000000000003" customHeight="1" x14ac:dyDescent="0.2">
      <c r="A1403" s="11" t="s">
        <v>67</v>
      </c>
      <c r="B1403" s="11"/>
      <c r="C1403" s="11" t="s">
        <v>286</v>
      </c>
      <c r="D1403" s="11" t="s">
        <v>5940</v>
      </c>
      <c r="E1403" s="11" t="s">
        <v>5941</v>
      </c>
      <c r="F1403" s="11" t="s">
        <v>5941</v>
      </c>
      <c r="G1403" s="11"/>
      <c r="H1403" s="11" t="s">
        <v>5942</v>
      </c>
      <c r="I1403" s="11"/>
      <c r="J1403" s="12">
        <v>2026</v>
      </c>
      <c r="K1403" s="11" t="s">
        <v>133</v>
      </c>
      <c r="L1403" s="11" t="s">
        <v>1303</v>
      </c>
      <c r="M1403" s="13">
        <v>45</v>
      </c>
      <c r="N1403" s="11" t="s">
        <v>325</v>
      </c>
      <c r="O1403" s="11" t="s">
        <v>319</v>
      </c>
      <c r="P1403" s="11"/>
      <c r="Q1403" s="11"/>
      <c r="R1403" s="11" t="s">
        <v>75</v>
      </c>
      <c r="S1403" s="11"/>
      <c r="T1403" s="11" t="s">
        <v>76</v>
      </c>
      <c r="U1403" s="11" t="s">
        <v>42</v>
      </c>
      <c r="V1403" s="11" t="s">
        <v>5221</v>
      </c>
      <c r="W1403" s="11"/>
      <c r="X1403" s="18">
        <v>56.2</v>
      </c>
      <c r="Y1403" s="18"/>
      <c r="Z1403" s="11">
        <f>$B$1403*$X$1403*(100%-$C$15)</f>
        <v>0</v>
      </c>
    </row>
    <row r="1404" spans="1:26" s="10" customFormat="1" ht="39.950000000000003" customHeight="1" x14ac:dyDescent="0.2">
      <c r="A1404" s="11" t="s">
        <v>67</v>
      </c>
      <c r="B1404" s="11"/>
      <c r="C1404" s="11" t="s">
        <v>286</v>
      </c>
      <c r="D1404" s="11" t="s">
        <v>5943</v>
      </c>
      <c r="E1404" s="11" t="s">
        <v>5944</v>
      </c>
      <c r="F1404" s="11" t="s">
        <v>5944</v>
      </c>
      <c r="G1404" s="11"/>
      <c r="H1404" s="11" t="s">
        <v>5945</v>
      </c>
      <c r="I1404" s="11"/>
      <c r="J1404" s="12">
        <v>2026</v>
      </c>
      <c r="K1404" s="11" t="s">
        <v>133</v>
      </c>
      <c r="L1404" s="11" t="s">
        <v>1303</v>
      </c>
      <c r="M1404" s="13">
        <v>45</v>
      </c>
      <c r="N1404" s="11" t="s">
        <v>325</v>
      </c>
      <c r="O1404" s="11" t="s">
        <v>319</v>
      </c>
      <c r="P1404" s="11"/>
      <c r="Q1404" s="11"/>
      <c r="R1404" s="11" t="s">
        <v>75</v>
      </c>
      <c r="S1404" s="11"/>
      <c r="T1404" s="11" t="s">
        <v>76</v>
      </c>
      <c r="U1404" s="11" t="s">
        <v>42</v>
      </c>
      <c r="V1404" s="11" t="s">
        <v>5221</v>
      </c>
      <c r="W1404" s="11"/>
      <c r="X1404" s="18">
        <v>56.2</v>
      </c>
      <c r="Y1404" s="18"/>
      <c r="Z1404" s="11">
        <f>$B$1404*$X$1404*(100%-$C$15)</f>
        <v>0</v>
      </c>
    </row>
    <row r="1405" spans="1:26" s="10" customFormat="1" ht="39.950000000000003" customHeight="1" x14ac:dyDescent="0.2">
      <c r="A1405" s="11" t="s">
        <v>67</v>
      </c>
      <c r="B1405" s="11"/>
      <c r="C1405" s="11" t="s">
        <v>286</v>
      </c>
      <c r="D1405" s="11" t="s">
        <v>5946</v>
      </c>
      <c r="E1405" s="11" t="s">
        <v>5947</v>
      </c>
      <c r="F1405" s="11" t="s">
        <v>5947</v>
      </c>
      <c r="G1405" s="11"/>
      <c r="H1405" s="11" t="s">
        <v>5948</v>
      </c>
      <c r="I1405" s="11"/>
      <c r="J1405" s="12">
        <v>2026</v>
      </c>
      <c r="K1405" s="11" t="s">
        <v>133</v>
      </c>
      <c r="L1405" s="11" t="s">
        <v>1303</v>
      </c>
      <c r="M1405" s="13">
        <v>45</v>
      </c>
      <c r="N1405" s="11" t="s">
        <v>325</v>
      </c>
      <c r="O1405" s="11" t="s">
        <v>319</v>
      </c>
      <c r="P1405" s="11"/>
      <c r="Q1405" s="11"/>
      <c r="R1405" s="11" t="s">
        <v>75</v>
      </c>
      <c r="S1405" s="11"/>
      <c r="T1405" s="11" t="s">
        <v>76</v>
      </c>
      <c r="U1405" s="11" t="s">
        <v>42</v>
      </c>
      <c r="V1405" s="11" t="s">
        <v>5221</v>
      </c>
      <c r="W1405" s="11"/>
      <c r="X1405" s="18">
        <v>56.2</v>
      </c>
      <c r="Y1405" s="18"/>
      <c r="Z1405" s="11">
        <f>$B$1405*$X$1405*(100%-$C$15)</f>
        <v>0</v>
      </c>
    </row>
    <row r="1406" spans="1:26" s="10" customFormat="1" ht="39.950000000000003" customHeight="1" x14ac:dyDescent="0.2">
      <c r="A1406" s="11" t="s">
        <v>67</v>
      </c>
      <c r="B1406" s="11"/>
      <c r="C1406" s="11" t="s">
        <v>286</v>
      </c>
      <c r="D1406" s="11" t="s">
        <v>5949</v>
      </c>
      <c r="E1406" s="11" t="s">
        <v>5950</v>
      </c>
      <c r="F1406" s="11" t="s">
        <v>5950</v>
      </c>
      <c r="G1406" s="11"/>
      <c r="H1406" s="11" t="s">
        <v>5951</v>
      </c>
      <c r="I1406" s="11"/>
      <c r="J1406" s="12">
        <v>2026</v>
      </c>
      <c r="K1406" s="11" t="s">
        <v>133</v>
      </c>
      <c r="L1406" s="11" t="s">
        <v>1303</v>
      </c>
      <c r="M1406" s="13">
        <v>45</v>
      </c>
      <c r="N1406" s="11" t="s">
        <v>325</v>
      </c>
      <c r="O1406" s="11" t="s">
        <v>319</v>
      </c>
      <c r="P1406" s="11"/>
      <c r="Q1406" s="11"/>
      <c r="R1406" s="11" t="s">
        <v>75</v>
      </c>
      <c r="S1406" s="11"/>
      <c r="T1406" s="11" t="s">
        <v>76</v>
      </c>
      <c r="U1406" s="11" t="s">
        <v>42</v>
      </c>
      <c r="V1406" s="11" t="s">
        <v>5112</v>
      </c>
      <c r="W1406" s="11"/>
      <c r="X1406" s="18">
        <v>56.2</v>
      </c>
      <c r="Y1406" s="18"/>
      <c r="Z1406" s="11">
        <f>$B$1406*$X$1406*(100%-$C$15)</f>
        <v>0</v>
      </c>
    </row>
    <row r="1407" spans="1:26" s="10" customFormat="1" ht="39.950000000000003" customHeight="1" x14ac:dyDescent="0.2">
      <c r="A1407" s="11" t="s">
        <v>67</v>
      </c>
      <c r="B1407" s="11"/>
      <c r="C1407" s="11" t="s">
        <v>286</v>
      </c>
      <c r="D1407" s="11" t="s">
        <v>5952</v>
      </c>
      <c r="E1407" s="11" t="s">
        <v>5953</v>
      </c>
      <c r="F1407" s="11" t="s">
        <v>5953</v>
      </c>
      <c r="G1407" s="11"/>
      <c r="H1407" s="11" t="s">
        <v>5954</v>
      </c>
      <c r="I1407" s="11"/>
      <c r="J1407" s="12">
        <v>2026</v>
      </c>
      <c r="K1407" s="11" t="s">
        <v>133</v>
      </c>
      <c r="L1407" s="11" t="s">
        <v>1303</v>
      </c>
      <c r="M1407" s="13">
        <v>45</v>
      </c>
      <c r="N1407" s="11" t="s">
        <v>325</v>
      </c>
      <c r="O1407" s="11" t="s">
        <v>319</v>
      </c>
      <c r="P1407" s="11"/>
      <c r="Q1407" s="11"/>
      <c r="R1407" s="11" t="s">
        <v>75</v>
      </c>
      <c r="S1407" s="11"/>
      <c r="T1407" s="11" t="s">
        <v>76</v>
      </c>
      <c r="U1407" s="11" t="s">
        <v>42</v>
      </c>
      <c r="V1407" s="11" t="s">
        <v>5112</v>
      </c>
      <c r="W1407" s="11"/>
      <c r="X1407" s="18">
        <v>56.2</v>
      </c>
      <c r="Y1407" s="18"/>
      <c r="Z1407" s="11">
        <f>$B$1407*$X$1407*(100%-$C$15)</f>
        <v>0</v>
      </c>
    </row>
    <row r="1408" spans="1:26" s="10" customFormat="1" ht="39.950000000000003" customHeight="1" x14ac:dyDescent="0.2">
      <c r="A1408" s="11" t="s">
        <v>67</v>
      </c>
      <c r="B1408" s="11"/>
      <c r="C1408" s="11" t="s">
        <v>286</v>
      </c>
      <c r="D1408" s="11" t="s">
        <v>5955</v>
      </c>
      <c r="E1408" s="11" t="s">
        <v>5956</v>
      </c>
      <c r="F1408" s="11" t="s">
        <v>5956</v>
      </c>
      <c r="G1408" s="11"/>
      <c r="H1408" s="11" t="s">
        <v>5957</v>
      </c>
      <c r="I1408" s="11"/>
      <c r="J1408" s="12">
        <v>2026</v>
      </c>
      <c r="K1408" s="11" t="s">
        <v>133</v>
      </c>
      <c r="L1408" s="11" t="s">
        <v>1303</v>
      </c>
      <c r="M1408" s="13">
        <v>45</v>
      </c>
      <c r="N1408" s="11" t="s">
        <v>325</v>
      </c>
      <c r="O1408" s="11" t="s">
        <v>319</v>
      </c>
      <c r="P1408" s="11"/>
      <c r="Q1408" s="11"/>
      <c r="R1408" s="11" t="s">
        <v>75</v>
      </c>
      <c r="S1408" s="11"/>
      <c r="T1408" s="11" t="s">
        <v>76</v>
      </c>
      <c r="U1408" s="11" t="s">
        <v>42</v>
      </c>
      <c r="V1408" s="11" t="s">
        <v>5112</v>
      </c>
      <c r="W1408" s="11"/>
      <c r="X1408" s="18">
        <v>56.2</v>
      </c>
      <c r="Y1408" s="18"/>
      <c r="Z1408" s="11">
        <f>$B$1408*$X$1408*(100%-$C$15)</f>
        <v>0</v>
      </c>
    </row>
    <row r="1409" spans="1:26" s="10" customFormat="1" ht="39.950000000000003" customHeight="1" x14ac:dyDescent="0.2">
      <c r="A1409" s="11" t="s">
        <v>67</v>
      </c>
      <c r="B1409" s="11"/>
      <c r="C1409" s="11" t="s">
        <v>286</v>
      </c>
      <c r="D1409" s="11" t="s">
        <v>5958</v>
      </c>
      <c r="E1409" s="11" t="s">
        <v>5959</v>
      </c>
      <c r="F1409" s="11" t="s">
        <v>5959</v>
      </c>
      <c r="G1409" s="11"/>
      <c r="H1409" s="11" t="s">
        <v>5960</v>
      </c>
      <c r="I1409" s="11"/>
      <c r="J1409" s="12">
        <v>2026</v>
      </c>
      <c r="K1409" s="11" t="s">
        <v>111</v>
      </c>
      <c r="L1409" s="11" t="s">
        <v>1303</v>
      </c>
      <c r="M1409" s="13">
        <v>45</v>
      </c>
      <c r="N1409" s="11" t="s">
        <v>325</v>
      </c>
      <c r="O1409" s="11" t="s">
        <v>319</v>
      </c>
      <c r="P1409" s="11"/>
      <c r="Q1409" s="11"/>
      <c r="R1409" s="11" t="s">
        <v>75</v>
      </c>
      <c r="S1409" s="11"/>
      <c r="T1409" s="11" t="s">
        <v>76</v>
      </c>
      <c r="U1409" s="11" t="s">
        <v>42</v>
      </c>
      <c r="V1409" s="11" t="s">
        <v>5221</v>
      </c>
      <c r="W1409" s="11"/>
      <c r="X1409" s="18">
        <v>56.2</v>
      </c>
      <c r="Y1409" s="18"/>
      <c r="Z1409" s="11">
        <f>$B$1409*$X$1409*(100%-$C$15)</f>
        <v>0</v>
      </c>
    </row>
    <row r="1410" spans="1:26" s="10" customFormat="1" ht="39.950000000000003" customHeight="1" x14ac:dyDescent="0.2">
      <c r="A1410" s="11" t="s">
        <v>67</v>
      </c>
      <c r="B1410" s="11"/>
      <c r="C1410" s="11" t="s">
        <v>286</v>
      </c>
      <c r="D1410" s="11" t="s">
        <v>5961</v>
      </c>
      <c r="E1410" s="11" t="s">
        <v>5962</v>
      </c>
      <c r="F1410" s="11" t="s">
        <v>5962</v>
      </c>
      <c r="G1410" s="11"/>
      <c r="H1410" s="11" t="s">
        <v>5963</v>
      </c>
      <c r="I1410" s="11"/>
      <c r="J1410" s="12">
        <v>2026</v>
      </c>
      <c r="K1410" s="11" t="s">
        <v>111</v>
      </c>
      <c r="L1410" s="11" t="s">
        <v>1303</v>
      </c>
      <c r="M1410" s="13">
        <v>45</v>
      </c>
      <c r="N1410" s="11" t="s">
        <v>303</v>
      </c>
      <c r="O1410" s="11" t="s">
        <v>319</v>
      </c>
      <c r="P1410" s="11"/>
      <c r="Q1410" s="11"/>
      <c r="R1410" s="11" t="s">
        <v>75</v>
      </c>
      <c r="S1410" s="11"/>
      <c r="T1410" s="11" t="s">
        <v>76</v>
      </c>
      <c r="U1410" s="11" t="s">
        <v>42</v>
      </c>
      <c r="V1410" s="11" t="s">
        <v>5112</v>
      </c>
      <c r="W1410" s="11"/>
      <c r="X1410" s="18">
        <v>56.2</v>
      </c>
      <c r="Y1410" s="18"/>
      <c r="Z1410" s="11">
        <f>$B$1410*$X$1410*(100%-$C$15)</f>
        <v>0</v>
      </c>
    </row>
    <row r="1411" spans="1:26" s="10" customFormat="1" ht="39.950000000000003" customHeight="1" x14ac:dyDescent="0.2">
      <c r="A1411" s="11" t="s">
        <v>67</v>
      </c>
      <c r="B1411" s="11"/>
      <c r="C1411" s="11" t="s">
        <v>286</v>
      </c>
      <c r="D1411" s="11" t="s">
        <v>5964</v>
      </c>
      <c r="E1411" s="11" t="s">
        <v>5965</v>
      </c>
      <c r="F1411" s="11" t="s">
        <v>5965</v>
      </c>
      <c r="G1411" s="11"/>
      <c r="H1411" s="11" t="s">
        <v>5966</v>
      </c>
      <c r="I1411" s="11"/>
      <c r="J1411" s="12">
        <v>2026</v>
      </c>
      <c r="K1411" s="11" t="s">
        <v>83</v>
      </c>
      <c r="L1411" s="11" t="s">
        <v>1303</v>
      </c>
      <c r="M1411" s="13">
        <v>45</v>
      </c>
      <c r="N1411" s="11"/>
      <c r="O1411" s="11" t="s">
        <v>319</v>
      </c>
      <c r="P1411" s="11"/>
      <c r="Q1411" s="11"/>
      <c r="R1411" s="11" t="s">
        <v>75</v>
      </c>
      <c r="S1411" s="11"/>
      <c r="T1411" s="11" t="s">
        <v>76</v>
      </c>
      <c r="U1411" s="11" t="s">
        <v>42</v>
      </c>
      <c r="V1411" s="11" t="s">
        <v>5297</v>
      </c>
      <c r="W1411" s="11"/>
      <c r="X1411" s="18">
        <v>56.2</v>
      </c>
      <c r="Y1411" s="18"/>
      <c r="Z1411" s="11">
        <f>$B$1411*$X$1411*(100%-$C$15)</f>
        <v>0</v>
      </c>
    </row>
    <row r="1412" spans="1:26" s="10" customFormat="1" ht="39.950000000000003" customHeight="1" x14ac:dyDescent="0.2">
      <c r="A1412" s="11" t="s">
        <v>67</v>
      </c>
      <c r="B1412" s="11"/>
      <c r="C1412" s="11" t="s">
        <v>286</v>
      </c>
      <c r="D1412" s="11" t="s">
        <v>5967</v>
      </c>
      <c r="E1412" s="11" t="s">
        <v>5968</v>
      </c>
      <c r="F1412" s="11" t="s">
        <v>5968</v>
      </c>
      <c r="G1412" s="11"/>
      <c r="H1412" s="11" t="s">
        <v>5969</v>
      </c>
      <c r="I1412" s="11"/>
      <c r="J1412" s="12">
        <v>2026</v>
      </c>
      <c r="K1412" s="11" t="s">
        <v>133</v>
      </c>
      <c r="L1412" s="11" t="s">
        <v>1303</v>
      </c>
      <c r="M1412" s="13">
        <v>45</v>
      </c>
      <c r="N1412" s="11" t="s">
        <v>325</v>
      </c>
      <c r="O1412" s="11" t="s">
        <v>319</v>
      </c>
      <c r="P1412" s="11"/>
      <c r="Q1412" s="11"/>
      <c r="R1412" s="11" t="s">
        <v>75</v>
      </c>
      <c r="S1412" s="11"/>
      <c r="T1412" s="11" t="s">
        <v>76</v>
      </c>
      <c r="U1412" s="11" t="s">
        <v>42</v>
      </c>
      <c r="V1412" s="11" t="s">
        <v>5221</v>
      </c>
      <c r="W1412" s="11"/>
      <c r="X1412" s="18">
        <v>56.2</v>
      </c>
      <c r="Y1412" s="18"/>
      <c r="Z1412" s="11">
        <f>$B$1412*$X$1412*(100%-$C$15)</f>
        <v>0</v>
      </c>
    </row>
    <row r="1413" spans="1:26" s="10" customFormat="1" ht="39.950000000000003" customHeight="1" x14ac:dyDescent="0.2">
      <c r="A1413" s="11" t="s">
        <v>67</v>
      </c>
      <c r="B1413" s="11"/>
      <c r="C1413" s="11" t="s">
        <v>286</v>
      </c>
      <c r="D1413" s="11" t="s">
        <v>5970</v>
      </c>
      <c r="E1413" s="11" t="s">
        <v>5971</v>
      </c>
      <c r="F1413" s="11" t="s">
        <v>5971</v>
      </c>
      <c r="G1413" s="11"/>
      <c r="H1413" s="11" t="s">
        <v>5972</v>
      </c>
      <c r="I1413" s="11"/>
      <c r="J1413" s="12">
        <v>2026</v>
      </c>
      <c r="K1413" s="11" t="s">
        <v>133</v>
      </c>
      <c r="L1413" s="11" t="s">
        <v>1303</v>
      </c>
      <c r="M1413" s="13">
        <v>45</v>
      </c>
      <c r="N1413" s="11" t="s">
        <v>325</v>
      </c>
      <c r="O1413" s="11" t="s">
        <v>319</v>
      </c>
      <c r="P1413" s="11"/>
      <c r="Q1413" s="11"/>
      <c r="R1413" s="11" t="s">
        <v>75</v>
      </c>
      <c r="S1413" s="11"/>
      <c r="T1413" s="11" t="s">
        <v>76</v>
      </c>
      <c r="U1413" s="11" t="s">
        <v>42</v>
      </c>
      <c r="V1413" s="11" t="s">
        <v>5120</v>
      </c>
      <c r="W1413" s="11"/>
      <c r="X1413" s="18">
        <v>56.2</v>
      </c>
      <c r="Y1413" s="18"/>
      <c r="Z1413" s="11">
        <f>$B$1413*$X$1413*(100%-$C$15)</f>
        <v>0</v>
      </c>
    </row>
    <row r="1414" spans="1:26" s="10" customFormat="1" ht="39.950000000000003" customHeight="1" x14ac:dyDescent="0.2">
      <c r="A1414" s="11" t="s">
        <v>67</v>
      </c>
      <c r="B1414" s="11"/>
      <c r="C1414" s="11" t="s">
        <v>286</v>
      </c>
      <c r="D1414" s="11" t="s">
        <v>5973</v>
      </c>
      <c r="E1414" s="11" t="s">
        <v>5974</v>
      </c>
      <c r="F1414" s="11" t="s">
        <v>5974</v>
      </c>
      <c r="G1414" s="11"/>
      <c r="H1414" s="11" t="s">
        <v>5975</v>
      </c>
      <c r="I1414" s="11"/>
      <c r="J1414" s="12">
        <v>2026</v>
      </c>
      <c r="K1414" s="11" t="s">
        <v>111</v>
      </c>
      <c r="L1414" s="11" t="s">
        <v>1303</v>
      </c>
      <c r="M1414" s="13">
        <v>45</v>
      </c>
      <c r="N1414" s="11" t="s">
        <v>325</v>
      </c>
      <c r="O1414" s="11" t="s">
        <v>831</v>
      </c>
      <c r="P1414" s="11"/>
      <c r="Q1414" s="11"/>
      <c r="R1414" s="11" t="s">
        <v>75</v>
      </c>
      <c r="S1414" s="11"/>
      <c r="T1414" s="11" t="s">
        <v>76</v>
      </c>
      <c r="U1414" s="11" t="s">
        <v>42</v>
      </c>
      <c r="V1414" s="11" t="s">
        <v>5976</v>
      </c>
      <c r="W1414" s="11"/>
      <c r="X1414" s="18">
        <v>56.2</v>
      </c>
      <c r="Y1414" s="18"/>
      <c r="Z1414" s="11">
        <f>$B$1414*$X$1414*(100%-$C$15)</f>
        <v>0</v>
      </c>
    </row>
    <row r="1415" spans="1:26" s="10" customFormat="1" ht="39.950000000000003" customHeight="1" x14ac:dyDescent="0.2">
      <c r="A1415" s="11" t="s">
        <v>67</v>
      </c>
      <c r="B1415" s="11"/>
      <c r="C1415" s="11" t="s">
        <v>286</v>
      </c>
      <c r="D1415" s="11" t="s">
        <v>5977</v>
      </c>
      <c r="E1415" s="11" t="s">
        <v>5978</v>
      </c>
      <c r="F1415" s="11" t="s">
        <v>5978</v>
      </c>
      <c r="G1415" s="11"/>
      <c r="H1415" s="11" t="s">
        <v>5979</v>
      </c>
      <c r="I1415" s="11"/>
      <c r="J1415" s="12">
        <v>2026</v>
      </c>
      <c r="K1415" s="11" t="s">
        <v>111</v>
      </c>
      <c r="L1415" s="11" t="s">
        <v>1303</v>
      </c>
      <c r="M1415" s="13">
        <v>45</v>
      </c>
      <c r="N1415" s="11" t="s">
        <v>325</v>
      </c>
      <c r="O1415" s="11" t="s">
        <v>319</v>
      </c>
      <c r="P1415" s="11"/>
      <c r="Q1415" s="11"/>
      <c r="R1415" s="11" t="s">
        <v>75</v>
      </c>
      <c r="S1415" s="11"/>
      <c r="T1415" s="11" t="s">
        <v>76</v>
      </c>
      <c r="U1415" s="11" t="s">
        <v>42</v>
      </c>
      <c r="V1415" s="11" t="s">
        <v>5120</v>
      </c>
      <c r="W1415" s="11"/>
      <c r="X1415" s="18">
        <v>56.2</v>
      </c>
      <c r="Y1415" s="18"/>
      <c r="Z1415" s="11">
        <f>$B$1415*$X$1415*(100%-$C$15)</f>
        <v>0</v>
      </c>
    </row>
    <row r="1416" spans="1:26" s="10" customFormat="1" ht="39.950000000000003" customHeight="1" x14ac:dyDescent="0.2">
      <c r="A1416" s="11" t="s">
        <v>67</v>
      </c>
      <c r="B1416" s="11"/>
      <c r="C1416" s="11" t="s">
        <v>286</v>
      </c>
      <c r="D1416" s="11" t="s">
        <v>5980</v>
      </c>
      <c r="E1416" s="11" t="s">
        <v>5981</v>
      </c>
      <c r="F1416" s="11" t="s">
        <v>5981</v>
      </c>
      <c r="G1416" s="11"/>
      <c r="H1416" s="11" t="s">
        <v>5982</v>
      </c>
      <c r="I1416" s="11"/>
      <c r="J1416" s="12">
        <v>2026</v>
      </c>
      <c r="K1416" s="11" t="s">
        <v>111</v>
      </c>
      <c r="L1416" s="11" t="s">
        <v>1303</v>
      </c>
      <c r="M1416" s="13">
        <v>45</v>
      </c>
      <c r="N1416" s="11" t="s">
        <v>325</v>
      </c>
      <c r="O1416" s="11" t="s">
        <v>319</v>
      </c>
      <c r="P1416" s="11"/>
      <c r="Q1416" s="11"/>
      <c r="R1416" s="11" t="s">
        <v>75</v>
      </c>
      <c r="S1416" s="11"/>
      <c r="T1416" s="11" t="s">
        <v>76</v>
      </c>
      <c r="U1416" s="11" t="s">
        <v>42</v>
      </c>
      <c r="V1416" s="11" t="s">
        <v>5120</v>
      </c>
      <c r="W1416" s="11"/>
      <c r="X1416" s="18">
        <v>56.2</v>
      </c>
      <c r="Y1416" s="18"/>
      <c r="Z1416" s="11">
        <f>$B$1416*$X$1416*(100%-$C$15)</f>
        <v>0</v>
      </c>
    </row>
    <row r="1417" spans="1:26" s="10" customFormat="1" ht="39.950000000000003" customHeight="1" x14ac:dyDescent="0.2">
      <c r="A1417" s="11" t="s">
        <v>67</v>
      </c>
      <c r="B1417" s="11"/>
      <c r="C1417" s="11" t="s">
        <v>286</v>
      </c>
      <c r="D1417" s="11" t="s">
        <v>5983</v>
      </c>
      <c r="E1417" s="11" t="s">
        <v>5984</v>
      </c>
      <c r="F1417" s="11" t="s">
        <v>5984</v>
      </c>
      <c r="G1417" s="11"/>
      <c r="H1417" s="11" t="s">
        <v>5985</v>
      </c>
      <c r="I1417" s="11"/>
      <c r="J1417" s="12">
        <v>2026</v>
      </c>
      <c r="K1417" s="11" t="s">
        <v>111</v>
      </c>
      <c r="L1417" s="11" t="s">
        <v>1303</v>
      </c>
      <c r="M1417" s="13">
        <v>45</v>
      </c>
      <c r="N1417" s="11" t="s">
        <v>325</v>
      </c>
      <c r="O1417" s="11" t="s">
        <v>319</v>
      </c>
      <c r="P1417" s="11"/>
      <c r="Q1417" s="11"/>
      <c r="R1417" s="11" t="s">
        <v>75</v>
      </c>
      <c r="S1417" s="11"/>
      <c r="T1417" s="11" t="s">
        <v>76</v>
      </c>
      <c r="U1417" s="11" t="s">
        <v>42</v>
      </c>
      <c r="V1417" s="11" t="s">
        <v>5120</v>
      </c>
      <c r="W1417" s="11"/>
      <c r="X1417" s="18">
        <v>56.2</v>
      </c>
      <c r="Y1417" s="18"/>
      <c r="Z1417" s="11">
        <f>$B$1417*$X$1417*(100%-$C$15)</f>
        <v>0</v>
      </c>
    </row>
    <row r="1418" spans="1:26" s="10" customFormat="1" ht="39.950000000000003" customHeight="1" x14ac:dyDescent="0.2">
      <c r="A1418" s="11" t="s">
        <v>67</v>
      </c>
      <c r="B1418" s="11"/>
      <c r="C1418" s="11" t="s">
        <v>286</v>
      </c>
      <c r="D1418" s="11" t="s">
        <v>5986</v>
      </c>
      <c r="E1418" s="11" t="s">
        <v>5987</v>
      </c>
      <c r="F1418" s="11" t="s">
        <v>5987</v>
      </c>
      <c r="G1418" s="11"/>
      <c r="H1418" s="11" t="s">
        <v>5988</v>
      </c>
      <c r="I1418" s="11"/>
      <c r="J1418" s="12">
        <v>2026</v>
      </c>
      <c r="K1418" s="11" t="s">
        <v>133</v>
      </c>
      <c r="L1418" s="11" t="s">
        <v>1303</v>
      </c>
      <c r="M1418" s="13">
        <v>45</v>
      </c>
      <c r="N1418" s="11" t="s">
        <v>325</v>
      </c>
      <c r="O1418" s="11" t="s">
        <v>319</v>
      </c>
      <c r="P1418" s="11"/>
      <c r="Q1418" s="11"/>
      <c r="R1418" s="11" t="s">
        <v>75</v>
      </c>
      <c r="S1418" s="11"/>
      <c r="T1418" s="11" t="s">
        <v>76</v>
      </c>
      <c r="U1418" s="11" t="s">
        <v>42</v>
      </c>
      <c r="V1418" s="11" t="s">
        <v>5221</v>
      </c>
      <c r="W1418" s="11"/>
      <c r="X1418" s="18">
        <v>56.2</v>
      </c>
      <c r="Y1418" s="18"/>
      <c r="Z1418" s="11">
        <f>$B$1418*$X$1418*(100%-$C$15)</f>
        <v>0</v>
      </c>
    </row>
    <row r="1419" spans="1:26" s="10" customFormat="1" ht="39.950000000000003" customHeight="1" x14ac:dyDescent="0.2">
      <c r="A1419" s="11" t="s">
        <v>67</v>
      </c>
      <c r="B1419" s="11"/>
      <c r="C1419" s="11" t="s">
        <v>286</v>
      </c>
      <c r="D1419" s="11" t="s">
        <v>5989</v>
      </c>
      <c r="E1419" s="11" t="s">
        <v>5990</v>
      </c>
      <c r="F1419" s="11" t="s">
        <v>5990</v>
      </c>
      <c r="G1419" s="11"/>
      <c r="H1419" s="11" t="s">
        <v>5991</v>
      </c>
      <c r="I1419" s="11"/>
      <c r="J1419" s="12">
        <v>2026</v>
      </c>
      <c r="K1419" s="11" t="s">
        <v>83</v>
      </c>
      <c r="L1419" s="11" t="s">
        <v>1303</v>
      </c>
      <c r="M1419" s="13">
        <v>45</v>
      </c>
      <c r="N1419" s="11" t="s">
        <v>325</v>
      </c>
      <c r="O1419" s="11" t="s">
        <v>319</v>
      </c>
      <c r="P1419" s="11"/>
      <c r="Q1419" s="11"/>
      <c r="R1419" s="11" t="s">
        <v>75</v>
      </c>
      <c r="S1419" s="11"/>
      <c r="T1419" s="11" t="s">
        <v>76</v>
      </c>
      <c r="U1419" s="11" t="s">
        <v>42</v>
      </c>
      <c r="V1419" s="11" t="s">
        <v>5108</v>
      </c>
      <c r="W1419" s="11"/>
      <c r="X1419" s="18">
        <v>56.2</v>
      </c>
      <c r="Y1419" s="18"/>
      <c r="Z1419" s="11">
        <f>$B$1419*$X$1419*(100%-$C$15)</f>
        <v>0</v>
      </c>
    </row>
    <row r="1420" spans="1:26" s="10" customFormat="1" ht="39.950000000000003" customHeight="1" x14ac:dyDescent="0.2">
      <c r="A1420" s="11" t="s">
        <v>67</v>
      </c>
      <c r="B1420" s="11"/>
      <c r="C1420" s="11" t="s">
        <v>286</v>
      </c>
      <c r="D1420" s="11" t="s">
        <v>5992</v>
      </c>
      <c r="E1420" s="11" t="s">
        <v>5993</v>
      </c>
      <c r="F1420" s="11" t="s">
        <v>5993</v>
      </c>
      <c r="G1420" s="11"/>
      <c r="H1420" s="11" t="s">
        <v>5994</v>
      </c>
      <c r="I1420" s="11"/>
      <c r="J1420" s="12">
        <v>2026</v>
      </c>
      <c r="K1420" s="11" t="s">
        <v>83</v>
      </c>
      <c r="L1420" s="11" t="s">
        <v>1303</v>
      </c>
      <c r="M1420" s="13">
        <v>45</v>
      </c>
      <c r="N1420" s="11" t="s">
        <v>303</v>
      </c>
      <c r="O1420" s="11" t="s">
        <v>319</v>
      </c>
      <c r="P1420" s="11"/>
      <c r="Q1420" s="11"/>
      <c r="R1420" s="11" t="s">
        <v>75</v>
      </c>
      <c r="S1420" s="11"/>
      <c r="T1420" s="11" t="s">
        <v>76</v>
      </c>
      <c r="U1420" s="11" t="s">
        <v>42</v>
      </c>
      <c r="V1420" s="11" t="s">
        <v>5108</v>
      </c>
      <c r="W1420" s="11"/>
      <c r="X1420" s="18">
        <v>56.2</v>
      </c>
      <c r="Y1420" s="18"/>
      <c r="Z1420" s="11">
        <f>$B$1420*$X$1420*(100%-$C$15)</f>
        <v>0</v>
      </c>
    </row>
    <row r="1421" spans="1:26" s="10" customFormat="1" ht="39.950000000000003" customHeight="1" x14ac:dyDescent="0.2">
      <c r="A1421" s="11" t="s">
        <v>67</v>
      </c>
      <c r="B1421" s="11"/>
      <c r="C1421" s="11" t="s">
        <v>286</v>
      </c>
      <c r="D1421" s="11" t="s">
        <v>5995</v>
      </c>
      <c r="E1421" s="11" t="s">
        <v>5996</v>
      </c>
      <c r="F1421" s="11" t="s">
        <v>5996</v>
      </c>
      <c r="G1421" s="11"/>
      <c r="H1421" s="11" t="s">
        <v>5997</v>
      </c>
      <c r="I1421" s="11"/>
      <c r="J1421" s="12">
        <v>2026</v>
      </c>
      <c r="K1421" s="11" t="s">
        <v>111</v>
      </c>
      <c r="L1421" s="11" t="s">
        <v>1303</v>
      </c>
      <c r="M1421" s="13">
        <v>45</v>
      </c>
      <c r="N1421" s="11" t="s">
        <v>325</v>
      </c>
      <c r="O1421" s="11" t="s">
        <v>319</v>
      </c>
      <c r="P1421" s="11"/>
      <c r="Q1421" s="11"/>
      <c r="R1421" s="11" t="s">
        <v>75</v>
      </c>
      <c r="S1421" s="11"/>
      <c r="T1421" s="11" t="s">
        <v>76</v>
      </c>
      <c r="U1421" s="11" t="s">
        <v>42</v>
      </c>
      <c r="V1421" s="11" t="s">
        <v>5120</v>
      </c>
      <c r="W1421" s="11"/>
      <c r="X1421" s="18">
        <v>56.2</v>
      </c>
      <c r="Y1421" s="18"/>
      <c r="Z1421" s="11">
        <f>$B$1421*$X$1421*(100%-$C$15)</f>
        <v>0</v>
      </c>
    </row>
    <row r="1422" spans="1:26" s="10" customFormat="1" ht="39.950000000000003" customHeight="1" x14ac:dyDescent="0.2">
      <c r="A1422" s="11" t="s">
        <v>67</v>
      </c>
      <c r="B1422" s="11"/>
      <c r="C1422" s="11" t="s">
        <v>286</v>
      </c>
      <c r="D1422" s="11" t="s">
        <v>5998</v>
      </c>
      <c r="E1422" s="11" t="s">
        <v>5999</v>
      </c>
      <c r="F1422" s="11" t="s">
        <v>5999</v>
      </c>
      <c r="G1422" s="11"/>
      <c r="H1422" s="11" t="s">
        <v>6000</v>
      </c>
      <c r="I1422" s="11"/>
      <c r="J1422" s="12">
        <v>2026</v>
      </c>
      <c r="K1422" s="11" t="s">
        <v>133</v>
      </c>
      <c r="L1422" s="11" t="s">
        <v>1303</v>
      </c>
      <c r="M1422" s="13">
        <v>45</v>
      </c>
      <c r="N1422" s="11" t="s">
        <v>325</v>
      </c>
      <c r="O1422" s="11" t="s">
        <v>319</v>
      </c>
      <c r="P1422" s="11"/>
      <c r="Q1422" s="11"/>
      <c r="R1422" s="11" t="s">
        <v>75</v>
      </c>
      <c r="S1422" s="11"/>
      <c r="T1422" s="11" t="s">
        <v>76</v>
      </c>
      <c r="U1422" s="11" t="s">
        <v>42</v>
      </c>
      <c r="V1422" s="11" t="s">
        <v>5112</v>
      </c>
      <c r="W1422" s="11"/>
      <c r="X1422" s="18">
        <v>56.2</v>
      </c>
      <c r="Y1422" s="18"/>
      <c r="Z1422" s="11">
        <f>$B$1422*$X$1422*(100%-$C$15)</f>
        <v>0</v>
      </c>
    </row>
    <row r="1423" spans="1:26" s="10" customFormat="1" ht="39.950000000000003" customHeight="1" x14ac:dyDescent="0.2">
      <c r="A1423" s="11" t="s">
        <v>67</v>
      </c>
      <c r="B1423" s="11"/>
      <c r="C1423" s="11" t="s">
        <v>286</v>
      </c>
      <c r="D1423" s="11" t="s">
        <v>6001</v>
      </c>
      <c r="E1423" s="11" t="s">
        <v>6002</v>
      </c>
      <c r="F1423" s="11" t="s">
        <v>6002</v>
      </c>
      <c r="G1423" s="11"/>
      <c r="H1423" s="11" t="s">
        <v>6003</v>
      </c>
      <c r="I1423" s="11"/>
      <c r="J1423" s="12">
        <v>2026</v>
      </c>
      <c r="K1423" s="11" t="s">
        <v>345</v>
      </c>
      <c r="L1423" s="11" t="s">
        <v>1303</v>
      </c>
      <c r="M1423" s="13">
        <v>45</v>
      </c>
      <c r="N1423" s="11" t="s">
        <v>325</v>
      </c>
      <c r="O1423" s="11" t="s">
        <v>319</v>
      </c>
      <c r="P1423" s="11"/>
      <c r="Q1423" s="11"/>
      <c r="R1423" s="11" t="s">
        <v>75</v>
      </c>
      <c r="S1423" s="11"/>
      <c r="T1423" s="11" t="s">
        <v>76</v>
      </c>
      <c r="U1423" s="11" t="s">
        <v>42</v>
      </c>
      <c r="V1423" s="11" t="s">
        <v>5231</v>
      </c>
      <c r="W1423" s="11"/>
      <c r="X1423" s="18">
        <v>56.2</v>
      </c>
      <c r="Y1423" s="18"/>
      <c r="Z1423" s="11">
        <f>$B$1423*$X$1423*(100%-$C$15)</f>
        <v>0</v>
      </c>
    </row>
    <row r="1424" spans="1:26" s="10" customFormat="1" ht="39.950000000000003" customHeight="1" x14ac:dyDescent="0.2">
      <c r="A1424" s="11" t="s">
        <v>67</v>
      </c>
      <c r="B1424" s="11"/>
      <c r="C1424" s="11" t="s">
        <v>286</v>
      </c>
      <c r="D1424" s="11" t="s">
        <v>6004</v>
      </c>
      <c r="E1424" s="11" t="s">
        <v>6005</v>
      </c>
      <c r="F1424" s="11" t="s">
        <v>6005</v>
      </c>
      <c r="G1424" s="11"/>
      <c r="H1424" s="11" t="s">
        <v>6006</v>
      </c>
      <c r="I1424" s="11"/>
      <c r="J1424" s="12">
        <v>2026</v>
      </c>
      <c r="K1424" s="11" t="s">
        <v>111</v>
      </c>
      <c r="L1424" s="11" t="s">
        <v>1303</v>
      </c>
      <c r="M1424" s="13">
        <v>35</v>
      </c>
      <c r="N1424" s="11" t="s">
        <v>325</v>
      </c>
      <c r="O1424" s="11" t="s">
        <v>831</v>
      </c>
      <c r="P1424" s="13">
        <v>1</v>
      </c>
      <c r="Q1424" s="11"/>
      <c r="R1424" s="11" t="s">
        <v>75</v>
      </c>
      <c r="S1424" s="11"/>
      <c r="T1424" s="11" t="s">
        <v>76</v>
      </c>
      <c r="U1424" s="11" t="s">
        <v>42</v>
      </c>
      <c r="V1424" s="11" t="s">
        <v>5120</v>
      </c>
      <c r="W1424" s="11"/>
      <c r="X1424" s="18">
        <v>56.2</v>
      </c>
      <c r="Y1424" s="18"/>
      <c r="Z1424" s="11">
        <f>$B$1424*$X$1424*(100%-$C$15)</f>
        <v>0</v>
      </c>
    </row>
    <row r="1425" spans="1:26" s="10" customFormat="1" ht="39.950000000000003" customHeight="1" x14ac:dyDescent="0.2">
      <c r="A1425" s="11" t="s">
        <v>67</v>
      </c>
      <c r="B1425" s="11"/>
      <c r="C1425" s="11" t="s">
        <v>286</v>
      </c>
      <c r="D1425" s="11" t="s">
        <v>6007</v>
      </c>
      <c r="E1425" s="11" t="s">
        <v>6008</v>
      </c>
      <c r="F1425" s="11" t="s">
        <v>6008</v>
      </c>
      <c r="G1425" s="11"/>
      <c r="H1425" s="11" t="s">
        <v>6009</v>
      </c>
      <c r="I1425" s="11"/>
      <c r="J1425" s="12">
        <v>2026</v>
      </c>
      <c r="K1425" s="11" t="s">
        <v>111</v>
      </c>
      <c r="L1425" s="11" t="s">
        <v>1303</v>
      </c>
      <c r="M1425" s="13">
        <v>45</v>
      </c>
      <c r="N1425" s="11" t="s">
        <v>325</v>
      </c>
      <c r="O1425" s="11" t="s">
        <v>319</v>
      </c>
      <c r="P1425" s="11"/>
      <c r="Q1425" s="11"/>
      <c r="R1425" s="11" t="s">
        <v>75</v>
      </c>
      <c r="S1425" s="11"/>
      <c r="T1425" s="11" t="s">
        <v>76</v>
      </c>
      <c r="U1425" s="11" t="s">
        <v>42</v>
      </c>
      <c r="V1425" s="11" t="s">
        <v>5120</v>
      </c>
      <c r="W1425" s="11"/>
      <c r="X1425" s="18">
        <v>56.2</v>
      </c>
      <c r="Y1425" s="18"/>
      <c r="Z1425" s="11">
        <f>$B$1425*$X$1425*(100%-$C$15)</f>
        <v>0</v>
      </c>
    </row>
    <row r="1426" spans="1:26" s="10" customFormat="1" ht="39.950000000000003" customHeight="1" x14ac:dyDescent="0.2">
      <c r="A1426" s="11" t="s">
        <v>67</v>
      </c>
      <c r="B1426" s="11"/>
      <c r="C1426" s="11" t="s">
        <v>286</v>
      </c>
      <c r="D1426" s="11" t="s">
        <v>6010</v>
      </c>
      <c r="E1426" s="11" t="s">
        <v>6011</v>
      </c>
      <c r="F1426" s="11" t="s">
        <v>6011</v>
      </c>
      <c r="G1426" s="11"/>
      <c r="H1426" s="11" t="s">
        <v>6012</v>
      </c>
      <c r="I1426" s="11"/>
      <c r="J1426" s="12">
        <v>2026</v>
      </c>
      <c r="K1426" s="11" t="s">
        <v>111</v>
      </c>
      <c r="L1426" s="11" t="s">
        <v>1303</v>
      </c>
      <c r="M1426" s="13">
        <v>45</v>
      </c>
      <c r="N1426" s="11" t="s">
        <v>325</v>
      </c>
      <c r="O1426" s="11" t="s">
        <v>319</v>
      </c>
      <c r="P1426" s="11"/>
      <c r="Q1426" s="11"/>
      <c r="R1426" s="11" t="s">
        <v>75</v>
      </c>
      <c r="S1426" s="11"/>
      <c r="T1426" s="11" t="s">
        <v>76</v>
      </c>
      <c r="U1426" s="11" t="s">
        <v>42</v>
      </c>
      <c r="V1426" s="11" t="s">
        <v>5112</v>
      </c>
      <c r="W1426" s="11"/>
      <c r="X1426" s="18">
        <v>56.2</v>
      </c>
      <c r="Y1426" s="18"/>
      <c r="Z1426" s="11">
        <f>$B$1426*$X$1426*(100%-$C$15)</f>
        <v>0</v>
      </c>
    </row>
    <row r="1427" spans="1:26" s="10" customFormat="1" ht="39.950000000000003" customHeight="1" x14ac:dyDescent="0.2">
      <c r="A1427" s="11" t="s">
        <v>67</v>
      </c>
      <c r="B1427" s="11"/>
      <c r="C1427" s="11" t="s">
        <v>286</v>
      </c>
      <c r="D1427" s="11" t="s">
        <v>6013</v>
      </c>
      <c r="E1427" s="11" t="s">
        <v>6014</v>
      </c>
      <c r="F1427" s="11" t="s">
        <v>6014</v>
      </c>
      <c r="G1427" s="11"/>
      <c r="H1427" s="11" t="s">
        <v>6015</v>
      </c>
      <c r="I1427" s="11"/>
      <c r="J1427" s="12">
        <v>2026</v>
      </c>
      <c r="K1427" s="11" t="s">
        <v>324</v>
      </c>
      <c r="L1427" s="11" t="s">
        <v>1303</v>
      </c>
      <c r="M1427" s="13">
        <v>45</v>
      </c>
      <c r="N1427" s="11" t="s">
        <v>325</v>
      </c>
      <c r="O1427" s="11" t="s">
        <v>319</v>
      </c>
      <c r="P1427" s="11"/>
      <c r="Q1427" s="11"/>
      <c r="R1427" s="11" t="s">
        <v>75</v>
      </c>
      <c r="S1427" s="11"/>
      <c r="T1427" s="11" t="s">
        <v>76</v>
      </c>
      <c r="U1427" s="11" t="s">
        <v>42</v>
      </c>
      <c r="V1427" s="11" t="s">
        <v>5120</v>
      </c>
      <c r="W1427" s="11"/>
      <c r="X1427" s="18">
        <v>56.2</v>
      </c>
      <c r="Y1427" s="18"/>
      <c r="Z1427" s="11">
        <f>$B$1427*$X$1427*(100%-$C$15)</f>
        <v>0</v>
      </c>
    </row>
    <row r="1428" spans="1:26" s="10" customFormat="1" ht="39.950000000000003" customHeight="1" x14ac:dyDescent="0.2">
      <c r="A1428" s="11" t="s">
        <v>67</v>
      </c>
      <c r="B1428" s="11"/>
      <c r="C1428" s="11" t="s">
        <v>286</v>
      </c>
      <c r="D1428" s="11" t="s">
        <v>6016</v>
      </c>
      <c r="E1428" s="11" t="s">
        <v>6017</v>
      </c>
      <c r="F1428" s="11" t="s">
        <v>6017</v>
      </c>
      <c r="G1428" s="11"/>
      <c r="H1428" s="11" t="s">
        <v>6018</v>
      </c>
      <c r="I1428" s="11"/>
      <c r="J1428" s="12">
        <v>2026</v>
      </c>
      <c r="K1428" s="11" t="s">
        <v>111</v>
      </c>
      <c r="L1428" s="11" t="s">
        <v>1303</v>
      </c>
      <c r="M1428" s="13">
        <v>45</v>
      </c>
      <c r="N1428" s="11" t="s">
        <v>325</v>
      </c>
      <c r="O1428" s="11" t="s">
        <v>319</v>
      </c>
      <c r="P1428" s="11"/>
      <c r="Q1428" s="11"/>
      <c r="R1428" s="11" t="s">
        <v>75</v>
      </c>
      <c r="S1428" s="11"/>
      <c r="T1428" s="11" t="s">
        <v>76</v>
      </c>
      <c r="U1428" s="11" t="s">
        <v>42</v>
      </c>
      <c r="V1428" s="11" t="s">
        <v>5120</v>
      </c>
      <c r="W1428" s="11"/>
      <c r="X1428" s="18">
        <v>56.2</v>
      </c>
      <c r="Y1428" s="18"/>
      <c r="Z1428" s="11">
        <f>$B$1428*$X$1428*(100%-$C$15)</f>
        <v>0</v>
      </c>
    </row>
    <row r="1429" spans="1:26" s="10" customFormat="1" ht="39.950000000000003" customHeight="1" x14ac:dyDescent="0.2">
      <c r="A1429" s="11" t="s">
        <v>67</v>
      </c>
      <c r="B1429" s="11"/>
      <c r="C1429" s="11" t="s">
        <v>286</v>
      </c>
      <c r="D1429" s="11" t="s">
        <v>6019</v>
      </c>
      <c r="E1429" s="11" t="s">
        <v>6020</v>
      </c>
      <c r="F1429" s="11" t="s">
        <v>6020</v>
      </c>
      <c r="G1429" s="11"/>
      <c r="H1429" s="11" t="s">
        <v>6021</v>
      </c>
      <c r="I1429" s="11"/>
      <c r="J1429" s="12">
        <v>2026</v>
      </c>
      <c r="K1429" s="11" t="s">
        <v>111</v>
      </c>
      <c r="L1429" s="11" t="s">
        <v>1303</v>
      </c>
      <c r="M1429" s="13">
        <v>45</v>
      </c>
      <c r="N1429" s="11" t="s">
        <v>325</v>
      </c>
      <c r="O1429" s="11" t="s">
        <v>319</v>
      </c>
      <c r="P1429" s="11"/>
      <c r="Q1429" s="11"/>
      <c r="R1429" s="11" t="s">
        <v>75</v>
      </c>
      <c r="S1429" s="11"/>
      <c r="T1429" s="11" t="s">
        <v>76</v>
      </c>
      <c r="U1429" s="11" t="s">
        <v>42</v>
      </c>
      <c r="V1429" s="11" t="s">
        <v>5221</v>
      </c>
      <c r="W1429" s="11"/>
      <c r="X1429" s="18">
        <v>56.2</v>
      </c>
      <c r="Y1429" s="18"/>
      <c r="Z1429" s="11">
        <f>$B$1429*$X$1429*(100%-$C$15)</f>
        <v>0</v>
      </c>
    </row>
    <row r="1430" spans="1:26" s="10" customFormat="1" ht="39.950000000000003" customHeight="1" x14ac:dyDescent="0.2">
      <c r="A1430" s="11" t="s">
        <v>67</v>
      </c>
      <c r="B1430" s="11"/>
      <c r="C1430" s="11" t="s">
        <v>286</v>
      </c>
      <c r="D1430" s="11" t="s">
        <v>6022</v>
      </c>
      <c r="E1430" s="11" t="s">
        <v>6023</v>
      </c>
      <c r="F1430" s="11" t="s">
        <v>6023</v>
      </c>
      <c r="G1430" s="11"/>
      <c r="H1430" s="11" t="s">
        <v>6024</v>
      </c>
      <c r="I1430" s="11"/>
      <c r="J1430" s="12">
        <v>2026</v>
      </c>
      <c r="K1430" s="11" t="s">
        <v>111</v>
      </c>
      <c r="L1430" s="11" t="s">
        <v>1303</v>
      </c>
      <c r="M1430" s="13">
        <v>45</v>
      </c>
      <c r="N1430" s="11" t="s">
        <v>325</v>
      </c>
      <c r="O1430" s="11" t="s">
        <v>319</v>
      </c>
      <c r="P1430" s="11"/>
      <c r="Q1430" s="11"/>
      <c r="R1430" s="11" t="s">
        <v>75</v>
      </c>
      <c r="S1430" s="11"/>
      <c r="T1430" s="11" t="s">
        <v>76</v>
      </c>
      <c r="U1430" s="11" t="s">
        <v>42</v>
      </c>
      <c r="V1430" s="11" t="s">
        <v>5221</v>
      </c>
      <c r="W1430" s="11"/>
      <c r="X1430" s="18">
        <v>56.2</v>
      </c>
      <c r="Y1430" s="18"/>
      <c r="Z1430" s="11">
        <f>$B$1430*$X$1430*(100%-$C$15)</f>
        <v>0</v>
      </c>
    </row>
    <row r="1431" spans="1:26" s="10" customFormat="1" ht="39.950000000000003" customHeight="1" x14ac:dyDescent="0.2">
      <c r="A1431" s="11" t="s">
        <v>67</v>
      </c>
      <c r="B1431" s="11"/>
      <c r="C1431" s="11" t="s">
        <v>286</v>
      </c>
      <c r="D1431" s="11" t="s">
        <v>6025</v>
      </c>
      <c r="E1431" s="11" t="s">
        <v>6026</v>
      </c>
      <c r="F1431" s="11" t="s">
        <v>6026</v>
      </c>
      <c r="G1431" s="11"/>
      <c r="H1431" s="11" t="s">
        <v>6027</v>
      </c>
      <c r="I1431" s="11"/>
      <c r="J1431" s="12">
        <v>2026</v>
      </c>
      <c r="K1431" s="11" t="s">
        <v>383</v>
      </c>
      <c r="L1431" s="11" t="s">
        <v>1303</v>
      </c>
      <c r="M1431" s="13">
        <v>45</v>
      </c>
      <c r="N1431" s="11" t="s">
        <v>325</v>
      </c>
      <c r="O1431" s="11" t="s">
        <v>831</v>
      </c>
      <c r="P1431" s="11"/>
      <c r="Q1431" s="11"/>
      <c r="R1431" s="11" t="s">
        <v>75</v>
      </c>
      <c r="S1431" s="11"/>
      <c r="T1431" s="11" t="s">
        <v>76</v>
      </c>
      <c r="U1431" s="11" t="s">
        <v>42</v>
      </c>
      <c r="V1431" s="11" t="s">
        <v>6028</v>
      </c>
      <c r="W1431" s="11"/>
      <c r="X1431" s="18">
        <v>56.2</v>
      </c>
      <c r="Y1431" s="18"/>
      <c r="Z1431" s="11">
        <f>$B$1431*$X$1431*(100%-$C$15)</f>
        <v>0</v>
      </c>
    </row>
    <row r="1432" spans="1:26" s="10" customFormat="1" ht="39.950000000000003" customHeight="1" x14ac:dyDescent="0.2">
      <c r="A1432" s="11" t="s">
        <v>67</v>
      </c>
      <c r="B1432" s="11"/>
      <c r="C1432" s="11" t="s">
        <v>286</v>
      </c>
      <c r="D1432" s="11" t="s">
        <v>6029</v>
      </c>
      <c r="E1432" s="11" t="s">
        <v>6030</v>
      </c>
      <c r="F1432" s="11" t="s">
        <v>6030</v>
      </c>
      <c r="G1432" s="11"/>
      <c r="H1432" s="11" t="s">
        <v>6031</v>
      </c>
      <c r="I1432" s="11"/>
      <c r="J1432" s="12">
        <v>2023</v>
      </c>
      <c r="K1432" s="11" t="s">
        <v>383</v>
      </c>
      <c r="L1432" s="11" t="s">
        <v>1303</v>
      </c>
      <c r="M1432" s="13">
        <v>45</v>
      </c>
      <c r="N1432" s="11" t="s">
        <v>325</v>
      </c>
      <c r="O1432" s="11" t="s">
        <v>304</v>
      </c>
      <c r="P1432" s="13">
        <v>1</v>
      </c>
      <c r="Q1432" s="11"/>
      <c r="R1432" s="11" t="s">
        <v>75</v>
      </c>
      <c r="S1432" s="11"/>
      <c r="T1432" s="11" t="s">
        <v>76</v>
      </c>
      <c r="U1432" s="11" t="s">
        <v>42</v>
      </c>
      <c r="V1432" s="11" t="s">
        <v>5221</v>
      </c>
      <c r="W1432" s="11"/>
      <c r="X1432" s="18">
        <v>56.2</v>
      </c>
      <c r="Y1432" s="18"/>
      <c r="Z1432" s="11">
        <f>$B$1432*$X$1432*(100%-$C$15)</f>
        <v>0</v>
      </c>
    </row>
    <row r="1433" spans="1:26" s="10" customFormat="1" ht="39.950000000000003" customHeight="1" x14ac:dyDescent="0.2">
      <c r="A1433" s="11" t="s">
        <v>67</v>
      </c>
      <c r="B1433" s="11"/>
      <c r="C1433" s="11" t="s">
        <v>286</v>
      </c>
      <c r="D1433" s="11" t="s">
        <v>6032</v>
      </c>
      <c r="E1433" s="11" t="s">
        <v>6033</v>
      </c>
      <c r="F1433" s="11" t="s">
        <v>6033</v>
      </c>
      <c r="G1433" s="11"/>
      <c r="H1433" s="11" t="s">
        <v>6034</v>
      </c>
      <c r="I1433" s="11"/>
      <c r="J1433" s="12">
        <v>2026</v>
      </c>
      <c r="K1433" s="11" t="s">
        <v>111</v>
      </c>
      <c r="L1433" s="11" t="s">
        <v>1303</v>
      </c>
      <c r="M1433" s="13">
        <v>45</v>
      </c>
      <c r="N1433" s="11" t="s">
        <v>325</v>
      </c>
      <c r="O1433" s="11" t="s">
        <v>319</v>
      </c>
      <c r="P1433" s="11"/>
      <c r="Q1433" s="11"/>
      <c r="R1433" s="11" t="s">
        <v>75</v>
      </c>
      <c r="S1433" s="11"/>
      <c r="T1433" s="11" t="s">
        <v>76</v>
      </c>
      <c r="U1433" s="11" t="s">
        <v>42</v>
      </c>
      <c r="V1433" s="11" t="s">
        <v>5120</v>
      </c>
      <c r="W1433" s="11"/>
      <c r="X1433" s="18">
        <v>56.2</v>
      </c>
      <c r="Y1433" s="18"/>
      <c r="Z1433" s="11">
        <f>$B$1433*$X$1433*(100%-$C$15)</f>
        <v>0</v>
      </c>
    </row>
    <row r="1434" spans="1:26" s="10" customFormat="1" ht="39.950000000000003" customHeight="1" x14ac:dyDescent="0.2">
      <c r="A1434" s="11" t="s">
        <v>67</v>
      </c>
      <c r="B1434" s="11"/>
      <c r="C1434" s="11" t="s">
        <v>286</v>
      </c>
      <c r="D1434" s="11" t="s">
        <v>6035</v>
      </c>
      <c r="E1434" s="11" t="s">
        <v>6036</v>
      </c>
      <c r="F1434" s="11" t="s">
        <v>6036</v>
      </c>
      <c r="G1434" s="11"/>
      <c r="H1434" s="11" t="s">
        <v>6037</v>
      </c>
      <c r="I1434" s="11"/>
      <c r="J1434" s="12">
        <v>2026</v>
      </c>
      <c r="K1434" s="11" t="s">
        <v>133</v>
      </c>
      <c r="L1434" s="11" t="s">
        <v>1303</v>
      </c>
      <c r="M1434" s="13">
        <v>45</v>
      </c>
      <c r="N1434" s="11" t="s">
        <v>325</v>
      </c>
      <c r="O1434" s="11" t="s">
        <v>319</v>
      </c>
      <c r="P1434" s="11"/>
      <c r="Q1434" s="11"/>
      <c r="R1434" s="11" t="s">
        <v>75</v>
      </c>
      <c r="S1434" s="11"/>
      <c r="T1434" s="11" t="s">
        <v>76</v>
      </c>
      <c r="U1434" s="11" t="s">
        <v>42</v>
      </c>
      <c r="V1434" s="11" t="s">
        <v>5221</v>
      </c>
      <c r="W1434" s="11"/>
      <c r="X1434" s="18">
        <v>56.2</v>
      </c>
      <c r="Y1434" s="18"/>
      <c r="Z1434" s="11">
        <f>$B$1434*$X$1434*(100%-$C$15)</f>
        <v>0</v>
      </c>
    </row>
    <row r="1435" spans="1:26" s="10" customFormat="1" ht="39.950000000000003" customHeight="1" x14ac:dyDescent="0.2">
      <c r="A1435" s="11" t="s">
        <v>67</v>
      </c>
      <c r="B1435" s="11"/>
      <c r="C1435" s="11" t="s">
        <v>286</v>
      </c>
      <c r="D1435" s="11" t="s">
        <v>6038</v>
      </c>
      <c r="E1435" s="11" t="s">
        <v>6039</v>
      </c>
      <c r="F1435" s="11" t="s">
        <v>6039</v>
      </c>
      <c r="G1435" s="11"/>
      <c r="H1435" s="11" t="s">
        <v>6040</v>
      </c>
      <c r="I1435" s="11"/>
      <c r="J1435" s="12">
        <v>2026</v>
      </c>
      <c r="K1435" s="11" t="s">
        <v>133</v>
      </c>
      <c r="L1435" s="11" t="s">
        <v>1303</v>
      </c>
      <c r="M1435" s="13">
        <v>45</v>
      </c>
      <c r="N1435" s="11" t="s">
        <v>325</v>
      </c>
      <c r="O1435" s="11" t="s">
        <v>319</v>
      </c>
      <c r="P1435" s="11"/>
      <c r="Q1435" s="11"/>
      <c r="R1435" s="11" t="s">
        <v>75</v>
      </c>
      <c r="S1435" s="11"/>
      <c r="T1435" s="11" t="s">
        <v>76</v>
      </c>
      <c r="U1435" s="11" t="s">
        <v>42</v>
      </c>
      <c r="V1435" s="11" t="s">
        <v>5221</v>
      </c>
      <c r="W1435" s="11"/>
      <c r="X1435" s="18">
        <v>56.2</v>
      </c>
      <c r="Y1435" s="18"/>
      <c r="Z1435" s="11">
        <f>$B$1435*$X$1435*(100%-$C$15)</f>
        <v>0</v>
      </c>
    </row>
    <row r="1436" spans="1:26" s="10" customFormat="1" ht="39.950000000000003" customHeight="1" x14ac:dyDescent="0.2">
      <c r="A1436" s="11" t="s">
        <v>67</v>
      </c>
      <c r="B1436" s="11"/>
      <c r="C1436" s="11" t="s">
        <v>286</v>
      </c>
      <c r="D1436" s="11" t="s">
        <v>6041</v>
      </c>
      <c r="E1436" s="11" t="s">
        <v>6042</v>
      </c>
      <c r="F1436" s="11" t="s">
        <v>6042</v>
      </c>
      <c r="G1436" s="11"/>
      <c r="H1436" s="11" t="s">
        <v>6043</v>
      </c>
      <c r="I1436" s="11"/>
      <c r="J1436" s="12">
        <v>2026</v>
      </c>
      <c r="K1436" s="11" t="s">
        <v>133</v>
      </c>
      <c r="L1436" s="11" t="s">
        <v>1303</v>
      </c>
      <c r="M1436" s="13">
        <v>45</v>
      </c>
      <c r="N1436" s="11" t="s">
        <v>325</v>
      </c>
      <c r="O1436" s="11" t="s">
        <v>319</v>
      </c>
      <c r="P1436" s="11"/>
      <c r="Q1436" s="11"/>
      <c r="R1436" s="11" t="s">
        <v>75</v>
      </c>
      <c r="S1436" s="11"/>
      <c r="T1436" s="11" t="s">
        <v>76</v>
      </c>
      <c r="U1436" s="11" t="s">
        <v>42</v>
      </c>
      <c r="V1436" s="11" t="s">
        <v>5221</v>
      </c>
      <c r="W1436" s="11"/>
      <c r="X1436" s="18">
        <v>56.2</v>
      </c>
      <c r="Y1436" s="18"/>
      <c r="Z1436" s="11">
        <f>$B$1436*$X$1436*(100%-$C$15)</f>
        <v>0</v>
      </c>
    </row>
    <row r="1437" spans="1:26" s="10" customFormat="1" ht="39.950000000000003" customHeight="1" x14ac:dyDescent="0.2">
      <c r="A1437" s="11" t="s">
        <v>67</v>
      </c>
      <c r="B1437" s="11"/>
      <c r="C1437" s="11" t="s">
        <v>286</v>
      </c>
      <c r="D1437" s="11" t="s">
        <v>6044</v>
      </c>
      <c r="E1437" s="11" t="s">
        <v>6045</v>
      </c>
      <c r="F1437" s="11" t="s">
        <v>6045</v>
      </c>
      <c r="G1437" s="11"/>
      <c r="H1437" s="11" t="s">
        <v>6046</v>
      </c>
      <c r="I1437" s="11"/>
      <c r="J1437" s="12">
        <v>2026</v>
      </c>
      <c r="K1437" s="11" t="s">
        <v>133</v>
      </c>
      <c r="L1437" s="11" t="s">
        <v>1303</v>
      </c>
      <c r="M1437" s="13">
        <v>45</v>
      </c>
      <c r="N1437" s="11" t="s">
        <v>325</v>
      </c>
      <c r="O1437" s="11" t="s">
        <v>319</v>
      </c>
      <c r="P1437" s="11"/>
      <c r="Q1437" s="11"/>
      <c r="R1437" s="11" t="s">
        <v>75</v>
      </c>
      <c r="S1437" s="11"/>
      <c r="T1437" s="11" t="s">
        <v>76</v>
      </c>
      <c r="U1437" s="11" t="s">
        <v>42</v>
      </c>
      <c r="V1437" s="11" t="s">
        <v>5221</v>
      </c>
      <c r="W1437" s="11"/>
      <c r="X1437" s="18">
        <v>56.2</v>
      </c>
      <c r="Y1437" s="18"/>
      <c r="Z1437" s="11">
        <f>$B$1437*$X$1437*(100%-$C$15)</f>
        <v>0</v>
      </c>
    </row>
    <row r="1438" spans="1:26" s="10" customFormat="1" ht="39.950000000000003" customHeight="1" x14ac:dyDescent="0.2">
      <c r="A1438" s="11" t="s">
        <v>67</v>
      </c>
      <c r="B1438" s="11"/>
      <c r="C1438" s="11" t="s">
        <v>286</v>
      </c>
      <c r="D1438" s="11" t="s">
        <v>6047</v>
      </c>
      <c r="E1438" s="11" t="s">
        <v>6048</v>
      </c>
      <c r="F1438" s="11" t="s">
        <v>6048</v>
      </c>
      <c r="G1438" s="11"/>
      <c r="H1438" s="11" t="s">
        <v>6049</v>
      </c>
      <c r="I1438" s="11"/>
      <c r="J1438" s="12">
        <v>2026</v>
      </c>
      <c r="K1438" s="11" t="s">
        <v>133</v>
      </c>
      <c r="L1438" s="11" t="s">
        <v>1303</v>
      </c>
      <c r="M1438" s="13">
        <v>45</v>
      </c>
      <c r="N1438" s="11" t="s">
        <v>325</v>
      </c>
      <c r="O1438" s="11" t="s">
        <v>319</v>
      </c>
      <c r="P1438" s="11"/>
      <c r="Q1438" s="11"/>
      <c r="R1438" s="11" t="s">
        <v>75</v>
      </c>
      <c r="S1438" s="11"/>
      <c r="T1438" s="11" t="s">
        <v>76</v>
      </c>
      <c r="U1438" s="11" t="s">
        <v>42</v>
      </c>
      <c r="V1438" s="11" t="s">
        <v>5221</v>
      </c>
      <c r="W1438" s="11"/>
      <c r="X1438" s="18">
        <v>56.2</v>
      </c>
      <c r="Y1438" s="18"/>
      <c r="Z1438" s="11">
        <f>$B$1438*$X$1438*(100%-$C$15)</f>
        <v>0</v>
      </c>
    </row>
    <row r="1439" spans="1:26" s="10" customFormat="1" ht="39.950000000000003" customHeight="1" x14ac:dyDescent="0.2">
      <c r="A1439" s="11" t="s">
        <v>67</v>
      </c>
      <c r="B1439" s="11"/>
      <c r="C1439" s="11" t="s">
        <v>286</v>
      </c>
      <c r="D1439" s="11" t="s">
        <v>6050</v>
      </c>
      <c r="E1439" s="11" t="s">
        <v>6051</v>
      </c>
      <c r="F1439" s="11" t="s">
        <v>6051</v>
      </c>
      <c r="G1439" s="11"/>
      <c r="H1439" s="11" t="s">
        <v>6052</v>
      </c>
      <c r="I1439" s="11"/>
      <c r="J1439" s="12">
        <v>2026</v>
      </c>
      <c r="K1439" s="11" t="s">
        <v>324</v>
      </c>
      <c r="L1439" s="11" t="s">
        <v>1303</v>
      </c>
      <c r="M1439" s="13">
        <v>45</v>
      </c>
      <c r="N1439" s="11" t="s">
        <v>303</v>
      </c>
      <c r="O1439" s="11" t="s">
        <v>319</v>
      </c>
      <c r="P1439" s="11"/>
      <c r="Q1439" s="11"/>
      <c r="R1439" s="11" t="s">
        <v>113</v>
      </c>
      <c r="S1439" s="11"/>
      <c r="T1439" s="11" t="s">
        <v>76</v>
      </c>
      <c r="U1439" s="11" t="s">
        <v>42</v>
      </c>
      <c r="V1439" s="11" t="s">
        <v>6053</v>
      </c>
      <c r="W1439" s="11"/>
      <c r="X1439" s="18">
        <v>56.2</v>
      </c>
      <c r="Y1439" s="18"/>
      <c r="Z1439" s="11">
        <f>$B$1439*$X$1439*(100%-$C$15)</f>
        <v>0</v>
      </c>
    </row>
    <row r="1440" spans="1:26" s="10" customFormat="1" ht="39.950000000000003" customHeight="1" x14ac:dyDescent="0.2">
      <c r="A1440" s="11" t="s">
        <v>67</v>
      </c>
      <c r="B1440" s="11"/>
      <c r="C1440" s="11" t="s">
        <v>286</v>
      </c>
      <c r="D1440" s="11" t="s">
        <v>6054</v>
      </c>
      <c r="E1440" s="11" t="s">
        <v>6055</v>
      </c>
      <c r="F1440" s="11" t="s">
        <v>6055</v>
      </c>
      <c r="G1440" s="11"/>
      <c r="H1440" s="11" t="s">
        <v>6056</v>
      </c>
      <c r="I1440" s="11"/>
      <c r="J1440" s="12">
        <v>2026</v>
      </c>
      <c r="K1440" s="11" t="s">
        <v>330</v>
      </c>
      <c r="L1440" s="11" t="s">
        <v>1303</v>
      </c>
      <c r="M1440" s="13">
        <v>45</v>
      </c>
      <c r="N1440" s="11" t="s">
        <v>303</v>
      </c>
      <c r="O1440" s="11" t="s">
        <v>319</v>
      </c>
      <c r="P1440" s="11"/>
      <c r="Q1440" s="11"/>
      <c r="R1440" s="11" t="s">
        <v>113</v>
      </c>
      <c r="S1440" s="11"/>
      <c r="T1440" s="11" t="s">
        <v>76</v>
      </c>
      <c r="U1440" s="11" t="s">
        <v>42</v>
      </c>
      <c r="V1440" s="11" t="s">
        <v>5382</v>
      </c>
      <c r="W1440" s="11"/>
      <c r="X1440" s="18">
        <v>56.2</v>
      </c>
      <c r="Y1440" s="18"/>
      <c r="Z1440" s="11">
        <f>$B$1440*$X$1440*(100%-$C$15)</f>
        <v>0</v>
      </c>
    </row>
    <row r="1441" spans="1:26" s="10" customFormat="1" ht="39.950000000000003" customHeight="1" x14ac:dyDescent="0.2">
      <c r="A1441" s="11" t="s">
        <v>67</v>
      </c>
      <c r="B1441" s="11"/>
      <c r="C1441" s="11" t="s">
        <v>286</v>
      </c>
      <c r="D1441" s="11" t="s">
        <v>6057</v>
      </c>
      <c r="E1441" s="11" t="s">
        <v>6058</v>
      </c>
      <c r="F1441" s="11" t="s">
        <v>6058</v>
      </c>
      <c r="G1441" s="11"/>
      <c r="H1441" s="11" t="s">
        <v>6059</v>
      </c>
      <c r="I1441" s="11"/>
      <c r="J1441" s="12">
        <v>2026</v>
      </c>
      <c r="K1441" s="11" t="s">
        <v>330</v>
      </c>
      <c r="L1441" s="11" t="s">
        <v>1303</v>
      </c>
      <c r="M1441" s="13">
        <v>45</v>
      </c>
      <c r="N1441" s="11" t="s">
        <v>303</v>
      </c>
      <c r="O1441" s="11" t="s">
        <v>319</v>
      </c>
      <c r="P1441" s="11"/>
      <c r="Q1441" s="11"/>
      <c r="R1441" s="11" t="s">
        <v>113</v>
      </c>
      <c r="S1441" s="11"/>
      <c r="T1441" s="11" t="s">
        <v>76</v>
      </c>
      <c r="U1441" s="11" t="s">
        <v>42</v>
      </c>
      <c r="V1441" s="11" t="s">
        <v>5364</v>
      </c>
      <c r="W1441" s="11"/>
      <c r="X1441" s="18">
        <v>56.2</v>
      </c>
      <c r="Y1441" s="18"/>
      <c r="Z1441" s="11">
        <f>$B$1441*$X$1441*(100%-$C$15)</f>
        <v>0</v>
      </c>
    </row>
    <row r="1442" spans="1:26" s="10" customFormat="1" ht="39.950000000000003" customHeight="1" x14ac:dyDescent="0.2">
      <c r="A1442" s="11" t="s">
        <v>67</v>
      </c>
      <c r="B1442" s="11"/>
      <c r="C1442" s="11" t="s">
        <v>286</v>
      </c>
      <c r="D1442" s="11" t="s">
        <v>6060</v>
      </c>
      <c r="E1442" s="11" t="s">
        <v>6061</v>
      </c>
      <c r="F1442" s="11" t="s">
        <v>6061</v>
      </c>
      <c r="G1442" s="11"/>
      <c r="H1442" s="11" t="s">
        <v>6062</v>
      </c>
      <c r="I1442" s="11"/>
      <c r="J1442" s="12">
        <v>2026</v>
      </c>
      <c r="K1442" s="11" t="s">
        <v>330</v>
      </c>
      <c r="L1442" s="11" t="s">
        <v>1303</v>
      </c>
      <c r="M1442" s="13">
        <v>45</v>
      </c>
      <c r="N1442" s="11" t="s">
        <v>303</v>
      </c>
      <c r="O1442" s="11" t="s">
        <v>319</v>
      </c>
      <c r="P1442" s="11"/>
      <c r="Q1442" s="11"/>
      <c r="R1442" s="11" t="s">
        <v>113</v>
      </c>
      <c r="S1442" s="11"/>
      <c r="T1442" s="11" t="s">
        <v>76</v>
      </c>
      <c r="U1442" s="11" t="s">
        <v>42</v>
      </c>
      <c r="V1442" s="11" t="s">
        <v>5120</v>
      </c>
      <c r="W1442" s="11"/>
      <c r="X1442" s="18">
        <v>56.2</v>
      </c>
      <c r="Y1442" s="18"/>
      <c r="Z1442" s="11">
        <f>$B$1442*$X$1442*(100%-$C$15)</f>
        <v>0</v>
      </c>
    </row>
    <row r="1443" spans="1:26" s="10" customFormat="1" ht="39.950000000000003" customHeight="1" x14ac:dyDescent="0.2">
      <c r="A1443" s="11" t="s">
        <v>67</v>
      </c>
      <c r="B1443" s="11"/>
      <c r="C1443" s="11" t="s">
        <v>286</v>
      </c>
      <c r="D1443" s="11" t="s">
        <v>6063</v>
      </c>
      <c r="E1443" s="11" t="s">
        <v>6064</v>
      </c>
      <c r="F1443" s="11" t="s">
        <v>6064</v>
      </c>
      <c r="G1443" s="11"/>
      <c r="H1443" s="11" t="s">
        <v>6065</v>
      </c>
      <c r="I1443" s="11"/>
      <c r="J1443" s="12">
        <v>2026</v>
      </c>
      <c r="K1443" s="11" t="s">
        <v>330</v>
      </c>
      <c r="L1443" s="11" t="s">
        <v>1303</v>
      </c>
      <c r="M1443" s="13">
        <v>45</v>
      </c>
      <c r="N1443" s="11" t="s">
        <v>303</v>
      </c>
      <c r="O1443" s="11" t="s">
        <v>319</v>
      </c>
      <c r="P1443" s="11"/>
      <c r="Q1443" s="11"/>
      <c r="R1443" s="11" t="s">
        <v>113</v>
      </c>
      <c r="S1443" s="11"/>
      <c r="T1443" s="11" t="s">
        <v>76</v>
      </c>
      <c r="U1443" s="11" t="s">
        <v>42</v>
      </c>
      <c r="V1443" s="11" t="s">
        <v>5120</v>
      </c>
      <c r="W1443" s="11"/>
      <c r="X1443" s="18">
        <v>56.2</v>
      </c>
      <c r="Y1443" s="18"/>
      <c r="Z1443" s="11">
        <f>$B$1443*$X$1443*(100%-$C$15)</f>
        <v>0</v>
      </c>
    </row>
    <row r="1444" spans="1:26" s="10" customFormat="1" ht="39.950000000000003" customHeight="1" x14ac:dyDescent="0.2">
      <c r="A1444" s="11" t="s">
        <v>67</v>
      </c>
      <c r="B1444" s="11"/>
      <c r="C1444" s="11" t="s">
        <v>286</v>
      </c>
      <c r="D1444" s="11" t="s">
        <v>6066</v>
      </c>
      <c r="E1444" s="11" t="s">
        <v>6067</v>
      </c>
      <c r="F1444" s="11" t="s">
        <v>6067</v>
      </c>
      <c r="G1444" s="11"/>
      <c r="H1444" s="11" t="s">
        <v>6068</v>
      </c>
      <c r="I1444" s="11"/>
      <c r="J1444" s="12">
        <v>2026</v>
      </c>
      <c r="K1444" s="11" t="s">
        <v>330</v>
      </c>
      <c r="L1444" s="11" t="s">
        <v>1303</v>
      </c>
      <c r="M1444" s="13">
        <v>45</v>
      </c>
      <c r="N1444" s="11" t="s">
        <v>325</v>
      </c>
      <c r="O1444" s="11" t="s">
        <v>319</v>
      </c>
      <c r="P1444" s="11"/>
      <c r="Q1444" s="11"/>
      <c r="R1444" s="11" t="s">
        <v>75</v>
      </c>
      <c r="S1444" s="11"/>
      <c r="T1444" s="11" t="s">
        <v>76</v>
      </c>
      <c r="U1444" s="11" t="s">
        <v>42</v>
      </c>
      <c r="V1444" s="11" t="s">
        <v>5120</v>
      </c>
      <c r="W1444" s="11"/>
      <c r="X1444" s="18">
        <v>56.2</v>
      </c>
      <c r="Y1444" s="18"/>
      <c r="Z1444" s="11">
        <f>$B$1444*$X$1444*(100%-$C$15)</f>
        <v>0</v>
      </c>
    </row>
    <row r="1445" spans="1:26" s="10" customFormat="1" ht="39.950000000000003" customHeight="1" x14ac:dyDescent="0.2">
      <c r="A1445" s="11" t="s">
        <v>67</v>
      </c>
      <c r="B1445" s="11"/>
      <c r="C1445" s="11" t="s">
        <v>286</v>
      </c>
      <c r="D1445" s="11" t="s">
        <v>6069</v>
      </c>
      <c r="E1445" s="11" t="s">
        <v>6070</v>
      </c>
      <c r="F1445" s="11" t="s">
        <v>6070</v>
      </c>
      <c r="G1445" s="11"/>
      <c r="H1445" s="11" t="s">
        <v>6071</v>
      </c>
      <c r="I1445" s="11"/>
      <c r="J1445" s="12">
        <v>2026</v>
      </c>
      <c r="K1445" s="11" t="s">
        <v>330</v>
      </c>
      <c r="L1445" s="11" t="s">
        <v>1303</v>
      </c>
      <c r="M1445" s="13">
        <v>35</v>
      </c>
      <c r="N1445" s="11" t="s">
        <v>325</v>
      </c>
      <c r="O1445" s="11" t="s">
        <v>319</v>
      </c>
      <c r="P1445" s="11"/>
      <c r="Q1445" s="11"/>
      <c r="R1445" s="11" t="s">
        <v>113</v>
      </c>
      <c r="S1445" s="11"/>
      <c r="T1445" s="11" t="s">
        <v>76</v>
      </c>
      <c r="U1445" s="11" t="s">
        <v>42</v>
      </c>
      <c r="V1445" s="11" t="s">
        <v>5120</v>
      </c>
      <c r="W1445" s="11"/>
      <c r="X1445" s="18">
        <v>56.2</v>
      </c>
      <c r="Y1445" s="18"/>
      <c r="Z1445" s="11">
        <f>$B$1445*$X$1445*(100%-$C$15)</f>
        <v>0</v>
      </c>
    </row>
    <row r="1446" spans="1:26" s="10" customFormat="1" ht="39.950000000000003" customHeight="1" x14ac:dyDescent="0.2">
      <c r="A1446" s="11" t="s">
        <v>67</v>
      </c>
      <c r="B1446" s="11"/>
      <c r="C1446" s="11" t="s">
        <v>286</v>
      </c>
      <c r="D1446" s="11" t="s">
        <v>6072</v>
      </c>
      <c r="E1446" s="11" t="s">
        <v>6073</v>
      </c>
      <c r="F1446" s="11" t="s">
        <v>6073</v>
      </c>
      <c r="G1446" s="11"/>
      <c r="H1446" s="11" t="s">
        <v>6074</v>
      </c>
      <c r="I1446" s="11"/>
      <c r="J1446" s="12">
        <v>2026</v>
      </c>
      <c r="K1446" s="11" t="s">
        <v>4533</v>
      </c>
      <c r="L1446" s="11" t="s">
        <v>1303</v>
      </c>
      <c r="M1446" s="13">
        <v>45</v>
      </c>
      <c r="N1446" s="11" t="s">
        <v>325</v>
      </c>
      <c r="O1446" s="11" t="s">
        <v>319</v>
      </c>
      <c r="P1446" s="11"/>
      <c r="Q1446" s="11"/>
      <c r="R1446" s="11" t="s">
        <v>75</v>
      </c>
      <c r="S1446" s="11"/>
      <c r="T1446" s="11" t="s">
        <v>76</v>
      </c>
      <c r="U1446" s="11" t="s">
        <v>42</v>
      </c>
      <c r="V1446" s="11" t="s">
        <v>5120</v>
      </c>
      <c r="W1446" s="11"/>
      <c r="X1446" s="18">
        <v>56.2</v>
      </c>
      <c r="Y1446" s="18"/>
      <c r="Z1446" s="11">
        <f>$B$1446*$X$1446*(100%-$C$15)</f>
        <v>0</v>
      </c>
    </row>
    <row r="1447" spans="1:26" s="10" customFormat="1" ht="39.950000000000003" customHeight="1" x14ac:dyDescent="0.2">
      <c r="A1447" s="11" t="s">
        <v>67</v>
      </c>
      <c r="B1447" s="11"/>
      <c r="C1447" s="11" t="s">
        <v>286</v>
      </c>
      <c r="D1447" s="11" t="s">
        <v>6075</v>
      </c>
      <c r="E1447" s="11" t="s">
        <v>6076</v>
      </c>
      <c r="F1447" s="11" t="s">
        <v>6076</v>
      </c>
      <c r="G1447" s="11"/>
      <c r="H1447" s="11" t="s">
        <v>6077</v>
      </c>
      <c r="I1447" s="11"/>
      <c r="J1447" s="12">
        <v>2026</v>
      </c>
      <c r="K1447" s="11" t="s">
        <v>111</v>
      </c>
      <c r="L1447" s="11" t="s">
        <v>1303</v>
      </c>
      <c r="M1447" s="13">
        <v>45</v>
      </c>
      <c r="N1447" s="11" t="s">
        <v>325</v>
      </c>
      <c r="O1447" s="11" t="s">
        <v>319</v>
      </c>
      <c r="P1447" s="11"/>
      <c r="Q1447" s="11"/>
      <c r="R1447" s="11" t="s">
        <v>75</v>
      </c>
      <c r="S1447" s="11"/>
      <c r="T1447" s="11" t="s">
        <v>76</v>
      </c>
      <c r="U1447" s="11" t="s">
        <v>42</v>
      </c>
      <c r="V1447" s="11" t="s">
        <v>5120</v>
      </c>
      <c r="W1447" s="11"/>
      <c r="X1447" s="18">
        <v>56.2</v>
      </c>
      <c r="Y1447" s="18"/>
      <c r="Z1447" s="11">
        <f>$B$1447*$X$1447*(100%-$C$15)</f>
        <v>0</v>
      </c>
    </row>
    <row r="1448" spans="1:26" s="10" customFormat="1" ht="39.950000000000003" customHeight="1" x14ac:dyDescent="0.2">
      <c r="A1448" s="11" t="s">
        <v>67</v>
      </c>
      <c r="B1448" s="11"/>
      <c r="C1448" s="11" t="s">
        <v>286</v>
      </c>
      <c r="D1448" s="11" t="s">
        <v>6078</v>
      </c>
      <c r="E1448" s="11" t="s">
        <v>6079</v>
      </c>
      <c r="F1448" s="11" t="s">
        <v>6079</v>
      </c>
      <c r="G1448" s="11"/>
      <c r="H1448" s="11" t="s">
        <v>6080</v>
      </c>
      <c r="I1448" s="11"/>
      <c r="J1448" s="12">
        <v>2026</v>
      </c>
      <c r="K1448" s="11" t="s">
        <v>345</v>
      </c>
      <c r="L1448" s="11" t="s">
        <v>1303</v>
      </c>
      <c r="M1448" s="13">
        <v>45</v>
      </c>
      <c r="N1448" s="11" t="s">
        <v>325</v>
      </c>
      <c r="O1448" s="11" t="s">
        <v>319</v>
      </c>
      <c r="P1448" s="11"/>
      <c r="Q1448" s="11"/>
      <c r="R1448" s="11" t="s">
        <v>75</v>
      </c>
      <c r="S1448" s="11"/>
      <c r="T1448" s="11" t="s">
        <v>76</v>
      </c>
      <c r="U1448" s="11" t="s">
        <v>42</v>
      </c>
      <c r="V1448" s="11" t="s">
        <v>5231</v>
      </c>
      <c r="W1448" s="11"/>
      <c r="X1448" s="18">
        <v>56.2</v>
      </c>
      <c r="Y1448" s="18"/>
      <c r="Z1448" s="11">
        <f>$B$1448*$X$1448*(100%-$C$15)</f>
        <v>0</v>
      </c>
    </row>
    <row r="1449" spans="1:26" s="10" customFormat="1" ht="39.950000000000003" customHeight="1" x14ac:dyDescent="0.2">
      <c r="A1449" s="11" t="s">
        <v>67</v>
      </c>
      <c r="B1449" s="11"/>
      <c r="C1449" s="11" t="s">
        <v>286</v>
      </c>
      <c r="D1449" s="11" t="s">
        <v>6081</v>
      </c>
      <c r="E1449" s="11" t="s">
        <v>6082</v>
      </c>
      <c r="F1449" s="11" t="s">
        <v>6082</v>
      </c>
      <c r="G1449" s="11"/>
      <c r="H1449" s="11" t="s">
        <v>6083</v>
      </c>
      <c r="I1449" s="11"/>
      <c r="J1449" s="12">
        <v>2026</v>
      </c>
      <c r="K1449" s="11" t="s">
        <v>83</v>
      </c>
      <c r="L1449" s="11" t="s">
        <v>1303</v>
      </c>
      <c r="M1449" s="13">
        <v>45</v>
      </c>
      <c r="N1449" s="11" t="s">
        <v>303</v>
      </c>
      <c r="O1449" s="11" t="s">
        <v>319</v>
      </c>
      <c r="P1449" s="11"/>
      <c r="Q1449" s="11"/>
      <c r="R1449" s="11" t="s">
        <v>75</v>
      </c>
      <c r="S1449" s="11"/>
      <c r="T1449" s="11" t="s">
        <v>76</v>
      </c>
      <c r="U1449" s="11" t="s">
        <v>42</v>
      </c>
      <c r="V1449" s="11" t="s">
        <v>6084</v>
      </c>
      <c r="W1449" s="11"/>
      <c r="X1449" s="18">
        <v>56.2</v>
      </c>
      <c r="Y1449" s="18"/>
      <c r="Z1449" s="11">
        <f>$B$1449*$X$1449*(100%-$C$15)</f>
        <v>0</v>
      </c>
    </row>
    <row r="1450" spans="1:26" s="10" customFormat="1" ht="39.950000000000003" customHeight="1" x14ac:dyDescent="0.2">
      <c r="A1450" s="11" t="s">
        <v>67</v>
      </c>
      <c r="B1450" s="11"/>
      <c r="C1450" s="11" t="s">
        <v>286</v>
      </c>
      <c r="D1450" s="11" t="s">
        <v>6085</v>
      </c>
      <c r="E1450" s="11" t="s">
        <v>6086</v>
      </c>
      <c r="F1450" s="11" t="s">
        <v>6086</v>
      </c>
      <c r="G1450" s="11"/>
      <c r="H1450" s="11" t="s">
        <v>6087</v>
      </c>
      <c r="I1450" s="11"/>
      <c r="J1450" s="12">
        <v>2026</v>
      </c>
      <c r="K1450" s="11" t="s">
        <v>111</v>
      </c>
      <c r="L1450" s="11" t="s">
        <v>1303</v>
      </c>
      <c r="M1450" s="13">
        <v>45</v>
      </c>
      <c r="N1450" s="11" t="s">
        <v>303</v>
      </c>
      <c r="O1450" s="11" t="s">
        <v>319</v>
      </c>
      <c r="P1450" s="11"/>
      <c r="Q1450" s="11"/>
      <c r="R1450" s="11" t="s">
        <v>75</v>
      </c>
      <c r="S1450" s="11"/>
      <c r="T1450" s="11" t="s">
        <v>76</v>
      </c>
      <c r="U1450" s="11" t="s">
        <v>42</v>
      </c>
      <c r="V1450" s="11" t="s">
        <v>6084</v>
      </c>
      <c r="W1450" s="11"/>
      <c r="X1450" s="18">
        <v>56.2</v>
      </c>
      <c r="Y1450" s="18"/>
      <c r="Z1450" s="11">
        <f>$B$1450*$X$1450*(100%-$C$15)</f>
        <v>0</v>
      </c>
    </row>
    <row r="1451" spans="1:26" s="10" customFormat="1" ht="39.950000000000003" customHeight="1" x14ac:dyDescent="0.2">
      <c r="A1451" s="11" t="s">
        <v>67</v>
      </c>
      <c r="B1451" s="11"/>
      <c r="C1451" s="11" t="s">
        <v>286</v>
      </c>
      <c r="D1451" s="11" t="s">
        <v>6088</v>
      </c>
      <c r="E1451" s="11" t="s">
        <v>6089</v>
      </c>
      <c r="F1451" s="11" t="s">
        <v>6089</v>
      </c>
      <c r="G1451" s="11"/>
      <c r="H1451" s="11" t="s">
        <v>6090</v>
      </c>
      <c r="I1451" s="11"/>
      <c r="J1451" s="12">
        <v>2026</v>
      </c>
      <c r="K1451" s="11" t="s">
        <v>83</v>
      </c>
      <c r="L1451" s="11" t="s">
        <v>1303</v>
      </c>
      <c r="M1451" s="13">
        <v>45</v>
      </c>
      <c r="N1451" s="11" t="s">
        <v>303</v>
      </c>
      <c r="O1451" s="11" t="s">
        <v>319</v>
      </c>
      <c r="P1451" s="11"/>
      <c r="Q1451" s="11"/>
      <c r="R1451" s="11" t="s">
        <v>75</v>
      </c>
      <c r="S1451" s="11"/>
      <c r="T1451" s="11" t="s">
        <v>76</v>
      </c>
      <c r="U1451" s="11" t="s">
        <v>42</v>
      </c>
      <c r="V1451" s="11" t="s">
        <v>5108</v>
      </c>
      <c r="W1451" s="11"/>
      <c r="X1451" s="18">
        <v>56.2</v>
      </c>
      <c r="Y1451" s="18"/>
      <c r="Z1451" s="11">
        <f>$B$1451*$X$1451*(100%-$C$15)</f>
        <v>0</v>
      </c>
    </row>
    <row r="1452" spans="1:26" s="10" customFormat="1" ht="39.950000000000003" customHeight="1" x14ac:dyDescent="0.2">
      <c r="A1452" s="11" t="s">
        <v>67</v>
      </c>
      <c r="B1452" s="11"/>
      <c r="C1452" s="11" t="s">
        <v>286</v>
      </c>
      <c r="D1452" s="11" t="s">
        <v>6091</v>
      </c>
      <c r="E1452" s="11" t="s">
        <v>6092</v>
      </c>
      <c r="F1452" s="11" t="s">
        <v>6092</v>
      </c>
      <c r="G1452" s="11"/>
      <c r="H1452" s="11" t="s">
        <v>6093</v>
      </c>
      <c r="I1452" s="11"/>
      <c r="J1452" s="12">
        <v>2026</v>
      </c>
      <c r="K1452" s="11" t="s">
        <v>83</v>
      </c>
      <c r="L1452" s="11" t="s">
        <v>1303</v>
      </c>
      <c r="M1452" s="13">
        <v>45</v>
      </c>
      <c r="N1452" s="11" t="s">
        <v>6094</v>
      </c>
      <c r="O1452" s="11" t="s">
        <v>319</v>
      </c>
      <c r="P1452" s="11"/>
      <c r="Q1452" s="11"/>
      <c r="R1452" s="11" t="s">
        <v>75</v>
      </c>
      <c r="S1452" s="11"/>
      <c r="T1452" s="11" t="s">
        <v>76</v>
      </c>
      <c r="U1452" s="11" t="s">
        <v>42</v>
      </c>
      <c r="V1452" s="11" t="s">
        <v>5108</v>
      </c>
      <c r="W1452" s="11"/>
      <c r="X1452" s="18">
        <v>56.2</v>
      </c>
      <c r="Y1452" s="18"/>
      <c r="Z1452" s="11">
        <f>$B$1452*$X$1452*(100%-$C$15)</f>
        <v>0</v>
      </c>
    </row>
    <row r="1453" spans="1:26" s="10" customFormat="1" ht="39.950000000000003" customHeight="1" x14ac:dyDescent="0.2">
      <c r="A1453" s="11" t="s">
        <v>67</v>
      </c>
      <c r="B1453" s="11"/>
      <c r="C1453" s="11" t="s">
        <v>286</v>
      </c>
      <c r="D1453" s="11" t="s">
        <v>6095</v>
      </c>
      <c r="E1453" s="11" t="s">
        <v>6096</v>
      </c>
      <c r="F1453" s="11" t="s">
        <v>6096</v>
      </c>
      <c r="G1453" s="11"/>
      <c r="H1453" s="11" t="s">
        <v>6097</v>
      </c>
      <c r="I1453" s="11"/>
      <c r="J1453" s="12">
        <v>2026</v>
      </c>
      <c r="K1453" s="11" t="s">
        <v>83</v>
      </c>
      <c r="L1453" s="11" t="s">
        <v>1303</v>
      </c>
      <c r="M1453" s="13">
        <v>45</v>
      </c>
      <c r="N1453" s="11"/>
      <c r="O1453" s="11" t="s">
        <v>319</v>
      </c>
      <c r="P1453" s="11"/>
      <c r="Q1453" s="11"/>
      <c r="R1453" s="11" t="s">
        <v>75</v>
      </c>
      <c r="S1453" s="11"/>
      <c r="T1453" s="11" t="s">
        <v>76</v>
      </c>
      <c r="U1453" s="11" t="s">
        <v>42</v>
      </c>
      <c r="V1453" s="11" t="s">
        <v>5108</v>
      </c>
      <c r="W1453" s="11"/>
      <c r="X1453" s="18">
        <v>56.2</v>
      </c>
      <c r="Y1453" s="18"/>
      <c r="Z1453" s="11">
        <f>$B$1453*$X$1453*(100%-$C$15)</f>
        <v>0</v>
      </c>
    </row>
    <row r="1454" spans="1:26" s="10" customFormat="1" ht="39.950000000000003" customHeight="1" x14ac:dyDescent="0.2">
      <c r="A1454" s="11" t="s">
        <v>67</v>
      </c>
      <c r="B1454" s="11"/>
      <c r="C1454" s="11" t="s">
        <v>286</v>
      </c>
      <c r="D1454" s="11" t="s">
        <v>6098</v>
      </c>
      <c r="E1454" s="11" t="s">
        <v>6099</v>
      </c>
      <c r="F1454" s="11" t="s">
        <v>6099</v>
      </c>
      <c r="G1454" s="11"/>
      <c r="H1454" s="11" t="s">
        <v>6100</v>
      </c>
      <c r="I1454" s="11"/>
      <c r="J1454" s="12">
        <v>2026</v>
      </c>
      <c r="K1454" s="11" t="s">
        <v>695</v>
      </c>
      <c r="L1454" s="11" t="s">
        <v>1303</v>
      </c>
      <c r="M1454" s="13">
        <v>35</v>
      </c>
      <c r="N1454" s="11" t="s">
        <v>6101</v>
      </c>
      <c r="O1454" s="11" t="s">
        <v>304</v>
      </c>
      <c r="P1454" s="11"/>
      <c r="Q1454" s="11"/>
      <c r="R1454" s="11" t="s">
        <v>75</v>
      </c>
      <c r="S1454" s="11"/>
      <c r="T1454" s="11" t="s">
        <v>76</v>
      </c>
      <c r="U1454" s="11" t="s">
        <v>42</v>
      </c>
      <c r="V1454" s="11" t="s">
        <v>3359</v>
      </c>
      <c r="W1454" s="11"/>
      <c r="X1454" s="18">
        <v>56.2</v>
      </c>
      <c r="Y1454" s="18"/>
      <c r="Z1454" s="11">
        <f>$B$1454*$X$1454*(100%-$C$15)</f>
        <v>0</v>
      </c>
    </row>
    <row r="1455" spans="1:26" s="10" customFormat="1" ht="39.950000000000003" customHeight="1" x14ac:dyDescent="0.2">
      <c r="A1455" s="11" t="s">
        <v>67</v>
      </c>
      <c r="B1455" s="11"/>
      <c r="C1455" s="11" t="s">
        <v>286</v>
      </c>
      <c r="D1455" s="11" t="s">
        <v>6102</v>
      </c>
      <c r="E1455" s="11" t="s">
        <v>6103</v>
      </c>
      <c r="F1455" s="11" t="s">
        <v>6103</v>
      </c>
      <c r="G1455" s="11"/>
      <c r="H1455" s="11" t="s">
        <v>6104</v>
      </c>
      <c r="I1455" s="11"/>
      <c r="J1455" s="12">
        <v>2026</v>
      </c>
      <c r="K1455" s="11" t="s">
        <v>111</v>
      </c>
      <c r="L1455" s="11" t="s">
        <v>1303</v>
      </c>
      <c r="M1455" s="13">
        <v>45</v>
      </c>
      <c r="N1455" s="11" t="s">
        <v>325</v>
      </c>
      <c r="O1455" s="11" t="s">
        <v>319</v>
      </c>
      <c r="P1455" s="11"/>
      <c r="Q1455" s="11"/>
      <c r="R1455" s="11" t="s">
        <v>75</v>
      </c>
      <c r="S1455" s="11"/>
      <c r="T1455" s="11" t="s">
        <v>76</v>
      </c>
      <c r="U1455" s="11" t="s">
        <v>42</v>
      </c>
      <c r="V1455" s="11" t="s">
        <v>5120</v>
      </c>
      <c r="W1455" s="11"/>
      <c r="X1455" s="18">
        <v>56.2</v>
      </c>
      <c r="Y1455" s="18"/>
      <c r="Z1455" s="11">
        <f>$B$1455*$X$1455*(100%-$C$15)</f>
        <v>0</v>
      </c>
    </row>
    <row r="1456" spans="1:26" s="10" customFormat="1" ht="39.950000000000003" customHeight="1" x14ac:dyDescent="0.2">
      <c r="A1456" s="11" t="s">
        <v>67</v>
      </c>
      <c r="B1456" s="11"/>
      <c r="C1456" s="11" t="s">
        <v>286</v>
      </c>
      <c r="D1456" s="11" t="s">
        <v>6105</v>
      </c>
      <c r="E1456" s="11" t="s">
        <v>6106</v>
      </c>
      <c r="F1456" s="11" t="s">
        <v>6106</v>
      </c>
      <c r="G1456" s="11"/>
      <c r="H1456" s="11" t="s">
        <v>6107</v>
      </c>
      <c r="I1456" s="11"/>
      <c r="J1456" s="12">
        <v>2026</v>
      </c>
      <c r="K1456" s="11" t="s">
        <v>83</v>
      </c>
      <c r="L1456" s="11" t="s">
        <v>1303</v>
      </c>
      <c r="M1456" s="13">
        <v>45</v>
      </c>
      <c r="N1456" s="11" t="s">
        <v>303</v>
      </c>
      <c r="O1456" s="11" t="s">
        <v>319</v>
      </c>
      <c r="P1456" s="11"/>
      <c r="Q1456" s="11"/>
      <c r="R1456" s="11" t="s">
        <v>75</v>
      </c>
      <c r="S1456" s="11"/>
      <c r="T1456" s="11" t="s">
        <v>76</v>
      </c>
      <c r="U1456" s="11" t="s">
        <v>42</v>
      </c>
      <c r="V1456" s="11" t="s">
        <v>5108</v>
      </c>
      <c r="W1456" s="11"/>
      <c r="X1456" s="18">
        <v>56.2</v>
      </c>
      <c r="Y1456" s="18"/>
      <c r="Z1456" s="11">
        <f>$B$1456*$X$1456*(100%-$C$15)</f>
        <v>0</v>
      </c>
    </row>
    <row r="1457" spans="1:26" s="10" customFormat="1" ht="39.950000000000003" customHeight="1" x14ac:dyDescent="0.2">
      <c r="A1457" s="11" t="s">
        <v>67</v>
      </c>
      <c r="B1457" s="11"/>
      <c r="C1457" s="11" t="s">
        <v>286</v>
      </c>
      <c r="D1457" s="11" t="s">
        <v>6108</v>
      </c>
      <c r="E1457" s="11" t="s">
        <v>6109</v>
      </c>
      <c r="F1457" s="11" t="s">
        <v>6109</v>
      </c>
      <c r="G1457" s="11"/>
      <c r="H1457" s="11" t="s">
        <v>6110</v>
      </c>
      <c r="I1457" s="11"/>
      <c r="J1457" s="12">
        <v>2026</v>
      </c>
      <c r="K1457" s="11" t="s">
        <v>111</v>
      </c>
      <c r="L1457" s="11" t="s">
        <v>1303</v>
      </c>
      <c r="M1457" s="13">
        <v>45</v>
      </c>
      <c r="N1457" s="11" t="s">
        <v>325</v>
      </c>
      <c r="O1457" s="11" t="s">
        <v>319</v>
      </c>
      <c r="P1457" s="11"/>
      <c r="Q1457" s="11"/>
      <c r="R1457" s="11" t="s">
        <v>75</v>
      </c>
      <c r="S1457" s="11"/>
      <c r="T1457" s="11" t="s">
        <v>76</v>
      </c>
      <c r="U1457" s="11" t="s">
        <v>42</v>
      </c>
      <c r="V1457" s="11" t="s">
        <v>5112</v>
      </c>
      <c r="W1457" s="11"/>
      <c r="X1457" s="18">
        <v>56.2</v>
      </c>
      <c r="Y1457" s="18"/>
      <c r="Z1457" s="11">
        <f>$B$1457*$X$1457*(100%-$C$15)</f>
        <v>0</v>
      </c>
    </row>
    <row r="1458" spans="1:26" s="10" customFormat="1" ht="39.950000000000003" customHeight="1" x14ac:dyDescent="0.2">
      <c r="A1458" s="11" t="s">
        <v>67</v>
      </c>
      <c r="B1458" s="11"/>
      <c r="C1458" s="11" t="s">
        <v>286</v>
      </c>
      <c r="D1458" s="11" t="s">
        <v>6111</v>
      </c>
      <c r="E1458" s="11" t="s">
        <v>6112</v>
      </c>
      <c r="F1458" s="11" t="s">
        <v>6112</v>
      </c>
      <c r="G1458" s="11"/>
      <c r="H1458" s="11" t="s">
        <v>6113</v>
      </c>
      <c r="I1458" s="11"/>
      <c r="J1458" s="12">
        <v>2026</v>
      </c>
      <c r="K1458" s="11" t="s">
        <v>324</v>
      </c>
      <c r="L1458" s="11" t="s">
        <v>1303</v>
      </c>
      <c r="M1458" s="13">
        <v>45</v>
      </c>
      <c r="N1458" s="11" t="s">
        <v>325</v>
      </c>
      <c r="O1458" s="11" t="s">
        <v>319</v>
      </c>
      <c r="P1458" s="11"/>
      <c r="Q1458" s="11"/>
      <c r="R1458" s="11" t="s">
        <v>75</v>
      </c>
      <c r="S1458" s="11"/>
      <c r="T1458" s="11" t="s">
        <v>76</v>
      </c>
      <c r="U1458" s="11" t="s">
        <v>42</v>
      </c>
      <c r="V1458" s="11" t="s">
        <v>5112</v>
      </c>
      <c r="W1458" s="11"/>
      <c r="X1458" s="18">
        <v>56.2</v>
      </c>
      <c r="Y1458" s="18"/>
      <c r="Z1458" s="11">
        <f>$B$1458*$X$1458*(100%-$C$15)</f>
        <v>0</v>
      </c>
    </row>
    <row r="1459" spans="1:26" s="10" customFormat="1" ht="39.950000000000003" customHeight="1" x14ac:dyDescent="0.2">
      <c r="A1459" s="11" t="s">
        <v>67</v>
      </c>
      <c r="B1459" s="11"/>
      <c r="C1459" s="11" t="s">
        <v>286</v>
      </c>
      <c r="D1459" s="11" t="s">
        <v>6114</v>
      </c>
      <c r="E1459" s="11" t="s">
        <v>6115</v>
      </c>
      <c r="F1459" s="11" t="s">
        <v>6115</v>
      </c>
      <c r="G1459" s="11"/>
      <c r="H1459" s="11" t="s">
        <v>6116</v>
      </c>
      <c r="I1459" s="11"/>
      <c r="J1459" s="12">
        <v>2026</v>
      </c>
      <c r="K1459" s="11" t="s">
        <v>383</v>
      </c>
      <c r="L1459" s="11" t="s">
        <v>1303</v>
      </c>
      <c r="M1459" s="13">
        <v>45</v>
      </c>
      <c r="N1459" s="11" t="s">
        <v>325</v>
      </c>
      <c r="O1459" s="11" t="s">
        <v>319</v>
      </c>
      <c r="P1459" s="11"/>
      <c r="Q1459" s="11"/>
      <c r="R1459" s="11" t="s">
        <v>75</v>
      </c>
      <c r="S1459" s="11"/>
      <c r="T1459" s="11" t="s">
        <v>76</v>
      </c>
      <c r="U1459" s="11" t="s">
        <v>42</v>
      </c>
      <c r="V1459" s="11" t="s">
        <v>5120</v>
      </c>
      <c r="W1459" s="11"/>
      <c r="X1459" s="18">
        <v>56.2</v>
      </c>
      <c r="Y1459" s="18"/>
      <c r="Z1459" s="11">
        <f>$B$1459*$X$1459*(100%-$C$15)</f>
        <v>0</v>
      </c>
    </row>
    <row r="1460" spans="1:26" s="10" customFormat="1" ht="39.950000000000003" customHeight="1" x14ac:dyDescent="0.2">
      <c r="A1460" s="11" t="s">
        <v>67</v>
      </c>
      <c r="B1460" s="11"/>
      <c r="C1460" s="11" t="s">
        <v>286</v>
      </c>
      <c r="D1460" s="11" t="s">
        <v>6117</v>
      </c>
      <c r="E1460" s="11" t="s">
        <v>6118</v>
      </c>
      <c r="F1460" s="11" t="s">
        <v>6118</v>
      </c>
      <c r="G1460" s="11"/>
      <c r="H1460" s="11" t="s">
        <v>6119</v>
      </c>
      <c r="I1460" s="11"/>
      <c r="J1460" s="12">
        <v>2026</v>
      </c>
      <c r="K1460" s="11" t="s">
        <v>383</v>
      </c>
      <c r="L1460" s="11" t="s">
        <v>1303</v>
      </c>
      <c r="M1460" s="13">
        <v>45</v>
      </c>
      <c r="N1460" s="11" t="s">
        <v>325</v>
      </c>
      <c r="O1460" s="11" t="s">
        <v>319</v>
      </c>
      <c r="P1460" s="11"/>
      <c r="Q1460" s="11"/>
      <c r="R1460" s="11" t="s">
        <v>75</v>
      </c>
      <c r="S1460" s="11"/>
      <c r="T1460" s="11" t="s">
        <v>76</v>
      </c>
      <c r="U1460" s="11" t="s">
        <v>42</v>
      </c>
      <c r="V1460" s="11" t="s">
        <v>5120</v>
      </c>
      <c r="W1460" s="11"/>
      <c r="X1460" s="18">
        <v>56.2</v>
      </c>
      <c r="Y1460" s="18"/>
      <c r="Z1460" s="11">
        <f>$B$1460*$X$1460*(100%-$C$15)</f>
        <v>0</v>
      </c>
    </row>
    <row r="1461" spans="1:26" s="10" customFormat="1" ht="39.950000000000003" customHeight="1" x14ac:dyDescent="0.2">
      <c r="A1461" s="11" t="s">
        <v>67</v>
      </c>
      <c r="B1461" s="11"/>
      <c r="C1461" s="11" t="s">
        <v>286</v>
      </c>
      <c r="D1461" s="11" t="s">
        <v>6120</v>
      </c>
      <c r="E1461" s="11" t="s">
        <v>6121</v>
      </c>
      <c r="F1461" s="11" t="s">
        <v>6121</v>
      </c>
      <c r="G1461" s="11"/>
      <c r="H1461" s="11" t="s">
        <v>6122</v>
      </c>
      <c r="I1461" s="11"/>
      <c r="J1461" s="12">
        <v>2026</v>
      </c>
      <c r="K1461" s="11" t="s">
        <v>383</v>
      </c>
      <c r="L1461" s="11" t="s">
        <v>1303</v>
      </c>
      <c r="M1461" s="13">
        <v>45</v>
      </c>
      <c r="N1461" s="11" t="s">
        <v>325</v>
      </c>
      <c r="O1461" s="11" t="s">
        <v>319</v>
      </c>
      <c r="P1461" s="11"/>
      <c r="Q1461" s="11"/>
      <c r="R1461" s="11" t="s">
        <v>75</v>
      </c>
      <c r="S1461" s="11"/>
      <c r="T1461" s="11" t="s">
        <v>76</v>
      </c>
      <c r="U1461" s="11" t="s">
        <v>42</v>
      </c>
      <c r="V1461" s="11" t="s">
        <v>5120</v>
      </c>
      <c r="W1461" s="11"/>
      <c r="X1461" s="18">
        <v>56.2</v>
      </c>
      <c r="Y1461" s="18"/>
      <c r="Z1461" s="11">
        <f>$B$1461*$X$1461*(100%-$C$15)</f>
        <v>0</v>
      </c>
    </row>
    <row r="1462" spans="1:26" s="10" customFormat="1" ht="39.950000000000003" customHeight="1" x14ac:dyDescent="0.2">
      <c r="A1462" s="11" t="s">
        <v>67</v>
      </c>
      <c r="B1462" s="11"/>
      <c r="C1462" s="11" t="s">
        <v>286</v>
      </c>
      <c r="D1462" s="11" t="s">
        <v>6123</v>
      </c>
      <c r="E1462" s="11" t="s">
        <v>6124</v>
      </c>
      <c r="F1462" s="11" t="s">
        <v>6124</v>
      </c>
      <c r="G1462" s="11"/>
      <c r="H1462" s="11" t="s">
        <v>6125</v>
      </c>
      <c r="I1462" s="11"/>
      <c r="J1462" s="12">
        <v>2026</v>
      </c>
      <c r="K1462" s="11" t="s">
        <v>83</v>
      </c>
      <c r="L1462" s="11" t="s">
        <v>1303</v>
      </c>
      <c r="M1462" s="13">
        <v>45</v>
      </c>
      <c r="N1462" s="11" t="s">
        <v>303</v>
      </c>
      <c r="O1462" s="11" t="s">
        <v>319</v>
      </c>
      <c r="P1462" s="11"/>
      <c r="Q1462" s="11"/>
      <c r="R1462" s="11" t="s">
        <v>75</v>
      </c>
      <c r="S1462" s="11"/>
      <c r="T1462" s="11" t="s">
        <v>76</v>
      </c>
      <c r="U1462" s="11" t="s">
        <v>42</v>
      </c>
      <c r="V1462" s="11" t="s">
        <v>5297</v>
      </c>
      <c r="W1462" s="11"/>
      <c r="X1462" s="18">
        <v>56.2</v>
      </c>
      <c r="Y1462" s="18"/>
      <c r="Z1462" s="11">
        <f>$B$1462*$X$1462*(100%-$C$15)</f>
        <v>0</v>
      </c>
    </row>
    <row r="1463" spans="1:26" s="10" customFormat="1" ht="39.950000000000003" customHeight="1" x14ac:dyDescent="0.2">
      <c r="A1463" s="11" t="s">
        <v>67</v>
      </c>
      <c r="B1463" s="11"/>
      <c r="C1463" s="11" t="s">
        <v>286</v>
      </c>
      <c r="D1463" s="11" t="s">
        <v>6126</v>
      </c>
      <c r="E1463" s="11" t="s">
        <v>6127</v>
      </c>
      <c r="F1463" s="11" t="s">
        <v>6127</v>
      </c>
      <c r="G1463" s="11"/>
      <c r="H1463" s="11" t="s">
        <v>6128</v>
      </c>
      <c r="I1463" s="11"/>
      <c r="J1463" s="12">
        <v>2026</v>
      </c>
      <c r="K1463" s="11" t="s">
        <v>83</v>
      </c>
      <c r="L1463" s="11" t="s">
        <v>1303</v>
      </c>
      <c r="M1463" s="13">
        <v>45</v>
      </c>
      <c r="N1463" s="11" t="s">
        <v>303</v>
      </c>
      <c r="O1463" s="11" t="s">
        <v>319</v>
      </c>
      <c r="P1463" s="11"/>
      <c r="Q1463" s="11"/>
      <c r="R1463" s="11" t="s">
        <v>75</v>
      </c>
      <c r="S1463" s="11"/>
      <c r="T1463" s="11" t="s">
        <v>76</v>
      </c>
      <c r="U1463" s="11" t="s">
        <v>42</v>
      </c>
      <c r="V1463" s="11" t="s">
        <v>5297</v>
      </c>
      <c r="W1463" s="11"/>
      <c r="X1463" s="18">
        <v>56.2</v>
      </c>
      <c r="Y1463" s="18"/>
      <c r="Z1463" s="11">
        <f>$B$1463*$X$1463*(100%-$C$15)</f>
        <v>0</v>
      </c>
    </row>
    <row r="1464" spans="1:26" s="10" customFormat="1" ht="39.950000000000003" customHeight="1" x14ac:dyDescent="0.2">
      <c r="A1464" s="11" t="s">
        <v>67</v>
      </c>
      <c r="B1464" s="11"/>
      <c r="C1464" s="11" t="s">
        <v>286</v>
      </c>
      <c r="D1464" s="11" t="s">
        <v>6129</v>
      </c>
      <c r="E1464" s="11" t="s">
        <v>6130</v>
      </c>
      <c r="F1464" s="11" t="s">
        <v>6130</v>
      </c>
      <c r="G1464" s="11"/>
      <c r="H1464" s="11" t="s">
        <v>6131</v>
      </c>
      <c r="I1464" s="11"/>
      <c r="J1464" s="12">
        <v>2026</v>
      </c>
      <c r="K1464" s="11" t="s">
        <v>83</v>
      </c>
      <c r="L1464" s="11" t="s">
        <v>1303</v>
      </c>
      <c r="M1464" s="13">
        <v>45</v>
      </c>
      <c r="N1464" s="11" t="s">
        <v>303</v>
      </c>
      <c r="O1464" s="11" t="s">
        <v>319</v>
      </c>
      <c r="P1464" s="11"/>
      <c r="Q1464" s="11"/>
      <c r="R1464" s="11" t="s">
        <v>75</v>
      </c>
      <c r="S1464" s="11"/>
      <c r="T1464" s="11" t="s">
        <v>76</v>
      </c>
      <c r="U1464" s="11" t="s">
        <v>42</v>
      </c>
      <c r="V1464" s="11" t="s">
        <v>5297</v>
      </c>
      <c r="W1464" s="11"/>
      <c r="X1464" s="18">
        <v>56.2</v>
      </c>
      <c r="Y1464" s="18"/>
      <c r="Z1464" s="11">
        <f>$B$1464*$X$1464*(100%-$C$15)</f>
        <v>0</v>
      </c>
    </row>
    <row r="1465" spans="1:26" s="10" customFormat="1" ht="39.950000000000003" customHeight="1" x14ac:dyDescent="0.2">
      <c r="A1465" s="11" t="s">
        <v>67</v>
      </c>
      <c r="B1465" s="11"/>
      <c r="C1465" s="11" t="s">
        <v>286</v>
      </c>
      <c r="D1465" s="11" t="s">
        <v>6132</v>
      </c>
      <c r="E1465" s="11" t="s">
        <v>6133</v>
      </c>
      <c r="F1465" s="11" t="s">
        <v>6133</v>
      </c>
      <c r="G1465" s="11"/>
      <c r="H1465" s="11" t="s">
        <v>6134</v>
      </c>
      <c r="I1465" s="11"/>
      <c r="J1465" s="12">
        <v>2026</v>
      </c>
      <c r="K1465" s="11" t="s">
        <v>220</v>
      </c>
      <c r="L1465" s="11" t="s">
        <v>1303</v>
      </c>
      <c r="M1465" s="13">
        <v>45</v>
      </c>
      <c r="N1465" s="11" t="s">
        <v>6135</v>
      </c>
      <c r="O1465" s="11" t="s">
        <v>319</v>
      </c>
      <c r="P1465" s="11"/>
      <c r="Q1465" s="11"/>
      <c r="R1465" s="11" t="s">
        <v>75</v>
      </c>
      <c r="S1465" s="11"/>
      <c r="T1465" s="11" t="s">
        <v>76</v>
      </c>
      <c r="U1465" s="11" t="s">
        <v>42</v>
      </c>
      <c r="V1465" s="11" t="s">
        <v>5120</v>
      </c>
      <c r="W1465" s="11"/>
      <c r="X1465" s="18">
        <v>56.2</v>
      </c>
      <c r="Y1465" s="18"/>
      <c r="Z1465" s="11">
        <f>$B$1465*$X$1465*(100%-$C$15)</f>
        <v>0</v>
      </c>
    </row>
    <row r="1466" spans="1:26" s="10" customFormat="1" ht="39.950000000000003" customHeight="1" x14ac:dyDescent="0.2">
      <c r="A1466" s="11" t="s">
        <v>67</v>
      </c>
      <c r="B1466" s="11"/>
      <c r="C1466" s="11" t="s">
        <v>286</v>
      </c>
      <c r="D1466" s="11" t="s">
        <v>6136</v>
      </c>
      <c r="E1466" s="11" t="s">
        <v>6137</v>
      </c>
      <c r="F1466" s="11" t="s">
        <v>6137</v>
      </c>
      <c r="G1466" s="11"/>
      <c r="H1466" s="11" t="s">
        <v>6138</v>
      </c>
      <c r="I1466" s="11"/>
      <c r="J1466" s="12">
        <v>2026</v>
      </c>
      <c r="K1466" s="11" t="s">
        <v>220</v>
      </c>
      <c r="L1466" s="11" t="s">
        <v>1303</v>
      </c>
      <c r="M1466" s="13">
        <v>35</v>
      </c>
      <c r="N1466" s="11" t="s">
        <v>325</v>
      </c>
      <c r="O1466" s="11" t="s">
        <v>304</v>
      </c>
      <c r="P1466" s="11"/>
      <c r="Q1466" s="11"/>
      <c r="R1466" s="11" t="s">
        <v>75</v>
      </c>
      <c r="S1466" s="11"/>
      <c r="T1466" s="11" t="s">
        <v>76</v>
      </c>
      <c r="U1466" s="11" t="s">
        <v>42</v>
      </c>
      <c r="V1466" s="11" t="s">
        <v>5120</v>
      </c>
      <c r="W1466" s="11"/>
      <c r="X1466" s="18">
        <v>56.2</v>
      </c>
      <c r="Y1466" s="18"/>
      <c r="Z1466" s="11">
        <f>$B$1466*$X$1466*(100%-$C$15)</f>
        <v>0</v>
      </c>
    </row>
    <row r="1467" spans="1:26" s="10" customFormat="1" ht="39.950000000000003" customHeight="1" x14ac:dyDescent="0.2">
      <c r="A1467" s="11" t="s">
        <v>67</v>
      </c>
      <c r="B1467" s="11"/>
      <c r="C1467" s="11" t="s">
        <v>286</v>
      </c>
      <c r="D1467" s="11" t="s">
        <v>6139</v>
      </c>
      <c r="E1467" s="11" t="s">
        <v>6140</v>
      </c>
      <c r="F1467" s="11" t="s">
        <v>6140</v>
      </c>
      <c r="G1467" s="11"/>
      <c r="H1467" s="11" t="s">
        <v>6141</v>
      </c>
      <c r="I1467" s="11"/>
      <c r="J1467" s="12">
        <v>2026</v>
      </c>
      <c r="K1467" s="11" t="s">
        <v>220</v>
      </c>
      <c r="L1467" s="11" t="s">
        <v>1303</v>
      </c>
      <c r="M1467" s="13">
        <v>45</v>
      </c>
      <c r="N1467" s="11" t="s">
        <v>6142</v>
      </c>
      <c r="O1467" s="11" t="s">
        <v>304</v>
      </c>
      <c r="P1467" s="11"/>
      <c r="Q1467" s="11"/>
      <c r="R1467" s="11" t="s">
        <v>75</v>
      </c>
      <c r="S1467" s="11"/>
      <c r="T1467" s="11" t="s">
        <v>76</v>
      </c>
      <c r="U1467" s="11" t="s">
        <v>42</v>
      </c>
      <c r="V1467" s="11" t="s">
        <v>5120</v>
      </c>
      <c r="W1467" s="11"/>
      <c r="X1467" s="18">
        <v>56.2</v>
      </c>
      <c r="Y1467" s="18"/>
      <c r="Z1467" s="11">
        <f>$B$1467*$X$1467*(100%-$C$15)</f>
        <v>0</v>
      </c>
    </row>
    <row r="1468" spans="1:26" s="10" customFormat="1" ht="39.950000000000003" customHeight="1" x14ac:dyDescent="0.2">
      <c r="A1468" s="11" t="s">
        <v>67</v>
      </c>
      <c r="B1468" s="11"/>
      <c r="C1468" s="11" t="s">
        <v>286</v>
      </c>
      <c r="D1468" s="11" t="s">
        <v>6143</v>
      </c>
      <c r="E1468" s="11" t="s">
        <v>6144</v>
      </c>
      <c r="F1468" s="11" t="s">
        <v>6144</v>
      </c>
      <c r="G1468" s="11"/>
      <c r="H1468" s="11" t="s">
        <v>6145</v>
      </c>
      <c r="I1468" s="11"/>
      <c r="J1468" s="12">
        <v>2026</v>
      </c>
      <c r="K1468" s="11" t="s">
        <v>220</v>
      </c>
      <c r="L1468" s="11" t="s">
        <v>1303</v>
      </c>
      <c r="M1468" s="13">
        <v>45</v>
      </c>
      <c r="N1468" s="11" t="s">
        <v>6146</v>
      </c>
      <c r="O1468" s="11" t="s">
        <v>304</v>
      </c>
      <c r="P1468" s="11"/>
      <c r="Q1468" s="11"/>
      <c r="R1468" s="11" t="s">
        <v>75</v>
      </c>
      <c r="S1468" s="11"/>
      <c r="T1468" s="11" t="s">
        <v>76</v>
      </c>
      <c r="U1468" s="11" t="s">
        <v>42</v>
      </c>
      <c r="V1468" s="11" t="s">
        <v>5120</v>
      </c>
      <c r="W1468" s="11"/>
      <c r="X1468" s="18">
        <v>56.2</v>
      </c>
      <c r="Y1468" s="18"/>
      <c r="Z1468" s="11">
        <f>$B$1468*$X$1468*(100%-$C$15)</f>
        <v>0</v>
      </c>
    </row>
    <row r="1469" spans="1:26" s="10" customFormat="1" ht="39.950000000000003" customHeight="1" x14ac:dyDescent="0.2">
      <c r="A1469" s="11" t="s">
        <v>67</v>
      </c>
      <c r="B1469" s="11"/>
      <c r="C1469" s="11" t="s">
        <v>286</v>
      </c>
      <c r="D1469" s="11" t="s">
        <v>6147</v>
      </c>
      <c r="E1469" s="11" t="s">
        <v>6148</v>
      </c>
      <c r="F1469" s="11" t="s">
        <v>6148</v>
      </c>
      <c r="G1469" s="11"/>
      <c r="H1469" s="11" t="s">
        <v>6149</v>
      </c>
      <c r="I1469" s="11"/>
      <c r="J1469" s="12">
        <v>2026</v>
      </c>
      <c r="K1469" s="11" t="s">
        <v>213</v>
      </c>
      <c r="L1469" s="11" t="s">
        <v>1303</v>
      </c>
      <c r="M1469" s="13">
        <v>35</v>
      </c>
      <c r="N1469" s="11" t="s">
        <v>6150</v>
      </c>
      <c r="O1469" s="11" t="s">
        <v>304</v>
      </c>
      <c r="P1469" s="11"/>
      <c r="Q1469" s="11"/>
      <c r="R1469" s="11" t="s">
        <v>75</v>
      </c>
      <c r="S1469" s="11"/>
      <c r="T1469" s="11" t="s">
        <v>76</v>
      </c>
      <c r="U1469" s="11" t="s">
        <v>42</v>
      </c>
      <c r="V1469" s="11" t="s">
        <v>5287</v>
      </c>
      <c r="W1469" s="11"/>
      <c r="X1469" s="18">
        <v>56.2</v>
      </c>
      <c r="Y1469" s="18"/>
      <c r="Z1469" s="11">
        <f>$B$1469*$X$1469*(100%-$C$15)</f>
        <v>0</v>
      </c>
    </row>
    <row r="1470" spans="1:26" s="10" customFormat="1" ht="39.950000000000003" customHeight="1" x14ac:dyDescent="0.2">
      <c r="A1470" s="11" t="s">
        <v>67</v>
      </c>
      <c r="B1470" s="11"/>
      <c r="C1470" s="11" t="s">
        <v>286</v>
      </c>
      <c r="D1470" s="11" t="s">
        <v>6151</v>
      </c>
      <c r="E1470" s="11" t="s">
        <v>6152</v>
      </c>
      <c r="F1470" s="11" t="s">
        <v>6152</v>
      </c>
      <c r="G1470" s="11"/>
      <c r="H1470" s="11" t="s">
        <v>6153</v>
      </c>
      <c r="I1470" s="11"/>
      <c r="J1470" s="12">
        <v>2026</v>
      </c>
      <c r="K1470" s="11" t="s">
        <v>213</v>
      </c>
      <c r="L1470" s="11" t="s">
        <v>1303</v>
      </c>
      <c r="M1470" s="13">
        <v>35</v>
      </c>
      <c r="N1470" s="11" t="s">
        <v>6154</v>
      </c>
      <c r="O1470" s="11" t="s">
        <v>304</v>
      </c>
      <c r="P1470" s="11"/>
      <c r="Q1470" s="11"/>
      <c r="R1470" s="11" t="s">
        <v>75</v>
      </c>
      <c r="S1470" s="11"/>
      <c r="T1470" s="11" t="s">
        <v>76</v>
      </c>
      <c r="U1470" s="11" t="s">
        <v>42</v>
      </c>
      <c r="V1470" s="11" t="s">
        <v>5287</v>
      </c>
      <c r="W1470" s="11"/>
      <c r="X1470" s="18">
        <v>56.2</v>
      </c>
      <c r="Y1470" s="18"/>
      <c r="Z1470" s="11">
        <f>$B$1470*$X$1470*(100%-$C$15)</f>
        <v>0</v>
      </c>
    </row>
    <row r="1471" spans="1:26" s="10" customFormat="1" ht="39.950000000000003" customHeight="1" x14ac:dyDescent="0.2">
      <c r="A1471" s="11" t="s">
        <v>67</v>
      </c>
      <c r="B1471" s="11"/>
      <c r="C1471" s="11" t="s">
        <v>286</v>
      </c>
      <c r="D1471" s="11" t="s">
        <v>6155</v>
      </c>
      <c r="E1471" s="11" t="s">
        <v>6156</v>
      </c>
      <c r="F1471" s="11" t="s">
        <v>6156</v>
      </c>
      <c r="G1471" s="11"/>
      <c r="H1471" s="11" t="s">
        <v>6157</v>
      </c>
      <c r="I1471" s="11"/>
      <c r="J1471" s="12">
        <v>2026</v>
      </c>
      <c r="K1471" s="11" t="s">
        <v>213</v>
      </c>
      <c r="L1471" s="11" t="s">
        <v>1303</v>
      </c>
      <c r="M1471" s="13">
        <v>45</v>
      </c>
      <c r="N1471" s="11" t="s">
        <v>325</v>
      </c>
      <c r="O1471" s="11" t="s">
        <v>319</v>
      </c>
      <c r="P1471" s="11"/>
      <c r="Q1471" s="11"/>
      <c r="R1471" s="11" t="s">
        <v>75</v>
      </c>
      <c r="S1471" s="11"/>
      <c r="T1471" s="11" t="s">
        <v>76</v>
      </c>
      <c r="U1471" s="11" t="s">
        <v>42</v>
      </c>
      <c r="V1471" s="11" t="s">
        <v>5287</v>
      </c>
      <c r="W1471" s="11"/>
      <c r="X1471" s="18">
        <v>56.2</v>
      </c>
      <c r="Y1471" s="18"/>
      <c r="Z1471" s="11">
        <f>$B$1471*$X$1471*(100%-$C$15)</f>
        <v>0</v>
      </c>
    </row>
    <row r="1472" spans="1:26" s="10" customFormat="1" ht="39.950000000000003" customHeight="1" x14ac:dyDescent="0.2">
      <c r="A1472" s="11" t="s">
        <v>67</v>
      </c>
      <c r="B1472" s="11"/>
      <c r="C1472" s="11" t="s">
        <v>286</v>
      </c>
      <c r="D1472" s="11" t="s">
        <v>6158</v>
      </c>
      <c r="E1472" s="11" t="s">
        <v>6159</v>
      </c>
      <c r="F1472" s="11" t="s">
        <v>6159</v>
      </c>
      <c r="G1472" s="11"/>
      <c r="H1472" s="11" t="s">
        <v>6160</v>
      </c>
      <c r="I1472" s="11"/>
      <c r="J1472" s="12">
        <v>2026</v>
      </c>
      <c r="K1472" s="11" t="s">
        <v>465</v>
      </c>
      <c r="L1472" s="11" t="s">
        <v>1303</v>
      </c>
      <c r="M1472" s="13">
        <v>35</v>
      </c>
      <c r="N1472" s="11" t="s">
        <v>325</v>
      </c>
      <c r="O1472" s="11" t="s">
        <v>319</v>
      </c>
      <c r="P1472" s="11"/>
      <c r="Q1472" s="11"/>
      <c r="R1472" s="11" t="s">
        <v>75</v>
      </c>
      <c r="S1472" s="11"/>
      <c r="T1472" s="11" t="s">
        <v>76</v>
      </c>
      <c r="U1472" s="11" t="s">
        <v>42</v>
      </c>
      <c r="V1472" s="11" t="s">
        <v>5120</v>
      </c>
      <c r="W1472" s="11"/>
      <c r="X1472" s="18">
        <v>56.2</v>
      </c>
      <c r="Y1472" s="18"/>
      <c r="Z1472" s="11">
        <f>$B$1472*$X$1472*(100%-$C$15)</f>
        <v>0</v>
      </c>
    </row>
    <row r="1473" spans="1:26" s="10" customFormat="1" ht="39.950000000000003" customHeight="1" x14ac:dyDescent="0.2">
      <c r="A1473" s="11" t="s">
        <v>67</v>
      </c>
      <c r="B1473" s="11"/>
      <c r="C1473" s="11" t="s">
        <v>286</v>
      </c>
      <c r="D1473" s="11" t="s">
        <v>6161</v>
      </c>
      <c r="E1473" s="11" t="s">
        <v>6162</v>
      </c>
      <c r="F1473" s="11" t="s">
        <v>6162</v>
      </c>
      <c r="G1473" s="11"/>
      <c r="H1473" s="11" t="s">
        <v>6163</v>
      </c>
      <c r="I1473" s="11"/>
      <c r="J1473" s="12">
        <v>2026</v>
      </c>
      <c r="K1473" s="11" t="s">
        <v>206</v>
      </c>
      <c r="L1473" s="11" t="s">
        <v>1303</v>
      </c>
      <c r="M1473" s="13">
        <v>45</v>
      </c>
      <c r="N1473" s="11" t="s">
        <v>325</v>
      </c>
      <c r="O1473" s="11" t="s">
        <v>319</v>
      </c>
      <c r="P1473" s="11"/>
      <c r="Q1473" s="11"/>
      <c r="R1473" s="11" t="s">
        <v>75</v>
      </c>
      <c r="S1473" s="11"/>
      <c r="T1473" s="11" t="s">
        <v>76</v>
      </c>
      <c r="U1473" s="11" t="s">
        <v>42</v>
      </c>
      <c r="V1473" s="11" t="s">
        <v>5231</v>
      </c>
      <c r="W1473" s="11"/>
      <c r="X1473" s="18">
        <v>56.2</v>
      </c>
      <c r="Y1473" s="18"/>
      <c r="Z1473" s="11">
        <f>$B$1473*$X$1473*(100%-$C$15)</f>
        <v>0</v>
      </c>
    </row>
    <row r="1474" spans="1:26" s="10" customFormat="1" ht="39.950000000000003" customHeight="1" x14ac:dyDescent="0.2">
      <c r="A1474" s="11" t="s">
        <v>67</v>
      </c>
      <c r="B1474" s="11"/>
      <c r="C1474" s="11" t="s">
        <v>286</v>
      </c>
      <c r="D1474" s="11" t="s">
        <v>6164</v>
      </c>
      <c r="E1474" s="11" t="s">
        <v>6165</v>
      </c>
      <c r="F1474" s="11" t="s">
        <v>6165</v>
      </c>
      <c r="G1474" s="11"/>
      <c r="H1474" s="11" t="s">
        <v>6166</v>
      </c>
      <c r="I1474" s="11"/>
      <c r="J1474" s="12">
        <v>2026</v>
      </c>
      <c r="K1474" s="11" t="s">
        <v>206</v>
      </c>
      <c r="L1474" s="11" t="s">
        <v>1303</v>
      </c>
      <c r="M1474" s="13">
        <v>45</v>
      </c>
      <c r="N1474" s="11" t="s">
        <v>325</v>
      </c>
      <c r="O1474" s="11" t="s">
        <v>319</v>
      </c>
      <c r="P1474" s="11"/>
      <c r="Q1474" s="11"/>
      <c r="R1474" s="11" t="s">
        <v>75</v>
      </c>
      <c r="S1474" s="11"/>
      <c r="T1474" s="11" t="s">
        <v>76</v>
      </c>
      <c r="U1474" s="11" t="s">
        <v>42</v>
      </c>
      <c r="V1474" s="11" t="s">
        <v>5231</v>
      </c>
      <c r="W1474" s="11"/>
      <c r="X1474" s="18">
        <v>56.2</v>
      </c>
      <c r="Y1474" s="18"/>
      <c r="Z1474" s="11">
        <f>$B$1474*$X$1474*(100%-$C$15)</f>
        <v>0</v>
      </c>
    </row>
    <row r="1475" spans="1:26" s="10" customFormat="1" ht="39.950000000000003" customHeight="1" x14ac:dyDescent="0.2">
      <c r="A1475" s="11" t="s">
        <v>67</v>
      </c>
      <c r="B1475" s="11"/>
      <c r="C1475" s="11" t="s">
        <v>286</v>
      </c>
      <c r="D1475" s="11" t="s">
        <v>6167</v>
      </c>
      <c r="E1475" s="11" t="s">
        <v>6168</v>
      </c>
      <c r="F1475" s="11" t="s">
        <v>6168</v>
      </c>
      <c r="G1475" s="11"/>
      <c r="H1475" s="11" t="s">
        <v>6169</v>
      </c>
      <c r="I1475" s="11"/>
      <c r="J1475" s="12">
        <v>2026</v>
      </c>
      <c r="K1475" s="11" t="s">
        <v>345</v>
      </c>
      <c r="L1475" s="11" t="s">
        <v>1303</v>
      </c>
      <c r="M1475" s="13">
        <v>45</v>
      </c>
      <c r="N1475" s="11" t="s">
        <v>325</v>
      </c>
      <c r="O1475" s="11" t="s">
        <v>319</v>
      </c>
      <c r="P1475" s="11"/>
      <c r="Q1475" s="11"/>
      <c r="R1475" s="11" t="s">
        <v>75</v>
      </c>
      <c r="S1475" s="11"/>
      <c r="T1475" s="11" t="s">
        <v>76</v>
      </c>
      <c r="U1475" s="11" t="s">
        <v>42</v>
      </c>
      <c r="V1475" s="11" t="s">
        <v>5231</v>
      </c>
      <c r="W1475" s="11"/>
      <c r="X1475" s="18">
        <v>56.2</v>
      </c>
      <c r="Y1475" s="18"/>
      <c r="Z1475" s="11">
        <f>$B$1475*$X$1475*(100%-$C$15)</f>
        <v>0</v>
      </c>
    </row>
    <row r="1476" spans="1:26" s="10" customFormat="1" ht="39.950000000000003" customHeight="1" x14ac:dyDescent="0.2">
      <c r="A1476" s="11" t="s">
        <v>67</v>
      </c>
      <c r="B1476" s="11"/>
      <c r="C1476" s="11" t="s">
        <v>286</v>
      </c>
      <c r="D1476" s="11" t="s">
        <v>6170</v>
      </c>
      <c r="E1476" s="11" t="s">
        <v>6171</v>
      </c>
      <c r="F1476" s="11" t="s">
        <v>6171</v>
      </c>
      <c r="G1476" s="11"/>
      <c r="H1476" s="11" t="s">
        <v>6172</v>
      </c>
      <c r="I1476" s="11"/>
      <c r="J1476" s="12">
        <v>2026</v>
      </c>
      <c r="K1476" s="11" t="s">
        <v>324</v>
      </c>
      <c r="L1476" s="11" t="s">
        <v>1303</v>
      </c>
      <c r="M1476" s="13">
        <v>45</v>
      </c>
      <c r="N1476" s="11" t="s">
        <v>325</v>
      </c>
      <c r="O1476" s="11" t="s">
        <v>319</v>
      </c>
      <c r="P1476" s="11"/>
      <c r="Q1476" s="11"/>
      <c r="R1476" s="11" t="s">
        <v>75</v>
      </c>
      <c r="S1476" s="11"/>
      <c r="T1476" s="11" t="s">
        <v>76</v>
      </c>
      <c r="U1476" s="11" t="s">
        <v>42</v>
      </c>
      <c r="V1476" s="11" t="s">
        <v>5112</v>
      </c>
      <c r="W1476" s="11"/>
      <c r="X1476" s="18">
        <v>56.2</v>
      </c>
      <c r="Y1476" s="18"/>
      <c r="Z1476" s="11">
        <f>$B$1476*$X$1476*(100%-$C$15)</f>
        <v>0</v>
      </c>
    </row>
    <row r="1477" spans="1:26" s="10" customFormat="1" ht="39.950000000000003" customHeight="1" x14ac:dyDescent="0.2">
      <c r="A1477" s="11" t="s">
        <v>67</v>
      </c>
      <c r="B1477" s="11"/>
      <c r="C1477" s="11" t="s">
        <v>286</v>
      </c>
      <c r="D1477" s="11" t="s">
        <v>6173</v>
      </c>
      <c r="E1477" s="11" t="s">
        <v>6174</v>
      </c>
      <c r="F1477" s="11" t="s">
        <v>6174</v>
      </c>
      <c r="G1477" s="11"/>
      <c r="H1477" s="11" t="s">
        <v>6175</v>
      </c>
      <c r="I1477" s="11"/>
      <c r="J1477" s="12">
        <v>2026</v>
      </c>
      <c r="K1477" s="11" t="s">
        <v>429</v>
      </c>
      <c r="L1477" s="11" t="s">
        <v>1303</v>
      </c>
      <c r="M1477" s="13">
        <v>45</v>
      </c>
      <c r="N1477" s="11" t="s">
        <v>325</v>
      </c>
      <c r="O1477" s="11" t="s">
        <v>319</v>
      </c>
      <c r="P1477" s="11"/>
      <c r="Q1477" s="11"/>
      <c r="R1477" s="11" t="s">
        <v>75</v>
      </c>
      <c r="S1477" s="11"/>
      <c r="T1477" s="11" t="s">
        <v>76</v>
      </c>
      <c r="U1477" s="11" t="s">
        <v>42</v>
      </c>
      <c r="V1477" s="11" t="s">
        <v>5120</v>
      </c>
      <c r="W1477" s="11"/>
      <c r="X1477" s="18">
        <v>56.2</v>
      </c>
      <c r="Y1477" s="18"/>
      <c r="Z1477" s="11">
        <f>$B$1477*$X$1477*(100%-$C$15)</f>
        <v>0</v>
      </c>
    </row>
    <row r="1478" spans="1:26" s="10" customFormat="1" ht="39.950000000000003" customHeight="1" x14ac:dyDescent="0.2">
      <c r="A1478" s="11" t="s">
        <v>67</v>
      </c>
      <c r="B1478" s="11"/>
      <c r="C1478" s="11" t="s">
        <v>286</v>
      </c>
      <c r="D1478" s="11" t="s">
        <v>6176</v>
      </c>
      <c r="E1478" s="11" t="s">
        <v>6177</v>
      </c>
      <c r="F1478" s="11" t="s">
        <v>6177</v>
      </c>
      <c r="G1478" s="11"/>
      <c r="H1478" s="11" t="s">
        <v>6178</v>
      </c>
      <c r="I1478" s="11"/>
      <c r="J1478" s="12">
        <v>2026</v>
      </c>
      <c r="K1478" s="11" t="s">
        <v>111</v>
      </c>
      <c r="L1478" s="11" t="s">
        <v>1303</v>
      </c>
      <c r="M1478" s="13">
        <v>45</v>
      </c>
      <c r="N1478" s="11" t="s">
        <v>325</v>
      </c>
      <c r="O1478" s="11" t="s">
        <v>319</v>
      </c>
      <c r="P1478" s="11"/>
      <c r="Q1478" s="11"/>
      <c r="R1478" s="11" t="s">
        <v>75</v>
      </c>
      <c r="S1478" s="11"/>
      <c r="T1478" s="11" t="s">
        <v>76</v>
      </c>
      <c r="U1478" s="11" t="s">
        <v>42</v>
      </c>
      <c r="V1478" s="11" t="s">
        <v>5120</v>
      </c>
      <c r="W1478" s="11"/>
      <c r="X1478" s="18">
        <v>56.2</v>
      </c>
      <c r="Y1478" s="18"/>
      <c r="Z1478" s="11">
        <f>$B$1478*$X$1478*(100%-$C$15)</f>
        <v>0</v>
      </c>
    </row>
    <row r="1479" spans="1:26" s="10" customFormat="1" ht="39.950000000000003" customHeight="1" x14ac:dyDescent="0.2">
      <c r="A1479" s="11" t="s">
        <v>67</v>
      </c>
      <c r="B1479" s="11"/>
      <c r="C1479" s="11" t="s">
        <v>286</v>
      </c>
      <c r="D1479" s="11" t="s">
        <v>6179</v>
      </c>
      <c r="E1479" s="11" t="s">
        <v>6180</v>
      </c>
      <c r="F1479" s="11" t="s">
        <v>6180</v>
      </c>
      <c r="G1479" s="11"/>
      <c r="H1479" s="11" t="s">
        <v>6181</v>
      </c>
      <c r="I1479" s="11"/>
      <c r="J1479" s="12">
        <v>2026</v>
      </c>
      <c r="K1479" s="11" t="s">
        <v>111</v>
      </c>
      <c r="L1479" s="11" t="s">
        <v>1303</v>
      </c>
      <c r="M1479" s="13">
        <v>45</v>
      </c>
      <c r="N1479" s="11" t="s">
        <v>325</v>
      </c>
      <c r="O1479" s="11" t="s">
        <v>319</v>
      </c>
      <c r="P1479" s="11"/>
      <c r="Q1479" s="11"/>
      <c r="R1479" s="11" t="s">
        <v>75</v>
      </c>
      <c r="S1479" s="11"/>
      <c r="T1479" s="11" t="s">
        <v>76</v>
      </c>
      <c r="U1479" s="11" t="s">
        <v>42</v>
      </c>
      <c r="V1479" s="11" t="s">
        <v>5120</v>
      </c>
      <c r="W1479" s="11"/>
      <c r="X1479" s="18">
        <v>56.2</v>
      </c>
      <c r="Y1479" s="18"/>
      <c r="Z1479" s="11">
        <f>$B$1479*$X$1479*(100%-$C$15)</f>
        <v>0</v>
      </c>
    </row>
    <row r="1480" spans="1:26" s="10" customFormat="1" ht="39.950000000000003" customHeight="1" x14ac:dyDescent="0.2">
      <c r="A1480" s="11" t="s">
        <v>67</v>
      </c>
      <c r="B1480" s="11"/>
      <c r="C1480" s="11" t="s">
        <v>286</v>
      </c>
      <c r="D1480" s="11" t="s">
        <v>6182</v>
      </c>
      <c r="E1480" s="11" t="s">
        <v>6183</v>
      </c>
      <c r="F1480" s="11" t="s">
        <v>6183</v>
      </c>
      <c r="G1480" s="11"/>
      <c r="H1480" s="11" t="s">
        <v>6184</v>
      </c>
      <c r="I1480" s="11"/>
      <c r="J1480" s="12">
        <v>2026</v>
      </c>
      <c r="K1480" s="11" t="s">
        <v>213</v>
      </c>
      <c r="L1480" s="11" t="s">
        <v>1303</v>
      </c>
      <c r="M1480" s="13">
        <v>45</v>
      </c>
      <c r="N1480" s="11" t="s">
        <v>325</v>
      </c>
      <c r="O1480" s="11" t="s">
        <v>319</v>
      </c>
      <c r="P1480" s="11"/>
      <c r="Q1480" s="11"/>
      <c r="R1480" s="11" t="s">
        <v>75</v>
      </c>
      <c r="S1480" s="11"/>
      <c r="T1480" s="11" t="s">
        <v>76</v>
      </c>
      <c r="U1480" s="11" t="s">
        <v>42</v>
      </c>
      <c r="V1480" s="11" t="s">
        <v>5287</v>
      </c>
      <c r="W1480" s="11"/>
      <c r="X1480" s="18">
        <v>56.2</v>
      </c>
      <c r="Y1480" s="18"/>
      <c r="Z1480" s="11">
        <f>$B$1480*$X$1480*(100%-$C$15)</f>
        <v>0</v>
      </c>
    </row>
    <row r="1481" spans="1:26" s="10" customFormat="1" ht="39.950000000000003" customHeight="1" x14ac:dyDescent="0.2">
      <c r="A1481" s="11" t="s">
        <v>67</v>
      </c>
      <c r="B1481" s="11"/>
      <c r="C1481" s="11" t="s">
        <v>286</v>
      </c>
      <c r="D1481" s="11" t="s">
        <v>6185</v>
      </c>
      <c r="E1481" s="11" t="s">
        <v>6186</v>
      </c>
      <c r="F1481" s="11" t="s">
        <v>6186</v>
      </c>
      <c r="G1481" s="11"/>
      <c r="H1481" s="11" t="s">
        <v>6187</v>
      </c>
      <c r="I1481" s="11"/>
      <c r="J1481" s="12">
        <v>2026</v>
      </c>
      <c r="K1481" s="11" t="s">
        <v>213</v>
      </c>
      <c r="L1481" s="11" t="s">
        <v>1303</v>
      </c>
      <c r="M1481" s="13">
        <v>45</v>
      </c>
      <c r="N1481" s="11" t="s">
        <v>325</v>
      </c>
      <c r="O1481" s="11" t="s">
        <v>319</v>
      </c>
      <c r="P1481" s="11"/>
      <c r="Q1481" s="11"/>
      <c r="R1481" s="11" t="s">
        <v>75</v>
      </c>
      <c r="S1481" s="11"/>
      <c r="T1481" s="11" t="s">
        <v>76</v>
      </c>
      <c r="U1481" s="11" t="s">
        <v>42</v>
      </c>
      <c r="V1481" s="11" t="s">
        <v>5287</v>
      </c>
      <c r="W1481" s="11"/>
      <c r="X1481" s="18">
        <v>56.2</v>
      </c>
      <c r="Y1481" s="18"/>
      <c r="Z1481" s="11">
        <f>$B$1481*$X$1481*(100%-$C$15)</f>
        <v>0</v>
      </c>
    </row>
    <row r="1482" spans="1:26" s="10" customFormat="1" ht="39.950000000000003" customHeight="1" x14ac:dyDescent="0.2">
      <c r="A1482" s="11" t="s">
        <v>67</v>
      </c>
      <c r="B1482" s="11"/>
      <c r="C1482" s="11" t="s">
        <v>286</v>
      </c>
      <c r="D1482" s="11" t="s">
        <v>6188</v>
      </c>
      <c r="E1482" s="11" t="s">
        <v>6189</v>
      </c>
      <c r="F1482" s="11" t="s">
        <v>6189</v>
      </c>
      <c r="G1482" s="11"/>
      <c r="H1482" s="11" t="s">
        <v>6190</v>
      </c>
      <c r="I1482" s="11"/>
      <c r="J1482" s="12">
        <v>2026</v>
      </c>
      <c r="K1482" s="11" t="s">
        <v>213</v>
      </c>
      <c r="L1482" s="11" t="s">
        <v>1303</v>
      </c>
      <c r="M1482" s="13">
        <v>45</v>
      </c>
      <c r="N1482" s="11" t="s">
        <v>325</v>
      </c>
      <c r="O1482" s="11" t="s">
        <v>319</v>
      </c>
      <c r="P1482" s="11"/>
      <c r="Q1482" s="11"/>
      <c r="R1482" s="11" t="s">
        <v>75</v>
      </c>
      <c r="S1482" s="11"/>
      <c r="T1482" s="11" t="s">
        <v>76</v>
      </c>
      <c r="U1482" s="11" t="s">
        <v>42</v>
      </c>
      <c r="V1482" s="11" t="s">
        <v>5287</v>
      </c>
      <c r="W1482" s="11"/>
      <c r="X1482" s="18">
        <v>56.2</v>
      </c>
      <c r="Y1482" s="18"/>
      <c r="Z1482" s="11">
        <f>$B$1482*$X$1482*(100%-$C$15)</f>
        <v>0</v>
      </c>
    </row>
    <row r="1483" spans="1:26" s="10" customFormat="1" ht="39.950000000000003" customHeight="1" x14ac:dyDescent="0.2">
      <c r="A1483" s="11" t="s">
        <v>67</v>
      </c>
      <c r="B1483" s="11"/>
      <c r="C1483" s="11" t="s">
        <v>286</v>
      </c>
      <c r="D1483" s="11" t="s">
        <v>6191</v>
      </c>
      <c r="E1483" s="11" t="s">
        <v>6192</v>
      </c>
      <c r="F1483" s="11" t="s">
        <v>6192</v>
      </c>
      <c r="G1483" s="11"/>
      <c r="H1483" s="11" t="s">
        <v>6193</v>
      </c>
      <c r="I1483" s="11"/>
      <c r="J1483" s="12">
        <v>2026</v>
      </c>
      <c r="K1483" s="11" t="s">
        <v>213</v>
      </c>
      <c r="L1483" s="11" t="s">
        <v>1303</v>
      </c>
      <c r="M1483" s="13">
        <v>45</v>
      </c>
      <c r="N1483" s="11" t="s">
        <v>325</v>
      </c>
      <c r="O1483" s="11" t="s">
        <v>319</v>
      </c>
      <c r="P1483" s="11"/>
      <c r="Q1483" s="11"/>
      <c r="R1483" s="11" t="s">
        <v>75</v>
      </c>
      <c r="S1483" s="11"/>
      <c r="T1483" s="11" t="s">
        <v>76</v>
      </c>
      <c r="U1483" s="11" t="s">
        <v>42</v>
      </c>
      <c r="V1483" s="11" t="s">
        <v>5287</v>
      </c>
      <c r="W1483" s="11"/>
      <c r="X1483" s="18">
        <v>56.2</v>
      </c>
      <c r="Y1483" s="18"/>
      <c r="Z1483" s="11">
        <f>$B$1483*$X$1483*(100%-$C$15)</f>
        <v>0</v>
      </c>
    </row>
    <row r="1484" spans="1:26" s="10" customFormat="1" ht="39.950000000000003" customHeight="1" x14ac:dyDescent="0.2">
      <c r="A1484" s="11" t="s">
        <v>67</v>
      </c>
      <c r="B1484" s="11"/>
      <c r="C1484" s="11" t="s">
        <v>286</v>
      </c>
      <c r="D1484" s="11" t="s">
        <v>6194</v>
      </c>
      <c r="E1484" s="11" t="s">
        <v>6195</v>
      </c>
      <c r="F1484" s="11" t="s">
        <v>6195</v>
      </c>
      <c r="G1484" s="11"/>
      <c r="H1484" s="11" t="s">
        <v>6196</v>
      </c>
      <c r="I1484" s="11"/>
      <c r="J1484" s="12">
        <v>2026</v>
      </c>
      <c r="K1484" s="11" t="s">
        <v>213</v>
      </c>
      <c r="L1484" s="11" t="s">
        <v>1303</v>
      </c>
      <c r="M1484" s="13">
        <v>45</v>
      </c>
      <c r="N1484" s="11" t="s">
        <v>325</v>
      </c>
      <c r="O1484" s="11" t="s">
        <v>319</v>
      </c>
      <c r="P1484" s="11"/>
      <c r="Q1484" s="11"/>
      <c r="R1484" s="11" t="s">
        <v>75</v>
      </c>
      <c r="S1484" s="11"/>
      <c r="T1484" s="11" t="s">
        <v>76</v>
      </c>
      <c r="U1484" s="11" t="s">
        <v>42</v>
      </c>
      <c r="V1484" s="11" t="s">
        <v>5287</v>
      </c>
      <c r="W1484" s="11"/>
      <c r="X1484" s="18">
        <v>56.2</v>
      </c>
      <c r="Y1484" s="18"/>
      <c r="Z1484" s="11">
        <f>$B$1484*$X$1484*(100%-$C$15)</f>
        <v>0</v>
      </c>
    </row>
    <row r="1485" spans="1:26" s="10" customFormat="1" ht="39.950000000000003" customHeight="1" x14ac:dyDescent="0.2">
      <c r="A1485" s="11" t="s">
        <v>67</v>
      </c>
      <c r="B1485" s="11"/>
      <c r="C1485" s="11" t="s">
        <v>286</v>
      </c>
      <c r="D1485" s="11" t="s">
        <v>6197</v>
      </c>
      <c r="E1485" s="11" t="s">
        <v>6198</v>
      </c>
      <c r="F1485" s="11" t="s">
        <v>6198</v>
      </c>
      <c r="G1485" s="11"/>
      <c r="H1485" s="11" t="s">
        <v>6199</v>
      </c>
      <c r="I1485" s="11"/>
      <c r="J1485" s="12">
        <v>2026</v>
      </c>
      <c r="K1485" s="11" t="s">
        <v>213</v>
      </c>
      <c r="L1485" s="11" t="s">
        <v>1303</v>
      </c>
      <c r="M1485" s="13">
        <v>45</v>
      </c>
      <c r="N1485" s="11" t="s">
        <v>325</v>
      </c>
      <c r="O1485" s="11" t="s">
        <v>319</v>
      </c>
      <c r="P1485" s="11"/>
      <c r="Q1485" s="11"/>
      <c r="R1485" s="11" t="s">
        <v>75</v>
      </c>
      <c r="S1485" s="11"/>
      <c r="T1485" s="11" t="s">
        <v>76</v>
      </c>
      <c r="U1485" s="11" t="s">
        <v>42</v>
      </c>
      <c r="V1485" s="11" t="s">
        <v>5287</v>
      </c>
      <c r="W1485" s="11"/>
      <c r="X1485" s="18">
        <v>56.2</v>
      </c>
      <c r="Y1485" s="18"/>
      <c r="Z1485" s="11">
        <f>$B$1485*$X$1485*(100%-$C$15)</f>
        <v>0</v>
      </c>
    </row>
    <row r="1486" spans="1:26" s="10" customFormat="1" ht="39.950000000000003" customHeight="1" x14ac:dyDescent="0.2">
      <c r="A1486" s="11" t="s">
        <v>67</v>
      </c>
      <c r="B1486" s="11"/>
      <c r="C1486" s="11" t="s">
        <v>286</v>
      </c>
      <c r="D1486" s="11" t="s">
        <v>6200</v>
      </c>
      <c r="E1486" s="11" t="s">
        <v>6201</v>
      </c>
      <c r="F1486" s="11" t="s">
        <v>6201</v>
      </c>
      <c r="G1486" s="11"/>
      <c r="H1486" s="11" t="s">
        <v>6202</v>
      </c>
      <c r="I1486" s="11"/>
      <c r="J1486" s="12">
        <v>2026</v>
      </c>
      <c r="K1486" s="11" t="s">
        <v>213</v>
      </c>
      <c r="L1486" s="11" t="s">
        <v>1303</v>
      </c>
      <c r="M1486" s="13">
        <v>45</v>
      </c>
      <c r="N1486" s="11" t="s">
        <v>325</v>
      </c>
      <c r="O1486" s="11" t="s">
        <v>319</v>
      </c>
      <c r="P1486" s="11"/>
      <c r="Q1486" s="11"/>
      <c r="R1486" s="11" t="s">
        <v>75</v>
      </c>
      <c r="S1486" s="11"/>
      <c r="T1486" s="11" t="s">
        <v>76</v>
      </c>
      <c r="U1486" s="11" t="s">
        <v>42</v>
      </c>
      <c r="V1486" s="11" t="s">
        <v>5287</v>
      </c>
      <c r="W1486" s="11"/>
      <c r="X1486" s="18">
        <v>56.2</v>
      </c>
      <c r="Y1486" s="18"/>
      <c r="Z1486" s="11">
        <f>$B$1486*$X$1486*(100%-$C$15)</f>
        <v>0</v>
      </c>
    </row>
    <row r="1487" spans="1:26" s="10" customFormat="1" ht="39.950000000000003" customHeight="1" x14ac:dyDescent="0.2">
      <c r="A1487" s="11" t="s">
        <v>67</v>
      </c>
      <c r="B1487" s="11"/>
      <c r="C1487" s="11" t="s">
        <v>286</v>
      </c>
      <c r="D1487" s="11" t="s">
        <v>6203</v>
      </c>
      <c r="E1487" s="11" t="s">
        <v>6204</v>
      </c>
      <c r="F1487" s="11" t="s">
        <v>6204</v>
      </c>
      <c r="G1487" s="11"/>
      <c r="H1487" s="11" t="s">
        <v>6205</v>
      </c>
      <c r="I1487" s="11"/>
      <c r="J1487" s="12">
        <v>2026</v>
      </c>
      <c r="K1487" s="11" t="s">
        <v>138</v>
      </c>
      <c r="L1487" s="11" t="s">
        <v>1303</v>
      </c>
      <c r="M1487" s="13">
        <v>35</v>
      </c>
      <c r="N1487" s="11" t="s">
        <v>325</v>
      </c>
      <c r="O1487" s="11" t="s">
        <v>304</v>
      </c>
      <c r="P1487" s="13">
        <v>1</v>
      </c>
      <c r="Q1487" s="11"/>
      <c r="R1487" s="11" t="s">
        <v>75</v>
      </c>
      <c r="S1487" s="11"/>
      <c r="T1487" s="11" t="s">
        <v>76</v>
      </c>
      <c r="U1487" s="11" t="s">
        <v>42</v>
      </c>
      <c r="V1487" s="11" t="s">
        <v>6206</v>
      </c>
      <c r="W1487" s="11"/>
      <c r="X1487" s="18">
        <v>56.2</v>
      </c>
      <c r="Y1487" s="18"/>
      <c r="Z1487" s="11">
        <f>$B$1487*$X$1487*(100%-$C$15)</f>
        <v>0</v>
      </c>
    </row>
    <row r="1488" spans="1:26" s="10" customFormat="1" ht="39.950000000000003" customHeight="1" x14ac:dyDescent="0.2">
      <c r="A1488" s="11" t="s">
        <v>67</v>
      </c>
      <c r="B1488" s="11"/>
      <c r="C1488" s="11" t="s">
        <v>286</v>
      </c>
      <c r="D1488" s="11" t="s">
        <v>6207</v>
      </c>
      <c r="E1488" s="11" t="s">
        <v>6208</v>
      </c>
      <c r="F1488" s="11" t="s">
        <v>6208</v>
      </c>
      <c r="G1488" s="11"/>
      <c r="H1488" s="11" t="s">
        <v>6209</v>
      </c>
      <c r="I1488" s="11"/>
      <c r="J1488" s="12">
        <v>2026</v>
      </c>
      <c r="K1488" s="11" t="s">
        <v>213</v>
      </c>
      <c r="L1488" s="11" t="s">
        <v>1303</v>
      </c>
      <c r="M1488" s="13">
        <v>45</v>
      </c>
      <c r="N1488" s="11" t="s">
        <v>325</v>
      </c>
      <c r="O1488" s="11" t="s">
        <v>319</v>
      </c>
      <c r="P1488" s="11"/>
      <c r="Q1488" s="11"/>
      <c r="R1488" s="11" t="s">
        <v>75</v>
      </c>
      <c r="S1488" s="11"/>
      <c r="T1488" s="11" t="s">
        <v>76</v>
      </c>
      <c r="U1488" s="11" t="s">
        <v>42</v>
      </c>
      <c r="V1488" s="11" t="s">
        <v>5287</v>
      </c>
      <c r="W1488" s="11"/>
      <c r="X1488" s="18">
        <v>56.2</v>
      </c>
      <c r="Y1488" s="18"/>
      <c r="Z1488" s="11">
        <f>$B$1488*$X$1488*(100%-$C$15)</f>
        <v>0</v>
      </c>
    </row>
    <row r="1489" spans="1:26" s="10" customFormat="1" ht="39.950000000000003" customHeight="1" x14ac:dyDescent="0.2">
      <c r="A1489" s="11" t="s">
        <v>67</v>
      </c>
      <c r="B1489" s="11"/>
      <c r="C1489" s="11" t="s">
        <v>286</v>
      </c>
      <c r="D1489" s="11" t="s">
        <v>6210</v>
      </c>
      <c r="E1489" s="11" t="s">
        <v>6211</v>
      </c>
      <c r="F1489" s="11" t="s">
        <v>6211</v>
      </c>
      <c r="G1489" s="11"/>
      <c r="H1489" s="11" t="s">
        <v>6212</v>
      </c>
      <c r="I1489" s="11"/>
      <c r="J1489" s="12">
        <v>2026</v>
      </c>
      <c r="K1489" s="11" t="s">
        <v>213</v>
      </c>
      <c r="L1489" s="11" t="s">
        <v>1303</v>
      </c>
      <c r="M1489" s="13">
        <v>35</v>
      </c>
      <c r="N1489" s="11" t="s">
        <v>310</v>
      </c>
      <c r="O1489" s="11" t="s">
        <v>304</v>
      </c>
      <c r="P1489" s="11"/>
      <c r="Q1489" s="11"/>
      <c r="R1489" s="11" t="s">
        <v>75</v>
      </c>
      <c r="S1489" s="11"/>
      <c r="T1489" s="11" t="s">
        <v>76</v>
      </c>
      <c r="U1489" s="11" t="s">
        <v>42</v>
      </c>
      <c r="V1489" s="11" t="s">
        <v>5287</v>
      </c>
      <c r="W1489" s="11"/>
      <c r="X1489" s="18">
        <v>56.2</v>
      </c>
      <c r="Y1489" s="18"/>
      <c r="Z1489" s="11">
        <f>$B$1489*$X$1489*(100%-$C$15)</f>
        <v>0</v>
      </c>
    </row>
    <row r="1490" spans="1:26" s="10" customFormat="1" ht="39.950000000000003" customHeight="1" x14ac:dyDescent="0.2">
      <c r="A1490" s="11" t="s">
        <v>67</v>
      </c>
      <c r="B1490" s="11"/>
      <c r="C1490" s="11" t="s">
        <v>286</v>
      </c>
      <c r="D1490" s="11" t="s">
        <v>6213</v>
      </c>
      <c r="E1490" s="11" t="s">
        <v>6214</v>
      </c>
      <c r="F1490" s="11" t="s">
        <v>6214</v>
      </c>
      <c r="G1490" s="11"/>
      <c r="H1490" s="11" t="s">
        <v>6215</v>
      </c>
      <c r="I1490" s="11"/>
      <c r="J1490" s="12">
        <v>2023</v>
      </c>
      <c r="K1490" s="11" t="s">
        <v>213</v>
      </c>
      <c r="L1490" s="11" t="s">
        <v>1303</v>
      </c>
      <c r="M1490" s="13">
        <v>35</v>
      </c>
      <c r="N1490" s="11" t="s">
        <v>325</v>
      </c>
      <c r="O1490" s="11" t="s">
        <v>304</v>
      </c>
      <c r="P1490" s="13">
        <v>1</v>
      </c>
      <c r="Q1490" s="11"/>
      <c r="R1490" s="11" t="s">
        <v>75</v>
      </c>
      <c r="S1490" s="11"/>
      <c r="T1490" s="11" t="s">
        <v>76</v>
      </c>
      <c r="U1490" s="11" t="s">
        <v>42</v>
      </c>
      <c r="V1490" s="11" t="s">
        <v>5287</v>
      </c>
      <c r="W1490" s="11"/>
      <c r="X1490" s="18">
        <v>56.2</v>
      </c>
      <c r="Y1490" s="18"/>
      <c r="Z1490" s="11">
        <f>$B$1490*$X$1490*(100%-$C$15)</f>
        <v>0</v>
      </c>
    </row>
    <row r="1491" spans="1:26" s="10" customFormat="1" ht="39.950000000000003" customHeight="1" x14ac:dyDescent="0.2">
      <c r="A1491" s="11" t="s">
        <v>67</v>
      </c>
      <c r="B1491" s="11"/>
      <c r="C1491" s="11" t="s">
        <v>286</v>
      </c>
      <c r="D1491" s="11" t="s">
        <v>6216</v>
      </c>
      <c r="E1491" s="11" t="s">
        <v>6217</v>
      </c>
      <c r="F1491" s="11" t="s">
        <v>6217</v>
      </c>
      <c r="G1491" s="11"/>
      <c r="H1491" s="11" t="s">
        <v>6218</v>
      </c>
      <c r="I1491" s="11"/>
      <c r="J1491" s="12">
        <v>2026</v>
      </c>
      <c r="K1491" s="11" t="s">
        <v>213</v>
      </c>
      <c r="L1491" s="11" t="s">
        <v>1303</v>
      </c>
      <c r="M1491" s="13">
        <v>45</v>
      </c>
      <c r="N1491" s="11" t="s">
        <v>325</v>
      </c>
      <c r="O1491" s="11" t="s">
        <v>319</v>
      </c>
      <c r="P1491" s="11"/>
      <c r="Q1491" s="11"/>
      <c r="R1491" s="11" t="s">
        <v>75</v>
      </c>
      <c r="S1491" s="11"/>
      <c r="T1491" s="11" t="s">
        <v>76</v>
      </c>
      <c r="U1491" s="11" t="s">
        <v>42</v>
      </c>
      <c r="V1491" s="11" t="s">
        <v>5287</v>
      </c>
      <c r="W1491" s="11"/>
      <c r="X1491" s="18">
        <v>56.2</v>
      </c>
      <c r="Y1491" s="18"/>
      <c r="Z1491" s="11">
        <f>$B$1491*$X$1491*(100%-$C$15)</f>
        <v>0</v>
      </c>
    </row>
    <row r="1492" spans="1:26" s="10" customFormat="1" ht="39.950000000000003" customHeight="1" x14ac:dyDescent="0.2">
      <c r="A1492" s="11" t="s">
        <v>67</v>
      </c>
      <c r="B1492" s="11"/>
      <c r="C1492" s="11" t="s">
        <v>286</v>
      </c>
      <c r="D1492" s="11" t="s">
        <v>6219</v>
      </c>
      <c r="E1492" s="11" t="s">
        <v>6220</v>
      </c>
      <c r="F1492" s="11" t="s">
        <v>6220</v>
      </c>
      <c r="G1492" s="11"/>
      <c r="H1492" s="11" t="s">
        <v>6221</v>
      </c>
      <c r="I1492" s="11"/>
      <c r="J1492" s="12">
        <v>2026</v>
      </c>
      <c r="K1492" s="11" t="s">
        <v>213</v>
      </c>
      <c r="L1492" s="11" t="s">
        <v>1303</v>
      </c>
      <c r="M1492" s="13">
        <v>45</v>
      </c>
      <c r="N1492" s="11" t="s">
        <v>325</v>
      </c>
      <c r="O1492" s="11" t="s">
        <v>319</v>
      </c>
      <c r="P1492" s="11"/>
      <c r="Q1492" s="11"/>
      <c r="R1492" s="11" t="s">
        <v>75</v>
      </c>
      <c r="S1492" s="11"/>
      <c r="T1492" s="11" t="s">
        <v>76</v>
      </c>
      <c r="U1492" s="11" t="s">
        <v>42</v>
      </c>
      <c r="V1492" s="11" t="s">
        <v>5287</v>
      </c>
      <c r="W1492" s="11"/>
      <c r="X1492" s="18">
        <v>56.2</v>
      </c>
      <c r="Y1492" s="18"/>
      <c r="Z1492" s="11">
        <f>$B$1492*$X$1492*(100%-$C$15)</f>
        <v>0</v>
      </c>
    </row>
    <row r="1493" spans="1:26" s="10" customFormat="1" ht="39.950000000000003" customHeight="1" x14ac:dyDescent="0.2">
      <c r="A1493" s="11" t="s">
        <v>67</v>
      </c>
      <c r="B1493" s="11"/>
      <c r="C1493" s="11" t="s">
        <v>286</v>
      </c>
      <c r="D1493" s="11" t="s">
        <v>6222</v>
      </c>
      <c r="E1493" s="11" t="s">
        <v>6223</v>
      </c>
      <c r="F1493" s="11" t="s">
        <v>6223</v>
      </c>
      <c r="G1493" s="11"/>
      <c r="H1493" s="11" t="s">
        <v>6224</v>
      </c>
      <c r="I1493" s="11"/>
      <c r="J1493" s="12">
        <v>2026</v>
      </c>
      <c r="K1493" s="11" t="s">
        <v>213</v>
      </c>
      <c r="L1493" s="11" t="s">
        <v>1303</v>
      </c>
      <c r="M1493" s="13">
        <v>45</v>
      </c>
      <c r="N1493" s="11" t="s">
        <v>325</v>
      </c>
      <c r="O1493" s="11" t="s">
        <v>319</v>
      </c>
      <c r="P1493" s="11"/>
      <c r="Q1493" s="11"/>
      <c r="R1493" s="11" t="s">
        <v>75</v>
      </c>
      <c r="S1493" s="11"/>
      <c r="T1493" s="11" t="s">
        <v>76</v>
      </c>
      <c r="U1493" s="11" t="s">
        <v>42</v>
      </c>
      <c r="V1493" s="11" t="s">
        <v>5287</v>
      </c>
      <c r="W1493" s="11"/>
      <c r="X1493" s="18">
        <v>56.2</v>
      </c>
      <c r="Y1493" s="18"/>
      <c r="Z1493" s="11">
        <f>$B$1493*$X$1493*(100%-$C$15)</f>
        <v>0</v>
      </c>
    </row>
    <row r="1494" spans="1:26" s="10" customFormat="1" ht="39.950000000000003" customHeight="1" x14ac:dyDescent="0.2">
      <c r="A1494" s="11" t="s">
        <v>67</v>
      </c>
      <c r="B1494" s="11"/>
      <c r="C1494" s="11" t="s">
        <v>286</v>
      </c>
      <c r="D1494" s="11" t="s">
        <v>6225</v>
      </c>
      <c r="E1494" s="11" t="s">
        <v>6226</v>
      </c>
      <c r="F1494" s="11" t="s">
        <v>6226</v>
      </c>
      <c r="G1494" s="11"/>
      <c r="H1494" s="11" t="s">
        <v>6227</v>
      </c>
      <c r="I1494" s="11"/>
      <c r="J1494" s="12">
        <v>2026</v>
      </c>
      <c r="K1494" s="11" t="s">
        <v>213</v>
      </c>
      <c r="L1494" s="11" t="s">
        <v>1303</v>
      </c>
      <c r="M1494" s="13">
        <v>45</v>
      </c>
      <c r="N1494" s="11" t="s">
        <v>325</v>
      </c>
      <c r="O1494" s="11" t="s">
        <v>319</v>
      </c>
      <c r="P1494" s="11"/>
      <c r="Q1494" s="11"/>
      <c r="R1494" s="11" t="s">
        <v>75</v>
      </c>
      <c r="S1494" s="11"/>
      <c r="T1494" s="11" t="s">
        <v>76</v>
      </c>
      <c r="U1494" s="11" t="s">
        <v>42</v>
      </c>
      <c r="V1494" s="11" t="s">
        <v>5287</v>
      </c>
      <c r="W1494" s="11"/>
      <c r="X1494" s="18">
        <v>56.2</v>
      </c>
      <c r="Y1494" s="18"/>
      <c r="Z1494" s="11">
        <f>$B$1494*$X$1494*(100%-$C$15)</f>
        <v>0</v>
      </c>
    </row>
    <row r="1495" spans="1:26" s="10" customFormat="1" ht="39.950000000000003" customHeight="1" x14ac:dyDescent="0.2">
      <c r="A1495" s="11" t="s">
        <v>67</v>
      </c>
      <c r="B1495" s="11"/>
      <c r="C1495" s="11" t="s">
        <v>286</v>
      </c>
      <c r="D1495" s="11" t="s">
        <v>6228</v>
      </c>
      <c r="E1495" s="11" t="s">
        <v>6229</v>
      </c>
      <c r="F1495" s="11" t="s">
        <v>6229</v>
      </c>
      <c r="G1495" s="11"/>
      <c r="H1495" s="11" t="s">
        <v>6230</v>
      </c>
      <c r="I1495" s="11"/>
      <c r="J1495" s="12">
        <v>2026</v>
      </c>
      <c r="K1495" s="11" t="s">
        <v>83</v>
      </c>
      <c r="L1495" s="11" t="s">
        <v>1303</v>
      </c>
      <c r="M1495" s="13">
        <v>45</v>
      </c>
      <c r="N1495" s="11" t="s">
        <v>303</v>
      </c>
      <c r="O1495" s="11" t="s">
        <v>319</v>
      </c>
      <c r="P1495" s="11"/>
      <c r="Q1495" s="11"/>
      <c r="R1495" s="11" t="s">
        <v>75</v>
      </c>
      <c r="S1495" s="11"/>
      <c r="T1495" s="11" t="s">
        <v>76</v>
      </c>
      <c r="U1495" s="11" t="s">
        <v>42</v>
      </c>
      <c r="V1495" s="11" t="s">
        <v>5108</v>
      </c>
      <c r="W1495" s="11"/>
      <c r="X1495" s="18">
        <v>56.2</v>
      </c>
      <c r="Y1495" s="18"/>
      <c r="Z1495" s="11">
        <f>$B$1495*$X$1495*(100%-$C$15)</f>
        <v>0</v>
      </c>
    </row>
    <row r="1496" spans="1:26" s="10" customFormat="1" ht="39.950000000000003" customHeight="1" x14ac:dyDescent="0.2">
      <c r="A1496" s="11" t="s">
        <v>67</v>
      </c>
      <c r="B1496" s="11"/>
      <c r="C1496" s="11" t="s">
        <v>286</v>
      </c>
      <c r="D1496" s="11" t="s">
        <v>6231</v>
      </c>
      <c r="E1496" s="11" t="s">
        <v>6232</v>
      </c>
      <c r="F1496" s="11" t="s">
        <v>6232</v>
      </c>
      <c r="G1496" s="11"/>
      <c r="H1496" s="11" t="s">
        <v>6233</v>
      </c>
      <c r="I1496" s="11"/>
      <c r="J1496" s="12">
        <v>2026</v>
      </c>
      <c r="K1496" s="11" t="s">
        <v>83</v>
      </c>
      <c r="L1496" s="11" t="s">
        <v>1303</v>
      </c>
      <c r="M1496" s="13">
        <v>45</v>
      </c>
      <c r="N1496" s="11" t="s">
        <v>303</v>
      </c>
      <c r="O1496" s="11" t="s">
        <v>319</v>
      </c>
      <c r="P1496" s="11"/>
      <c r="Q1496" s="11"/>
      <c r="R1496" s="11" t="s">
        <v>75</v>
      </c>
      <c r="S1496" s="11"/>
      <c r="T1496" s="11" t="s">
        <v>76</v>
      </c>
      <c r="U1496" s="11" t="s">
        <v>42</v>
      </c>
      <c r="V1496" s="11" t="s">
        <v>5108</v>
      </c>
      <c r="W1496" s="11"/>
      <c r="X1496" s="18">
        <v>56.2</v>
      </c>
      <c r="Y1496" s="18"/>
      <c r="Z1496" s="11">
        <f>$B$1496*$X$1496*(100%-$C$15)</f>
        <v>0</v>
      </c>
    </row>
    <row r="1497" spans="1:26" s="10" customFormat="1" ht="39.950000000000003" customHeight="1" x14ac:dyDescent="0.2">
      <c r="A1497" s="11" t="s">
        <v>67</v>
      </c>
      <c r="B1497" s="11"/>
      <c r="C1497" s="11" t="s">
        <v>286</v>
      </c>
      <c r="D1497" s="11" t="s">
        <v>6234</v>
      </c>
      <c r="E1497" s="11" t="s">
        <v>6235</v>
      </c>
      <c r="F1497" s="11" t="s">
        <v>6235</v>
      </c>
      <c r="G1497" s="11"/>
      <c r="H1497" s="11" t="s">
        <v>6236</v>
      </c>
      <c r="I1497" s="11"/>
      <c r="J1497" s="12">
        <v>2026</v>
      </c>
      <c r="K1497" s="11" t="s">
        <v>83</v>
      </c>
      <c r="L1497" s="11" t="s">
        <v>1303</v>
      </c>
      <c r="M1497" s="13">
        <v>45</v>
      </c>
      <c r="N1497" s="11" t="s">
        <v>303</v>
      </c>
      <c r="O1497" s="11" t="s">
        <v>319</v>
      </c>
      <c r="P1497" s="11"/>
      <c r="Q1497" s="11"/>
      <c r="R1497" s="11" t="s">
        <v>75</v>
      </c>
      <c r="S1497" s="11"/>
      <c r="T1497" s="11" t="s">
        <v>76</v>
      </c>
      <c r="U1497" s="11" t="s">
        <v>42</v>
      </c>
      <c r="V1497" s="11" t="s">
        <v>5108</v>
      </c>
      <c r="W1497" s="11"/>
      <c r="X1497" s="18">
        <v>56.2</v>
      </c>
      <c r="Y1497" s="18"/>
      <c r="Z1497" s="11">
        <f>$B$1497*$X$1497*(100%-$C$15)</f>
        <v>0</v>
      </c>
    </row>
    <row r="1498" spans="1:26" s="10" customFormat="1" ht="39.950000000000003" customHeight="1" x14ac:dyDescent="0.2">
      <c r="A1498" s="11" t="s">
        <v>67</v>
      </c>
      <c r="B1498" s="11"/>
      <c r="C1498" s="11" t="s">
        <v>286</v>
      </c>
      <c r="D1498" s="11" t="s">
        <v>6237</v>
      </c>
      <c r="E1498" s="11" t="s">
        <v>6238</v>
      </c>
      <c r="F1498" s="11" t="s">
        <v>6238</v>
      </c>
      <c r="G1498" s="11"/>
      <c r="H1498" s="11" t="s">
        <v>6239</v>
      </c>
      <c r="I1498" s="11"/>
      <c r="J1498" s="12">
        <v>2026</v>
      </c>
      <c r="K1498" s="11" t="s">
        <v>330</v>
      </c>
      <c r="L1498" s="11" t="s">
        <v>6240</v>
      </c>
      <c r="M1498" s="13">
        <v>50</v>
      </c>
      <c r="N1498" s="11" t="s">
        <v>340</v>
      </c>
      <c r="O1498" s="11" t="s">
        <v>6241</v>
      </c>
      <c r="P1498" s="11"/>
      <c r="Q1498" s="11"/>
      <c r="R1498" s="11" t="s">
        <v>113</v>
      </c>
      <c r="S1498" s="11"/>
      <c r="T1498" s="11" t="s">
        <v>76</v>
      </c>
      <c r="U1498" s="11" t="s">
        <v>42</v>
      </c>
      <c r="V1498" s="11" t="s">
        <v>5120</v>
      </c>
      <c r="W1498" s="11"/>
      <c r="X1498" s="18">
        <v>83.3</v>
      </c>
      <c r="Y1498" s="18"/>
      <c r="Z1498" s="11">
        <f>$B$1498*$X$1498*(100%-$C$15)</f>
        <v>0</v>
      </c>
    </row>
    <row r="1499" spans="1:26" s="10" customFormat="1" ht="39.950000000000003" customHeight="1" x14ac:dyDescent="0.2">
      <c r="A1499" s="11" t="s">
        <v>67</v>
      </c>
      <c r="B1499" s="11"/>
      <c r="C1499" s="11" t="s">
        <v>286</v>
      </c>
      <c r="D1499" s="11" t="s">
        <v>6242</v>
      </c>
      <c r="E1499" s="11" t="s">
        <v>6243</v>
      </c>
      <c r="F1499" s="11" t="s">
        <v>6243</v>
      </c>
      <c r="G1499" s="11"/>
      <c r="H1499" s="11" t="s">
        <v>6244</v>
      </c>
      <c r="I1499" s="11"/>
      <c r="J1499" s="12">
        <v>2026</v>
      </c>
      <c r="K1499" s="11" t="s">
        <v>355</v>
      </c>
      <c r="L1499" s="11" t="s">
        <v>6240</v>
      </c>
      <c r="M1499" s="13">
        <v>100</v>
      </c>
      <c r="N1499" s="11" t="s">
        <v>340</v>
      </c>
      <c r="O1499" s="11" t="s">
        <v>6241</v>
      </c>
      <c r="P1499" s="11"/>
      <c r="Q1499" s="11"/>
      <c r="R1499" s="11" t="s">
        <v>75</v>
      </c>
      <c r="S1499" s="11"/>
      <c r="T1499" s="11" t="s">
        <v>76</v>
      </c>
      <c r="U1499" s="11" t="s">
        <v>42</v>
      </c>
      <c r="V1499" s="11" t="s">
        <v>5313</v>
      </c>
      <c r="W1499" s="11"/>
      <c r="X1499" s="18">
        <v>83.3</v>
      </c>
      <c r="Y1499" s="18"/>
      <c r="Z1499" s="11">
        <f>$B$1499*$X$1499*(100%-$C$15)</f>
        <v>0</v>
      </c>
    </row>
    <row r="1500" spans="1:26" s="10" customFormat="1" ht="39.950000000000003" customHeight="1" x14ac:dyDescent="0.2">
      <c r="A1500" s="11" t="s">
        <v>67</v>
      </c>
      <c r="B1500" s="11"/>
      <c r="C1500" s="11" t="s">
        <v>286</v>
      </c>
      <c r="D1500" s="11" t="s">
        <v>6245</v>
      </c>
      <c r="E1500" s="11" t="s">
        <v>6246</v>
      </c>
      <c r="F1500" s="11" t="s">
        <v>6246</v>
      </c>
      <c r="G1500" s="11"/>
      <c r="H1500" s="11" t="s">
        <v>6247</v>
      </c>
      <c r="I1500" s="11"/>
      <c r="J1500" s="12">
        <v>2026</v>
      </c>
      <c r="K1500" s="11" t="s">
        <v>220</v>
      </c>
      <c r="L1500" s="11" t="s">
        <v>6240</v>
      </c>
      <c r="M1500" s="13">
        <v>100</v>
      </c>
      <c r="N1500" s="11" t="s">
        <v>340</v>
      </c>
      <c r="O1500" s="11" t="s">
        <v>6241</v>
      </c>
      <c r="P1500" s="11"/>
      <c r="Q1500" s="11"/>
      <c r="R1500" s="11" t="s">
        <v>113</v>
      </c>
      <c r="S1500" s="11"/>
      <c r="T1500" s="11" t="s">
        <v>76</v>
      </c>
      <c r="U1500" s="11" t="s">
        <v>42</v>
      </c>
      <c r="V1500" s="11" t="s">
        <v>5120</v>
      </c>
      <c r="W1500" s="11"/>
      <c r="X1500" s="18">
        <v>83.3</v>
      </c>
      <c r="Y1500" s="18"/>
      <c r="Z1500" s="11">
        <f>$B$1500*$X$1500*(100%-$C$15)</f>
        <v>0</v>
      </c>
    </row>
    <row r="1501" spans="1:26" s="10" customFormat="1" ht="39.950000000000003" customHeight="1" x14ac:dyDescent="0.2">
      <c r="A1501" s="11" t="s">
        <v>67</v>
      </c>
      <c r="B1501" s="11"/>
      <c r="C1501" s="11" t="s">
        <v>286</v>
      </c>
      <c r="D1501" s="11" t="s">
        <v>6248</v>
      </c>
      <c r="E1501" s="11" t="s">
        <v>6249</v>
      </c>
      <c r="F1501" s="11" t="s">
        <v>6249</v>
      </c>
      <c r="G1501" s="11"/>
      <c r="H1501" s="11" t="s">
        <v>6250</v>
      </c>
      <c r="I1501" s="11"/>
      <c r="J1501" s="12">
        <v>2026</v>
      </c>
      <c r="K1501" s="11" t="s">
        <v>383</v>
      </c>
      <c r="L1501" s="11" t="s">
        <v>6240</v>
      </c>
      <c r="M1501" s="13">
        <v>78</v>
      </c>
      <c r="N1501" s="11" t="s">
        <v>787</v>
      </c>
      <c r="O1501" s="11" t="s">
        <v>384</v>
      </c>
      <c r="P1501" s="11"/>
      <c r="Q1501" s="11"/>
      <c r="R1501" s="11" t="s">
        <v>113</v>
      </c>
      <c r="S1501" s="11"/>
      <c r="T1501" s="11" t="s">
        <v>76</v>
      </c>
      <c r="U1501" s="11" t="s">
        <v>42</v>
      </c>
      <c r="V1501" s="11" t="s">
        <v>5120</v>
      </c>
      <c r="W1501" s="11"/>
      <c r="X1501" s="18">
        <v>83.3</v>
      </c>
      <c r="Y1501" s="18"/>
      <c r="Z1501" s="11">
        <f>$B$1501*$X$1501*(100%-$C$15)</f>
        <v>0</v>
      </c>
    </row>
    <row r="1502" spans="1:26" s="10" customFormat="1" ht="39.950000000000003" customHeight="1" x14ac:dyDescent="0.2">
      <c r="A1502" s="11" t="s">
        <v>67</v>
      </c>
      <c r="B1502" s="11"/>
      <c r="C1502" s="11" t="s">
        <v>286</v>
      </c>
      <c r="D1502" s="11" t="s">
        <v>6251</v>
      </c>
      <c r="E1502" s="11" t="s">
        <v>6252</v>
      </c>
      <c r="F1502" s="11" t="s">
        <v>6252</v>
      </c>
      <c r="G1502" s="11"/>
      <c r="H1502" s="11" t="s">
        <v>6253</v>
      </c>
      <c r="I1502" s="11"/>
      <c r="J1502" s="12">
        <v>2026</v>
      </c>
      <c r="K1502" s="11" t="s">
        <v>220</v>
      </c>
      <c r="L1502" s="11" t="s">
        <v>6240</v>
      </c>
      <c r="M1502" s="13">
        <v>80</v>
      </c>
      <c r="N1502" s="11" t="s">
        <v>787</v>
      </c>
      <c r="O1502" s="11" t="s">
        <v>384</v>
      </c>
      <c r="P1502" s="11"/>
      <c r="Q1502" s="11"/>
      <c r="R1502" s="11" t="s">
        <v>75</v>
      </c>
      <c r="S1502" s="11"/>
      <c r="T1502" s="11" t="s">
        <v>76</v>
      </c>
      <c r="U1502" s="11" t="s">
        <v>42</v>
      </c>
      <c r="V1502" s="11" t="s">
        <v>5120</v>
      </c>
      <c r="W1502" s="11"/>
      <c r="X1502" s="18">
        <v>83.3</v>
      </c>
      <c r="Y1502" s="18"/>
      <c r="Z1502" s="11">
        <f>$B$1502*$X$1502*(100%-$C$15)</f>
        <v>0</v>
      </c>
    </row>
    <row r="1503" spans="1:26" s="10" customFormat="1" ht="39.950000000000003" customHeight="1" x14ac:dyDescent="0.2">
      <c r="A1503" s="11" t="s">
        <v>67</v>
      </c>
      <c r="B1503" s="11"/>
      <c r="C1503" s="11" t="s">
        <v>286</v>
      </c>
      <c r="D1503" s="11" t="s">
        <v>6254</v>
      </c>
      <c r="E1503" s="11" t="s">
        <v>6255</v>
      </c>
      <c r="F1503" s="11" t="s">
        <v>6255</v>
      </c>
      <c r="G1503" s="11"/>
      <c r="H1503" s="11" t="s">
        <v>6256</v>
      </c>
      <c r="I1503" s="11"/>
      <c r="J1503" s="12">
        <v>2026</v>
      </c>
      <c r="K1503" s="11" t="s">
        <v>324</v>
      </c>
      <c r="L1503" s="11" t="s">
        <v>6240</v>
      </c>
      <c r="M1503" s="13">
        <v>35</v>
      </c>
      <c r="N1503" s="11" t="s">
        <v>477</v>
      </c>
      <c r="O1503" s="11" t="s">
        <v>150</v>
      </c>
      <c r="P1503" s="13">
        <v>1</v>
      </c>
      <c r="Q1503" s="11"/>
      <c r="R1503" s="11" t="s">
        <v>75</v>
      </c>
      <c r="S1503" s="11"/>
      <c r="T1503" s="11" t="s">
        <v>76</v>
      </c>
      <c r="U1503" s="11" t="s">
        <v>42</v>
      </c>
      <c r="V1503" s="11" t="s">
        <v>5120</v>
      </c>
      <c r="W1503" s="11"/>
      <c r="X1503" s="18">
        <v>83.3</v>
      </c>
      <c r="Y1503" s="18"/>
      <c r="Z1503" s="11">
        <f>$B$1503*$X$1503*(100%-$C$15)</f>
        <v>0</v>
      </c>
    </row>
    <row r="1504" spans="1:26" s="10" customFormat="1" ht="39.950000000000003" customHeight="1" x14ac:dyDescent="0.2">
      <c r="A1504" s="11" t="s">
        <v>67</v>
      </c>
      <c r="B1504" s="11"/>
      <c r="C1504" s="11" t="s">
        <v>286</v>
      </c>
      <c r="D1504" s="11" t="s">
        <v>6257</v>
      </c>
      <c r="E1504" s="11" t="s">
        <v>6258</v>
      </c>
      <c r="F1504" s="11" t="s">
        <v>6258</v>
      </c>
      <c r="G1504" s="11"/>
      <c r="H1504" s="11" t="s">
        <v>6259</v>
      </c>
      <c r="I1504" s="11"/>
      <c r="J1504" s="12">
        <v>2026</v>
      </c>
      <c r="K1504" s="11" t="s">
        <v>330</v>
      </c>
      <c r="L1504" s="11" t="s">
        <v>6240</v>
      </c>
      <c r="M1504" s="13">
        <v>35</v>
      </c>
      <c r="N1504" s="11" t="s">
        <v>477</v>
      </c>
      <c r="O1504" s="11" t="s">
        <v>150</v>
      </c>
      <c r="P1504" s="11"/>
      <c r="Q1504" s="11"/>
      <c r="R1504" s="11" t="s">
        <v>113</v>
      </c>
      <c r="S1504" s="11"/>
      <c r="T1504" s="11" t="s">
        <v>76</v>
      </c>
      <c r="U1504" s="11" t="s">
        <v>42</v>
      </c>
      <c r="V1504" s="11" t="s">
        <v>5120</v>
      </c>
      <c r="W1504" s="11"/>
      <c r="X1504" s="18">
        <v>83.3</v>
      </c>
      <c r="Y1504" s="18"/>
      <c r="Z1504" s="11">
        <f>$B$1504*$X$1504*(100%-$C$15)</f>
        <v>0</v>
      </c>
    </row>
    <row r="1505" spans="1:26" s="10" customFormat="1" ht="39.950000000000003" customHeight="1" x14ac:dyDescent="0.2">
      <c r="A1505" s="11" t="s">
        <v>67</v>
      </c>
      <c r="B1505" s="11"/>
      <c r="C1505" s="11" t="s">
        <v>286</v>
      </c>
      <c r="D1505" s="11" t="s">
        <v>6260</v>
      </c>
      <c r="E1505" s="11" t="s">
        <v>6261</v>
      </c>
      <c r="F1505" s="11" t="s">
        <v>6261</v>
      </c>
      <c r="G1505" s="11"/>
      <c r="H1505" s="11" t="s">
        <v>6262</v>
      </c>
      <c r="I1505" s="11"/>
      <c r="J1505" s="12">
        <v>2026</v>
      </c>
      <c r="K1505" s="11" t="s">
        <v>695</v>
      </c>
      <c r="L1505" s="11" t="s">
        <v>6240</v>
      </c>
      <c r="M1505" s="13">
        <v>64</v>
      </c>
      <c r="N1505" s="11" t="s">
        <v>434</v>
      </c>
      <c r="O1505" s="11" t="s">
        <v>175</v>
      </c>
      <c r="P1505" s="13">
        <v>1</v>
      </c>
      <c r="Q1505" s="11"/>
      <c r="R1505" s="11" t="s">
        <v>113</v>
      </c>
      <c r="S1505" s="11"/>
      <c r="T1505" s="11" t="s">
        <v>76</v>
      </c>
      <c r="U1505" s="11" t="s">
        <v>42</v>
      </c>
      <c r="V1505" s="11" t="s">
        <v>6263</v>
      </c>
      <c r="W1505" s="11"/>
      <c r="X1505" s="18">
        <v>83.3</v>
      </c>
      <c r="Y1505" s="18"/>
      <c r="Z1505" s="11">
        <f>$B$1505*$X$1505*(100%-$C$15)</f>
        <v>0</v>
      </c>
    </row>
    <row r="1506" spans="1:26" s="10" customFormat="1" ht="39.950000000000003" customHeight="1" x14ac:dyDescent="0.2">
      <c r="A1506" s="11" t="s">
        <v>67</v>
      </c>
      <c r="B1506" s="11"/>
      <c r="C1506" s="11" t="s">
        <v>286</v>
      </c>
      <c r="D1506" s="11" t="s">
        <v>6264</v>
      </c>
      <c r="E1506" s="11" t="s">
        <v>6265</v>
      </c>
      <c r="F1506" s="11" t="s">
        <v>6265</v>
      </c>
      <c r="G1506" s="11"/>
      <c r="H1506" s="11" t="s">
        <v>6266</v>
      </c>
      <c r="I1506" s="11"/>
      <c r="J1506" s="12">
        <v>2026</v>
      </c>
      <c r="K1506" s="11" t="s">
        <v>4533</v>
      </c>
      <c r="L1506" s="11" t="s">
        <v>6240</v>
      </c>
      <c r="M1506" s="13">
        <v>64</v>
      </c>
      <c r="N1506" s="11" t="s">
        <v>434</v>
      </c>
      <c r="O1506" s="11" t="s">
        <v>175</v>
      </c>
      <c r="P1506" s="11"/>
      <c r="Q1506" s="11"/>
      <c r="R1506" s="11" t="s">
        <v>75</v>
      </c>
      <c r="S1506" s="11"/>
      <c r="T1506" s="11" t="s">
        <v>76</v>
      </c>
      <c r="U1506" s="11" t="s">
        <v>42</v>
      </c>
      <c r="V1506" s="11" t="s">
        <v>6267</v>
      </c>
      <c r="W1506" s="11"/>
      <c r="X1506" s="18">
        <v>83.3</v>
      </c>
      <c r="Y1506" s="18"/>
      <c r="Z1506" s="11">
        <f>$B$1506*$X$1506*(100%-$C$15)</f>
        <v>0</v>
      </c>
    </row>
    <row r="1507" spans="1:26" s="10" customFormat="1" ht="39.950000000000003" customHeight="1" x14ac:dyDescent="0.2">
      <c r="A1507" s="11" t="s">
        <v>67</v>
      </c>
      <c r="B1507" s="11"/>
      <c r="C1507" s="11" t="s">
        <v>286</v>
      </c>
      <c r="D1507" s="11" t="s">
        <v>6268</v>
      </c>
      <c r="E1507" s="11" t="s">
        <v>6269</v>
      </c>
      <c r="F1507" s="11" t="s">
        <v>6269</v>
      </c>
      <c r="G1507" s="11"/>
      <c r="H1507" s="11" t="s">
        <v>6270</v>
      </c>
      <c r="I1507" s="11"/>
      <c r="J1507" s="12">
        <v>2026</v>
      </c>
      <c r="K1507" s="11" t="s">
        <v>429</v>
      </c>
      <c r="L1507" s="11" t="s">
        <v>6240</v>
      </c>
      <c r="M1507" s="13">
        <v>64</v>
      </c>
      <c r="N1507" s="11" t="s">
        <v>434</v>
      </c>
      <c r="O1507" s="11" t="s">
        <v>175</v>
      </c>
      <c r="P1507" s="11"/>
      <c r="Q1507" s="11"/>
      <c r="R1507" s="11" t="s">
        <v>113</v>
      </c>
      <c r="S1507" s="11"/>
      <c r="T1507" s="11" t="s">
        <v>76</v>
      </c>
      <c r="U1507" s="11" t="s">
        <v>42</v>
      </c>
      <c r="V1507" s="11" t="s">
        <v>6267</v>
      </c>
      <c r="W1507" s="11"/>
      <c r="X1507" s="18">
        <v>83.3</v>
      </c>
      <c r="Y1507" s="18"/>
      <c r="Z1507" s="11">
        <f>$B$1507*$X$1507*(100%-$C$15)</f>
        <v>0</v>
      </c>
    </row>
    <row r="1508" spans="1:26" s="10" customFormat="1" ht="39.950000000000003" customHeight="1" x14ac:dyDescent="0.2">
      <c r="A1508" s="11" t="s">
        <v>67</v>
      </c>
      <c r="B1508" s="11"/>
      <c r="C1508" s="11" t="s">
        <v>286</v>
      </c>
      <c r="D1508" s="11" t="s">
        <v>6271</v>
      </c>
      <c r="E1508" s="11" t="s">
        <v>6272</v>
      </c>
      <c r="F1508" s="11" t="s">
        <v>6272</v>
      </c>
      <c r="G1508" s="11"/>
      <c r="H1508" s="11" t="s">
        <v>6273</v>
      </c>
      <c r="I1508" s="11"/>
      <c r="J1508" s="12">
        <v>2026</v>
      </c>
      <c r="K1508" s="11" t="s">
        <v>429</v>
      </c>
      <c r="L1508" s="11" t="s">
        <v>6240</v>
      </c>
      <c r="M1508" s="13">
        <v>64</v>
      </c>
      <c r="N1508" s="11" t="s">
        <v>434</v>
      </c>
      <c r="O1508" s="11" t="s">
        <v>175</v>
      </c>
      <c r="P1508" s="11"/>
      <c r="Q1508" s="11"/>
      <c r="R1508" s="11" t="s">
        <v>113</v>
      </c>
      <c r="S1508" s="11"/>
      <c r="T1508" s="11" t="s">
        <v>76</v>
      </c>
      <c r="U1508" s="11" t="s">
        <v>42</v>
      </c>
      <c r="V1508" s="11" t="s">
        <v>6267</v>
      </c>
      <c r="W1508" s="11"/>
      <c r="X1508" s="18">
        <v>83.3</v>
      </c>
      <c r="Y1508" s="18"/>
      <c r="Z1508" s="11">
        <f>$B$1508*$X$1508*(100%-$C$15)</f>
        <v>0</v>
      </c>
    </row>
    <row r="1509" spans="1:26" s="10" customFormat="1" ht="39.950000000000003" customHeight="1" x14ac:dyDescent="0.2">
      <c r="A1509" s="11" t="s">
        <v>67</v>
      </c>
      <c r="B1509" s="11"/>
      <c r="C1509" s="11" t="s">
        <v>286</v>
      </c>
      <c r="D1509" s="11" t="s">
        <v>6274</v>
      </c>
      <c r="E1509" s="11" t="s">
        <v>6275</v>
      </c>
      <c r="F1509" s="11" t="s">
        <v>6275</v>
      </c>
      <c r="G1509" s="11"/>
      <c r="H1509" s="11" t="s">
        <v>6276</v>
      </c>
      <c r="I1509" s="11"/>
      <c r="J1509" s="12">
        <v>2026</v>
      </c>
      <c r="K1509" s="11" t="s">
        <v>330</v>
      </c>
      <c r="L1509" s="11" t="s">
        <v>6240</v>
      </c>
      <c r="M1509" s="13">
        <v>35</v>
      </c>
      <c r="N1509" s="11" t="s">
        <v>6277</v>
      </c>
      <c r="O1509" s="11" t="s">
        <v>150</v>
      </c>
      <c r="P1509" s="13">
        <v>1</v>
      </c>
      <c r="Q1509" s="11"/>
      <c r="R1509" s="11" t="s">
        <v>113</v>
      </c>
      <c r="S1509" s="11"/>
      <c r="T1509" s="11" t="s">
        <v>76</v>
      </c>
      <c r="U1509" s="11" t="s">
        <v>42</v>
      </c>
      <c r="V1509" s="11" t="s">
        <v>5120</v>
      </c>
      <c r="W1509" s="11"/>
      <c r="X1509" s="18">
        <v>83.3</v>
      </c>
      <c r="Y1509" s="18"/>
      <c r="Z1509" s="11">
        <f>$B$1509*$X$1509*(100%-$C$15)</f>
        <v>0</v>
      </c>
    </row>
    <row r="1510" spans="1:26" s="10" customFormat="1" ht="39.950000000000003" customHeight="1" x14ac:dyDescent="0.2">
      <c r="A1510" s="11" t="s">
        <v>67</v>
      </c>
      <c r="B1510" s="11"/>
      <c r="C1510" s="11" t="s">
        <v>286</v>
      </c>
      <c r="D1510" s="11" t="s">
        <v>6278</v>
      </c>
      <c r="E1510" s="11" t="s">
        <v>6279</v>
      </c>
      <c r="F1510" s="11"/>
      <c r="G1510" s="11"/>
      <c r="H1510" s="11" t="s">
        <v>6280</v>
      </c>
      <c r="I1510" s="11"/>
      <c r="J1510" s="12">
        <v>2026</v>
      </c>
      <c r="K1510" s="11" t="s">
        <v>83</v>
      </c>
      <c r="L1510" s="11" t="s">
        <v>6240</v>
      </c>
      <c r="M1510" s="13">
        <v>35</v>
      </c>
      <c r="N1510" s="11" t="s">
        <v>303</v>
      </c>
      <c r="O1510" s="11" t="s">
        <v>319</v>
      </c>
      <c r="P1510" s="11"/>
      <c r="Q1510" s="11"/>
      <c r="R1510" s="11" t="s">
        <v>113</v>
      </c>
      <c r="S1510" s="11"/>
      <c r="T1510" s="11" t="s">
        <v>76</v>
      </c>
      <c r="U1510" s="11" t="s">
        <v>42</v>
      </c>
      <c r="V1510" s="11" t="s">
        <v>5297</v>
      </c>
      <c r="W1510" s="11"/>
      <c r="X1510" s="18">
        <v>83.3</v>
      </c>
      <c r="Y1510" s="18"/>
      <c r="Z1510" s="11">
        <f>$B$1510*$X$1510*(100%-$C$15)</f>
        <v>0</v>
      </c>
    </row>
    <row r="1511" spans="1:26" s="10" customFormat="1" ht="39.950000000000003" customHeight="1" x14ac:dyDescent="0.2">
      <c r="A1511" s="11" t="s">
        <v>67</v>
      </c>
      <c r="B1511" s="11"/>
      <c r="C1511" s="11" t="s">
        <v>286</v>
      </c>
      <c r="D1511" s="11" t="s">
        <v>6281</v>
      </c>
      <c r="E1511" s="11" t="s">
        <v>6282</v>
      </c>
      <c r="F1511" s="11" t="s">
        <v>6282</v>
      </c>
      <c r="G1511" s="11"/>
      <c r="H1511" s="11" t="s">
        <v>6283</v>
      </c>
      <c r="I1511" s="11"/>
      <c r="J1511" s="12">
        <v>2026</v>
      </c>
      <c r="K1511" s="11" t="s">
        <v>330</v>
      </c>
      <c r="L1511" s="11" t="s">
        <v>6240</v>
      </c>
      <c r="M1511" s="13">
        <v>35</v>
      </c>
      <c r="N1511" s="11" t="s">
        <v>303</v>
      </c>
      <c r="O1511" s="11" t="s">
        <v>319</v>
      </c>
      <c r="P1511" s="11"/>
      <c r="Q1511" s="11"/>
      <c r="R1511" s="11" t="s">
        <v>113</v>
      </c>
      <c r="S1511" s="11"/>
      <c r="T1511" s="11" t="s">
        <v>76</v>
      </c>
      <c r="U1511" s="11" t="s">
        <v>42</v>
      </c>
      <c r="V1511" s="11" t="s">
        <v>5120</v>
      </c>
      <c r="W1511" s="11"/>
      <c r="X1511" s="18">
        <v>83.3</v>
      </c>
      <c r="Y1511" s="18"/>
      <c r="Z1511" s="11">
        <f>$B$1511*$X$1511*(100%-$C$15)</f>
        <v>0</v>
      </c>
    </row>
    <row r="1512" spans="1:26" s="10" customFormat="1" ht="39.950000000000003" customHeight="1" x14ac:dyDescent="0.2">
      <c r="A1512" s="11" t="s">
        <v>67</v>
      </c>
      <c r="B1512" s="11"/>
      <c r="C1512" s="11" t="s">
        <v>286</v>
      </c>
      <c r="D1512" s="11" t="s">
        <v>6284</v>
      </c>
      <c r="E1512" s="11" t="s">
        <v>6285</v>
      </c>
      <c r="F1512" s="11"/>
      <c r="G1512" s="11"/>
      <c r="H1512" s="11" t="s">
        <v>6286</v>
      </c>
      <c r="I1512" s="11"/>
      <c r="J1512" s="12">
        <v>2026</v>
      </c>
      <c r="K1512" s="11" t="s">
        <v>220</v>
      </c>
      <c r="L1512" s="11" t="s">
        <v>6240</v>
      </c>
      <c r="M1512" s="13">
        <v>35</v>
      </c>
      <c r="N1512" s="11" t="s">
        <v>303</v>
      </c>
      <c r="O1512" s="11" t="s">
        <v>319</v>
      </c>
      <c r="P1512" s="13">
        <v>1</v>
      </c>
      <c r="Q1512" s="11"/>
      <c r="R1512" s="11" t="s">
        <v>113</v>
      </c>
      <c r="S1512" s="11"/>
      <c r="T1512" s="11" t="s">
        <v>76</v>
      </c>
      <c r="U1512" s="11" t="s">
        <v>42</v>
      </c>
      <c r="V1512" s="11" t="s">
        <v>5120</v>
      </c>
      <c r="W1512" s="11"/>
      <c r="X1512" s="18">
        <v>83.3</v>
      </c>
      <c r="Y1512" s="18"/>
      <c r="Z1512" s="11">
        <f>$B$1512*$X$1512*(100%-$C$15)</f>
        <v>0</v>
      </c>
    </row>
    <row r="1513" spans="1:26" s="10" customFormat="1" ht="39.950000000000003" customHeight="1" x14ac:dyDescent="0.2">
      <c r="A1513" s="11" t="s">
        <v>67</v>
      </c>
      <c r="B1513" s="11"/>
      <c r="C1513" s="11" t="s">
        <v>286</v>
      </c>
      <c r="D1513" s="11" t="s">
        <v>6287</v>
      </c>
      <c r="E1513" s="11" t="s">
        <v>6288</v>
      </c>
      <c r="F1513" s="11" t="s">
        <v>6288</v>
      </c>
      <c r="G1513" s="11"/>
      <c r="H1513" s="11" t="s">
        <v>6289</v>
      </c>
      <c r="I1513" s="11"/>
      <c r="J1513" s="12">
        <v>2026</v>
      </c>
      <c r="K1513" s="11" t="s">
        <v>731</v>
      </c>
      <c r="L1513" s="11" t="s">
        <v>6240</v>
      </c>
      <c r="M1513" s="13">
        <v>35</v>
      </c>
      <c r="N1513" s="11" t="s">
        <v>303</v>
      </c>
      <c r="O1513" s="11" t="s">
        <v>319</v>
      </c>
      <c r="P1513" s="13">
        <v>1</v>
      </c>
      <c r="Q1513" s="11"/>
      <c r="R1513" s="11" t="s">
        <v>113</v>
      </c>
      <c r="S1513" s="11"/>
      <c r="T1513" s="11" t="s">
        <v>76</v>
      </c>
      <c r="U1513" s="11" t="s">
        <v>42</v>
      </c>
      <c r="V1513" s="11" t="s">
        <v>5120</v>
      </c>
      <c r="W1513" s="11"/>
      <c r="X1513" s="18">
        <v>83.3</v>
      </c>
      <c r="Y1513" s="18"/>
      <c r="Z1513" s="11">
        <f>$B$1513*$X$1513*(100%-$C$15)</f>
        <v>0</v>
      </c>
    </row>
    <row r="1514" spans="1:26" s="10" customFormat="1" ht="39.950000000000003" customHeight="1" x14ac:dyDescent="0.2">
      <c r="A1514" s="11" t="s">
        <v>67</v>
      </c>
      <c r="B1514" s="11"/>
      <c r="C1514" s="11" t="s">
        <v>286</v>
      </c>
      <c r="D1514" s="11" t="s">
        <v>6290</v>
      </c>
      <c r="E1514" s="11" t="s">
        <v>6291</v>
      </c>
      <c r="F1514" s="11" t="s">
        <v>6291</v>
      </c>
      <c r="G1514" s="11"/>
      <c r="H1514" s="11" t="s">
        <v>6292</v>
      </c>
      <c r="I1514" s="11"/>
      <c r="J1514" s="12">
        <v>2026</v>
      </c>
      <c r="K1514" s="11" t="s">
        <v>83</v>
      </c>
      <c r="L1514" s="11" t="s">
        <v>6240</v>
      </c>
      <c r="M1514" s="13">
        <v>35</v>
      </c>
      <c r="N1514" s="11" t="s">
        <v>6293</v>
      </c>
      <c r="O1514" s="11" t="s">
        <v>6293</v>
      </c>
      <c r="P1514" s="13">
        <v>1</v>
      </c>
      <c r="Q1514" s="11"/>
      <c r="R1514" s="11" t="s">
        <v>113</v>
      </c>
      <c r="S1514" s="11"/>
      <c r="T1514" s="11" t="s">
        <v>76</v>
      </c>
      <c r="U1514" s="11" t="s">
        <v>42</v>
      </c>
      <c r="V1514" s="11" t="s">
        <v>5297</v>
      </c>
      <c r="W1514" s="11"/>
      <c r="X1514" s="18">
        <v>83.3</v>
      </c>
      <c r="Y1514" s="18"/>
      <c r="Z1514" s="11">
        <f>$B$1514*$X$1514*(100%-$C$15)</f>
        <v>0</v>
      </c>
    </row>
    <row r="1515" spans="1:26" s="10" customFormat="1" ht="39.950000000000003" customHeight="1" x14ac:dyDescent="0.2">
      <c r="A1515" s="11" t="s">
        <v>67</v>
      </c>
      <c r="B1515" s="11"/>
      <c r="C1515" s="11" t="s">
        <v>286</v>
      </c>
      <c r="D1515" s="11" t="s">
        <v>6294</v>
      </c>
      <c r="E1515" s="11" t="s">
        <v>6295</v>
      </c>
      <c r="F1515" s="11" t="s">
        <v>6295</v>
      </c>
      <c r="G1515" s="11"/>
      <c r="H1515" s="11" t="s">
        <v>6296</v>
      </c>
      <c r="I1515" s="11"/>
      <c r="J1515" s="12">
        <v>2026</v>
      </c>
      <c r="K1515" s="11" t="s">
        <v>330</v>
      </c>
      <c r="L1515" s="11" t="s">
        <v>6240</v>
      </c>
      <c r="M1515" s="13">
        <v>35</v>
      </c>
      <c r="N1515" s="11" t="s">
        <v>6297</v>
      </c>
      <c r="O1515" s="11" t="s">
        <v>208</v>
      </c>
      <c r="P1515" s="13">
        <v>1</v>
      </c>
      <c r="Q1515" s="11"/>
      <c r="R1515" s="11" t="s">
        <v>113</v>
      </c>
      <c r="S1515" s="11"/>
      <c r="T1515" s="11" t="s">
        <v>76</v>
      </c>
      <c r="U1515" s="11" t="s">
        <v>42</v>
      </c>
      <c r="V1515" s="11" t="s">
        <v>5120</v>
      </c>
      <c r="W1515" s="11"/>
      <c r="X1515" s="18">
        <v>83.3</v>
      </c>
      <c r="Y1515" s="18"/>
      <c r="Z1515" s="11">
        <f>$B$1515*$X$1515*(100%-$C$15)</f>
        <v>0</v>
      </c>
    </row>
    <row r="1516" spans="1:26" s="10" customFormat="1" ht="39.950000000000003" customHeight="1" x14ac:dyDescent="0.2">
      <c r="A1516" s="11" t="s">
        <v>67</v>
      </c>
      <c r="B1516" s="11"/>
      <c r="C1516" s="11" t="s">
        <v>286</v>
      </c>
      <c r="D1516" s="11" t="s">
        <v>6298</v>
      </c>
      <c r="E1516" s="11" t="s">
        <v>6299</v>
      </c>
      <c r="F1516" s="11" t="s">
        <v>6299</v>
      </c>
      <c r="G1516" s="11"/>
      <c r="H1516" s="11" t="s">
        <v>6300</v>
      </c>
      <c r="I1516" s="11"/>
      <c r="J1516" s="12">
        <v>2026</v>
      </c>
      <c r="K1516" s="11" t="s">
        <v>330</v>
      </c>
      <c r="L1516" s="11" t="s">
        <v>6240</v>
      </c>
      <c r="M1516" s="13">
        <v>35</v>
      </c>
      <c r="N1516" s="11" t="s">
        <v>6301</v>
      </c>
      <c r="O1516" s="11" t="s">
        <v>150</v>
      </c>
      <c r="P1516" s="11"/>
      <c r="Q1516" s="11"/>
      <c r="R1516" s="11" t="s">
        <v>97</v>
      </c>
      <c r="S1516" s="11"/>
      <c r="T1516" s="11" t="s">
        <v>76</v>
      </c>
      <c r="U1516" s="11" t="s">
        <v>42</v>
      </c>
      <c r="V1516" s="11" t="s">
        <v>5120</v>
      </c>
      <c r="W1516" s="11"/>
      <c r="X1516" s="18">
        <v>83.3</v>
      </c>
      <c r="Y1516" s="18"/>
      <c r="Z1516" s="11">
        <f>$B$1516*$X$1516*(100%-$C$15)</f>
        <v>0</v>
      </c>
    </row>
    <row r="1517" spans="1:26" s="10" customFormat="1" ht="39.950000000000003" customHeight="1" x14ac:dyDescent="0.2">
      <c r="A1517" s="11" t="s">
        <v>67</v>
      </c>
      <c r="B1517" s="11"/>
      <c r="C1517" s="11" t="s">
        <v>286</v>
      </c>
      <c r="D1517" s="11" t="s">
        <v>6302</v>
      </c>
      <c r="E1517" s="11" t="s">
        <v>6303</v>
      </c>
      <c r="F1517" s="11" t="s">
        <v>6303</v>
      </c>
      <c r="G1517" s="11"/>
      <c r="H1517" s="11" t="s">
        <v>6304</v>
      </c>
      <c r="I1517" s="11"/>
      <c r="J1517" s="12">
        <v>2026</v>
      </c>
      <c r="K1517" s="11" t="s">
        <v>83</v>
      </c>
      <c r="L1517" s="11" t="s">
        <v>6240</v>
      </c>
      <c r="M1517" s="13">
        <v>35</v>
      </c>
      <c r="N1517" s="11" t="s">
        <v>6305</v>
      </c>
      <c r="O1517" s="11" t="s">
        <v>150</v>
      </c>
      <c r="P1517" s="13">
        <v>1</v>
      </c>
      <c r="Q1517" s="11"/>
      <c r="R1517" s="11" t="s">
        <v>97</v>
      </c>
      <c r="S1517" s="11"/>
      <c r="T1517" s="11" t="s">
        <v>76</v>
      </c>
      <c r="U1517" s="11" t="s">
        <v>42</v>
      </c>
      <c r="V1517" s="11" t="s">
        <v>6306</v>
      </c>
      <c r="W1517" s="11"/>
      <c r="X1517" s="18">
        <v>83.3</v>
      </c>
      <c r="Y1517" s="18"/>
      <c r="Z1517" s="11">
        <f>$B$1517*$X$1517*(100%-$C$15)</f>
        <v>0</v>
      </c>
    </row>
    <row r="1518" spans="1:26" s="10" customFormat="1" ht="39.950000000000003" customHeight="1" x14ac:dyDescent="0.2">
      <c r="A1518" s="11" t="s">
        <v>67</v>
      </c>
      <c r="B1518" s="11"/>
      <c r="C1518" s="11" t="s">
        <v>286</v>
      </c>
      <c r="D1518" s="11" t="s">
        <v>6307</v>
      </c>
      <c r="E1518" s="11" t="s">
        <v>6308</v>
      </c>
      <c r="F1518" s="11" t="s">
        <v>6308</v>
      </c>
      <c r="G1518" s="11"/>
      <c r="H1518" s="11" t="s">
        <v>6309</v>
      </c>
      <c r="I1518" s="11"/>
      <c r="J1518" s="12">
        <v>2026</v>
      </c>
      <c r="K1518" s="11" t="s">
        <v>83</v>
      </c>
      <c r="L1518" s="11" t="s">
        <v>6240</v>
      </c>
      <c r="M1518" s="13">
        <v>35</v>
      </c>
      <c r="N1518" s="11" t="s">
        <v>6310</v>
      </c>
      <c r="O1518" s="11" t="s">
        <v>150</v>
      </c>
      <c r="P1518" s="13">
        <v>1</v>
      </c>
      <c r="Q1518" s="11"/>
      <c r="R1518" s="11" t="s">
        <v>97</v>
      </c>
      <c r="S1518" s="11"/>
      <c r="T1518" s="11" t="s">
        <v>76</v>
      </c>
      <c r="U1518" s="11" t="s">
        <v>42</v>
      </c>
      <c r="V1518" s="11" t="s">
        <v>6267</v>
      </c>
      <c r="W1518" s="11"/>
      <c r="X1518" s="18">
        <v>83.3</v>
      </c>
      <c r="Y1518" s="18"/>
      <c r="Z1518" s="11">
        <f>$B$1518*$X$1518*(100%-$C$15)</f>
        <v>0</v>
      </c>
    </row>
    <row r="1519" spans="1:26" s="10" customFormat="1" ht="39.950000000000003" customHeight="1" x14ac:dyDescent="0.2">
      <c r="A1519" s="11" t="s">
        <v>67</v>
      </c>
      <c r="B1519" s="11"/>
      <c r="C1519" s="11" t="s">
        <v>286</v>
      </c>
      <c r="D1519" s="11" t="s">
        <v>6311</v>
      </c>
      <c r="E1519" s="11" t="s">
        <v>6312</v>
      </c>
      <c r="F1519" s="11" t="s">
        <v>6312</v>
      </c>
      <c r="G1519" s="11"/>
      <c r="H1519" s="11" t="s">
        <v>6313</v>
      </c>
      <c r="I1519" s="11"/>
      <c r="J1519" s="12">
        <v>2026</v>
      </c>
      <c r="K1519" s="11" t="s">
        <v>83</v>
      </c>
      <c r="L1519" s="11" t="s">
        <v>6240</v>
      </c>
      <c r="M1519" s="13">
        <v>35</v>
      </c>
      <c r="N1519" s="11" t="s">
        <v>6314</v>
      </c>
      <c r="O1519" s="11" t="s">
        <v>150</v>
      </c>
      <c r="P1519" s="11"/>
      <c r="Q1519" s="11"/>
      <c r="R1519" s="11" t="s">
        <v>113</v>
      </c>
      <c r="S1519" s="11"/>
      <c r="T1519" s="11" t="s">
        <v>76</v>
      </c>
      <c r="U1519" s="11" t="s">
        <v>42</v>
      </c>
      <c r="V1519" s="11" t="s">
        <v>6267</v>
      </c>
      <c r="W1519" s="11"/>
      <c r="X1519" s="18">
        <v>83.3</v>
      </c>
      <c r="Y1519" s="18"/>
      <c r="Z1519" s="11">
        <f>$B$1519*$X$1519*(100%-$C$15)</f>
        <v>0</v>
      </c>
    </row>
    <row r="1520" spans="1:26" s="10" customFormat="1" ht="39.950000000000003" customHeight="1" x14ac:dyDescent="0.2">
      <c r="A1520" s="11" t="s">
        <v>67</v>
      </c>
      <c r="B1520" s="11"/>
      <c r="C1520" s="11" t="s">
        <v>286</v>
      </c>
      <c r="D1520" s="11" t="s">
        <v>6315</v>
      </c>
      <c r="E1520" s="11" t="s">
        <v>6316</v>
      </c>
      <c r="F1520" s="11" t="s">
        <v>6316</v>
      </c>
      <c r="G1520" s="11"/>
      <c r="H1520" s="11" t="s">
        <v>6317</v>
      </c>
      <c r="I1520" s="11"/>
      <c r="J1520" s="12">
        <v>2026</v>
      </c>
      <c r="K1520" s="11" t="s">
        <v>695</v>
      </c>
      <c r="L1520" s="11" t="s">
        <v>6240</v>
      </c>
      <c r="M1520" s="13">
        <v>35</v>
      </c>
      <c r="N1520" s="11" t="s">
        <v>6318</v>
      </c>
      <c r="O1520" s="11" t="s">
        <v>1262</v>
      </c>
      <c r="P1520" s="11"/>
      <c r="Q1520" s="11"/>
      <c r="R1520" s="11" t="s">
        <v>113</v>
      </c>
      <c r="S1520" s="11"/>
      <c r="T1520" s="11" t="s">
        <v>76</v>
      </c>
      <c r="U1520" s="11" t="s">
        <v>42</v>
      </c>
      <c r="V1520" s="11" t="s">
        <v>6319</v>
      </c>
      <c r="W1520" s="11"/>
      <c r="X1520" s="18">
        <v>83.3</v>
      </c>
      <c r="Y1520" s="18"/>
      <c r="Z1520" s="11">
        <f>$B$1520*$X$1520*(100%-$C$15)</f>
        <v>0</v>
      </c>
    </row>
    <row r="1521" spans="1:26" s="10" customFormat="1" ht="39.950000000000003" customHeight="1" x14ac:dyDescent="0.2">
      <c r="A1521" s="11" t="s">
        <v>67</v>
      </c>
      <c r="B1521" s="11"/>
      <c r="C1521" s="11" t="s">
        <v>286</v>
      </c>
      <c r="D1521" s="11" t="s">
        <v>6320</v>
      </c>
      <c r="E1521" s="11" t="s">
        <v>6321</v>
      </c>
      <c r="F1521" s="11" t="s">
        <v>6321</v>
      </c>
      <c r="G1521" s="11"/>
      <c r="H1521" s="11" t="s">
        <v>6322</v>
      </c>
      <c r="I1521" s="11"/>
      <c r="J1521" s="12">
        <v>2026</v>
      </c>
      <c r="K1521" s="11" t="s">
        <v>330</v>
      </c>
      <c r="L1521" s="11" t="s">
        <v>6240</v>
      </c>
      <c r="M1521" s="13">
        <v>35</v>
      </c>
      <c r="N1521" s="11" t="s">
        <v>6323</v>
      </c>
      <c r="O1521" s="11" t="s">
        <v>208</v>
      </c>
      <c r="P1521" s="11"/>
      <c r="Q1521" s="11"/>
      <c r="R1521" s="11" t="s">
        <v>113</v>
      </c>
      <c r="S1521" s="11"/>
      <c r="T1521" s="11" t="s">
        <v>76</v>
      </c>
      <c r="U1521" s="11" t="s">
        <v>42</v>
      </c>
      <c r="V1521" s="11" t="s">
        <v>6324</v>
      </c>
      <c r="W1521" s="11"/>
      <c r="X1521" s="18">
        <v>83.3</v>
      </c>
      <c r="Y1521" s="18"/>
      <c r="Z1521" s="11">
        <f>$B$1521*$X$1521*(100%-$C$15)</f>
        <v>0</v>
      </c>
    </row>
    <row r="1522" spans="1:26" s="10" customFormat="1" ht="39.950000000000003" customHeight="1" x14ac:dyDescent="0.2">
      <c r="A1522" s="11" t="s">
        <v>67</v>
      </c>
      <c r="B1522" s="11"/>
      <c r="C1522" s="11" t="s">
        <v>286</v>
      </c>
      <c r="D1522" s="11" t="s">
        <v>6325</v>
      </c>
      <c r="E1522" s="11" t="s">
        <v>6326</v>
      </c>
      <c r="F1522" s="11" t="s">
        <v>6326</v>
      </c>
      <c r="G1522" s="11"/>
      <c r="H1522" s="11" t="s">
        <v>6327</v>
      </c>
      <c r="I1522" s="11"/>
      <c r="J1522" s="12">
        <v>2026</v>
      </c>
      <c r="K1522" s="11" t="s">
        <v>695</v>
      </c>
      <c r="L1522" s="11" t="s">
        <v>6240</v>
      </c>
      <c r="M1522" s="13">
        <v>35</v>
      </c>
      <c r="N1522" s="11" t="s">
        <v>6328</v>
      </c>
      <c r="O1522" s="11" t="s">
        <v>208</v>
      </c>
      <c r="P1522" s="11"/>
      <c r="Q1522" s="11"/>
      <c r="R1522" s="11" t="s">
        <v>113</v>
      </c>
      <c r="S1522" s="11"/>
      <c r="T1522" s="11" t="s">
        <v>76</v>
      </c>
      <c r="U1522" s="11" t="s">
        <v>42</v>
      </c>
      <c r="V1522" s="11" t="s">
        <v>6319</v>
      </c>
      <c r="W1522" s="11"/>
      <c r="X1522" s="18">
        <v>83.3</v>
      </c>
      <c r="Y1522" s="18"/>
      <c r="Z1522" s="11">
        <f>$B$1522*$X$1522*(100%-$C$15)</f>
        <v>0</v>
      </c>
    </row>
    <row r="1523" spans="1:26" s="10" customFormat="1" ht="39.950000000000003" customHeight="1" x14ac:dyDescent="0.2">
      <c r="A1523" s="11" t="s">
        <v>67</v>
      </c>
      <c r="B1523" s="11"/>
      <c r="C1523" s="11" t="s">
        <v>286</v>
      </c>
      <c r="D1523" s="11" t="s">
        <v>6329</v>
      </c>
      <c r="E1523" s="11" t="s">
        <v>6330</v>
      </c>
      <c r="F1523" s="11" t="s">
        <v>6330</v>
      </c>
      <c r="G1523" s="11"/>
      <c r="H1523" s="11" t="s">
        <v>6331</v>
      </c>
      <c r="I1523" s="11"/>
      <c r="J1523" s="12">
        <v>2026</v>
      </c>
      <c r="K1523" s="11" t="s">
        <v>83</v>
      </c>
      <c r="L1523" s="11" t="s">
        <v>6240</v>
      </c>
      <c r="M1523" s="13">
        <v>35</v>
      </c>
      <c r="N1523" s="11" t="s">
        <v>6318</v>
      </c>
      <c r="O1523" s="11" t="s">
        <v>1262</v>
      </c>
      <c r="P1523" s="11"/>
      <c r="Q1523" s="11"/>
      <c r="R1523" s="11" t="s">
        <v>113</v>
      </c>
      <c r="S1523" s="11"/>
      <c r="T1523" s="11" t="s">
        <v>76</v>
      </c>
      <c r="U1523" s="11" t="s">
        <v>42</v>
      </c>
      <c r="V1523" s="11" t="s">
        <v>5297</v>
      </c>
      <c r="W1523" s="11"/>
      <c r="X1523" s="18">
        <v>83.3</v>
      </c>
      <c r="Y1523" s="18"/>
      <c r="Z1523" s="11">
        <f>$B$1523*$X$1523*(100%-$C$15)</f>
        <v>0</v>
      </c>
    </row>
    <row r="1524" spans="1:26" s="10" customFormat="1" ht="39.950000000000003" customHeight="1" x14ac:dyDescent="0.2">
      <c r="A1524" s="11" t="s">
        <v>67</v>
      </c>
      <c r="B1524" s="11"/>
      <c r="C1524" s="11" t="s">
        <v>286</v>
      </c>
      <c r="D1524" s="11" t="s">
        <v>6332</v>
      </c>
      <c r="E1524" s="11" t="s">
        <v>6333</v>
      </c>
      <c r="F1524" s="11" t="s">
        <v>6333</v>
      </c>
      <c r="G1524" s="11"/>
      <c r="H1524" s="11" t="s">
        <v>6334</v>
      </c>
      <c r="I1524" s="11"/>
      <c r="J1524" s="12">
        <v>2026</v>
      </c>
      <c r="K1524" s="11" t="s">
        <v>83</v>
      </c>
      <c r="L1524" s="11" t="s">
        <v>6240</v>
      </c>
      <c r="M1524" s="13">
        <v>35</v>
      </c>
      <c r="N1524" s="11" t="s">
        <v>6318</v>
      </c>
      <c r="O1524" s="11" t="s">
        <v>1262</v>
      </c>
      <c r="P1524" s="11"/>
      <c r="Q1524" s="11"/>
      <c r="R1524" s="11" t="s">
        <v>113</v>
      </c>
      <c r="S1524" s="11"/>
      <c r="T1524" s="11" t="s">
        <v>76</v>
      </c>
      <c r="U1524" s="11" t="s">
        <v>42</v>
      </c>
      <c r="V1524" s="11" t="s">
        <v>5297</v>
      </c>
      <c r="W1524" s="11"/>
      <c r="X1524" s="18">
        <v>83.3</v>
      </c>
      <c r="Y1524" s="18"/>
      <c r="Z1524" s="11">
        <f>$B$1524*$X$1524*(100%-$C$15)</f>
        <v>0</v>
      </c>
    </row>
    <row r="1525" spans="1:26" s="10" customFormat="1" ht="39.950000000000003" customHeight="1" x14ac:dyDescent="0.2">
      <c r="A1525" s="11" t="s">
        <v>67</v>
      </c>
      <c r="B1525" s="11"/>
      <c r="C1525" s="11" t="s">
        <v>286</v>
      </c>
      <c r="D1525" s="11" t="s">
        <v>6335</v>
      </c>
      <c r="E1525" s="11" t="s">
        <v>6336</v>
      </c>
      <c r="F1525" s="11" t="s">
        <v>6336</v>
      </c>
      <c r="G1525" s="11"/>
      <c r="H1525" s="11" t="s">
        <v>6337</v>
      </c>
      <c r="I1525" s="11"/>
      <c r="J1525" s="12">
        <v>2026</v>
      </c>
      <c r="K1525" s="11" t="s">
        <v>345</v>
      </c>
      <c r="L1525" s="11" t="s">
        <v>6240</v>
      </c>
      <c r="M1525" s="13">
        <v>35</v>
      </c>
      <c r="N1525" s="11" t="s">
        <v>6338</v>
      </c>
      <c r="O1525" s="11" t="s">
        <v>150</v>
      </c>
      <c r="P1525" s="11"/>
      <c r="Q1525" s="11"/>
      <c r="R1525" s="11" t="s">
        <v>113</v>
      </c>
      <c r="S1525" s="11"/>
      <c r="T1525" s="11" t="s">
        <v>76</v>
      </c>
      <c r="U1525" s="11" t="s">
        <v>42</v>
      </c>
      <c r="V1525" s="11" t="s">
        <v>6339</v>
      </c>
      <c r="W1525" s="11"/>
      <c r="X1525" s="18">
        <v>83.3</v>
      </c>
      <c r="Y1525" s="18"/>
      <c r="Z1525" s="11">
        <f>$B$1525*$X$1525*(100%-$C$15)</f>
        <v>0</v>
      </c>
    </row>
    <row r="1526" spans="1:26" s="10" customFormat="1" ht="39.950000000000003" customHeight="1" x14ac:dyDescent="0.2">
      <c r="A1526" s="11" t="s">
        <v>67</v>
      </c>
      <c r="B1526" s="11"/>
      <c r="C1526" s="11" t="s">
        <v>286</v>
      </c>
      <c r="D1526" s="11" t="s">
        <v>6340</v>
      </c>
      <c r="E1526" s="11" t="s">
        <v>6341</v>
      </c>
      <c r="F1526" s="11" t="s">
        <v>6341</v>
      </c>
      <c r="G1526" s="11"/>
      <c r="H1526" s="11" t="s">
        <v>6342</v>
      </c>
      <c r="I1526" s="11"/>
      <c r="J1526" s="12">
        <v>2026</v>
      </c>
      <c r="K1526" s="11" t="s">
        <v>206</v>
      </c>
      <c r="L1526" s="11" t="s">
        <v>6240</v>
      </c>
      <c r="M1526" s="13">
        <v>35</v>
      </c>
      <c r="N1526" s="11" t="s">
        <v>6343</v>
      </c>
      <c r="O1526" s="11" t="s">
        <v>304</v>
      </c>
      <c r="P1526" s="11"/>
      <c r="Q1526" s="11"/>
      <c r="R1526" s="11" t="s">
        <v>113</v>
      </c>
      <c r="S1526" s="11"/>
      <c r="T1526" s="11" t="s">
        <v>76</v>
      </c>
      <c r="U1526" s="11" t="s">
        <v>42</v>
      </c>
      <c r="V1526" s="11" t="s">
        <v>6344</v>
      </c>
      <c r="W1526" s="11"/>
      <c r="X1526" s="18">
        <v>83.3</v>
      </c>
      <c r="Y1526" s="18"/>
      <c r="Z1526" s="11">
        <f>$B$1526*$X$1526*(100%-$C$15)</f>
        <v>0</v>
      </c>
    </row>
    <row r="1527" spans="1:26" s="10" customFormat="1" ht="39.950000000000003" customHeight="1" x14ac:dyDescent="0.2">
      <c r="A1527" s="11" t="s">
        <v>67</v>
      </c>
      <c r="B1527" s="11"/>
      <c r="C1527" s="11" t="s">
        <v>286</v>
      </c>
      <c r="D1527" s="11" t="s">
        <v>6345</v>
      </c>
      <c r="E1527" s="11" t="s">
        <v>6346</v>
      </c>
      <c r="F1527" s="11" t="s">
        <v>6346</v>
      </c>
      <c r="G1527" s="11"/>
      <c r="H1527" s="11" t="s">
        <v>6347</v>
      </c>
      <c r="I1527" s="11"/>
      <c r="J1527" s="12">
        <v>2026</v>
      </c>
      <c r="K1527" s="11" t="s">
        <v>309</v>
      </c>
      <c r="L1527" s="11" t="s">
        <v>6240</v>
      </c>
      <c r="M1527" s="13">
        <v>35</v>
      </c>
      <c r="N1527" s="11" t="s">
        <v>6348</v>
      </c>
      <c r="O1527" s="11" t="s">
        <v>150</v>
      </c>
      <c r="P1527" s="11"/>
      <c r="Q1527" s="11"/>
      <c r="R1527" s="11" t="s">
        <v>97</v>
      </c>
      <c r="S1527" s="11"/>
      <c r="T1527" s="11" t="s">
        <v>76</v>
      </c>
      <c r="U1527" s="11" t="s">
        <v>42</v>
      </c>
      <c r="V1527" s="11" t="s">
        <v>6349</v>
      </c>
      <c r="W1527" s="11"/>
      <c r="X1527" s="18">
        <v>83.3</v>
      </c>
      <c r="Y1527" s="18"/>
      <c r="Z1527" s="11">
        <f>$B$1527*$X$1527*(100%-$C$15)</f>
        <v>0</v>
      </c>
    </row>
    <row r="1528" spans="1:26" s="10" customFormat="1" ht="39.950000000000003" customHeight="1" x14ac:dyDescent="0.2">
      <c r="A1528" s="11" t="s">
        <v>67</v>
      </c>
      <c r="B1528" s="11"/>
      <c r="C1528" s="11" t="s">
        <v>286</v>
      </c>
      <c r="D1528" s="11" t="s">
        <v>6350</v>
      </c>
      <c r="E1528" s="11" t="s">
        <v>6351</v>
      </c>
      <c r="F1528" s="11" t="s">
        <v>6351</v>
      </c>
      <c r="G1528" s="11"/>
      <c r="H1528" s="11" t="s">
        <v>6352</v>
      </c>
      <c r="I1528" s="11"/>
      <c r="J1528" s="12">
        <v>2026</v>
      </c>
      <c r="K1528" s="11" t="s">
        <v>345</v>
      </c>
      <c r="L1528" s="11" t="s">
        <v>6240</v>
      </c>
      <c r="M1528" s="13">
        <v>35</v>
      </c>
      <c r="N1528" s="11" t="s">
        <v>1008</v>
      </c>
      <c r="O1528" s="11" t="s">
        <v>150</v>
      </c>
      <c r="P1528" s="11"/>
      <c r="Q1528" s="11"/>
      <c r="R1528" s="11" t="s">
        <v>97</v>
      </c>
      <c r="S1528" s="11"/>
      <c r="T1528" s="11" t="s">
        <v>76</v>
      </c>
      <c r="U1528" s="11" t="s">
        <v>42</v>
      </c>
      <c r="V1528" s="11" t="s">
        <v>6349</v>
      </c>
      <c r="W1528" s="11"/>
      <c r="X1528" s="18">
        <v>83.3</v>
      </c>
      <c r="Y1528" s="18"/>
      <c r="Z1528" s="11">
        <f>$B$1528*$X$1528*(100%-$C$15)</f>
        <v>0</v>
      </c>
    </row>
    <row r="1529" spans="1:26" s="10" customFormat="1" ht="39.950000000000003" customHeight="1" x14ac:dyDescent="0.2">
      <c r="A1529" s="11" t="s">
        <v>67</v>
      </c>
      <c r="B1529" s="11"/>
      <c r="C1529" s="11" t="s">
        <v>286</v>
      </c>
      <c r="D1529" s="11" t="s">
        <v>6353</v>
      </c>
      <c r="E1529" s="11" t="s">
        <v>6354</v>
      </c>
      <c r="F1529" s="11" t="s">
        <v>6354</v>
      </c>
      <c r="G1529" s="11"/>
      <c r="H1529" s="11" t="s">
        <v>6355</v>
      </c>
      <c r="I1529" s="11"/>
      <c r="J1529" s="12">
        <v>2026</v>
      </c>
      <c r="K1529" s="11" t="s">
        <v>206</v>
      </c>
      <c r="L1529" s="11" t="s">
        <v>6240</v>
      </c>
      <c r="M1529" s="13">
        <v>35</v>
      </c>
      <c r="N1529" s="11" t="s">
        <v>6356</v>
      </c>
      <c r="O1529" s="11" t="s">
        <v>150</v>
      </c>
      <c r="P1529" s="13">
        <v>1</v>
      </c>
      <c r="Q1529" s="11"/>
      <c r="R1529" s="11" t="s">
        <v>97</v>
      </c>
      <c r="S1529" s="11"/>
      <c r="T1529" s="11" t="s">
        <v>76</v>
      </c>
      <c r="U1529" s="11" t="s">
        <v>42</v>
      </c>
      <c r="V1529" s="11" t="s">
        <v>6357</v>
      </c>
      <c r="W1529" s="11"/>
      <c r="X1529" s="18">
        <v>83.3</v>
      </c>
      <c r="Y1529" s="18"/>
      <c r="Z1529" s="11">
        <f>$B$1529*$X$1529*(100%-$C$15)</f>
        <v>0</v>
      </c>
    </row>
    <row r="1530" spans="1:26" s="10" customFormat="1" ht="39.950000000000003" customHeight="1" x14ac:dyDescent="0.2">
      <c r="A1530" s="11" t="s">
        <v>67</v>
      </c>
      <c r="B1530" s="11"/>
      <c r="C1530" s="11" t="s">
        <v>286</v>
      </c>
      <c r="D1530" s="11" t="s">
        <v>6358</v>
      </c>
      <c r="E1530" s="11" t="s">
        <v>6359</v>
      </c>
      <c r="F1530" s="11" t="s">
        <v>6359</v>
      </c>
      <c r="G1530" s="11"/>
      <c r="H1530" s="11" t="s">
        <v>6360</v>
      </c>
      <c r="I1530" s="11"/>
      <c r="J1530" s="12">
        <v>2026</v>
      </c>
      <c r="K1530" s="11" t="s">
        <v>309</v>
      </c>
      <c r="L1530" s="11" t="s">
        <v>6240</v>
      </c>
      <c r="M1530" s="13">
        <v>35</v>
      </c>
      <c r="N1530" s="11" t="s">
        <v>6361</v>
      </c>
      <c r="O1530" s="11" t="s">
        <v>150</v>
      </c>
      <c r="P1530" s="13">
        <v>1</v>
      </c>
      <c r="Q1530" s="11"/>
      <c r="R1530" s="11" t="s">
        <v>97</v>
      </c>
      <c r="S1530" s="11"/>
      <c r="T1530" s="11" t="s">
        <v>76</v>
      </c>
      <c r="U1530" s="11" t="s">
        <v>42</v>
      </c>
      <c r="V1530" s="11" t="s">
        <v>6362</v>
      </c>
      <c r="W1530" s="11"/>
      <c r="X1530" s="18">
        <v>83.3</v>
      </c>
      <c r="Y1530" s="18"/>
      <c r="Z1530" s="11">
        <f>$B$1530*$X$1530*(100%-$C$15)</f>
        <v>0</v>
      </c>
    </row>
    <row r="1531" spans="1:26" s="10" customFormat="1" ht="39.950000000000003" customHeight="1" x14ac:dyDescent="0.2">
      <c r="A1531" s="11" t="s">
        <v>67</v>
      </c>
      <c r="B1531" s="11"/>
      <c r="C1531" s="11" t="s">
        <v>286</v>
      </c>
      <c r="D1531" s="11" t="s">
        <v>6363</v>
      </c>
      <c r="E1531" s="11" t="s">
        <v>6364</v>
      </c>
      <c r="F1531" s="11" t="s">
        <v>6364</v>
      </c>
      <c r="G1531" s="11"/>
      <c r="H1531" s="11" t="s">
        <v>6365</v>
      </c>
      <c r="I1531" s="11"/>
      <c r="J1531" s="12">
        <v>2026</v>
      </c>
      <c r="K1531" s="11" t="s">
        <v>138</v>
      </c>
      <c r="L1531" s="11" t="s">
        <v>6240</v>
      </c>
      <c r="M1531" s="13">
        <v>35</v>
      </c>
      <c r="N1531" s="11" t="s">
        <v>6361</v>
      </c>
      <c r="O1531" s="11" t="s">
        <v>150</v>
      </c>
      <c r="P1531" s="13">
        <v>1</v>
      </c>
      <c r="Q1531" s="11"/>
      <c r="R1531" s="11" t="s">
        <v>97</v>
      </c>
      <c r="S1531" s="11"/>
      <c r="T1531" s="11" t="s">
        <v>76</v>
      </c>
      <c r="U1531" s="11" t="s">
        <v>42</v>
      </c>
      <c r="V1531" s="11" t="s">
        <v>5120</v>
      </c>
      <c r="W1531" s="11"/>
      <c r="X1531" s="18">
        <v>83.3</v>
      </c>
      <c r="Y1531" s="18"/>
      <c r="Z1531" s="11">
        <f>$B$1531*$X$1531*(100%-$C$15)</f>
        <v>0</v>
      </c>
    </row>
    <row r="1532" spans="1:26" s="10" customFormat="1" ht="39.950000000000003" customHeight="1" x14ac:dyDescent="0.2">
      <c r="A1532" s="11" t="s">
        <v>67</v>
      </c>
      <c r="B1532" s="11"/>
      <c r="C1532" s="11" t="s">
        <v>286</v>
      </c>
      <c r="D1532" s="11" t="s">
        <v>6366</v>
      </c>
      <c r="E1532" s="11" t="s">
        <v>6367</v>
      </c>
      <c r="F1532" s="11" t="s">
        <v>6367</v>
      </c>
      <c r="G1532" s="11"/>
      <c r="H1532" s="11" t="s">
        <v>6368</v>
      </c>
      <c r="I1532" s="11"/>
      <c r="J1532" s="12">
        <v>2026</v>
      </c>
      <c r="K1532" s="11" t="s">
        <v>695</v>
      </c>
      <c r="L1532" s="11" t="s">
        <v>6240</v>
      </c>
      <c r="M1532" s="13">
        <v>35</v>
      </c>
      <c r="N1532" s="11" t="s">
        <v>6361</v>
      </c>
      <c r="O1532" s="11" t="s">
        <v>150</v>
      </c>
      <c r="P1532" s="13">
        <v>1</v>
      </c>
      <c r="Q1532" s="11"/>
      <c r="R1532" s="11" t="s">
        <v>97</v>
      </c>
      <c r="S1532" s="11"/>
      <c r="T1532" s="11" t="s">
        <v>76</v>
      </c>
      <c r="U1532" s="11" t="s">
        <v>42</v>
      </c>
      <c r="V1532" s="11" t="s">
        <v>5120</v>
      </c>
      <c r="W1532" s="11"/>
      <c r="X1532" s="18">
        <v>83.3</v>
      </c>
      <c r="Y1532" s="18"/>
      <c r="Z1532" s="11">
        <f>$B$1532*$X$1532*(100%-$C$15)</f>
        <v>0</v>
      </c>
    </row>
    <row r="1533" spans="1:26" s="10" customFormat="1" ht="39.950000000000003" customHeight="1" x14ac:dyDescent="0.2">
      <c r="A1533" s="11" t="s">
        <v>67</v>
      </c>
      <c r="B1533" s="11"/>
      <c r="C1533" s="11" t="s">
        <v>286</v>
      </c>
      <c r="D1533" s="11" t="s">
        <v>6369</v>
      </c>
      <c r="E1533" s="11" t="s">
        <v>6370</v>
      </c>
      <c r="F1533" s="11" t="s">
        <v>6370</v>
      </c>
      <c r="G1533" s="11"/>
      <c r="H1533" s="11" t="s">
        <v>6371</v>
      </c>
      <c r="I1533" s="11"/>
      <c r="J1533" s="12">
        <v>2026</v>
      </c>
      <c r="K1533" s="11" t="s">
        <v>83</v>
      </c>
      <c r="L1533" s="11" t="s">
        <v>290</v>
      </c>
      <c r="M1533" s="13">
        <v>15</v>
      </c>
      <c r="N1533" s="11" t="s">
        <v>407</v>
      </c>
      <c r="O1533" s="11" t="s">
        <v>398</v>
      </c>
      <c r="P1533" s="11"/>
      <c r="Q1533" s="11"/>
      <c r="R1533" s="11" t="s">
        <v>113</v>
      </c>
      <c r="S1533" s="11"/>
      <c r="T1533" s="11" t="s">
        <v>76</v>
      </c>
      <c r="U1533" s="11" t="s">
        <v>42</v>
      </c>
      <c r="V1533" s="11" t="s">
        <v>5112</v>
      </c>
      <c r="W1533" s="11"/>
      <c r="X1533" s="18">
        <v>38.6</v>
      </c>
      <c r="Y1533" s="18"/>
      <c r="Z1533" s="11">
        <f>$B$1533*$X$1533*(100%-$C$15)</f>
        <v>0</v>
      </c>
    </row>
    <row r="1534" spans="1:26" s="10" customFormat="1" ht="39.950000000000003" customHeight="1" x14ac:dyDescent="0.2">
      <c r="A1534" s="11" t="s">
        <v>67</v>
      </c>
      <c r="B1534" s="11"/>
      <c r="C1534" s="11" t="s">
        <v>286</v>
      </c>
      <c r="D1534" s="11" t="s">
        <v>6372</v>
      </c>
      <c r="E1534" s="11" t="s">
        <v>6373</v>
      </c>
      <c r="F1534" s="11" t="s">
        <v>6373</v>
      </c>
      <c r="G1534" s="11"/>
      <c r="H1534" s="11" t="s">
        <v>6374</v>
      </c>
      <c r="I1534" s="11"/>
      <c r="J1534" s="12">
        <v>2026</v>
      </c>
      <c r="K1534" s="11" t="s">
        <v>111</v>
      </c>
      <c r="L1534" s="11" t="s">
        <v>290</v>
      </c>
      <c r="M1534" s="13">
        <v>15</v>
      </c>
      <c r="N1534" s="11" t="s">
        <v>407</v>
      </c>
      <c r="O1534" s="11" t="s">
        <v>398</v>
      </c>
      <c r="P1534" s="11"/>
      <c r="Q1534" s="11"/>
      <c r="R1534" s="11" t="s">
        <v>75</v>
      </c>
      <c r="S1534" s="11"/>
      <c r="T1534" s="11" t="s">
        <v>76</v>
      </c>
      <c r="U1534" s="11" t="s">
        <v>42</v>
      </c>
      <c r="V1534" s="11" t="s">
        <v>5120</v>
      </c>
      <c r="W1534" s="11"/>
      <c r="X1534" s="18">
        <v>38.6</v>
      </c>
      <c r="Y1534" s="18"/>
      <c r="Z1534" s="11">
        <f>$B$1534*$X$1534*(100%-$C$15)</f>
        <v>0</v>
      </c>
    </row>
    <row r="1535" spans="1:26" s="10" customFormat="1" ht="39.950000000000003" customHeight="1" x14ac:dyDescent="0.2">
      <c r="A1535" s="11" t="s">
        <v>67</v>
      </c>
      <c r="B1535" s="11"/>
      <c r="C1535" s="11" t="s">
        <v>286</v>
      </c>
      <c r="D1535" s="11" t="s">
        <v>6375</v>
      </c>
      <c r="E1535" s="11" t="s">
        <v>6376</v>
      </c>
      <c r="F1535" s="11" t="s">
        <v>6376</v>
      </c>
      <c r="G1535" s="11"/>
      <c r="H1535" s="11" t="s">
        <v>6377</v>
      </c>
      <c r="I1535" s="11"/>
      <c r="J1535" s="12">
        <v>2026</v>
      </c>
      <c r="K1535" s="11" t="s">
        <v>111</v>
      </c>
      <c r="L1535" s="11" t="s">
        <v>290</v>
      </c>
      <c r="M1535" s="13">
        <v>15</v>
      </c>
      <c r="N1535" s="11" t="s">
        <v>407</v>
      </c>
      <c r="O1535" s="11" t="s">
        <v>292</v>
      </c>
      <c r="P1535" s="11"/>
      <c r="Q1535" s="11"/>
      <c r="R1535" s="11" t="s">
        <v>75</v>
      </c>
      <c r="S1535" s="11"/>
      <c r="T1535" s="11" t="s">
        <v>76</v>
      </c>
      <c r="U1535" s="11" t="s">
        <v>42</v>
      </c>
      <c r="V1535" s="11" t="s">
        <v>5231</v>
      </c>
      <c r="W1535" s="11"/>
      <c r="X1535" s="18">
        <v>38.6</v>
      </c>
      <c r="Y1535" s="18"/>
      <c r="Z1535" s="11">
        <f>$B$1535*$X$1535*(100%-$C$15)</f>
        <v>0</v>
      </c>
    </row>
    <row r="1536" spans="1:26" s="10" customFormat="1" ht="39.950000000000003" customHeight="1" x14ac:dyDescent="0.2">
      <c r="A1536" s="11" t="s">
        <v>67</v>
      </c>
      <c r="B1536" s="11"/>
      <c r="C1536" s="11" t="s">
        <v>286</v>
      </c>
      <c r="D1536" s="11" t="s">
        <v>6378</v>
      </c>
      <c r="E1536" s="11" t="s">
        <v>6379</v>
      </c>
      <c r="F1536" s="11" t="s">
        <v>6379</v>
      </c>
      <c r="G1536" s="11"/>
      <c r="H1536" s="11" t="s">
        <v>6380</v>
      </c>
      <c r="I1536" s="11"/>
      <c r="J1536" s="12">
        <v>2026</v>
      </c>
      <c r="K1536" s="11" t="s">
        <v>111</v>
      </c>
      <c r="L1536" s="11" t="s">
        <v>290</v>
      </c>
      <c r="M1536" s="13">
        <v>15</v>
      </c>
      <c r="N1536" s="11" t="s">
        <v>407</v>
      </c>
      <c r="O1536" s="11" t="s">
        <v>398</v>
      </c>
      <c r="P1536" s="11"/>
      <c r="Q1536" s="11"/>
      <c r="R1536" s="11" t="s">
        <v>75</v>
      </c>
      <c r="S1536" s="11"/>
      <c r="T1536" s="11" t="s">
        <v>76</v>
      </c>
      <c r="U1536" s="11" t="s">
        <v>42</v>
      </c>
      <c r="V1536" s="11" t="s">
        <v>5120</v>
      </c>
      <c r="W1536" s="11"/>
      <c r="X1536" s="18">
        <v>38.6</v>
      </c>
      <c r="Y1536" s="18"/>
      <c r="Z1536" s="11">
        <f>$B$1536*$X$1536*(100%-$C$15)</f>
        <v>0</v>
      </c>
    </row>
    <row r="1537" spans="1:26" s="10" customFormat="1" ht="39.950000000000003" customHeight="1" x14ac:dyDescent="0.2">
      <c r="A1537" s="11" t="s">
        <v>67</v>
      </c>
      <c r="B1537" s="11"/>
      <c r="C1537" s="11" t="s">
        <v>286</v>
      </c>
      <c r="D1537" s="11" t="s">
        <v>6381</v>
      </c>
      <c r="E1537" s="11" t="s">
        <v>6382</v>
      </c>
      <c r="F1537" s="11" t="s">
        <v>6382</v>
      </c>
      <c r="G1537" s="11"/>
      <c r="H1537" s="11" t="s">
        <v>6383</v>
      </c>
      <c r="I1537" s="11"/>
      <c r="J1537" s="12">
        <v>2026</v>
      </c>
      <c r="K1537" s="11" t="s">
        <v>111</v>
      </c>
      <c r="L1537" s="11" t="s">
        <v>290</v>
      </c>
      <c r="M1537" s="13">
        <v>15</v>
      </c>
      <c r="N1537" s="11" t="s">
        <v>407</v>
      </c>
      <c r="O1537" s="11" t="s">
        <v>398</v>
      </c>
      <c r="P1537" s="11"/>
      <c r="Q1537" s="11"/>
      <c r="R1537" s="11" t="s">
        <v>75</v>
      </c>
      <c r="S1537" s="11"/>
      <c r="T1537" s="11" t="s">
        <v>76</v>
      </c>
      <c r="U1537" s="11" t="s">
        <v>42</v>
      </c>
      <c r="V1537" s="11" t="s">
        <v>5120</v>
      </c>
      <c r="W1537" s="11"/>
      <c r="X1537" s="18">
        <v>38.6</v>
      </c>
      <c r="Y1537" s="18"/>
      <c r="Z1537" s="11">
        <f>$B$1537*$X$1537*(100%-$C$15)</f>
        <v>0</v>
      </c>
    </row>
    <row r="1538" spans="1:26" s="10" customFormat="1" ht="39.950000000000003" customHeight="1" x14ac:dyDescent="0.2">
      <c r="A1538" s="11" t="s">
        <v>67</v>
      </c>
      <c r="B1538" s="11"/>
      <c r="C1538" s="11" t="s">
        <v>286</v>
      </c>
      <c r="D1538" s="11" t="s">
        <v>6384</v>
      </c>
      <c r="E1538" s="11" t="s">
        <v>6385</v>
      </c>
      <c r="F1538" s="11" t="s">
        <v>6385</v>
      </c>
      <c r="G1538" s="11"/>
      <c r="H1538" s="11" t="s">
        <v>6386</v>
      </c>
      <c r="I1538" s="11"/>
      <c r="J1538" s="12">
        <v>2026</v>
      </c>
      <c r="K1538" s="11" t="s">
        <v>206</v>
      </c>
      <c r="L1538" s="11" t="s">
        <v>290</v>
      </c>
      <c r="M1538" s="13">
        <v>15</v>
      </c>
      <c r="N1538" s="11" t="s">
        <v>407</v>
      </c>
      <c r="O1538" s="11" t="s">
        <v>398</v>
      </c>
      <c r="P1538" s="11"/>
      <c r="Q1538" s="11"/>
      <c r="R1538" s="11" t="s">
        <v>75</v>
      </c>
      <c r="S1538" s="11"/>
      <c r="T1538" s="11" t="s">
        <v>76</v>
      </c>
      <c r="U1538" s="11" t="s">
        <v>42</v>
      </c>
      <c r="V1538" s="11" t="s">
        <v>5231</v>
      </c>
      <c r="W1538" s="11"/>
      <c r="X1538" s="18">
        <v>38.6</v>
      </c>
      <c r="Y1538" s="18"/>
      <c r="Z1538" s="11">
        <f>$B$1538*$X$1538*(100%-$C$15)</f>
        <v>0</v>
      </c>
    </row>
    <row r="1539" spans="1:26" s="10" customFormat="1" ht="39.950000000000003" customHeight="1" x14ac:dyDescent="0.2">
      <c r="A1539" s="11" t="s">
        <v>67</v>
      </c>
      <c r="B1539" s="11"/>
      <c r="C1539" s="11" t="s">
        <v>286</v>
      </c>
      <c r="D1539" s="11" t="s">
        <v>6387</v>
      </c>
      <c r="E1539" s="11" t="s">
        <v>6388</v>
      </c>
      <c r="F1539" s="11" t="s">
        <v>6388</v>
      </c>
      <c r="G1539" s="11"/>
      <c r="H1539" s="11" t="s">
        <v>6389</v>
      </c>
      <c r="I1539" s="11"/>
      <c r="J1539" s="12">
        <v>2026</v>
      </c>
      <c r="K1539" s="11" t="s">
        <v>206</v>
      </c>
      <c r="L1539" s="11" t="s">
        <v>290</v>
      </c>
      <c r="M1539" s="13">
        <v>15</v>
      </c>
      <c r="N1539" s="11" t="s">
        <v>407</v>
      </c>
      <c r="O1539" s="11" t="s">
        <v>398</v>
      </c>
      <c r="P1539" s="11"/>
      <c r="Q1539" s="11"/>
      <c r="R1539" s="11" t="s">
        <v>75</v>
      </c>
      <c r="S1539" s="11"/>
      <c r="T1539" s="11" t="s">
        <v>76</v>
      </c>
      <c r="U1539" s="11" t="s">
        <v>42</v>
      </c>
      <c r="V1539" s="11" t="s">
        <v>5231</v>
      </c>
      <c r="W1539" s="11"/>
      <c r="X1539" s="18">
        <v>38.6</v>
      </c>
      <c r="Y1539" s="18"/>
      <c r="Z1539" s="11">
        <f>$B$1539*$X$1539*(100%-$C$15)</f>
        <v>0</v>
      </c>
    </row>
    <row r="1540" spans="1:26" s="10" customFormat="1" ht="39.950000000000003" customHeight="1" x14ac:dyDescent="0.2">
      <c r="A1540" s="11" t="s">
        <v>67</v>
      </c>
      <c r="B1540" s="11"/>
      <c r="C1540" s="11" t="s">
        <v>286</v>
      </c>
      <c r="D1540" s="11" t="s">
        <v>6390</v>
      </c>
      <c r="E1540" s="11" t="s">
        <v>6391</v>
      </c>
      <c r="F1540" s="11" t="s">
        <v>6391</v>
      </c>
      <c r="G1540" s="11"/>
      <c r="H1540" s="11" t="s">
        <v>6392</v>
      </c>
      <c r="I1540" s="11"/>
      <c r="J1540" s="12">
        <v>2026</v>
      </c>
      <c r="K1540" s="11" t="s">
        <v>324</v>
      </c>
      <c r="L1540" s="11" t="s">
        <v>290</v>
      </c>
      <c r="M1540" s="13">
        <v>15</v>
      </c>
      <c r="N1540" s="11" t="s">
        <v>407</v>
      </c>
      <c r="O1540" s="11" t="s">
        <v>398</v>
      </c>
      <c r="P1540" s="11"/>
      <c r="Q1540" s="11"/>
      <c r="R1540" s="11" t="s">
        <v>75</v>
      </c>
      <c r="S1540" s="11"/>
      <c r="T1540" s="11" t="s">
        <v>76</v>
      </c>
      <c r="U1540" s="11" t="s">
        <v>42</v>
      </c>
      <c r="V1540" s="11" t="s">
        <v>6393</v>
      </c>
      <c r="W1540" s="11"/>
      <c r="X1540" s="18">
        <v>38.6</v>
      </c>
      <c r="Y1540" s="18"/>
      <c r="Z1540" s="11">
        <f>$B$1540*$X$1540*(100%-$C$15)</f>
        <v>0</v>
      </c>
    </row>
    <row r="1541" spans="1:26" s="10" customFormat="1" ht="39.950000000000003" customHeight="1" x14ac:dyDescent="0.2">
      <c r="A1541" s="11" t="s">
        <v>67</v>
      </c>
      <c r="B1541" s="11"/>
      <c r="C1541" s="11" t="s">
        <v>286</v>
      </c>
      <c r="D1541" s="11" t="s">
        <v>6394</v>
      </c>
      <c r="E1541" s="11" t="s">
        <v>6395</v>
      </c>
      <c r="F1541" s="11" t="s">
        <v>6395</v>
      </c>
      <c r="G1541" s="11"/>
      <c r="H1541" s="11" t="s">
        <v>6396</v>
      </c>
      <c r="I1541" s="11"/>
      <c r="J1541" s="12">
        <v>2026</v>
      </c>
      <c r="K1541" s="11" t="s">
        <v>220</v>
      </c>
      <c r="L1541" s="11" t="s">
        <v>290</v>
      </c>
      <c r="M1541" s="13">
        <v>15</v>
      </c>
      <c r="N1541" s="11" t="s">
        <v>407</v>
      </c>
      <c r="O1541" s="11" t="s">
        <v>398</v>
      </c>
      <c r="P1541" s="11"/>
      <c r="Q1541" s="11"/>
      <c r="R1541" s="11" t="s">
        <v>75</v>
      </c>
      <c r="S1541" s="11"/>
      <c r="T1541" s="11" t="s">
        <v>76</v>
      </c>
      <c r="U1541" s="11" t="s">
        <v>42</v>
      </c>
      <c r="V1541" s="11" t="s">
        <v>5120</v>
      </c>
      <c r="W1541" s="11"/>
      <c r="X1541" s="18">
        <v>38.6</v>
      </c>
      <c r="Y1541" s="18"/>
      <c r="Z1541" s="11">
        <f>$B$1541*$X$1541*(100%-$C$15)</f>
        <v>0</v>
      </c>
    </row>
    <row r="1542" spans="1:26" s="10" customFormat="1" ht="39.950000000000003" customHeight="1" x14ac:dyDescent="0.2">
      <c r="A1542" s="11" t="s">
        <v>67</v>
      </c>
      <c r="B1542" s="11"/>
      <c r="C1542" s="11" t="s">
        <v>286</v>
      </c>
      <c r="D1542" s="11" t="s">
        <v>6397</v>
      </c>
      <c r="E1542" s="11" t="s">
        <v>6398</v>
      </c>
      <c r="F1542" s="11" t="s">
        <v>6398</v>
      </c>
      <c r="G1542" s="11"/>
      <c r="H1542" s="11" t="s">
        <v>6399</v>
      </c>
      <c r="I1542" s="11"/>
      <c r="J1542" s="12">
        <v>2026</v>
      </c>
      <c r="K1542" s="11" t="s">
        <v>206</v>
      </c>
      <c r="L1542" s="11" t="s">
        <v>290</v>
      </c>
      <c r="M1542" s="13">
        <v>15</v>
      </c>
      <c r="N1542" s="11" t="s">
        <v>407</v>
      </c>
      <c r="O1542" s="11" t="s">
        <v>398</v>
      </c>
      <c r="P1542" s="11"/>
      <c r="Q1542" s="11"/>
      <c r="R1542" s="11" t="s">
        <v>75</v>
      </c>
      <c r="S1542" s="11"/>
      <c r="T1542" s="11" t="s">
        <v>76</v>
      </c>
      <c r="U1542" s="11" t="s">
        <v>42</v>
      </c>
      <c r="V1542" s="11" t="s">
        <v>5231</v>
      </c>
      <c r="W1542" s="11"/>
      <c r="X1542" s="18">
        <v>38.6</v>
      </c>
      <c r="Y1542" s="18"/>
      <c r="Z1542" s="11">
        <f>$B$1542*$X$1542*(100%-$C$15)</f>
        <v>0</v>
      </c>
    </row>
    <row r="1543" spans="1:26" s="10" customFormat="1" ht="39.950000000000003" customHeight="1" x14ac:dyDescent="0.2">
      <c r="A1543" s="11" t="s">
        <v>67</v>
      </c>
      <c r="B1543" s="11"/>
      <c r="C1543" s="11" t="s">
        <v>286</v>
      </c>
      <c r="D1543" s="11" t="s">
        <v>6400</v>
      </c>
      <c r="E1543" s="11" t="s">
        <v>6401</v>
      </c>
      <c r="F1543" s="11" t="s">
        <v>6401</v>
      </c>
      <c r="G1543" s="11"/>
      <c r="H1543" s="11" t="s">
        <v>6402</v>
      </c>
      <c r="I1543" s="11"/>
      <c r="J1543" s="12">
        <v>2026</v>
      </c>
      <c r="K1543" s="11" t="s">
        <v>111</v>
      </c>
      <c r="L1543" s="11" t="s">
        <v>290</v>
      </c>
      <c r="M1543" s="13">
        <v>15</v>
      </c>
      <c r="N1543" s="11" t="s">
        <v>407</v>
      </c>
      <c r="O1543" s="11" t="s">
        <v>398</v>
      </c>
      <c r="P1543" s="11"/>
      <c r="Q1543" s="11"/>
      <c r="R1543" s="11" t="s">
        <v>75</v>
      </c>
      <c r="S1543" s="11"/>
      <c r="T1543" s="11" t="s">
        <v>76</v>
      </c>
      <c r="U1543" s="11" t="s">
        <v>42</v>
      </c>
      <c r="V1543" s="11" t="s">
        <v>5120</v>
      </c>
      <c r="W1543" s="11"/>
      <c r="X1543" s="18">
        <v>38.6</v>
      </c>
      <c r="Y1543" s="18"/>
      <c r="Z1543" s="11">
        <f>$B$1543*$X$1543*(100%-$C$15)</f>
        <v>0</v>
      </c>
    </row>
    <row r="1544" spans="1:26" s="10" customFormat="1" ht="39.950000000000003" customHeight="1" x14ac:dyDescent="0.2">
      <c r="A1544" s="11" t="s">
        <v>67</v>
      </c>
      <c r="B1544" s="11"/>
      <c r="C1544" s="11" t="s">
        <v>286</v>
      </c>
      <c r="D1544" s="11" t="s">
        <v>6403</v>
      </c>
      <c r="E1544" s="11" t="s">
        <v>6404</v>
      </c>
      <c r="F1544" s="11" t="s">
        <v>6404</v>
      </c>
      <c r="G1544" s="11"/>
      <c r="H1544" s="11" t="s">
        <v>6405</v>
      </c>
      <c r="I1544" s="11"/>
      <c r="J1544" s="12">
        <v>2026</v>
      </c>
      <c r="K1544" s="11" t="s">
        <v>111</v>
      </c>
      <c r="L1544" s="11" t="s">
        <v>290</v>
      </c>
      <c r="M1544" s="13">
        <v>15</v>
      </c>
      <c r="N1544" s="11" t="s">
        <v>407</v>
      </c>
      <c r="O1544" s="11" t="s">
        <v>398</v>
      </c>
      <c r="P1544" s="11"/>
      <c r="Q1544" s="11"/>
      <c r="R1544" s="11" t="s">
        <v>75</v>
      </c>
      <c r="S1544" s="11"/>
      <c r="T1544" s="11" t="s">
        <v>76</v>
      </c>
      <c r="U1544" s="11" t="s">
        <v>42</v>
      </c>
      <c r="V1544" s="11" t="s">
        <v>5120</v>
      </c>
      <c r="W1544" s="11"/>
      <c r="X1544" s="18">
        <v>38.6</v>
      </c>
      <c r="Y1544" s="18"/>
      <c r="Z1544" s="11">
        <f>$B$1544*$X$1544*(100%-$C$15)</f>
        <v>0</v>
      </c>
    </row>
    <row r="1545" spans="1:26" s="10" customFormat="1" ht="39.950000000000003" customHeight="1" x14ac:dyDescent="0.2">
      <c r="A1545" s="11" t="s">
        <v>67</v>
      </c>
      <c r="B1545" s="11"/>
      <c r="C1545" s="11" t="s">
        <v>286</v>
      </c>
      <c r="D1545" s="11" t="s">
        <v>6406</v>
      </c>
      <c r="E1545" s="11" t="s">
        <v>6407</v>
      </c>
      <c r="F1545" s="11" t="s">
        <v>6407</v>
      </c>
      <c r="G1545" s="11"/>
      <c r="H1545" s="11" t="s">
        <v>6408</v>
      </c>
      <c r="I1545" s="11"/>
      <c r="J1545" s="12">
        <v>2026</v>
      </c>
      <c r="K1545" s="11" t="s">
        <v>345</v>
      </c>
      <c r="L1545" s="11" t="s">
        <v>290</v>
      </c>
      <c r="M1545" s="13">
        <v>15</v>
      </c>
      <c r="N1545" s="11" t="s">
        <v>407</v>
      </c>
      <c r="O1545" s="11" t="s">
        <v>398</v>
      </c>
      <c r="P1545" s="11"/>
      <c r="Q1545" s="11"/>
      <c r="R1545" s="11" t="s">
        <v>75</v>
      </c>
      <c r="S1545" s="11"/>
      <c r="T1545" s="11" t="s">
        <v>76</v>
      </c>
      <c r="U1545" s="11" t="s">
        <v>42</v>
      </c>
      <c r="V1545" s="11" t="s">
        <v>5231</v>
      </c>
      <c r="W1545" s="11"/>
      <c r="X1545" s="18">
        <v>38.6</v>
      </c>
      <c r="Y1545" s="18"/>
      <c r="Z1545" s="11">
        <f>$B$1545*$X$1545*(100%-$C$15)</f>
        <v>0</v>
      </c>
    </row>
    <row r="1546" spans="1:26" s="10" customFormat="1" ht="39.950000000000003" customHeight="1" x14ac:dyDescent="0.2">
      <c r="A1546" s="11" t="s">
        <v>67</v>
      </c>
      <c r="B1546" s="11"/>
      <c r="C1546" s="11" t="s">
        <v>286</v>
      </c>
      <c r="D1546" s="11" t="s">
        <v>6409</v>
      </c>
      <c r="E1546" s="11" t="s">
        <v>6410</v>
      </c>
      <c r="F1546" s="11" t="s">
        <v>6410</v>
      </c>
      <c r="G1546" s="11"/>
      <c r="H1546" s="11" t="s">
        <v>6411</v>
      </c>
      <c r="I1546" s="11"/>
      <c r="J1546" s="12">
        <v>2026</v>
      </c>
      <c r="K1546" s="11" t="s">
        <v>111</v>
      </c>
      <c r="L1546" s="11" t="s">
        <v>290</v>
      </c>
      <c r="M1546" s="13">
        <v>15</v>
      </c>
      <c r="N1546" s="11" t="s">
        <v>407</v>
      </c>
      <c r="O1546" s="11" t="s">
        <v>398</v>
      </c>
      <c r="P1546" s="11"/>
      <c r="Q1546" s="11"/>
      <c r="R1546" s="11" t="s">
        <v>75</v>
      </c>
      <c r="S1546" s="11"/>
      <c r="T1546" s="11" t="s">
        <v>76</v>
      </c>
      <c r="U1546" s="11" t="s">
        <v>42</v>
      </c>
      <c r="V1546" s="11" t="s">
        <v>5112</v>
      </c>
      <c r="W1546" s="11"/>
      <c r="X1546" s="18">
        <v>38.6</v>
      </c>
      <c r="Y1546" s="18"/>
      <c r="Z1546" s="11">
        <f>$B$1546*$X$1546*(100%-$C$15)</f>
        <v>0</v>
      </c>
    </row>
    <row r="1547" spans="1:26" s="10" customFormat="1" ht="39.950000000000003" customHeight="1" x14ac:dyDescent="0.2">
      <c r="A1547" s="11" t="s">
        <v>67</v>
      </c>
      <c r="B1547" s="11"/>
      <c r="C1547" s="11" t="s">
        <v>286</v>
      </c>
      <c r="D1547" s="11" t="s">
        <v>6412</v>
      </c>
      <c r="E1547" s="11" t="s">
        <v>6413</v>
      </c>
      <c r="F1547" s="11" t="s">
        <v>6413</v>
      </c>
      <c r="G1547" s="11"/>
      <c r="H1547" s="11" t="s">
        <v>6414</v>
      </c>
      <c r="I1547" s="11"/>
      <c r="J1547" s="12">
        <v>2026</v>
      </c>
      <c r="K1547" s="11" t="s">
        <v>111</v>
      </c>
      <c r="L1547" s="11" t="s">
        <v>290</v>
      </c>
      <c r="M1547" s="13">
        <v>15</v>
      </c>
      <c r="N1547" s="11" t="s">
        <v>407</v>
      </c>
      <c r="O1547" s="11" t="s">
        <v>398</v>
      </c>
      <c r="P1547" s="11"/>
      <c r="Q1547" s="11"/>
      <c r="R1547" s="11" t="s">
        <v>75</v>
      </c>
      <c r="S1547" s="11"/>
      <c r="T1547" s="11" t="s">
        <v>76</v>
      </c>
      <c r="U1547" s="11" t="s">
        <v>42</v>
      </c>
      <c r="V1547" s="11" t="s">
        <v>5120</v>
      </c>
      <c r="W1547" s="11"/>
      <c r="X1547" s="18">
        <v>38.6</v>
      </c>
      <c r="Y1547" s="18"/>
      <c r="Z1547" s="11">
        <f>$B$1547*$X$1547*(100%-$C$15)</f>
        <v>0</v>
      </c>
    </row>
    <row r="1548" spans="1:26" s="10" customFormat="1" ht="39.950000000000003" customHeight="1" x14ac:dyDescent="0.2">
      <c r="A1548" s="11" t="s">
        <v>67</v>
      </c>
      <c r="B1548" s="11"/>
      <c r="C1548" s="11" t="s">
        <v>286</v>
      </c>
      <c r="D1548" s="11" t="s">
        <v>6415</v>
      </c>
      <c r="E1548" s="11" t="s">
        <v>6416</v>
      </c>
      <c r="F1548" s="11" t="s">
        <v>6416</v>
      </c>
      <c r="G1548" s="11"/>
      <c r="H1548" s="11" t="s">
        <v>6417</v>
      </c>
      <c r="I1548" s="11"/>
      <c r="J1548" s="12">
        <v>2026</v>
      </c>
      <c r="K1548" s="11" t="s">
        <v>111</v>
      </c>
      <c r="L1548" s="11" t="s">
        <v>290</v>
      </c>
      <c r="M1548" s="13">
        <v>15</v>
      </c>
      <c r="N1548" s="11" t="s">
        <v>407</v>
      </c>
      <c r="O1548" s="11" t="s">
        <v>398</v>
      </c>
      <c r="P1548" s="11"/>
      <c r="Q1548" s="11"/>
      <c r="R1548" s="11" t="s">
        <v>75</v>
      </c>
      <c r="S1548" s="11"/>
      <c r="T1548" s="11" t="s">
        <v>76</v>
      </c>
      <c r="U1548" s="11" t="s">
        <v>42</v>
      </c>
      <c r="V1548" s="11" t="s">
        <v>5120</v>
      </c>
      <c r="W1548" s="11"/>
      <c r="X1548" s="18">
        <v>38.6</v>
      </c>
      <c r="Y1548" s="18"/>
      <c r="Z1548" s="11">
        <f>$B$1548*$X$1548*(100%-$C$15)</f>
        <v>0</v>
      </c>
    </row>
    <row r="1549" spans="1:26" s="10" customFormat="1" ht="39.950000000000003" customHeight="1" x14ac:dyDescent="0.2">
      <c r="A1549" s="11" t="s">
        <v>67</v>
      </c>
      <c r="B1549" s="11"/>
      <c r="C1549" s="11" t="s">
        <v>286</v>
      </c>
      <c r="D1549" s="11" t="s">
        <v>6418</v>
      </c>
      <c r="E1549" s="11" t="s">
        <v>6419</v>
      </c>
      <c r="F1549" s="11" t="s">
        <v>6419</v>
      </c>
      <c r="G1549" s="11"/>
      <c r="H1549" s="11" t="s">
        <v>6420</v>
      </c>
      <c r="I1549" s="11"/>
      <c r="J1549" s="12">
        <v>2026</v>
      </c>
      <c r="K1549" s="11" t="s">
        <v>111</v>
      </c>
      <c r="L1549" s="11" t="s">
        <v>290</v>
      </c>
      <c r="M1549" s="13">
        <v>15</v>
      </c>
      <c r="N1549" s="11" t="s">
        <v>407</v>
      </c>
      <c r="O1549" s="11" t="s">
        <v>398</v>
      </c>
      <c r="P1549" s="11"/>
      <c r="Q1549" s="11"/>
      <c r="R1549" s="11" t="s">
        <v>75</v>
      </c>
      <c r="S1549" s="11"/>
      <c r="T1549" s="11" t="s">
        <v>76</v>
      </c>
      <c r="U1549" s="11" t="s">
        <v>42</v>
      </c>
      <c r="V1549" s="11" t="s">
        <v>5120</v>
      </c>
      <c r="W1549" s="11"/>
      <c r="X1549" s="18">
        <v>38.6</v>
      </c>
      <c r="Y1549" s="18"/>
      <c r="Z1549" s="11">
        <f>$B$1549*$X$1549*(100%-$C$15)</f>
        <v>0</v>
      </c>
    </row>
    <row r="1550" spans="1:26" s="10" customFormat="1" ht="39.950000000000003" customHeight="1" x14ac:dyDescent="0.2">
      <c r="A1550" s="11" t="s">
        <v>67</v>
      </c>
      <c r="B1550" s="11"/>
      <c r="C1550" s="11" t="s">
        <v>286</v>
      </c>
      <c r="D1550" s="11" t="s">
        <v>6421</v>
      </c>
      <c r="E1550" s="11" t="s">
        <v>6422</v>
      </c>
      <c r="F1550" s="11" t="s">
        <v>6422</v>
      </c>
      <c r="G1550" s="11"/>
      <c r="H1550" s="11" t="s">
        <v>6423</v>
      </c>
      <c r="I1550" s="11"/>
      <c r="J1550" s="12">
        <v>2026</v>
      </c>
      <c r="K1550" s="11" t="s">
        <v>324</v>
      </c>
      <c r="L1550" s="11" t="s">
        <v>290</v>
      </c>
      <c r="M1550" s="13">
        <v>15</v>
      </c>
      <c r="N1550" s="11" t="s">
        <v>6424</v>
      </c>
      <c r="O1550" s="11" t="s">
        <v>292</v>
      </c>
      <c r="P1550" s="11"/>
      <c r="Q1550" s="11"/>
      <c r="R1550" s="11" t="s">
        <v>113</v>
      </c>
      <c r="S1550" s="11"/>
      <c r="T1550" s="11" t="s">
        <v>76</v>
      </c>
      <c r="U1550" s="11" t="s">
        <v>42</v>
      </c>
      <c r="V1550" s="11" t="s">
        <v>5120</v>
      </c>
      <c r="W1550" s="11"/>
      <c r="X1550" s="18">
        <v>38.6</v>
      </c>
      <c r="Y1550" s="18"/>
      <c r="Z1550" s="11">
        <f>$B$1550*$X$1550*(100%-$C$15)</f>
        <v>0</v>
      </c>
    </row>
    <row r="1551" spans="1:26" s="10" customFormat="1" ht="39.950000000000003" customHeight="1" x14ac:dyDescent="0.2">
      <c r="A1551" s="11" t="s">
        <v>67</v>
      </c>
      <c r="B1551" s="11"/>
      <c r="C1551" s="11" t="s">
        <v>286</v>
      </c>
      <c r="D1551" s="11" t="s">
        <v>6425</v>
      </c>
      <c r="E1551" s="11" t="s">
        <v>6426</v>
      </c>
      <c r="F1551" s="11" t="s">
        <v>6426</v>
      </c>
      <c r="G1551" s="11"/>
      <c r="H1551" s="11" t="s">
        <v>6427</v>
      </c>
      <c r="I1551" s="11"/>
      <c r="J1551" s="12">
        <v>2026</v>
      </c>
      <c r="K1551" s="11" t="s">
        <v>330</v>
      </c>
      <c r="L1551" s="11" t="s">
        <v>290</v>
      </c>
      <c r="M1551" s="13">
        <v>15</v>
      </c>
      <c r="N1551" s="11"/>
      <c r="O1551" s="11" t="s">
        <v>398</v>
      </c>
      <c r="P1551" s="11"/>
      <c r="Q1551" s="11"/>
      <c r="R1551" s="11" t="s">
        <v>113</v>
      </c>
      <c r="S1551" s="11"/>
      <c r="T1551" s="11" t="s">
        <v>76</v>
      </c>
      <c r="U1551" s="11" t="s">
        <v>42</v>
      </c>
      <c r="V1551" s="11" t="s">
        <v>5120</v>
      </c>
      <c r="W1551" s="11"/>
      <c r="X1551" s="18">
        <v>38.6</v>
      </c>
      <c r="Y1551" s="18"/>
      <c r="Z1551" s="11">
        <f>$B$1551*$X$1551*(100%-$C$15)</f>
        <v>0</v>
      </c>
    </row>
    <row r="1552" spans="1:26" s="10" customFormat="1" ht="39.950000000000003" customHeight="1" x14ac:dyDescent="0.2">
      <c r="A1552" s="11" t="s">
        <v>67</v>
      </c>
      <c r="B1552" s="11"/>
      <c r="C1552" s="11" t="s">
        <v>286</v>
      </c>
      <c r="D1552" s="11" t="s">
        <v>6428</v>
      </c>
      <c r="E1552" s="11" t="s">
        <v>6429</v>
      </c>
      <c r="F1552" s="11" t="s">
        <v>6429</v>
      </c>
      <c r="G1552" s="11"/>
      <c r="H1552" s="11" t="s">
        <v>6430</v>
      </c>
      <c r="I1552" s="11"/>
      <c r="J1552" s="12">
        <v>2026</v>
      </c>
      <c r="K1552" s="11" t="s">
        <v>324</v>
      </c>
      <c r="L1552" s="11" t="s">
        <v>290</v>
      </c>
      <c r="M1552" s="13">
        <v>11</v>
      </c>
      <c r="N1552" s="11" t="s">
        <v>6431</v>
      </c>
      <c r="O1552" s="11" t="s">
        <v>292</v>
      </c>
      <c r="P1552" s="13">
        <v>1</v>
      </c>
      <c r="Q1552" s="11"/>
      <c r="R1552" s="11" t="s">
        <v>75</v>
      </c>
      <c r="S1552" s="11"/>
      <c r="T1552" s="11" t="s">
        <v>76</v>
      </c>
      <c r="U1552" s="11" t="s">
        <v>42</v>
      </c>
      <c r="V1552" s="11" t="s">
        <v>5313</v>
      </c>
      <c r="W1552" s="11"/>
      <c r="X1552" s="18">
        <v>38.6</v>
      </c>
      <c r="Y1552" s="18"/>
      <c r="Z1552" s="11">
        <f>$B$1552*$X$1552*(100%-$C$15)</f>
        <v>0</v>
      </c>
    </row>
    <row r="1553" spans="1:26" s="10" customFormat="1" ht="39.950000000000003" customHeight="1" x14ac:dyDescent="0.2">
      <c r="A1553" s="11" t="s">
        <v>67</v>
      </c>
      <c r="B1553" s="11"/>
      <c r="C1553" s="11" t="s">
        <v>286</v>
      </c>
      <c r="D1553" s="11" t="s">
        <v>6432</v>
      </c>
      <c r="E1553" s="11" t="s">
        <v>6433</v>
      </c>
      <c r="F1553" s="11" t="s">
        <v>6433</v>
      </c>
      <c r="G1553" s="11"/>
      <c r="H1553" s="11" t="s">
        <v>6434</v>
      </c>
      <c r="I1553" s="11"/>
      <c r="J1553" s="12">
        <v>2026</v>
      </c>
      <c r="K1553" s="11" t="s">
        <v>330</v>
      </c>
      <c r="L1553" s="11" t="s">
        <v>290</v>
      </c>
      <c r="M1553" s="13">
        <v>15</v>
      </c>
      <c r="N1553" s="11"/>
      <c r="O1553" s="11" t="s">
        <v>398</v>
      </c>
      <c r="P1553" s="11"/>
      <c r="Q1553" s="11"/>
      <c r="R1553" s="11" t="s">
        <v>113</v>
      </c>
      <c r="S1553" s="11"/>
      <c r="T1553" s="11" t="s">
        <v>76</v>
      </c>
      <c r="U1553" s="11" t="s">
        <v>42</v>
      </c>
      <c r="V1553" s="11" t="s">
        <v>6393</v>
      </c>
      <c r="W1553" s="11"/>
      <c r="X1553" s="18">
        <v>38.6</v>
      </c>
      <c r="Y1553" s="18"/>
      <c r="Z1553" s="11">
        <f>$B$1553*$X$1553*(100%-$C$15)</f>
        <v>0</v>
      </c>
    </row>
    <row r="1554" spans="1:26" s="10" customFormat="1" ht="39.950000000000003" customHeight="1" x14ac:dyDescent="0.2">
      <c r="A1554" s="11" t="s">
        <v>67</v>
      </c>
      <c r="B1554" s="11"/>
      <c r="C1554" s="11" t="s">
        <v>286</v>
      </c>
      <c r="D1554" s="11" t="s">
        <v>6435</v>
      </c>
      <c r="E1554" s="11" t="s">
        <v>6436</v>
      </c>
      <c r="F1554" s="11" t="s">
        <v>6436</v>
      </c>
      <c r="G1554" s="11"/>
      <c r="H1554" s="11" t="s">
        <v>6437</v>
      </c>
      <c r="I1554" s="11"/>
      <c r="J1554" s="12">
        <v>2026</v>
      </c>
      <c r="K1554" s="11" t="s">
        <v>330</v>
      </c>
      <c r="L1554" s="11" t="s">
        <v>290</v>
      </c>
      <c r="M1554" s="13">
        <v>15</v>
      </c>
      <c r="N1554" s="11"/>
      <c r="O1554" s="11" t="s">
        <v>398</v>
      </c>
      <c r="P1554" s="11"/>
      <c r="Q1554" s="11"/>
      <c r="R1554" s="11" t="s">
        <v>113</v>
      </c>
      <c r="S1554" s="11"/>
      <c r="T1554" s="11" t="s">
        <v>76</v>
      </c>
      <c r="U1554" s="11" t="s">
        <v>42</v>
      </c>
      <c r="V1554" s="11" t="s">
        <v>5120</v>
      </c>
      <c r="W1554" s="11"/>
      <c r="X1554" s="18">
        <v>38.6</v>
      </c>
      <c r="Y1554" s="18"/>
      <c r="Z1554" s="11">
        <f>$B$1554*$X$1554*(100%-$C$15)</f>
        <v>0</v>
      </c>
    </row>
    <row r="1555" spans="1:26" s="10" customFormat="1" ht="39.950000000000003" customHeight="1" x14ac:dyDescent="0.2">
      <c r="A1555" s="11" t="s">
        <v>67</v>
      </c>
      <c r="B1555" s="11"/>
      <c r="C1555" s="11" t="s">
        <v>286</v>
      </c>
      <c r="D1555" s="11" t="s">
        <v>6438</v>
      </c>
      <c r="E1555" s="11" t="s">
        <v>6439</v>
      </c>
      <c r="F1555" s="11" t="s">
        <v>6439</v>
      </c>
      <c r="G1555" s="11"/>
      <c r="H1555" s="11" t="s">
        <v>6440</v>
      </c>
      <c r="I1555" s="11"/>
      <c r="J1555" s="12">
        <v>2026</v>
      </c>
      <c r="K1555" s="11" t="s">
        <v>83</v>
      </c>
      <c r="L1555" s="11" t="s">
        <v>290</v>
      </c>
      <c r="M1555" s="13">
        <v>15</v>
      </c>
      <c r="N1555" s="11" t="s">
        <v>407</v>
      </c>
      <c r="O1555" s="11" t="s">
        <v>398</v>
      </c>
      <c r="P1555" s="11"/>
      <c r="Q1555" s="11"/>
      <c r="R1555" s="11" t="s">
        <v>75</v>
      </c>
      <c r="S1555" s="11"/>
      <c r="T1555" s="11" t="s">
        <v>76</v>
      </c>
      <c r="U1555" s="11" t="s">
        <v>42</v>
      </c>
      <c r="V1555" s="11" t="s">
        <v>5112</v>
      </c>
      <c r="W1555" s="11"/>
      <c r="X1555" s="18">
        <v>38.6</v>
      </c>
      <c r="Y1555" s="18"/>
      <c r="Z1555" s="11">
        <f>$B$1555*$X$1555*(100%-$C$15)</f>
        <v>0</v>
      </c>
    </row>
    <row r="1556" spans="1:26" s="10" customFormat="1" ht="39.950000000000003" customHeight="1" x14ac:dyDescent="0.2">
      <c r="A1556" s="11" t="s">
        <v>67</v>
      </c>
      <c r="B1556" s="11"/>
      <c r="C1556" s="11" t="s">
        <v>286</v>
      </c>
      <c r="D1556" s="11" t="s">
        <v>6441</v>
      </c>
      <c r="E1556" s="11" t="s">
        <v>6442</v>
      </c>
      <c r="F1556" s="11" t="s">
        <v>6442</v>
      </c>
      <c r="G1556" s="11"/>
      <c r="H1556" s="11" t="s">
        <v>6443</v>
      </c>
      <c r="I1556" s="11"/>
      <c r="J1556" s="12">
        <v>2026</v>
      </c>
      <c r="K1556" s="11" t="s">
        <v>83</v>
      </c>
      <c r="L1556" s="11" t="s">
        <v>290</v>
      </c>
      <c r="M1556" s="13">
        <v>15</v>
      </c>
      <c r="N1556" s="11" t="s">
        <v>407</v>
      </c>
      <c r="O1556" s="11" t="s">
        <v>398</v>
      </c>
      <c r="P1556" s="11"/>
      <c r="Q1556" s="11"/>
      <c r="R1556" s="11" t="s">
        <v>75</v>
      </c>
      <c r="S1556" s="11"/>
      <c r="T1556" s="11" t="s">
        <v>76</v>
      </c>
      <c r="U1556" s="11" t="s">
        <v>42</v>
      </c>
      <c r="V1556" s="11" t="s">
        <v>5112</v>
      </c>
      <c r="W1556" s="11"/>
      <c r="X1556" s="18">
        <v>38.6</v>
      </c>
      <c r="Y1556" s="18"/>
      <c r="Z1556" s="11">
        <f>$B$1556*$X$1556*(100%-$C$15)</f>
        <v>0</v>
      </c>
    </row>
    <row r="1557" spans="1:26" s="10" customFormat="1" ht="39.950000000000003" customHeight="1" x14ac:dyDescent="0.2">
      <c r="A1557" s="11" t="s">
        <v>67</v>
      </c>
      <c r="B1557" s="11"/>
      <c r="C1557" s="11" t="s">
        <v>286</v>
      </c>
      <c r="D1557" s="11" t="s">
        <v>6444</v>
      </c>
      <c r="E1557" s="11" t="s">
        <v>6445</v>
      </c>
      <c r="F1557" s="11" t="s">
        <v>6445</v>
      </c>
      <c r="G1557" s="11"/>
      <c r="H1557" s="11" t="s">
        <v>6446</v>
      </c>
      <c r="I1557" s="11"/>
      <c r="J1557" s="12">
        <v>2026</v>
      </c>
      <c r="K1557" s="11" t="s">
        <v>83</v>
      </c>
      <c r="L1557" s="11" t="s">
        <v>290</v>
      </c>
      <c r="M1557" s="13">
        <v>15</v>
      </c>
      <c r="N1557" s="11" t="s">
        <v>407</v>
      </c>
      <c r="O1557" s="11" t="s">
        <v>398</v>
      </c>
      <c r="P1557" s="11"/>
      <c r="Q1557" s="11"/>
      <c r="R1557" s="11" t="s">
        <v>75</v>
      </c>
      <c r="S1557" s="11"/>
      <c r="T1557" s="11" t="s">
        <v>76</v>
      </c>
      <c r="U1557" s="11" t="s">
        <v>42</v>
      </c>
      <c r="V1557" s="11" t="s">
        <v>5112</v>
      </c>
      <c r="W1557" s="11"/>
      <c r="X1557" s="18">
        <v>38.6</v>
      </c>
      <c r="Y1557" s="18"/>
      <c r="Z1557" s="11">
        <f>$B$1557*$X$1557*(100%-$C$15)</f>
        <v>0</v>
      </c>
    </row>
    <row r="1558" spans="1:26" s="10" customFormat="1" ht="39.950000000000003" customHeight="1" x14ac:dyDescent="0.2">
      <c r="A1558" s="11" t="s">
        <v>67</v>
      </c>
      <c r="B1558" s="11"/>
      <c r="C1558" s="11" t="s">
        <v>286</v>
      </c>
      <c r="D1558" s="11" t="s">
        <v>6447</v>
      </c>
      <c r="E1558" s="11" t="s">
        <v>6448</v>
      </c>
      <c r="F1558" s="11" t="s">
        <v>6448</v>
      </c>
      <c r="G1558" s="11"/>
      <c r="H1558" s="11" t="s">
        <v>6449</v>
      </c>
      <c r="I1558" s="11"/>
      <c r="J1558" s="12">
        <v>2026</v>
      </c>
      <c r="K1558" s="11" t="s">
        <v>83</v>
      </c>
      <c r="L1558" s="11" t="s">
        <v>290</v>
      </c>
      <c r="M1558" s="13">
        <v>15</v>
      </c>
      <c r="N1558" s="11" t="s">
        <v>407</v>
      </c>
      <c r="O1558" s="11" t="s">
        <v>398</v>
      </c>
      <c r="P1558" s="11"/>
      <c r="Q1558" s="11"/>
      <c r="R1558" s="11" t="s">
        <v>75</v>
      </c>
      <c r="S1558" s="11"/>
      <c r="T1558" s="11" t="s">
        <v>76</v>
      </c>
      <c r="U1558" s="11" t="s">
        <v>42</v>
      </c>
      <c r="V1558" s="11" t="s">
        <v>5108</v>
      </c>
      <c r="W1558" s="11"/>
      <c r="X1558" s="18">
        <v>38.6</v>
      </c>
      <c r="Y1558" s="18"/>
      <c r="Z1558" s="11">
        <f>$B$1558*$X$1558*(100%-$C$15)</f>
        <v>0</v>
      </c>
    </row>
    <row r="1559" spans="1:26" s="10" customFormat="1" ht="39.950000000000003" customHeight="1" x14ac:dyDescent="0.2">
      <c r="A1559" s="11" t="s">
        <v>67</v>
      </c>
      <c r="B1559" s="11"/>
      <c r="C1559" s="11" t="s">
        <v>286</v>
      </c>
      <c r="D1559" s="11" t="s">
        <v>6450</v>
      </c>
      <c r="E1559" s="11" t="s">
        <v>6451</v>
      </c>
      <c r="F1559" s="11" t="s">
        <v>6451</v>
      </c>
      <c r="G1559" s="11"/>
      <c r="H1559" s="11" t="s">
        <v>6452</v>
      </c>
      <c r="I1559" s="11"/>
      <c r="J1559" s="12">
        <v>2026</v>
      </c>
      <c r="K1559" s="11" t="s">
        <v>83</v>
      </c>
      <c r="L1559" s="11" t="s">
        <v>290</v>
      </c>
      <c r="M1559" s="13">
        <v>15</v>
      </c>
      <c r="N1559" s="11" t="s">
        <v>407</v>
      </c>
      <c r="O1559" s="11" t="s">
        <v>398</v>
      </c>
      <c r="P1559" s="11"/>
      <c r="Q1559" s="11"/>
      <c r="R1559" s="11" t="s">
        <v>75</v>
      </c>
      <c r="S1559" s="11"/>
      <c r="T1559" s="11" t="s">
        <v>76</v>
      </c>
      <c r="U1559" s="11" t="s">
        <v>42</v>
      </c>
      <c r="V1559" s="11" t="s">
        <v>5112</v>
      </c>
      <c r="W1559" s="11"/>
      <c r="X1559" s="18">
        <v>38.6</v>
      </c>
      <c r="Y1559" s="18"/>
      <c r="Z1559" s="11">
        <f>$B$1559*$X$1559*(100%-$C$15)</f>
        <v>0</v>
      </c>
    </row>
    <row r="1560" spans="1:26" s="10" customFormat="1" ht="39.950000000000003" customHeight="1" x14ac:dyDescent="0.2">
      <c r="A1560" s="11" t="s">
        <v>67</v>
      </c>
      <c r="B1560" s="11"/>
      <c r="C1560" s="11" t="s">
        <v>286</v>
      </c>
      <c r="D1560" s="11" t="s">
        <v>6453</v>
      </c>
      <c r="E1560" s="11" t="s">
        <v>6454</v>
      </c>
      <c r="F1560" s="11" t="s">
        <v>6454</v>
      </c>
      <c r="G1560" s="11"/>
      <c r="H1560" s="11" t="s">
        <v>6455</v>
      </c>
      <c r="I1560" s="11"/>
      <c r="J1560" s="12">
        <v>2026</v>
      </c>
      <c r="K1560" s="11" t="s">
        <v>83</v>
      </c>
      <c r="L1560" s="11" t="s">
        <v>290</v>
      </c>
      <c r="M1560" s="13">
        <v>15</v>
      </c>
      <c r="N1560" s="11" t="s">
        <v>407</v>
      </c>
      <c r="O1560" s="11" t="s">
        <v>398</v>
      </c>
      <c r="P1560" s="11"/>
      <c r="Q1560" s="11"/>
      <c r="R1560" s="11" t="s">
        <v>75</v>
      </c>
      <c r="S1560" s="11"/>
      <c r="T1560" s="11" t="s">
        <v>76</v>
      </c>
      <c r="U1560" s="11" t="s">
        <v>42</v>
      </c>
      <c r="V1560" s="11" t="s">
        <v>5112</v>
      </c>
      <c r="W1560" s="11"/>
      <c r="X1560" s="18">
        <v>38.6</v>
      </c>
      <c r="Y1560" s="18"/>
      <c r="Z1560" s="11">
        <f>$B$1560*$X$1560*(100%-$C$15)</f>
        <v>0</v>
      </c>
    </row>
    <row r="1561" spans="1:26" s="10" customFormat="1" ht="39.950000000000003" customHeight="1" x14ac:dyDescent="0.2">
      <c r="A1561" s="11" t="s">
        <v>67</v>
      </c>
      <c r="B1561" s="11"/>
      <c r="C1561" s="11" t="s">
        <v>286</v>
      </c>
      <c r="D1561" s="11" t="s">
        <v>6456</v>
      </c>
      <c r="E1561" s="11" t="s">
        <v>6457</v>
      </c>
      <c r="F1561" s="11" t="s">
        <v>6457</v>
      </c>
      <c r="G1561" s="11"/>
      <c r="H1561" s="11" t="s">
        <v>6458</v>
      </c>
      <c r="I1561" s="11"/>
      <c r="J1561" s="12">
        <v>2026</v>
      </c>
      <c r="K1561" s="11" t="s">
        <v>83</v>
      </c>
      <c r="L1561" s="11" t="s">
        <v>290</v>
      </c>
      <c r="M1561" s="13">
        <v>15</v>
      </c>
      <c r="N1561" s="11" t="s">
        <v>407</v>
      </c>
      <c r="O1561" s="11" t="s">
        <v>398</v>
      </c>
      <c r="P1561" s="11"/>
      <c r="Q1561" s="11"/>
      <c r="R1561" s="11" t="s">
        <v>75</v>
      </c>
      <c r="S1561" s="11"/>
      <c r="T1561" s="11" t="s">
        <v>76</v>
      </c>
      <c r="U1561" s="11" t="s">
        <v>42</v>
      </c>
      <c r="V1561" s="11" t="s">
        <v>5108</v>
      </c>
      <c r="W1561" s="11"/>
      <c r="X1561" s="18">
        <v>38.6</v>
      </c>
      <c r="Y1561" s="18"/>
      <c r="Z1561" s="11">
        <f>$B$1561*$X$1561*(100%-$C$15)</f>
        <v>0</v>
      </c>
    </row>
    <row r="1562" spans="1:26" s="10" customFormat="1" ht="39.950000000000003" customHeight="1" x14ac:dyDescent="0.2">
      <c r="A1562" s="11" t="s">
        <v>67</v>
      </c>
      <c r="B1562" s="11"/>
      <c r="C1562" s="11" t="s">
        <v>286</v>
      </c>
      <c r="D1562" s="11" t="s">
        <v>6459</v>
      </c>
      <c r="E1562" s="11" t="s">
        <v>6460</v>
      </c>
      <c r="F1562" s="11" t="s">
        <v>6460</v>
      </c>
      <c r="G1562" s="11"/>
      <c r="H1562" s="11" t="s">
        <v>6461</v>
      </c>
      <c r="I1562" s="11"/>
      <c r="J1562" s="12">
        <v>2026</v>
      </c>
      <c r="K1562" s="11" t="s">
        <v>83</v>
      </c>
      <c r="L1562" s="11" t="s">
        <v>290</v>
      </c>
      <c r="M1562" s="13">
        <v>15</v>
      </c>
      <c r="N1562" s="11" t="s">
        <v>407</v>
      </c>
      <c r="O1562" s="11" t="s">
        <v>398</v>
      </c>
      <c r="P1562" s="11"/>
      <c r="Q1562" s="11"/>
      <c r="R1562" s="11" t="s">
        <v>75</v>
      </c>
      <c r="S1562" s="11"/>
      <c r="T1562" s="11" t="s">
        <v>76</v>
      </c>
      <c r="U1562" s="11" t="s">
        <v>42</v>
      </c>
      <c r="V1562" s="11" t="s">
        <v>5112</v>
      </c>
      <c r="W1562" s="11"/>
      <c r="X1562" s="18">
        <v>38.6</v>
      </c>
      <c r="Y1562" s="18"/>
      <c r="Z1562" s="11">
        <f>$B$1562*$X$1562*(100%-$C$15)</f>
        <v>0</v>
      </c>
    </row>
    <row r="1563" spans="1:26" s="10" customFormat="1" ht="39.950000000000003" customHeight="1" x14ac:dyDescent="0.2">
      <c r="A1563" s="11" t="s">
        <v>67</v>
      </c>
      <c r="B1563" s="11"/>
      <c r="C1563" s="11" t="s">
        <v>286</v>
      </c>
      <c r="D1563" s="11" t="s">
        <v>6462</v>
      </c>
      <c r="E1563" s="11" t="s">
        <v>6463</v>
      </c>
      <c r="F1563" s="11" t="s">
        <v>6463</v>
      </c>
      <c r="G1563" s="11"/>
      <c r="H1563" s="11" t="s">
        <v>6464</v>
      </c>
      <c r="I1563" s="11"/>
      <c r="J1563" s="12">
        <v>2026</v>
      </c>
      <c r="K1563" s="11" t="s">
        <v>83</v>
      </c>
      <c r="L1563" s="11" t="s">
        <v>290</v>
      </c>
      <c r="M1563" s="13">
        <v>15</v>
      </c>
      <c r="N1563" s="11" t="s">
        <v>407</v>
      </c>
      <c r="O1563" s="11" t="s">
        <v>398</v>
      </c>
      <c r="P1563" s="11"/>
      <c r="Q1563" s="11"/>
      <c r="R1563" s="11" t="s">
        <v>75</v>
      </c>
      <c r="S1563" s="11"/>
      <c r="T1563" s="11" t="s">
        <v>76</v>
      </c>
      <c r="U1563" s="11" t="s">
        <v>42</v>
      </c>
      <c r="V1563" s="11" t="s">
        <v>5112</v>
      </c>
      <c r="W1563" s="11"/>
      <c r="X1563" s="18">
        <v>38.6</v>
      </c>
      <c r="Y1563" s="18"/>
      <c r="Z1563" s="11">
        <f>$B$1563*$X$1563*(100%-$C$15)</f>
        <v>0</v>
      </c>
    </row>
    <row r="1564" spans="1:26" s="10" customFormat="1" ht="39.950000000000003" customHeight="1" x14ac:dyDescent="0.2">
      <c r="A1564" s="11" t="s">
        <v>67</v>
      </c>
      <c r="B1564" s="11"/>
      <c r="C1564" s="11" t="s">
        <v>286</v>
      </c>
      <c r="D1564" s="11" t="s">
        <v>6465</v>
      </c>
      <c r="E1564" s="11" t="s">
        <v>6466</v>
      </c>
      <c r="F1564" s="11" t="s">
        <v>6466</v>
      </c>
      <c r="G1564" s="11"/>
      <c r="H1564" s="11" t="s">
        <v>6467</v>
      </c>
      <c r="I1564" s="11"/>
      <c r="J1564" s="12">
        <v>2026</v>
      </c>
      <c r="K1564" s="11" t="s">
        <v>111</v>
      </c>
      <c r="L1564" s="11" t="s">
        <v>290</v>
      </c>
      <c r="M1564" s="13">
        <v>20</v>
      </c>
      <c r="N1564" s="11" t="s">
        <v>1294</v>
      </c>
      <c r="O1564" s="11" t="s">
        <v>845</v>
      </c>
      <c r="P1564" s="11"/>
      <c r="Q1564" s="11"/>
      <c r="R1564" s="11" t="s">
        <v>75</v>
      </c>
      <c r="S1564" s="11"/>
      <c r="T1564" s="11" t="s">
        <v>76</v>
      </c>
      <c r="U1564" s="11" t="s">
        <v>42</v>
      </c>
      <c r="V1564" s="11" t="s">
        <v>6468</v>
      </c>
      <c r="W1564" s="11"/>
      <c r="X1564" s="18">
        <v>38.6</v>
      </c>
      <c r="Y1564" s="18"/>
      <c r="Z1564" s="11">
        <f>$B$1564*$X$1564*(100%-$C$15)</f>
        <v>0</v>
      </c>
    </row>
    <row r="1565" spans="1:26" s="10" customFormat="1" ht="39.950000000000003" customHeight="1" x14ac:dyDescent="0.2">
      <c r="A1565" s="11" t="s">
        <v>67</v>
      </c>
      <c r="B1565" s="11"/>
      <c r="C1565" s="11" t="s">
        <v>286</v>
      </c>
      <c r="D1565" s="11" t="s">
        <v>6469</v>
      </c>
      <c r="E1565" s="11" t="s">
        <v>6470</v>
      </c>
      <c r="F1565" s="11" t="s">
        <v>6470</v>
      </c>
      <c r="G1565" s="11"/>
      <c r="H1565" s="11" t="s">
        <v>6471</v>
      </c>
      <c r="I1565" s="11"/>
      <c r="J1565" s="12">
        <v>2026</v>
      </c>
      <c r="K1565" s="11" t="s">
        <v>111</v>
      </c>
      <c r="L1565" s="11" t="s">
        <v>290</v>
      </c>
      <c r="M1565" s="13">
        <v>20</v>
      </c>
      <c r="N1565" s="11" t="s">
        <v>1294</v>
      </c>
      <c r="O1565" s="11" t="s">
        <v>845</v>
      </c>
      <c r="P1565" s="11"/>
      <c r="Q1565" s="11"/>
      <c r="R1565" s="11" t="s">
        <v>75</v>
      </c>
      <c r="S1565" s="11"/>
      <c r="T1565" s="11" t="s">
        <v>76</v>
      </c>
      <c r="U1565" s="11" t="s">
        <v>42</v>
      </c>
      <c r="V1565" s="11" t="s">
        <v>6468</v>
      </c>
      <c r="W1565" s="11"/>
      <c r="X1565" s="18">
        <v>38.6</v>
      </c>
      <c r="Y1565" s="18"/>
      <c r="Z1565" s="11">
        <f>$B$1565*$X$1565*(100%-$C$15)</f>
        <v>0</v>
      </c>
    </row>
    <row r="1566" spans="1:26" s="10" customFormat="1" ht="39.950000000000003" customHeight="1" x14ac:dyDescent="0.2">
      <c r="A1566" s="11" t="s">
        <v>67</v>
      </c>
      <c r="B1566" s="11"/>
      <c r="C1566" s="11" t="s">
        <v>286</v>
      </c>
      <c r="D1566" s="11" t="s">
        <v>6472</v>
      </c>
      <c r="E1566" s="11" t="s">
        <v>6473</v>
      </c>
      <c r="F1566" s="11" t="s">
        <v>6473</v>
      </c>
      <c r="G1566" s="11"/>
      <c r="H1566" s="11" t="s">
        <v>6474</v>
      </c>
      <c r="I1566" s="11"/>
      <c r="J1566" s="12">
        <v>2026</v>
      </c>
      <c r="K1566" s="11" t="s">
        <v>111</v>
      </c>
      <c r="L1566" s="11" t="s">
        <v>290</v>
      </c>
      <c r="M1566" s="13">
        <v>20</v>
      </c>
      <c r="N1566" s="11" t="s">
        <v>1294</v>
      </c>
      <c r="O1566" s="11" t="s">
        <v>845</v>
      </c>
      <c r="P1566" s="11"/>
      <c r="Q1566" s="11"/>
      <c r="R1566" s="11" t="s">
        <v>75</v>
      </c>
      <c r="S1566" s="11"/>
      <c r="T1566" s="11" t="s">
        <v>76</v>
      </c>
      <c r="U1566" s="11" t="s">
        <v>42</v>
      </c>
      <c r="V1566" s="11" t="s">
        <v>6468</v>
      </c>
      <c r="W1566" s="11"/>
      <c r="X1566" s="18">
        <v>38.6</v>
      </c>
      <c r="Y1566" s="18"/>
      <c r="Z1566" s="11">
        <f>$B$1566*$X$1566*(100%-$C$15)</f>
        <v>0</v>
      </c>
    </row>
    <row r="1567" spans="1:26" s="10" customFormat="1" ht="39.950000000000003" customHeight="1" x14ac:dyDescent="0.2">
      <c r="A1567" s="11" t="s">
        <v>67</v>
      </c>
      <c r="B1567" s="11"/>
      <c r="C1567" s="11" t="s">
        <v>286</v>
      </c>
      <c r="D1567" s="11" t="s">
        <v>6475</v>
      </c>
      <c r="E1567" s="11" t="s">
        <v>6476</v>
      </c>
      <c r="F1567" s="11" t="s">
        <v>6476</v>
      </c>
      <c r="G1567" s="11"/>
      <c r="H1567" s="11" t="s">
        <v>6477</v>
      </c>
      <c r="I1567" s="11"/>
      <c r="J1567" s="12">
        <v>2026</v>
      </c>
      <c r="K1567" s="11" t="s">
        <v>111</v>
      </c>
      <c r="L1567" s="11" t="s">
        <v>290</v>
      </c>
      <c r="M1567" s="13">
        <v>20</v>
      </c>
      <c r="N1567" s="11" t="s">
        <v>1294</v>
      </c>
      <c r="O1567" s="11" t="s">
        <v>845</v>
      </c>
      <c r="P1567" s="11"/>
      <c r="Q1567" s="11"/>
      <c r="R1567" s="11" t="s">
        <v>75</v>
      </c>
      <c r="S1567" s="11"/>
      <c r="T1567" s="11" t="s">
        <v>76</v>
      </c>
      <c r="U1567" s="11" t="s">
        <v>42</v>
      </c>
      <c r="V1567" s="11" t="s">
        <v>6468</v>
      </c>
      <c r="W1567" s="11"/>
      <c r="X1567" s="18">
        <v>38.6</v>
      </c>
      <c r="Y1567" s="18"/>
      <c r="Z1567" s="11">
        <f>$B$1567*$X$1567*(100%-$C$15)</f>
        <v>0</v>
      </c>
    </row>
    <row r="1568" spans="1:26" s="10" customFormat="1" ht="39.950000000000003" customHeight="1" x14ac:dyDescent="0.2">
      <c r="A1568" s="11" t="s">
        <v>67</v>
      </c>
      <c r="B1568" s="11"/>
      <c r="C1568" s="11" t="s">
        <v>286</v>
      </c>
      <c r="D1568" s="11" t="s">
        <v>6478</v>
      </c>
      <c r="E1568" s="11" t="s">
        <v>6479</v>
      </c>
      <c r="F1568" s="11" t="s">
        <v>6479</v>
      </c>
      <c r="G1568" s="11"/>
      <c r="H1568" s="11" t="s">
        <v>6480</v>
      </c>
      <c r="I1568" s="11"/>
      <c r="J1568" s="12">
        <v>2026</v>
      </c>
      <c r="K1568" s="11" t="s">
        <v>111</v>
      </c>
      <c r="L1568" s="11" t="s">
        <v>290</v>
      </c>
      <c r="M1568" s="13">
        <v>20</v>
      </c>
      <c r="N1568" s="11" t="s">
        <v>1294</v>
      </c>
      <c r="O1568" s="11" t="s">
        <v>845</v>
      </c>
      <c r="P1568" s="11"/>
      <c r="Q1568" s="11"/>
      <c r="R1568" s="11" t="s">
        <v>75</v>
      </c>
      <c r="S1568" s="11"/>
      <c r="T1568" s="11" t="s">
        <v>76</v>
      </c>
      <c r="U1568" s="11" t="s">
        <v>42</v>
      </c>
      <c r="V1568" s="11" t="s">
        <v>6468</v>
      </c>
      <c r="W1568" s="11"/>
      <c r="X1568" s="18">
        <v>38.6</v>
      </c>
      <c r="Y1568" s="18"/>
      <c r="Z1568" s="11">
        <f>$B$1568*$X$1568*(100%-$C$15)</f>
        <v>0</v>
      </c>
    </row>
    <row r="1569" spans="1:26" s="10" customFormat="1" ht="39.950000000000003" customHeight="1" x14ac:dyDescent="0.2">
      <c r="A1569" s="11" t="s">
        <v>67</v>
      </c>
      <c r="B1569" s="11"/>
      <c r="C1569" s="11" t="s">
        <v>286</v>
      </c>
      <c r="D1569" s="11" t="s">
        <v>6481</v>
      </c>
      <c r="E1569" s="11" t="s">
        <v>6482</v>
      </c>
      <c r="F1569" s="11" t="s">
        <v>6482</v>
      </c>
      <c r="G1569" s="11"/>
      <c r="H1569" s="11" t="s">
        <v>6483</v>
      </c>
      <c r="I1569" s="11"/>
      <c r="J1569" s="12">
        <v>2026</v>
      </c>
      <c r="K1569" s="11" t="s">
        <v>111</v>
      </c>
      <c r="L1569" s="11" t="s">
        <v>290</v>
      </c>
      <c r="M1569" s="13">
        <v>20</v>
      </c>
      <c r="N1569" s="11" t="s">
        <v>1294</v>
      </c>
      <c r="O1569" s="11" t="s">
        <v>845</v>
      </c>
      <c r="P1569" s="11"/>
      <c r="Q1569" s="11"/>
      <c r="R1569" s="11" t="s">
        <v>75</v>
      </c>
      <c r="S1569" s="11"/>
      <c r="T1569" s="11" t="s">
        <v>76</v>
      </c>
      <c r="U1569" s="11" t="s">
        <v>42</v>
      </c>
      <c r="V1569" s="11" t="s">
        <v>6468</v>
      </c>
      <c r="W1569" s="11"/>
      <c r="X1569" s="18">
        <v>38.6</v>
      </c>
      <c r="Y1569" s="18"/>
      <c r="Z1569" s="11">
        <f>$B$1569*$X$1569*(100%-$C$15)</f>
        <v>0</v>
      </c>
    </row>
    <row r="1570" spans="1:26" s="10" customFormat="1" ht="39.950000000000003" customHeight="1" x14ac:dyDescent="0.2">
      <c r="A1570" s="11" t="s">
        <v>67</v>
      </c>
      <c r="B1570" s="11"/>
      <c r="C1570" s="11" t="s">
        <v>286</v>
      </c>
      <c r="D1570" s="11" t="s">
        <v>6484</v>
      </c>
      <c r="E1570" s="11" t="s">
        <v>6485</v>
      </c>
      <c r="F1570" s="11" t="s">
        <v>6485</v>
      </c>
      <c r="G1570" s="11"/>
      <c r="H1570" s="11" t="s">
        <v>6486</v>
      </c>
      <c r="I1570" s="11"/>
      <c r="J1570" s="12">
        <v>2026</v>
      </c>
      <c r="K1570" s="11" t="s">
        <v>111</v>
      </c>
      <c r="L1570" s="11" t="s">
        <v>290</v>
      </c>
      <c r="M1570" s="13">
        <v>20</v>
      </c>
      <c r="N1570" s="11" t="s">
        <v>1294</v>
      </c>
      <c r="O1570" s="11" t="s">
        <v>845</v>
      </c>
      <c r="P1570" s="11"/>
      <c r="Q1570" s="11"/>
      <c r="R1570" s="11" t="s">
        <v>75</v>
      </c>
      <c r="S1570" s="11"/>
      <c r="T1570" s="11" t="s">
        <v>76</v>
      </c>
      <c r="U1570" s="11" t="s">
        <v>42</v>
      </c>
      <c r="V1570" s="11" t="s">
        <v>6468</v>
      </c>
      <c r="W1570" s="11"/>
      <c r="X1570" s="18">
        <v>38.6</v>
      </c>
      <c r="Y1570" s="18"/>
      <c r="Z1570" s="11">
        <f>$B$1570*$X$1570*(100%-$C$15)</f>
        <v>0</v>
      </c>
    </row>
    <row r="1571" spans="1:26" s="10" customFormat="1" ht="39.950000000000003" customHeight="1" x14ac:dyDescent="0.2">
      <c r="A1571" s="11" t="s">
        <v>67</v>
      </c>
      <c r="B1571" s="11"/>
      <c r="C1571" s="11" t="s">
        <v>286</v>
      </c>
      <c r="D1571" s="11" t="s">
        <v>6487</v>
      </c>
      <c r="E1571" s="11" t="s">
        <v>6488</v>
      </c>
      <c r="F1571" s="11" t="s">
        <v>6488</v>
      </c>
      <c r="G1571" s="11"/>
      <c r="H1571" s="11" t="s">
        <v>6489</v>
      </c>
      <c r="I1571" s="11"/>
      <c r="J1571" s="12">
        <v>2026</v>
      </c>
      <c r="K1571" s="11" t="s">
        <v>111</v>
      </c>
      <c r="L1571" s="11" t="s">
        <v>290</v>
      </c>
      <c r="M1571" s="13">
        <v>20</v>
      </c>
      <c r="N1571" s="11" t="s">
        <v>1294</v>
      </c>
      <c r="O1571" s="11" t="s">
        <v>845</v>
      </c>
      <c r="P1571" s="11"/>
      <c r="Q1571" s="11"/>
      <c r="R1571" s="11" t="s">
        <v>75</v>
      </c>
      <c r="S1571" s="11"/>
      <c r="T1571" s="11" t="s">
        <v>76</v>
      </c>
      <c r="U1571" s="11" t="s">
        <v>42</v>
      </c>
      <c r="V1571" s="11" t="s">
        <v>6468</v>
      </c>
      <c r="W1571" s="11"/>
      <c r="X1571" s="18">
        <v>38.6</v>
      </c>
      <c r="Y1571" s="18"/>
      <c r="Z1571" s="11">
        <f>$B$1571*$X$1571*(100%-$C$15)</f>
        <v>0</v>
      </c>
    </row>
    <row r="1572" spans="1:26" s="10" customFormat="1" ht="39.950000000000003" customHeight="1" x14ac:dyDescent="0.2">
      <c r="A1572" s="11" t="s">
        <v>67</v>
      </c>
      <c r="B1572" s="11"/>
      <c r="C1572" s="11" t="s">
        <v>286</v>
      </c>
      <c r="D1572" s="11" t="s">
        <v>6490</v>
      </c>
      <c r="E1572" s="11" t="s">
        <v>6491</v>
      </c>
      <c r="F1572" s="11" t="s">
        <v>6491</v>
      </c>
      <c r="G1572" s="11"/>
      <c r="H1572" s="11" t="s">
        <v>6492</v>
      </c>
      <c r="I1572" s="11"/>
      <c r="J1572" s="12">
        <v>2026</v>
      </c>
      <c r="K1572" s="11" t="s">
        <v>111</v>
      </c>
      <c r="L1572" s="11" t="s">
        <v>290</v>
      </c>
      <c r="M1572" s="13">
        <v>20</v>
      </c>
      <c r="N1572" s="11" t="s">
        <v>1294</v>
      </c>
      <c r="O1572" s="11" t="s">
        <v>845</v>
      </c>
      <c r="P1572" s="11"/>
      <c r="Q1572" s="11"/>
      <c r="R1572" s="11" t="s">
        <v>75</v>
      </c>
      <c r="S1572" s="11"/>
      <c r="T1572" s="11" t="s">
        <v>76</v>
      </c>
      <c r="U1572" s="11" t="s">
        <v>42</v>
      </c>
      <c r="V1572" s="11" t="s">
        <v>6468</v>
      </c>
      <c r="W1572" s="11"/>
      <c r="X1572" s="18">
        <v>38.6</v>
      </c>
      <c r="Y1572" s="18"/>
      <c r="Z1572" s="11">
        <f>$B$1572*$X$1572*(100%-$C$15)</f>
        <v>0</v>
      </c>
    </row>
    <row r="1573" spans="1:26" s="10" customFormat="1" ht="39.950000000000003" customHeight="1" x14ac:dyDescent="0.2">
      <c r="A1573" s="11" t="s">
        <v>67</v>
      </c>
      <c r="B1573" s="11"/>
      <c r="C1573" s="11" t="s">
        <v>286</v>
      </c>
      <c r="D1573" s="11" t="s">
        <v>6493</v>
      </c>
      <c r="E1573" s="11" t="s">
        <v>6494</v>
      </c>
      <c r="F1573" s="11" t="s">
        <v>6494</v>
      </c>
      <c r="G1573" s="11"/>
      <c r="H1573" s="11" t="s">
        <v>6495</v>
      </c>
      <c r="I1573" s="11"/>
      <c r="J1573" s="12">
        <v>2026</v>
      </c>
      <c r="K1573" s="11" t="s">
        <v>111</v>
      </c>
      <c r="L1573" s="11" t="s">
        <v>290</v>
      </c>
      <c r="M1573" s="13">
        <v>20</v>
      </c>
      <c r="N1573" s="11" t="s">
        <v>1294</v>
      </c>
      <c r="O1573" s="11" t="s">
        <v>845</v>
      </c>
      <c r="P1573" s="11"/>
      <c r="Q1573" s="11"/>
      <c r="R1573" s="11" t="s">
        <v>75</v>
      </c>
      <c r="S1573" s="11"/>
      <c r="T1573" s="11" t="s">
        <v>76</v>
      </c>
      <c r="U1573" s="11" t="s">
        <v>42</v>
      </c>
      <c r="V1573" s="11" t="s">
        <v>6468</v>
      </c>
      <c r="W1573" s="11"/>
      <c r="X1573" s="18">
        <v>38.6</v>
      </c>
      <c r="Y1573" s="18"/>
      <c r="Z1573" s="11">
        <f>$B$1573*$X$1573*(100%-$C$15)</f>
        <v>0</v>
      </c>
    </row>
    <row r="1574" spans="1:26" s="10" customFormat="1" ht="39.950000000000003" customHeight="1" x14ac:dyDescent="0.2">
      <c r="A1574" s="11" t="s">
        <v>67</v>
      </c>
      <c r="B1574" s="11"/>
      <c r="C1574" s="11" t="s">
        <v>286</v>
      </c>
      <c r="D1574" s="11" t="s">
        <v>6496</v>
      </c>
      <c r="E1574" s="11" t="s">
        <v>6497</v>
      </c>
      <c r="F1574" s="11" t="s">
        <v>6497</v>
      </c>
      <c r="G1574" s="11"/>
      <c r="H1574" s="11" t="s">
        <v>6498</v>
      </c>
      <c r="I1574" s="11"/>
      <c r="J1574" s="12">
        <v>2026</v>
      </c>
      <c r="K1574" s="11" t="s">
        <v>111</v>
      </c>
      <c r="L1574" s="11" t="s">
        <v>290</v>
      </c>
      <c r="M1574" s="13">
        <v>15</v>
      </c>
      <c r="N1574" s="11" t="s">
        <v>407</v>
      </c>
      <c r="O1574" s="11" t="s">
        <v>398</v>
      </c>
      <c r="P1574" s="11"/>
      <c r="Q1574" s="11"/>
      <c r="R1574" s="11" t="s">
        <v>75</v>
      </c>
      <c r="S1574" s="11"/>
      <c r="T1574" s="11" t="s">
        <v>76</v>
      </c>
      <c r="U1574" s="11" t="s">
        <v>42</v>
      </c>
      <c r="V1574" s="11" t="s">
        <v>6468</v>
      </c>
      <c r="W1574" s="11"/>
      <c r="X1574" s="18">
        <v>38.6</v>
      </c>
      <c r="Y1574" s="18"/>
      <c r="Z1574" s="11">
        <f>$B$1574*$X$1574*(100%-$C$15)</f>
        <v>0</v>
      </c>
    </row>
    <row r="1575" spans="1:26" s="10" customFormat="1" ht="39.950000000000003" customHeight="1" x14ac:dyDescent="0.2">
      <c r="A1575" s="11" t="s">
        <v>67</v>
      </c>
      <c r="B1575" s="11"/>
      <c r="C1575" s="11" t="s">
        <v>286</v>
      </c>
      <c r="D1575" s="11" t="s">
        <v>6499</v>
      </c>
      <c r="E1575" s="11" t="s">
        <v>6500</v>
      </c>
      <c r="F1575" s="11" t="s">
        <v>6500</v>
      </c>
      <c r="G1575" s="11"/>
      <c r="H1575" s="11" t="s">
        <v>6501</v>
      </c>
      <c r="I1575" s="11"/>
      <c r="J1575" s="12">
        <v>2026</v>
      </c>
      <c r="K1575" s="11" t="s">
        <v>111</v>
      </c>
      <c r="L1575" s="11" t="s">
        <v>290</v>
      </c>
      <c r="M1575" s="13">
        <v>15</v>
      </c>
      <c r="N1575" s="11" t="s">
        <v>407</v>
      </c>
      <c r="O1575" s="11" t="s">
        <v>398</v>
      </c>
      <c r="P1575" s="11"/>
      <c r="Q1575" s="11"/>
      <c r="R1575" s="11" t="s">
        <v>75</v>
      </c>
      <c r="S1575" s="11"/>
      <c r="T1575" s="11" t="s">
        <v>76</v>
      </c>
      <c r="U1575" s="11" t="s">
        <v>42</v>
      </c>
      <c r="V1575" s="11" t="s">
        <v>6468</v>
      </c>
      <c r="W1575" s="11"/>
      <c r="X1575" s="18">
        <v>38.6</v>
      </c>
      <c r="Y1575" s="18"/>
      <c r="Z1575" s="11">
        <f>$B$1575*$X$1575*(100%-$C$15)</f>
        <v>0</v>
      </c>
    </row>
    <row r="1576" spans="1:26" s="10" customFormat="1" ht="39.950000000000003" customHeight="1" x14ac:dyDescent="0.2">
      <c r="A1576" s="11" t="s">
        <v>67</v>
      </c>
      <c r="B1576" s="11"/>
      <c r="C1576" s="11" t="s">
        <v>286</v>
      </c>
      <c r="D1576" s="11" t="s">
        <v>6502</v>
      </c>
      <c r="E1576" s="11" t="s">
        <v>6503</v>
      </c>
      <c r="F1576" s="11" t="s">
        <v>6503</v>
      </c>
      <c r="G1576" s="11"/>
      <c r="H1576" s="11" t="s">
        <v>6504</v>
      </c>
      <c r="I1576" s="11"/>
      <c r="J1576" s="12">
        <v>2026</v>
      </c>
      <c r="K1576" s="11" t="s">
        <v>111</v>
      </c>
      <c r="L1576" s="11" t="s">
        <v>290</v>
      </c>
      <c r="M1576" s="13">
        <v>20</v>
      </c>
      <c r="N1576" s="11" t="s">
        <v>1294</v>
      </c>
      <c r="O1576" s="11" t="s">
        <v>845</v>
      </c>
      <c r="P1576" s="11"/>
      <c r="Q1576" s="11"/>
      <c r="R1576" s="11" t="s">
        <v>75</v>
      </c>
      <c r="S1576" s="11"/>
      <c r="T1576" s="11" t="s">
        <v>76</v>
      </c>
      <c r="U1576" s="11" t="s">
        <v>42</v>
      </c>
      <c r="V1576" s="11" t="s">
        <v>6468</v>
      </c>
      <c r="W1576" s="11"/>
      <c r="X1576" s="18">
        <v>38.6</v>
      </c>
      <c r="Y1576" s="18"/>
      <c r="Z1576" s="11">
        <f>$B$1576*$X$1576*(100%-$C$15)</f>
        <v>0</v>
      </c>
    </row>
    <row r="1577" spans="1:26" s="10" customFormat="1" ht="39.950000000000003" customHeight="1" x14ac:dyDescent="0.2">
      <c r="A1577" s="11" t="s">
        <v>67</v>
      </c>
      <c r="B1577" s="11"/>
      <c r="C1577" s="11" t="s">
        <v>286</v>
      </c>
      <c r="D1577" s="11" t="s">
        <v>6505</v>
      </c>
      <c r="E1577" s="11" t="s">
        <v>6506</v>
      </c>
      <c r="F1577" s="11" t="s">
        <v>6506</v>
      </c>
      <c r="G1577" s="11"/>
      <c r="H1577" s="11" t="s">
        <v>6507</v>
      </c>
      <c r="I1577" s="11"/>
      <c r="J1577" s="12">
        <v>2026</v>
      </c>
      <c r="K1577" s="11" t="s">
        <v>138</v>
      </c>
      <c r="L1577" s="11" t="s">
        <v>290</v>
      </c>
      <c r="M1577" s="13">
        <v>20</v>
      </c>
      <c r="N1577" s="11" t="s">
        <v>3245</v>
      </c>
      <c r="O1577" s="11" t="s">
        <v>6508</v>
      </c>
      <c r="P1577" s="11"/>
      <c r="Q1577" s="11"/>
      <c r="R1577" s="11" t="s">
        <v>75</v>
      </c>
      <c r="S1577" s="11"/>
      <c r="T1577" s="11" t="s">
        <v>76</v>
      </c>
      <c r="U1577" s="11" t="s">
        <v>42</v>
      </c>
      <c r="V1577" s="11" t="s">
        <v>6509</v>
      </c>
      <c r="W1577" s="11"/>
      <c r="X1577" s="18">
        <v>38.6</v>
      </c>
      <c r="Y1577" s="18"/>
      <c r="Z1577" s="11">
        <f>$B$1577*$X$1577*(100%-$C$15)</f>
        <v>0</v>
      </c>
    </row>
    <row r="1578" spans="1:26" s="10" customFormat="1" ht="39.950000000000003" customHeight="1" x14ac:dyDescent="0.2">
      <c r="A1578" s="11" t="s">
        <v>67</v>
      </c>
      <c r="B1578" s="11"/>
      <c r="C1578" s="11" t="s">
        <v>286</v>
      </c>
      <c r="D1578" s="11" t="s">
        <v>6510</v>
      </c>
      <c r="E1578" s="11" t="s">
        <v>6511</v>
      </c>
      <c r="F1578" s="11" t="s">
        <v>6511</v>
      </c>
      <c r="G1578" s="11"/>
      <c r="H1578" s="11" t="s">
        <v>6512</v>
      </c>
      <c r="I1578" s="11"/>
      <c r="J1578" s="12">
        <v>2026</v>
      </c>
      <c r="K1578" s="11" t="s">
        <v>138</v>
      </c>
      <c r="L1578" s="11" t="s">
        <v>290</v>
      </c>
      <c r="M1578" s="13">
        <v>20</v>
      </c>
      <c r="N1578" s="11" t="s">
        <v>3245</v>
      </c>
      <c r="O1578" s="11" t="s">
        <v>6508</v>
      </c>
      <c r="P1578" s="11"/>
      <c r="Q1578" s="11"/>
      <c r="R1578" s="11" t="s">
        <v>75</v>
      </c>
      <c r="S1578" s="11"/>
      <c r="T1578" s="11" t="s">
        <v>76</v>
      </c>
      <c r="U1578" s="11" t="s">
        <v>42</v>
      </c>
      <c r="V1578" s="11" t="s">
        <v>6509</v>
      </c>
      <c r="W1578" s="11"/>
      <c r="X1578" s="18">
        <v>38.6</v>
      </c>
      <c r="Y1578" s="18"/>
      <c r="Z1578" s="11">
        <f>$B$1578*$X$1578*(100%-$C$15)</f>
        <v>0</v>
      </c>
    </row>
    <row r="1579" spans="1:26" s="10" customFormat="1" ht="39.950000000000003" customHeight="1" x14ac:dyDescent="0.2">
      <c r="A1579" s="11" t="s">
        <v>67</v>
      </c>
      <c r="B1579" s="11"/>
      <c r="C1579" s="11" t="s">
        <v>286</v>
      </c>
      <c r="D1579" s="11" t="s">
        <v>6513</v>
      </c>
      <c r="E1579" s="11" t="s">
        <v>6514</v>
      </c>
      <c r="F1579" s="11" t="s">
        <v>6514</v>
      </c>
      <c r="G1579" s="11"/>
      <c r="H1579" s="11" t="s">
        <v>6515</v>
      </c>
      <c r="I1579" s="11"/>
      <c r="J1579" s="12">
        <v>2026</v>
      </c>
      <c r="K1579" s="11" t="s">
        <v>345</v>
      </c>
      <c r="L1579" s="11" t="s">
        <v>290</v>
      </c>
      <c r="M1579" s="13">
        <v>20</v>
      </c>
      <c r="N1579" s="11" t="s">
        <v>1294</v>
      </c>
      <c r="O1579" s="11" t="s">
        <v>845</v>
      </c>
      <c r="P1579" s="11"/>
      <c r="Q1579" s="11"/>
      <c r="R1579" s="11" t="s">
        <v>75</v>
      </c>
      <c r="S1579" s="11"/>
      <c r="T1579" s="11" t="s">
        <v>76</v>
      </c>
      <c r="U1579" s="11" t="s">
        <v>42</v>
      </c>
      <c r="V1579" s="11" t="s">
        <v>5231</v>
      </c>
      <c r="W1579" s="11"/>
      <c r="X1579" s="18">
        <v>38.6</v>
      </c>
      <c r="Y1579" s="18"/>
      <c r="Z1579" s="11">
        <f>$B$1579*$X$1579*(100%-$C$15)</f>
        <v>0</v>
      </c>
    </row>
    <row r="1580" spans="1:26" s="10" customFormat="1" ht="39.950000000000003" customHeight="1" x14ac:dyDescent="0.2">
      <c r="A1580" s="11" t="s">
        <v>67</v>
      </c>
      <c r="B1580" s="11"/>
      <c r="C1580" s="11" t="s">
        <v>286</v>
      </c>
      <c r="D1580" s="11" t="s">
        <v>6516</v>
      </c>
      <c r="E1580" s="11" t="s">
        <v>6517</v>
      </c>
      <c r="F1580" s="11" t="s">
        <v>6517</v>
      </c>
      <c r="G1580" s="11"/>
      <c r="H1580" s="11" t="s">
        <v>6518</v>
      </c>
      <c r="I1580" s="11"/>
      <c r="J1580" s="12">
        <v>2026</v>
      </c>
      <c r="K1580" s="11" t="s">
        <v>345</v>
      </c>
      <c r="L1580" s="11" t="s">
        <v>290</v>
      </c>
      <c r="M1580" s="13">
        <v>20</v>
      </c>
      <c r="N1580" s="11" t="s">
        <v>1294</v>
      </c>
      <c r="O1580" s="11" t="s">
        <v>845</v>
      </c>
      <c r="P1580" s="11"/>
      <c r="Q1580" s="11"/>
      <c r="R1580" s="11" t="s">
        <v>75</v>
      </c>
      <c r="S1580" s="11"/>
      <c r="T1580" s="11" t="s">
        <v>76</v>
      </c>
      <c r="U1580" s="11" t="s">
        <v>42</v>
      </c>
      <c r="V1580" s="11" t="s">
        <v>5231</v>
      </c>
      <c r="W1580" s="11"/>
      <c r="X1580" s="18">
        <v>38.6</v>
      </c>
      <c r="Y1580" s="18"/>
      <c r="Z1580" s="11">
        <f>$B$1580*$X$1580*(100%-$C$15)</f>
        <v>0</v>
      </c>
    </row>
    <row r="1581" spans="1:26" s="10" customFormat="1" ht="39.950000000000003" customHeight="1" x14ac:dyDescent="0.2">
      <c r="A1581" s="11" t="s">
        <v>67</v>
      </c>
      <c r="B1581" s="11"/>
      <c r="C1581" s="11" t="s">
        <v>286</v>
      </c>
      <c r="D1581" s="11" t="s">
        <v>6519</v>
      </c>
      <c r="E1581" s="11" t="s">
        <v>6520</v>
      </c>
      <c r="F1581" s="11" t="s">
        <v>6520</v>
      </c>
      <c r="G1581" s="11"/>
      <c r="H1581" s="11" t="s">
        <v>6521</v>
      </c>
      <c r="I1581" s="11"/>
      <c r="J1581" s="12">
        <v>2026</v>
      </c>
      <c r="K1581" s="11" t="s">
        <v>695</v>
      </c>
      <c r="L1581" s="11" t="s">
        <v>290</v>
      </c>
      <c r="M1581" s="13">
        <v>15</v>
      </c>
      <c r="N1581" s="11" t="s">
        <v>407</v>
      </c>
      <c r="O1581" s="11" t="s">
        <v>398</v>
      </c>
      <c r="P1581" s="11"/>
      <c r="Q1581" s="11"/>
      <c r="R1581" s="11" t="s">
        <v>113</v>
      </c>
      <c r="S1581" s="11"/>
      <c r="T1581" s="11" t="s">
        <v>76</v>
      </c>
      <c r="U1581" s="11" t="s">
        <v>42</v>
      </c>
      <c r="V1581" s="11" t="s">
        <v>3359</v>
      </c>
      <c r="W1581" s="11"/>
      <c r="X1581" s="18">
        <v>38.6</v>
      </c>
      <c r="Y1581" s="18"/>
      <c r="Z1581" s="11">
        <f>$B$1581*$X$1581*(100%-$C$15)</f>
        <v>0</v>
      </c>
    </row>
    <row r="1582" spans="1:26" s="10" customFormat="1" ht="39.950000000000003" customHeight="1" x14ac:dyDescent="0.2">
      <c r="A1582" s="11" t="s">
        <v>67</v>
      </c>
      <c r="B1582" s="11"/>
      <c r="C1582" s="11" t="s">
        <v>286</v>
      </c>
      <c r="D1582" s="11" t="s">
        <v>6522</v>
      </c>
      <c r="E1582" s="11" t="s">
        <v>6523</v>
      </c>
      <c r="F1582" s="11" t="s">
        <v>6523</v>
      </c>
      <c r="G1582" s="11"/>
      <c r="H1582" s="11" t="s">
        <v>6524</v>
      </c>
      <c r="I1582" s="11"/>
      <c r="J1582" s="12">
        <v>2026</v>
      </c>
      <c r="K1582" s="11" t="s">
        <v>324</v>
      </c>
      <c r="L1582" s="11" t="s">
        <v>290</v>
      </c>
      <c r="M1582" s="13">
        <v>17</v>
      </c>
      <c r="N1582" s="11" t="s">
        <v>407</v>
      </c>
      <c r="O1582" s="11" t="s">
        <v>398</v>
      </c>
      <c r="P1582" s="11"/>
      <c r="Q1582" s="11"/>
      <c r="R1582" s="11" t="s">
        <v>113</v>
      </c>
      <c r="S1582" s="11"/>
      <c r="T1582" s="11" t="s">
        <v>76</v>
      </c>
      <c r="U1582" s="11" t="s">
        <v>42</v>
      </c>
      <c r="V1582" s="11" t="s">
        <v>5112</v>
      </c>
      <c r="W1582" s="11"/>
      <c r="X1582" s="18">
        <v>38.6</v>
      </c>
      <c r="Y1582" s="18"/>
      <c r="Z1582" s="11">
        <f>$B$1582*$X$1582*(100%-$C$15)</f>
        <v>0</v>
      </c>
    </row>
    <row r="1583" spans="1:26" s="10" customFormat="1" ht="39.950000000000003" customHeight="1" x14ac:dyDescent="0.2">
      <c r="A1583" s="11" t="s">
        <v>67</v>
      </c>
      <c r="B1583" s="11"/>
      <c r="C1583" s="11" t="s">
        <v>286</v>
      </c>
      <c r="D1583" s="11" t="s">
        <v>6525</v>
      </c>
      <c r="E1583" s="11" t="s">
        <v>6526</v>
      </c>
      <c r="F1583" s="11" t="s">
        <v>6526</v>
      </c>
      <c r="G1583" s="11"/>
      <c r="H1583" s="11" t="s">
        <v>6527</v>
      </c>
      <c r="I1583" s="11"/>
      <c r="J1583" s="12">
        <v>2026</v>
      </c>
      <c r="K1583" s="11" t="s">
        <v>324</v>
      </c>
      <c r="L1583" s="11" t="s">
        <v>290</v>
      </c>
      <c r="M1583" s="13">
        <v>17</v>
      </c>
      <c r="N1583" s="11" t="s">
        <v>407</v>
      </c>
      <c r="O1583" s="11" t="s">
        <v>398</v>
      </c>
      <c r="P1583" s="11"/>
      <c r="Q1583" s="11"/>
      <c r="R1583" s="11" t="s">
        <v>113</v>
      </c>
      <c r="S1583" s="11"/>
      <c r="T1583" s="11" t="s">
        <v>76</v>
      </c>
      <c r="U1583" s="11" t="s">
        <v>42</v>
      </c>
      <c r="V1583" s="11" t="s">
        <v>6468</v>
      </c>
      <c r="W1583" s="11"/>
      <c r="X1583" s="18">
        <v>38.6</v>
      </c>
      <c r="Y1583" s="18"/>
      <c r="Z1583" s="11">
        <f>$B$1583*$X$1583*(100%-$C$15)</f>
        <v>0</v>
      </c>
    </row>
    <row r="1584" spans="1:26" s="10" customFormat="1" ht="39.950000000000003" customHeight="1" x14ac:dyDescent="0.2">
      <c r="A1584" s="11" t="s">
        <v>67</v>
      </c>
      <c r="B1584" s="11"/>
      <c r="C1584" s="11" t="s">
        <v>286</v>
      </c>
      <c r="D1584" s="11" t="s">
        <v>6528</v>
      </c>
      <c r="E1584" s="11" t="s">
        <v>6529</v>
      </c>
      <c r="F1584" s="11" t="s">
        <v>6529</v>
      </c>
      <c r="G1584" s="11"/>
      <c r="H1584" s="11" t="s">
        <v>6530</v>
      </c>
      <c r="I1584" s="11"/>
      <c r="J1584" s="12">
        <v>2026</v>
      </c>
      <c r="K1584" s="11" t="s">
        <v>330</v>
      </c>
      <c r="L1584" s="11" t="s">
        <v>290</v>
      </c>
      <c r="M1584" s="13">
        <v>17</v>
      </c>
      <c r="N1584" s="11" t="s">
        <v>407</v>
      </c>
      <c r="O1584" s="11" t="s">
        <v>398</v>
      </c>
      <c r="P1584" s="11"/>
      <c r="Q1584" s="11"/>
      <c r="R1584" s="11" t="s">
        <v>113</v>
      </c>
      <c r="S1584" s="11"/>
      <c r="T1584" s="11" t="s">
        <v>76</v>
      </c>
      <c r="U1584" s="11" t="s">
        <v>42</v>
      </c>
      <c r="V1584" s="11" t="s">
        <v>6468</v>
      </c>
      <c r="W1584" s="11"/>
      <c r="X1584" s="18">
        <v>38.6</v>
      </c>
      <c r="Y1584" s="18"/>
      <c r="Z1584" s="11">
        <f>$B$1584*$X$1584*(100%-$C$15)</f>
        <v>0</v>
      </c>
    </row>
    <row r="1585" spans="1:26" s="10" customFormat="1" ht="39.950000000000003" customHeight="1" x14ac:dyDescent="0.2">
      <c r="A1585" s="11" t="s">
        <v>67</v>
      </c>
      <c r="B1585" s="11"/>
      <c r="C1585" s="11" t="s">
        <v>286</v>
      </c>
      <c r="D1585" s="11" t="s">
        <v>6531</v>
      </c>
      <c r="E1585" s="11" t="s">
        <v>6532</v>
      </c>
      <c r="F1585" s="11" t="s">
        <v>6532</v>
      </c>
      <c r="G1585" s="11"/>
      <c r="H1585" s="11" t="s">
        <v>6533</v>
      </c>
      <c r="I1585" s="11"/>
      <c r="J1585" s="12">
        <v>2026</v>
      </c>
      <c r="K1585" s="11" t="s">
        <v>330</v>
      </c>
      <c r="L1585" s="11" t="s">
        <v>290</v>
      </c>
      <c r="M1585" s="13">
        <v>17</v>
      </c>
      <c r="N1585" s="11" t="s">
        <v>407</v>
      </c>
      <c r="O1585" s="11" t="s">
        <v>398</v>
      </c>
      <c r="P1585" s="11"/>
      <c r="Q1585" s="11"/>
      <c r="R1585" s="11" t="s">
        <v>113</v>
      </c>
      <c r="S1585" s="11"/>
      <c r="T1585" s="11" t="s">
        <v>76</v>
      </c>
      <c r="U1585" s="11" t="s">
        <v>42</v>
      </c>
      <c r="V1585" s="11" t="s">
        <v>6468</v>
      </c>
      <c r="W1585" s="11"/>
      <c r="X1585" s="18">
        <v>38.6</v>
      </c>
      <c r="Y1585" s="18"/>
      <c r="Z1585" s="11">
        <f>$B$1585*$X$1585*(100%-$C$15)</f>
        <v>0</v>
      </c>
    </row>
    <row r="1586" spans="1:26" s="10" customFormat="1" ht="39.950000000000003" customHeight="1" x14ac:dyDescent="0.2">
      <c r="A1586" s="11" t="s">
        <v>67</v>
      </c>
      <c r="B1586" s="11"/>
      <c r="C1586" s="11" t="s">
        <v>286</v>
      </c>
      <c r="D1586" s="11" t="s">
        <v>6534</v>
      </c>
      <c r="E1586" s="11" t="s">
        <v>6535</v>
      </c>
      <c r="F1586" s="11" t="s">
        <v>6535</v>
      </c>
      <c r="G1586" s="11"/>
      <c r="H1586" s="11" t="s">
        <v>6536</v>
      </c>
      <c r="I1586" s="11"/>
      <c r="J1586" s="12">
        <v>2026</v>
      </c>
      <c r="K1586" s="11" t="s">
        <v>324</v>
      </c>
      <c r="L1586" s="11" t="s">
        <v>290</v>
      </c>
      <c r="M1586" s="13">
        <v>17</v>
      </c>
      <c r="N1586" s="11" t="s">
        <v>407</v>
      </c>
      <c r="O1586" s="11" t="s">
        <v>398</v>
      </c>
      <c r="P1586" s="11"/>
      <c r="Q1586" s="11"/>
      <c r="R1586" s="11" t="s">
        <v>113</v>
      </c>
      <c r="S1586" s="11"/>
      <c r="T1586" s="11" t="s">
        <v>76</v>
      </c>
      <c r="U1586" s="11" t="s">
        <v>42</v>
      </c>
      <c r="V1586" s="11" t="s">
        <v>6468</v>
      </c>
      <c r="W1586" s="11"/>
      <c r="X1586" s="18">
        <v>38.6</v>
      </c>
      <c r="Y1586" s="18"/>
      <c r="Z1586" s="11">
        <f>$B$1586*$X$1586*(100%-$C$15)</f>
        <v>0</v>
      </c>
    </row>
    <row r="1587" spans="1:26" s="10" customFormat="1" ht="39.950000000000003" customHeight="1" x14ac:dyDescent="0.2">
      <c r="A1587" s="11" t="s">
        <v>67</v>
      </c>
      <c r="B1587" s="11"/>
      <c r="C1587" s="11" t="s">
        <v>286</v>
      </c>
      <c r="D1587" s="11" t="s">
        <v>6537</v>
      </c>
      <c r="E1587" s="11" t="s">
        <v>6538</v>
      </c>
      <c r="F1587" s="11" t="s">
        <v>6538</v>
      </c>
      <c r="G1587" s="11"/>
      <c r="H1587" s="11" t="s">
        <v>6539</v>
      </c>
      <c r="I1587" s="11"/>
      <c r="J1587" s="12">
        <v>2026</v>
      </c>
      <c r="K1587" s="11" t="s">
        <v>330</v>
      </c>
      <c r="L1587" s="11" t="s">
        <v>290</v>
      </c>
      <c r="M1587" s="13">
        <v>17</v>
      </c>
      <c r="N1587" s="11" t="s">
        <v>407</v>
      </c>
      <c r="O1587" s="11" t="s">
        <v>398</v>
      </c>
      <c r="P1587" s="11"/>
      <c r="Q1587" s="11"/>
      <c r="R1587" s="11" t="s">
        <v>113</v>
      </c>
      <c r="S1587" s="11"/>
      <c r="T1587" s="11" t="s">
        <v>76</v>
      </c>
      <c r="U1587" s="11" t="s">
        <v>42</v>
      </c>
      <c r="V1587" s="11" t="s">
        <v>6468</v>
      </c>
      <c r="W1587" s="11"/>
      <c r="X1587" s="18">
        <v>38.6</v>
      </c>
      <c r="Y1587" s="18"/>
      <c r="Z1587" s="11">
        <f>$B$1587*$X$1587*(100%-$C$15)</f>
        <v>0</v>
      </c>
    </row>
    <row r="1588" spans="1:26" s="10" customFormat="1" ht="39.950000000000003" customHeight="1" x14ac:dyDescent="0.2">
      <c r="A1588" s="11" t="s">
        <v>67</v>
      </c>
      <c r="B1588" s="11"/>
      <c r="C1588" s="11" t="s">
        <v>286</v>
      </c>
      <c r="D1588" s="11" t="s">
        <v>6540</v>
      </c>
      <c r="E1588" s="11" t="s">
        <v>6541</v>
      </c>
      <c r="F1588" s="11" t="s">
        <v>6541</v>
      </c>
      <c r="G1588" s="11"/>
      <c r="H1588" s="11" t="s">
        <v>6542</v>
      </c>
      <c r="I1588" s="11"/>
      <c r="J1588" s="12">
        <v>2026</v>
      </c>
      <c r="K1588" s="11" t="s">
        <v>330</v>
      </c>
      <c r="L1588" s="11" t="s">
        <v>290</v>
      </c>
      <c r="M1588" s="13">
        <v>17</v>
      </c>
      <c r="N1588" s="11" t="s">
        <v>407</v>
      </c>
      <c r="O1588" s="11" t="s">
        <v>398</v>
      </c>
      <c r="P1588" s="11"/>
      <c r="Q1588" s="11"/>
      <c r="R1588" s="11" t="s">
        <v>113</v>
      </c>
      <c r="S1588" s="11"/>
      <c r="T1588" s="11" t="s">
        <v>76</v>
      </c>
      <c r="U1588" s="11" t="s">
        <v>42</v>
      </c>
      <c r="V1588" s="11" t="s">
        <v>6468</v>
      </c>
      <c r="W1588" s="11"/>
      <c r="X1588" s="18">
        <v>38.6</v>
      </c>
      <c r="Y1588" s="18"/>
      <c r="Z1588" s="11">
        <f>$B$1588*$X$1588*(100%-$C$15)</f>
        <v>0</v>
      </c>
    </row>
    <row r="1589" spans="1:26" s="10" customFormat="1" ht="39.950000000000003" customHeight="1" x14ac:dyDescent="0.2">
      <c r="A1589" s="11" t="s">
        <v>67</v>
      </c>
      <c r="B1589" s="11"/>
      <c r="C1589" s="11" t="s">
        <v>286</v>
      </c>
      <c r="D1589" s="11" t="s">
        <v>6543</v>
      </c>
      <c r="E1589" s="11" t="s">
        <v>6544</v>
      </c>
      <c r="F1589" s="11" t="s">
        <v>6544</v>
      </c>
      <c r="G1589" s="11"/>
      <c r="H1589" s="11" t="s">
        <v>6545</v>
      </c>
      <c r="I1589" s="11"/>
      <c r="J1589" s="12">
        <v>2026</v>
      </c>
      <c r="K1589" s="11" t="s">
        <v>1192</v>
      </c>
      <c r="L1589" s="11" t="s">
        <v>290</v>
      </c>
      <c r="M1589" s="13">
        <v>17</v>
      </c>
      <c r="N1589" s="11" t="s">
        <v>407</v>
      </c>
      <c r="O1589" s="11" t="s">
        <v>1289</v>
      </c>
      <c r="P1589" s="13">
        <v>1</v>
      </c>
      <c r="Q1589" s="11"/>
      <c r="R1589" s="11" t="s">
        <v>113</v>
      </c>
      <c r="S1589" s="11"/>
      <c r="T1589" s="11" t="s">
        <v>76</v>
      </c>
      <c r="U1589" s="11" t="s">
        <v>42</v>
      </c>
      <c r="V1589" s="11" t="s">
        <v>6468</v>
      </c>
      <c r="W1589" s="11"/>
      <c r="X1589" s="18">
        <v>38.6</v>
      </c>
      <c r="Y1589" s="18"/>
      <c r="Z1589" s="11">
        <f>$B$1589*$X$1589*(100%-$C$15)</f>
        <v>0</v>
      </c>
    </row>
    <row r="1590" spans="1:26" s="10" customFormat="1" ht="39.950000000000003" customHeight="1" x14ac:dyDescent="0.2">
      <c r="A1590" s="11" t="s">
        <v>67</v>
      </c>
      <c r="B1590" s="11"/>
      <c r="C1590" s="11" t="s">
        <v>286</v>
      </c>
      <c r="D1590" s="11" t="s">
        <v>6546</v>
      </c>
      <c r="E1590" s="11" t="s">
        <v>6547</v>
      </c>
      <c r="F1590" s="11" t="s">
        <v>6547</v>
      </c>
      <c r="G1590" s="11"/>
      <c r="H1590" s="11" t="s">
        <v>6548</v>
      </c>
      <c r="I1590" s="11"/>
      <c r="J1590" s="12">
        <v>2026</v>
      </c>
      <c r="K1590" s="11" t="s">
        <v>4533</v>
      </c>
      <c r="L1590" s="11" t="s">
        <v>290</v>
      </c>
      <c r="M1590" s="13">
        <v>17</v>
      </c>
      <c r="N1590" s="11" t="s">
        <v>407</v>
      </c>
      <c r="O1590" s="11" t="s">
        <v>398</v>
      </c>
      <c r="P1590" s="11"/>
      <c r="Q1590" s="11"/>
      <c r="R1590" s="11" t="s">
        <v>113</v>
      </c>
      <c r="S1590" s="11"/>
      <c r="T1590" s="11" t="s">
        <v>76</v>
      </c>
      <c r="U1590" s="11" t="s">
        <v>42</v>
      </c>
      <c r="V1590" s="11" t="s">
        <v>3359</v>
      </c>
      <c r="W1590" s="11"/>
      <c r="X1590" s="18">
        <v>38.6</v>
      </c>
      <c r="Y1590" s="18"/>
      <c r="Z1590" s="11">
        <f>$B$1590*$X$1590*(100%-$C$15)</f>
        <v>0</v>
      </c>
    </row>
    <row r="1591" spans="1:26" s="10" customFormat="1" ht="39.950000000000003" customHeight="1" x14ac:dyDescent="0.2">
      <c r="A1591" s="11" t="s">
        <v>67</v>
      </c>
      <c r="B1591" s="11"/>
      <c r="C1591" s="11" t="s">
        <v>286</v>
      </c>
      <c r="D1591" s="11" t="s">
        <v>6549</v>
      </c>
      <c r="E1591" s="11" t="s">
        <v>6550</v>
      </c>
      <c r="F1591" s="11" t="s">
        <v>6550</v>
      </c>
      <c r="G1591" s="11"/>
      <c r="H1591" s="11" t="s">
        <v>6551</v>
      </c>
      <c r="I1591" s="11"/>
      <c r="J1591" s="12">
        <v>2026</v>
      </c>
      <c r="K1591" s="11" t="s">
        <v>330</v>
      </c>
      <c r="L1591" s="11" t="s">
        <v>290</v>
      </c>
      <c r="M1591" s="13">
        <v>11</v>
      </c>
      <c r="N1591" s="11" t="s">
        <v>1294</v>
      </c>
      <c r="O1591" s="11" t="s">
        <v>845</v>
      </c>
      <c r="P1591" s="11"/>
      <c r="Q1591" s="11"/>
      <c r="R1591" s="11" t="s">
        <v>113</v>
      </c>
      <c r="S1591" s="11"/>
      <c r="T1591" s="11" t="s">
        <v>76</v>
      </c>
      <c r="U1591" s="11" t="s">
        <v>42</v>
      </c>
      <c r="V1591" s="11" t="s">
        <v>6306</v>
      </c>
      <c r="W1591" s="11"/>
      <c r="X1591" s="18">
        <v>38.6</v>
      </c>
      <c r="Y1591" s="18"/>
      <c r="Z1591" s="11">
        <f>$B$1591*$X$1591*(100%-$C$15)</f>
        <v>0</v>
      </c>
    </row>
    <row r="1592" spans="1:26" s="10" customFormat="1" ht="39.950000000000003" customHeight="1" x14ac:dyDescent="0.2">
      <c r="A1592" s="11" t="s">
        <v>67</v>
      </c>
      <c r="B1592" s="11"/>
      <c r="C1592" s="11" t="s">
        <v>286</v>
      </c>
      <c r="D1592" s="11" t="s">
        <v>6552</v>
      </c>
      <c r="E1592" s="11" t="s">
        <v>6553</v>
      </c>
      <c r="F1592" s="11" t="s">
        <v>6553</v>
      </c>
      <c r="G1592" s="11"/>
      <c r="H1592" s="11" t="s">
        <v>6554</v>
      </c>
      <c r="I1592" s="11"/>
      <c r="J1592" s="12">
        <v>2026</v>
      </c>
      <c r="K1592" s="11" t="s">
        <v>330</v>
      </c>
      <c r="L1592" s="11" t="s">
        <v>290</v>
      </c>
      <c r="M1592" s="13">
        <v>11</v>
      </c>
      <c r="N1592" s="11" t="s">
        <v>1294</v>
      </c>
      <c r="O1592" s="11" t="s">
        <v>845</v>
      </c>
      <c r="P1592" s="11"/>
      <c r="Q1592" s="11"/>
      <c r="R1592" s="11" t="s">
        <v>113</v>
      </c>
      <c r="S1592" s="11"/>
      <c r="T1592" s="11" t="s">
        <v>76</v>
      </c>
      <c r="U1592" s="11" t="s">
        <v>42</v>
      </c>
      <c r="V1592" s="11" t="s">
        <v>6306</v>
      </c>
      <c r="W1592" s="11"/>
      <c r="X1592" s="18">
        <v>38.6</v>
      </c>
      <c r="Y1592" s="18"/>
      <c r="Z1592" s="11">
        <f>$B$1592*$X$1592*(100%-$C$15)</f>
        <v>0</v>
      </c>
    </row>
    <row r="1593" spans="1:26" s="10" customFormat="1" ht="39.950000000000003" customHeight="1" x14ac:dyDescent="0.2">
      <c r="A1593" s="11" t="s">
        <v>67</v>
      </c>
      <c r="B1593" s="11"/>
      <c r="C1593" s="11" t="s">
        <v>286</v>
      </c>
      <c r="D1593" s="11" t="s">
        <v>6555</v>
      </c>
      <c r="E1593" s="11" t="s">
        <v>6556</v>
      </c>
      <c r="F1593" s="11" t="s">
        <v>6556</v>
      </c>
      <c r="G1593" s="11"/>
      <c r="H1593" s="11" t="s">
        <v>6557</v>
      </c>
      <c r="I1593" s="11"/>
      <c r="J1593" s="12">
        <v>2026</v>
      </c>
      <c r="K1593" s="11" t="s">
        <v>330</v>
      </c>
      <c r="L1593" s="11" t="s">
        <v>290</v>
      </c>
      <c r="M1593" s="13">
        <v>11</v>
      </c>
      <c r="N1593" s="11" t="s">
        <v>1294</v>
      </c>
      <c r="O1593" s="11" t="s">
        <v>845</v>
      </c>
      <c r="P1593" s="11"/>
      <c r="Q1593" s="11"/>
      <c r="R1593" s="11" t="s">
        <v>113</v>
      </c>
      <c r="S1593" s="11"/>
      <c r="T1593" s="11" t="s">
        <v>76</v>
      </c>
      <c r="U1593" s="11" t="s">
        <v>42</v>
      </c>
      <c r="V1593" s="11" t="s">
        <v>6306</v>
      </c>
      <c r="W1593" s="11"/>
      <c r="X1593" s="18">
        <v>38.6</v>
      </c>
      <c r="Y1593" s="18"/>
      <c r="Z1593" s="11">
        <f>$B$1593*$X$1593*(100%-$C$15)</f>
        <v>0</v>
      </c>
    </row>
    <row r="1594" spans="1:26" s="10" customFormat="1" ht="39.950000000000003" customHeight="1" x14ac:dyDescent="0.2">
      <c r="A1594" s="11" t="s">
        <v>67</v>
      </c>
      <c r="B1594" s="11"/>
      <c r="C1594" s="11" t="s">
        <v>286</v>
      </c>
      <c r="D1594" s="11" t="s">
        <v>6558</v>
      </c>
      <c r="E1594" s="11" t="s">
        <v>6559</v>
      </c>
      <c r="F1594" s="11" t="s">
        <v>6559</v>
      </c>
      <c r="G1594" s="11"/>
      <c r="H1594" s="11" t="s">
        <v>6560</v>
      </c>
      <c r="I1594" s="11"/>
      <c r="J1594" s="12">
        <v>2026</v>
      </c>
      <c r="K1594" s="11" t="s">
        <v>330</v>
      </c>
      <c r="L1594" s="11" t="s">
        <v>290</v>
      </c>
      <c r="M1594" s="13">
        <v>11</v>
      </c>
      <c r="N1594" s="11" t="s">
        <v>1294</v>
      </c>
      <c r="O1594" s="11" t="s">
        <v>845</v>
      </c>
      <c r="P1594" s="11"/>
      <c r="Q1594" s="11"/>
      <c r="R1594" s="11" t="s">
        <v>113</v>
      </c>
      <c r="S1594" s="11"/>
      <c r="T1594" s="11" t="s">
        <v>76</v>
      </c>
      <c r="U1594" s="11" t="s">
        <v>42</v>
      </c>
      <c r="V1594" s="11" t="s">
        <v>6306</v>
      </c>
      <c r="W1594" s="11"/>
      <c r="X1594" s="18">
        <v>38.6</v>
      </c>
      <c r="Y1594" s="18"/>
      <c r="Z1594" s="11">
        <f>$B$1594*$X$1594*(100%-$C$15)</f>
        <v>0</v>
      </c>
    </row>
    <row r="1595" spans="1:26" s="10" customFormat="1" ht="39.950000000000003" customHeight="1" x14ac:dyDescent="0.2">
      <c r="A1595" s="11" t="s">
        <v>67</v>
      </c>
      <c r="B1595" s="11"/>
      <c r="C1595" s="11" t="s">
        <v>286</v>
      </c>
      <c r="D1595" s="11" t="s">
        <v>6561</v>
      </c>
      <c r="E1595" s="11" t="s">
        <v>6562</v>
      </c>
      <c r="F1595" s="11" t="s">
        <v>6562</v>
      </c>
      <c r="G1595" s="11"/>
      <c r="H1595" s="11" t="s">
        <v>6563</v>
      </c>
      <c r="I1595" s="11"/>
      <c r="J1595" s="12">
        <v>2026</v>
      </c>
      <c r="K1595" s="11" t="s">
        <v>330</v>
      </c>
      <c r="L1595" s="11" t="s">
        <v>290</v>
      </c>
      <c r="M1595" s="13">
        <v>11</v>
      </c>
      <c r="N1595" s="11" t="s">
        <v>750</v>
      </c>
      <c r="O1595" s="11" t="s">
        <v>6564</v>
      </c>
      <c r="P1595" s="11"/>
      <c r="Q1595" s="11"/>
      <c r="R1595" s="11" t="s">
        <v>113</v>
      </c>
      <c r="S1595" s="11"/>
      <c r="T1595" s="11" t="s">
        <v>76</v>
      </c>
      <c r="U1595" s="11" t="s">
        <v>42</v>
      </c>
      <c r="V1595" s="11" t="s">
        <v>6306</v>
      </c>
      <c r="W1595" s="11"/>
      <c r="X1595" s="18">
        <v>38.6</v>
      </c>
      <c r="Y1595" s="18"/>
      <c r="Z1595" s="11">
        <f>$B$1595*$X$1595*(100%-$C$15)</f>
        <v>0</v>
      </c>
    </row>
    <row r="1596" spans="1:26" s="10" customFormat="1" ht="39.950000000000003" customHeight="1" x14ac:dyDescent="0.2">
      <c r="A1596" s="11" t="s">
        <v>67</v>
      </c>
      <c r="B1596" s="11"/>
      <c r="C1596" s="11" t="s">
        <v>286</v>
      </c>
      <c r="D1596" s="11" t="s">
        <v>6565</v>
      </c>
      <c r="E1596" s="11" t="s">
        <v>6566</v>
      </c>
      <c r="F1596" s="11" t="s">
        <v>6566</v>
      </c>
      <c r="G1596" s="11"/>
      <c r="H1596" s="11" t="s">
        <v>6567</v>
      </c>
      <c r="I1596" s="11"/>
      <c r="J1596" s="12">
        <v>2026</v>
      </c>
      <c r="K1596" s="11" t="s">
        <v>83</v>
      </c>
      <c r="L1596" s="11" t="s">
        <v>290</v>
      </c>
      <c r="M1596" s="13">
        <v>11</v>
      </c>
      <c r="N1596" s="11" t="s">
        <v>750</v>
      </c>
      <c r="O1596" s="11" t="s">
        <v>6564</v>
      </c>
      <c r="P1596" s="11"/>
      <c r="Q1596" s="11"/>
      <c r="R1596" s="11" t="s">
        <v>113</v>
      </c>
      <c r="S1596" s="11"/>
      <c r="T1596" s="11" t="s">
        <v>76</v>
      </c>
      <c r="U1596" s="11" t="s">
        <v>42</v>
      </c>
      <c r="V1596" s="11" t="s">
        <v>6568</v>
      </c>
      <c r="W1596" s="11"/>
      <c r="X1596" s="18">
        <v>38.6</v>
      </c>
      <c r="Y1596" s="18"/>
      <c r="Z1596" s="11">
        <f>$B$1596*$X$1596*(100%-$C$15)</f>
        <v>0</v>
      </c>
    </row>
    <row r="1597" spans="1:26" s="10" customFormat="1" ht="39.950000000000003" customHeight="1" x14ac:dyDescent="0.2">
      <c r="A1597" s="11" t="s">
        <v>67</v>
      </c>
      <c r="B1597" s="11"/>
      <c r="C1597" s="11" t="s">
        <v>286</v>
      </c>
      <c r="D1597" s="11" t="s">
        <v>6569</v>
      </c>
      <c r="E1597" s="11" t="s">
        <v>6570</v>
      </c>
      <c r="F1597" s="11" t="s">
        <v>6570</v>
      </c>
      <c r="G1597" s="11"/>
      <c r="H1597" s="11" t="s">
        <v>6571</v>
      </c>
      <c r="I1597" s="11"/>
      <c r="J1597" s="12">
        <v>2026</v>
      </c>
      <c r="K1597" s="11" t="s">
        <v>83</v>
      </c>
      <c r="L1597" s="11" t="s">
        <v>290</v>
      </c>
      <c r="M1597" s="13">
        <v>11</v>
      </c>
      <c r="N1597" s="11" t="s">
        <v>750</v>
      </c>
      <c r="O1597" s="11" t="s">
        <v>6564</v>
      </c>
      <c r="P1597" s="11"/>
      <c r="Q1597" s="11"/>
      <c r="R1597" s="11" t="s">
        <v>113</v>
      </c>
      <c r="S1597" s="11"/>
      <c r="T1597" s="11" t="s">
        <v>76</v>
      </c>
      <c r="U1597" s="11" t="s">
        <v>42</v>
      </c>
      <c r="V1597" s="11" t="s">
        <v>6568</v>
      </c>
      <c r="W1597" s="11"/>
      <c r="X1597" s="18">
        <v>38.6</v>
      </c>
      <c r="Y1597" s="18"/>
      <c r="Z1597" s="11">
        <f>$B$1597*$X$1597*(100%-$C$15)</f>
        <v>0</v>
      </c>
    </row>
    <row r="1598" spans="1:26" s="10" customFormat="1" ht="39.950000000000003" customHeight="1" x14ac:dyDescent="0.2">
      <c r="A1598" s="11" t="s">
        <v>67</v>
      </c>
      <c r="B1598" s="11"/>
      <c r="C1598" s="11" t="s">
        <v>286</v>
      </c>
      <c r="D1598" s="11" t="s">
        <v>6572</v>
      </c>
      <c r="E1598" s="11" t="s">
        <v>6573</v>
      </c>
      <c r="F1598" s="11" t="s">
        <v>6573</v>
      </c>
      <c r="G1598" s="11"/>
      <c r="H1598" s="11" t="s">
        <v>6574</v>
      </c>
      <c r="I1598" s="11"/>
      <c r="J1598" s="12">
        <v>2026</v>
      </c>
      <c r="K1598" s="11" t="s">
        <v>83</v>
      </c>
      <c r="L1598" s="11" t="s">
        <v>290</v>
      </c>
      <c r="M1598" s="13">
        <v>11</v>
      </c>
      <c r="N1598" s="11" t="s">
        <v>750</v>
      </c>
      <c r="O1598" s="11" t="s">
        <v>6564</v>
      </c>
      <c r="P1598" s="11"/>
      <c r="Q1598" s="11"/>
      <c r="R1598" s="11" t="s">
        <v>113</v>
      </c>
      <c r="S1598" s="11"/>
      <c r="T1598" s="11" t="s">
        <v>76</v>
      </c>
      <c r="U1598" s="11" t="s">
        <v>42</v>
      </c>
      <c r="V1598" s="11" t="s">
        <v>6568</v>
      </c>
      <c r="W1598" s="11"/>
      <c r="X1598" s="18">
        <v>38.6</v>
      </c>
      <c r="Y1598" s="18"/>
      <c r="Z1598" s="11">
        <f>$B$1598*$X$1598*(100%-$C$15)</f>
        <v>0</v>
      </c>
    </row>
    <row r="1599" spans="1:26" s="10" customFormat="1" ht="39.950000000000003" customHeight="1" x14ac:dyDescent="0.2">
      <c r="A1599" s="11" t="s">
        <v>67</v>
      </c>
      <c r="B1599" s="11"/>
      <c r="C1599" s="11" t="s">
        <v>286</v>
      </c>
      <c r="D1599" s="11" t="s">
        <v>6575</v>
      </c>
      <c r="E1599" s="11" t="s">
        <v>6576</v>
      </c>
      <c r="F1599" s="11" t="s">
        <v>6576</v>
      </c>
      <c r="G1599" s="11"/>
      <c r="H1599" s="11" t="s">
        <v>6577</v>
      </c>
      <c r="I1599" s="11"/>
      <c r="J1599" s="12">
        <v>2026</v>
      </c>
      <c r="K1599" s="11" t="s">
        <v>83</v>
      </c>
      <c r="L1599" s="11" t="s">
        <v>290</v>
      </c>
      <c r="M1599" s="13">
        <v>11</v>
      </c>
      <c r="N1599" s="11" t="s">
        <v>750</v>
      </c>
      <c r="O1599" s="11" t="s">
        <v>6564</v>
      </c>
      <c r="P1599" s="11"/>
      <c r="Q1599" s="11"/>
      <c r="R1599" s="11" t="s">
        <v>113</v>
      </c>
      <c r="S1599" s="11"/>
      <c r="T1599" s="11" t="s">
        <v>76</v>
      </c>
      <c r="U1599" s="11" t="s">
        <v>42</v>
      </c>
      <c r="V1599" s="11" t="s">
        <v>6568</v>
      </c>
      <c r="W1599" s="11"/>
      <c r="X1599" s="18">
        <v>38.6</v>
      </c>
      <c r="Y1599" s="18"/>
      <c r="Z1599" s="11">
        <f>$B$1599*$X$1599*(100%-$C$15)</f>
        <v>0</v>
      </c>
    </row>
    <row r="1600" spans="1:26" s="10" customFormat="1" ht="39.950000000000003" customHeight="1" x14ac:dyDescent="0.2">
      <c r="A1600" s="11" t="s">
        <v>67</v>
      </c>
      <c r="B1600" s="11"/>
      <c r="C1600" s="11" t="s">
        <v>286</v>
      </c>
      <c r="D1600" s="11" t="s">
        <v>6578</v>
      </c>
      <c r="E1600" s="11" t="s">
        <v>6579</v>
      </c>
      <c r="F1600" s="11" t="s">
        <v>6579</v>
      </c>
      <c r="G1600" s="11"/>
      <c r="H1600" s="11" t="s">
        <v>6580</v>
      </c>
      <c r="I1600" s="11"/>
      <c r="J1600" s="12">
        <v>2026</v>
      </c>
      <c r="K1600" s="11" t="s">
        <v>83</v>
      </c>
      <c r="L1600" s="11" t="s">
        <v>290</v>
      </c>
      <c r="M1600" s="13">
        <v>11</v>
      </c>
      <c r="N1600" s="11" t="s">
        <v>750</v>
      </c>
      <c r="O1600" s="11" t="s">
        <v>6564</v>
      </c>
      <c r="P1600" s="11"/>
      <c r="Q1600" s="11"/>
      <c r="R1600" s="11" t="s">
        <v>113</v>
      </c>
      <c r="S1600" s="11"/>
      <c r="T1600" s="11" t="s">
        <v>76</v>
      </c>
      <c r="U1600" s="11" t="s">
        <v>42</v>
      </c>
      <c r="V1600" s="11" t="s">
        <v>6568</v>
      </c>
      <c r="W1600" s="11"/>
      <c r="X1600" s="18">
        <v>38.6</v>
      </c>
      <c r="Y1600" s="18"/>
      <c r="Z1600" s="11">
        <f>$B$1600*$X$1600*(100%-$C$15)</f>
        <v>0</v>
      </c>
    </row>
    <row r="1601" spans="1:26" s="10" customFormat="1" ht="39.950000000000003" customHeight="1" x14ac:dyDescent="0.2">
      <c r="A1601" s="11" t="s">
        <v>67</v>
      </c>
      <c r="B1601" s="11"/>
      <c r="C1601" s="11" t="s">
        <v>286</v>
      </c>
      <c r="D1601" s="11" t="s">
        <v>6581</v>
      </c>
      <c r="E1601" s="11" t="s">
        <v>6582</v>
      </c>
      <c r="F1601" s="11" t="s">
        <v>6582</v>
      </c>
      <c r="G1601" s="11"/>
      <c r="H1601" s="11" t="s">
        <v>6583</v>
      </c>
      <c r="I1601" s="11"/>
      <c r="J1601" s="12">
        <v>2026</v>
      </c>
      <c r="K1601" s="11" t="s">
        <v>220</v>
      </c>
      <c r="L1601" s="11" t="s">
        <v>290</v>
      </c>
      <c r="M1601" s="13">
        <v>12</v>
      </c>
      <c r="N1601" s="11" t="s">
        <v>750</v>
      </c>
      <c r="O1601" s="11" t="s">
        <v>6564</v>
      </c>
      <c r="P1601" s="11"/>
      <c r="Q1601" s="11"/>
      <c r="R1601" s="11" t="s">
        <v>113</v>
      </c>
      <c r="S1601" s="11"/>
      <c r="T1601" s="11" t="s">
        <v>76</v>
      </c>
      <c r="U1601" s="11" t="s">
        <v>42</v>
      </c>
      <c r="V1601" s="11" t="s">
        <v>6468</v>
      </c>
      <c r="W1601" s="11"/>
      <c r="X1601" s="18">
        <v>38.6</v>
      </c>
      <c r="Y1601" s="18"/>
      <c r="Z1601" s="11">
        <f>$B$1601*$X$1601*(100%-$C$15)</f>
        <v>0</v>
      </c>
    </row>
    <row r="1602" spans="1:26" s="10" customFormat="1" ht="39.950000000000003" customHeight="1" x14ac:dyDescent="0.2">
      <c r="A1602" s="11" t="s">
        <v>67</v>
      </c>
      <c r="B1602" s="11"/>
      <c r="C1602" s="11" t="s">
        <v>286</v>
      </c>
      <c r="D1602" s="11" t="s">
        <v>6584</v>
      </c>
      <c r="E1602" s="11" t="s">
        <v>6585</v>
      </c>
      <c r="F1602" s="11" t="s">
        <v>6585</v>
      </c>
      <c r="G1602" s="11"/>
      <c r="H1602" s="11" t="s">
        <v>6586</v>
      </c>
      <c r="I1602" s="11"/>
      <c r="J1602" s="12">
        <v>2026</v>
      </c>
      <c r="K1602" s="11" t="s">
        <v>220</v>
      </c>
      <c r="L1602" s="11" t="s">
        <v>290</v>
      </c>
      <c r="M1602" s="13">
        <v>10</v>
      </c>
      <c r="N1602" s="11" t="s">
        <v>6587</v>
      </c>
      <c r="O1602" s="11" t="s">
        <v>6588</v>
      </c>
      <c r="P1602" s="11"/>
      <c r="Q1602" s="11"/>
      <c r="R1602" s="11" t="s">
        <v>113</v>
      </c>
      <c r="S1602" s="11"/>
      <c r="T1602" s="11" t="s">
        <v>76</v>
      </c>
      <c r="U1602" s="11" t="s">
        <v>42</v>
      </c>
      <c r="V1602" s="11" t="s">
        <v>6468</v>
      </c>
      <c r="W1602" s="11"/>
      <c r="X1602" s="18">
        <v>38.6</v>
      </c>
      <c r="Y1602" s="18"/>
      <c r="Z1602" s="11">
        <f>$B$1602*$X$1602*(100%-$C$15)</f>
        <v>0</v>
      </c>
    </row>
    <row r="1603" spans="1:26" s="10" customFormat="1" ht="39.950000000000003" customHeight="1" x14ac:dyDescent="0.2">
      <c r="A1603" s="11" t="s">
        <v>67</v>
      </c>
      <c r="B1603" s="11"/>
      <c r="C1603" s="11" t="s">
        <v>286</v>
      </c>
      <c r="D1603" s="11" t="s">
        <v>6589</v>
      </c>
      <c r="E1603" s="11" t="s">
        <v>6590</v>
      </c>
      <c r="F1603" s="11" t="s">
        <v>6590</v>
      </c>
      <c r="G1603" s="11"/>
      <c r="H1603" s="11" t="s">
        <v>6591</v>
      </c>
      <c r="I1603" s="11"/>
      <c r="J1603" s="12">
        <v>2026</v>
      </c>
      <c r="K1603" s="11" t="s">
        <v>220</v>
      </c>
      <c r="L1603" s="11" t="s">
        <v>290</v>
      </c>
      <c r="M1603" s="13">
        <v>12</v>
      </c>
      <c r="N1603" s="11" t="s">
        <v>750</v>
      </c>
      <c r="O1603" s="11" t="s">
        <v>6564</v>
      </c>
      <c r="P1603" s="11"/>
      <c r="Q1603" s="11"/>
      <c r="R1603" s="11" t="s">
        <v>113</v>
      </c>
      <c r="S1603" s="11"/>
      <c r="T1603" s="11" t="s">
        <v>76</v>
      </c>
      <c r="U1603" s="11" t="s">
        <v>42</v>
      </c>
      <c r="V1603" s="11" t="s">
        <v>6468</v>
      </c>
      <c r="W1603" s="11"/>
      <c r="X1603" s="18">
        <v>38.6</v>
      </c>
      <c r="Y1603" s="18"/>
      <c r="Z1603" s="11">
        <f>$B$1603*$X$1603*(100%-$C$15)</f>
        <v>0</v>
      </c>
    </row>
    <row r="1604" spans="1:26" s="10" customFormat="1" ht="39.950000000000003" customHeight="1" x14ac:dyDescent="0.2">
      <c r="A1604" s="11" t="s">
        <v>67</v>
      </c>
      <c r="B1604" s="11"/>
      <c r="C1604" s="11" t="s">
        <v>286</v>
      </c>
      <c r="D1604" s="11" t="s">
        <v>6592</v>
      </c>
      <c r="E1604" s="11" t="s">
        <v>6593</v>
      </c>
      <c r="F1604" s="11" t="s">
        <v>6593</v>
      </c>
      <c r="G1604" s="11"/>
      <c r="H1604" s="11" t="s">
        <v>6594</v>
      </c>
      <c r="I1604" s="11"/>
      <c r="J1604" s="12">
        <v>2026</v>
      </c>
      <c r="K1604" s="11" t="s">
        <v>220</v>
      </c>
      <c r="L1604" s="11" t="s">
        <v>290</v>
      </c>
      <c r="M1604" s="13">
        <v>12</v>
      </c>
      <c r="N1604" s="11" t="s">
        <v>750</v>
      </c>
      <c r="O1604" s="11" t="s">
        <v>6564</v>
      </c>
      <c r="P1604" s="11"/>
      <c r="Q1604" s="11"/>
      <c r="R1604" s="11" t="s">
        <v>113</v>
      </c>
      <c r="S1604" s="11"/>
      <c r="T1604" s="11" t="s">
        <v>76</v>
      </c>
      <c r="U1604" s="11" t="s">
        <v>42</v>
      </c>
      <c r="V1604" s="11" t="s">
        <v>6468</v>
      </c>
      <c r="W1604" s="11"/>
      <c r="X1604" s="18">
        <v>38.6</v>
      </c>
      <c r="Y1604" s="18"/>
      <c r="Z1604" s="11">
        <f>$B$1604*$X$1604*(100%-$C$15)</f>
        <v>0</v>
      </c>
    </row>
    <row r="1605" spans="1:26" s="10" customFormat="1" ht="39.950000000000003" customHeight="1" x14ac:dyDescent="0.2">
      <c r="A1605" s="11" t="s">
        <v>67</v>
      </c>
      <c r="B1605" s="11"/>
      <c r="C1605" s="11" t="s">
        <v>286</v>
      </c>
      <c r="D1605" s="11" t="s">
        <v>6595</v>
      </c>
      <c r="E1605" s="11" t="s">
        <v>6596</v>
      </c>
      <c r="F1605" s="11" t="s">
        <v>6596</v>
      </c>
      <c r="G1605" s="11"/>
      <c r="H1605" s="11" t="s">
        <v>6597</v>
      </c>
      <c r="I1605" s="11"/>
      <c r="J1605" s="12">
        <v>2026</v>
      </c>
      <c r="K1605" s="11" t="s">
        <v>330</v>
      </c>
      <c r="L1605" s="11" t="s">
        <v>290</v>
      </c>
      <c r="M1605" s="13">
        <v>17</v>
      </c>
      <c r="N1605" s="11" t="s">
        <v>407</v>
      </c>
      <c r="O1605" s="11" t="s">
        <v>398</v>
      </c>
      <c r="P1605" s="11"/>
      <c r="Q1605" s="11"/>
      <c r="R1605" s="11" t="s">
        <v>75</v>
      </c>
      <c r="S1605" s="11"/>
      <c r="T1605" s="11" t="s">
        <v>76</v>
      </c>
      <c r="U1605" s="11" t="s">
        <v>42</v>
      </c>
      <c r="V1605" s="11" t="s">
        <v>6468</v>
      </c>
      <c r="W1605" s="11"/>
      <c r="X1605" s="18">
        <v>38.6</v>
      </c>
      <c r="Y1605" s="18"/>
      <c r="Z1605" s="11">
        <f>$B$1605*$X$1605*(100%-$C$15)</f>
        <v>0</v>
      </c>
    </row>
    <row r="1606" spans="1:26" s="10" customFormat="1" ht="39.950000000000003" customHeight="1" x14ac:dyDescent="0.2">
      <c r="A1606" s="11" t="s">
        <v>67</v>
      </c>
      <c r="B1606" s="11"/>
      <c r="C1606" s="11" t="s">
        <v>286</v>
      </c>
      <c r="D1606" s="11" t="s">
        <v>6598</v>
      </c>
      <c r="E1606" s="11" t="s">
        <v>6599</v>
      </c>
      <c r="F1606" s="11" t="s">
        <v>6599</v>
      </c>
      <c r="G1606" s="11"/>
      <c r="H1606" s="11" t="s">
        <v>6600</v>
      </c>
      <c r="I1606" s="11"/>
      <c r="J1606" s="12">
        <v>2026</v>
      </c>
      <c r="K1606" s="11" t="s">
        <v>345</v>
      </c>
      <c r="L1606" s="11" t="s">
        <v>290</v>
      </c>
      <c r="M1606" s="13">
        <v>12</v>
      </c>
      <c r="N1606" s="11" t="s">
        <v>6601</v>
      </c>
      <c r="O1606" s="11" t="s">
        <v>292</v>
      </c>
      <c r="P1606" s="11"/>
      <c r="Q1606" s="11"/>
      <c r="R1606" s="11" t="s">
        <v>113</v>
      </c>
      <c r="S1606" s="11"/>
      <c r="T1606" s="11" t="s">
        <v>76</v>
      </c>
      <c r="U1606" s="11" t="s">
        <v>42</v>
      </c>
      <c r="V1606" s="11" t="s">
        <v>5231</v>
      </c>
      <c r="W1606" s="11"/>
      <c r="X1606" s="18">
        <v>38.6</v>
      </c>
      <c r="Y1606" s="18"/>
      <c r="Z1606" s="11">
        <f>$B$1606*$X$1606*(100%-$C$15)</f>
        <v>0</v>
      </c>
    </row>
    <row r="1607" spans="1:26" s="10" customFormat="1" ht="39.950000000000003" customHeight="1" x14ac:dyDescent="0.2">
      <c r="A1607" s="11" t="s">
        <v>67</v>
      </c>
      <c r="B1607" s="11"/>
      <c r="C1607" s="11" t="s">
        <v>286</v>
      </c>
      <c r="D1607" s="11" t="s">
        <v>6602</v>
      </c>
      <c r="E1607" s="11" t="s">
        <v>6603</v>
      </c>
      <c r="F1607" s="11" t="s">
        <v>6603</v>
      </c>
      <c r="G1607" s="11"/>
      <c r="H1607" s="11" t="s">
        <v>6604</v>
      </c>
      <c r="I1607" s="11"/>
      <c r="J1607" s="12">
        <v>2026</v>
      </c>
      <c r="K1607" s="11" t="s">
        <v>220</v>
      </c>
      <c r="L1607" s="11" t="s">
        <v>290</v>
      </c>
      <c r="M1607" s="13">
        <v>17</v>
      </c>
      <c r="N1607" s="11" t="s">
        <v>407</v>
      </c>
      <c r="O1607" s="11" t="s">
        <v>398</v>
      </c>
      <c r="P1607" s="11"/>
      <c r="Q1607" s="11"/>
      <c r="R1607" s="11" t="s">
        <v>113</v>
      </c>
      <c r="S1607" s="11"/>
      <c r="T1607" s="11" t="s">
        <v>76</v>
      </c>
      <c r="U1607" s="11" t="s">
        <v>42</v>
      </c>
      <c r="V1607" s="11" t="s">
        <v>6468</v>
      </c>
      <c r="W1607" s="11"/>
      <c r="X1607" s="18">
        <v>38.6</v>
      </c>
      <c r="Y1607" s="18"/>
      <c r="Z1607" s="11">
        <f>$B$1607*$X$1607*(100%-$C$15)</f>
        <v>0</v>
      </c>
    </row>
    <row r="1608" spans="1:26" s="10" customFormat="1" ht="39.950000000000003" customHeight="1" x14ac:dyDescent="0.2">
      <c r="A1608" s="11" t="s">
        <v>67</v>
      </c>
      <c r="B1608" s="11"/>
      <c r="C1608" s="11" t="s">
        <v>286</v>
      </c>
      <c r="D1608" s="11" t="s">
        <v>6605</v>
      </c>
      <c r="E1608" s="11" t="s">
        <v>6606</v>
      </c>
      <c r="F1608" s="11" t="s">
        <v>6606</v>
      </c>
      <c r="G1608" s="11"/>
      <c r="H1608" s="11" t="s">
        <v>6607</v>
      </c>
      <c r="I1608" s="11"/>
      <c r="J1608" s="12">
        <v>2026</v>
      </c>
      <c r="K1608" s="11" t="s">
        <v>324</v>
      </c>
      <c r="L1608" s="11" t="s">
        <v>290</v>
      </c>
      <c r="M1608" s="13">
        <v>11</v>
      </c>
      <c r="N1608" s="11" t="s">
        <v>750</v>
      </c>
      <c r="O1608" s="11" t="s">
        <v>6564</v>
      </c>
      <c r="P1608" s="11"/>
      <c r="Q1608" s="11"/>
      <c r="R1608" s="11" t="s">
        <v>113</v>
      </c>
      <c r="S1608" s="11"/>
      <c r="T1608" s="11" t="s">
        <v>76</v>
      </c>
      <c r="U1608" s="11" t="s">
        <v>42</v>
      </c>
      <c r="V1608" s="11" t="s">
        <v>6306</v>
      </c>
      <c r="W1608" s="11"/>
      <c r="X1608" s="18">
        <v>38.6</v>
      </c>
      <c r="Y1608" s="18"/>
      <c r="Z1608" s="11">
        <f>$B$1608*$X$1608*(100%-$C$15)</f>
        <v>0</v>
      </c>
    </row>
    <row r="1609" spans="1:26" s="10" customFormat="1" ht="39.950000000000003" customHeight="1" x14ac:dyDescent="0.2">
      <c r="A1609" s="11" t="s">
        <v>67</v>
      </c>
      <c r="B1609" s="11"/>
      <c r="C1609" s="11" t="s">
        <v>286</v>
      </c>
      <c r="D1609" s="11" t="s">
        <v>6608</v>
      </c>
      <c r="E1609" s="11" t="s">
        <v>6609</v>
      </c>
      <c r="F1609" s="11" t="s">
        <v>6609</v>
      </c>
      <c r="G1609" s="11"/>
      <c r="H1609" s="11" t="s">
        <v>6610</v>
      </c>
      <c r="I1609" s="11"/>
      <c r="J1609" s="12">
        <v>2026</v>
      </c>
      <c r="K1609" s="11" t="s">
        <v>324</v>
      </c>
      <c r="L1609" s="11" t="s">
        <v>290</v>
      </c>
      <c r="M1609" s="13">
        <v>11</v>
      </c>
      <c r="N1609" s="11" t="s">
        <v>750</v>
      </c>
      <c r="O1609" s="11" t="s">
        <v>6564</v>
      </c>
      <c r="P1609" s="11"/>
      <c r="Q1609" s="11"/>
      <c r="R1609" s="11" t="s">
        <v>113</v>
      </c>
      <c r="S1609" s="11"/>
      <c r="T1609" s="11" t="s">
        <v>76</v>
      </c>
      <c r="U1609" s="11" t="s">
        <v>42</v>
      </c>
      <c r="V1609" s="11" t="s">
        <v>6306</v>
      </c>
      <c r="W1609" s="11"/>
      <c r="X1609" s="18">
        <v>38.6</v>
      </c>
      <c r="Y1609" s="18"/>
      <c r="Z1609" s="11">
        <f>$B$1609*$X$1609*(100%-$C$15)</f>
        <v>0</v>
      </c>
    </row>
    <row r="1610" spans="1:26" s="10" customFormat="1" ht="39.950000000000003" customHeight="1" x14ac:dyDescent="0.2">
      <c r="A1610" s="11" t="s">
        <v>67</v>
      </c>
      <c r="B1610" s="11"/>
      <c r="C1610" s="11" t="s">
        <v>286</v>
      </c>
      <c r="D1610" s="11" t="s">
        <v>6611</v>
      </c>
      <c r="E1610" s="11" t="s">
        <v>6612</v>
      </c>
      <c r="F1610" s="11" t="s">
        <v>6612</v>
      </c>
      <c r="G1610" s="11"/>
      <c r="H1610" s="11" t="s">
        <v>6613</v>
      </c>
      <c r="I1610" s="11"/>
      <c r="J1610" s="12">
        <v>2026</v>
      </c>
      <c r="K1610" s="11" t="s">
        <v>324</v>
      </c>
      <c r="L1610" s="11" t="s">
        <v>290</v>
      </c>
      <c r="M1610" s="13">
        <v>11</v>
      </c>
      <c r="N1610" s="11" t="s">
        <v>750</v>
      </c>
      <c r="O1610" s="11" t="s">
        <v>6564</v>
      </c>
      <c r="P1610" s="11"/>
      <c r="Q1610" s="11"/>
      <c r="R1610" s="11" t="s">
        <v>113</v>
      </c>
      <c r="S1610" s="11"/>
      <c r="T1610" s="11" t="s">
        <v>76</v>
      </c>
      <c r="U1610" s="11" t="s">
        <v>42</v>
      </c>
      <c r="V1610" s="11" t="s">
        <v>6306</v>
      </c>
      <c r="W1610" s="11"/>
      <c r="X1610" s="18">
        <v>38.6</v>
      </c>
      <c r="Y1610" s="18"/>
      <c r="Z1610" s="11">
        <f>$B$1610*$X$1610*(100%-$C$15)</f>
        <v>0</v>
      </c>
    </row>
    <row r="1611" spans="1:26" s="10" customFormat="1" ht="39.950000000000003" customHeight="1" x14ac:dyDescent="0.2">
      <c r="A1611" s="11" t="s">
        <v>67</v>
      </c>
      <c r="B1611" s="11"/>
      <c r="C1611" s="11" t="s">
        <v>286</v>
      </c>
      <c r="D1611" s="11" t="s">
        <v>6614</v>
      </c>
      <c r="E1611" s="11" t="s">
        <v>6615</v>
      </c>
      <c r="F1611" s="11" t="s">
        <v>6615</v>
      </c>
      <c r="G1611" s="11"/>
      <c r="H1611" s="11" t="s">
        <v>6616</v>
      </c>
      <c r="I1611" s="11"/>
      <c r="J1611" s="12">
        <v>2026</v>
      </c>
      <c r="K1611" s="11" t="s">
        <v>324</v>
      </c>
      <c r="L1611" s="11" t="s">
        <v>290</v>
      </c>
      <c r="M1611" s="13">
        <v>11</v>
      </c>
      <c r="N1611" s="11" t="s">
        <v>750</v>
      </c>
      <c r="O1611" s="11" t="s">
        <v>6564</v>
      </c>
      <c r="P1611" s="11"/>
      <c r="Q1611" s="11"/>
      <c r="R1611" s="11" t="s">
        <v>113</v>
      </c>
      <c r="S1611" s="11"/>
      <c r="T1611" s="11" t="s">
        <v>76</v>
      </c>
      <c r="U1611" s="11" t="s">
        <v>42</v>
      </c>
      <c r="V1611" s="11" t="s">
        <v>6306</v>
      </c>
      <c r="W1611" s="11"/>
      <c r="X1611" s="18">
        <v>38.6</v>
      </c>
      <c r="Y1611" s="18"/>
      <c r="Z1611" s="11">
        <f>$B$1611*$X$1611*(100%-$C$15)</f>
        <v>0</v>
      </c>
    </row>
    <row r="1612" spans="1:26" s="10" customFormat="1" ht="39.950000000000003" customHeight="1" x14ac:dyDescent="0.2">
      <c r="A1612" s="11" t="s">
        <v>67</v>
      </c>
      <c r="B1612" s="11"/>
      <c r="C1612" s="11" t="s">
        <v>286</v>
      </c>
      <c r="D1612" s="11" t="s">
        <v>6617</v>
      </c>
      <c r="E1612" s="11" t="s">
        <v>6618</v>
      </c>
      <c r="F1612" s="11" t="s">
        <v>6618</v>
      </c>
      <c r="G1612" s="11"/>
      <c r="H1612" s="11" t="s">
        <v>6619</v>
      </c>
      <c r="I1612" s="11"/>
      <c r="J1612" s="12">
        <v>2026</v>
      </c>
      <c r="K1612" s="11" t="s">
        <v>324</v>
      </c>
      <c r="L1612" s="11" t="s">
        <v>290</v>
      </c>
      <c r="M1612" s="13">
        <v>11</v>
      </c>
      <c r="N1612" s="11" t="s">
        <v>750</v>
      </c>
      <c r="O1612" s="11" t="s">
        <v>6564</v>
      </c>
      <c r="P1612" s="11"/>
      <c r="Q1612" s="11"/>
      <c r="R1612" s="11" t="s">
        <v>113</v>
      </c>
      <c r="S1612" s="11"/>
      <c r="T1612" s="11" t="s">
        <v>76</v>
      </c>
      <c r="U1612" s="11" t="s">
        <v>42</v>
      </c>
      <c r="V1612" s="11" t="s">
        <v>6306</v>
      </c>
      <c r="W1612" s="11"/>
      <c r="X1612" s="18">
        <v>38.6</v>
      </c>
      <c r="Y1612" s="18"/>
      <c r="Z1612" s="11">
        <f>$B$1612*$X$1612*(100%-$C$15)</f>
        <v>0</v>
      </c>
    </row>
    <row r="1613" spans="1:26" s="10" customFormat="1" ht="39.950000000000003" customHeight="1" x14ac:dyDescent="0.2">
      <c r="A1613" s="11" t="s">
        <v>67</v>
      </c>
      <c r="B1613" s="11"/>
      <c r="C1613" s="11" t="s">
        <v>286</v>
      </c>
      <c r="D1613" s="11" t="s">
        <v>6620</v>
      </c>
      <c r="E1613" s="11" t="s">
        <v>6621</v>
      </c>
      <c r="F1613" s="11" t="s">
        <v>6621</v>
      </c>
      <c r="G1613" s="11"/>
      <c r="H1613" s="11" t="s">
        <v>6622</v>
      </c>
      <c r="I1613" s="11"/>
      <c r="J1613" s="12">
        <v>2026</v>
      </c>
      <c r="K1613" s="11" t="s">
        <v>220</v>
      </c>
      <c r="L1613" s="11" t="s">
        <v>290</v>
      </c>
      <c r="M1613" s="13">
        <v>17</v>
      </c>
      <c r="N1613" s="11" t="s">
        <v>407</v>
      </c>
      <c r="O1613" s="11" t="s">
        <v>398</v>
      </c>
      <c r="P1613" s="11"/>
      <c r="Q1613" s="11"/>
      <c r="R1613" s="11" t="s">
        <v>113</v>
      </c>
      <c r="S1613" s="11"/>
      <c r="T1613" s="11" t="s">
        <v>76</v>
      </c>
      <c r="U1613" s="11" t="s">
        <v>42</v>
      </c>
      <c r="V1613" s="11" t="s">
        <v>6468</v>
      </c>
      <c r="W1613" s="11"/>
      <c r="X1613" s="18">
        <v>38.6</v>
      </c>
      <c r="Y1613" s="18"/>
      <c r="Z1613" s="11">
        <f>$B$1613*$X$1613*(100%-$C$15)</f>
        <v>0</v>
      </c>
    </row>
    <row r="1614" spans="1:26" s="10" customFormat="1" ht="39.950000000000003" customHeight="1" x14ac:dyDescent="0.2">
      <c r="A1614" s="11" t="s">
        <v>67</v>
      </c>
      <c r="B1614" s="11"/>
      <c r="C1614" s="11" t="s">
        <v>286</v>
      </c>
      <c r="D1614" s="11" t="s">
        <v>6623</v>
      </c>
      <c r="E1614" s="11" t="s">
        <v>6624</v>
      </c>
      <c r="F1614" s="11" t="s">
        <v>6624</v>
      </c>
      <c r="G1614" s="11"/>
      <c r="H1614" s="11" t="s">
        <v>6625</v>
      </c>
      <c r="I1614" s="11"/>
      <c r="J1614" s="12">
        <v>2026</v>
      </c>
      <c r="K1614" s="11" t="s">
        <v>330</v>
      </c>
      <c r="L1614" s="11" t="s">
        <v>290</v>
      </c>
      <c r="M1614" s="13">
        <v>11</v>
      </c>
      <c r="N1614" s="11" t="s">
        <v>750</v>
      </c>
      <c r="O1614" s="11" t="s">
        <v>6564</v>
      </c>
      <c r="P1614" s="11"/>
      <c r="Q1614" s="11"/>
      <c r="R1614" s="11" t="s">
        <v>113</v>
      </c>
      <c r="S1614" s="11"/>
      <c r="T1614" s="11" t="s">
        <v>76</v>
      </c>
      <c r="U1614" s="11" t="s">
        <v>42</v>
      </c>
      <c r="V1614" s="11" t="s">
        <v>5313</v>
      </c>
      <c r="W1614" s="11"/>
      <c r="X1614" s="18">
        <v>38.6</v>
      </c>
      <c r="Y1614" s="18"/>
      <c r="Z1614" s="11">
        <f>$B$1614*$X$1614*(100%-$C$15)</f>
        <v>0</v>
      </c>
    </row>
    <row r="1615" spans="1:26" s="10" customFormat="1" ht="39.950000000000003" customHeight="1" x14ac:dyDescent="0.2">
      <c r="A1615" s="11" t="s">
        <v>67</v>
      </c>
      <c r="B1615" s="11"/>
      <c r="C1615" s="11" t="s">
        <v>286</v>
      </c>
      <c r="D1615" s="11" t="s">
        <v>6626</v>
      </c>
      <c r="E1615" s="11" t="s">
        <v>6627</v>
      </c>
      <c r="F1615" s="11" t="s">
        <v>6627</v>
      </c>
      <c r="G1615" s="11"/>
      <c r="H1615" s="11" t="s">
        <v>6628</v>
      </c>
      <c r="I1615" s="11"/>
      <c r="J1615" s="12">
        <v>2026</v>
      </c>
      <c r="K1615" s="11" t="s">
        <v>330</v>
      </c>
      <c r="L1615" s="11" t="s">
        <v>290</v>
      </c>
      <c r="M1615" s="13">
        <v>11</v>
      </c>
      <c r="N1615" s="11" t="s">
        <v>750</v>
      </c>
      <c r="O1615" s="11" t="s">
        <v>6564</v>
      </c>
      <c r="P1615" s="11"/>
      <c r="Q1615" s="11"/>
      <c r="R1615" s="11" t="s">
        <v>113</v>
      </c>
      <c r="S1615" s="11"/>
      <c r="T1615" s="11" t="s">
        <v>76</v>
      </c>
      <c r="U1615" s="11" t="s">
        <v>42</v>
      </c>
      <c r="V1615" s="11" t="s">
        <v>5313</v>
      </c>
      <c r="W1615" s="11"/>
      <c r="X1615" s="18">
        <v>38.6</v>
      </c>
      <c r="Y1615" s="18"/>
      <c r="Z1615" s="11">
        <f>$B$1615*$X$1615*(100%-$C$15)</f>
        <v>0</v>
      </c>
    </row>
    <row r="1616" spans="1:26" s="10" customFormat="1" ht="39.950000000000003" customHeight="1" x14ac:dyDescent="0.2">
      <c r="A1616" s="11" t="s">
        <v>67</v>
      </c>
      <c r="B1616" s="11"/>
      <c r="C1616" s="11" t="s">
        <v>286</v>
      </c>
      <c r="D1616" s="11" t="s">
        <v>6629</v>
      </c>
      <c r="E1616" s="11" t="s">
        <v>6630</v>
      </c>
      <c r="F1616" s="11" t="s">
        <v>6630</v>
      </c>
      <c r="G1616" s="11"/>
      <c r="H1616" s="11" t="s">
        <v>6631</v>
      </c>
      <c r="I1616" s="11"/>
      <c r="J1616" s="12">
        <v>2026</v>
      </c>
      <c r="K1616" s="11" t="s">
        <v>330</v>
      </c>
      <c r="L1616" s="11" t="s">
        <v>290</v>
      </c>
      <c r="M1616" s="13">
        <v>11</v>
      </c>
      <c r="N1616" s="11" t="s">
        <v>750</v>
      </c>
      <c r="O1616" s="11" t="s">
        <v>6564</v>
      </c>
      <c r="P1616" s="11"/>
      <c r="Q1616" s="11"/>
      <c r="R1616" s="11" t="s">
        <v>113</v>
      </c>
      <c r="S1616" s="11"/>
      <c r="T1616" s="11" t="s">
        <v>76</v>
      </c>
      <c r="U1616" s="11" t="s">
        <v>42</v>
      </c>
      <c r="V1616" s="11" t="s">
        <v>5313</v>
      </c>
      <c r="W1616" s="11"/>
      <c r="X1616" s="18">
        <v>38.6</v>
      </c>
      <c r="Y1616" s="18"/>
      <c r="Z1616" s="11">
        <f>$B$1616*$X$1616*(100%-$C$15)</f>
        <v>0</v>
      </c>
    </row>
    <row r="1617" spans="1:26" s="10" customFormat="1" ht="39.950000000000003" customHeight="1" x14ac:dyDescent="0.2">
      <c r="A1617" s="11" t="s">
        <v>67</v>
      </c>
      <c r="B1617" s="11"/>
      <c r="C1617" s="11" t="s">
        <v>286</v>
      </c>
      <c r="D1617" s="11" t="s">
        <v>6632</v>
      </c>
      <c r="E1617" s="11" t="s">
        <v>6633</v>
      </c>
      <c r="F1617" s="11" t="s">
        <v>6633</v>
      </c>
      <c r="G1617" s="11"/>
      <c r="H1617" s="11" t="s">
        <v>6634</v>
      </c>
      <c r="I1617" s="11"/>
      <c r="J1617" s="12">
        <v>2026</v>
      </c>
      <c r="K1617" s="11" t="s">
        <v>330</v>
      </c>
      <c r="L1617" s="11" t="s">
        <v>290</v>
      </c>
      <c r="M1617" s="13">
        <v>11</v>
      </c>
      <c r="N1617" s="11" t="s">
        <v>750</v>
      </c>
      <c r="O1617" s="11" t="s">
        <v>6564</v>
      </c>
      <c r="P1617" s="11"/>
      <c r="Q1617" s="11"/>
      <c r="R1617" s="11" t="s">
        <v>113</v>
      </c>
      <c r="S1617" s="11"/>
      <c r="T1617" s="11" t="s">
        <v>76</v>
      </c>
      <c r="U1617" s="11" t="s">
        <v>42</v>
      </c>
      <c r="V1617" s="11" t="s">
        <v>5313</v>
      </c>
      <c r="W1617" s="11"/>
      <c r="X1617" s="18">
        <v>38.6</v>
      </c>
      <c r="Y1617" s="18"/>
      <c r="Z1617" s="11">
        <f>$B$1617*$X$1617*(100%-$C$15)</f>
        <v>0</v>
      </c>
    </row>
    <row r="1618" spans="1:26" s="10" customFormat="1" ht="39.950000000000003" customHeight="1" x14ac:dyDescent="0.2">
      <c r="A1618" s="11" t="s">
        <v>67</v>
      </c>
      <c r="B1618" s="11"/>
      <c r="C1618" s="11" t="s">
        <v>286</v>
      </c>
      <c r="D1618" s="11" t="s">
        <v>6635</v>
      </c>
      <c r="E1618" s="11" t="s">
        <v>6636</v>
      </c>
      <c r="F1618" s="11" t="s">
        <v>6636</v>
      </c>
      <c r="G1618" s="11"/>
      <c r="H1618" s="11" t="s">
        <v>6637</v>
      </c>
      <c r="I1618" s="11"/>
      <c r="J1618" s="12">
        <v>2026</v>
      </c>
      <c r="K1618" s="11" t="s">
        <v>330</v>
      </c>
      <c r="L1618" s="11" t="s">
        <v>290</v>
      </c>
      <c r="M1618" s="13">
        <v>11</v>
      </c>
      <c r="N1618" s="11" t="s">
        <v>750</v>
      </c>
      <c r="O1618" s="11" t="s">
        <v>6564</v>
      </c>
      <c r="P1618" s="11"/>
      <c r="Q1618" s="11"/>
      <c r="R1618" s="11" t="s">
        <v>113</v>
      </c>
      <c r="S1618" s="11"/>
      <c r="T1618" s="11" t="s">
        <v>76</v>
      </c>
      <c r="U1618" s="11" t="s">
        <v>42</v>
      </c>
      <c r="V1618" s="11" t="s">
        <v>5313</v>
      </c>
      <c r="W1618" s="11"/>
      <c r="X1618" s="18">
        <v>38.6</v>
      </c>
      <c r="Y1618" s="18"/>
      <c r="Z1618" s="11">
        <f>$B$1618*$X$1618*(100%-$C$15)</f>
        <v>0</v>
      </c>
    </row>
    <row r="1619" spans="1:26" s="10" customFormat="1" ht="39.950000000000003" customHeight="1" x14ac:dyDescent="0.2">
      <c r="A1619" s="11" t="s">
        <v>67</v>
      </c>
      <c r="B1619" s="11"/>
      <c r="C1619" s="11" t="s">
        <v>286</v>
      </c>
      <c r="D1619" s="11" t="s">
        <v>6638</v>
      </c>
      <c r="E1619" s="11" t="s">
        <v>6639</v>
      </c>
      <c r="F1619" s="11" t="s">
        <v>6639</v>
      </c>
      <c r="G1619" s="11"/>
      <c r="H1619" s="11" t="s">
        <v>6640</v>
      </c>
      <c r="I1619" s="11"/>
      <c r="J1619" s="12">
        <v>2026</v>
      </c>
      <c r="K1619" s="11" t="s">
        <v>330</v>
      </c>
      <c r="L1619" s="11" t="s">
        <v>290</v>
      </c>
      <c r="M1619" s="13">
        <v>11</v>
      </c>
      <c r="N1619" s="11" t="s">
        <v>750</v>
      </c>
      <c r="O1619" s="11" t="s">
        <v>6564</v>
      </c>
      <c r="P1619" s="11"/>
      <c r="Q1619" s="11"/>
      <c r="R1619" s="11" t="s">
        <v>113</v>
      </c>
      <c r="S1619" s="11"/>
      <c r="T1619" s="11" t="s">
        <v>76</v>
      </c>
      <c r="U1619" s="11" t="s">
        <v>42</v>
      </c>
      <c r="V1619" s="11" t="s">
        <v>5313</v>
      </c>
      <c r="W1619" s="11"/>
      <c r="X1619" s="18">
        <v>38.6</v>
      </c>
      <c r="Y1619" s="18"/>
      <c r="Z1619" s="11">
        <f>$B$1619*$X$1619*(100%-$C$15)</f>
        <v>0</v>
      </c>
    </row>
    <row r="1620" spans="1:26" s="10" customFormat="1" ht="39.950000000000003" customHeight="1" x14ac:dyDescent="0.2">
      <c r="A1620" s="11" t="s">
        <v>67</v>
      </c>
      <c r="B1620" s="11"/>
      <c r="C1620" s="11" t="s">
        <v>286</v>
      </c>
      <c r="D1620" s="11" t="s">
        <v>6641</v>
      </c>
      <c r="E1620" s="11" t="s">
        <v>6642</v>
      </c>
      <c r="F1620" s="11" t="s">
        <v>6642</v>
      </c>
      <c r="G1620" s="11"/>
      <c r="H1620" s="11" t="s">
        <v>6643</v>
      </c>
      <c r="I1620" s="11"/>
      <c r="J1620" s="12">
        <v>2026</v>
      </c>
      <c r="K1620" s="11" t="s">
        <v>330</v>
      </c>
      <c r="L1620" s="11" t="s">
        <v>290</v>
      </c>
      <c r="M1620" s="13">
        <v>11</v>
      </c>
      <c r="N1620" s="11" t="s">
        <v>750</v>
      </c>
      <c r="O1620" s="11" t="s">
        <v>6564</v>
      </c>
      <c r="P1620" s="11"/>
      <c r="Q1620" s="11"/>
      <c r="R1620" s="11" t="s">
        <v>113</v>
      </c>
      <c r="S1620" s="11"/>
      <c r="T1620" s="11" t="s">
        <v>76</v>
      </c>
      <c r="U1620" s="11" t="s">
        <v>42</v>
      </c>
      <c r="V1620" s="11" t="s">
        <v>5313</v>
      </c>
      <c r="W1620" s="11"/>
      <c r="X1620" s="18">
        <v>38.6</v>
      </c>
      <c r="Y1620" s="18"/>
      <c r="Z1620" s="11">
        <f>$B$1620*$X$1620*(100%-$C$15)</f>
        <v>0</v>
      </c>
    </row>
    <row r="1621" spans="1:26" s="10" customFormat="1" ht="39.950000000000003" customHeight="1" x14ac:dyDescent="0.2">
      <c r="A1621" s="11" t="s">
        <v>67</v>
      </c>
      <c r="B1621" s="11"/>
      <c r="C1621" s="11" t="s">
        <v>286</v>
      </c>
      <c r="D1621" s="11" t="s">
        <v>6644</v>
      </c>
      <c r="E1621" s="11" t="s">
        <v>6645</v>
      </c>
      <c r="F1621" s="11" t="s">
        <v>6645</v>
      </c>
      <c r="G1621" s="11"/>
      <c r="H1621" s="11" t="s">
        <v>6646</v>
      </c>
      <c r="I1621" s="11"/>
      <c r="J1621" s="12">
        <v>2026</v>
      </c>
      <c r="K1621" s="11" t="s">
        <v>330</v>
      </c>
      <c r="L1621" s="11" t="s">
        <v>290</v>
      </c>
      <c r="M1621" s="13">
        <v>11</v>
      </c>
      <c r="N1621" s="11" t="s">
        <v>750</v>
      </c>
      <c r="O1621" s="11" t="s">
        <v>6564</v>
      </c>
      <c r="P1621" s="11"/>
      <c r="Q1621" s="11"/>
      <c r="R1621" s="11" t="s">
        <v>113</v>
      </c>
      <c r="S1621" s="11"/>
      <c r="T1621" s="11" t="s">
        <v>76</v>
      </c>
      <c r="U1621" s="11" t="s">
        <v>42</v>
      </c>
      <c r="V1621" s="11" t="s">
        <v>5313</v>
      </c>
      <c r="W1621" s="11"/>
      <c r="X1621" s="18">
        <v>38.6</v>
      </c>
      <c r="Y1621" s="18"/>
      <c r="Z1621" s="11">
        <f>$B$1621*$X$1621*(100%-$C$15)</f>
        <v>0</v>
      </c>
    </row>
    <row r="1622" spans="1:26" s="10" customFormat="1" ht="39.950000000000003" customHeight="1" x14ac:dyDescent="0.2">
      <c r="A1622" s="11" t="s">
        <v>67</v>
      </c>
      <c r="B1622" s="11"/>
      <c r="C1622" s="11" t="s">
        <v>286</v>
      </c>
      <c r="D1622" s="11" t="s">
        <v>6647</v>
      </c>
      <c r="E1622" s="11" t="s">
        <v>6648</v>
      </c>
      <c r="F1622" s="11" t="s">
        <v>6648</v>
      </c>
      <c r="G1622" s="11"/>
      <c r="H1622" s="11" t="s">
        <v>6649</v>
      </c>
      <c r="I1622" s="11"/>
      <c r="J1622" s="12">
        <v>2026</v>
      </c>
      <c r="K1622" s="11" t="s">
        <v>330</v>
      </c>
      <c r="L1622" s="11" t="s">
        <v>290</v>
      </c>
      <c r="M1622" s="13">
        <v>11</v>
      </c>
      <c r="N1622" s="11" t="s">
        <v>750</v>
      </c>
      <c r="O1622" s="11" t="s">
        <v>6564</v>
      </c>
      <c r="P1622" s="11"/>
      <c r="Q1622" s="11"/>
      <c r="R1622" s="11" t="s">
        <v>113</v>
      </c>
      <c r="S1622" s="11"/>
      <c r="T1622" s="11" t="s">
        <v>76</v>
      </c>
      <c r="U1622" s="11" t="s">
        <v>42</v>
      </c>
      <c r="V1622" s="11" t="s">
        <v>5313</v>
      </c>
      <c r="W1622" s="11"/>
      <c r="X1622" s="18">
        <v>38.6</v>
      </c>
      <c r="Y1622" s="18"/>
      <c r="Z1622" s="11">
        <f>$B$1622*$X$1622*(100%-$C$15)</f>
        <v>0</v>
      </c>
    </row>
    <row r="1623" spans="1:26" s="10" customFormat="1" ht="39.950000000000003" customHeight="1" x14ac:dyDescent="0.2">
      <c r="A1623" s="11" t="s">
        <v>67</v>
      </c>
      <c r="B1623" s="11"/>
      <c r="C1623" s="11" t="s">
        <v>286</v>
      </c>
      <c r="D1623" s="11" t="s">
        <v>6650</v>
      </c>
      <c r="E1623" s="11" t="s">
        <v>6651</v>
      </c>
      <c r="F1623" s="11" t="s">
        <v>6651</v>
      </c>
      <c r="G1623" s="11"/>
      <c r="H1623" s="11" t="s">
        <v>6652</v>
      </c>
      <c r="I1623" s="11"/>
      <c r="J1623" s="12">
        <v>2026</v>
      </c>
      <c r="K1623" s="11" t="s">
        <v>111</v>
      </c>
      <c r="L1623" s="11" t="s">
        <v>290</v>
      </c>
      <c r="M1623" s="13">
        <v>35</v>
      </c>
      <c r="N1623" s="11" t="s">
        <v>303</v>
      </c>
      <c r="O1623" s="11" t="s">
        <v>1289</v>
      </c>
      <c r="P1623" s="13">
        <v>1</v>
      </c>
      <c r="Q1623" s="11"/>
      <c r="R1623" s="11" t="s">
        <v>113</v>
      </c>
      <c r="S1623" s="11"/>
      <c r="T1623" s="11" t="s">
        <v>76</v>
      </c>
      <c r="U1623" s="11" t="s">
        <v>42</v>
      </c>
      <c r="V1623" s="11" t="s">
        <v>5313</v>
      </c>
      <c r="W1623" s="11"/>
      <c r="X1623" s="18">
        <v>38.6</v>
      </c>
      <c r="Y1623" s="18"/>
      <c r="Z1623" s="11">
        <f>$B$1623*$X$1623*(100%-$C$15)</f>
        <v>0</v>
      </c>
    </row>
    <row r="1624" spans="1:26" s="10" customFormat="1" ht="39.950000000000003" customHeight="1" x14ac:dyDescent="0.2">
      <c r="A1624" s="11" t="s">
        <v>67</v>
      </c>
      <c r="B1624" s="11"/>
      <c r="C1624" s="11" t="s">
        <v>286</v>
      </c>
      <c r="D1624" s="11" t="s">
        <v>6653</v>
      </c>
      <c r="E1624" s="11" t="s">
        <v>6654</v>
      </c>
      <c r="F1624" s="11" t="s">
        <v>6654</v>
      </c>
      <c r="G1624" s="11"/>
      <c r="H1624" s="11" t="s">
        <v>6655</v>
      </c>
      <c r="I1624" s="11"/>
      <c r="J1624" s="12">
        <v>2026</v>
      </c>
      <c r="K1624" s="11" t="s">
        <v>220</v>
      </c>
      <c r="L1624" s="11" t="s">
        <v>290</v>
      </c>
      <c r="M1624" s="13">
        <v>11</v>
      </c>
      <c r="N1624" s="11" t="s">
        <v>750</v>
      </c>
      <c r="O1624" s="11" t="s">
        <v>1289</v>
      </c>
      <c r="P1624" s="13">
        <v>1</v>
      </c>
      <c r="Q1624" s="11"/>
      <c r="R1624" s="11" t="s">
        <v>113</v>
      </c>
      <c r="S1624" s="11"/>
      <c r="T1624" s="11" t="s">
        <v>76</v>
      </c>
      <c r="U1624" s="11" t="s">
        <v>42</v>
      </c>
      <c r="V1624" s="11" t="s">
        <v>5313</v>
      </c>
      <c r="W1624" s="11"/>
      <c r="X1624" s="18">
        <v>38.6</v>
      </c>
      <c r="Y1624" s="18"/>
      <c r="Z1624" s="11">
        <f>$B$1624*$X$1624*(100%-$C$15)</f>
        <v>0</v>
      </c>
    </row>
    <row r="1625" spans="1:26" s="10" customFormat="1" ht="39.950000000000003" customHeight="1" x14ac:dyDescent="0.2">
      <c r="A1625" s="11" t="s">
        <v>67</v>
      </c>
      <c r="B1625" s="11"/>
      <c r="C1625" s="11" t="s">
        <v>286</v>
      </c>
      <c r="D1625" s="11" t="s">
        <v>6656</v>
      </c>
      <c r="E1625" s="11" t="s">
        <v>6657</v>
      </c>
      <c r="F1625" s="11" t="s">
        <v>6657</v>
      </c>
      <c r="G1625" s="11"/>
      <c r="H1625" s="11" t="s">
        <v>6658</v>
      </c>
      <c r="I1625" s="11"/>
      <c r="J1625" s="12">
        <v>2026</v>
      </c>
      <c r="K1625" s="11" t="s">
        <v>111</v>
      </c>
      <c r="L1625" s="11" t="s">
        <v>290</v>
      </c>
      <c r="M1625" s="13">
        <v>11</v>
      </c>
      <c r="N1625" s="11" t="s">
        <v>6659</v>
      </c>
      <c r="O1625" s="11" t="s">
        <v>292</v>
      </c>
      <c r="P1625" s="11"/>
      <c r="Q1625" s="11"/>
      <c r="R1625" s="11" t="s">
        <v>113</v>
      </c>
      <c r="S1625" s="11"/>
      <c r="T1625" s="11" t="s">
        <v>76</v>
      </c>
      <c r="U1625" s="11" t="s">
        <v>42</v>
      </c>
      <c r="V1625" s="11" t="s">
        <v>5313</v>
      </c>
      <c r="W1625" s="11"/>
      <c r="X1625" s="18">
        <v>38.6</v>
      </c>
      <c r="Y1625" s="18"/>
      <c r="Z1625" s="11">
        <f>$B$1625*$X$1625*(100%-$C$15)</f>
        <v>0</v>
      </c>
    </row>
    <row r="1626" spans="1:26" s="10" customFormat="1" ht="39.950000000000003" customHeight="1" x14ac:dyDescent="0.2">
      <c r="A1626" s="11" t="s">
        <v>67</v>
      </c>
      <c r="B1626" s="11"/>
      <c r="C1626" s="11" t="s">
        <v>286</v>
      </c>
      <c r="D1626" s="11" t="s">
        <v>6660</v>
      </c>
      <c r="E1626" s="11" t="s">
        <v>6661</v>
      </c>
      <c r="F1626" s="11" t="s">
        <v>6661</v>
      </c>
      <c r="G1626" s="11"/>
      <c r="H1626" s="11" t="s">
        <v>6662</v>
      </c>
      <c r="I1626" s="11"/>
      <c r="J1626" s="12">
        <v>2026</v>
      </c>
      <c r="K1626" s="11" t="s">
        <v>111</v>
      </c>
      <c r="L1626" s="11" t="s">
        <v>290</v>
      </c>
      <c r="M1626" s="13">
        <v>11</v>
      </c>
      <c r="N1626" s="11" t="s">
        <v>750</v>
      </c>
      <c r="O1626" s="11" t="s">
        <v>6564</v>
      </c>
      <c r="P1626" s="11"/>
      <c r="Q1626" s="11"/>
      <c r="R1626" s="11" t="s">
        <v>113</v>
      </c>
      <c r="S1626" s="11"/>
      <c r="T1626" s="11" t="s">
        <v>76</v>
      </c>
      <c r="U1626" s="11" t="s">
        <v>42</v>
      </c>
      <c r="V1626" s="11" t="s">
        <v>5313</v>
      </c>
      <c r="W1626" s="11"/>
      <c r="X1626" s="18">
        <v>38.6</v>
      </c>
      <c r="Y1626" s="18"/>
      <c r="Z1626" s="11">
        <f>$B$1626*$X$1626*(100%-$C$15)</f>
        <v>0</v>
      </c>
    </row>
    <row r="1627" spans="1:26" s="10" customFormat="1" ht="39.950000000000003" customHeight="1" x14ac:dyDescent="0.2">
      <c r="A1627" s="11" t="s">
        <v>67</v>
      </c>
      <c r="B1627" s="11"/>
      <c r="C1627" s="11" t="s">
        <v>286</v>
      </c>
      <c r="D1627" s="11" t="s">
        <v>6663</v>
      </c>
      <c r="E1627" s="11" t="s">
        <v>6664</v>
      </c>
      <c r="F1627" s="11" t="s">
        <v>6664</v>
      </c>
      <c r="G1627" s="11"/>
      <c r="H1627" s="11" t="s">
        <v>6665</v>
      </c>
      <c r="I1627" s="11"/>
      <c r="J1627" s="12">
        <v>2026</v>
      </c>
      <c r="K1627" s="11" t="s">
        <v>111</v>
      </c>
      <c r="L1627" s="11" t="s">
        <v>290</v>
      </c>
      <c r="M1627" s="13">
        <v>11</v>
      </c>
      <c r="N1627" s="11" t="s">
        <v>750</v>
      </c>
      <c r="O1627" s="11" t="s">
        <v>6564</v>
      </c>
      <c r="P1627" s="11"/>
      <c r="Q1627" s="11"/>
      <c r="R1627" s="11" t="s">
        <v>113</v>
      </c>
      <c r="S1627" s="11"/>
      <c r="T1627" s="11" t="s">
        <v>76</v>
      </c>
      <c r="U1627" s="11" t="s">
        <v>42</v>
      </c>
      <c r="V1627" s="11" t="s">
        <v>5313</v>
      </c>
      <c r="W1627" s="11"/>
      <c r="X1627" s="18">
        <v>38.6</v>
      </c>
      <c r="Y1627" s="18"/>
      <c r="Z1627" s="11">
        <f>$B$1627*$X$1627*(100%-$C$15)</f>
        <v>0</v>
      </c>
    </row>
    <row r="1628" spans="1:26" s="10" customFormat="1" ht="39.950000000000003" customHeight="1" x14ac:dyDescent="0.2">
      <c r="A1628" s="11" t="s">
        <v>67</v>
      </c>
      <c r="B1628" s="11"/>
      <c r="C1628" s="11" t="s">
        <v>286</v>
      </c>
      <c r="D1628" s="11" t="s">
        <v>6666</v>
      </c>
      <c r="E1628" s="11" t="s">
        <v>6667</v>
      </c>
      <c r="F1628" s="11" t="s">
        <v>6667</v>
      </c>
      <c r="G1628" s="11"/>
      <c r="H1628" s="11" t="s">
        <v>6668</v>
      </c>
      <c r="I1628" s="11"/>
      <c r="J1628" s="12">
        <v>2026</v>
      </c>
      <c r="K1628" s="11" t="s">
        <v>111</v>
      </c>
      <c r="L1628" s="11" t="s">
        <v>290</v>
      </c>
      <c r="M1628" s="13">
        <v>17</v>
      </c>
      <c r="N1628" s="11" t="s">
        <v>407</v>
      </c>
      <c r="O1628" s="11" t="s">
        <v>398</v>
      </c>
      <c r="P1628" s="11"/>
      <c r="Q1628" s="11"/>
      <c r="R1628" s="11" t="s">
        <v>75</v>
      </c>
      <c r="S1628" s="11"/>
      <c r="T1628" s="11" t="s">
        <v>76</v>
      </c>
      <c r="U1628" s="11" t="s">
        <v>42</v>
      </c>
      <c r="V1628" s="11" t="s">
        <v>6468</v>
      </c>
      <c r="W1628" s="11"/>
      <c r="X1628" s="18">
        <v>38.6</v>
      </c>
      <c r="Y1628" s="18"/>
      <c r="Z1628" s="11">
        <f>$B$1628*$X$1628*(100%-$C$15)</f>
        <v>0</v>
      </c>
    </row>
    <row r="1629" spans="1:26" s="10" customFormat="1" ht="39.950000000000003" customHeight="1" x14ac:dyDescent="0.2">
      <c r="A1629" s="11" t="s">
        <v>67</v>
      </c>
      <c r="B1629" s="11"/>
      <c r="C1629" s="11" t="s">
        <v>286</v>
      </c>
      <c r="D1629" s="11" t="s">
        <v>6669</v>
      </c>
      <c r="E1629" s="11" t="s">
        <v>6670</v>
      </c>
      <c r="F1629" s="11" t="s">
        <v>6670</v>
      </c>
      <c r="G1629" s="11"/>
      <c r="H1629" s="11" t="s">
        <v>6671</v>
      </c>
      <c r="I1629" s="11"/>
      <c r="J1629" s="12">
        <v>2026</v>
      </c>
      <c r="K1629" s="11" t="s">
        <v>111</v>
      </c>
      <c r="L1629" s="11" t="s">
        <v>290</v>
      </c>
      <c r="M1629" s="13">
        <v>17</v>
      </c>
      <c r="N1629" s="11" t="s">
        <v>407</v>
      </c>
      <c r="O1629" s="11" t="s">
        <v>398</v>
      </c>
      <c r="P1629" s="11"/>
      <c r="Q1629" s="11"/>
      <c r="R1629" s="11" t="s">
        <v>75</v>
      </c>
      <c r="S1629" s="11"/>
      <c r="T1629" s="11" t="s">
        <v>76</v>
      </c>
      <c r="U1629" s="11" t="s">
        <v>42</v>
      </c>
      <c r="V1629" s="11" t="s">
        <v>6468</v>
      </c>
      <c r="W1629" s="11"/>
      <c r="X1629" s="18">
        <v>38.6</v>
      </c>
      <c r="Y1629" s="18"/>
      <c r="Z1629" s="11">
        <f>$B$1629*$X$1629*(100%-$C$15)</f>
        <v>0</v>
      </c>
    </row>
    <row r="1630" spans="1:26" s="10" customFormat="1" ht="39.950000000000003" customHeight="1" x14ac:dyDescent="0.2">
      <c r="A1630" s="11" t="s">
        <v>67</v>
      </c>
      <c r="B1630" s="11"/>
      <c r="C1630" s="11" t="s">
        <v>286</v>
      </c>
      <c r="D1630" s="11" t="s">
        <v>6672</v>
      </c>
      <c r="E1630" s="11" t="s">
        <v>6673</v>
      </c>
      <c r="F1630" s="11" t="s">
        <v>6673</v>
      </c>
      <c r="G1630" s="11"/>
      <c r="H1630" s="11" t="s">
        <v>6674</v>
      </c>
      <c r="I1630" s="11"/>
      <c r="J1630" s="12">
        <v>2026</v>
      </c>
      <c r="K1630" s="11" t="s">
        <v>324</v>
      </c>
      <c r="L1630" s="11" t="s">
        <v>290</v>
      </c>
      <c r="M1630" s="13">
        <v>11</v>
      </c>
      <c r="N1630" s="11" t="s">
        <v>407</v>
      </c>
      <c r="O1630" s="11" t="s">
        <v>292</v>
      </c>
      <c r="P1630" s="13">
        <v>1</v>
      </c>
      <c r="Q1630" s="11"/>
      <c r="R1630" s="11" t="s">
        <v>75</v>
      </c>
      <c r="S1630" s="11"/>
      <c r="T1630" s="11" t="s">
        <v>76</v>
      </c>
      <c r="U1630" s="11" t="s">
        <v>42</v>
      </c>
      <c r="V1630" s="11" t="s">
        <v>6468</v>
      </c>
      <c r="W1630" s="11"/>
      <c r="X1630" s="18">
        <v>38.6</v>
      </c>
      <c r="Y1630" s="18"/>
      <c r="Z1630" s="11">
        <f>$B$1630*$X$1630*(100%-$C$15)</f>
        <v>0</v>
      </c>
    </row>
    <row r="1631" spans="1:26" s="10" customFormat="1" ht="39.950000000000003" customHeight="1" x14ac:dyDescent="0.2">
      <c r="A1631" s="11" t="s">
        <v>67</v>
      </c>
      <c r="B1631" s="11"/>
      <c r="C1631" s="11" t="s">
        <v>286</v>
      </c>
      <c r="D1631" s="11" t="s">
        <v>6675</v>
      </c>
      <c r="E1631" s="11" t="s">
        <v>6676</v>
      </c>
      <c r="F1631" s="11" t="s">
        <v>6676</v>
      </c>
      <c r="G1631" s="11"/>
      <c r="H1631" s="11" t="s">
        <v>6677</v>
      </c>
      <c r="I1631" s="11"/>
      <c r="J1631" s="12">
        <v>2026</v>
      </c>
      <c r="K1631" s="11" t="s">
        <v>330</v>
      </c>
      <c r="L1631" s="11" t="s">
        <v>290</v>
      </c>
      <c r="M1631" s="13">
        <v>11</v>
      </c>
      <c r="N1631" s="11" t="s">
        <v>407</v>
      </c>
      <c r="O1631" s="11" t="s">
        <v>292</v>
      </c>
      <c r="P1631" s="13">
        <v>1</v>
      </c>
      <c r="Q1631" s="11"/>
      <c r="R1631" s="11" t="s">
        <v>113</v>
      </c>
      <c r="S1631" s="11"/>
      <c r="T1631" s="11" t="s">
        <v>76</v>
      </c>
      <c r="U1631" s="11" t="s">
        <v>42</v>
      </c>
      <c r="V1631" s="11" t="s">
        <v>5112</v>
      </c>
      <c r="W1631" s="11"/>
      <c r="X1631" s="18">
        <v>38.6</v>
      </c>
      <c r="Y1631" s="18"/>
      <c r="Z1631" s="11">
        <f>$B$1631*$X$1631*(100%-$C$15)</f>
        <v>0</v>
      </c>
    </row>
    <row r="1632" spans="1:26" s="10" customFormat="1" ht="39.950000000000003" customHeight="1" x14ac:dyDescent="0.2">
      <c r="A1632" s="11" t="s">
        <v>67</v>
      </c>
      <c r="B1632" s="11"/>
      <c r="C1632" s="11" t="s">
        <v>286</v>
      </c>
      <c r="D1632" s="11" t="s">
        <v>6678</v>
      </c>
      <c r="E1632" s="11" t="s">
        <v>6679</v>
      </c>
      <c r="F1632" s="11" t="s">
        <v>6679</v>
      </c>
      <c r="G1632" s="11"/>
      <c r="H1632" s="11" t="s">
        <v>6680</v>
      </c>
      <c r="I1632" s="11"/>
      <c r="J1632" s="12">
        <v>2026</v>
      </c>
      <c r="K1632" s="11" t="s">
        <v>4533</v>
      </c>
      <c r="L1632" s="11" t="s">
        <v>290</v>
      </c>
      <c r="M1632" s="13">
        <v>11</v>
      </c>
      <c r="N1632" s="11" t="s">
        <v>750</v>
      </c>
      <c r="O1632" s="11" t="s">
        <v>6564</v>
      </c>
      <c r="P1632" s="11"/>
      <c r="Q1632" s="11"/>
      <c r="R1632" s="11" t="s">
        <v>113</v>
      </c>
      <c r="S1632" s="11"/>
      <c r="T1632" s="11" t="s">
        <v>76</v>
      </c>
      <c r="U1632" s="11" t="s">
        <v>42</v>
      </c>
      <c r="V1632" s="11" t="s">
        <v>5313</v>
      </c>
      <c r="W1632" s="11"/>
      <c r="X1632" s="18">
        <v>38.6</v>
      </c>
      <c r="Y1632" s="18"/>
      <c r="Z1632" s="11">
        <f>$B$1632*$X$1632*(100%-$C$15)</f>
        <v>0</v>
      </c>
    </row>
    <row r="1633" spans="1:26" s="10" customFormat="1" ht="39.950000000000003" customHeight="1" x14ac:dyDescent="0.2">
      <c r="A1633" s="11" t="s">
        <v>67</v>
      </c>
      <c r="B1633" s="11"/>
      <c r="C1633" s="11" t="s">
        <v>286</v>
      </c>
      <c r="D1633" s="11" t="s">
        <v>6681</v>
      </c>
      <c r="E1633" s="11" t="s">
        <v>6682</v>
      </c>
      <c r="F1633" s="11" t="s">
        <v>6682</v>
      </c>
      <c r="G1633" s="11"/>
      <c r="H1633" s="11" t="s">
        <v>6683</v>
      </c>
      <c r="I1633" s="11"/>
      <c r="J1633" s="12">
        <v>2026</v>
      </c>
      <c r="K1633" s="11" t="s">
        <v>83</v>
      </c>
      <c r="L1633" s="11" t="s">
        <v>290</v>
      </c>
      <c r="M1633" s="13">
        <v>17</v>
      </c>
      <c r="N1633" s="11"/>
      <c r="O1633" s="11" t="s">
        <v>398</v>
      </c>
      <c r="P1633" s="11"/>
      <c r="Q1633" s="11"/>
      <c r="R1633" s="11" t="s">
        <v>75</v>
      </c>
      <c r="S1633" s="11"/>
      <c r="T1633" s="11" t="s">
        <v>76</v>
      </c>
      <c r="U1633" s="11" t="s">
        <v>42</v>
      </c>
      <c r="V1633" s="11" t="s">
        <v>5112</v>
      </c>
      <c r="W1633" s="11"/>
      <c r="X1633" s="18">
        <v>38.6</v>
      </c>
      <c r="Y1633" s="18"/>
      <c r="Z1633" s="11">
        <f>$B$1633*$X$1633*(100%-$C$15)</f>
        <v>0</v>
      </c>
    </row>
    <row r="1634" spans="1:26" s="10" customFormat="1" ht="39.950000000000003" customHeight="1" x14ac:dyDescent="0.2">
      <c r="A1634" s="11" t="s">
        <v>67</v>
      </c>
      <c r="B1634" s="11"/>
      <c r="C1634" s="11" t="s">
        <v>286</v>
      </c>
      <c r="D1634" s="11" t="s">
        <v>6684</v>
      </c>
      <c r="E1634" s="11" t="s">
        <v>6685</v>
      </c>
      <c r="F1634" s="11" t="s">
        <v>6685</v>
      </c>
      <c r="G1634" s="11"/>
      <c r="H1634" s="11" t="s">
        <v>6686</v>
      </c>
      <c r="I1634" s="11"/>
      <c r="J1634" s="12">
        <v>2026</v>
      </c>
      <c r="K1634" s="11" t="s">
        <v>83</v>
      </c>
      <c r="L1634" s="11" t="s">
        <v>290</v>
      </c>
      <c r="M1634" s="13">
        <v>17</v>
      </c>
      <c r="N1634" s="11" t="s">
        <v>6687</v>
      </c>
      <c r="O1634" s="11" t="s">
        <v>398</v>
      </c>
      <c r="P1634" s="11"/>
      <c r="Q1634" s="11"/>
      <c r="R1634" s="11" t="s">
        <v>75</v>
      </c>
      <c r="S1634" s="11"/>
      <c r="T1634" s="11" t="s">
        <v>76</v>
      </c>
      <c r="U1634" s="11" t="s">
        <v>42</v>
      </c>
      <c r="V1634" s="11" t="s">
        <v>5112</v>
      </c>
      <c r="W1634" s="11"/>
      <c r="X1634" s="18">
        <v>38.6</v>
      </c>
      <c r="Y1634" s="18"/>
      <c r="Z1634" s="11">
        <f>$B$1634*$X$1634*(100%-$C$15)</f>
        <v>0</v>
      </c>
    </row>
    <row r="1635" spans="1:26" s="10" customFormat="1" ht="39.950000000000003" customHeight="1" x14ac:dyDescent="0.2">
      <c r="A1635" s="11" t="s">
        <v>67</v>
      </c>
      <c r="B1635" s="11"/>
      <c r="C1635" s="11" t="s">
        <v>286</v>
      </c>
      <c r="D1635" s="11" t="s">
        <v>6688</v>
      </c>
      <c r="E1635" s="11" t="s">
        <v>6689</v>
      </c>
      <c r="F1635" s="11" t="s">
        <v>6689</v>
      </c>
      <c r="G1635" s="11"/>
      <c r="H1635" s="11" t="s">
        <v>6690</v>
      </c>
      <c r="I1635" s="11"/>
      <c r="J1635" s="12">
        <v>2026</v>
      </c>
      <c r="K1635" s="11" t="s">
        <v>345</v>
      </c>
      <c r="L1635" s="11" t="s">
        <v>290</v>
      </c>
      <c r="M1635" s="13">
        <v>11</v>
      </c>
      <c r="N1635" s="11" t="s">
        <v>6691</v>
      </c>
      <c r="O1635" s="11" t="s">
        <v>292</v>
      </c>
      <c r="P1635" s="11"/>
      <c r="Q1635" s="11"/>
      <c r="R1635" s="11" t="s">
        <v>75</v>
      </c>
      <c r="S1635" s="11"/>
      <c r="T1635" s="11" t="s">
        <v>76</v>
      </c>
      <c r="U1635" s="11" t="s">
        <v>42</v>
      </c>
      <c r="V1635" s="11" t="s">
        <v>5120</v>
      </c>
      <c r="W1635" s="11"/>
      <c r="X1635" s="18">
        <v>38.6</v>
      </c>
      <c r="Y1635" s="18"/>
      <c r="Z1635" s="11">
        <f>$B$1635*$X$1635*(100%-$C$15)</f>
        <v>0</v>
      </c>
    </row>
    <row r="1636" spans="1:26" s="10" customFormat="1" ht="39.950000000000003" customHeight="1" x14ac:dyDescent="0.2">
      <c r="A1636" s="11" t="s">
        <v>67</v>
      </c>
      <c r="B1636" s="11"/>
      <c r="C1636" s="11" t="s">
        <v>286</v>
      </c>
      <c r="D1636" s="11" t="s">
        <v>6692</v>
      </c>
      <c r="E1636" s="11" t="s">
        <v>6693</v>
      </c>
      <c r="F1636" s="11" t="s">
        <v>6693</v>
      </c>
      <c r="G1636" s="11"/>
      <c r="H1636" s="11" t="s">
        <v>6694</v>
      </c>
      <c r="I1636" s="11"/>
      <c r="J1636" s="12">
        <v>2026</v>
      </c>
      <c r="K1636" s="11" t="s">
        <v>695</v>
      </c>
      <c r="L1636" s="11" t="s">
        <v>290</v>
      </c>
      <c r="M1636" s="13">
        <v>11</v>
      </c>
      <c r="N1636" s="11" t="s">
        <v>6695</v>
      </c>
      <c r="O1636" s="11" t="s">
        <v>292</v>
      </c>
      <c r="P1636" s="11"/>
      <c r="Q1636" s="11"/>
      <c r="R1636" s="11" t="s">
        <v>97</v>
      </c>
      <c r="S1636" s="11"/>
      <c r="T1636" s="11" t="s">
        <v>76</v>
      </c>
      <c r="U1636" s="11" t="s">
        <v>42</v>
      </c>
      <c r="V1636" s="11" t="s">
        <v>6696</v>
      </c>
      <c r="W1636" s="11"/>
      <c r="X1636" s="18">
        <v>38.6</v>
      </c>
      <c r="Y1636" s="18"/>
      <c r="Z1636" s="11">
        <f>$B$1636*$X$1636*(100%-$C$15)</f>
        <v>0</v>
      </c>
    </row>
    <row r="1637" spans="1:26" s="10" customFormat="1" ht="39.950000000000003" customHeight="1" x14ac:dyDescent="0.2">
      <c r="A1637" s="11" t="s">
        <v>67</v>
      </c>
      <c r="B1637" s="11"/>
      <c r="C1637" s="11" t="s">
        <v>286</v>
      </c>
      <c r="D1637" s="11" t="s">
        <v>6697</v>
      </c>
      <c r="E1637" s="11" t="s">
        <v>6698</v>
      </c>
      <c r="F1637" s="11" t="s">
        <v>6698</v>
      </c>
      <c r="G1637" s="11"/>
      <c r="H1637" s="11" t="s">
        <v>6699</v>
      </c>
      <c r="I1637" s="11"/>
      <c r="J1637" s="12">
        <v>2026</v>
      </c>
      <c r="K1637" s="11" t="s">
        <v>330</v>
      </c>
      <c r="L1637" s="11" t="s">
        <v>290</v>
      </c>
      <c r="M1637" s="13">
        <v>11</v>
      </c>
      <c r="N1637" s="11" t="s">
        <v>6700</v>
      </c>
      <c r="O1637" s="11" t="s">
        <v>292</v>
      </c>
      <c r="P1637" s="11"/>
      <c r="Q1637" s="11"/>
      <c r="R1637" s="11" t="s">
        <v>97</v>
      </c>
      <c r="S1637" s="11"/>
      <c r="T1637" s="11" t="s">
        <v>76</v>
      </c>
      <c r="U1637" s="11" t="s">
        <v>42</v>
      </c>
      <c r="V1637" s="11" t="s">
        <v>6696</v>
      </c>
      <c r="W1637" s="11"/>
      <c r="X1637" s="18">
        <v>38.6</v>
      </c>
      <c r="Y1637" s="18"/>
      <c r="Z1637" s="11">
        <f>$B$1637*$X$1637*(100%-$C$15)</f>
        <v>0</v>
      </c>
    </row>
    <row r="1638" spans="1:26" s="10" customFormat="1" ht="39.950000000000003" customHeight="1" x14ac:dyDescent="0.2">
      <c r="A1638" s="11" t="s">
        <v>67</v>
      </c>
      <c r="B1638" s="11"/>
      <c r="C1638" s="11" t="s">
        <v>286</v>
      </c>
      <c r="D1638" s="11" t="s">
        <v>6701</v>
      </c>
      <c r="E1638" s="11" t="s">
        <v>6702</v>
      </c>
      <c r="F1638" s="11" t="s">
        <v>6702</v>
      </c>
      <c r="G1638" s="11"/>
      <c r="H1638" s="11" t="s">
        <v>6703</v>
      </c>
      <c r="I1638" s="11"/>
      <c r="J1638" s="12">
        <v>2026</v>
      </c>
      <c r="K1638" s="11" t="s">
        <v>330</v>
      </c>
      <c r="L1638" s="11" t="s">
        <v>290</v>
      </c>
      <c r="M1638" s="13">
        <v>11</v>
      </c>
      <c r="N1638" s="11" t="s">
        <v>6704</v>
      </c>
      <c r="O1638" s="11" t="s">
        <v>292</v>
      </c>
      <c r="P1638" s="11"/>
      <c r="Q1638" s="11"/>
      <c r="R1638" s="11" t="s">
        <v>97</v>
      </c>
      <c r="S1638" s="11"/>
      <c r="T1638" s="11" t="s">
        <v>76</v>
      </c>
      <c r="U1638" s="11" t="s">
        <v>42</v>
      </c>
      <c r="V1638" s="11" t="s">
        <v>5313</v>
      </c>
      <c r="W1638" s="11"/>
      <c r="X1638" s="18">
        <v>38.6</v>
      </c>
      <c r="Y1638" s="18"/>
      <c r="Z1638" s="11">
        <f>$B$1638*$X$1638*(100%-$C$15)</f>
        <v>0</v>
      </c>
    </row>
    <row r="1639" spans="1:26" s="10" customFormat="1" ht="39.950000000000003" customHeight="1" x14ac:dyDescent="0.2">
      <c r="A1639" s="11" t="s">
        <v>67</v>
      </c>
      <c r="B1639" s="11"/>
      <c r="C1639" s="11" t="s">
        <v>286</v>
      </c>
      <c r="D1639" s="11" t="s">
        <v>6705</v>
      </c>
      <c r="E1639" s="11" t="s">
        <v>6706</v>
      </c>
      <c r="F1639" s="11" t="s">
        <v>6706</v>
      </c>
      <c r="G1639" s="11"/>
      <c r="H1639" s="11" t="s">
        <v>6707</v>
      </c>
      <c r="I1639" s="11"/>
      <c r="J1639" s="12">
        <v>2026</v>
      </c>
      <c r="K1639" s="11" t="s">
        <v>330</v>
      </c>
      <c r="L1639" s="11" t="s">
        <v>290</v>
      </c>
      <c r="M1639" s="13">
        <v>11</v>
      </c>
      <c r="N1639" s="11" t="s">
        <v>6708</v>
      </c>
      <c r="O1639" s="11" t="s">
        <v>292</v>
      </c>
      <c r="P1639" s="11"/>
      <c r="Q1639" s="11"/>
      <c r="R1639" s="11" t="s">
        <v>97</v>
      </c>
      <c r="S1639" s="11"/>
      <c r="T1639" s="11" t="s">
        <v>76</v>
      </c>
      <c r="U1639" s="11" t="s">
        <v>42</v>
      </c>
      <c r="V1639" s="11" t="s">
        <v>5313</v>
      </c>
      <c r="W1639" s="11"/>
      <c r="X1639" s="18">
        <v>38.6</v>
      </c>
      <c r="Y1639" s="18"/>
      <c r="Z1639" s="11">
        <f>$B$1639*$X$1639*(100%-$C$15)</f>
        <v>0</v>
      </c>
    </row>
    <row r="1640" spans="1:26" s="10" customFormat="1" ht="39.950000000000003" customHeight="1" x14ac:dyDescent="0.2">
      <c r="A1640" s="11" t="s">
        <v>67</v>
      </c>
      <c r="B1640" s="11"/>
      <c r="C1640" s="11" t="s">
        <v>286</v>
      </c>
      <c r="D1640" s="11" t="s">
        <v>6709</v>
      </c>
      <c r="E1640" s="11" t="s">
        <v>6710</v>
      </c>
      <c r="F1640" s="11" t="s">
        <v>6710</v>
      </c>
      <c r="G1640" s="11"/>
      <c r="H1640" s="11" t="s">
        <v>6711</v>
      </c>
      <c r="I1640" s="11"/>
      <c r="J1640" s="12">
        <v>2026</v>
      </c>
      <c r="K1640" s="11" t="s">
        <v>330</v>
      </c>
      <c r="L1640" s="11" t="s">
        <v>290</v>
      </c>
      <c r="M1640" s="13">
        <v>11</v>
      </c>
      <c r="N1640" s="11" t="s">
        <v>6712</v>
      </c>
      <c r="O1640" s="11" t="s">
        <v>292</v>
      </c>
      <c r="P1640" s="11"/>
      <c r="Q1640" s="11"/>
      <c r="R1640" s="11" t="s">
        <v>97</v>
      </c>
      <c r="S1640" s="11"/>
      <c r="T1640" s="11" t="s">
        <v>76</v>
      </c>
      <c r="U1640" s="11" t="s">
        <v>42</v>
      </c>
      <c r="V1640" s="11" t="s">
        <v>5313</v>
      </c>
      <c r="W1640" s="11"/>
      <c r="X1640" s="18">
        <v>38.6</v>
      </c>
      <c r="Y1640" s="18"/>
      <c r="Z1640" s="11">
        <f>$B$1640*$X$1640*(100%-$C$15)</f>
        <v>0</v>
      </c>
    </row>
    <row r="1641" spans="1:26" s="10" customFormat="1" ht="39.950000000000003" customHeight="1" x14ac:dyDescent="0.2">
      <c r="A1641" s="11" t="s">
        <v>67</v>
      </c>
      <c r="B1641" s="11"/>
      <c r="C1641" s="11" t="s">
        <v>286</v>
      </c>
      <c r="D1641" s="11" t="s">
        <v>6713</v>
      </c>
      <c r="E1641" s="11" t="s">
        <v>6714</v>
      </c>
      <c r="F1641" s="11" t="s">
        <v>6714</v>
      </c>
      <c r="G1641" s="11"/>
      <c r="H1641" s="11" t="s">
        <v>6715</v>
      </c>
      <c r="I1641" s="11"/>
      <c r="J1641" s="12">
        <v>2026</v>
      </c>
      <c r="K1641" s="11" t="s">
        <v>330</v>
      </c>
      <c r="L1641" s="11" t="s">
        <v>290</v>
      </c>
      <c r="M1641" s="13">
        <v>11</v>
      </c>
      <c r="N1641" s="11" t="s">
        <v>6716</v>
      </c>
      <c r="O1641" s="11" t="s">
        <v>292</v>
      </c>
      <c r="P1641" s="11"/>
      <c r="Q1641" s="11"/>
      <c r="R1641" s="11" t="s">
        <v>97</v>
      </c>
      <c r="S1641" s="11"/>
      <c r="T1641" s="11" t="s">
        <v>76</v>
      </c>
      <c r="U1641" s="11" t="s">
        <v>42</v>
      </c>
      <c r="V1641" s="11" t="s">
        <v>6717</v>
      </c>
      <c r="W1641" s="11"/>
      <c r="X1641" s="18">
        <v>38.6</v>
      </c>
      <c r="Y1641" s="18"/>
      <c r="Z1641" s="11">
        <f>$B$1641*$X$1641*(100%-$C$15)</f>
        <v>0</v>
      </c>
    </row>
    <row r="1642" spans="1:26" s="10" customFormat="1" ht="39.950000000000003" customHeight="1" x14ac:dyDescent="0.2">
      <c r="A1642" s="11" t="s">
        <v>67</v>
      </c>
      <c r="B1642" s="11"/>
      <c r="C1642" s="11" t="s">
        <v>286</v>
      </c>
      <c r="D1642" s="11" t="s">
        <v>6718</v>
      </c>
      <c r="E1642" s="11" t="s">
        <v>6719</v>
      </c>
      <c r="F1642" s="11" t="s">
        <v>6719</v>
      </c>
      <c r="G1642" s="11"/>
      <c r="H1642" s="11" t="s">
        <v>6720</v>
      </c>
      <c r="I1642" s="11"/>
      <c r="J1642" s="12">
        <v>2026</v>
      </c>
      <c r="K1642" s="11" t="s">
        <v>83</v>
      </c>
      <c r="L1642" s="11" t="s">
        <v>290</v>
      </c>
      <c r="M1642" s="13">
        <v>35</v>
      </c>
      <c r="N1642" s="11" t="s">
        <v>6721</v>
      </c>
      <c r="O1642" s="11" t="s">
        <v>292</v>
      </c>
      <c r="P1642" s="11"/>
      <c r="Q1642" s="11"/>
      <c r="R1642" s="11" t="s">
        <v>97</v>
      </c>
      <c r="S1642" s="11"/>
      <c r="T1642" s="11" t="s">
        <v>76</v>
      </c>
      <c r="U1642" s="11" t="s">
        <v>42</v>
      </c>
      <c r="V1642" s="11" t="s">
        <v>5112</v>
      </c>
      <c r="W1642" s="11"/>
      <c r="X1642" s="18">
        <v>38.6</v>
      </c>
      <c r="Y1642" s="18"/>
      <c r="Z1642" s="11">
        <f>$B$1642*$X$1642*(100%-$C$15)</f>
        <v>0</v>
      </c>
    </row>
    <row r="1643" spans="1:26" s="10" customFormat="1" ht="39.950000000000003" customHeight="1" x14ac:dyDescent="0.2">
      <c r="A1643" s="11" t="s">
        <v>67</v>
      </c>
      <c r="B1643" s="11"/>
      <c r="C1643" s="11" t="s">
        <v>286</v>
      </c>
      <c r="D1643" s="11" t="s">
        <v>6722</v>
      </c>
      <c r="E1643" s="11" t="s">
        <v>6723</v>
      </c>
      <c r="F1643" s="11" t="s">
        <v>6723</v>
      </c>
      <c r="G1643" s="11"/>
      <c r="H1643" s="11" t="s">
        <v>6724</v>
      </c>
      <c r="I1643" s="11"/>
      <c r="J1643" s="12">
        <v>2026</v>
      </c>
      <c r="K1643" s="11" t="s">
        <v>83</v>
      </c>
      <c r="L1643" s="11" t="s">
        <v>290</v>
      </c>
      <c r="M1643" s="13">
        <v>35</v>
      </c>
      <c r="N1643" s="11" t="s">
        <v>6725</v>
      </c>
      <c r="O1643" s="11" t="s">
        <v>292</v>
      </c>
      <c r="P1643" s="11"/>
      <c r="Q1643" s="11"/>
      <c r="R1643" s="11" t="s">
        <v>97</v>
      </c>
      <c r="S1643" s="11"/>
      <c r="T1643" s="11" t="s">
        <v>76</v>
      </c>
      <c r="U1643" s="11" t="s">
        <v>42</v>
      </c>
      <c r="V1643" s="11" t="s">
        <v>5112</v>
      </c>
      <c r="W1643" s="11"/>
      <c r="X1643" s="18">
        <v>38.6</v>
      </c>
      <c r="Y1643" s="18"/>
      <c r="Z1643" s="11">
        <f>$B$1643*$X$1643*(100%-$C$15)</f>
        <v>0</v>
      </c>
    </row>
    <row r="1644" spans="1:26" s="10" customFormat="1" ht="39.950000000000003" customHeight="1" x14ac:dyDescent="0.2">
      <c r="A1644" s="11" t="s">
        <v>67</v>
      </c>
      <c r="B1644" s="11"/>
      <c r="C1644" s="11" t="s">
        <v>286</v>
      </c>
      <c r="D1644" s="11" t="s">
        <v>6726</v>
      </c>
      <c r="E1644" s="11" t="s">
        <v>6727</v>
      </c>
      <c r="F1644" s="11" t="s">
        <v>6727</v>
      </c>
      <c r="G1644" s="11"/>
      <c r="H1644" s="11" t="s">
        <v>6728</v>
      </c>
      <c r="I1644" s="11"/>
      <c r="J1644" s="12">
        <v>2026</v>
      </c>
      <c r="K1644" s="11" t="s">
        <v>83</v>
      </c>
      <c r="L1644" s="11" t="s">
        <v>290</v>
      </c>
      <c r="M1644" s="13">
        <v>35</v>
      </c>
      <c r="N1644" s="11" t="s">
        <v>6729</v>
      </c>
      <c r="O1644" s="11" t="s">
        <v>292</v>
      </c>
      <c r="P1644" s="11"/>
      <c r="Q1644" s="11"/>
      <c r="R1644" s="11" t="s">
        <v>97</v>
      </c>
      <c r="S1644" s="11"/>
      <c r="T1644" s="11" t="s">
        <v>76</v>
      </c>
      <c r="U1644" s="11" t="s">
        <v>42</v>
      </c>
      <c r="V1644" s="11" t="s">
        <v>5112</v>
      </c>
      <c r="W1644" s="11"/>
      <c r="X1644" s="18">
        <v>38.6</v>
      </c>
      <c r="Y1644" s="18"/>
      <c r="Z1644" s="11">
        <f>$B$1644*$X$1644*(100%-$C$15)</f>
        <v>0</v>
      </c>
    </row>
    <row r="1645" spans="1:26" s="10" customFormat="1" ht="39.950000000000003" customHeight="1" x14ac:dyDescent="0.2">
      <c r="A1645" s="11" t="s">
        <v>67</v>
      </c>
      <c r="B1645" s="11"/>
      <c r="C1645" s="11" t="s">
        <v>286</v>
      </c>
      <c r="D1645" s="11" t="s">
        <v>6730</v>
      </c>
      <c r="E1645" s="11" t="s">
        <v>6731</v>
      </c>
      <c r="F1645" s="11" t="s">
        <v>6731</v>
      </c>
      <c r="G1645" s="11"/>
      <c r="H1645" s="11" t="s">
        <v>6732</v>
      </c>
      <c r="I1645" s="11"/>
      <c r="J1645" s="12">
        <v>2026</v>
      </c>
      <c r="K1645" s="11" t="s">
        <v>83</v>
      </c>
      <c r="L1645" s="11" t="s">
        <v>290</v>
      </c>
      <c r="M1645" s="13">
        <v>35</v>
      </c>
      <c r="N1645" s="11" t="s">
        <v>6733</v>
      </c>
      <c r="O1645" s="11" t="s">
        <v>292</v>
      </c>
      <c r="P1645" s="11"/>
      <c r="Q1645" s="11"/>
      <c r="R1645" s="11" t="s">
        <v>97</v>
      </c>
      <c r="S1645" s="11"/>
      <c r="T1645" s="11" t="s">
        <v>76</v>
      </c>
      <c r="U1645" s="11" t="s">
        <v>42</v>
      </c>
      <c r="V1645" s="11" t="s">
        <v>5112</v>
      </c>
      <c r="W1645" s="11"/>
      <c r="X1645" s="18">
        <v>38.6</v>
      </c>
      <c r="Y1645" s="18"/>
      <c r="Z1645" s="11">
        <f>$B$1645*$X$1645*(100%-$C$15)</f>
        <v>0</v>
      </c>
    </row>
    <row r="1646" spans="1:26" s="10" customFormat="1" ht="39.950000000000003" customHeight="1" x14ac:dyDescent="0.2">
      <c r="A1646" s="11" t="s">
        <v>67</v>
      </c>
      <c r="B1646" s="11"/>
      <c r="C1646" s="11" t="s">
        <v>286</v>
      </c>
      <c r="D1646" s="11" t="s">
        <v>6734</v>
      </c>
      <c r="E1646" s="11" t="s">
        <v>6735</v>
      </c>
      <c r="F1646" s="11" t="s">
        <v>6735</v>
      </c>
      <c r="G1646" s="11"/>
      <c r="H1646" s="11" t="s">
        <v>6736</v>
      </c>
      <c r="I1646" s="11"/>
      <c r="J1646" s="12">
        <v>2026</v>
      </c>
      <c r="K1646" s="11" t="s">
        <v>695</v>
      </c>
      <c r="L1646" s="11" t="s">
        <v>290</v>
      </c>
      <c r="M1646" s="13">
        <v>11</v>
      </c>
      <c r="N1646" s="11" t="s">
        <v>6737</v>
      </c>
      <c r="O1646" s="11" t="s">
        <v>292</v>
      </c>
      <c r="P1646" s="11"/>
      <c r="Q1646" s="11"/>
      <c r="R1646" s="11" t="s">
        <v>113</v>
      </c>
      <c r="S1646" s="11"/>
      <c r="T1646" s="11" t="s">
        <v>76</v>
      </c>
      <c r="U1646" s="11" t="s">
        <v>42</v>
      </c>
      <c r="V1646" s="11" t="s">
        <v>6306</v>
      </c>
      <c r="W1646" s="11"/>
      <c r="X1646" s="18">
        <v>38.6</v>
      </c>
      <c r="Y1646" s="18"/>
      <c r="Z1646" s="11">
        <f>$B$1646*$X$1646*(100%-$C$15)</f>
        <v>0</v>
      </c>
    </row>
    <row r="1647" spans="1:26" s="10" customFormat="1" ht="39.950000000000003" customHeight="1" x14ac:dyDescent="0.2">
      <c r="A1647" s="11" t="s">
        <v>67</v>
      </c>
      <c r="B1647" s="11"/>
      <c r="C1647" s="11" t="s">
        <v>286</v>
      </c>
      <c r="D1647" s="11" t="s">
        <v>6738</v>
      </c>
      <c r="E1647" s="11" t="s">
        <v>6739</v>
      </c>
      <c r="F1647" s="11" t="s">
        <v>6739</v>
      </c>
      <c r="G1647" s="11"/>
      <c r="H1647" s="11" t="s">
        <v>6740</v>
      </c>
      <c r="I1647" s="11"/>
      <c r="J1647" s="12">
        <v>2026</v>
      </c>
      <c r="K1647" s="11" t="s">
        <v>695</v>
      </c>
      <c r="L1647" s="11" t="s">
        <v>290</v>
      </c>
      <c r="M1647" s="13">
        <v>11</v>
      </c>
      <c r="N1647" s="11" t="s">
        <v>6741</v>
      </c>
      <c r="O1647" s="11" t="s">
        <v>292</v>
      </c>
      <c r="P1647" s="11"/>
      <c r="Q1647" s="11"/>
      <c r="R1647" s="11" t="s">
        <v>113</v>
      </c>
      <c r="S1647" s="11"/>
      <c r="T1647" s="11" t="s">
        <v>76</v>
      </c>
      <c r="U1647" s="11" t="s">
        <v>42</v>
      </c>
      <c r="V1647" s="11" t="s">
        <v>5120</v>
      </c>
      <c r="W1647" s="11"/>
      <c r="X1647" s="18">
        <v>38.6</v>
      </c>
      <c r="Y1647" s="18"/>
      <c r="Z1647" s="11">
        <f>$B$1647*$X$1647*(100%-$C$15)</f>
        <v>0</v>
      </c>
    </row>
    <row r="1648" spans="1:26" s="10" customFormat="1" ht="39.950000000000003" customHeight="1" x14ac:dyDescent="0.2">
      <c r="A1648" s="11" t="s">
        <v>67</v>
      </c>
      <c r="B1648" s="11"/>
      <c r="C1648" s="11" t="s">
        <v>286</v>
      </c>
      <c r="D1648" s="11" t="s">
        <v>6742</v>
      </c>
      <c r="E1648" s="11" t="s">
        <v>6743</v>
      </c>
      <c r="F1648" s="11" t="s">
        <v>6743</v>
      </c>
      <c r="G1648" s="11"/>
      <c r="H1648" s="11" t="s">
        <v>6744</v>
      </c>
      <c r="I1648" s="11"/>
      <c r="J1648" s="12">
        <v>2026</v>
      </c>
      <c r="K1648" s="11" t="s">
        <v>345</v>
      </c>
      <c r="L1648" s="11" t="s">
        <v>290</v>
      </c>
      <c r="M1648" s="13">
        <v>11</v>
      </c>
      <c r="N1648" s="11" t="s">
        <v>6745</v>
      </c>
      <c r="O1648" s="11" t="s">
        <v>292</v>
      </c>
      <c r="P1648" s="11"/>
      <c r="Q1648" s="11"/>
      <c r="R1648" s="11" t="s">
        <v>97</v>
      </c>
      <c r="S1648" s="11"/>
      <c r="T1648" s="11" t="s">
        <v>76</v>
      </c>
      <c r="U1648" s="11" t="s">
        <v>42</v>
      </c>
      <c r="V1648" s="11" t="s">
        <v>5231</v>
      </c>
      <c r="W1648" s="11"/>
      <c r="X1648" s="18">
        <v>38.6</v>
      </c>
      <c r="Y1648" s="18"/>
      <c r="Z1648" s="11">
        <f>$B$1648*$X$1648*(100%-$C$15)</f>
        <v>0</v>
      </c>
    </row>
    <row r="1649" spans="1:26" s="10" customFormat="1" ht="39.950000000000003" customHeight="1" x14ac:dyDescent="0.2">
      <c r="A1649" s="11" t="s">
        <v>67</v>
      </c>
      <c r="B1649" s="11"/>
      <c r="C1649" s="11" t="s">
        <v>286</v>
      </c>
      <c r="D1649" s="11" t="s">
        <v>6746</v>
      </c>
      <c r="E1649" s="11" t="s">
        <v>6747</v>
      </c>
      <c r="F1649" s="11" t="s">
        <v>6747</v>
      </c>
      <c r="G1649" s="11"/>
      <c r="H1649" s="11" t="s">
        <v>6748</v>
      </c>
      <c r="I1649" s="11"/>
      <c r="J1649" s="12">
        <v>2026</v>
      </c>
      <c r="K1649" s="11" t="s">
        <v>345</v>
      </c>
      <c r="L1649" s="11" t="s">
        <v>290</v>
      </c>
      <c r="M1649" s="13">
        <v>11</v>
      </c>
      <c r="N1649" s="11" t="s">
        <v>6749</v>
      </c>
      <c r="O1649" s="11" t="s">
        <v>292</v>
      </c>
      <c r="P1649" s="11"/>
      <c r="Q1649" s="11"/>
      <c r="R1649" s="11" t="s">
        <v>75</v>
      </c>
      <c r="S1649" s="11"/>
      <c r="T1649" s="11" t="s">
        <v>76</v>
      </c>
      <c r="U1649" s="11" t="s">
        <v>42</v>
      </c>
      <c r="V1649" s="11" t="s">
        <v>5231</v>
      </c>
      <c r="W1649" s="11"/>
      <c r="X1649" s="18">
        <v>38.6</v>
      </c>
      <c r="Y1649" s="18"/>
      <c r="Z1649" s="11">
        <f>$B$1649*$X$1649*(100%-$C$15)</f>
        <v>0</v>
      </c>
    </row>
    <row r="1650" spans="1:26" s="10" customFormat="1" ht="39.950000000000003" customHeight="1" x14ac:dyDescent="0.2">
      <c r="A1650" s="11" t="s">
        <v>67</v>
      </c>
      <c r="B1650" s="11"/>
      <c r="C1650" s="11" t="s">
        <v>286</v>
      </c>
      <c r="D1650" s="11" t="s">
        <v>6750</v>
      </c>
      <c r="E1650" s="11" t="s">
        <v>6751</v>
      </c>
      <c r="F1650" s="11" t="s">
        <v>6751</v>
      </c>
      <c r="G1650" s="11"/>
      <c r="H1650" s="11" t="s">
        <v>6752</v>
      </c>
      <c r="I1650" s="11"/>
      <c r="J1650" s="12">
        <v>2026</v>
      </c>
      <c r="K1650" s="11" t="s">
        <v>345</v>
      </c>
      <c r="L1650" s="11" t="s">
        <v>290</v>
      </c>
      <c r="M1650" s="13">
        <v>11</v>
      </c>
      <c r="N1650" s="11" t="s">
        <v>6753</v>
      </c>
      <c r="O1650" s="11" t="s">
        <v>292</v>
      </c>
      <c r="P1650" s="11"/>
      <c r="Q1650" s="11"/>
      <c r="R1650" s="11" t="s">
        <v>75</v>
      </c>
      <c r="S1650" s="11"/>
      <c r="T1650" s="11" t="s">
        <v>76</v>
      </c>
      <c r="U1650" s="11" t="s">
        <v>42</v>
      </c>
      <c r="V1650" s="11" t="s">
        <v>5231</v>
      </c>
      <c r="W1650" s="11"/>
      <c r="X1650" s="18">
        <v>38.6</v>
      </c>
      <c r="Y1650" s="18"/>
      <c r="Z1650" s="11">
        <f>$B$1650*$X$1650*(100%-$C$15)</f>
        <v>0</v>
      </c>
    </row>
    <row r="1651" spans="1:26" s="10" customFormat="1" ht="39.950000000000003" customHeight="1" x14ac:dyDescent="0.2">
      <c r="A1651" s="11" t="s">
        <v>67</v>
      </c>
      <c r="B1651" s="11"/>
      <c r="C1651" s="11" t="s">
        <v>286</v>
      </c>
      <c r="D1651" s="11" t="s">
        <v>6754</v>
      </c>
      <c r="E1651" s="11" t="s">
        <v>6755</v>
      </c>
      <c r="F1651" s="11" t="s">
        <v>6755</v>
      </c>
      <c r="G1651" s="11"/>
      <c r="H1651" s="11" t="s">
        <v>6756</v>
      </c>
      <c r="I1651" s="11"/>
      <c r="J1651" s="12">
        <v>2026</v>
      </c>
      <c r="K1651" s="11" t="s">
        <v>133</v>
      </c>
      <c r="L1651" s="11" t="s">
        <v>290</v>
      </c>
      <c r="M1651" s="13">
        <v>11</v>
      </c>
      <c r="N1651" s="11" t="s">
        <v>6757</v>
      </c>
      <c r="O1651" s="11" t="s">
        <v>292</v>
      </c>
      <c r="P1651" s="11"/>
      <c r="Q1651" s="11"/>
      <c r="R1651" s="11" t="s">
        <v>97</v>
      </c>
      <c r="S1651" s="11"/>
      <c r="T1651" s="11" t="s">
        <v>76</v>
      </c>
      <c r="U1651" s="11" t="s">
        <v>42</v>
      </c>
      <c r="V1651" s="11" t="s">
        <v>5350</v>
      </c>
      <c r="W1651" s="11"/>
      <c r="X1651" s="18">
        <v>38.6</v>
      </c>
      <c r="Y1651" s="18"/>
      <c r="Z1651" s="11">
        <f>$B$1651*$X$1651*(100%-$C$15)</f>
        <v>0</v>
      </c>
    </row>
    <row r="1652" spans="1:26" s="10" customFormat="1" ht="39.950000000000003" customHeight="1" x14ac:dyDescent="0.2">
      <c r="A1652" s="11" t="s">
        <v>67</v>
      </c>
      <c r="B1652" s="11"/>
      <c r="C1652" s="11" t="s">
        <v>286</v>
      </c>
      <c r="D1652" s="11" t="s">
        <v>6758</v>
      </c>
      <c r="E1652" s="11" t="s">
        <v>6759</v>
      </c>
      <c r="F1652" s="11" t="s">
        <v>6759</v>
      </c>
      <c r="G1652" s="11"/>
      <c r="H1652" s="11" t="s">
        <v>6760</v>
      </c>
      <c r="I1652" s="11"/>
      <c r="J1652" s="12">
        <v>2026</v>
      </c>
      <c r="K1652" s="11" t="s">
        <v>695</v>
      </c>
      <c r="L1652" s="11" t="s">
        <v>290</v>
      </c>
      <c r="M1652" s="13">
        <v>11</v>
      </c>
      <c r="N1652" s="11" t="s">
        <v>6761</v>
      </c>
      <c r="O1652" s="11" t="s">
        <v>292</v>
      </c>
      <c r="P1652" s="11"/>
      <c r="Q1652" s="11"/>
      <c r="R1652" s="11" t="s">
        <v>97</v>
      </c>
      <c r="S1652" s="11"/>
      <c r="T1652" s="11" t="s">
        <v>76</v>
      </c>
      <c r="U1652" s="11" t="s">
        <v>42</v>
      </c>
      <c r="V1652" s="11" t="s">
        <v>6696</v>
      </c>
      <c r="W1652" s="11"/>
      <c r="X1652" s="18">
        <v>38.6</v>
      </c>
      <c r="Y1652" s="18"/>
      <c r="Z1652" s="11">
        <f>$B$1652*$X$1652*(100%-$C$15)</f>
        <v>0</v>
      </c>
    </row>
    <row r="1653" spans="1:26" s="10" customFormat="1" ht="39.950000000000003" customHeight="1" x14ac:dyDescent="0.2">
      <c r="A1653" s="11" t="s">
        <v>67</v>
      </c>
      <c r="B1653" s="11"/>
      <c r="C1653" s="11" t="s">
        <v>286</v>
      </c>
      <c r="D1653" s="11" t="s">
        <v>6762</v>
      </c>
      <c r="E1653" s="11" t="s">
        <v>6763</v>
      </c>
      <c r="F1653" s="11" t="s">
        <v>6763</v>
      </c>
      <c r="G1653" s="11"/>
      <c r="H1653" s="11" t="s">
        <v>6764</v>
      </c>
      <c r="I1653" s="11"/>
      <c r="J1653" s="12">
        <v>2026</v>
      </c>
      <c r="K1653" s="11" t="s">
        <v>383</v>
      </c>
      <c r="L1653" s="11" t="s">
        <v>290</v>
      </c>
      <c r="M1653" s="13">
        <v>35</v>
      </c>
      <c r="N1653" s="11" t="s">
        <v>6765</v>
      </c>
      <c r="O1653" s="11" t="s">
        <v>292</v>
      </c>
      <c r="P1653" s="11"/>
      <c r="Q1653" s="11"/>
      <c r="R1653" s="11" t="s">
        <v>97</v>
      </c>
      <c r="S1653" s="11"/>
      <c r="T1653" s="11" t="s">
        <v>76</v>
      </c>
      <c r="U1653" s="11" t="s">
        <v>42</v>
      </c>
      <c r="V1653" s="11" t="s">
        <v>6766</v>
      </c>
      <c r="W1653" s="11"/>
      <c r="X1653" s="18">
        <v>38.6</v>
      </c>
      <c r="Y1653" s="18"/>
      <c r="Z1653" s="11">
        <f>$B$1653*$X$1653*(100%-$C$15)</f>
        <v>0</v>
      </c>
    </row>
    <row r="1654" spans="1:26" s="10" customFormat="1" ht="39.950000000000003" customHeight="1" x14ac:dyDescent="0.2">
      <c r="A1654" s="11" t="s">
        <v>67</v>
      </c>
      <c r="B1654" s="11"/>
      <c r="C1654" s="11" t="s">
        <v>286</v>
      </c>
      <c r="D1654" s="11" t="s">
        <v>6767</v>
      </c>
      <c r="E1654" s="11" t="s">
        <v>6768</v>
      </c>
      <c r="F1654" s="11" t="s">
        <v>6768</v>
      </c>
      <c r="G1654" s="11"/>
      <c r="H1654" s="11" t="s">
        <v>6769</v>
      </c>
      <c r="I1654" s="11"/>
      <c r="J1654" s="12">
        <v>2026</v>
      </c>
      <c r="K1654" s="11" t="s">
        <v>330</v>
      </c>
      <c r="L1654" s="11" t="s">
        <v>290</v>
      </c>
      <c r="M1654" s="13">
        <v>5</v>
      </c>
      <c r="N1654" s="11"/>
      <c r="O1654" s="11" t="s">
        <v>292</v>
      </c>
      <c r="P1654" s="11"/>
      <c r="Q1654" s="11"/>
      <c r="R1654" s="11" t="s">
        <v>97</v>
      </c>
      <c r="S1654" s="11"/>
      <c r="T1654" s="11" t="s">
        <v>76</v>
      </c>
      <c r="U1654" s="11" t="s">
        <v>42</v>
      </c>
      <c r="V1654" s="11" t="s">
        <v>6770</v>
      </c>
      <c r="W1654" s="11"/>
      <c r="X1654" s="18">
        <v>38.6</v>
      </c>
      <c r="Y1654" s="18"/>
      <c r="Z1654" s="11">
        <f>$B$1654*$X$1654*(100%-$C$15)</f>
        <v>0</v>
      </c>
    </row>
    <row r="1655" spans="1:26" s="10" customFormat="1" ht="39.950000000000003" customHeight="1" x14ac:dyDescent="0.2">
      <c r="A1655" s="11" t="s">
        <v>67</v>
      </c>
      <c r="B1655" s="11"/>
      <c r="C1655" s="11" t="s">
        <v>286</v>
      </c>
      <c r="D1655" s="11" t="s">
        <v>6771</v>
      </c>
      <c r="E1655" s="11" t="s">
        <v>6772</v>
      </c>
      <c r="F1655" s="11" t="s">
        <v>6772</v>
      </c>
      <c r="G1655" s="11"/>
      <c r="H1655" s="11" t="s">
        <v>6773</v>
      </c>
      <c r="I1655" s="11"/>
      <c r="J1655" s="12">
        <v>2026</v>
      </c>
      <c r="K1655" s="11" t="s">
        <v>83</v>
      </c>
      <c r="L1655" s="11" t="s">
        <v>290</v>
      </c>
      <c r="M1655" s="13">
        <v>11</v>
      </c>
      <c r="N1655" s="11" t="s">
        <v>6774</v>
      </c>
      <c r="O1655" s="11" t="s">
        <v>292</v>
      </c>
      <c r="P1655" s="11"/>
      <c r="Q1655" s="11"/>
      <c r="R1655" s="11" t="s">
        <v>97</v>
      </c>
      <c r="S1655" s="11"/>
      <c r="T1655" s="11" t="s">
        <v>76</v>
      </c>
      <c r="U1655" s="11" t="s">
        <v>42</v>
      </c>
      <c r="V1655" s="11" t="s">
        <v>5297</v>
      </c>
      <c r="W1655" s="11"/>
      <c r="X1655" s="18">
        <v>38.6</v>
      </c>
      <c r="Y1655" s="18"/>
      <c r="Z1655" s="11">
        <f>$B$1655*$X$1655*(100%-$C$15)</f>
        <v>0</v>
      </c>
    </row>
    <row r="1656" spans="1:26" s="10" customFormat="1" ht="39.950000000000003" customHeight="1" x14ac:dyDescent="0.2">
      <c r="A1656" s="11" t="s">
        <v>67</v>
      </c>
      <c r="B1656" s="11"/>
      <c r="C1656" s="11" t="s">
        <v>286</v>
      </c>
      <c r="D1656" s="11" t="s">
        <v>6775</v>
      </c>
      <c r="E1656" s="11" t="s">
        <v>6776</v>
      </c>
      <c r="F1656" s="11" t="s">
        <v>6776</v>
      </c>
      <c r="G1656" s="11"/>
      <c r="H1656" s="11" t="s">
        <v>6777</v>
      </c>
      <c r="I1656" s="11"/>
      <c r="J1656" s="12">
        <v>2026</v>
      </c>
      <c r="K1656" s="11" t="s">
        <v>330</v>
      </c>
      <c r="L1656" s="11" t="s">
        <v>290</v>
      </c>
      <c r="M1656" s="13">
        <v>11</v>
      </c>
      <c r="N1656" s="11" t="s">
        <v>6778</v>
      </c>
      <c r="O1656" s="11" t="s">
        <v>292</v>
      </c>
      <c r="P1656" s="11"/>
      <c r="Q1656" s="11"/>
      <c r="R1656" s="11" t="s">
        <v>97</v>
      </c>
      <c r="S1656" s="11"/>
      <c r="T1656" s="11" t="s">
        <v>76</v>
      </c>
      <c r="U1656" s="11" t="s">
        <v>42</v>
      </c>
      <c r="V1656" s="11" t="s">
        <v>5313</v>
      </c>
      <c r="W1656" s="11"/>
      <c r="X1656" s="18">
        <v>38.6</v>
      </c>
      <c r="Y1656" s="18"/>
      <c r="Z1656" s="11">
        <f>$B$1656*$X$1656*(100%-$C$15)</f>
        <v>0</v>
      </c>
    </row>
    <row r="1657" spans="1:26" s="10" customFormat="1" ht="39.950000000000003" customHeight="1" x14ac:dyDescent="0.2">
      <c r="A1657" s="11" t="s">
        <v>67</v>
      </c>
      <c r="B1657" s="11"/>
      <c r="C1657" s="11" t="s">
        <v>286</v>
      </c>
      <c r="D1657" s="11" t="s">
        <v>6779</v>
      </c>
      <c r="E1657" s="11" t="s">
        <v>6780</v>
      </c>
      <c r="F1657" s="11" t="s">
        <v>6780</v>
      </c>
      <c r="G1657" s="11"/>
      <c r="H1657" s="11" t="s">
        <v>6781</v>
      </c>
      <c r="I1657" s="11"/>
      <c r="J1657" s="12">
        <v>2026</v>
      </c>
      <c r="K1657" s="11" t="s">
        <v>330</v>
      </c>
      <c r="L1657" s="11" t="s">
        <v>290</v>
      </c>
      <c r="M1657" s="13">
        <v>11</v>
      </c>
      <c r="N1657" s="11" t="s">
        <v>6782</v>
      </c>
      <c r="O1657" s="11" t="s">
        <v>292</v>
      </c>
      <c r="P1657" s="11"/>
      <c r="Q1657" s="11"/>
      <c r="R1657" s="11" t="s">
        <v>97</v>
      </c>
      <c r="S1657" s="11"/>
      <c r="T1657" s="11" t="s">
        <v>76</v>
      </c>
      <c r="U1657" s="11" t="s">
        <v>42</v>
      </c>
      <c r="V1657" s="11" t="s">
        <v>5313</v>
      </c>
      <c r="W1657" s="11"/>
      <c r="X1657" s="18">
        <v>38.6</v>
      </c>
      <c r="Y1657" s="18"/>
      <c r="Z1657" s="11">
        <f>$B$1657*$X$1657*(100%-$C$15)</f>
        <v>0</v>
      </c>
    </row>
    <row r="1658" spans="1:26" s="10" customFormat="1" ht="39.950000000000003" customHeight="1" x14ac:dyDescent="0.2">
      <c r="A1658" s="11" t="s">
        <v>67</v>
      </c>
      <c r="B1658" s="11"/>
      <c r="C1658" s="11" t="s">
        <v>286</v>
      </c>
      <c r="D1658" s="11" t="s">
        <v>6783</v>
      </c>
      <c r="E1658" s="11" t="s">
        <v>6784</v>
      </c>
      <c r="F1658" s="11" t="s">
        <v>6784</v>
      </c>
      <c r="G1658" s="11"/>
      <c r="H1658" s="11" t="s">
        <v>6785</v>
      </c>
      <c r="I1658" s="11"/>
      <c r="J1658" s="12">
        <v>2026</v>
      </c>
      <c r="K1658" s="11" t="s">
        <v>330</v>
      </c>
      <c r="L1658" s="11" t="s">
        <v>290</v>
      </c>
      <c r="M1658" s="13">
        <v>11</v>
      </c>
      <c r="N1658" s="11" t="s">
        <v>750</v>
      </c>
      <c r="O1658" s="11" t="s">
        <v>6564</v>
      </c>
      <c r="P1658" s="11"/>
      <c r="Q1658" s="11"/>
      <c r="R1658" s="11" t="s">
        <v>97</v>
      </c>
      <c r="S1658" s="11"/>
      <c r="T1658" s="11" t="s">
        <v>76</v>
      </c>
      <c r="U1658" s="11" t="s">
        <v>42</v>
      </c>
      <c r="V1658" s="11" t="s">
        <v>5313</v>
      </c>
      <c r="W1658" s="11"/>
      <c r="X1658" s="18">
        <v>38.6</v>
      </c>
      <c r="Y1658" s="18"/>
      <c r="Z1658" s="11">
        <f>$B$1658*$X$1658*(100%-$C$15)</f>
        <v>0</v>
      </c>
    </row>
    <row r="1659" spans="1:26" s="10" customFormat="1" ht="39.950000000000003" customHeight="1" x14ac:dyDescent="0.2">
      <c r="A1659" s="11" t="s">
        <v>67</v>
      </c>
      <c r="B1659" s="11"/>
      <c r="C1659" s="11" t="s">
        <v>286</v>
      </c>
      <c r="D1659" s="11" t="s">
        <v>6786</v>
      </c>
      <c r="E1659" s="11" t="s">
        <v>6787</v>
      </c>
      <c r="F1659" s="11" t="s">
        <v>6787</v>
      </c>
      <c r="G1659" s="11"/>
      <c r="H1659" s="11" t="s">
        <v>6788</v>
      </c>
      <c r="I1659" s="11"/>
      <c r="J1659" s="12">
        <v>2026</v>
      </c>
      <c r="K1659" s="11" t="s">
        <v>330</v>
      </c>
      <c r="L1659" s="11" t="s">
        <v>290</v>
      </c>
      <c r="M1659" s="13">
        <v>11</v>
      </c>
      <c r="N1659" s="11" t="s">
        <v>6789</v>
      </c>
      <c r="O1659" s="11" t="s">
        <v>292</v>
      </c>
      <c r="P1659" s="11"/>
      <c r="Q1659" s="11"/>
      <c r="R1659" s="11" t="s">
        <v>97</v>
      </c>
      <c r="S1659" s="11"/>
      <c r="T1659" s="11" t="s">
        <v>76</v>
      </c>
      <c r="U1659" s="11" t="s">
        <v>42</v>
      </c>
      <c r="V1659" s="11" t="s">
        <v>5313</v>
      </c>
      <c r="W1659" s="11"/>
      <c r="X1659" s="18">
        <v>38.6</v>
      </c>
      <c r="Y1659" s="18"/>
      <c r="Z1659" s="11">
        <f>$B$1659*$X$1659*(100%-$C$15)</f>
        <v>0</v>
      </c>
    </row>
    <row r="1660" spans="1:26" s="10" customFormat="1" ht="39.950000000000003" customHeight="1" x14ac:dyDescent="0.2">
      <c r="A1660" s="11" t="s">
        <v>67</v>
      </c>
      <c r="B1660" s="11"/>
      <c r="C1660" s="11" t="s">
        <v>286</v>
      </c>
      <c r="D1660" s="11" t="s">
        <v>6790</v>
      </c>
      <c r="E1660" s="11" t="s">
        <v>6791</v>
      </c>
      <c r="F1660" s="11" t="s">
        <v>6791</v>
      </c>
      <c r="G1660" s="11"/>
      <c r="H1660" s="11" t="s">
        <v>6792</v>
      </c>
      <c r="I1660" s="11"/>
      <c r="J1660" s="12">
        <v>2026</v>
      </c>
      <c r="K1660" s="11" t="s">
        <v>330</v>
      </c>
      <c r="L1660" s="11" t="s">
        <v>290</v>
      </c>
      <c r="M1660" s="13">
        <v>11</v>
      </c>
      <c r="N1660" s="11" t="s">
        <v>6793</v>
      </c>
      <c r="O1660" s="11" t="s">
        <v>292</v>
      </c>
      <c r="P1660" s="11"/>
      <c r="Q1660" s="11"/>
      <c r="R1660" s="11" t="s">
        <v>97</v>
      </c>
      <c r="S1660" s="11"/>
      <c r="T1660" s="11" t="s">
        <v>76</v>
      </c>
      <c r="U1660" s="11" t="s">
        <v>42</v>
      </c>
      <c r="V1660" s="11" t="s">
        <v>5313</v>
      </c>
      <c r="W1660" s="11"/>
      <c r="X1660" s="18">
        <v>38.6</v>
      </c>
      <c r="Y1660" s="18"/>
      <c r="Z1660" s="11">
        <f>$B$1660*$X$1660*(100%-$C$15)</f>
        <v>0</v>
      </c>
    </row>
    <row r="1661" spans="1:26" s="10" customFormat="1" ht="39.950000000000003" customHeight="1" x14ac:dyDescent="0.2">
      <c r="A1661" s="11" t="s">
        <v>67</v>
      </c>
      <c r="B1661" s="11"/>
      <c r="C1661" s="11" t="s">
        <v>286</v>
      </c>
      <c r="D1661" s="11" t="s">
        <v>6794</v>
      </c>
      <c r="E1661" s="11" t="s">
        <v>6795</v>
      </c>
      <c r="F1661" s="11" t="s">
        <v>6795</v>
      </c>
      <c r="G1661" s="11"/>
      <c r="H1661" s="11" t="s">
        <v>6796</v>
      </c>
      <c r="I1661" s="11"/>
      <c r="J1661" s="12">
        <v>2026</v>
      </c>
      <c r="K1661" s="11" t="s">
        <v>330</v>
      </c>
      <c r="L1661" s="11" t="s">
        <v>290</v>
      </c>
      <c r="M1661" s="13">
        <v>11</v>
      </c>
      <c r="N1661" s="11" t="s">
        <v>6797</v>
      </c>
      <c r="O1661" s="11" t="s">
        <v>292</v>
      </c>
      <c r="P1661" s="11"/>
      <c r="Q1661" s="11"/>
      <c r="R1661" s="11" t="s">
        <v>97</v>
      </c>
      <c r="S1661" s="11"/>
      <c r="T1661" s="11" t="s">
        <v>76</v>
      </c>
      <c r="U1661" s="11" t="s">
        <v>42</v>
      </c>
      <c r="V1661" s="11" t="s">
        <v>5313</v>
      </c>
      <c r="W1661" s="11"/>
      <c r="X1661" s="18">
        <v>38.6</v>
      </c>
      <c r="Y1661" s="18"/>
      <c r="Z1661" s="11">
        <f>$B$1661*$X$1661*(100%-$C$15)</f>
        <v>0</v>
      </c>
    </row>
    <row r="1662" spans="1:26" s="10" customFormat="1" ht="39.950000000000003" customHeight="1" x14ac:dyDescent="0.2">
      <c r="A1662" s="11" t="s">
        <v>67</v>
      </c>
      <c r="B1662" s="11"/>
      <c r="C1662" s="11" t="s">
        <v>286</v>
      </c>
      <c r="D1662" s="11" t="s">
        <v>6798</v>
      </c>
      <c r="E1662" s="11" t="s">
        <v>6799</v>
      </c>
      <c r="F1662" s="11" t="s">
        <v>6799</v>
      </c>
      <c r="G1662" s="11"/>
      <c r="H1662" s="11" t="s">
        <v>6800</v>
      </c>
      <c r="I1662" s="11"/>
      <c r="J1662" s="12">
        <v>2026</v>
      </c>
      <c r="K1662" s="11" t="s">
        <v>345</v>
      </c>
      <c r="L1662" s="11" t="s">
        <v>290</v>
      </c>
      <c r="M1662" s="13">
        <v>11</v>
      </c>
      <c r="N1662" s="11" t="s">
        <v>6801</v>
      </c>
      <c r="O1662" s="11" t="s">
        <v>292</v>
      </c>
      <c r="P1662" s="11"/>
      <c r="Q1662" s="11"/>
      <c r="R1662" s="11" t="s">
        <v>97</v>
      </c>
      <c r="S1662" s="11"/>
      <c r="T1662" s="11" t="s">
        <v>76</v>
      </c>
      <c r="U1662" s="11" t="s">
        <v>42</v>
      </c>
      <c r="V1662" s="11" t="s">
        <v>5120</v>
      </c>
      <c r="W1662" s="11"/>
      <c r="X1662" s="18">
        <v>38.6</v>
      </c>
      <c r="Y1662" s="18"/>
      <c r="Z1662" s="11">
        <f>$B$1662*$X$1662*(100%-$C$15)</f>
        <v>0</v>
      </c>
    </row>
    <row r="1663" spans="1:26" s="10" customFormat="1" ht="39.950000000000003" customHeight="1" x14ac:dyDescent="0.2">
      <c r="A1663" s="11" t="s">
        <v>67</v>
      </c>
      <c r="B1663" s="11"/>
      <c r="C1663" s="11" t="s">
        <v>286</v>
      </c>
      <c r="D1663" s="11" t="s">
        <v>6802</v>
      </c>
      <c r="E1663" s="11" t="s">
        <v>6803</v>
      </c>
      <c r="F1663" s="11" t="s">
        <v>6803</v>
      </c>
      <c r="G1663" s="11"/>
      <c r="H1663" s="11" t="s">
        <v>6804</v>
      </c>
      <c r="I1663" s="11"/>
      <c r="J1663" s="12">
        <v>2026</v>
      </c>
      <c r="K1663" s="11" t="s">
        <v>345</v>
      </c>
      <c r="L1663" s="11" t="s">
        <v>290</v>
      </c>
      <c r="M1663" s="13">
        <v>11</v>
      </c>
      <c r="N1663" s="11" t="s">
        <v>6805</v>
      </c>
      <c r="O1663" s="11" t="s">
        <v>292</v>
      </c>
      <c r="P1663" s="11"/>
      <c r="Q1663" s="11"/>
      <c r="R1663" s="11" t="s">
        <v>97</v>
      </c>
      <c r="S1663" s="11"/>
      <c r="T1663" s="11" t="s">
        <v>76</v>
      </c>
      <c r="U1663" s="11" t="s">
        <v>42</v>
      </c>
      <c r="V1663" s="11" t="s">
        <v>5120</v>
      </c>
      <c r="W1663" s="11"/>
      <c r="X1663" s="18">
        <v>38.6</v>
      </c>
      <c r="Y1663" s="18"/>
      <c r="Z1663" s="11">
        <f>$B$1663*$X$1663*(100%-$C$15)</f>
        <v>0</v>
      </c>
    </row>
    <row r="1664" spans="1:26" s="10" customFormat="1" ht="39.950000000000003" customHeight="1" x14ac:dyDescent="0.2">
      <c r="A1664" s="11" t="s">
        <v>67</v>
      </c>
      <c r="B1664" s="11"/>
      <c r="C1664" s="11" t="s">
        <v>286</v>
      </c>
      <c r="D1664" s="11" t="s">
        <v>6806</v>
      </c>
      <c r="E1664" s="11" t="s">
        <v>6807</v>
      </c>
      <c r="F1664" s="11" t="s">
        <v>6807</v>
      </c>
      <c r="G1664" s="11"/>
      <c r="H1664" s="11" t="s">
        <v>6808</v>
      </c>
      <c r="I1664" s="11"/>
      <c r="J1664" s="12">
        <v>2026</v>
      </c>
      <c r="K1664" s="11" t="s">
        <v>330</v>
      </c>
      <c r="L1664" s="11" t="s">
        <v>290</v>
      </c>
      <c r="M1664" s="13">
        <v>11</v>
      </c>
      <c r="N1664" s="11" t="s">
        <v>6809</v>
      </c>
      <c r="O1664" s="11" t="s">
        <v>292</v>
      </c>
      <c r="P1664" s="11"/>
      <c r="Q1664" s="11"/>
      <c r="R1664" s="11" t="s">
        <v>97</v>
      </c>
      <c r="S1664" s="11"/>
      <c r="T1664" s="11" t="s">
        <v>76</v>
      </c>
      <c r="U1664" s="11" t="s">
        <v>42</v>
      </c>
      <c r="V1664" s="11" t="s">
        <v>5313</v>
      </c>
      <c r="W1664" s="11"/>
      <c r="X1664" s="18">
        <v>38.6</v>
      </c>
      <c r="Y1664" s="18"/>
      <c r="Z1664" s="11">
        <f>$B$1664*$X$1664*(100%-$C$15)</f>
        <v>0</v>
      </c>
    </row>
    <row r="1665" spans="1:26" s="10" customFormat="1" ht="39.950000000000003" customHeight="1" x14ac:dyDescent="0.2">
      <c r="A1665" s="11" t="s">
        <v>67</v>
      </c>
      <c r="B1665" s="11"/>
      <c r="C1665" s="11" t="s">
        <v>286</v>
      </c>
      <c r="D1665" s="11" t="s">
        <v>6810</v>
      </c>
      <c r="E1665" s="11" t="s">
        <v>6811</v>
      </c>
      <c r="F1665" s="11" t="s">
        <v>6811</v>
      </c>
      <c r="G1665" s="11"/>
      <c r="H1665" s="11" t="s">
        <v>6812</v>
      </c>
      <c r="I1665" s="11"/>
      <c r="J1665" s="12">
        <v>2026</v>
      </c>
      <c r="K1665" s="11" t="s">
        <v>330</v>
      </c>
      <c r="L1665" s="11" t="s">
        <v>290</v>
      </c>
      <c r="M1665" s="13">
        <v>11</v>
      </c>
      <c r="N1665" s="11" t="s">
        <v>6813</v>
      </c>
      <c r="O1665" s="11" t="s">
        <v>292</v>
      </c>
      <c r="P1665" s="11"/>
      <c r="Q1665" s="11"/>
      <c r="R1665" s="11" t="s">
        <v>97</v>
      </c>
      <c r="S1665" s="11"/>
      <c r="T1665" s="11" t="s">
        <v>76</v>
      </c>
      <c r="U1665" s="11" t="s">
        <v>42</v>
      </c>
      <c r="V1665" s="11" t="s">
        <v>5313</v>
      </c>
      <c r="W1665" s="11"/>
      <c r="X1665" s="18">
        <v>38.6</v>
      </c>
      <c r="Y1665" s="18"/>
      <c r="Z1665" s="11">
        <f>$B$1665*$X$1665*(100%-$C$15)</f>
        <v>0</v>
      </c>
    </row>
    <row r="1666" spans="1:26" s="10" customFormat="1" ht="39.950000000000003" customHeight="1" x14ac:dyDescent="0.2">
      <c r="A1666" s="11" t="s">
        <v>67</v>
      </c>
      <c r="B1666" s="11"/>
      <c r="C1666" s="11" t="s">
        <v>286</v>
      </c>
      <c r="D1666" s="11" t="s">
        <v>6814</v>
      </c>
      <c r="E1666" s="11" t="s">
        <v>6815</v>
      </c>
      <c r="F1666" s="11" t="s">
        <v>6815</v>
      </c>
      <c r="G1666" s="11"/>
      <c r="H1666" s="11" t="s">
        <v>6816</v>
      </c>
      <c r="I1666" s="11"/>
      <c r="J1666" s="12">
        <v>2026</v>
      </c>
      <c r="K1666" s="11" t="s">
        <v>330</v>
      </c>
      <c r="L1666" s="11" t="s">
        <v>290</v>
      </c>
      <c r="M1666" s="13">
        <v>11</v>
      </c>
      <c r="N1666" s="11" t="s">
        <v>6817</v>
      </c>
      <c r="O1666" s="11" t="s">
        <v>292</v>
      </c>
      <c r="P1666" s="11"/>
      <c r="Q1666" s="11"/>
      <c r="R1666" s="11" t="s">
        <v>97</v>
      </c>
      <c r="S1666" s="11"/>
      <c r="T1666" s="11" t="s">
        <v>76</v>
      </c>
      <c r="U1666" s="11" t="s">
        <v>42</v>
      </c>
      <c r="V1666" s="11" t="s">
        <v>5313</v>
      </c>
      <c r="W1666" s="11"/>
      <c r="X1666" s="18">
        <v>38.6</v>
      </c>
      <c r="Y1666" s="18"/>
      <c r="Z1666" s="11">
        <f>$B$1666*$X$1666*(100%-$C$15)</f>
        <v>0</v>
      </c>
    </row>
    <row r="1667" spans="1:26" s="10" customFormat="1" ht="39.950000000000003" customHeight="1" x14ac:dyDescent="0.2">
      <c r="A1667" s="11" t="s">
        <v>67</v>
      </c>
      <c r="B1667" s="11"/>
      <c r="C1667" s="11" t="s">
        <v>286</v>
      </c>
      <c r="D1667" s="11" t="s">
        <v>6818</v>
      </c>
      <c r="E1667" s="11" t="s">
        <v>6819</v>
      </c>
      <c r="F1667" s="11" t="s">
        <v>6819</v>
      </c>
      <c r="G1667" s="11"/>
      <c r="H1667" s="11" t="s">
        <v>6820</v>
      </c>
      <c r="I1667" s="11"/>
      <c r="J1667" s="12">
        <v>2026</v>
      </c>
      <c r="K1667" s="11" t="s">
        <v>695</v>
      </c>
      <c r="L1667" s="11" t="s">
        <v>290</v>
      </c>
      <c r="M1667" s="13">
        <v>11</v>
      </c>
      <c r="N1667" s="11" t="s">
        <v>750</v>
      </c>
      <c r="O1667" s="11" t="s">
        <v>292</v>
      </c>
      <c r="P1667" s="11"/>
      <c r="Q1667" s="11"/>
      <c r="R1667" s="11" t="s">
        <v>97</v>
      </c>
      <c r="S1667" s="11"/>
      <c r="T1667" s="11" t="s">
        <v>76</v>
      </c>
      <c r="U1667" s="11" t="s">
        <v>42</v>
      </c>
      <c r="V1667" s="11" t="s">
        <v>5313</v>
      </c>
      <c r="W1667" s="11"/>
      <c r="X1667" s="18">
        <v>38.6</v>
      </c>
      <c r="Y1667" s="18"/>
      <c r="Z1667" s="11">
        <f>$B$1667*$X$1667*(100%-$C$15)</f>
        <v>0</v>
      </c>
    </row>
    <row r="1668" spans="1:26" s="10" customFormat="1" ht="39.950000000000003" customHeight="1" x14ac:dyDescent="0.2">
      <c r="A1668" s="11" t="s">
        <v>67</v>
      </c>
      <c r="B1668" s="11"/>
      <c r="C1668" s="11" t="s">
        <v>286</v>
      </c>
      <c r="D1668" s="11" t="s">
        <v>6821</v>
      </c>
      <c r="E1668" s="11" t="s">
        <v>6822</v>
      </c>
      <c r="F1668" s="11" t="s">
        <v>6822</v>
      </c>
      <c r="G1668" s="11"/>
      <c r="H1668" s="11" t="s">
        <v>6823</v>
      </c>
      <c r="I1668" s="11"/>
      <c r="J1668" s="12">
        <v>2026</v>
      </c>
      <c r="K1668" s="11" t="s">
        <v>5055</v>
      </c>
      <c r="L1668" s="11" t="s">
        <v>290</v>
      </c>
      <c r="M1668" s="13">
        <v>11</v>
      </c>
      <c r="N1668" s="11" t="s">
        <v>750</v>
      </c>
      <c r="O1668" s="11" t="s">
        <v>292</v>
      </c>
      <c r="P1668" s="11"/>
      <c r="Q1668" s="11"/>
      <c r="R1668" s="11" t="s">
        <v>97</v>
      </c>
      <c r="S1668" s="11"/>
      <c r="T1668" s="11" t="s">
        <v>76</v>
      </c>
      <c r="U1668" s="11" t="s">
        <v>42</v>
      </c>
      <c r="V1668" s="11" t="s">
        <v>6824</v>
      </c>
      <c r="W1668" s="11"/>
      <c r="X1668" s="18">
        <v>38.6</v>
      </c>
      <c r="Y1668" s="18"/>
      <c r="Z1668" s="11">
        <f>$B$1668*$X$1668*(100%-$C$15)</f>
        <v>0</v>
      </c>
    </row>
    <row r="1669" spans="1:26" s="10" customFormat="1" ht="39.950000000000003" customHeight="1" x14ac:dyDescent="0.2">
      <c r="A1669" s="11" t="s">
        <v>67</v>
      </c>
      <c r="B1669" s="11"/>
      <c r="C1669" s="11" t="s">
        <v>286</v>
      </c>
      <c r="D1669" s="11" t="s">
        <v>6825</v>
      </c>
      <c r="E1669" s="11" t="s">
        <v>6826</v>
      </c>
      <c r="F1669" s="11" t="s">
        <v>6826</v>
      </c>
      <c r="G1669" s="11"/>
      <c r="H1669" s="11" t="s">
        <v>6827</v>
      </c>
      <c r="I1669" s="11"/>
      <c r="J1669" s="12">
        <v>2026</v>
      </c>
      <c r="K1669" s="11" t="s">
        <v>695</v>
      </c>
      <c r="L1669" s="11" t="s">
        <v>290</v>
      </c>
      <c r="M1669" s="13">
        <v>11</v>
      </c>
      <c r="N1669" s="11" t="s">
        <v>750</v>
      </c>
      <c r="O1669" s="11" t="s">
        <v>292</v>
      </c>
      <c r="P1669" s="11"/>
      <c r="Q1669" s="11"/>
      <c r="R1669" s="11" t="s">
        <v>97</v>
      </c>
      <c r="S1669" s="11"/>
      <c r="T1669" s="11" t="s">
        <v>76</v>
      </c>
      <c r="U1669" s="11" t="s">
        <v>42</v>
      </c>
      <c r="V1669" s="11" t="s">
        <v>6828</v>
      </c>
      <c r="W1669" s="11"/>
      <c r="X1669" s="18">
        <v>38.6</v>
      </c>
      <c r="Y1669" s="18"/>
      <c r="Z1669" s="11">
        <f>$B$1669*$X$1669*(100%-$C$15)</f>
        <v>0</v>
      </c>
    </row>
    <row r="1670" spans="1:26" s="10" customFormat="1" ht="39.950000000000003" customHeight="1" x14ac:dyDescent="0.2">
      <c r="A1670" s="11" t="s">
        <v>67</v>
      </c>
      <c r="B1670" s="11"/>
      <c r="C1670" s="11" t="s">
        <v>286</v>
      </c>
      <c r="D1670" s="11" t="s">
        <v>6829</v>
      </c>
      <c r="E1670" s="11" t="s">
        <v>6830</v>
      </c>
      <c r="F1670" s="11" t="s">
        <v>6830</v>
      </c>
      <c r="G1670" s="11"/>
      <c r="H1670" s="11" t="s">
        <v>6831</v>
      </c>
      <c r="I1670" s="11"/>
      <c r="J1670" s="12">
        <v>2026</v>
      </c>
      <c r="K1670" s="11" t="s">
        <v>695</v>
      </c>
      <c r="L1670" s="11" t="s">
        <v>290</v>
      </c>
      <c r="M1670" s="13">
        <v>11</v>
      </c>
      <c r="N1670" s="11" t="s">
        <v>6832</v>
      </c>
      <c r="O1670" s="11" t="s">
        <v>292</v>
      </c>
      <c r="P1670" s="11"/>
      <c r="Q1670" s="11"/>
      <c r="R1670" s="11" t="s">
        <v>97</v>
      </c>
      <c r="S1670" s="11"/>
      <c r="T1670" s="11" t="s">
        <v>76</v>
      </c>
      <c r="U1670" s="11" t="s">
        <v>42</v>
      </c>
      <c r="V1670" s="11" t="s">
        <v>6824</v>
      </c>
      <c r="W1670" s="11"/>
      <c r="X1670" s="18">
        <v>38.6</v>
      </c>
      <c r="Y1670" s="18"/>
      <c r="Z1670" s="11">
        <f>$B$1670*$X$1670*(100%-$C$15)</f>
        <v>0</v>
      </c>
    </row>
    <row r="1671" spans="1:26" s="10" customFormat="1" ht="39.950000000000003" customHeight="1" x14ac:dyDescent="0.2">
      <c r="A1671" s="11" t="s">
        <v>67</v>
      </c>
      <c r="B1671" s="11"/>
      <c r="C1671" s="11" t="s">
        <v>286</v>
      </c>
      <c r="D1671" s="11" t="s">
        <v>6833</v>
      </c>
      <c r="E1671" s="11" t="s">
        <v>6834</v>
      </c>
      <c r="F1671" s="11" t="s">
        <v>6834</v>
      </c>
      <c r="G1671" s="11"/>
      <c r="H1671" s="11" t="s">
        <v>6835</v>
      </c>
      <c r="I1671" s="11"/>
      <c r="J1671" s="12">
        <v>2026</v>
      </c>
      <c r="K1671" s="11" t="s">
        <v>345</v>
      </c>
      <c r="L1671" s="11" t="s">
        <v>290</v>
      </c>
      <c r="M1671" s="13">
        <v>11</v>
      </c>
      <c r="N1671" s="11" t="s">
        <v>6836</v>
      </c>
      <c r="O1671" s="11" t="s">
        <v>292</v>
      </c>
      <c r="P1671" s="11"/>
      <c r="Q1671" s="11"/>
      <c r="R1671" s="11" t="s">
        <v>97</v>
      </c>
      <c r="S1671" s="11"/>
      <c r="T1671" s="11" t="s">
        <v>76</v>
      </c>
      <c r="U1671" s="11" t="s">
        <v>42</v>
      </c>
      <c r="V1671" s="11" t="s">
        <v>6824</v>
      </c>
      <c r="W1671" s="11"/>
      <c r="X1671" s="18">
        <v>38.6</v>
      </c>
      <c r="Y1671" s="18"/>
      <c r="Z1671" s="11">
        <f>$B$1671*$X$1671*(100%-$C$15)</f>
        <v>0</v>
      </c>
    </row>
    <row r="1672" spans="1:26" s="10" customFormat="1" ht="39.950000000000003" customHeight="1" x14ac:dyDescent="0.2">
      <c r="A1672" s="11" t="s">
        <v>67</v>
      </c>
      <c r="B1672" s="11"/>
      <c r="C1672" s="11" t="s">
        <v>286</v>
      </c>
      <c r="D1672" s="11" t="s">
        <v>6837</v>
      </c>
      <c r="E1672" s="11" t="s">
        <v>6838</v>
      </c>
      <c r="F1672" s="11" t="s">
        <v>6838</v>
      </c>
      <c r="G1672" s="11"/>
      <c r="H1672" s="11" t="s">
        <v>6839</v>
      </c>
      <c r="I1672" s="11"/>
      <c r="J1672" s="12">
        <v>2026</v>
      </c>
      <c r="K1672" s="11" t="s">
        <v>345</v>
      </c>
      <c r="L1672" s="11" t="s">
        <v>290</v>
      </c>
      <c r="M1672" s="13">
        <v>11</v>
      </c>
      <c r="N1672" s="11" t="s">
        <v>6840</v>
      </c>
      <c r="O1672" s="11" t="s">
        <v>1289</v>
      </c>
      <c r="P1672" s="13">
        <v>1</v>
      </c>
      <c r="Q1672" s="11"/>
      <c r="R1672" s="11" t="s">
        <v>97</v>
      </c>
      <c r="S1672" s="11"/>
      <c r="T1672" s="11" t="s">
        <v>76</v>
      </c>
      <c r="U1672" s="11" t="s">
        <v>42</v>
      </c>
      <c r="V1672" s="11" t="s">
        <v>6824</v>
      </c>
      <c r="W1672" s="11"/>
      <c r="X1672" s="18">
        <v>36</v>
      </c>
      <c r="Y1672" s="18"/>
      <c r="Z1672" s="11">
        <f>$B$1672*$X$1672*(100%-$C$15)</f>
        <v>0</v>
      </c>
    </row>
    <row r="1673" spans="1:26" s="10" customFormat="1" ht="39.950000000000003" customHeight="1" x14ac:dyDescent="0.2">
      <c r="A1673" s="11" t="s">
        <v>67</v>
      </c>
      <c r="B1673" s="11"/>
      <c r="C1673" s="11" t="s">
        <v>286</v>
      </c>
      <c r="D1673" s="11" t="s">
        <v>6841</v>
      </c>
      <c r="E1673" s="11" t="s">
        <v>6842</v>
      </c>
      <c r="F1673" s="11" t="s">
        <v>6842</v>
      </c>
      <c r="G1673" s="11"/>
      <c r="H1673" s="11" t="s">
        <v>6843</v>
      </c>
      <c r="I1673" s="11"/>
      <c r="J1673" s="12">
        <v>2026</v>
      </c>
      <c r="K1673" s="11" t="s">
        <v>345</v>
      </c>
      <c r="L1673" s="11" t="s">
        <v>290</v>
      </c>
      <c r="M1673" s="13">
        <v>11</v>
      </c>
      <c r="N1673" s="11" t="s">
        <v>6844</v>
      </c>
      <c r="O1673" s="11" t="s">
        <v>292</v>
      </c>
      <c r="P1673" s="11"/>
      <c r="Q1673" s="11"/>
      <c r="R1673" s="11" t="s">
        <v>97</v>
      </c>
      <c r="S1673" s="11"/>
      <c r="T1673" s="11" t="s">
        <v>76</v>
      </c>
      <c r="U1673" s="11" t="s">
        <v>42</v>
      </c>
      <c r="V1673" s="11" t="s">
        <v>6824</v>
      </c>
      <c r="W1673" s="11"/>
      <c r="X1673" s="18">
        <v>38.6</v>
      </c>
      <c r="Y1673" s="18"/>
      <c r="Z1673" s="11">
        <f>$B$1673*$X$1673*(100%-$C$15)</f>
        <v>0</v>
      </c>
    </row>
    <row r="1674" spans="1:26" s="10" customFormat="1" ht="39.950000000000003" customHeight="1" x14ac:dyDescent="0.2">
      <c r="A1674" s="11" t="s">
        <v>67</v>
      </c>
      <c r="B1674" s="11"/>
      <c r="C1674" s="11" t="s">
        <v>286</v>
      </c>
      <c r="D1674" s="11" t="s">
        <v>6845</v>
      </c>
      <c r="E1674" s="11" t="s">
        <v>6846</v>
      </c>
      <c r="F1674" s="11" t="s">
        <v>6846</v>
      </c>
      <c r="G1674" s="11"/>
      <c r="H1674" s="11" t="s">
        <v>6847</v>
      </c>
      <c r="I1674" s="11"/>
      <c r="J1674" s="12">
        <v>2026</v>
      </c>
      <c r="K1674" s="11" t="s">
        <v>695</v>
      </c>
      <c r="L1674" s="11" t="s">
        <v>290</v>
      </c>
      <c r="M1674" s="13">
        <v>11</v>
      </c>
      <c r="N1674" s="11" t="s">
        <v>750</v>
      </c>
      <c r="O1674" s="11" t="s">
        <v>292</v>
      </c>
      <c r="P1674" s="11"/>
      <c r="Q1674" s="11"/>
      <c r="R1674" s="11" t="s">
        <v>97</v>
      </c>
      <c r="S1674" s="11"/>
      <c r="T1674" s="11" t="s">
        <v>76</v>
      </c>
      <c r="U1674" s="11" t="s">
        <v>42</v>
      </c>
      <c r="V1674" s="11" t="s">
        <v>6824</v>
      </c>
      <c r="W1674" s="11"/>
      <c r="X1674" s="18">
        <v>38.6</v>
      </c>
      <c r="Y1674" s="18"/>
      <c r="Z1674" s="11">
        <f>$B$1674*$X$1674*(100%-$C$15)</f>
        <v>0</v>
      </c>
    </row>
    <row r="1675" spans="1:26" s="10" customFormat="1" ht="39.950000000000003" customHeight="1" x14ac:dyDescent="0.2">
      <c r="A1675" s="11" t="s">
        <v>67</v>
      </c>
      <c r="B1675" s="11"/>
      <c r="C1675" s="11" t="s">
        <v>286</v>
      </c>
      <c r="D1675" s="11" t="s">
        <v>6848</v>
      </c>
      <c r="E1675" s="11" t="s">
        <v>6849</v>
      </c>
      <c r="F1675" s="11" t="s">
        <v>6849</v>
      </c>
      <c r="G1675" s="11"/>
      <c r="H1675" s="11" t="s">
        <v>6850</v>
      </c>
      <c r="I1675" s="11"/>
      <c r="J1675" s="12">
        <v>2026</v>
      </c>
      <c r="K1675" s="11" t="s">
        <v>695</v>
      </c>
      <c r="L1675" s="11" t="s">
        <v>290</v>
      </c>
      <c r="M1675" s="13">
        <v>11</v>
      </c>
      <c r="N1675" s="11" t="s">
        <v>750</v>
      </c>
      <c r="O1675" s="11" t="s">
        <v>292</v>
      </c>
      <c r="P1675" s="11"/>
      <c r="Q1675" s="11"/>
      <c r="R1675" s="11" t="s">
        <v>97</v>
      </c>
      <c r="S1675" s="11"/>
      <c r="T1675" s="11" t="s">
        <v>76</v>
      </c>
      <c r="U1675" s="11" t="s">
        <v>42</v>
      </c>
      <c r="V1675" s="11" t="s">
        <v>6824</v>
      </c>
      <c r="W1675" s="11"/>
      <c r="X1675" s="18">
        <v>38.6</v>
      </c>
      <c r="Y1675" s="18"/>
      <c r="Z1675" s="11">
        <f>$B$1675*$X$1675*(100%-$C$15)</f>
        <v>0</v>
      </c>
    </row>
    <row r="1676" spans="1:26" s="10" customFormat="1" ht="39.950000000000003" customHeight="1" x14ac:dyDescent="0.2">
      <c r="A1676" s="11" t="s">
        <v>67</v>
      </c>
      <c r="B1676" s="11"/>
      <c r="C1676" s="11" t="s">
        <v>286</v>
      </c>
      <c r="D1676" s="11" t="s">
        <v>6851</v>
      </c>
      <c r="E1676" s="11" t="s">
        <v>6852</v>
      </c>
      <c r="F1676" s="11" t="s">
        <v>6852</v>
      </c>
      <c r="G1676" s="11"/>
      <c r="H1676" s="11" t="s">
        <v>6853</v>
      </c>
      <c r="I1676" s="11"/>
      <c r="J1676" s="12">
        <v>2026</v>
      </c>
      <c r="K1676" s="11" t="s">
        <v>330</v>
      </c>
      <c r="L1676" s="11" t="s">
        <v>290</v>
      </c>
      <c r="M1676" s="13">
        <v>11</v>
      </c>
      <c r="N1676" s="11" t="s">
        <v>6854</v>
      </c>
      <c r="O1676" s="11" t="s">
        <v>292</v>
      </c>
      <c r="P1676" s="11"/>
      <c r="Q1676" s="11"/>
      <c r="R1676" s="11" t="s">
        <v>97</v>
      </c>
      <c r="S1676" s="11"/>
      <c r="T1676" s="11" t="s">
        <v>76</v>
      </c>
      <c r="U1676" s="11" t="s">
        <v>42</v>
      </c>
      <c r="V1676" s="11" t="s">
        <v>6824</v>
      </c>
      <c r="W1676" s="11"/>
      <c r="X1676" s="18">
        <v>38.6</v>
      </c>
      <c r="Y1676" s="18"/>
      <c r="Z1676" s="11">
        <f>$B$1676*$X$1676*(100%-$C$15)</f>
        <v>0</v>
      </c>
    </row>
    <row r="1677" spans="1:26" s="10" customFormat="1" ht="39.950000000000003" customHeight="1" x14ac:dyDescent="0.2">
      <c r="A1677" s="11" t="s">
        <v>67</v>
      </c>
      <c r="B1677" s="11"/>
      <c r="C1677" s="11" t="s">
        <v>286</v>
      </c>
      <c r="D1677" s="11" t="s">
        <v>6855</v>
      </c>
      <c r="E1677" s="11" t="s">
        <v>6856</v>
      </c>
      <c r="F1677" s="11" t="s">
        <v>6856</v>
      </c>
      <c r="G1677" s="11"/>
      <c r="H1677" s="11" t="s">
        <v>6857</v>
      </c>
      <c r="I1677" s="11"/>
      <c r="J1677" s="12">
        <v>2026</v>
      </c>
      <c r="K1677" s="11" t="s">
        <v>695</v>
      </c>
      <c r="L1677" s="11" t="s">
        <v>290</v>
      </c>
      <c r="M1677" s="13">
        <v>11</v>
      </c>
      <c r="N1677" s="11" t="s">
        <v>6858</v>
      </c>
      <c r="O1677" s="11" t="s">
        <v>292</v>
      </c>
      <c r="P1677" s="11"/>
      <c r="Q1677" s="11"/>
      <c r="R1677" s="11" t="s">
        <v>97</v>
      </c>
      <c r="S1677" s="11"/>
      <c r="T1677" s="11" t="s">
        <v>76</v>
      </c>
      <c r="U1677" s="11" t="s">
        <v>42</v>
      </c>
      <c r="V1677" s="11" t="s">
        <v>6824</v>
      </c>
      <c r="W1677" s="11"/>
      <c r="X1677" s="18">
        <v>38.6</v>
      </c>
      <c r="Y1677" s="18"/>
      <c r="Z1677" s="11">
        <f>$B$1677*$X$1677*(100%-$C$15)</f>
        <v>0</v>
      </c>
    </row>
    <row r="1678" spans="1:26" s="10" customFormat="1" ht="39.950000000000003" customHeight="1" x14ac:dyDescent="0.2">
      <c r="A1678" s="11" t="s">
        <v>67</v>
      </c>
      <c r="B1678" s="11"/>
      <c r="C1678" s="11" t="s">
        <v>286</v>
      </c>
      <c r="D1678" s="11" t="s">
        <v>6859</v>
      </c>
      <c r="E1678" s="11" t="s">
        <v>6860</v>
      </c>
      <c r="F1678" s="11" t="s">
        <v>6860</v>
      </c>
      <c r="G1678" s="11"/>
      <c r="H1678" s="11" t="s">
        <v>6861</v>
      </c>
      <c r="I1678" s="11"/>
      <c r="J1678" s="12">
        <v>2026</v>
      </c>
      <c r="K1678" s="11" t="s">
        <v>695</v>
      </c>
      <c r="L1678" s="11" t="s">
        <v>290</v>
      </c>
      <c r="M1678" s="13">
        <v>11</v>
      </c>
      <c r="N1678" s="11" t="s">
        <v>6862</v>
      </c>
      <c r="O1678" s="11" t="s">
        <v>292</v>
      </c>
      <c r="P1678" s="11"/>
      <c r="Q1678" s="11"/>
      <c r="R1678" s="11" t="s">
        <v>97</v>
      </c>
      <c r="S1678" s="11"/>
      <c r="T1678" s="11" t="s">
        <v>76</v>
      </c>
      <c r="U1678" s="11" t="s">
        <v>42</v>
      </c>
      <c r="V1678" s="11" t="s">
        <v>6824</v>
      </c>
      <c r="W1678" s="11"/>
      <c r="X1678" s="18">
        <v>38.6</v>
      </c>
      <c r="Y1678" s="18"/>
      <c r="Z1678" s="11">
        <f>$B$1678*$X$1678*(100%-$C$15)</f>
        <v>0</v>
      </c>
    </row>
    <row r="1679" spans="1:26" s="10" customFormat="1" ht="39.950000000000003" customHeight="1" x14ac:dyDescent="0.2">
      <c r="A1679" s="11" t="s">
        <v>67</v>
      </c>
      <c r="B1679" s="11"/>
      <c r="C1679" s="11" t="s">
        <v>286</v>
      </c>
      <c r="D1679" s="11" t="s">
        <v>6863</v>
      </c>
      <c r="E1679" s="11" t="s">
        <v>6864</v>
      </c>
      <c r="F1679" s="11" t="s">
        <v>6864</v>
      </c>
      <c r="G1679" s="11"/>
      <c r="H1679" s="11" t="s">
        <v>6865</v>
      </c>
      <c r="I1679" s="11"/>
      <c r="J1679" s="12">
        <v>2026</v>
      </c>
      <c r="K1679" s="11" t="s">
        <v>330</v>
      </c>
      <c r="L1679" s="11" t="s">
        <v>290</v>
      </c>
      <c r="M1679" s="13">
        <v>11</v>
      </c>
      <c r="N1679" s="11" t="s">
        <v>6866</v>
      </c>
      <c r="O1679" s="11" t="s">
        <v>6867</v>
      </c>
      <c r="P1679" s="11"/>
      <c r="Q1679" s="11"/>
      <c r="R1679" s="11" t="s">
        <v>97</v>
      </c>
      <c r="S1679" s="11"/>
      <c r="T1679" s="11" t="s">
        <v>76</v>
      </c>
      <c r="U1679" s="11" t="s">
        <v>42</v>
      </c>
      <c r="V1679" s="11" t="s">
        <v>6824</v>
      </c>
      <c r="W1679" s="11"/>
      <c r="X1679" s="18">
        <v>38.6</v>
      </c>
      <c r="Y1679" s="18"/>
      <c r="Z1679" s="11">
        <f>$B$1679*$X$1679*(100%-$C$15)</f>
        <v>0</v>
      </c>
    </row>
    <row r="1680" spans="1:26" s="10" customFormat="1" ht="39.950000000000003" customHeight="1" x14ac:dyDescent="0.2">
      <c r="A1680" s="11" t="s">
        <v>67</v>
      </c>
      <c r="B1680" s="11"/>
      <c r="C1680" s="11" t="s">
        <v>286</v>
      </c>
      <c r="D1680" s="11" t="s">
        <v>6868</v>
      </c>
      <c r="E1680" s="11" t="s">
        <v>6869</v>
      </c>
      <c r="F1680" s="11" t="s">
        <v>6869</v>
      </c>
      <c r="G1680" s="11"/>
      <c r="H1680" s="11" t="s">
        <v>6870</v>
      </c>
      <c r="I1680" s="11"/>
      <c r="J1680" s="12">
        <v>2026</v>
      </c>
      <c r="K1680" s="11" t="s">
        <v>695</v>
      </c>
      <c r="L1680" s="11" t="s">
        <v>290</v>
      </c>
      <c r="M1680" s="13">
        <v>11</v>
      </c>
      <c r="N1680" s="11" t="s">
        <v>6871</v>
      </c>
      <c r="O1680" s="11" t="s">
        <v>292</v>
      </c>
      <c r="P1680" s="11"/>
      <c r="Q1680" s="11"/>
      <c r="R1680" s="11" t="s">
        <v>97</v>
      </c>
      <c r="S1680" s="11"/>
      <c r="T1680" s="11" t="s">
        <v>76</v>
      </c>
      <c r="U1680" s="11" t="s">
        <v>42</v>
      </c>
      <c r="V1680" s="11" t="s">
        <v>6872</v>
      </c>
      <c r="W1680" s="11"/>
      <c r="X1680" s="18">
        <v>38.6</v>
      </c>
      <c r="Y1680" s="18"/>
      <c r="Z1680" s="11">
        <f>$B$1680*$X$1680*(100%-$C$15)</f>
        <v>0</v>
      </c>
    </row>
    <row r="1681" spans="1:26" s="10" customFormat="1" ht="39.950000000000003" customHeight="1" x14ac:dyDescent="0.2">
      <c r="A1681" s="11" t="s">
        <v>67</v>
      </c>
      <c r="B1681" s="11"/>
      <c r="C1681" s="11" t="s">
        <v>286</v>
      </c>
      <c r="D1681" s="11" t="s">
        <v>6873</v>
      </c>
      <c r="E1681" s="11" t="s">
        <v>6874</v>
      </c>
      <c r="F1681" s="11" t="s">
        <v>6874</v>
      </c>
      <c r="G1681" s="11"/>
      <c r="H1681" s="11" t="s">
        <v>6875</v>
      </c>
      <c r="I1681" s="11"/>
      <c r="J1681" s="12">
        <v>2026</v>
      </c>
      <c r="K1681" s="11" t="s">
        <v>330</v>
      </c>
      <c r="L1681" s="11" t="s">
        <v>290</v>
      </c>
      <c r="M1681" s="13">
        <v>11</v>
      </c>
      <c r="N1681" s="11" t="s">
        <v>6876</v>
      </c>
      <c r="O1681" s="11" t="s">
        <v>292</v>
      </c>
      <c r="P1681" s="11"/>
      <c r="Q1681" s="11"/>
      <c r="R1681" s="11" t="s">
        <v>97</v>
      </c>
      <c r="S1681" s="11"/>
      <c r="T1681" s="11" t="s">
        <v>76</v>
      </c>
      <c r="U1681" s="11" t="s">
        <v>42</v>
      </c>
      <c r="V1681" s="11" t="s">
        <v>6872</v>
      </c>
      <c r="W1681" s="11"/>
      <c r="X1681" s="18">
        <v>38.6</v>
      </c>
      <c r="Y1681" s="18"/>
      <c r="Z1681" s="11">
        <f>$B$1681*$X$1681*(100%-$C$15)</f>
        <v>0</v>
      </c>
    </row>
    <row r="1682" spans="1:26" s="10" customFormat="1" ht="39.950000000000003" customHeight="1" x14ac:dyDescent="0.2">
      <c r="A1682" s="11" t="s">
        <v>67</v>
      </c>
      <c r="B1682" s="11"/>
      <c r="C1682" s="11" t="s">
        <v>286</v>
      </c>
      <c r="D1682" s="11" t="s">
        <v>6877</v>
      </c>
      <c r="E1682" s="11" t="s">
        <v>6878</v>
      </c>
      <c r="F1682" s="11" t="s">
        <v>6878</v>
      </c>
      <c r="G1682" s="11"/>
      <c r="H1682" s="11" t="s">
        <v>6879</v>
      </c>
      <c r="I1682" s="11"/>
      <c r="J1682" s="12">
        <v>2026</v>
      </c>
      <c r="K1682" s="11" t="s">
        <v>330</v>
      </c>
      <c r="L1682" s="11" t="s">
        <v>290</v>
      </c>
      <c r="M1682" s="13">
        <v>11</v>
      </c>
      <c r="N1682" s="11" t="s">
        <v>6880</v>
      </c>
      <c r="O1682" s="11" t="s">
        <v>292</v>
      </c>
      <c r="P1682" s="11"/>
      <c r="Q1682" s="11"/>
      <c r="R1682" s="11" t="s">
        <v>97</v>
      </c>
      <c r="S1682" s="11"/>
      <c r="T1682" s="11" t="s">
        <v>76</v>
      </c>
      <c r="U1682" s="11" t="s">
        <v>42</v>
      </c>
      <c r="V1682" s="11" t="s">
        <v>6872</v>
      </c>
      <c r="W1682" s="11"/>
      <c r="X1682" s="18">
        <v>38.6</v>
      </c>
      <c r="Y1682" s="18"/>
      <c r="Z1682" s="11">
        <f>$B$1682*$X$1682*(100%-$C$15)</f>
        <v>0</v>
      </c>
    </row>
    <row r="1683" spans="1:26" s="10" customFormat="1" ht="39.950000000000003" customHeight="1" x14ac:dyDescent="0.2">
      <c r="A1683" s="11" t="s">
        <v>67</v>
      </c>
      <c r="B1683" s="11"/>
      <c r="C1683" s="11" t="s">
        <v>286</v>
      </c>
      <c r="D1683" s="11" t="s">
        <v>6881</v>
      </c>
      <c r="E1683" s="11" t="s">
        <v>6882</v>
      </c>
      <c r="F1683" s="11" t="s">
        <v>6882</v>
      </c>
      <c r="G1683" s="11"/>
      <c r="H1683" s="11" t="s">
        <v>6883</v>
      </c>
      <c r="I1683" s="11"/>
      <c r="J1683" s="12">
        <v>2026</v>
      </c>
      <c r="K1683" s="11" t="s">
        <v>330</v>
      </c>
      <c r="L1683" s="11" t="s">
        <v>290</v>
      </c>
      <c r="M1683" s="13">
        <v>11</v>
      </c>
      <c r="N1683" s="11" t="s">
        <v>6884</v>
      </c>
      <c r="O1683" s="11" t="s">
        <v>292</v>
      </c>
      <c r="P1683" s="11"/>
      <c r="Q1683" s="11"/>
      <c r="R1683" s="11" t="s">
        <v>97</v>
      </c>
      <c r="S1683" s="11"/>
      <c r="T1683" s="11" t="s">
        <v>76</v>
      </c>
      <c r="U1683" s="11" t="s">
        <v>42</v>
      </c>
      <c r="V1683" s="11" t="s">
        <v>6872</v>
      </c>
      <c r="W1683" s="11"/>
      <c r="X1683" s="18">
        <v>38.6</v>
      </c>
      <c r="Y1683" s="18"/>
      <c r="Z1683" s="11">
        <f>$B$1683*$X$1683*(100%-$C$15)</f>
        <v>0</v>
      </c>
    </row>
    <row r="1684" spans="1:26" s="10" customFormat="1" ht="39.950000000000003" customHeight="1" x14ac:dyDescent="0.2">
      <c r="A1684" s="11" t="s">
        <v>67</v>
      </c>
      <c r="B1684" s="11"/>
      <c r="C1684" s="11" t="s">
        <v>286</v>
      </c>
      <c r="D1684" s="11" t="s">
        <v>6885</v>
      </c>
      <c r="E1684" s="11" t="s">
        <v>6886</v>
      </c>
      <c r="F1684" s="11" t="s">
        <v>6886</v>
      </c>
      <c r="G1684" s="11"/>
      <c r="H1684" s="11" t="s">
        <v>6887</v>
      </c>
      <c r="I1684" s="11"/>
      <c r="J1684" s="12">
        <v>2026</v>
      </c>
      <c r="K1684" s="11" t="s">
        <v>330</v>
      </c>
      <c r="L1684" s="11" t="s">
        <v>290</v>
      </c>
      <c r="M1684" s="13">
        <v>11</v>
      </c>
      <c r="N1684" s="11" t="s">
        <v>6888</v>
      </c>
      <c r="O1684" s="11" t="s">
        <v>292</v>
      </c>
      <c r="P1684" s="11"/>
      <c r="Q1684" s="11"/>
      <c r="R1684" s="11" t="s">
        <v>97</v>
      </c>
      <c r="S1684" s="11"/>
      <c r="T1684" s="11" t="s">
        <v>76</v>
      </c>
      <c r="U1684" s="11" t="s">
        <v>42</v>
      </c>
      <c r="V1684" s="11" t="s">
        <v>6872</v>
      </c>
      <c r="W1684" s="11"/>
      <c r="X1684" s="18">
        <v>38.6</v>
      </c>
      <c r="Y1684" s="18"/>
      <c r="Z1684" s="11">
        <f>$B$1684*$X$1684*(100%-$C$15)</f>
        <v>0</v>
      </c>
    </row>
    <row r="1685" spans="1:26" s="10" customFormat="1" ht="39.950000000000003" customHeight="1" x14ac:dyDescent="0.2">
      <c r="A1685" s="11" t="s">
        <v>67</v>
      </c>
      <c r="B1685" s="11"/>
      <c r="C1685" s="11" t="s">
        <v>286</v>
      </c>
      <c r="D1685" s="11" t="s">
        <v>6889</v>
      </c>
      <c r="E1685" s="11" t="s">
        <v>6890</v>
      </c>
      <c r="F1685" s="11" t="s">
        <v>6890</v>
      </c>
      <c r="G1685" s="11"/>
      <c r="H1685" s="11" t="s">
        <v>6891</v>
      </c>
      <c r="I1685" s="11"/>
      <c r="J1685" s="12">
        <v>2026</v>
      </c>
      <c r="K1685" s="11" t="s">
        <v>111</v>
      </c>
      <c r="L1685" s="11" t="s">
        <v>290</v>
      </c>
      <c r="M1685" s="13">
        <v>11</v>
      </c>
      <c r="N1685" s="11" t="s">
        <v>6892</v>
      </c>
      <c r="O1685" s="11" t="s">
        <v>292</v>
      </c>
      <c r="P1685" s="11"/>
      <c r="Q1685" s="11"/>
      <c r="R1685" s="11" t="s">
        <v>97</v>
      </c>
      <c r="S1685" s="11"/>
      <c r="T1685" s="11" t="s">
        <v>76</v>
      </c>
      <c r="U1685" s="11" t="s">
        <v>42</v>
      </c>
      <c r="V1685" s="11" t="s">
        <v>6872</v>
      </c>
      <c r="W1685" s="11"/>
      <c r="X1685" s="18">
        <v>38.6</v>
      </c>
      <c r="Y1685" s="18"/>
      <c r="Z1685" s="11">
        <f>$B$1685*$X$1685*(100%-$C$15)</f>
        <v>0</v>
      </c>
    </row>
    <row r="1686" spans="1:26" s="10" customFormat="1" ht="39.950000000000003" customHeight="1" x14ac:dyDescent="0.2">
      <c r="A1686" s="11" t="s">
        <v>67</v>
      </c>
      <c r="B1686" s="11"/>
      <c r="C1686" s="11" t="s">
        <v>286</v>
      </c>
      <c r="D1686" s="11" t="s">
        <v>6893</v>
      </c>
      <c r="E1686" s="11" t="s">
        <v>6894</v>
      </c>
      <c r="F1686" s="11" t="s">
        <v>6894</v>
      </c>
      <c r="G1686" s="11"/>
      <c r="H1686" s="11" t="s">
        <v>6895</v>
      </c>
      <c r="I1686" s="11"/>
      <c r="J1686" s="12">
        <v>2026</v>
      </c>
      <c r="K1686" s="11" t="s">
        <v>83</v>
      </c>
      <c r="L1686" s="11" t="s">
        <v>290</v>
      </c>
      <c r="M1686" s="13">
        <v>11</v>
      </c>
      <c r="N1686" s="11" t="s">
        <v>750</v>
      </c>
      <c r="O1686" s="11" t="s">
        <v>6564</v>
      </c>
      <c r="P1686" s="11"/>
      <c r="Q1686" s="11"/>
      <c r="R1686" s="11" t="s">
        <v>97</v>
      </c>
      <c r="S1686" s="11"/>
      <c r="T1686" s="11" t="s">
        <v>76</v>
      </c>
      <c r="U1686" s="11" t="s">
        <v>42</v>
      </c>
      <c r="V1686" s="11" t="s">
        <v>5297</v>
      </c>
      <c r="W1686" s="11"/>
      <c r="X1686" s="18">
        <v>38.6</v>
      </c>
      <c r="Y1686" s="18"/>
      <c r="Z1686" s="11">
        <f>$B$1686*$X$1686*(100%-$C$15)</f>
        <v>0</v>
      </c>
    </row>
    <row r="1687" spans="1:26" s="10" customFormat="1" ht="39.950000000000003" customHeight="1" x14ac:dyDescent="0.2">
      <c r="A1687" s="11" t="s">
        <v>67</v>
      </c>
      <c r="B1687" s="11"/>
      <c r="C1687" s="11" t="s">
        <v>286</v>
      </c>
      <c r="D1687" s="11" t="s">
        <v>6896</v>
      </c>
      <c r="E1687" s="11" t="s">
        <v>6897</v>
      </c>
      <c r="F1687" s="11" t="s">
        <v>6897</v>
      </c>
      <c r="G1687" s="11"/>
      <c r="H1687" s="11" t="s">
        <v>6898</v>
      </c>
      <c r="I1687" s="11"/>
      <c r="J1687" s="12">
        <v>2026</v>
      </c>
      <c r="K1687" s="11" t="s">
        <v>83</v>
      </c>
      <c r="L1687" s="11" t="s">
        <v>290</v>
      </c>
      <c r="M1687" s="13">
        <v>11</v>
      </c>
      <c r="N1687" s="11" t="s">
        <v>750</v>
      </c>
      <c r="O1687" s="11" t="s">
        <v>6564</v>
      </c>
      <c r="P1687" s="11"/>
      <c r="Q1687" s="11"/>
      <c r="R1687" s="11" t="s">
        <v>97</v>
      </c>
      <c r="S1687" s="11"/>
      <c r="T1687" s="11" t="s">
        <v>76</v>
      </c>
      <c r="U1687" s="11" t="s">
        <v>42</v>
      </c>
      <c r="V1687" s="11" t="s">
        <v>5297</v>
      </c>
      <c r="W1687" s="11"/>
      <c r="X1687" s="18">
        <v>38.6</v>
      </c>
      <c r="Y1687" s="18"/>
      <c r="Z1687" s="11">
        <f>$B$1687*$X$1687*(100%-$C$15)</f>
        <v>0</v>
      </c>
    </row>
    <row r="1688" spans="1:26" s="10" customFormat="1" ht="39.950000000000003" customHeight="1" x14ac:dyDescent="0.2">
      <c r="A1688" s="11" t="s">
        <v>67</v>
      </c>
      <c r="B1688" s="11"/>
      <c r="C1688" s="11" t="s">
        <v>286</v>
      </c>
      <c r="D1688" s="11" t="s">
        <v>6899</v>
      </c>
      <c r="E1688" s="11" t="s">
        <v>6900</v>
      </c>
      <c r="F1688" s="11" t="s">
        <v>6900</v>
      </c>
      <c r="G1688" s="11"/>
      <c r="H1688" s="11" t="s">
        <v>6901</v>
      </c>
      <c r="I1688" s="11"/>
      <c r="J1688" s="12">
        <v>2026</v>
      </c>
      <c r="K1688" s="11" t="s">
        <v>83</v>
      </c>
      <c r="L1688" s="11" t="s">
        <v>290</v>
      </c>
      <c r="M1688" s="13">
        <v>11</v>
      </c>
      <c r="N1688" s="11" t="s">
        <v>750</v>
      </c>
      <c r="O1688" s="11" t="s">
        <v>6564</v>
      </c>
      <c r="P1688" s="11"/>
      <c r="Q1688" s="11"/>
      <c r="R1688" s="11" t="s">
        <v>97</v>
      </c>
      <c r="S1688" s="11"/>
      <c r="T1688" s="11" t="s">
        <v>76</v>
      </c>
      <c r="U1688" s="11" t="s">
        <v>42</v>
      </c>
      <c r="V1688" s="11" t="s">
        <v>5297</v>
      </c>
      <c r="W1688" s="11"/>
      <c r="X1688" s="18">
        <v>38.6</v>
      </c>
      <c r="Y1688" s="18"/>
      <c r="Z1688" s="11">
        <f>$B$1688*$X$1688*(100%-$C$15)</f>
        <v>0</v>
      </c>
    </row>
    <row r="1689" spans="1:26" s="10" customFormat="1" ht="39.950000000000003" customHeight="1" x14ac:dyDescent="0.2">
      <c r="A1689" s="11" t="s">
        <v>67</v>
      </c>
      <c r="B1689" s="11"/>
      <c r="C1689" s="11" t="s">
        <v>286</v>
      </c>
      <c r="D1689" s="11" t="s">
        <v>6902</v>
      </c>
      <c r="E1689" s="11" t="s">
        <v>6903</v>
      </c>
      <c r="F1689" s="11" t="s">
        <v>6903</v>
      </c>
      <c r="G1689" s="11"/>
      <c r="H1689" s="11" t="s">
        <v>6904</v>
      </c>
      <c r="I1689" s="11"/>
      <c r="J1689" s="12">
        <v>2026</v>
      </c>
      <c r="K1689" s="11" t="s">
        <v>83</v>
      </c>
      <c r="L1689" s="11" t="s">
        <v>290</v>
      </c>
      <c r="M1689" s="13">
        <v>11</v>
      </c>
      <c r="N1689" s="11" t="s">
        <v>750</v>
      </c>
      <c r="O1689" s="11" t="s">
        <v>6564</v>
      </c>
      <c r="P1689" s="11"/>
      <c r="Q1689" s="11"/>
      <c r="R1689" s="11" t="s">
        <v>97</v>
      </c>
      <c r="S1689" s="11"/>
      <c r="T1689" s="11" t="s">
        <v>76</v>
      </c>
      <c r="U1689" s="11" t="s">
        <v>42</v>
      </c>
      <c r="V1689" s="11" t="s">
        <v>5297</v>
      </c>
      <c r="W1689" s="11"/>
      <c r="X1689" s="18">
        <v>38.6</v>
      </c>
      <c r="Y1689" s="18"/>
      <c r="Z1689" s="11">
        <f>$B$1689*$X$1689*(100%-$C$15)</f>
        <v>0</v>
      </c>
    </row>
    <row r="1690" spans="1:26" s="10" customFormat="1" ht="39.950000000000003" customHeight="1" x14ac:dyDescent="0.2">
      <c r="A1690" s="11" t="s">
        <v>67</v>
      </c>
      <c r="B1690" s="11"/>
      <c r="C1690" s="11" t="s">
        <v>286</v>
      </c>
      <c r="D1690" s="11" t="s">
        <v>6905</v>
      </c>
      <c r="E1690" s="11" t="s">
        <v>6906</v>
      </c>
      <c r="F1690" s="11" t="s">
        <v>6906</v>
      </c>
      <c r="G1690" s="11"/>
      <c r="H1690" s="11" t="s">
        <v>6907</v>
      </c>
      <c r="I1690" s="11"/>
      <c r="J1690" s="12">
        <v>2026</v>
      </c>
      <c r="K1690" s="11" t="s">
        <v>83</v>
      </c>
      <c r="L1690" s="11" t="s">
        <v>290</v>
      </c>
      <c r="M1690" s="13">
        <v>11</v>
      </c>
      <c r="N1690" s="11" t="s">
        <v>750</v>
      </c>
      <c r="O1690" s="11" t="s">
        <v>6564</v>
      </c>
      <c r="P1690" s="11"/>
      <c r="Q1690" s="11"/>
      <c r="R1690" s="11" t="s">
        <v>97</v>
      </c>
      <c r="S1690" s="11"/>
      <c r="T1690" s="11" t="s">
        <v>76</v>
      </c>
      <c r="U1690" s="11" t="s">
        <v>42</v>
      </c>
      <c r="V1690" s="11" t="s">
        <v>5297</v>
      </c>
      <c r="W1690" s="11"/>
      <c r="X1690" s="18">
        <v>38.6</v>
      </c>
      <c r="Y1690" s="18"/>
      <c r="Z1690" s="11">
        <f>$B$1690*$X$1690*(100%-$C$15)</f>
        <v>0</v>
      </c>
    </row>
    <row r="1691" spans="1:26" s="10" customFormat="1" ht="39.950000000000003" customHeight="1" x14ac:dyDescent="0.2">
      <c r="A1691" s="11" t="s">
        <v>67</v>
      </c>
      <c r="B1691" s="11"/>
      <c r="C1691" s="11" t="s">
        <v>286</v>
      </c>
      <c r="D1691" s="11" t="s">
        <v>6908</v>
      </c>
      <c r="E1691" s="11" t="s">
        <v>6909</v>
      </c>
      <c r="F1691" s="11" t="s">
        <v>6909</v>
      </c>
      <c r="G1691" s="11"/>
      <c r="H1691" s="11" t="s">
        <v>6910</v>
      </c>
      <c r="I1691" s="11"/>
      <c r="J1691" s="12">
        <v>2026</v>
      </c>
      <c r="K1691" s="11" t="s">
        <v>83</v>
      </c>
      <c r="L1691" s="11" t="s">
        <v>290</v>
      </c>
      <c r="M1691" s="13">
        <v>11</v>
      </c>
      <c r="N1691" s="11" t="s">
        <v>750</v>
      </c>
      <c r="O1691" s="11" t="s">
        <v>6564</v>
      </c>
      <c r="P1691" s="11"/>
      <c r="Q1691" s="11"/>
      <c r="R1691" s="11" t="s">
        <v>97</v>
      </c>
      <c r="S1691" s="11"/>
      <c r="T1691" s="11" t="s">
        <v>76</v>
      </c>
      <c r="U1691" s="11" t="s">
        <v>42</v>
      </c>
      <c r="V1691" s="11" t="s">
        <v>6872</v>
      </c>
      <c r="W1691" s="11"/>
      <c r="X1691" s="18">
        <v>38.6</v>
      </c>
      <c r="Y1691" s="18"/>
      <c r="Z1691" s="11">
        <f>$B$1691*$X$1691*(100%-$C$15)</f>
        <v>0</v>
      </c>
    </row>
    <row r="1692" spans="1:26" s="10" customFormat="1" ht="39.950000000000003" customHeight="1" x14ac:dyDescent="0.2">
      <c r="A1692" s="11" t="s">
        <v>67</v>
      </c>
      <c r="B1692" s="11"/>
      <c r="C1692" s="11" t="s">
        <v>286</v>
      </c>
      <c r="D1692" s="11" t="s">
        <v>6911</v>
      </c>
      <c r="E1692" s="11" t="s">
        <v>6912</v>
      </c>
      <c r="F1692" s="11" t="s">
        <v>6912</v>
      </c>
      <c r="G1692" s="11"/>
      <c r="H1692" s="11" t="s">
        <v>6913</v>
      </c>
      <c r="I1692" s="11"/>
      <c r="J1692" s="12">
        <v>2026</v>
      </c>
      <c r="K1692" s="11" t="s">
        <v>83</v>
      </c>
      <c r="L1692" s="11" t="s">
        <v>290</v>
      </c>
      <c r="M1692" s="13">
        <v>11</v>
      </c>
      <c r="N1692" s="11" t="s">
        <v>750</v>
      </c>
      <c r="O1692" s="11" t="s">
        <v>6564</v>
      </c>
      <c r="P1692" s="11"/>
      <c r="Q1692" s="11"/>
      <c r="R1692" s="11" t="s">
        <v>97</v>
      </c>
      <c r="S1692" s="11"/>
      <c r="T1692" s="11" t="s">
        <v>76</v>
      </c>
      <c r="U1692" s="11" t="s">
        <v>42</v>
      </c>
      <c r="V1692" s="11" t="s">
        <v>6872</v>
      </c>
      <c r="W1692" s="11"/>
      <c r="X1692" s="18">
        <v>38.6</v>
      </c>
      <c r="Y1692" s="18"/>
      <c r="Z1692" s="11">
        <f>$B$1692*$X$1692*(100%-$C$15)</f>
        <v>0</v>
      </c>
    </row>
    <row r="1693" spans="1:26" s="10" customFormat="1" ht="39.950000000000003" customHeight="1" x14ac:dyDescent="0.2">
      <c r="A1693" s="11" t="s">
        <v>67</v>
      </c>
      <c r="B1693" s="11"/>
      <c r="C1693" s="11" t="s">
        <v>286</v>
      </c>
      <c r="D1693" s="11" t="s">
        <v>6914</v>
      </c>
      <c r="E1693" s="11" t="s">
        <v>6915</v>
      </c>
      <c r="F1693" s="11" t="s">
        <v>6915</v>
      </c>
      <c r="G1693" s="11"/>
      <c r="H1693" s="11" t="s">
        <v>6916</v>
      </c>
      <c r="I1693" s="11"/>
      <c r="J1693" s="12">
        <v>2026</v>
      </c>
      <c r="K1693" s="11" t="s">
        <v>83</v>
      </c>
      <c r="L1693" s="11" t="s">
        <v>290</v>
      </c>
      <c r="M1693" s="13">
        <v>11</v>
      </c>
      <c r="N1693" s="11" t="s">
        <v>750</v>
      </c>
      <c r="O1693" s="11" t="s">
        <v>6564</v>
      </c>
      <c r="P1693" s="11"/>
      <c r="Q1693" s="11"/>
      <c r="R1693" s="11" t="s">
        <v>97</v>
      </c>
      <c r="S1693" s="11"/>
      <c r="T1693" s="11" t="s">
        <v>76</v>
      </c>
      <c r="U1693" s="11" t="s">
        <v>42</v>
      </c>
      <c r="V1693" s="11" t="s">
        <v>6872</v>
      </c>
      <c r="W1693" s="11"/>
      <c r="X1693" s="18">
        <v>38.6</v>
      </c>
      <c r="Y1693" s="18"/>
      <c r="Z1693" s="11">
        <f>$B$1693*$X$1693*(100%-$C$15)</f>
        <v>0</v>
      </c>
    </row>
    <row r="1694" spans="1:26" s="10" customFormat="1" ht="39.950000000000003" customHeight="1" x14ac:dyDescent="0.2">
      <c r="A1694" s="11" t="s">
        <v>67</v>
      </c>
      <c r="B1694" s="11"/>
      <c r="C1694" s="11" t="s">
        <v>286</v>
      </c>
      <c r="D1694" s="11" t="s">
        <v>6917</v>
      </c>
      <c r="E1694" s="11" t="s">
        <v>6918</v>
      </c>
      <c r="F1694" s="11" t="s">
        <v>6918</v>
      </c>
      <c r="G1694" s="11"/>
      <c r="H1694" s="11" t="s">
        <v>6919</v>
      </c>
      <c r="I1694" s="11"/>
      <c r="J1694" s="12">
        <v>2026</v>
      </c>
      <c r="K1694" s="11" t="s">
        <v>83</v>
      </c>
      <c r="L1694" s="11" t="s">
        <v>290</v>
      </c>
      <c r="M1694" s="13">
        <v>11</v>
      </c>
      <c r="N1694" s="11" t="s">
        <v>750</v>
      </c>
      <c r="O1694" s="11" t="s">
        <v>6564</v>
      </c>
      <c r="P1694" s="11"/>
      <c r="Q1694" s="11"/>
      <c r="R1694" s="11" t="s">
        <v>97</v>
      </c>
      <c r="S1694" s="11"/>
      <c r="T1694" s="11" t="s">
        <v>76</v>
      </c>
      <c r="U1694" s="11" t="s">
        <v>42</v>
      </c>
      <c r="V1694" s="11" t="s">
        <v>6872</v>
      </c>
      <c r="W1694" s="11"/>
      <c r="X1694" s="18">
        <v>38.6</v>
      </c>
      <c r="Y1694" s="18"/>
      <c r="Z1694" s="11">
        <f>$B$1694*$X$1694*(100%-$C$15)</f>
        <v>0</v>
      </c>
    </row>
    <row r="1695" spans="1:26" s="10" customFormat="1" ht="39.950000000000003" customHeight="1" x14ac:dyDescent="0.2">
      <c r="A1695" s="11" t="s">
        <v>67</v>
      </c>
      <c r="B1695" s="11"/>
      <c r="C1695" s="11" t="s">
        <v>286</v>
      </c>
      <c r="D1695" s="11" t="s">
        <v>6920</v>
      </c>
      <c r="E1695" s="11" t="s">
        <v>6921</v>
      </c>
      <c r="F1695" s="11" t="s">
        <v>6921</v>
      </c>
      <c r="G1695" s="11"/>
      <c r="H1695" s="11" t="s">
        <v>6922</v>
      </c>
      <c r="I1695" s="11"/>
      <c r="J1695" s="12">
        <v>2026</v>
      </c>
      <c r="K1695" s="11" t="s">
        <v>83</v>
      </c>
      <c r="L1695" s="11" t="s">
        <v>290</v>
      </c>
      <c r="M1695" s="13">
        <v>11</v>
      </c>
      <c r="N1695" s="11" t="s">
        <v>750</v>
      </c>
      <c r="O1695" s="11" t="s">
        <v>6564</v>
      </c>
      <c r="P1695" s="11"/>
      <c r="Q1695" s="11"/>
      <c r="R1695" s="11" t="s">
        <v>97</v>
      </c>
      <c r="S1695" s="11"/>
      <c r="T1695" s="11" t="s">
        <v>76</v>
      </c>
      <c r="U1695" s="11" t="s">
        <v>42</v>
      </c>
      <c r="V1695" s="11" t="s">
        <v>6872</v>
      </c>
      <c r="W1695" s="11"/>
      <c r="X1695" s="18">
        <v>38.6</v>
      </c>
      <c r="Y1695" s="18"/>
      <c r="Z1695" s="11">
        <f>$B$1695*$X$1695*(100%-$C$15)</f>
        <v>0</v>
      </c>
    </row>
    <row r="1696" spans="1:26" s="10" customFormat="1" ht="39.950000000000003" customHeight="1" x14ac:dyDescent="0.2">
      <c r="A1696" s="11" t="s">
        <v>67</v>
      </c>
      <c r="B1696" s="11"/>
      <c r="C1696" s="11" t="s">
        <v>286</v>
      </c>
      <c r="D1696" s="11" t="s">
        <v>6923</v>
      </c>
      <c r="E1696" s="11" t="s">
        <v>6924</v>
      </c>
      <c r="F1696" s="11" t="s">
        <v>6924</v>
      </c>
      <c r="G1696" s="11"/>
      <c r="H1696" s="11" t="s">
        <v>6925</v>
      </c>
      <c r="I1696" s="11"/>
      <c r="J1696" s="12">
        <v>2026</v>
      </c>
      <c r="K1696" s="11" t="s">
        <v>83</v>
      </c>
      <c r="L1696" s="11" t="s">
        <v>290</v>
      </c>
      <c r="M1696" s="13">
        <v>11</v>
      </c>
      <c r="N1696" s="11" t="s">
        <v>750</v>
      </c>
      <c r="O1696" s="11" t="s">
        <v>6564</v>
      </c>
      <c r="P1696" s="11"/>
      <c r="Q1696" s="11"/>
      <c r="R1696" s="11" t="s">
        <v>97</v>
      </c>
      <c r="S1696" s="11"/>
      <c r="T1696" s="11" t="s">
        <v>76</v>
      </c>
      <c r="U1696" s="11" t="s">
        <v>42</v>
      </c>
      <c r="V1696" s="11" t="s">
        <v>6872</v>
      </c>
      <c r="W1696" s="11"/>
      <c r="X1696" s="18">
        <v>38.6</v>
      </c>
      <c r="Y1696" s="18"/>
      <c r="Z1696" s="11">
        <f>$B$1696*$X$1696*(100%-$C$15)</f>
        <v>0</v>
      </c>
    </row>
    <row r="1697" spans="1:26" s="10" customFormat="1" ht="39.950000000000003" customHeight="1" x14ac:dyDescent="0.2">
      <c r="A1697" s="11" t="s">
        <v>67</v>
      </c>
      <c r="B1697" s="11"/>
      <c r="C1697" s="11" t="s">
        <v>286</v>
      </c>
      <c r="D1697" s="11" t="s">
        <v>6926</v>
      </c>
      <c r="E1697" s="11" t="s">
        <v>6927</v>
      </c>
      <c r="F1697" s="11" t="s">
        <v>6927</v>
      </c>
      <c r="G1697" s="11"/>
      <c r="H1697" s="11" t="s">
        <v>6928</v>
      </c>
      <c r="I1697" s="11"/>
      <c r="J1697" s="12">
        <v>2026</v>
      </c>
      <c r="K1697" s="11" t="s">
        <v>83</v>
      </c>
      <c r="L1697" s="11" t="s">
        <v>290</v>
      </c>
      <c r="M1697" s="13">
        <v>11</v>
      </c>
      <c r="N1697" s="11" t="s">
        <v>750</v>
      </c>
      <c r="O1697" s="11" t="s">
        <v>6564</v>
      </c>
      <c r="P1697" s="11"/>
      <c r="Q1697" s="11"/>
      <c r="R1697" s="11" t="s">
        <v>97</v>
      </c>
      <c r="S1697" s="11"/>
      <c r="T1697" s="11" t="s">
        <v>76</v>
      </c>
      <c r="U1697" s="11" t="s">
        <v>42</v>
      </c>
      <c r="V1697" s="11" t="s">
        <v>6872</v>
      </c>
      <c r="W1697" s="11"/>
      <c r="X1697" s="18">
        <v>38.6</v>
      </c>
      <c r="Y1697" s="18"/>
      <c r="Z1697" s="11">
        <f>$B$1697*$X$1697*(100%-$C$15)</f>
        <v>0</v>
      </c>
    </row>
    <row r="1698" spans="1:26" s="10" customFormat="1" ht="39.950000000000003" customHeight="1" x14ac:dyDescent="0.2">
      <c r="A1698" s="11" t="s">
        <v>67</v>
      </c>
      <c r="B1698" s="11"/>
      <c r="C1698" s="11" t="s">
        <v>286</v>
      </c>
      <c r="D1698" s="11" t="s">
        <v>6929</v>
      </c>
      <c r="E1698" s="11" t="s">
        <v>6930</v>
      </c>
      <c r="F1698" s="11" t="s">
        <v>6930</v>
      </c>
      <c r="G1698" s="11"/>
      <c r="H1698" s="11" t="s">
        <v>6931</v>
      </c>
      <c r="I1698" s="11"/>
      <c r="J1698" s="12">
        <v>2026</v>
      </c>
      <c r="K1698" s="11" t="s">
        <v>83</v>
      </c>
      <c r="L1698" s="11" t="s">
        <v>290</v>
      </c>
      <c r="M1698" s="13">
        <v>11</v>
      </c>
      <c r="N1698" s="11" t="s">
        <v>750</v>
      </c>
      <c r="O1698" s="11" t="s">
        <v>6564</v>
      </c>
      <c r="P1698" s="11"/>
      <c r="Q1698" s="11"/>
      <c r="R1698" s="11" t="s">
        <v>97</v>
      </c>
      <c r="S1698" s="11"/>
      <c r="T1698" s="11" t="s">
        <v>76</v>
      </c>
      <c r="U1698" s="11" t="s">
        <v>42</v>
      </c>
      <c r="V1698" s="11" t="s">
        <v>6872</v>
      </c>
      <c r="W1698" s="11"/>
      <c r="X1698" s="18">
        <v>38.6</v>
      </c>
      <c r="Y1698" s="18"/>
      <c r="Z1698" s="11">
        <f>$B$1698*$X$1698*(100%-$C$15)</f>
        <v>0</v>
      </c>
    </row>
    <row r="1699" spans="1:26" s="10" customFormat="1" ht="39.950000000000003" customHeight="1" x14ac:dyDescent="0.2">
      <c r="A1699" s="11" t="s">
        <v>67</v>
      </c>
      <c r="B1699" s="11"/>
      <c r="C1699" s="11" t="s">
        <v>286</v>
      </c>
      <c r="D1699" s="11" t="s">
        <v>6932</v>
      </c>
      <c r="E1699" s="11" t="s">
        <v>6933</v>
      </c>
      <c r="F1699" s="11" t="s">
        <v>6933</v>
      </c>
      <c r="G1699" s="11"/>
      <c r="H1699" s="11" t="s">
        <v>6934</v>
      </c>
      <c r="I1699" s="11"/>
      <c r="J1699" s="12">
        <v>2026</v>
      </c>
      <c r="K1699" s="11" t="s">
        <v>695</v>
      </c>
      <c r="L1699" s="11" t="s">
        <v>290</v>
      </c>
      <c r="M1699" s="13">
        <v>11</v>
      </c>
      <c r="N1699" s="11" t="s">
        <v>6935</v>
      </c>
      <c r="O1699" s="11" t="s">
        <v>292</v>
      </c>
      <c r="P1699" s="11"/>
      <c r="Q1699" s="11"/>
      <c r="R1699" s="11" t="s">
        <v>113</v>
      </c>
      <c r="S1699" s="11"/>
      <c r="T1699" s="11" t="s">
        <v>76</v>
      </c>
      <c r="U1699" s="11" t="s">
        <v>42</v>
      </c>
      <c r="V1699" s="11" t="s">
        <v>6872</v>
      </c>
      <c r="W1699" s="11"/>
      <c r="X1699" s="18">
        <v>38.6</v>
      </c>
      <c r="Y1699" s="18"/>
      <c r="Z1699" s="11">
        <f>$B$1699*$X$1699*(100%-$C$15)</f>
        <v>0</v>
      </c>
    </row>
    <row r="1700" spans="1:26" s="10" customFormat="1" ht="39.950000000000003" customHeight="1" x14ac:dyDescent="0.2">
      <c r="A1700" s="11" t="s">
        <v>67</v>
      </c>
      <c r="B1700" s="11"/>
      <c r="C1700" s="11" t="s">
        <v>286</v>
      </c>
      <c r="D1700" s="11" t="s">
        <v>6936</v>
      </c>
      <c r="E1700" s="11" t="s">
        <v>6937</v>
      </c>
      <c r="F1700" s="11" t="s">
        <v>6937</v>
      </c>
      <c r="G1700" s="11"/>
      <c r="H1700" s="11" t="s">
        <v>6938</v>
      </c>
      <c r="I1700" s="11"/>
      <c r="J1700" s="12">
        <v>2026</v>
      </c>
      <c r="K1700" s="11" t="s">
        <v>695</v>
      </c>
      <c r="L1700" s="11" t="s">
        <v>290</v>
      </c>
      <c r="M1700" s="13">
        <v>11</v>
      </c>
      <c r="N1700" s="11" t="s">
        <v>6939</v>
      </c>
      <c r="O1700" s="11" t="s">
        <v>292</v>
      </c>
      <c r="P1700" s="11"/>
      <c r="Q1700" s="11"/>
      <c r="R1700" s="11" t="s">
        <v>113</v>
      </c>
      <c r="S1700" s="11"/>
      <c r="T1700" s="11" t="s">
        <v>76</v>
      </c>
      <c r="U1700" s="11" t="s">
        <v>42</v>
      </c>
      <c r="V1700" s="11" t="s">
        <v>6872</v>
      </c>
      <c r="W1700" s="11"/>
      <c r="X1700" s="18">
        <v>38.6</v>
      </c>
      <c r="Y1700" s="18"/>
      <c r="Z1700" s="11">
        <f>$B$1700*$X$1700*(100%-$C$15)</f>
        <v>0</v>
      </c>
    </row>
    <row r="1701" spans="1:26" s="10" customFormat="1" ht="39.950000000000003" customHeight="1" x14ac:dyDescent="0.2">
      <c r="A1701" s="11" t="s">
        <v>67</v>
      </c>
      <c r="B1701" s="11"/>
      <c r="C1701" s="11" t="s">
        <v>286</v>
      </c>
      <c r="D1701" s="11" t="s">
        <v>6940</v>
      </c>
      <c r="E1701" s="11" t="s">
        <v>6941</v>
      </c>
      <c r="F1701" s="11" t="s">
        <v>6941</v>
      </c>
      <c r="G1701" s="11"/>
      <c r="H1701" s="11" t="s">
        <v>6942</v>
      </c>
      <c r="I1701" s="11"/>
      <c r="J1701" s="12">
        <v>2026</v>
      </c>
      <c r="K1701" s="11" t="s">
        <v>695</v>
      </c>
      <c r="L1701" s="11" t="s">
        <v>290</v>
      </c>
      <c r="M1701" s="13">
        <v>11</v>
      </c>
      <c r="N1701" s="11" t="s">
        <v>6943</v>
      </c>
      <c r="O1701" s="11" t="s">
        <v>292</v>
      </c>
      <c r="P1701" s="11"/>
      <c r="Q1701" s="11"/>
      <c r="R1701" s="11" t="s">
        <v>113</v>
      </c>
      <c r="S1701" s="11"/>
      <c r="T1701" s="11" t="s">
        <v>76</v>
      </c>
      <c r="U1701" s="11" t="s">
        <v>42</v>
      </c>
      <c r="V1701" s="11" t="s">
        <v>6872</v>
      </c>
      <c r="W1701" s="11"/>
      <c r="X1701" s="18">
        <v>38.6</v>
      </c>
      <c r="Y1701" s="18"/>
      <c r="Z1701" s="11">
        <f>$B$1701*$X$1701*(100%-$C$15)</f>
        <v>0</v>
      </c>
    </row>
    <row r="1702" spans="1:26" s="10" customFormat="1" ht="39.950000000000003" customHeight="1" x14ac:dyDescent="0.2">
      <c r="A1702" s="11" t="s">
        <v>67</v>
      </c>
      <c r="B1702" s="11"/>
      <c r="C1702" s="11" t="s">
        <v>286</v>
      </c>
      <c r="D1702" s="11" t="s">
        <v>6944</v>
      </c>
      <c r="E1702" s="11" t="s">
        <v>6945</v>
      </c>
      <c r="F1702" s="11" t="s">
        <v>6945</v>
      </c>
      <c r="G1702" s="11"/>
      <c r="H1702" s="11" t="s">
        <v>6946</v>
      </c>
      <c r="I1702" s="11"/>
      <c r="J1702" s="12">
        <v>2026</v>
      </c>
      <c r="K1702" s="11" t="s">
        <v>345</v>
      </c>
      <c r="L1702" s="11" t="s">
        <v>290</v>
      </c>
      <c r="M1702" s="13">
        <v>11</v>
      </c>
      <c r="N1702" s="11" t="s">
        <v>6947</v>
      </c>
      <c r="O1702" s="11" t="s">
        <v>292</v>
      </c>
      <c r="P1702" s="11"/>
      <c r="Q1702" s="11"/>
      <c r="R1702" s="11" t="s">
        <v>97</v>
      </c>
      <c r="S1702" s="11"/>
      <c r="T1702" s="11" t="s">
        <v>76</v>
      </c>
      <c r="U1702" s="11" t="s">
        <v>42</v>
      </c>
      <c r="V1702" s="11" t="s">
        <v>6948</v>
      </c>
      <c r="W1702" s="11"/>
      <c r="X1702" s="18">
        <v>38.6</v>
      </c>
      <c r="Y1702" s="18"/>
      <c r="Z1702" s="11">
        <f>$B$1702*$X$1702*(100%-$C$15)</f>
        <v>0</v>
      </c>
    </row>
    <row r="1703" spans="1:26" s="10" customFormat="1" ht="39.950000000000003" customHeight="1" x14ac:dyDescent="0.2">
      <c r="A1703" s="11" t="s">
        <v>67</v>
      </c>
      <c r="B1703" s="11"/>
      <c r="C1703" s="11" t="s">
        <v>286</v>
      </c>
      <c r="D1703" s="11" t="s">
        <v>6949</v>
      </c>
      <c r="E1703" s="11" t="s">
        <v>6950</v>
      </c>
      <c r="F1703" s="11" t="s">
        <v>6950</v>
      </c>
      <c r="G1703" s="11"/>
      <c r="H1703" s="11" t="s">
        <v>6951</v>
      </c>
      <c r="I1703" s="11"/>
      <c r="J1703" s="12">
        <v>2026</v>
      </c>
      <c r="K1703" s="11" t="s">
        <v>309</v>
      </c>
      <c r="L1703" s="11" t="s">
        <v>290</v>
      </c>
      <c r="M1703" s="13">
        <v>11</v>
      </c>
      <c r="N1703" s="11" t="s">
        <v>855</v>
      </c>
      <c r="O1703" s="11" t="s">
        <v>292</v>
      </c>
      <c r="P1703" s="11"/>
      <c r="Q1703" s="11"/>
      <c r="R1703" s="11" t="s">
        <v>97</v>
      </c>
      <c r="S1703" s="11"/>
      <c r="T1703" s="11" t="s">
        <v>76</v>
      </c>
      <c r="U1703" s="11" t="s">
        <v>42</v>
      </c>
      <c r="V1703" s="11" t="s">
        <v>6948</v>
      </c>
      <c r="W1703" s="11"/>
      <c r="X1703" s="18">
        <v>38.6</v>
      </c>
      <c r="Y1703" s="18"/>
      <c r="Z1703" s="11">
        <f>$B$1703*$X$1703*(100%-$C$15)</f>
        <v>0</v>
      </c>
    </row>
    <row r="1704" spans="1:26" s="10" customFormat="1" ht="39.950000000000003" customHeight="1" x14ac:dyDescent="0.2">
      <c r="A1704" s="11" t="s">
        <v>67</v>
      </c>
      <c r="B1704" s="11"/>
      <c r="C1704" s="11" t="s">
        <v>286</v>
      </c>
      <c r="D1704" s="11" t="s">
        <v>6952</v>
      </c>
      <c r="E1704" s="11" t="s">
        <v>6953</v>
      </c>
      <c r="F1704" s="11" t="s">
        <v>6953</v>
      </c>
      <c r="G1704" s="11"/>
      <c r="H1704" s="11" t="s">
        <v>6954</v>
      </c>
      <c r="I1704" s="11"/>
      <c r="J1704" s="12">
        <v>2026</v>
      </c>
      <c r="K1704" s="11" t="s">
        <v>345</v>
      </c>
      <c r="L1704" s="11" t="s">
        <v>290</v>
      </c>
      <c r="M1704" s="13">
        <v>11</v>
      </c>
      <c r="N1704" s="11" t="s">
        <v>6955</v>
      </c>
      <c r="O1704" s="11" t="s">
        <v>292</v>
      </c>
      <c r="P1704" s="11"/>
      <c r="Q1704" s="11"/>
      <c r="R1704" s="11" t="s">
        <v>97</v>
      </c>
      <c r="S1704" s="11"/>
      <c r="T1704" s="11" t="s">
        <v>76</v>
      </c>
      <c r="U1704" s="11" t="s">
        <v>42</v>
      </c>
      <c r="V1704" s="11" t="s">
        <v>6948</v>
      </c>
      <c r="W1704" s="11"/>
      <c r="X1704" s="18">
        <v>38.6</v>
      </c>
      <c r="Y1704" s="18"/>
      <c r="Z1704" s="11">
        <f>$B$1704*$X$1704*(100%-$C$15)</f>
        <v>0</v>
      </c>
    </row>
    <row r="1705" spans="1:26" s="10" customFormat="1" ht="39.950000000000003" customHeight="1" x14ac:dyDescent="0.2">
      <c r="A1705" s="11" t="s">
        <v>67</v>
      </c>
      <c r="B1705" s="11"/>
      <c r="C1705" s="11" t="s">
        <v>286</v>
      </c>
      <c r="D1705" s="11" t="s">
        <v>6956</v>
      </c>
      <c r="E1705" s="11" t="s">
        <v>6957</v>
      </c>
      <c r="F1705" s="11" t="s">
        <v>6957</v>
      </c>
      <c r="G1705" s="11"/>
      <c r="H1705" s="11" t="s">
        <v>6958</v>
      </c>
      <c r="I1705" s="11"/>
      <c r="J1705" s="12">
        <v>2026</v>
      </c>
      <c r="K1705" s="11" t="s">
        <v>309</v>
      </c>
      <c r="L1705" s="11" t="s">
        <v>290</v>
      </c>
      <c r="M1705" s="13">
        <v>11</v>
      </c>
      <c r="N1705" s="11" t="s">
        <v>6959</v>
      </c>
      <c r="O1705" s="11" t="s">
        <v>292</v>
      </c>
      <c r="P1705" s="11"/>
      <c r="Q1705" s="11"/>
      <c r="R1705" s="11" t="s">
        <v>97</v>
      </c>
      <c r="S1705" s="11"/>
      <c r="T1705" s="11" t="s">
        <v>76</v>
      </c>
      <c r="U1705" s="11" t="s">
        <v>42</v>
      </c>
      <c r="V1705" s="11" t="s">
        <v>6948</v>
      </c>
      <c r="W1705" s="11"/>
      <c r="X1705" s="18">
        <v>38.6</v>
      </c>
      <c r="Y1705" s="18"/>
      <c r="Z1705" s="11">
        <f>$B$1705*$X$1705*(100%-$C$15)</f>
        <v>0</v>
      </c>
    </row>
    <row r="1706" spans="1:26" s="10" customFormat="1" ht="39.950000000000003" customHeight="1" x14ac:dyDescent="0.2">
      <c r="A1706" s="11" t="s">
        <v>67</v>
      </c>
      <c r="B1706" s="11"/>
      <c r="C1706" s="11" t="s">
        <v>286</v>
      </c>
      <c r="D1706" s="11" t="s">
        <v>6960</v>
      </c>
      <c r="E1706" s="11" t="s">
        <v>6961</v>
      </c>
      <c r="F1706" s="11" t="s">
        <v>6961</v>
      </c>
      <c r="G1706" s="11"/>
      <c r="H1706" s="11" t="s">
        <v>6962</v>
      </c>
      <c r="I1706" s="11"/>
      <c r="J1706" s="12">
        <v>2026</v>
      </c>
      <c r="K1706" s="11" t="s">
        <v>83</v>
      </c>
      <c r="L1706" s="11" t="s">
        <v>290</v>
      </c>
      <c r="M1706" s="13">
        <v>11</v>
      </c>
      <c r="N1706" s="11" t="s">
        <v>957</v>
      </c>
      <c r="O1706" s="11" t="s">
        <v>292</v>
      </c>
      <c r="P1706" s="13">
        <v>1</v>
      </c>
      <c r="Q1706" s="11"/>
      <c r="R1706" s="11" t="s">
        <v>97</v>
      </c>
      <c r="S1706" s="11"/>
      <c r="T1706" s="11" t="s">
        <v>76</v>
      </c>
      <c r="U1706" s="11" t="s">
        <v>42</v>
      </c>
      <c r="V1706" s="11" t="s">
        <v>6963</v>
      </c>
      <c r="W1706" s="11"/>
      <c r="X1706" s="18">
        <v>38.6</v>
      </c>
      <c r="Y1706" s="18"/>
      <c r="Z1706" s="11">
        <f>$B$1706*$X$1706*(100%-$C$15)</f>
        <v>0</v>
      </c>
    </row>
    <row r="1707" spans="1:26" s="10" customFormat="1" ht="39.950000000000003" customHeight="1" x14ac:dyDescent="0.2">
      <c r="A1707" s="11" t="s">
        <v>67</v>
      </c>
      <c r="B1707" s="11"/>
      <c r="C1707" s="11" t="s">
        <v>286</v>
      </c>
      <c r="D1707" s="11" t="s">
        <v>6964</v>
      </c>
      <c r="E1707" s="11" t="s">
        <v>6965</v>
      </c>
      <c r="F1707" s="11" t="s">
        <v>6965</v>
      </c>
      <c r="G1707" s="11"/>
      <c r="H1707" s="11" t="s">
        <v>6966</v>
      </c>
      <c r="I1707" s="11"/>
      <c r="J1707" s="12">
        <v>2026</v>
      </c>
      <c r="K1707" s="11" t="s">
        <v>83</v>
      </c>
      <c r="L1707" s="11" t="s">
        <v>290</v>
      </c>
      <c r="M1707" s="13">
        <v>11</v>
      </c>
      <c r="N1707" s="11" t="s">
        <v>962</v>
      </c>
      <c r="O1707" s="11" t="s">
        <v>292</v>
      </c>
      <c r="P1707" s="11"/>
      <c r="Q1707" s="11"/>
      <c r="R1707" s="11" t="s">
        <v>97</v>
      </c>
      <c r="S1707" s="11"/>
      <c r="T1707" s="11" t="s">
        <v>76</v>
      </c>
      <c r="U1707" s="11" t="s">
        <v>42</v>
      </c>
      <c r="V1707" s="11" t="s">
        <v>6963</v>
      </c>
      <c r="W1707" s="11"/>
      <c r="X1707" s="18">
        <v>38.6</v>
      </c>
      <c r="Y1707" s="18"/>
      <c r="Z1707" s="11">
        <f>$B$1707*$X$1707*(100%-$C$15)</f>
        <v>0</v>
      </c>
    </row>
    <row r="1708" spans="1:26" s="10" customFormat="1" ht="39.950000000000003" customHeight="1" x14ac:dyDescent="0.2">
      <c r="A1708" s="11" t="s">
        <v>67</v>
      </c>
      <c r="B1708" s="11"/>
      <c r="C1708" s="11" t="s">
        <v>286</v>
      </c>
      <c r="D1708" s="11" t="s">
        <v>6967</v>
      </c>
      <c r="E1708" s="11" t="s">
        <v>6968</v>
      </c>
      <c r="F1708" s="11" t="s">
        <v>6968</v>
      </c>
      <c r="G1708" s="11"/>
      <c r="H1708" s="11" t="s">
        <v>6969</v>
      </c>
      <c r="I1708" s="11"/>
      <c r="J1708" s="12">
        <v>2026</v>
      </c>
      <c r="K1708" s="11" t="s">
        <v>83</v>
      </c>
      <c r="L1708" s="11" t="s">
        <v>290</v>
      </c>
      <c r="M1708" s="13">
        <v>11</v>
      </c>
      <c r="N1708" s="11" t="s">
        <v>1134</v>
      </c>
      <c r="O1708" s="11" t="s">
        <v>292</v>
      </c>
      <c r="P1708" s="13">
        <v>1</v>
      </c>
      <c r="Q1708" s="11"/>
      <c r="R1708" s="11" t="s">
        <v>97</v>
      </c>
      <c r="S1708" s="11"/>
      <c r="T1708" s="11" t="s">
        <v>76</v>
      </c>
      <c r="U1708" s="11" t="s">
        <v>42</v>
      </c>
      <c r="V1708" s="11" t="s">
        <v>6970</v>
      </c>
      <c r="W1708" s="11"/>
      <c r="X1708" s="18">
        <v>38.6</v>
      </c>
      <c r="Y1708" s="18"/>
      <c r="Z1708" s="11">
        <f>$B$1708*$X$1708*(100%-$C$15)</f>
        <v>0</v>
      </c>
    </row>
    <row r="1709" spans="1:26" s="10" customFormat="1" ht="39.950000000000003" customHeight="1" x14ac:dyDescent="0.2">
      <c r="A1709" s="11" t="s">
        <v>67</v>
      </c>
      <c r="B1709" s="11"/>
      <c r="C1709" s="11" t="s">
        <v>286</v>
      </c>
      <c r="D1709" s="11" t="s">
        <v>6971</v>
      </c>
      <c r="E1709" s="11" t="s">
        <v>6972</v>
      </c>
      <c r="F1709" s="11" t="s">
        <v>6972</v>
      </c>
      <c r="G1709" s="11"/>
      <c r="H1709" s="11" t="s">
        <v>6973</v>
      </c>
      <c r="I1709" s="11"/>
      <c r="J1709" s="12">
        <v>2026</v>
      </c>
      <c r="K1709" s="11" t="s">
        <v>330</v>
      </c>
      <c r="L1709" s="11" t="s">
        <v>290</v>
      </c>
      <c r="M1709" s="13">
        <v>11</v>
      </c>
      <c r="N1709" s="11" t="s">
        <v>6974</v>
      </c>
      <c r="O1709" s="11" t="s">
        <v>292</v>
      </c>
      <c r="P1709" s="13">
        <v>1</v>
      </c>
      <c r="Q1709" s="11"/>
      <c r="R1709" s="11" t="s">
        <v>113</v>
      </c>
      <c r="S1709" s="11"/>
      <c r="T1709" s="11" t="s">
        <v>76</v>
      </c>
      <c r="U1709" s="11" t="s">
        <v>42</v>
      </c>
      <c r="V1709" s="11" t="s">
        <v>5313</v>
      </c>
      <c r="W1709" s="11"/>
      <c r="X1709" s="18">
        <v>38.6</v>
      </c>
      <c r="Y1709" s="18"/>
      <c r="Z1709" s="11">
        <f>$B$1709*$X$1709*(100%-$C$15)</f>
        <v>0</v>
      </c>
    </row>
    <row r="1710" spans="1:26" s="10" customFormat="1" ht="39.950000000000003" customHeight="1" x14ac:dyDescent="0.2">
      <c r="A1710" s="11" t="s">
        <v>67</v>
      </c>
      <c r="B1710" s="11"/>
      <c r="C1710" s="11" t="s">
        <v>286</v>
      </c>
      <c r="D1710" s="11" t="s">
        <v>6975</v>
      </c>
      <c r="E1710" s="11" t="s">
        <v>6976</v>
      </c>
      <c r="F1710" s="11" t="s">
        <v>6976</v>
      </c>
      <c r="G1710" s="11"/>
      <c r="H1710" s="11" t="s">
        <v>6977</v>
      </c>
      <c r="I1710" s="11"/>
      <c r="J1710" s="12">
        <v>2026</v>
      </c>
      <c r="K1710" s="11" t="s">
        <v>330</v>
      </c>
      <c r="L1710" s="11" t="s">
        <v>290</v>
      </c>
      <c r="M1710" s="13">
        <v>11</v>
      </c>
      <c r="N1710" s="11" t="s">
        <v>6978</v>
      </c>
      <c r="O1710" s="11" t="s">
        <v>292</v>
      </c>
      <c r="P1710" s="13">
        <v>1</v>
      </c>
      <c r="Q1710" s="11"/>
      <c r="R1710" s="11" t="s">
        <v>97</v>
      </c>
      <c r="S1710" s="11"/>
      <c r="T1710" s="11" t="s">
        <v>76</v>
      </c>
      <c r="U1710" s="11" t="s">
        <v>42</v>
      </c>
      <c r="V1710" s="11" t="s">
        <v>5313</v>
      </c>
      <c r="W1710" s="11"/>
      <c r="X1710" s="18">
        <v>38.6</v>
      </c>
      <c r="Y1710" s="18"/>
      <c r="Z1710" s="11">
        <f>$B$1710*$X$1710*(100%-$C$15)</f>
        <v>0</v>
      </c>
    </row>
    <row r="1711" spans="1:26" s="10" customFormat="1" ht="39.950000000000003" customHeight="1" x14ac:dyDescent="0.2">
      <c r="A1711" s="11" t="s">
        <v>67</v>
      </c>
      <c r="B1711" s="11"/>
      <c r="C1711" s="11" t="s">
        <v>286</v>
      </c>
      <c r="D1711" s="11" t="s">
        <v>6979</v>
      </c>
      <c r="E1711" s="11" t="s">
        <v>6980</v>
      </c>
      <c r="F1711" s="11" t="s">
        <v>6980</v>
      </c>
      <c r="G1711" s="11"/>
      <c r="H1711" s="11" t="s">
        <v>6981</v>
      </c>
      <c r="I1711" s="11"/>
      <c r="J1711" s="12">
        <v>2026</v>
      </c>
      <c r="K1711" s="11" t="s">
        <v>695</v>
      </c>
      <c r="L1711" s="11" t="s">
        <v>290</v>
      </c>
      <c r="M1711" s="13">
        <v>11</v>
      </c>
      <c r="N1711" s="11" t="s">
        <v>6978</v>
      </c>
      <c r="O1711" s="11" t="s">
        <v>1289</v>
      </c>
      <c r="P1711" s="13">
        <v>1</v>
      </c>
      <c r="Q1711" s="11"/>
      <c r="R1711" s="11" t="s">
        <v>97</v>
      </c>
      <c r="S1711" s="11"/>
      <c r="T1711" s="11" t="s">
        <v>76</v>
      </c>
      <c r="U1711" s="11" t="s">
        <v>42</v>
      </c>
      <c r="V1711" s="11" t="s">
        <v>5313</v>
      </c>
      <c r="W1711" s="11"/>
      <c r="X1711" s="18">
        <v>38.6</v>
      </c>
      <c r="Y1711" s="18"/>
      <c r="Z1711" s="11">
        <f>$B$1711*$X$1711*(100%-$C$15)</f>
        <v>0</v>
      </c>
    </row>
    <row r="1712" spans="1:26" s="10" customFormat="1" ht="39.950000000000003" customHeight="1" x14ac:dyDescent="0.2">
      <c r="A1712" s="11" t="s">
        <v>67</v>
      </c>
      <c r="B1712" s="11"/>
      <c r="C1712" s="11" t="s">
        <v>286</v>
      </c>
      <c r="D1712" s="11" t="s">
        <v>6982</v>
      </c>
      <c r="E1712" s="11" t="s">
        <v>6983</v>
      </c>
      <c r="F1712" s="11" t="s">
        <v>6983</v>
      </c>
      <c r="G1712" s="11"/>
      <c r="H1712" s="11" t="s">
        <v>6984</v>
      </c>
      <c r="I1712" s="11"/>
      <c r="J1712" s="12">
        <v>2026</v>
      </c>
      <c r="K1712" s="11" t="s">
        <v>695</v>
      </c>
      <c r="L1712" s="11" t="s">
        <v>290</v>
      </c>
      <c r="M1712" s="13">
        <v>11</v>
      </c>
      <c r="N1712" s="11" t="s">
        <v>6978</v>
      </c>
      <c r="O1712" s="11" t="s">
        <v>1289</v>
      </c>
      <c r="P1712" s="13">
        <v>1</v>
      </c>
      <c r="Q1712" s="11"/>
      <c r="R1712" s="11" t="s">
        <v>97</v>
      </c>
      <c r="S1712" s="11"/>
      <c r="T1712" s="11" t="s">
        <v>76</v>
      </c>
      <c r="U1712" s="11" t="s">
        <v>42</v>
      </c>
      <c r="V1712" s="11" t="s">
        <v>5313</v>
      </c>
      <c r="W1712" s="11"/>
      <c r="X1712" s="18">
        <v>38.6</v>
      </c>
      <c r="Y1712" s="18"/>
      <c r="Z1712" s="11">
        <f>$B$1712*$X$1712*(100%-$C$15)</f>
        <v>0</v>
      </c>
    </row>
    <row r="1713" spans="1:26" s="10" customFormat="1" ht="39.950000000000003" customHeight="1" x14ac:dyDescent="0.2">
      <c r="A1713" s="11" t="s">
        <v>67</v>
      </c>
      <c r="B1713" s="11"/>
      <c r="C1713" s="11" t="s">
        <v>286</v>
      </c>
      <c r="D1713" s="11" t="s">
        <v>6985</v>
      </c>
      <c r="E1713" s="11" t="s">
        <v>6986</v>
      </c>
      <c r="F1713" s="11" t="s">
        <v>6986</v>
      </c>
      <c r="G1713" s="11"/>
      <c r="H1713" s="11" t="s">
        <v>6987</v>
      </c>
      <c r="I1713" s="11"/>
      <c r="J1713" s="12">
        <v>2026</v>
      </c>
      <c r="K1713" s="11" t="s">
        <v>695</v>
      </c>
      <c r="L1713" s="11" t="s">
        <v>290</v>
      </c>
      <c r="M1713" s="13">
        <v>11</v>
      </c>
      <c r="N1713" s="11" t="s">
        <v>6978</v>
      </c>
      <c r="O1713" s="11" t="s">
        <v>1289</v>
      </c>
      <c r="P1713" s="13">
        <v>1</v>
      </c>
      <c r="Q1713" s="11"/>
      <c r="R1713" s="11" t="s">
        <v>97</v>
      </c>
      <c r="S1713" s="11"/>
      <c r="T1713" s="11" t="s">
        <v>76</v>
      </c>
      <c r="U1713" s="11" t="s">
        <v>42</v>
      </c>
      <c r="V1713" s="11" t="s">
        <v>5313</v>
      </c>
      <c r="W1713" s="11"/>
      <c r="X1713" s="18">
        <v>38.6</v>
      </c>
      <c r="Y1713" s="18"/>
      <c r="Z1713" s="11">
        <f>$B$1713*$X$1713*(100%-$C$15)</f>
        <v>0</v>
      </c>
    </row>
    <row r="1714" spans="1:26" s="10" customFormat="1" ht="39.950000000000003" customHeight="1" x14ac:dyDescent="0.2">
      <c r="A1714" s="11" t="s">
        <v>67</v>
      </c>
      <c r="B1714" s="11"/>
      <c r="C1714" s="11" t="s">
        <v>286</v>
      </c>
      <c r="D1714" s="11" t="s">
        <v>6988</v>
      </c>
      <c r="E1714" s="11" t="s">
        <v>6989</v>
      </c>
      <c r="F1714" s="11"/>
      <c r="G1714" s="11"/>
      <c r="H1714" s="11" t="s">
        <v>6990</v>
      </c>
      <c r="I1714" s="11"/>
      <c r="J1714" s="12">
        <v>2026</v>
      </c>
      <c r="K1714" s="11" t="s">
        <v>330</v>
      </c>
      <c r="L1714" s="11" t="s">
        <v>290</v>
      </c>
      <c r="M1714" s="13">
        <v>11</v>
      </c>
      <c r="N1714" s="11" t="s">
        <v>6978</v>
      </c>
      <c r="O1714" s="11" t="s">
        <v>1289</v>
      </c>
      <c r="P1714" s="13">
        <v>1</v>
      </c>
      <c r="Q1714" s="11"/>
      <c r="R1714" s="11" t="s">
        <v>97</v>
      </c>
      <c r="S1714" s="11"/>
      <c r="T1714" s="11" t="s">
        <v>76</v>
      </c>
      <c r="U1714" s="11" t="s">
        <v>42</v>
      </c>
      <c r="V1714" s="11" t="s">
        <v>5313</v>
      </c>
      <c r="W1714" s="11"/>
      <c r="X1714" s="18">
        <v>38.6</v>
      </c>
      <c r="Y1714" s="18"/>
      <c r="Z1714" s="11">
        <f>$B$1714*$X$1714*(100%-$C$15)</f>
        <v>0</v>
      </c>
    </row>
    <row r="1715" spans="1:26" s="10" customFormat="1" ht="39.950000000000003" customHeight="1" x14ac:dyDescent="0.2">
      <c r="A1715" s="11" t="s">
        <v>67</v>
      </c>
      <c r="B1715" s="11"/>
      <c r="C1715" s="11" t="s">
        <v>286</v>
      </c>
      <c r="D1715" s="11" t="s">
        <v>6991</v>
      </c>
      <c r="E1715" s="11" t="s">
        <v>6992</v>
      </c>
      <c r="F1715" s="11"/>
      <c r="G1715" s="11"/>
      <c r="H1715" s="11" t="s">
        <v>6993</v>
      </c>
      <c r="I1715" s="11"/>
      <c r="J1715" s="12">
        <v>2026</v>
      </c>
      <c r="K1715" s="11" t="s">
        <v>330</v>
      </c>
      <c r="L1715" s="11" t="s">
        <v>290</v>
      </c>
      <c r="M1715" s="13">
        <v>11</v>
      </c>
      <c r="N1715" s="11" t="s">
        <v>6978</v>
      </c>
      <c r="O1715" s="11" t="s">
        <v>1289</v>
      </c>
      <c r="P1715" s="13">
        <v>1</v>
      </c>
      <c r="Q1715" s="11"/>
      <c r="R1715" s="11" t="s">
        <v>97</v>
      </c>
      <c r="S1715" s="11"/>
      <c r="T1715" s="11" t="s">
        <v>76</v>
      </c>
      <c r="U1715" s="11" t="s">
        <v>42</v>
      </c>
      <c r="V1715" s="11" t="s">
        <v>5313</v>
      </c>
      <c r="W1715" s="11"/>
      <c r="X1715" s="18">
        <v>38.6</v>
      </c>
      <c r="Y1715" s="18"/>
      <c r="Z1715" s="11">
        <f>$B$1715*$X$1715*(100%-$C$15)</f>
        <v>0</v>
      </c>
    </row>
    <row r="1716" spans="1:26" s="10" customFormat="1" ht="39.950000000000003" customHeight="1" x14ac:dyDescent="0.2">
      <c r="A1716" s="11" t="s">
        <v>67</v>
      </c>
      <c r="B1716" s="11"/>
      <c r="C1716" s="11" t="s">
        <v>286</v>
      </c>
      <c r="D1716" s="11" t="s">
        <v>6994</v>
      </c>
      <c r="E1716" s="11" t="s">
        <v>6995</v>
      </c>
      <c r="F1716" s="11" t="s">
        <v>6995</v>
      </c>
      <c r="G1716" s="11"/>
      <c r="H1716" s="11" t="s">
        <v>6996</v>
      </c>
      <c r="I1716" s="11"/>
      <c r="J1716" s="12">
        <v>2026</v>
      </c>
      <c r="K1716" s="11" t="s">
        <v>330</v>
      </c>
      <c r="L1716" s="11" t="s">
        <v>290</v>
      </c>
      <c r="M1716" s="13">
        <v>11</v>
      </c>
      <c r="N1716" s="11" t="s">
        <v>6978</v>
      </c>
      <c r="O1716" s="11" t="s">
        <v>1289</v>
      </c>
      <c r="P1716" s="13">
        <v>1</v>
      </c>
      <c r="Q1716" s="11"/>
      <c r="R1716" s="11" t="s">
        <v>97</v>
      </c>
      <c r="S1716" s="11"/>
      <c r="T1716" s="11" t="s">
        <v>76</v>
      </c>
      <c r="U1716" s="11" t="s">
        <v>42</v>
      </c>
      <c r="V1716" s="11" t="s">
        <v>5313</v>
      </c>
      <c r="W1716" s="11"/>
      <c r="X1716" s="18">
        <v>38.6</v>
      </c>
      <c r="Y1716" s="18"/>
      <c r="Z1716" s="11">
        <f>$B$1716*$X$1716*(100%-$C$15)</f>
        <v>0</v>
      </c>
    </row>
    <row r="1717" spans="1:26" s="10" customFormat="1" ht="39.950000000000003" customHeight="1" x14ac:dyDescent="0.2">
      <c r="A1717" s="11" t="s">
        <v>67</v>
      </c>
      <c r="B1717" s="11"/>
      <c r="C1717" s="11" t="s">
        <v>286</v>
      </c>
      <c r="D1717" s="11" t="s">
        <v>6997</v>
      </c>
      <c r="E1717" s="11" t="s">
        <v>6998</v>
      </c>
      <c r="F1717" s="11" t="s">
        <v>6998</v>
      </c>
      <c r="G1717" s="11"/>
      <c r="H1717" s="11" t="s">
        <v>6999</v>
      </c>
      <c r="I1717" s="11"/>
      <c r="J1717" s="12">
        <v>2026</v>
      </c>
      <c r="K1717" s="11" t="s">
        <v>330</v>
      </c>
      <c r="L1717" s="11" t="s">
        <v>290</v>
      </c>
      <c r="M1717" s="13">
        <v>11</v>
      </c>
      <c r="N1717" s="11" t="s">
        <v>6978</v>
      </c>
      <c r="O1717" s="11" t="s">
        <v>1289</v>
      </c>
      <c r="P1717" s="13">
        <v>1</v>
      </c>
      <c r="Q1717" s="11"/>
      <c r="R1717" s="11" t="s">
        <v>97</v>
      </c>
      <c r="S1717" s="11"/>
      <c r="T1717" s="11" t="s">
        <v>76</v>
      </c>
      <c r="U1717" s="11" t="s">
        <v>42</v>
      </c>
      <c r="V1717" s="11" t="s">
        <v>5313</v>
      </c>
      <c r="W1717" s="11"/>
      <c r="X1717" s="18">
        <v>38.6</v>
      </c>
      <c r="Y1717" s="18"/>
      <c r="Z1717" s="11">
        <f>$B$1717*$X$1717*(100%-$C$15)</f>
        <v>0</v>
      </c>
    </row>
    <row r="1718" spans="1:26" s="10" customFormat="1" ht="39.950000000000003" customHeight="1" x14ac:dyDescent="0.2">
      <c r="A1718" s="11" t="s">
        <v>67</v>
      </c>
      <c r="B1718" s="11"/>
      <c r="C1718" s="11" t="s">
        <v>286</v>
      </c>
      <c r="D1718" s="11" t="s">
        <v>7000</v>
      </c>
      <c r="E1718" s="11" t="s">
        <v>7001</v>
      </c>
      <c r="F1718" s="11" t="s">
        <v>7001</v>
      </c>
      <c r="G1718" s="11"/>
      <c r="H1718" s="11" t="s">
        <v>7002</v>
      </c>
      <c r="I1718" s="11"/>
      <c r="J1718" s="12">
        <v>2026</v>
      </c>
      <c r="K1718" s="11" t="s">
        <v>83</v>
      </c>
      <c r="L1718" s="11" t="s">
        <v>290</v>
      </c>
      <c r="M1718" s="13">
        <v>11</v>
      </c>
      <c r="N1718" s="11" t="s">
        <v>6978</v>
      </c>
      <c r="O1718" s="11" t="s">
        <v>1289</v>
      </c>
      <c r="P1718" s="13">
        <v>1</v>
      </c>
      <c r="Q1718" s="11"/>
      <c r="R1718" s="11" t="s">
        <v>97</v>
      </c>
      <c r="S1718" s="11"/>
      <c r="T1718" s="11" t="s">
        <v>76</v>
      </c>
      <c r="U1718" s="11" t="s">
        <v>42</v>
      </c>
      <c r="V1718" s="11" t="s">
        <v>5313</v>
      </c>
      <c r="W1718" s="11"/>
      <c r="X1718" s="18">
        <v>38.6</v>
      </c>
      <c r="Y1718" s="18"/>
      <c r="Z1718" s="11">
        <f>$B$1718*$X$1718*(100%-$C$15)</f>
        <v>0</v>
      </c>
    </row>
    <row r="1719" spans="1:26" s="10" customFormat="1" ht="39.950000000000003" customHeight="1" x14ac:dyDescent="0.2">
      <c r="A1719" s="11" t="s">
        <v>67</v>
      </c>
      <c r="B1719" s="11"/>
      <c r="C1719" s="11" t="s">
        <v>286</v>
      </c>
      <c r="D1719" s="11" t="s">
        <v>7003</v>
      </c>
      <c r="E1719" s="11" t="s">
        <v>7004</v>
      </c>
      <c r="F1719" s="11" t="s">
        <v>7004</v>
      </c>
      <c r="G1719" s="11"/>
      <c r="H1719" s="11" t="s">
        <v>7005</v>
      </c>
      <c r="I1719" s="11"/>
      <c r="J1719" s="12">
        <v>2026</v>
      </c>
      <c r="K1719" s="11" t="s">
        <v>83</v>
      </c>
      <c r="L1719" s="11" t="s">
        <v>290</v>
      </c>
      <c r="M1719" s="13">
        <v>11</v>
      </c>
      <c r="N1719" s="11" t="s">
        <v>6978</v>
      </c>
      <c r="O1719" s="11" t="s">
        <v>1289</v>
      </c>
      <c r="P1719" s="13">
        <v>1</v>
      </c>
      <c r="Q1719" s="11"/>
      <c r="R1719" s="11" t="s">
        <v>97</v>
      </c>
      <c r="S1719" s="11"/>
      <c r="T1719" s="11" t="s">
        <v>76</v>
      </c>
      <c r="U1719" s="11" t="s">
        <v>42</v>
      </c>
      <c r="V1719" s="11" t="s">
        <v>5313</v>
      </c>
      <c r="W1719" s="11"/>
      <c r="X1719" s="18">
        <v>38.6</v>
      </c>
      <c r="Y1719" s="18"/>
      <c r="Z1719" s="11">
        <f>$B$1719*$X$1719*(100%-$C$15)</f>
        <v>0</v>
      </c>
    </row>
    <row r="1720" spans="1:26" s="10" customFormat="1" ht="39.950000000000003" customHeight="1" x14ac:dyDescent="0.2">
      <c r="A1720" s="11" t="s">
        <v>67</v>
      </c>
      <c r="B1720" s="11"/>
      <c r="C1720" s="11" t="s">
        <v>286</v>
      </c>
      <c r="D1720" s="11" t="s">
        <v>7006</v>
      </c>
      <c r="E1720" s="11" t="s">
        <v>7007</v>
      </c>
      <c r="F1720" s="11" t="s">
        <v>7007</v>
      </c>
      <c r="G1720" s="11"/>
      <c r="H1720" s="11" t="s">
        <v>7008</v>
      </c>
      <c r="I1720" s="11"/>
      <c r="J1720" s="12">
        <v>2026</v>
      </c>
      <c r="K1720" s="11" t="s">
        <v>83</v>
      </c>
      <c r="L1720" s="11" t="s">
        <v>290</v>
      </c>
      <c r="M1720" s="13">
        <v>11</v>
      </c>
      <c r="N1720" s="11" t="s">
        <v>6978</v>
      </c>
      <c r="O1720" s="11" t="s">
        <v>1289</v>
      </c>
      <c r="P1720" s="13">
        <v>1</v>
      </c>
      <c r="Q1720" s="11"/>
      <c r="R1720" s="11" t="s">
        <v>97</v>
      </c>
      <c r="S1720" s="11"/>
      <c r="T1720" s="11" t="s">
        <v>76</v>
      </c>
      <c r="U1720" s="11" t="s">
        <v>42</v>
      </c>
      <c r="V1720" s="11" t="s">
        <v>5313</v>
      </c>
      <c r="W1720" s="11"/>
      <c r="X1720" s="18">
        <v>38.6</v>
      </c>
      <c r="Y1720" s="18"/>
      <c r="Z1720" s="11">
        <f>$B$1720*$X$1720*(100%-$C$15)</f>
        <v>0</v>
      </c>
    </row>
    <row r="1721" spans="1:26" s="10" customFormat="1" ht="39.950000000000003" customHeight="1" x14ac:dyDescent="0.2">
      <c r="A1721" s="11" t="s">
        <v>67</v>
      </c>
      <c r="B1721" s="11"/>
      <c r="C1721" s="11" t="s">
        <v>286</v>
      </c>
      <c r="D1721" s="11" t="s">
        <v>7009</v>
      </c>
      <c r="E1721" s="11" t="s">
        <v>7010</v>
      </c>
      <c r="F1721" s="11" t="s">
        <v>7010</v>
      </c>
      <c r="G1721" s="11"/>
      <c r="H1721" s="11" t="s">
        <v>7011</v>
      </c>
      <c r="I1721" s="11"/>
      <c r="J1721" s="12">
        <v>2026</v>
      </c>
      <c r="K1721" s="11" t="s">
        <v>83</v>
      </c>
      <c r="L1721" s="11" t="s">
        <v>290</v>
      </c>
      <c r="M1721" s="13">
        <v>11</v>
      </c>
      <c r="N1721" s="11" t="s">
        <v>6978</v>
      </c>
      <c r="O1721" s="11" t="s">
        <v>1289</v>
      </c>
      <c r="P1721" s="13">
        <v>1</v>
      </c>
      <c r="Q1721" s="11"/>
      <c r="R1721" s="11" t="s">
        <v>97</v>
      </c>
      <c r="S1721" s="11"/>
      <c r="T1721" s="11" t="s">
        <v>76</v>
      </c>
      <c r="U1721" s="11" t="s">
        <v>42</v>
      </c>
      <c r="V1721" s="11" t="s">
        <v>5313</v>
      </c>
      <c r="W1721" s="11"/>
      <c r="X1721" s="18">
        <v>38.6</v>
      </c>
      <c r="Y1721" s="18"/>
      <c r="Z1721" s="11">
        <f>$B$1721*$X$1721*(100%-$C$15)</f>
        <v>0</v>
      </c>
    </row>
    <row r="1722" spans="1:26" s="10" customFormat="1" ht="39.950000000000003" customHeight="1" x14ac:dyDescent="0.2">
      <c r="A1722" s="11" t="s">
        <v>67</v>
      </c>
      <c r="B1722" s="11"/>
      <c r="C1722" s="11" t="s">
        <v>286</v>
      </c>
      <c r="D1722" s="11" t="s">
        <v>7012</v>
      </c>
      <c r="E1722" s="11" t="s">
        <v>7013</v>
      </c>
      <c r="F1722" s="11" t="s">
        <v>7013</v>
      </c>
      <c r="G1722" s="11"/>
      <c r="H1722" s="11" t="s">
        <v>7014</v>
      </c>
      <c r="I1722" s="11" t="s">
        <v>1562</v>
      </c>
      <c r="J1722" s="12">
        <v>2021</v>
      </c>
      <c r="K1722" s="11" t="s">
        <v>213</v>
      </c>
      <c r="L1722" s="11" t="s">
        <v>290</v>
      </c>
      <c r="M1722" s="13">
        <v>11</v>
      </c>
      <c r="N1722" s="11" t="s">
        <v>6564</v>
      </c>
      <c r="O1722" s="11" t="s">
        <v>1289</v>
      </c>
      <c r="P1722" s="13">
        <v>1</v>
      </c>
      <c r="Q1722" s="11"/>
      <c r="R1722" s="11" t="s">
        <v>97</v>
      </c>
      <c r="S1722" s="11"/>
      <c r="T1722" s="11" t="s">
        <v>76</v>
      </c>
      <c r="U1722" s="11" t="s">
        <v>42</v>
      </c>
      <c r="V1722" s="11" t="s">
        <v>5642</v>
      </c>
      <c r="W1722" s="11"/>
      <c r="X1722" s="18">
        <v>38.6</v>
      </c>
      <c r="Y1722" s="18"/>
      <c r="Z1722" s="11">
        <f>$B$1722*$X$1722*(100%-$C$15)</f>
        <v>0</v>
      </c>
    </row>
    <row r="1723" spans="1:26" s="10" customFormat="1" ht="39.950000000000003" customHeight="1" x14ac:dyDescent="0.2">
      <c r="A1723" s="11" t="s">
        <v>67</v>
      </c>
      <c r="B1723" s="11"/>
      <c r="C1723" s="11" t="s">
        <v>286</v>
      </c>
      <c r="D1723" s="11" t="s">
        <v>7015</v>
      </c>
      <c r="E1723" s="11" t="s">
        <v>7016</v>
      </c>
      <c r="F1723" s="11" t="s">
        <v>7016</v>
      </c>
      <c r="G1723" s="11"/>
      <c r="H1723" s="11" t="s">
        <v>7017</v>
      </c>
      <c r="I1723" s="11"/>
      <c r="J1723" s="12">
        <v>2026</v>
      </c>
      <c r="K1723" s="11" t="s">
        <v>83</v>
      </c>
      <c r="L1723" s="11" t="s">
        <v>290</v>
      </c>
      <c r="M1723" s="13">
        <v>17</v>
      </c>
      <c r="N1723" s="11" t="s">
        <v>407</v>
      </c>
      <c r="O1723" s="11" t="s">
        <v>398</v>
      </c>
      <c r="P1723" s="11"/>
      <c r="Q1723" s="11"/>
      <c r="R1723" s="11" t="s">
        <v>113</v>
      </c>
      <c r="S1723" s="11"/>
      <c r="T1723" s="11" t="s">
        <v>76</v>
      </c>
      <c r="U1723" s="11" t="s">
        <v>42</v>
      </c>
      <c r="V1723" s="11" t="s">
        <v>5108</v>
      </c>
      <c r="W1723" s="11"/>
      <c r="X1723" s="18">
        <v>38.6</v>
      </c>
      <c r="Y1723" s="18"/>
      <c r="Z1723" s="11">
        <f>$B$1723*$X$1723*(100%-$C$15)</f>
        <v>0</v>
      </c>
    </row>
    <row r="1724" spans="1:26" s="10" customFormat="1" ht="39.950000000000003" customHeight="1" x14ac:dyDescent="0.2">
      <c r="A1724" s="11" t="s">
        <v>67</v>
      </c>
      <c r="B1724" s="11"/>
      <c r="C1724" s="11" t="s">
        <v>286</v>
      </c>
      <c r="D1724" s="11" t="s">
        <v>7018</v>
      </c>
      <c r="E1724" s="11" t="s">
        <v>7019</v>
      </c>
      <c r="F1724" s="11" t="s">
        <v>7019</v>
      </c>
      <c r="G1724" s="11"/>
      <c r="H1724" s="11" t="s">
        <v>7020</v>
      </c>
      <c r="I1724" s="11"/>
      <c r="J1724" s="12">
        <v>2026</v>
      </c>
      <c r="K1724" s="11" t="s">
        <v>83</v>
      </c>
      <c r="L1724" s="11" t="s">
        <v>290</v>
      </c>
      <c r="M1724" s="13">
        <v>17</v>
      </c>
      <c r="N1724" s="11" t="s">
        <v>407</v>
      </c>
      <c r="O1724" s="11" t="s">
        <v>398</v>
      </c>
      <c r="P1724" s="11"/>
      <c r="Q1724" s="11"/>
      <c r="R1724" s="11" t="s">
        <v>113</v>
      </c>
      <c r="S1724" s="11"/>
      <c r="T1724" s="11" t="s">
        <v>76</v>
      </c>
      <c r="U1724" s="11" t="s">
        <v>42</v>
      </c>
      <c r="V1724" s="11" t="s">
        <v>5108</v>
      </c>
      <c r="W1724" s="11"/>
      <c r="X1724" s="18">
        <v>38.6</v>
      </c>
      <c r="Y1724" s="18"/>
      <c r="Z1724" s="11">
        <f>$B$1724*$X$1724*(100%-$C$15)</f>
        <v>0</v>
      </c>
    </row>
    <row r="1725" spans="1:26" s="10" customFormat="1" ht="39.950000000000003" customHeight="1" x14ac:dyDescent="0.2">
      <c r="A1725" s="11" t="s">
        <v>67</v>
      </c>
      <c r="B1725" s="11"/>
      <c r="C1725" s="11" t="s">
        <v>286</v>
      </c>
      <c r="D1725" s="11" t="s">
        <v>7021</v>
      </c>
      <c r="E1725" s="11" t="s">
        <v>7022</v>
      </c>
      <c r="F1725" s="11" t="s">
        <v>7022</v>
      </c>
      <c r="G1725" s="11"/>
      <c r="H1725" s="11" t="s">
        <v>7023</v>
      </c>
      <c r="I1725" s="11"/>
      <c r="J1725" s="12">
        <v>2026</v>
      </c>
      <c r="K1725" s="11" t="s">
        <v>83</v>
      </c>
      <c r="L1725" s="11" t="s">
        <v>290</v>
      </c>
      <c r="M1725" s="13">
        <v>17</v>
      </c>
      <c r="N1725" s="11" t="s">
        <v>407</v>
      </c>
      <c r="O1725" s="11" t="s">
        <v>398</v>
      </c>
      <c r="P1725" s="11"/>
      <c r="Q1725" s="11"/>
      <c r="R1725" s="11" t="s">
        <v>113</v>
      </c>
      <c r="S1725" s="11"/>
      <c r="T1725" s="11" t="s">
        <v>76</v>
      </c>
      <c r="U1725" s="11" t="s">
        <v>42</v>
      </c>
      <c r="V1725" s="11" t="s">
        <v>5108</v>
      </c>
      <c r="W1725" s="11"/>
      <c r="X1725" s="18">
        <v>38.6</v>
      </c>
      <c r="Y1725" s="18"/>
      <c r="Z1725" s="11">
        <f>$B$1725*$X$1725*(100%-$C$15)</f>
        <v>0</v>
      </c>
    </row>
    <row r="1726" spans="1:26" s="10" customFormat="1" ht="39.950000000000003" customHeight="1" x14ac:dyDescent="0.2">
      <c r="A1726" s="11" t="s">
        <v>67</v>
      </c>
      <c r="B1726" s="11"/>
      <c r="C1726" s="11" t="s">
        <v>286</v>
      </c>
      <c r="D1726" s="11" t="s">
        <v>7024</v>
      </c>
      <c r="E1726" s="11" t="s">
        <v>7025</v>
      </c>
      <c r="F1726" s="11" t="s">
        <v>7025</v>
      </c>
      <c r="G1726" s="11"/>
      <c r="H1726" s="11" t="s">
        <v>7026</v>
      </c>
      <c r="I1726" s="11"/>
      <c r="J1726" s="12">
        <v>2026</v>
      </c>
      <c r="K1726" s="11" t="s">
        <v>111</v>
      </c>
      <c r="L1726" s="11" t="s">
        <v>290</v>
      </c>
      <c r="M1726" s="13">
        <v>17</v>
      </c>
      <c r="N1726" s="11"/>
      <c r="O1726" s="11" t="s">
        <v>398</v>
      </c>
      <c r="P1726" s="11"/>
      <c r="Q1726" s="11"/>
      <c r="R1726" s="11" t="s">
        <v>113</v>
      </c>
      <c r="S1726" s="11"/>
      <c r="T1726" s="11" t="s">
        <v>76</v>
      </c>
      <c r="U1726" s="11" t="s">
        <v>42</v>
      </c>
      <c r="V1726" s="11" t="s">
        <v>6468</v>
      </c>
      <c r="W1726" s="11"/>
      <c r="X1726" s="18">
        <v>38.6</v>
      </c>
      <c r="Y1726" s="18"/>
      <c r="Z1726" s="11">
        <f>$B$1726*$X$1726*(100%-$C$15)</f>
        <v>0</v>
      </c>
    </row>
    <row r="1727" spans="1:26" s="10" customFormat="1" ht="39.950000000000003" customHeight="1" x14ac:dyDescent="0.2">
      <c r="A1727" s="11" t="s">
        <v>67</v>
      </c>
      <c r="B1727" s="11"/>
      <c r="C1727" s="11" t="s">
        <v>286</v>
      </c>
      <c r="D1727" s="11" t="s">
        <v>7027</v>
      </c>
      <c r="E1727" s="11" t="s">
        <v>7028</v>
      </c>
      <c r="F1727" s="11" t="s">
        <v>7028</v>
      </c>
      <c r="G1727" s="11"/>
      <c r="H1727" s="11" t="s">
        <v>7029</v>
      </c>
      <c r="I1727" s="11"/>
      <c r="J1727" s="12">
        <v>2026</v>
      </c>
      <c r="K1727" s="11" t="s">
        <v>83</v>
      </c>
      <c r="L1727" s="11" t="s">
        <v>290</v>
      </c>
      <c r="M1727" s="13">
        <v>17</v>
      </c>
      <c r="N1727" s="11" t="s">
        <v>407</v>
      </c>
      <c r="O1727" s="11" t="s">
        <v>398</v>
      </c>
      <c r="P1727" s="11"/>
      <c r="Q1727" s="11"/>
      <c r="R1727" s="11" t="s">
        <v>75</v>
      </c>
      <c r="S1727" s="11"/>
      <c r="T1727" s="11" t="s">
        <v>76</v>
      </c>
      <c r="U1727" s="11" t="s">
        <v>42</v>
      </c>
      <c r="V1727" s="11" t="s">
        <v>6468</v>
      </c>
      <c r="W1727" s="11"/>
      <c r="X1727" s="18">
        <v>38.6</v>
      </c>
      <c r="Y1727" s="18"/>
      <c r="Z1727" s="11">
        <f>$B$1727*$X$1727*(100%-$C$15)</f>
        <v>0</v>
      </c>
    </row>
    <row r="1728" spans="1:26" s="10" customFormat="1" ht="39.950000000000003" customHeight="1" x14ac:dyDescent="0.2">
      <c r="A1728" s="11" t="s">
        <v>67</v>
      </c>
      <c r="B1728" s="11"/>
      <c r="C1728" s="11" t="s">
        <v>286</v>
      </c>
      <c r="D1728" s="11" t="s">
        <v>7030</v>
      </c>
      <c r="E1728" s="11" t="s">
        <v>7031</v>
      </c>
      <c r="F1728" s="11" t="s">
        <v>7031</v>
      </c>
      <c r="G1728" s="11"/>
      <c r="H1728" s="11" t="s">
        <v>7032</v>
      </c>
      <c r="I1728" s="11"/>
      <c r="J1728" s="12">
        <v>2026</v>
      </c>
      <c r="K1728" s="11" t="s">
        <v>83</v>
      </c>
      <c r="L1728" s="11" t="s">
        <v>290</v>
      </c>
      <c r="M1728" s="13">
        <v>15</v>
      </c>
      <c r="N1728" s="11" t="s">
        <v>407</v>
      </c>
      <c r="O1728" s="11" t="s">
        <v>398</v>
      </c>
      <c r="P1728" s="11"/>
      <c r="Q1728" s="11"/>
      <c r="R1728" s="11" t="s">
        <v>113</v>
      </c>
      <c r="S1728" s="11"/>
      <c r="T1728" s="11" t="s">
        <v>76</v>
      </c>
      <c r="U1728" s="11" t="s">
        <v>42</v>
      </c>
      <c r="V1728" s="11" t="s">
        <v>6468</v>
      </c>
      <c r="W1728" s="11"/>
      <c r="X1728" s="18">
        <v>38.6</v>
      </c>
      <c r="Y1728" s="18"/>
      <c r="Z1728" s="11">
        <f>$B$1728*$X$1728*(100%-$C$15)</f>
        <v>0</v>
      </c>
    </row>
    <row r="1729" spans="1:26" s="10" customFormat="1" ht="39.950000000000003" customHeight="1" x14ac:dyDescent="0.2">
      <c r="A1729" s="11" t="s">
        <v>67</v>
      </c>
      <c r="B1729" s="11"/>
      <c r="C1729" s="11" t="s">
        <v>286</v>
      </c>
      <c r="D1729" s="11" t="s">
        <v>7033</v>
      </c>
      <c r="E1729" s="11" t="s">
        <v>7034</v>
      </c>
      <c r="F1729" s="11" t="s">
        <v>7034</v>
      </c>
      <c r="G1729" s="11"/>
      <c r="H1729" s="11" t="s">
        <v>7035</v>
      </c>
      <c r="I1729" s="11"/>
      <c r="J1729" s="12">
        <v>2026</v>
      </c>
      <c r="K1729" s="11" t="s">
        <v>83</v>
      </c>
      <c r="L1729" s="11" t="s">
        <v>290</v>
      </c>
      <c r="M1729" s="13">
        <v>15</v>
      </c>
      <c r="N1729" s="11" t="s">
        <v>407</v>
      </c>
      <c r="O1729" s="11" t="s">
        <v>398</v>
      </c>
      <c r="P1729" s="11"/>
      <c r="Q1729" s="11"/>
      <c r="R1729" s="11" t="s">
        <v>113</v>
      </c>
      <c r="S1729" s="11"/>
      <c r="T1729" s="11" t="s">
        <v>76</v>
      </c>
      <c r="U1729" s="11" t="s">
        <v>42</v>
      </c>
      <c r="V1729" s="11" t="s">
        <v>6468</v>
      </c>
      <c r="W1729" s="11"/>
      <c r="X1729" s="18">
        <v>38.6</v>
      </c>
      <c r="Y1729" s="18"/>
      <c r="Z1729" s="11">
        <f>$B$1729*$X$1729*(100%-$C$15)</f>
        <v>0</v>
      </c>
    </row>
    <row r="1730" spans="1:26" s="10" customFormat="1" ht="39.950000000000003" customHeight="1" x14ac:dyDescent="0.2">
      <c r="A1730" s="11" t="s">
        <v>67</v>
      </c>
      <c r="B1730" s="11"/>
      <c r="C1730" s="11" t="s">
        <v>286</v>
      </c>
      <c r="D1730" s="11" t="s">
        <v>7036</v>
      </c>
      <c r="E1730" s="11" t="s">
        <v>7037</v>
      </c>
      <c r="F1730" s="11" t="s">
        <v>7037</v>
      </c>
      <c r="G1730" s="11"/>
      <c r="H1730" s="11" t="s">
        <v>7038</v>
      </c>
      <c r="I1730" s="11"/>
      <c r="J1730" s="12">
        <v>2026</v>
      </c>
      <c r="K1730" s="11" t="s">
        <v>111</v>
      </c>
      <c r="L1730" s="11" t="s">
        <v>290</v>
      </c>
      <c r="M1730" s="13">
        <v>11</v>
      </c>
      <c r="N1730" s="11" t="s">
        <v>407</v>
      </c>
      <c r="O1730" s="11" t="s">
        <v>292</v>
      </c>
      <c r="P1730" s="13">
        <v>1</v>
      </c>
      <c r="Q1730" s="11"/>
      <c r="R1730" s="11" t="s">
        <v>75</v>
      </c>
      <c r="S1730" s="11"/>
      <c r="T1730" s="11" t="s">
        <v>76</v>
      </c>
      <c r="U1730" s="11" t="s">
        <v>42</v>
      </c>
      <c r="V1730" s="11" t="s">
        <v>6468</v>
      </c>
      <c r="W1730" s="11"/>
      <c r="X1730" s="18">
        <v>38.6</v>
      </c>
      <c r="Y1730" s="18"/>
      <c r="Z1730" s="11">
        <f>$B$1730*$X$1730*(100%-$C$15)</f>
        <v>0</v>
      </c>
    </row>
    <row r="1731" spans="1:26" s="10" customFormat="1" ht="39.950000000000003" customHeight="1" x14ac:dyDescent="0.2">
      <c r="A1731" s="11" t="s">
        <v>67</v>
      </c>
      <c r="B1731" s="11"/>
      <c r="C1731" s="11" t="s">
        <v>286</v>
      </c>
      <c r="D1731" s="11" t="s">
        <v>7039</v>
      </c>
      <c r="E1731" s="11" t="s">
        <v>7040</v>
      </c>
      <c r="F1731" s="11" t="s">
        <v>7040</v>
      </c>
      <c r="G1731" s="11"/>
      <c r="H1731" s="11" t="s">
        <v>7041</v>
      </c>
      <c r="I1731" s="11"/>
      <c r="J1731" s="12">
        <v>2026</v>
      </c>
      <c r="K1731" s="11" t="s">
        <v>83</v>
      </c>
      <c r="L1731" s="11" t="s">
        <v>290</v>
      </c>
      <c r="M1731" s="13">
        <v>15</v>
      </c>
      <c r="N1731" s="11" t="s">
        <v>517</v>
      </c>
      <c r="O1731" s="11" t="s">
        <v>398</v>
      </c>
      <c r="P1731" s="11"/>
      <c r="Q1731" s="11"/>
      <c r="R1731" s="11" t="s">
        <v>75</v>
      </c>
      <c r="S1731" s="11"/>
      <c r="T1731" s="11" t="s">
        <v>76</v>
      </c>
      <c r="U1731" s="11" t="s">
        <v>42</v>
      </c>
      <c r="V1731" s="11" t="s">
        <v>6468</v>
      </c>
      <c r="W1731" s="11"/>
      <c r="X1731" s="18">
        <v>38.6</v>
      </c>
      <c r="Y1731" s="18"/>
      <c r="Z1731" s="11">
        <f>$B$1731*$X$1731*(100%-$C$15)</f>
        <v>0</v>
      </c>
    </row>
    <row r="1732" spans="1:26" s="10" customFormat="1" ht="39.950000000000003" customHeight="1" x14ac:dyDescent="0.2">
      <c r="A1732" s="11" t="s">
        <v>67</v>
      </c>
      <c r="B1732" s="11"/>
      <c r="C1732" s="11" t="s">
        <v>286</v>
      </c>
      <c r="D1732" s="11" t="s">
        <v>7042</v>
      </c>
      <c r="E1732" s="11" t="s">
        <v>7043</v>
      </c>
      <c r="F1732" s="11" t="s">
        <v>7043</v>
      </c>
      <c r="G1732" s="11"/>
      <c r="H1732" s="11" t="s">
        <v>7044</v>
      </c>
      <c r="I1732" s="11"/>
      <c r="J1732" s="12">
        <v>2026</v>
      </c>
      <c r="K1732" s="11" t="s">
        <v>133</v>
      </c>
      <c r="L1732" s="11" t="s">
        <v>290</v>
      </c>
      <c r="M1732" s="13">
        <v>10</v>
      </c>
      <c r="N1732" s="11" t="s">
        <v>407</v>
      </c>
      <c r="O1732" s="11" t="s">
        <v>398</v>
      </c>
      <c r="P1732" s="11"/>
      <c r="Q1732" s="11"/>
      <c r="R1732" s="11" t="s">
        <v>113</v>
      </c>
      <c r="S1732" s="11"/>
      <c r="T1732" s="11" t="s">
        <v>76</v>
      </c>
      <c r="U1732" s="11" t="s">
        <v>42</v>
      </c>
      <c r="V1732" s="11" t="s">
        <v>6468</v>
      </c>
      <c r="W1732" s="11"/>
      <c r="X1732" s="18">
        <v>38.6</v>
      </c>
      <c r="Y1732" s="18"/>
      <c r="Z1732" s="11">
        <f>$B$1732*$X$1732*(100%-$C$15)</f>
        <v>0</v>
      </c>
    </row>
    <row r="1733" spans="1:26" s="10" customFormat="1" ht="39.950000000000003" customHeight="1" x14ac:dyDescent="0.2">
      <c r="A1733" s="11" t="s">
        <v>67</v>
      </c>
      <c r="B1733" s="11"/>
      <c r="C1733" s="11" t="s">
        <v>286</v>
      </c>
      <c r="D1733" s="11" t="s">
        <v>7045</v>
      </c>
      <c r="E1733" s="11" t="s">
        <v>7046</v>
      </c>
      <c r="F1733" s="11" t="s">
        <v>7046</v>
      </c>
      <c r="G1733" s="11"/>
      <c r="H1733" s="11" t="s">
        <v>7047</v>
      </c>
      <c r="I1733" s="11"/>
      <c r="J1733" s="12">
        <v>2026</v>
      </c>
      <c r="K1733" s="11" t="s">
        <v>133</v>
      </c>
      <c r="L1733" s="11" t="s">
        <v>290</v>
      </c>
      <c r="M1733" s="13">
        <v>8</v>
      </c>
      <c r="N1733" s="11" t="s">
        <v>407</v>
      </c>
      <c r="O1733" s="11" t="s">
        <v>398</v>
      </c>
      <c r="P1733" s="11"/>
      <c r="Q1733" s="11"/>
      <c r="R1733" s="11" t="s">
        <v>113</v>
      </c>
      <c r="S1733" s="11"/>
      <c r="T1733" s="11" t="s">
        <v>76</v>
      </c>
      <c r="U1733" s="11" t="s">
        <v>42</v>
      </c>
      <c r="V1733" s="11" t="s">
        <v>6468</v>
      </c>
      <c r="W1733" s="11"/>
      <c r="X1733" s="18">
        <v>38.6</v>
      </c>
      <c r="Y1733" s="18"/>
      <c r="Z1733" s="11">
        <f>$B$1733*$X$1733*(100%-$C$15)</f>
        <v>0</v>
      </c>
    </row>
    <row r="1734" spans="1:26" s="10" customFormat="1" ht="39.950000000000003" customHeight="1" x14ac:dyDescent="0.2">
      <c r="A1734" s="11" t="s">
        <v>67</v>
      </c>
      <c r="B1734" s="11"/>
      <c r="C1734" s="11" t="s">
        <v>286</v>
      </c>
      <c r="D1734" s="11" t="s">
        <v>7048</v>
      </c>
      <c r="E1734" s="11" t="s">
        <v>7049</v>
      </c>
      <c r="F1734" s="11" t="s">
        <v>7049</v>
      </c>
      <c r="G1734" s="11"/>
      <c r="H1734" s="11" t="s">
        <v>7050</v>
      </c>
      <c r="I1734" s="11"/>
      <c r="J1734" s="12">
        <v>2026</v>
      </c>
      <c r="K1734" s="11" t="s">
        <v>133</v>
      </c>
      <c r="L1734" s="11" t="s">
        <v>290</v>
      </c>
      <c r="M1734" s="13">
        <v>10</v>
      </c>
      <c r="N1734" s="11" t="s">
        <v>407</v>
      </c>
      <c r="O1734" s="11" t="s">
        <v>398</v>
      </c>
      <c r="P1734" s="11"/>
      <c r="Q1734" s="11"/>
      <c r="R1734" s="11" t="s">
        <v>113</v>
      </c>
      <c r="S1734" s="11"/>
      <c r="T1734" s="11" t="s">
        <v>76</v>
      </c>
      <c r="U1734" s="11" t="s">
        <v>42</v>
      </c>
      <c r="V1734" s="11" t="s">
        <v>6468</v>
      </c>
      <c r="W1734" s="11"/>
      <c r="X1734" s="18">
        <v>38.6</v>
      </c>
      <c r="Y1734" s="18"/>
      <c r="Z1734" s="11">
        <f>$B$1734*$X$1734*(100%-$C$15)</f>
        <v>0</v>
      </c>
    </row>
    <row r="1735" spans="1:26" s="10" customFormat="1" ht="39.950000000000003" customHeight="1" x14ac:dyDescent="0.2">
      <c r="A1735" s="11" t="s">
        <v>67</v>
      </c>
      <c r="B1735" s="11"/>
      <c r="C1735" s="11" t="s">
        <v>286</v>
      </c>
      <c r="D1735" s="11" t="s">
        <v>7051</v>
      </c>
      <c r="E1735" s="11" t="s">
        <v>7052</v>
      </c>
      <c r="F1735" s="11" t="s">
        <v>7052</v>
      </c>
      <c r="G1735" s="11"/>
      <c r="H1735" s="11" t="s">
        <v>7053</v>
      </c>
      <c r="I1735" s="11"/>
      <c r="J1735" s="12">
        <v>2026</v>
      </c>
      <c r="K1735" s="11" t="s">
        <v>133</v>
      </c>
      <c r="L1735" s="11" t="s">
        <v>290</v>
      </c>
      <c r="M1735" s="13">
        <v>10</v>
      </c>
      <c r="N1735" s="11" t="s">
        <v>407</v>
      </c>
      <c r="O1735" s="11" t="s">
        <v>398</v>
      </c>
      <c r="P1735" s="11"/>
      <c r="Q1735" s="11"/>
      <c r="R1735" s="11" t="s">
        <v>113</v>
      </c>
      <c r="S1735" s="11"/>
      <c r="T1735" s="11" t="s">
        <v>76</v>
      </c>
      <c r="U1735" s="11" t="s">
        <v>42</v>
      </c>
      <c r="V1735" s="11" t="s">
        <v>6468</v>
      </c>
      <c r="W1735" s="11"/>
      <c r="X1735" s="18">
        <v>38.6</v>
      </c>
      <c r="Y1735" s="18"/>
      <c r="Z1735" s="11">
        <f>$B$1735*$X$1735*(100%-$C$15)</f>
        <v>0</v>
      </c>
    </row>
    <row r="1736" spans="1:26" s="10" customFormat="1" ht="39.950000000000003" customHeight="1" x14ac:dyDescent="0.2">
      <c r="A1736" s="11" t="s">
        <v>67</v>
      </c>
      <c r="B1736" s="11"/>
      <c r="C1736" s="11" t="s">
        <v>286</v>
      </c>
      <c r="D1736" s="11" t="s">
        <v>7054</v>
      </c>
      <c r="E1736" s="11" t="s">
        <v>7055</v>
      </c>
      <c r="F1736" s="11" t="s">
        <v>7055</v>
      </c>
      <c r="G1736" s="11"/>
      <c r="H1736" s="11" t="s">
        <v>7056</v>
      </c>
      <c r="I1736" s="11"/>
      <c r="J1736" s="12">
        <v>2026</v>
      </c>
      <c r="K1736" s="11" t="s">
        <v>133</v>
      </c>
      <c r="L1736" s="11" t="s">
        <v>290</v>
      </c>
      <c r="M1736" s="13">
        <v>8</v>
      </c>
      <c r="N1736" s="11" t="s">
        <v>407</v>
      </c>
      <c r="O1736" s="11" t="s">
        <v>398</v>
      </c>
      <c r="P1736" s="11"/>
      <c r="Q1736" s="11"/>
      <c r="R1736" s="11" t="s">
        <v>113</v>
      </c>
      <c r="S1736" s="11"/>
      <c r="T1736" s="11" t="s">
        <v>76</v>
      </c>
      <c r="U1736" s="11" t="s">
        <v>42</v>
      </c>
      <c r="V1736" s="11" t="s">
        <v>6468</v>
      </c>
      <c r="W1736" s="11"/>
      <c r="X1736" s="18">
        <v>38.6</v>
      </c>
      <c r="Y1736" s="18"/>
      <c r="Z1736" s="11">
        <f>$B$1736*$X$1736*(100%-$C$15)</f>
        <v>0</v>
      </c>
    </row>
    <row r="1737" spans="1:26" s="10" customFormat="1" ht="39.950000000000003" customHeight="1" x14ac:dyDescent="0.2">
      <c r="A1737" s="11" t="s">
        <v>67</v>
      </c>
      <c r="B1737" s="11"/>
      <c r="C1737" s="11" t="s">
        <v>286</v>
      </c>
      <c r="D1737" s="11" t="s">
        <v>7057</v>
      </c>
      <c r="E1737" s="11" t="s">
        <v>7058</v>
      </c>
      <c r="F1737" s="11" t="s">
        <v>7058</v>
      </c>
      <c r="G1737" s="11"/>
      <c r="H1737" s="11" t="s">
        <v>7059</v>
      </c>
      <c r="I1737" s="11"/>
      <c r="J1737" s="12">
        <v>2026</v>
      </c>
      <c r="K1737" s="11" t="s">
        <v>133</v>
      </c>
      <c r="L1737" s="11" t="s">
        <v>290</v>
      </c>
      <c r="M1737" s="13">
        <v>10</v>
      </c>
      <c r="N1737" s="11" t="s">
        <v>407</v>
      </c>
      <c r="O1737" s="11" t="s">
        <v>398</v>
      </c>
      <c r="P1737" s="11"/>
      <c r="Q1737" s="11"/>
      <c r="R1737" s="11" t="s">
        <v>113</v>
      </c>
      <c r="S1737" s="11"/>
      <c r="T1737" s="11" t="s">
        <v>76</v>
      </c>
      <c r="U1737" s="11" t="s">
        <v>42</v>
      </c>
      <c r="V1737" s="11" t="s">
        <v>6468</v>
      </c>
      <c r="W1737" s="11"/>
      <c r="X1737" s="18">
        <v>38.6</v>
      </c>
      <c r="Y1737" s="18"/>
      <c r="Z1737" s="11">
        <f>$B$1737*$X$1737*(100%-$C$15)</f>
        <v>0</v>
      </c>
    </row>
    <row r="1738" spans="1:26" s="10" customFormat="1" ht="39.950000000000003" customHeight="1" x14ac:dyDescent="0.2">
      <c r="A1738" s="11" t="s">
        <v>67</v>
      </c>
      <c r="B1738" s="11"/>
      <c r="C1738" s="11" t="s">
        <v>286</v>
      </c>
      <c r="D1738" s="11" t="s">
        <v>7060</v>
      </c>
      <c r="E1738" s="11" t="s">
        <v>7061</v>
      </c>
      <c r="F1738" s="11" t="s">
        <v>7061</v>
      </c>
      <c r="G1738" s="11"/>
      <c r="H1738" s="11" t="s">
        <v>7062</v>
      </c>
      <c r="I1738" s="11"/>
      <c r="J1738" s="12">
        <v>2026</v>
      </c>
      <c r="K1738" s="11" t="s">
        <v>133</v>
      </c>
      <c r="L1738" s="11" t="s">
        <v>290</v>
      </c>
      <c r="M1738" s="13">
        <v>10</v>
      </c>
      <c r="N1738" s="11" t="s">
        <v>407</v>
      </c>
      <c r="O1738" s="11" t="s">
        <v>398</v>
      </c>
      <c r="P1738" s="11"/>
      <c r="Q1738" s="11"/>
      <c r="R1738" s="11" t="s">
        <v>113</v>
      </c>
      <c r="S1738" s="11"/>
      <c r="T1738" s="11" t="s">
        <v>76</v>
      </c>
      <c r="U1738" s="11" t="s">
        <v>42</v>
      </c>
      <c r="V1738" s="11" t="s">
        <v>6468</v>
      </c>
      <c r="W1738" s="11"/>
      <c r="X1738" s="18">
        <v>38.6</v>
      </c>
      <c r="Y1738" s="18"/>
      <c r="Z1738" s="11">
        <f>$B$1738*$X$1738*(100%-$C$15)</f>
        <v>0</v>
      </c>
    </row>
    <row r="1739" spans="1:26" s="10" customFormat="1" ht="39.950000000000003" customHeight="1" x14ac:dyDescent="0.2">
      <c r="A1739" s="11" t="s">
        <v>67</v>
      </c>
      <c r="B1739" s="11"/>
      <c r="C1739" s="11" t="s">
        <v>286</v>
      </c>
      <c r="D1739" s="11" t="s">
        <v>7063</v>
      </c>
      <c r="E1739" s="11" t="s">
        <v>7064</v>
      </c>
      <c r="F1739" s="11" t="s">
        <v>7064</v>
      </c>
      <c r="G1739" s="11"/>
      <c r="H1739" s="11" t="s">
        <v>7065</v>
      </c>
      <c r="I1739" s="11"/>
      <c r="J1739" s="12">
        <v>2026</v>
      </c>
      <c r="K1739" s="11" t="s">
        <v>133</v>
      </c>
      <c r="L1739" s="11" t="s">
        <v>290</v>
      </c>
      <c r="M1739" s="13">
        <v>10</v>
      </c>
      <c r="N1739" s="11" t="s">
        <v>407</v>
      </c>
      <c r="O1739" s="11" t="s">
        <v>398</v>
      </c>
      <c r="P1739" s="11"/>
      <c r="Q1739" s="11"/>
      <c r="R1739" s="11" t="s">
        <v>113</v>
      </c>
      <c r="S1739" s="11"/>
      <c r="T1739" s="11" t="s">
        <v>76</v>
      </c>
      <c r="U1739" s="11" t="s">
        <v>42</v>
      </c>
      <c r="V1739" s="11" t="s">
        <v>6468</v>
      </c>
      <c r="W1739" s="11"/>
      <c r="X1739" s="18">
        <v>38.6</v>
      </c>
      <c r="Y1739" s="18"/>
      <c r="Z1739" s="11">
        <f>$B$1739*$X$1739*(100%-$C$15)</f>
        <v>0</v>
      </c>
    </row>
    <row r="1740" spans="1:26" s="10" customFormat="1" ht="39.950000000000003" customHeight="1" x14ac:dyDescent="0.2">
      <c r="A1740" s="11" t="s">
        <v>67</v>
      </c>
      <c r="B1740" s="11"/>
      <c r="C1740" s="11" t="s">
        <v>286</v>
      </c>
      <c r="D1740" s="11" t="s">
        <v>7066</v>
      </c>
      <c r="E1740" s="11" t="s">
        <v>7067</v>
      </c>
      <c r="F1740" s="11" t="s">
        <v>7067</v>
      </c>
      <c r="G1740" s="11"/>
      <c r="H1740" s="11" t="s">
        <v>7068</v>
      </c>
      <c r="I1740" s="11"/>
      <c r="J1740" s="12">
        <v>2026</v>
      </c>
      <c r="K1740" s="11" t="s">
        <v>133</v>
      </c>
      <c r="L1740" s="11" t="s">
        <v>290</v>
      </c>
      <c r="M1740" s="13">
        <v>10</v>
      </c>
      <c r="N1740" s="11" t="s">
        <v>407</v>
      </c>
      <c r="O1740" s="11" t="s">
        <v>398</v>
      </c>
      <c r="P1740" s="11"/>
      <c r="Q1740" s="11"/>
      <c r="R1740" s="11" t="s">
        <v>113</v>
      </c>
      <c r="S1740" s="11"/>
      <c r="T1740" s="11" t="s">
        <v>76</v>
      </c>
      <c r="U1740" s="11" t="s">
        <v>42</v>
      </c>
      <c r="V1740" s="11" t="s">
        <v>6468</v>
      </c>
      <c r="W1740" s="11"/>
      <c r="X1740" s="18">
        <v>38.6</v>
      </c>
      <c r="Y1740" s="18"/>
      <c r="Z1740" s="11">
        <f>$B$1740*$X$1740*(100%-$C$15)</f>
        <v>0</v>
      </c>
    </row>
    <row r="1741" spans="1:26" s="10" customFormat="1" ht="39.950000000000003" customHeight="1" x14ac:dyDescent="0.2">
      <c r="A1741" s="11" t="s">
        <v>67</v>
      </c>
      <c r="B1741" s="11"/>
      <c r="C1741" s="11" t="s">
        <v>286</v>
      </c>
      <c r="D1741" s="11" t="s">
        <v>7069</v>
      </c>
      <c r="E1741" s="11" t="s">
        <v>7070</v>
      </c>
      <c r="F1741" s="11" t="s">
        <v>7070</v>
      </c>
      <c r="G1741" s="11"/>
      <c r="H1741" s="11" t="s">
        <v>7071</v>
      </c>
      <c r="I1741" s="11"/>
      <c r="J1741" s="12">
        <v>2026</v>
      </c>
      <c r="K1741" s="11" t="s">
        <v>220</v>
      </c>
      <c r="L1741" s="11" t="s">
        <v>290</v>
      </c>
      <c r="M1741" s="13">
        <v>12</v>
      </c>
      <c r="N1741" s="11" t="s">
        <v>407</v>
      </c>
      <c r="O1741" s="11" t="s">
        <v>398</v>
      </c>
      <c r="P1741" s="11"/>
      <c r="Q1741" s="11"/>
      <c r="R1741" s="11" t="s">
        <v>113</v>
      </c>
      <c r="S1741" s="11"/>
      <c r="T1741" s="11" t="s">
        <v>76</v>
      </c>
      <c r="U1741" s="11" t="s">
        <v>42</v>
      </c>
      <c r="V1741" s="11" t="s">
        <v>6468</v>
      </c>
      <c r="W1741" s="11"/>
      <c r="X1741" s="18">
        <v>38.6</v>
      </c>
      <c r="Y1741" s="18"/>
      <c r="Z1741" s="11">
        <f>$B$1741*$X$1741*(100%-$C$15)</f>
        <v>0</v>
      </c>
    </row>
    <row r="1742" spans="1:26" s="10" customFormat="1" ht="39.950000000000003" customHeight="1" x14ac:dyDescent="0.2">
      <c r="A1742" s="11" t="s">
        <v>67</v>
      </c>
      <c r="B1742" s="11"/>
      <c r="C1742" s="11" t="s">
        <v>286</v>
      </c>
      <c r="D1742" s="11" t="s">
        <v>7072</v>
      </c>
      <c r="E1742" s="11" t="s">
        <v>7073</v>
      </c>
      <c r="F1742" s="11" t="s">
        <v>7073</v>
      </c>
      <c r="G1742" s="11"/>
      <c r="H1742" s="11" t="s">
        <v>7074</v>
      </c>
      <c r="I1742" s="11"/>
      <c r="J1742" s="12">
        <v>2026</v>
      </c>
      <c r="K1742" s="11" t="s">
        <v>220</v>
      </c>
      <c r="L1742" s="11" t="s">
        <v>290</v>
      </c>
      <c r="M1742" s="13">
        <v>16</v>
      </c>
      <c r="N1742" s="11" t="s">
        <v>407</v>
      </c>
      <c r="O1742" s="11" t="s">
        <v>398</v>
      </c>
      <c r="P1742" s="11"/>
      <c r="Q1742" s="11"/>
      <c r="R1742" s="11" t="s">
        <v>113</v>
      </c>
      <c r="S1742" s="11"/>
      <c r="T1742" s="11" t="s">
        <v>76</v>
      </c>
      <c r="U1742" s="11" t="s">
        <v>42</v>
      </c>
      <c r="V1742" s="11" t="s">
        <v>6468</v>
      </c>
      <c r="W1742" s="11"/>
      <c r="X1742" s="18">
        <v>38.6</v>
      </c>
      <c r="Y1742" s="18"/>
      <c r="Z1742" s="11">
        <f>$B$1742*$X$1742*(100%-$C$15)</f>
        <v>0</v>
      </c>
    </row>
    <row r="1743" spans="1:26" s="10" customFormat="1" ht="39.950000000000003" customHeight="1" x14ac:dyDescent="0.2">
      <c r="A1743" s="11" t="s">
        <v>67</v>
      </c>
      <c r="B1743" s="11"/>
      <c r="C1743" s="11" t="s">
        <v>286</v>
      </c>
      <c r="D1743" s="11" t="s">
        <v>7075</v>
      </c>
      <c r="E1743" s="11" t="s">
        <v>7076</v>
      </c>
      <c r="F1743" s="11" t="s">
        <v>7076</v>
      </c>
      <c r="G1743" s="11"/>
      <c r="H1743" s="11" t="s">
        <v>7077</v>
      </c>
      <c r="I1743" s="11"/>
      <c r="J1743" s="12">
        <v>2026</v>
      </c>
      <c r="K1743" s="11" t="s">
        <v>383</v>
      </c>
      <c r="L1743" s="11" t="s">
        <v>290</v>
      </c>
      <c r="M1743" s="13">
        <v>11</v>
      </c>
      <c r="N1743" s="11" t="s">
        <v>407</v>
      </c>
      <c r="O1743" s="11" t="s">
        <v>398</v>
      </c>
      <c r="P1743" s="11"/>
      <c r="Q1743" s="11"/>
      <c r="R1743" s="11" t="s">
        <v>75</v>
      </c>
      <c r="S1743" s="11"/>
      <c r="T1743" s="11" t="s">
        <v>76</v>
      </c>
      <c r="U1743" s="11" t="s">
        <v>42</v>
      </c>
      <c r="V1743" s="11" t="s">
        <v>5112</v>
      </c>
      <c r="W1743" s="11"/>
      <c r="X1743" s="18">
        <v>38.6</v>
      </c>
      <c r="Y1743" s="18"/>
      <c r="Z1743" s="11">
        <f>$B$1743*$X$1743*(100%-$C$15)</f>
        <v>0</v>
      </c>
    </row>
    <row r="1744" spans="1:26" s="10" customFormat="1" ht="39.950000000000003" customHeight="1" x14ac:dyDescent="0.2">
      <c r="A1744" s="11" t="s">
        <v>67</v>
      </c>
      <c r="B1744" s="11"/>
      <c r="C1744" s="11" t="s">
        <v>286</v>
      </c>
      <c r="D1744" s="11" t="s">
        <v>7078</v>
      </c>
      <c r="E1744" s="11" t="s">
        <v>7079</v>
      </c>
      <c r="F1744" s="11" t="s">
        <v>7079</v>
      </c>
      <c r="G1744" s="11"/>
      <c r="H1744" s="11" t="s">
        <v>7080</v>
      </c>
      <c r="I1744" s="11"/>
      <c r="J1744" s="12">
        <v>2026</v>
      </c>
      <c r="K1744" s="11" t="s">
        <v>330</v>
      </c>
      <c r="L1744" s="11" t="s">
        <v>290</v>
      </c>
      <c r="M1744" s="13">
        <v>14</v>
      </c>
      <c r="N1744" s="11" t="s">
        <v>407</v>
      </c>
      <c r="O1744" s="11" t="s">
        <v>398</v>
      </c>
      <c r="P1744" s="11"/>
      <c r="Q1744" s="11"/>
      <c r="R1744" s="11" t="s">
        <v>113</v>
      </c>
      <c r="S1744" s="11"/>
      <c r="T1744" s="11" t="s">
        <v>76</v>
      </c>
      <c r="U1744" s="11" t="s">
        <v>42</v>
      </c>
      <c r="V1744" s="11" t="s">
        <v>6468</v>
      </c>
      <c r="W1744" s="11"/>
      <c r="X1744" s="18">
        <v>38.6</v>
      </c>
      <c r="Y1744" s="18"/>
      <c r="Z1744" s="11">
        <f>$B$1744*$X$1744*(100%-$C$15)</f>
        <v>0</v>
      </c>
    </row>
    <row r="1745" spans="1:26" s="10" customFormat="1" ht="39.950000000000003" customHeight="1" x14ac:dyDescent="0.2">
      <c r="A1745" s="11" t="s">
        <v>67</v>
      </c>
      <c r="B1745" s="11"/>
      <c r="C1745" s="11" t="s">
        <v>286</v>
      </c>
      <c r="D1745" s="11" t="s">
        <v>7081</v>
      </c>
      <c r="E1745" s="11" t="s">
        <v>7082</v>
      </c>
      <c r="F1745" s="11" t="s">
        <v>7082</v>
      </c>
      <c r="G1745" s="11"/>
      <c r="H1745" s="11" t="s">
        <v>7083</v>
      </c>
      <c r="I1745" s="11"/>
      <c r="J1745" s="12">
        <v>2026</v>
      </c>
      <c r="K1745" s="11" t="s">
        <v>330</v>
      </c>
      <c r="L1745" s="11" t="s">
        <v>290</v>
      </c>
      <c r="M1745" s="13">
        <v>11</v>
      </c>
      <c r="N1745" s="11" t="s">
        <v>407</v>
      </c>
      <c r="O1745" s="11" t="s">
        <v>292</v>
      </c>
      <c r="P1745" s="13">
        <v>1</v>
      </c>
      <c r="Q1745" s="11"/>
      <c r="R1745" s="11" t="s">
        <v>113</v>
      </c>
      <c r="S1745" s="11"/>
      <c r="T1745" s="11" t="s">
        <v>76</v>
      </c>
      <c r="U1745" s="11" t="s">
        <v>42</v>
      </c>
      <c r="V1745" s="11" t="s">
        <v>6468</v>
      </c>
      <c r="W1745" s="11"/>
      <c r="X1745" s="18">
        <v>38.6</v>
      </c>
      <c r="Y1745" s="18"/>
      <c r="Z1745" s="11">
        <f>$B$1745*$X$1745*(100%-$C$15)</f>
        <v>0</v>
      </c>
    </row>
    <row r="1746" spans="1:26" s="10" customFormat="1" ht="39.950000000000003" customHeight="1" x14ac:dyDescent="0.2">
      <c r="A1746" s="11" t="s">
        <v>67</v>
      </c>
      <c r="B1746" s="11"/>
      <c r="C1746" s="11" t="s">
        <v>286</v>
      </c>
      <c r="D1746" s="11" t="s">
        <v>7084</v>
      </c>
      <c r="E1746" s="11" t="s">
        <v>7085</v>
      </c>
      <c r="F1746" s="11" t="s">
        <v>7085</v>
      </c>
      <c r="G1746" s="11"/>
      <c r="H1746" s="11" t="s">
        <v>7086</v>
      </c>
      <c r="I1746" s="11"/>
      <c r="J1746" s="12">
        <v>2026</v>
      </c>
      <c r="K1746" s="11" t="s">
        <v>83</v>
      </c>
      <c r="L1746" s="11" t="s">
        <v>290</v>
      </c>
      <c r="M1746" s="13">
        <v>14</v>
      </c>
      <c r="N1746" s="11" t="s">
        <v>407</v>
      </c>
      <c r="O1746" s="11" t="s">
        <v>398</v>
      </c>
      <c r="P1746" s="11"/>
      <c r="Q1746" s="11"/>
      <c r="R1746" s="11" t="s">
        <v>113</v>
      </c>
      <c r="S1746" s="11"/>
      <c r="T1746" s="11" t="s">
        <v>76</v>
      </c>
      <c r="U1746" s="11" t="s">
        <v>42</v>
      </c>
      <c r="V1746" s="11" t="s">
        <v>5108</v>
      </c>
      <c r="W1746" s="11"/>
      <c r="X1746" s="18">
        <v>38.6</v>
      </c>
      <c r="Y1746" s="18"/>
      <c r="Z1746" s="11">
        <f>$B$1746*$X$1746*(100%-$C$15)</f>
        <v>0</v>
      </c>
    </row>
    <row r="1747" spans="1:26" s="10" customFormat="1" ht="39.950000000000003" customHeight="1" x14ac:dyDescent="0.2">
      <c r="A1747" s="11" t="s">
        <v>67</v>
      </c>
      <c r="B1747" s="11"/>
      <c r="C1747" s="11" t="s">
        <v>286</v>
      </c>
      <c r="D1747" s="11" t="s">
        <v>7087</v>
      </c>
      <c r="E1747" s="11" t="s">
        <v>7088</v>
      </c>
      <c r="F1747" s="11" t="s">
        <v>7088</v>
      </c>
      <c r="G1747" s="11"/>
      <c r="H1747" s="11" t="s">
        <v>7089</v>
      </c>
      <c r="I1747" s="11"/>
      <c r="J1747" s="12">
        <v>2026</v>
      </c>
      <c r="K1747" s="11" t="s">
        <v>83</v>
      </c>
      <c r="L1747" s="11" t="s">
        <v>290</v>
      </c>
      <c r="M1747" s="13">
        <v>14</v>
      </c>
      <c r="N1747" s="11" t="s">
        <v>407</v>
      </c>
      <c r="O1747" s="11" t="s">
        <v>398</v>
      </c>
      <c r="P1747" s="11"/>
      <c r="Q1747" s="11"/>
      <c r="R1747" s="11" t="s">
        <v>113</v>
      </c>
      <c r="S1747" s="11"/>
      <c r="T1747" s="11" t="s">
        <v>76</v>
      </c>
      <c r="U1747" s="11" t="s">
        <v>42</v>
      </c>
      <c r="V1747" s="11" t="s">
        <v>5108</v>
      </c>
      <c r="W1747" s="11"/>
      <c r="X1747" s="18">
        <v>38.6</v>
      </c>
      <c r="Y1747" s="18"/>
      <c r="Z1747" s="11">
        <f>$B$1747*$X$1747*(100%-$C$15)</f>
        <v>0</v>
      </c>
    </row>
    <row r="1748" spans="1:26" s="10" customFormat="1" ht="39.950000000000003" customHeight="1" x14ac:dyDescent="0.2">
      <c r="A1748" s="11" t="s">
        <v>67</v>
      </c>
      <c r="B1748" s="11"/>
      <c r="C1748" s="11" t="s">
        <v>286</v>
      </c>
      <c r="D1748" s="11" t="s">
        <v>7090</v>
      </c>
      <c r="E1748" s="11" t="s">
        <v>7091</v>
      </c>
      <c r="F1748" s="11" t="s">
        <v>7091</v>
      </c>
      <c r="G1748" s="11"/>
      <c r="H1748" s="11" t="s">
        <v>7092</v>
      </c>
      <c r="I1748" s="11"/>
      <c r="J1748" s="12">
        <v>2026</v>
      </c>
      <c r="K1748" s="11" t="s">
        <v>83</v>
      </c>
      <c r="L1748" s="11" t="s">
        <v>290</v>
      </c>
      <c r="M1748" s="13">
        <v>14</v>
      </c>
      <c r="N1748" s="11" t="s">
        <v>407</v>
      </c>
      <c r="O1748" s="11" t="s">
        <v>398</v>
      </c>
      <c r="P1748" s="11"/>
      <c r="Q1748" s="11"/>
      <c r="R1748" s="11" t="s">
        <v>113</v>
      </c>
      <c r="S1748" s="11"/>
      <c r="T1748" s="11" t="s">
        <v>76</v>
      </c>
      <c r="U1748" s="11" t="s">
        <v>42</v>
      </c>
      <c r="V1748" s="11" t="s">
        <v>5108</v>
      </c>
      <c r="W1748" s="11"/>
      <c r="X1748" s="18">
        <v>38.6</v>
      </c>
      <c r="Y1748" s="18"/>
      <c r="Z1748" s="11">
        <f>$B$1748*$X$1748*(100%-$C$15)</f>
        <v>0</v>
      </c>
    </row>
    <row r="1749" spans="1:26" s="10" customFormat="1" ht="39.950000000000003" customHeight="1" x14ac:dyDescent="0.2">
      <c r="A1749" s="11" t="s">
        <v>67</v>
      </c>
      <c r="B1749" s="11"/>
      <c r="C1749" s="11" t="s">
        <v>286</v>
      </c>
      <c r="D1749" s="11" t="s">
        <v>7093</v>
      </c>
      <c r="E1749" s="11" t="s">
        <v>7094</v>
      </c>
      <c r="F1749" s="11" t="s">
        <v>7094</v>
      </c>
      <c r="G1749" s="11"/>
      <c r="H1749" s="11" t="s">
        <v>7095</v>
      </c>
      <c r="I1749" s="11"/>
      <c r="J1749" s="12">
        <v>2026</v>
      </c>
      <c r="K1749" s="11" t="s">
        <v>83</v>
      </c>
      <c r="L1749" s="11" t="s">
        <v>290</v>
      </c>
      <c r="M1749" s="13">
        <v>14</v>
      </c>
      <c r="N1749" s="11" t="s">
        <v>407</v>
      </c>
      <c r="O1749" s="11" t="s">
        <v>398</v>
      </c>
      <c r="P1749" s="11"/>
      <c r="Q1749" s="11"/>
      <c r="R1749" s="11" t="s">
        <v>113</v>
      </c>
      <c r="S1749" s="11"/>
      <c r="T1749" s="11" t="s">
        <v>76</v>
      </c>
      <c r="U1749" s="11" t="s">
        <v>42</v>
      </c>
      <c r="V1749" s="11" t="s">
        <v>5108</v>
      </c>
      <c r="W1749" s="11"/>
      <c r="X1749" s="18">
        <v>38.6</v>
      </c>
      <c r="Y1749" s="18"/>
      <c r="Z1749" s="11">
        <f>$B$1749*$X$1749*(100%-$C$15)</f>
        <v>0</v>
      </c>
    </row>
    <row r="1750" spans="1:26" s="10" customFormat="1" ht="39.950000000000003" customHeight="1" x14ac:dyDescent="0.2">
      <c r="A1750" s="11" t="s">
        <v>67</v>
      </c>
      <c r="B1750" s="11"/>
      <c r="C1750" s="11" t="s">
        <v>286</v>
      </c>
      <c r="D1750" s="11" t="s">
        <v>7096</v>
      </c>
      <c r="E1750" s="11" t="s">
        <v>7097</v>
      </c>
      <c r="F1750" s="11" t="s">
        <v>7097</v>
      </c>
      <c r="G1750" s="11"/>
      <c r="H1750" s="11" t="s">
        <v>7098</v>
      </c>
      <c r="I1750" s="11"/>
      <c r="J1750" s="12">
        <v>2026</v>
      </c>
      <c r="K1750" s="11" t="s">
        <v>83</v>
      </c>
      <c r="L1750" s="11" t="s">
        <v>290</v>
      </c>
      <c r="M1750" s="13">
        <v>12</v>
      </c>
      <c r="N1750" s="11" t="s">
        <v>407</v>
      </c>
      <c r="O1750" s="11" t="s">
        <v>398</v>
      </c>
      <c r="P1750" s="11"/>
      <c r="Q1750" s="11"/>
      <c r="R1750" s="11" t="s">
        <v>113</v>
      </c>
      <c r="S1750" s="11"/>
      <c r="T1750" s="11" t="s">
        <v>76</v>
      </c>
      <c r="U1750" s="11" t="s">
        <v>42</v>
      </c>
      <c r="V1750" s="11" t="s">
        <v>5108</v>
      </c>
      <c r="W1750" s="11"/>
      <c r="X1750" s="18">
        <v>38.6</v>
      </c>
      <c r="Y1750" s="18"/>
      <c r="Z1750" s="11">
        <f>$B$1750*$X$1750*(100%-$C$15)</f>
        <v>0</v>
      </c>
    </row>
    <row r="1751" spans="1:26" s="10" customFormat="1" ht="39.950000000000003" customHeight="1" x14ac:dyDescent="0.2">
      <c r="A1751" s="11" t="s">
        <v>67</v>
      </c>
      <c r="B1751" s="11"/>
      <c r="C1751" s="11" t="s">
        <v>286</v>
      </c>
      <c r="D1751" s="11" t="s">
        <v>7099</v>
      </c>
      <c r="E1751" s="11" t="s">
        <v>7100</v>
      </c>
      <c r="F1751" s="11" t="s">
        <v>7100</v>
      </c>
      <c r="G1751" s="11"/>
      <c r="H1751" s="11" t="s">
        <v>7101</v>
      </c>
      <c r="I1751" s="11"/>
      <c r="J1751" s="12">
        <v>2026</v>
      </c>
      <c r="K1751" s="11" t="s">
        <v>83</v>
      </c>
      <c r="L1751" s="11" t="s">
        <v>290</v>
      </c>
      <c r="M1751" s="13">
        <v>14</v>
      </c>
      <c r="N1751" s="11" t="s">
        <v>407</v>
      </c>
      <c r="O1751" s="11" t="s">
        <v>398</v>
      </c>
      <c r="P1751" s="11"/>
      <c r="Q1751" s="11"/>
      <c r="R1751" s="11" t="s">
        <v>113</v>
      </c>
      <c r="S1751" s="11"/>
      <c r="T1751" s="11" t="s">
        <v>76</v>
      </c>
      <c r="U1751" s="11" t="s">
        <v>42</v>
      </c>
      <c r="V1751" s="11" t="s">
        <v>5108</v>
      </c>
      <c r="W1751" s="11"/>
      <c r="X1751" s="18">
        <v>38.6</v>
      </c>
      <c r="Y1751" s="18"/>
      <c r="Z1751" s="11">
        <f>$B$1751*$X$1751*(100%-$C$15)</f>
        <v>0</v>
      </c>
    </row>
    <row r="1752" spans="1:26" s="10" customFormat="1" ht="39.950000000000003" customHeight="1" x14ac:dyDescent="0.2">
      <c r="A1752" s="11" t="s">
        <v>67</v>
      </c>
      <c r="B1752" s="11"/>
      <c r="C1752" s="11" t="s">
        <v>286</v>
      </c>
      <c r="D1752" s="11" t="s">
        <v>7102</v>
      </c>
      <c r="E1752" s="11" t="s">
        <v>7103</v>
      </c>
      <c r="F1752" s="11" t="s">
        <v>7103</v>
      </c>
      <c r="G1752" s="11"/>
      <c r="H1752" s="11" t="s">
        <v>7104</v>
      </c>
      <c r="I1752" s="11"/>
      <c r="J1752" s="12">
        <v>2026</v>
      </c>
      <c r="K1752" s="11" t="s">
        <v>383</v>
      </c>
      <c r="L1752" s="11" t="s">
        <v>290</v>
      </c>
      <c r="M1752" s="13">
        <v>12</v>
      </c>
      <c r="N1752" s="11" t="s">
        <v>407</v>
      </c>
      <c r="O1752" s="11" t="s">
        <v>398</v>
      </c>
      <c r="P1752" s="11"/>
      <c r="Q1752" s="11"/>
      <c r="R1752" s="11" t="s">
        <v>113</v>
      </c>
      <c r="S1752" s="11"/>
      <c r="T1752" s="11" t="s">
        <v>76</v>
      </c>
      <c r="U1752" s="11" t="s">
        <v>42</v>
      </c>
      <c r="V1752" s="11" t="s">
        <v>6468</v>
      </c>
      <c r="W1752" s="11"/>
      <c r="X1752" s="18">
        <v>38.6</v>
      </c>
      <c r="Y1752" s="18"/>
      <c r="Z1752" s="11">
        <f>$B$1752*$X$1752*(100%-$C$15)</f>
        <v>0</v>
      </c>
    </row>
    <row r="1753" spans="1:26" s="10" customFormat="1" ht="39.950000000000003" customHeight="1" x14ac:dyDescent="0.2">
      <c r="A1753" s="11" t="s">
        <v>67</v>
      </c>
      <c r="B1753" s="11"/>
      <c r="C1753" s="11" t="s">
        <v>286</v>
      </c>
      <c r="D1753" s="11" t="s">
        <v>7105</v>
      </c>
      <c r="E1753" s="11" t="s">
        <v>7106</v>
      </c>
      <c r="F1753" s="11" t="s">
        <v>7106</v>
      </c>
      <c r="G1753" s="11"/>
      <c r="H1753" s="11" t="s">
        <v>7107</v>
      </c>
      <c r="I1753" s="11"/>
      <c r="J1753" s="12">
        <v>2026</v>
      </c>
      <c r="K1753" s="11" t="s">
        <v>330</v>
      </c>
      <c r="L1753" s="11" t="s">
        <v>290</v>
      </c>
      <c r="M1753" s="13">
        <v>35</v>
      </c>
      <c r="N1753" s="11" t="s">
        <v>6564</v>
      </c>
      <c r="O1753" s="11" t="s">
        <v>6564</v>
      </c>
      <c r="P1753" s="11"/>
      <c r="Q1753" s="11"/>
      <c r="R1753" s="11" t="s">
        <v>113</v>
      </c>
      <c r="S1753" s="11"/>
      <c r="T1753" s="11" t="s">
        <v>76</v>
      </c>
      <c r="U1753" s="11" t="s">
        <v>42</v>
      </c>
      <c r="V1753" s="11" t="s">
        <v>6468</v>
      </c>
      <c r="W1753" s="11"/>
      <c r="X1753" s="18">
        <v>38.6</v>
      </c>
      <c r="Y1753" s="18"/>
      <c r="Z1753" s="11">
        <f>$B$1753*$X$1753*(100%-$C$15)</f>
        <v>0</v>
      </c>
    </row>
    <row r="1754" spans="1:26" s="10" customFormat="1" ht="39.950000000000003" customHeight="1" x14ac:dyDescent="0.2">
      <c r="A1754" s="11" t="s">
        <v>67</v>
      </c>
      <c r="B1754" s="11"/>
      <c r="C1754" s="11" t="s">
        <v>286</v>
      </c>
      <c r="D1754" s="11" t="s">
        <v>7108</v>
      </c>
      <c r="E1754" s="11" t="s">
        <v>7109</v>
      </c>
      <c r="F1754" s="11" t="s">
        <v>7109</v>
      </c>
      <c r="G1754" s="11"/>
      <c r="H1754" s="11" t="s">
        <v>7110</v>
      </c>
      <c r="I1754" s="11"/>
      <c r="J1754" s="12">
        <v>2026</v>
      </c>
      <c r="K1754" s="11" t="s">
        <v>695</v>
      </c>
      <c r="L1754" s="11" t="s">
        <v>290</v>
      </c>
      <c r="M1754" s="13">
        <v>35</v>
      </c>
      <c r="N1754" s="11" t="s">
        <v>7111</v>
      </c>
      <c r="O1754" s="11" t="s">
        <v>292</v>
      </c>
      <c r="P1754" s="11"/>
      <c r="Q1754" s="11"/>
      <c r="R1754" s="11" t="s">
        <v>113</v>
      </c>
      <c r="S1754" s="11"/>
      <c r="T1754" s="11" t="s">
        <v>76</v>
      </c>
      <c r="U1754" s="11" t="s">
        <v>42</v>
      </c>
      <c r="V1754" s="11" t="s">
        <v>7112</v>
      </c>
      <c r="W1754" s="11"/>
      <c r="X1754" s="18">
        <v>38.6</v>
      </c>
      <c r="Y1754" s="18"/>
      <c r="Z1754" s="11">
        <f>$B$1754*$X$1754*(100%-$C$15)</f>
        <v>0</v>
      </c>
    </row>
    <row r="1755" spans="1:26" s="10" customFormat="1" ht="39.950000000000003" customHeight="1" x14ac:dyDescent="0.2">
      <c r="A1755" s="11" t="s">
        <v>67</v>
      </c>
      <c r="B1755" s="11"/>
      <c r="C1755" s="11" t="s">
        <v>286</v>
      </c>
      <c r="D1755" s="11" t="s">
        <v>7113</v>
      </c>
      <c r="E1755" s="11" t="s">
        <v>7114</v>
      </c>
      <c r="F1755" s="11" t="s">
        <v>7114</v>
      </c>
      <c r="G1755" s="11"/>
      <c r="H1755" s="11" t="s">
        <v>7115</v>
      </c>
      <c r="I1755" s="11"/>
      <c r="J1755" s="12">
        <v>2026</v>
      </c>
      <c r="K1755" s="11" t="s">
        <v>213</v>
      </c>
      <c r="L1755" s="11" t="s">
        <v>290</v>
      </c>
      <c r="M1755" s="13">
        <v>35</v>
      </c>
      <c r="N1755" s="11" t="s">
        <v>7116</v>
      </c>
      <c r="O1755" s="11" t="s">
        <v>292</v>
      </c>
      <c r="P1755" s="11"/>
      <c r="Q1755" s="11"/>
      <c r="R1755" s="11" t="s">
        <v>113</v>
      </c>
      <c r="S1755" s="11"/>
      <c r="T1755" s="11" t="s">
        <v>76</v>
      </c>
      <c r="U1755" s="11" t="s">
        <v>42</v>
      </c>
      <c r="V1755" s="11" t="s">
        <v>5287</v>
      </c>
      <c r="W1755" s="11"/>
      <c r="X1755" s="18">
        <v>38.6</v>
      </c>
      <c r="Y1755" s="18"/>
      <c r="Z1755" s="11">
        <f>$B$1755*$X$1755*(100%-$C$15)</f>
        <v>0</v>
      </c>
    </row>
    <row r="1756" spans="1:26" s="10" customFormat="1" ht="39.950000000000003" customHeight="1" x14ac:dyDescent="0.2">
      <c r="A1756" s="11" t="s">
        <v>67</v>
      </c>
      <c r="B1756" s="11"/>
      <c r="C1756" s="11" t="s">
        <v>286</v>
      </c>
      <c r="D1756" s="11" t="s">
        <v>7117</v>
      </c>
      <c r="E1756" s="11" t="s">
        <v>7118</v>
      </c>
      <c r="F1756" s="11" t="s">
        <v>7118</v>
      </c>
      <c r="G1756" s="11"/>
      <c r="H1756" s="11" t="s">
        <v>7119</v>
      </c>
      <c r="I1756" s="11"/>
      <c r="J1756" s="12">
        <v>2026</v>
      </c>
      <c r="K1756" s="11" t="s">
        <v>213</v>
      </c>
      <c r="L1756" s="11" t="s">
        <v>290</v>
      </c>
      <c r="M1756" s="13">
        <v>35</v>
      </c>
      <c r="N1756" s="11" t="s">
        <v>7120</v>
      </c>
      <c r="O1756" s="11" t="s">
        <v>292</v>
      </c>
      <c r="P1756" s="11"/>
      <c r="Q1756" s="11"/>
      <c r="R1756" s="11" t="s">
        <v>113</v>
      </c>
      <c r="S1756" s="11"/>
      <c r="T1756" s="11" t="s">
        <v>76</v>
      </c>
      <c r="U1756" s="11" t="s">
        <v>42</v>
      </c>
      <c r="V1756" s="11" t="s">
        <v>5287</v>
      </c>
      <c r="W1756" s="11"/>
      <c r="X1756" s="18">
        <v>38.6</v>
      </c>
      <c r="Y1756" s="18"/>
      <c r="Z1756" s="11">
        <f>$B$1756*$X$1756*(100%-$C$15)</f>
        <v>0</v>
      </c>
    </row>
    <row r="1757" spans="1:26" s="10" customFormat="1" ht="39.950000000000003" customHeight="1" x14ac:dyDescent="0.2">
      <c r="A1757" s="11" t="s">
        <v>67</v>
      </c>
      <c r="B1757" s="11"/>
      <c r="C1757" s="11" t="s">
        <v>286</v>
      </c>
      <c r="D1757" s="11" t="s">
        <v>7121</v>
      </c>
      <c r="E1757" s="11" t="s">
        <v>7122</v>
      </c>
      <c r="F1757" s="11" t="s">
        <v>7122</v>
      </c>
      <c r="G1757" s="11"/>
      <c r="H1757" s="11" t="s">
        <v>7123</v>
      </c>
      <c r="I1757" s="11"/>
      <c r="J1757" s="12">
        <v>2026</v>
      </c>
      <c r="K1757" s="11" t="s">
        <v>83</v>
      </c>
      <c r="L1757" s="11" t="s">
        <v>290</v>
      </c>
      <c r="M1757" s="13">
        <v>35</v>
      </c>
      <c r="N1757" s="11" t="s">
        <v>6564</v>
      </c>
      <c r="O1757" s="11" t="s">
        <v>6564</v>
      </c>
      <c r="P1757" s="11"/>
      <c r="Q1757" s="11"/>
      <c r="R1757" s="11" t="s">
        <v>113</v>
      </c>
      <c r="S1757" s="11"/>
      <c r="T1757" s="11" t="s">
        <v>76</v>
      </c>
      <c r="U1757" s="11" t="s">
        <v>42</v>
      </c>
      <c r="V1757" s="11" t="s">
        <v>5297</v>
      </c>
      <c r="W1757" s="11"/>
      <c r="X1757" s="18">
        <v>38.6</v>
      </c>
      <c r="Y1757" s="18"/>
      <c r="Z1757" s="11">
        <f>$B$1757*$X$1757*(100%-$C$15)</f>
        <v>0</v>
      </c>
    </row>
    <row r="1758" spans="1:26" s="10" customFormat="1" ht="39.950000000000003" customHeight="1" x14ac:dyDescent="0.2">
      <c r="A1758" s="11" t="s">
        <v>67</v>
      </c>
      <c r="B1758" s="11"/>
      <c r="C1758" s="11" t="s">
        <v>286</v>
      </c>
      <c r="D1758" s="11" t="s">
        <v>7124</v>
      </c>
      <c r="E1758" s="11" t="s">
        <v>7125</v>
      </c>
      <c r="F1758" s="11" t="s">
        <v>7125</v>
      </c>
      <c r="G1758" s="11"/>
      <c r="H1758" s="11" t="s">
        <v>7126</v>
      </c>
      <c r="I1758" s="11"/>
      <c r="J1758" s="12">
        <v>2026</v>
      </c>
      <c r="K1758" s="11" t="s">
        <v>83</v>
      </c>
      <c r="L1758" s="11" t="s">
        <v>290</v>
      </c>
      <c r="M1758" s="13">
        <v>35</v>
      </c>
      <c r="N1758" s="11" t="s">
        <v>6564</v>
      </c>
      <c r="O1758" s="11" t="s">
        <v>6564</v>
      </c>
      <c r="P1758" s="11"/>
      <c r="Q1758" s="11"/>
      <c r="R1758" s="11" t="s">
        <v>113</v>
      </c>
      <c r="S1758" s="11"/>
      <c r="T1758" s="11" t="s">
        <v>76</v>
      </c>
      <c r="U1758" s="11" t="s">
        <v>4097</v>
      </c>
      <c r="V1758" s="11" t="s">
        <v>5297</v>
      </c>
      <c r="W1758" s="11"/>
      <c r="X1758" s="18">
        <v>38.6</v>
      </c>
      <c r="Y1758" s="18"/>
      <c r="Z1758" s="11">
        <f>$B$1758*$X$1758*(100%-$C$15)</f>
        <v>0</v>
      </c>
    </row>
    <row r="1759" spans="1:26" s="10" customFormat="1" ht="39.950000000000003" customHeight="1" x14ac:dyDescent="0.2">
      <c r="A1759" s="11" t="s">
        <v>67</v>
      </c>
      <c r="B1759" s="11"/>
      <c r="C1759" s="11" t="s">
        <v>286</v>
      </c>
      <c r="D1759" s="11" t="s">
        <v>7127</v>
      </c>
      <c r="E1759" s="11" t="s">
        <v>7128</v>
      </c>
      <c r="F1759" s="11" t="s">
        <v>7128</v>
      </c>
      <c r="G1759" s="11"/>
      <c r="H1759" s="11" t="s">
        <v>7129</v>
      </c>
      <c r="I1759" s="11"/>
      <c r="J1759" s="12">
        <v>2026</v>
      </c>
      <c r="K1759" s="11" t="s">
        <v>83</v>
      </c>
      <c r="L1759" s="11" t="s">
        <v>290</v>
      </c>
      <c r="M1759" s="13">
        <v>35</v>
      </c>
      <c r="N1759" s="11" t="s">
        <v>6564</v>
      </c>
      <c r="O1759" s="11" t="s">
        <v>6564</v>
      </c>
      <c r="P1759" s="11"/>
      <c r="Q1759" s="11"/>
      <c r="R1759" s="11" t="s">
        <v>113</v>
      </c>
      <c r="S1759" s="11"/>
      <c r="T1759" s="11" t="s">
        <v>76</v>
      </c>
      <c r="U1759" s="11" t="s">
        <v>4097</v>
      </c>
      <c r="V1759" s="11" t="s">
        <v>5575</v>
      </c>
      <c r="W1759" s="11"/>
      <c r="X1759" s="18">
        <v>38.6</v>
      </c>
      <c r="Y1759" s="18"/>
      <c r="Z1759" s="11">
        <f>$B$1759*$X$1759*(100%-$C$15)</f>
        <v>0</v>
      </c>
    </row>
    <row r="1760" spans="1:26" s="10" customFormat="1" ht="39.950000000000003" customHeight="1" x14ac:dyDescent="0.2">
      <c r="A1760" s="11" t="s">
        <v>67</v>
      </c>
      <c r="B1760" s="11"/>
      <c r="C1760" s="11" t="s">
        <v>286</v>
      </c>
      <c r="D1760" s="11" t="s">
        <v>7130</v>
      </c>
      <c r="E1760" s="11" t="s">
        <v>7131</v>
      </c>
      <c r="F1760" s="11" t="s">
        <v>7131</v>
      </c>
      <c r="G1760" s="11"/>
      <c r="H1760" s="11" t="s">
        <v>7132</v>
      </c>
      <c r="I1760" s="11"/>
      <c r="J1760" s="12">
        <v>2026</v>
      </c>
      <c r="K1760" s="11" t="s">
        <v>83</v>
      </c>
      <c r="L1760" s="11" t="s">
        <v>290</v>
      </c>
      <c r="M1760" s="13">
        <v>35</v>
      </c>
      <c r="N1760" s="11" t="s">
        <v>6564</v>
      </c>
      <c r="O1760" s="11" t="s">
        <v>6564</v>
      </c>
      <c r="P1760" s="11"/>
      <c r="Q1760" s="11"/>
      <c r="R1760" s="11" t="s">
        <v>113</v>
      </c>
      <c r="S1760" s="11"/>
      <c r="T1760" s="11" t="s">
        <v>76</v>
      </c>
      <c r="U1760" s="11" t="s">
        <v>42</v>
      </c>
      <c r="V1760" s="11" t="s">
        <v>5297</v>
      </c>
      <c r="W1760" s="11"/>
      <c r="X1760" s="18">
        <v>38.6</v>
      </c>
      <c r="Y1760" s="18"/>
      <c r="Z1760" s="11">
        <f>$B$1760*$X$1760*(100%-$C$15)</f>
        <v>0</v>
      </c>
    </row>
    <row r="1761" spans="1:26" s="10" customFormat="1" ht="39.950000000000003" customHeight="1" x14ac:dyDescent="0.2">
      <c r="A1761" s="11" t="s">
        <v>67</v>
      </c>
      <c r="B1761" s="11"/>
      <c r="C1761" s="11" t="s">
        <v>286</v>
      </c>
      <c r="D1761" s="11" t="s">
        <v>7133</v>
      </c>
      <c r="E1761" s="11" t="s">
        <v>7134</v>
      </c>
      <c r="F1761" s="11" t="s">
        <v>7134</v>
      </c>
      <c r="G1761" s="11"/>
      <c r="H1761" s="11" t="s">
        <v>7135</v>
      </c>
      <c r="I1761" s="11"/>
      <c r="J1761" s="12">
        <v>2026</v>
      </c>
      <c r="K1761" s="11" t="s">
        <v>83</v>
      </c>
      <c r="L1761" s="11" t="s">
        <v>290</v>
      </c>
      <c r="M1761" s="13">
        <v>35</v>
      </c>
      <c r="N1761" s="11" t="s">
        <v>325</v>
      </c>
      <c r="O1761" s="11" t="s">
        <v>335</v>
      </c>
      <c r="P1761" s="11"/>
      <c r="Q1761" s="11"/>
      <c r="R1761" s="11" t="s">
        <v>113</v>
      </c>
      <c r="S1761" s="11"/>
      <c r="T1761" s="11" t="s">
        <v>76</v>
      </c>
      <c r="U1761" s="11" t="s">
        <v>42</v>
      </c>
      <c r="V1761" s="11" t="s">
        <v>6468</v>
      </c>
      <c r="W1761" s="11"/>
      <c r="X1761" s="18">
        <v>38.6</v>
      </c>
      <c r="Y1761" s="18"/>
      <c r="Z1761" s="11">
        <f>$B$1761*$X$1761*(100%-$C$15)</f>
        <v>0</v>
      </c>
    </row>
    <row r="1762" spans="1:26" s="10" customFormat="1" ht="39.950000000000003" customHeight="1" x14ac:dyDescent="0.2">
      <c r="A1762" s="11" t="s">
        <v>67</v>
      </c>
      <c r="B1762" s="11"/>
      <c r="C1762" s="11" t="s">
        <v>286</v>
      </c>
      <c r="D1762" s="11" t="s">
        <v>7136</v>
      </c>
      <c r="E1762" s="11" t="s">
        <v>7137</v>
      </c>
      <c r="F1762" s="11" t="s">
        <v>7137</v>
      </c>
      <c r="G1762" s="11"/>
      <c r="H1762" s="11" t="s">
        <v>7138</v>
      </c>
      <c r="I1762" s="11"/>
      <c r="J1762" s="12">
        <v>2026</v>
      </c>
      <c r="K1762" s="11" t="s">
        <v>213</v>
      </c>
      <c r="L1762" s="11" t="s">
        <v>290</v>
      </c>
      <c r="M1762" s="13">
        <v>35</v>
      </c>
      <c r="N1762" s="11" t="s">
        <v>6564</v>
      </c>
      <c r="O1762" s="11" t="s">
        <v>6564</v>
      </c>
      <c r="P1762" s="11"/>
      <c r="Q1762" s="11"/>
      <c r="R1762" s="11" t="s">
        <v>113</v>
      </c>
      <c r="S1762" s="11"/>
      <c r="T1762" s="11" t="s">
        <v>76</v>
      </c>
      <c r="U1762" s="11" t="s">
        <v>42</v>
      </c>
      <c r="V1762" s="11" t="s">
        <v>5287</v>
      </c>
      <c r="W1762" s="11"/>
      <c r="X1762" s="18">
        <v>38.6</v>
      </c>
      <c r="Y1762" s="18"/>
      <c r="Z1762" s="11">
        <f>$B$1762*$X$1762*(100%-$C$15)</f>
        <v>0</v>
      </c>
    </row>
    <row r="1763" spans="1:26" s="10" customFormat="1" ht="39.950000000000003" customHeight="1" x14ac:dyDescent="0.2">
      <c r="A1763" s="11" t="s">
        <v>67</v>
      </c>
      <c r="B1763" s="11"/>
      <c r="C1763" s="11" t="s">
        <v>286</v>
      </c>
      <c r="D1763" s="11" t="s">
        <v>7139</v>
      </c>
      <c r="E1763" s="11" t="s">
        <v>7140</v>
      </c>
      <c r="F1763" s="11" t="s">
        <v>7140</v>
      </c>
      <c r="G1763" s="11"/>
      <c r="H1763" s="11" t="s">
        <v>7141</v>
      </c>
      <c r="I1763" s="11"/>
      <c r="J1763" s="12">
        <v>2026</v>
      </c>
      <c r="K1763" s="11" t="s">
        <v>213</v>
      </c>
      <c r="L1763" s="11" t="s">
        <v>290</v>
      </c>
      <c r="M1763" s="13">
        <v>35</v>
      </c>
      <c r="N1763" s="11" t="s">
        <v>6564</v>
      </c>
      <c r="O1763" s="11" t="s">
        <v>6564</v>
      </c>
      <c r="P1763" s="11"/>
      <c r="Q1763" s="11"/>
      <c r="R1763" s="11" t="s">
        <v>113</v>
      </c>
      <c r="S1763" s="11"/>
      <c r="T1763" s="11" t="s">
        <v>76</v>
      </c>
      <c r="U1763" s="11" t="s">
        <v>42</v>
      </c>
      <c r="V1763" s="11" t="s">
        <v>5287</v>
      </c>
      <c r="W1763" s="11"/>
      <c r="X1763" s="18">
        <v>38.6</v>
      </c>
      <c r="Y1763" s="18"/>
      <c r="Z1763" s="11">
        <f>$B$1763*$X$1763*(100%-$C$15)</f>
        <v>0</v>
      </c>
    </row>
    <row r="1764" spans="1:26" s="10" customFormat="1" ht="39.950000000000003" customHeight="1" x14ac:dyDescent="0.2">
      <c r="A1764" s="11" t="s">
        <v>67</v>
      </c>
      <c r="B1764" s="11"/>
      <c r="C1764" s="11" t="s">
        <v>286</v>
      </c>
      <c r="D1764" s="11" t="s">
        <v>7142</v>
      </c>
      <c r="E1764" s="11" t="s">
        <v>7143</v>
      </c>
      <c r="F1764" s="11" t="s">
        <v>7143</v>
      </c>
      <c r="G1764" s="11"/>
      <c r="H1764" s="11" t="s">
        <v>7144</v>
      </c>
      <c r="I1764" s="11"/>
      <c r="J1764" s="12">
        <v>2026</v>
      </c>
      <c r="K1764" s="11" t="s">
        <v>213</v>
      </c>
      <c r="L1764" s="11" t="s">
        <v>290</v>
      </c>
      <c r="M1764" s="13">
        <v>35</v>
      </c>
      <c r="N1764" s="11" t="s">
        <v>6564</v>
      </c>
      <c r="O1764" s="11" t="s">
        <v>6564</v>
      </c>
      <c r="P1764" s="11"/>
      <c r="Q1764" s="11"/>
      <c r="R1764" s="11" t="s">
        <v>113</v>
      </c>
      <c r="S1764" s="11"/>
      <c r="T1764" s="11" t="s">
        <v>76</v>
      </c>
      <c r="U1764" s="11" t="s">
        <v>42</v>
      </c>
      <c r="V1764" s="11" t="s">
        <v>5287</v>
      </c>
      <c r="W1764" s="11"/>
      <c r="X1764" s="18">
        <v>38.6</v>
      </c>
      <c r="Y1764" s="18"/>
      <c r="Z1764" s="11">
        <f>$B$1764*$X$1764*(100%-$C$15)</f>
        <v>0</v>
      </c>
    </row>
    <row r="1765" spans="1:26" s="10" customFormat="1" ht="39.950000000000003" customHeight="1" x14ac:dyDescent="0.2">
      <c r="A1765" s="11" t="s">
        <v>67</v>
      </c>
      <c r="B1765" s="11"/>
      <c r="C1765" s="11" t="s">
        <v>286</v>
      </c>
      <c r="D1765" s="11" t="s">
        <v>7145</v>
      </c>
      <c r="E1765" s="11" t="s">
        <v>7146</v>
      </c>
      <c r="F1765" s="11" t="s">
        <v>7146</v>
      </c>
      <c r="G1765" s="11"/>
      <c r="H1765" s="11" t="s">
        <v>7147</v>
      </c>
      <c r="I1765" s="11"/>
      <c r="J1765" s="12">
        <v>2026</v>
      </c>
      <c r="K1765" s="11" t="s">
        <v>213</v>
      </c>
      <c r="L1765" s="11" t="s">
        <v>290</v>
      </c>
      <c r="M1765" s="13">
        <v>35</v>
      </c>
      <c r="N1765" s="11" t="s">
        <v>6564</v>
      </c>
      <c r="O1765" s="11" t="s">
        <v>6564</v>
      </c>
      <c r="P1765" s="11"/>
      <c r="Q1765" s="11"/>
      <c r="R1765" s="11" t="s">
        <v>113</v>
      </c>
      <c r="S1765" s="11"/>
      <c r="T1765" s="11" t="s">
        <v>76</v>
      </c>
      <c r="U1765" s="11" t="s">
        <v>42</v>
      </c>
      <c r="V1765" s="11" t="s">
        <v>5287</v>
      </c>
      <c r="W1765" s="11"/>
      <c r="X1765" s="18">
        <v>38.6</v>
      </c>
      <c r="Y1765" s="18"/>
      <c r="Z1765" s="11">
        <f>$B$1765*$X$1765*(100%-$C$15)</f>
        <v>0</v>
      </c>
    </row>
    <row r="1766" spans="1:26" s="10" customFormat="1" ht="39.950000000000003" customHeight="1" x14ac:dyDescent="0.2">
      <c r="A1766" s="11" t="s">
        <v>67</v>
      </c>
      <c r="B1766" s="11"/>
      <c r="C1766" s="11" t="s">
        <v>286</v>
      </c>
      <c r="D1766" s="11" t="s">
        <v>7148</v>
      </c>
      <c r="E1766" s="11" t="s">
        <v>7149</v>
      </c>
      <c r="F1766" s="11" t="s">
        <v>7149</v>
      </c>
      <c r="G1766" s="11"/>
      <c r="H1766" s="11" t="s">
        <v>7150</v>
      </c>
      <c r="I1766" s="11"/>
      <c r="J1766" s="12">
        <v>2026</v>
      </c>
      <c r="K1766" s="11" t="s">
        <v>213</v>
      </c>
      <c r="L1766" s="11" t="s">
        <v>290</v>
      </c>
      <c r="M1766" s="13">
        <v>35</v>
      </c>
      <c r="N1766" s="11" t="s">
        <v>6564</v>
      </c>
      <c r="O1766" s="11"/>
      <c r="P1766" s="11"/>
      <c r="Q1766" s="11"/>
      <c r="R1766" s="11" t="s">
        <v>113</v>
      </c>
      <c r="S1766" s="11"/>
      <c r="T1766" s="11" t="s">
        <v>76</v>
      </c>
      <c r="U1766" s="11" t="s">
        <v>42</v>
      </c>
      <c r="V1766" s="11" t="s">
        <v>5287</v>
      </c>
      <c r="W1766" s="11"/>
      <c r="X1766" s="18">
        <v>38.6</v>
      </c>
      <c r="Y1766" s="18"/>
      <c r="Z1766" s="11">
        <f>$B$1766*$X$1766*(100%-$C$15)</f>
        <v>0</v>
      </c>
    </row>
    <row r="1767" spans="1:26" s="10" customFormat="1" ht="39.950000000000003" customHeight="1" x14ac:dyDescent="0.2">
      <c r="A1767" s="11" t="s">
        <v>67</v>
      </c>
      <c r="B1767" s="11"/>
      <c r="C1767" s="11" t="s">
        <v>286</v>
      </c>
      <c r="D1767" s="11" t="s">
        <v>7151</v>
      </c>
      <c r="E1767" s="11" t="s">
        <v>7152</v>
      </c>
      <c r="F1767" s="11" t="s">
        <v>7152</v>
      </c>
      <c r="G1767" s="11"/>
      <c r="H1767" s="11" t="s">
        <v>7153</v>
      </c>
      <c r="I1767" s="11"/>
      <c r="J1767" s="12">
        <v>2026</v>
      </c>
      <c r="K1767" s="11" t="s">
        <v>220</v>
      </c>
      <c r="L1767" s="11" t="s">
        <v>290</v>
      </c>
      <c r="M1767" s="13">
        <v>11</v>
      </c>
      <c r="N1767" s="11" t="s">
        <v>750</v>
      </c>
      <c r="O1767" s="11" t="s">
        <v>1289</v>
      </c>
      <c r="P1767" s="11"/>
      <c r="Q1767" s="11"/>
      <c r="R1767" s="11" t="s">
        <v>113</v>
      </c>
      <c r="S1767" s="11"/>
      <c r="T1767" s="11" t="s">
        <v>76</v>
      </c>
      <c r="U1767" s="11" t="s">
        <v>42</v>
      </c>
      <c r="V1767" s="11"/>
      <c r="W1767" s="11"/>
      <c r="X1767" s="18">
        <v>38.6</v>
      </c>
      <c r="Y1767" s="18"/>
      <c r="Z1767" s="11">
        <f>$B$1767*$X$1767*(100%-$C$15)</f>
        <v>0</v>
      </c>
    </row>
    <row r="1768" spans="1:26" s="10" customFormat="1" ht="39.950000000000003" customHeight="1" x14ac:dyDescent="0.2">
      <c r="A1768" s="11" t="s">
        <v>67</v>
      </c>
      <c r="B1768" s="11"/>
      <c r="C1768" s="11" t="s">
        <v>286</v>
      </c>
      <c r="D1768" s="11" t="s">
        <v>7154</v>
      </c>
      <c r="E1768" s="11" t="s">
        <v>7155</v>
      </c>
      <c r="F1768" s="11" t="s">
        <v>7155</v>
      </c>
      <c r="G1768" s="11"/>
      <c r="H1768" s="11" t="s">
        <v>7156</v>
      </c>
      <c r="I1768" s="11"/>
      <c r="J1768" s="12">
        <v>2026</v>
      </c>
      <c r="K1768" s="11" t="s">
        <v>83</v>
      </c>
      <c r="L1768" s="11" t="s">
        <v>290</v>
      </c>
      <c r="M1768" s="13">
        <v>35</v>
      </c>
      <c r="N1768" s="11" t="s">
        <v>325</v>
      </c>
      <c r="O1768" s="11"/>
      <c r="P1768" s="11"/>
      <c r="Q1768" s="11"/>
      <c r="R1768" s="11" t="s">
        <v>113</v>
      </c>
      <c r="S1768" s="11"/>
      <c r="T1768" s="11" t="s">
        <v>76</v>
      </c>
      <c r="U1768" s="11" t="s">
        <v>42</v>
      </c>
      <c r="V1768" s="11" t="s">
        <v>6468</v>
      </c>
      <c r="W1768" s="11"/>
      <c r="X1768" s="18">
        <v>38.6</v>
      </c>
      <c r="Y1768" s="18"/>
      <c r="Z1768" s="11">
        <f>$B$1768*$X$1768*(100%-$C$15)</f>
        <v>0</v>
      </c>
    </row>
    <row r="1769" spans="1:26" s="10" customFormat="1" ht="39.950000000000003" customHeight="1" x14ac:dyDescent="0.2">
      <c r="A1769" s="11" t="s">
        <v>67</v>
      </c>
      <c r="B1769" s="11"/>
      <c r="C1769" s="11" t="s">
        <v>286</v>
      </c>
      <c r="D1769" s="11" t="s">
        <v>7157</v>
      </c>
      <c r="E1769" s="11" t="s">
        <v>7158</v>
      </c>
      <c r="F1769" s="11" t="s">
        <v>7158</v>
      </c>
      <c r="G1769" s="11"/>
      <c r="H1769" s="11" t="s">
        <v>7159</v>
      </c>
      <c r="I1769" s="11"/>
      <c r="J1769" s="12">
        <v>2026</v>
      </c>
      <c r="K1769" s="11" t="s">
        <v>83</v>
      </c>
      <c r="L1769" s="11" t="s">
        <v>290</v>
      </c>
      <c r="M1769" s="13">
        <v>35</v>
      </c>
      <c r="N1769" s="11" t="s">
        <v>325</v>
      </c>
      <c r="O1769" s="11"/>
      <c r="P1769" s="11"/>
      <c r="Q1769" s="11"/>
      <c r="R1769" s="11" t="s">
        <v>113</v>
      </c>
      <c r="S1769" s="11"/>
      <c r="T1769" s="11" t="s">
        <v>76</v>
      </c>
      <c r="U1769" s="11" t="s">
        <v>42</v>
      </c>
      <c r="V1769" s="11" t="s">
        <v>6468</v>
      </c>
      <c r="W1769" s="11"/>
      <c r="X1769" s="18">
        <v>38.6</v>
      </c>
      <c r="Y1769" s="18"/>
      <c r="Z1769" s="11">
        <f>$B$1769*$X$1769*(100%-$C$15)</f>
        <v>0</v>
      </c>
    </row>
    <row r="1770" spans="1:26" s="10" customFormat="1" ht="39.950000000000003" customHeight="1" x14ac:dyDescent="0.2">
      <c r="A1770" s="11" t="s">
        <v>67</v>
      </c>
      <c r="B1770" s="11"/>
      <c r="C1770" s="11" t="s">
        <v>286</v>
      </c>
      <c r="D1770" s="11" t="s">
        <v>7160</v>
      </c>
      <c r="E1770" s="11" t="s">
        <v>7161</v>
      </c>
      <c r="F1770" s="11" t="s">
        <v>7161</v>
      </c>
      <c r="G1770" s="11"/>
      <c r="H1770" s="11" t="s">
        <v>7162</v>
      </c>
      <c r="I1770" s="11"/>
      <c r="J1770" s="12">
        <v>2026</v>
      </c>
      <c r="K1770" s="11" t="s">
        <v>83</v>
      </c>
      <c r="L1770" s="11" t="s">
        <v>290</v>
      </c>
      <c r="M1770" s="13">
        <v>35</v>
      </c>
      <c r="N1770" s="11" t="s">
        <v>6564</v>
      </c>
      <c r="O1770" s="11" t="s">
        <v>6564</v>
      </c>
      <c r="P1770" s="11"/>
      <c r="Q1770" s="11"/>
      <c r="R1770" s="11" t="s">
        <v>113</v>
      </c>
      <c r="S1770" s="11"/>
      <c r="T1770" s="11" t="s">
        <v>76</v>
      </c>
      <c r="U1770" s="11" t="s">
        <v>42</v>
      </c>
      <c r="V1770" s="11" t="s">
        <v>6468</v>
      </c>
      <c r="W1770" s="11"/>
      <c r="X1770" s="18">
        <v>38.6</v>
      </c>
      <c r="Y1770" s="18"/>
      <c r="Z1770" s="11">
        <f>$B$1770*$X$1770*(100%-$C$15)</f>
        <v>0</v>
      </c>
    </row>
    <row r="1771" spans="1:26" s="10" customFormat="1" ht="39.950000000000003" customHeight="1" x14ac:dyDescent="0.2">
      <c r="A1771" s="11" t="s">
        <v>67</v>
      </c>
      <c r="B1771" s="11"/>
      <c r="C1771" s="11" t="s">
        <v>286</v>
      </c>
      <c r="D1771" s="11" t="s">
        <v>7163</v>
      </c>
      <c r="E1771" s="11" t="s">
        <v>7164</v>
      </c>
      <c r="F1771" s="11"/>
      <c r="G1771" s="11"/>
      <c r="H1771" s="11" t="s">
        <v>7165</v>
      </c>
      <c r="I1771" s="11"/>
      <c r="J1771" s="12">
        <v>2026</v>
      </c>
      <c r="K1771" s="11" t="s">
        <v>83</v>
      </c>
      <c r="L1771" s="11" t="s">
        <v>290</v>
      </c>
      <c r="M1771" s="13">
        <v>35</v>
      </c>
      <c r="N1771" s="11" t="s">
        <v>398</v>
      </c>
      <c r="O1771" s="11" t="s">
        <v>398</v>
      </c>
      <c r="P1771" s="11"/>
      <c r="Q1771" s="11"/>
      <c r="R1771" s="11" t="s">
        <v>113</v>
      </c>
      <c r="S1771" s="11"/>
      <c r="T1771" s="11" t="s">
        <v>76</v>
      </c>
      <c r="U1771" s="11" t="s">
        <v>42</v>
      </c>
      <c r="V1771" s="11" t="s">
        <v>6468</v>
      </c>
      <c r="W1771" s="11"/>
      <c r="X1771" s="18">
        <v>38.6</v>
      </c>
      <c r="Y1771" s="18"/>
      <c r="Z1771" s="11">
        <f>$B$1771*$X$1771*(100%-$C$15)</f>
        <v>0</v>
      </c>
    </row>
    <row r="1772" spans="1:26" s="10" customFormat="1" ht="39.950000000000003" customHeight="1" x14ac:dyDescent="0.2">
      <c r="A1772" s="11" t="s">
        <v>67</v>
      </c>
      <c r="B1772" s="11"/>
      <c r="C1772" s="11" t="s">
        <v>286</v>
      </c>
      <c r="D1772" s="11" t="s">
        <v>7166</v>
      </c>
      <c r="E1772" s="11" t="s">
        <v>7167</v>
      </c>
      <c r="F1772" s="11" t="s">
        <v>7167</v>
      </c>
      <c r="G1772" s="11"/>
      <c r="H1772" s="11" t="s">
        <v>7168</v>
      </c>
      <c r="I1772" s="11"/>
      <c r="J1772" s="12">
        <v>2026</v>
      </c>
      <c r="K1772" s="11" t="s">
        <v>83</v>
      </c>
      <c r="L1772" s="11" t="s">
        <v>290</v>
      </c>
      <c r="M1772" s="13">
        <v>35</v>
      </c>
      <c r="N1772" s="11" t="s">
        <v>6564</v>
      </c>
      <c r="O1772" s="11" t="s">
        <v>6564</v>
      </c>
      <c r="P1772" s="11"/>
      <c r="Q1772" s="11"/>
      <c r="R1772" s="11" t="s">
        <v>113</v>
      </c>
      <c r="S1772" s="11"/>
      <c r="T1772" s="11" t="s">
        <v>76</v>
      </c>
      <c r="U1772" s="11" t="s">
        <v>42</v>
      </c>
      <c r="V1772" s="11" t="s">
        <v>6468</v>
      </c>
      <c r="W1772" s="11"/>
      <c r="X1772" s="18">
        <v>38.6</v>
      </c>
      <c r="Y1772" s="18"/>
      <c r="Z1772" s="11">
        <f>$B$1772*$X$1772*(100%-$C$15)</f>
        <v>0</v>
      </c>
    </row>
    <row r="1773" spans="1:26" s="10" customFormat="1" ht="39.950000000000003" customHeight="1" x14ac:dyDescent="0.2">
      <c r="A1773" s="11" t="s">
        <v>67</v>
      </c>
      <c r="B1773" s="11"/>
      <c r="C1773" s="11" t="s">
        <v>286</v>
      </c>
      <c r="D1773" s="11" t="s">
        <v>7169</v>
      </c>
      <c r="E1773" s="11" t="s">
        <v>7170</v>
      </c>
      <c r="F1773" s="11" t="s">
        <v>7170</v>
      </c>
      <c r="G1773" s="11"/>
      <c r="H1773" s="11" t="s">
        <v>7171</v>
      </c>
      <c r="I1773" s="11"/>
      <c r="J1773" s="12">
        <v>2026</v>
      </c>
      <c r="K1773" s="11" t="s">
        <v>83</v>
      </c>
      <c r="L1773" s="11" t="s">
        <v>290</v>
      </c>
      <c r="M1773" s="13">
        <v>35</v>
      </c>
      <c r="N1773" s="11" t="s">
        <v>325</v>
      </c>
      <c r="O1773" s="11"/>
      <c r="P1773" s="11"/>
      <c r="Q1773" s="11"/>
      <c r="R1773" s="11" t="s">
        <v>113</v>
      </c>
      <c r="S1773" s="11"/>
      <c r="T1773" s="11" t="s">
        <v>76</v>
      </c>
      <c r="U1773" s="11" t="s">
        <v>42</v>
      </c>
      <c r="V1773" s="11" t="s">
        <v>6468</v>
      </c>
      <c r="W1773" s="11"/>
      <c r="X1773" s="18">
        <v>38.6</v>
      </c>
      <c r="Y1773" s="18"/>
      <c r="Z1773" s="11">
        <f>$B$1773*$X$1773*(100%-$C$15)</f>
        <v>0</v>
      </c>
    </row>
    <row r="1774" spans="1:26" s="10" customFormat="1" ht="39.950000000000003" customHeight="1" x14ac:dyDescent="0.2">
      <c r="A1774" s="11" t="s">
        <v>67</v>
      </c>
      <c r="B1774" s="11"/>
      <c r="C1774" s="11" t="s">
        <v>286</v>
      </c>
      <c r="D1774" s="11" t="s">
        <v>7172</v>
      </c>
      <c r="E1774" s="11" t="s">
        <v>7173</v>
      </c>
      <c r="F1774" s="11" t="s">
        <v>7173</v>
      </c>
      <c r="G1774" s="11"/>
      <c r="H1774" s="11" t="s">
        <v>7174</v>
      </c>
      <c r="I1774" s="11"/>
      <c r="J1774" s="12">
        <v>2026</v>
      </c>
      <c r="K1774" s="11" t="s">
        <v>83</v>
      </c>
      <c r="L1774" s="11" t="s">
        <v>290</v>
      </c>
      <c r="M1774" s="13">
        <v>35</v>
      </c>
      <c r="N1774" s="11" t="s">
        <v>398</v>
      </c>
      <c r="O1774" s="11" t="s">
        <v>292</v>
      </c>
      <c r="P1774" s="13">
        <v>1</v>
      </c>
      <c r="Q1774" s="11"/>
      <c r="R1774" s="11" t="s">
        <v>113</v>
      </c>
      <c r="S1774" s="11"/>
      <c r="T1774" s="11" t="s">
        <v>76</v>
      </c>
      <c r="U1774" s="11" t="s">
        <v>42</v>
      </c>
      <c r="V1774" s="11" t="s">
        <v>5108</v>
      </c>
      <c r="W1774" s="11"/>
      <c r="X1774" s="18">
        <v>38.6</v>
      </c>
      <c r="Y1774" s="18"/>
      <c r="Z1774" s="11">
        <f>$B$1774*$X$1774*(100%-$C$15)</f>
        <v>0</v>
      </c>
    </row>
    <row r="1775" spans="1:26" s="10" customFormat="1" ht="39.950000000000003" customHeight="1" x14ac:dyDescent="0.2">
      <c r="A1775" s="11" t="s">
        <v>67</v>
      </c>
      <c r="B1775" s="11"/>
      <c r="C1775" s="11" t="s">
        <v>286</v>
      </c>
      <c r="D1775" s="11" t="s">
        <v>7175</v>
      </c>
      <c r="E1775" s="11" t="s">
        <v>7176</v>
      </c>
      <c r="F1775" s="11" t="s">
        <v>7176</v>
      </c>
      <c r="G1775" s="11"/>
      <c r="H1775" s="11" t="s">
        <v>7177</v>
      </c>
      <c r="I1775" s="11"/>
      <c r="J1775" s="12">
        <v>2026</v>
      </c>
      <c r="K1775" s="11" t="s">
        <v>83</v>
      </c>
      <c r="L1775" s="11" t="s">
        <v>290</v>
      </c>
      <c r="M1775" s="13">
        <v>35</v>
      </c>
      <c r="N1775" s="11" t="s">
        <v>398</v>
      </c>
      <c r="O1775" s="11" t="s">
        <v>398</v>
      </c>
      <c r="P1775" s="11"/>
      <c r="Q1775" s="11"/>
      <c r="R1775" s="11" t="s">
        <v>113</v>
      </c>
      <c r="S1775" s="11"/>
      <c r="T1775" s="11" t="s">
        <v>76</v>
      </c>
      <c r="U1775" s="11" t="s">
        <v>42</v>
      </c>
      <c r="V1775" s="11" t="s">
        <v>6468</v>
      </c>
      <c r="W1775" s="11"/>
      <c r="X1775" s="18">
        <v>38.6</v>
      </c>
      <c r="Y1775" s="18"/>
      <c r="Z1775" s="11">
        <f>$B$1775*$X$1775*(100%-$C$15)</f>
        <v>0</v>
      </c>
    </row>
    <row r="1776" spans="1:26" s="10" customFormat="1" ht="39.950000000000003" customHeight="1" x14ac:dyDescent="0.2">
      <c r="A1776" s="11" t="s">
        <v>67</v>
      </c>
      <c r="B1776" s="11"/>
      <c r="C1776" s="11" t="s">
        <v>286</v>
      </c>
      <c r="D1776" s="11" t="s">
        <v>7178</v>
      </c>
      <c r="E1776" s="11" t="s">
        <v>7179</v>
      </c>
      <c r="F1776" s="11" t="s">
        <v>7179</v>
      </c>
      <c r="G1776" s="11"/>
      <c r="H1776" s="11" t="s">
        <v>7180</v>
      </c>
      <c r="I1776" s="11"/>
      <c r="J1776" s="12">
        <v>2026</v>
      </c>
      <c r="K1776" s="11" t="s">
        <v>83</v>
      </c>
      <c r="L1776" s="11" t="s">
        <v>290</v>
      </c>
      <c r="M1776" s="13">
        <v>35</v>
      </c>
      <c r="N1776" s="11" t="s">
        <v>398</v>
      </c>
      <c r="O1776" s="11" t="s">
        <v>398</v>
      </c>
      <c r="P1776" s="11"/>
      <c r="Q1776" s="11"/>
      <c r="R1776" s="11" t="s">
        <v>113</v>
      </c>
      <c r="S1776" s="11"/>
      <c r="T1776" s="11" t="s">
        <v>76</v>
      </c>
      <c r="U1776" s="11" t="s">
        <v>42</v>
      </c>
      <c r="V1776" s="11" t="s">
        <v>6468</v>
      </c>
      <c r="W1776" s="11"/>
      <c r="X1776" s="18">
        <v>38.6</v>
      </c>
      <c r="Y1776" s="18"/>
      <c r="Z1776" s="11">
        <f>$B$1776*$X$1776*(100%-$C$15)</f>
        <v>0</v>
      </c>
    </row>
    <row r="1777" spans="1:26" s="10" customFormat="1" ht="39.950000000000003" customHeight="1" x14ac:dyDescent="0.2">
      <c r="A1777" s="11" t="s">
        <v>67</v>
      </c>
      <c r="B1777" s="11"/>
      <c r="C1777" s="11" t="s">
        <v>286</v>
      </c>
      <c r="D1777" s="11" t="s">
        <v>7181</v>
      </c>
      <c r="E1777" s="11" t="s">
        <v>7182</v>
      </c>
      <c r="F1777" s="11" t="s">
        <v>7182</v>
      </c>
      <c r="G1777" s="11"/>
      <c r="H1777" s="11" t="s">
        <v>7183</v>
      </c>
      <c r="I1777" s="11"/>
      <c r="J1777" s="12">
        <v>2026</v>
      </c>
      <c r="K1777" s="11" t="s">
        <v>83</v>
      </c>
      <c r="L1777" s="11" t="s">
        <v>290</v>
      </c>
      <c r="M1777" s="13">
        <v>35</v>
      </c>
      <c r="N1777" s="11" t="s">
        <v>398</v>
      </c>
      <c r="O1777" s="11" t="s">
        <v>292</v>
      </c>
      <c r="P1777" s="13">
        <v>1</v>
      </c>
      <c r="Q1777" s="11"/>
      <c r="R1777" s="11" t="s">
        <v>113</v>
      </c>
      <c r="S1777" s="11"/>
      <c r="T1777" s="11" t="s">
        <v>76</v>
      </c>
      <c r="U1777" s="11" t="s">
        <v>42</v>
      </c>
      <c r="V1777" s="11" t="s">
        <v>5108</v>
      </c>
      <c r="W1777" s="11"/>
      <c r="X1777" s="18">
        <v>38.6</v>
      </c>
      <c r="Y1777" s="18"/>
      <c r="Z1777" s="11">
        <f>$B$1777*$X$1777*(100%-$C$15)</f>
        <v>0</v>
      </c>
    </row>
    <row r="1778" spans="1:26" s="10" customFormat="1" ht="39.950000000000003" customHeight="1" x14ac:dyDescent="0.2">
      <c r="A1778" s="11" t="s">
        <v>67</v>
      </c>
      <c r="B1778" s="11"/>
      <c r="C1778" s="11" t="s">
        <v>286</v>
      </c>
      <c r="D1778" s="11" t="s">
        <v>7184</v>
      </c>
      <c r="E1778" s="11" t="s">
        <v>7185</v>
      </c>
      <c r="F1778" s="11" t="s">
        <v>7185</v>
      </c>
      <c r="G1778" s="11"/>
      <c r="H1778" s="11" t="s">
        <v>7186</v>
      </c>
      <c r="I1778" s="11"/>
      <c r="J1778" s="12">
        <v>2026</v>
      </c>
      <c r="K1778" s="11" t="s">
        <v>83</v>
      </c>
      <c r="L1778" s="11" t="s">
        <v>290</v>
      </c>
      <c r="M1778" s="13">
        <v>35</v>
      </c>
      <c r="N1778" s="11" t="s">
        <v>398</v>
      </c>
      <c r="O1778" s="11" t="s">
        <v>398</v>
      </c>
      <c r="P1778" s="11"/>
      <c r="Q1778" s="11"/>
      <c r="R1778" s="11" t="s">
        <v>113</v>
      </c>
      <c r="S1778" s="11"/>
      <c r="T1778" s="11" t="s">
        <v>76</v>
      </c>
      <c r="U1778" s="11" t="s">
        <v>42</v>
      </c>
      <c r="V1778" s="11" t="s">
        <v>6468</v>
      </c>
      <c r="W1778" s="11"/>
      <c r="X1778" s="18">
        <v>38.6</v>
      </c>
      <c r="Y1778" s="18"/>
      <c r="Z1778" s="11">
        <f>$B$1778*$X$1778*(100%-$C$15)</f>
        <v>0</v>
      </c>
    </row>
    <row r="1779" spans="1:26" s="10" customFormat="1" ht="39.950000000000003" customHeight="1" x14ac:dyDescent="0.2">
      <c r="A1779" s="11" t="s">
        <v>67</v>
      </c>
      <c r="B1779" s="11"/>
      <c r="C1779" s="11" t="s">
        <v>286</v>
      </c>
      <c r="D1779" s="11" t="s">
        <v>7187</v>
      </c>
      <c r="E1779" s="11" t="s">
        <v>7188</v>
      </c>
      <c r="F1779" s="11" t="s">
        <v>7188</v>
      </c>
      <c r="G1779" s="11"/>
      <c r="H1779" s="11" t="s">
        <v>7189</v>
      </c>
      <c r="I1779" s="11"/>
      <c r="J1779" s="12">
        <v>2026</v>
      </c>
      <c r="K1779" s="11" t="s">
        <v>83</v>
      </c>
      <c r="L1779" s="11" t="s">
        <v>290</v>
      </c>
      <c r="M1779" s="13">
        <v>35</v>
      </c>
      <c r="N1779" s="11" t="s">
        <v>398</v>
      </c>
      <c r="O1779" s="11" t="s">
        <v>398</v>
      </c>
      <c r="P1779" s="13">
        <v>1</v>
      </c>
      <c r="Q1779" s="11"/>
      <c r="R1779" s="11" t="s">
        <v>113</v>
      </c>
      <c r="S1779" s="11"/>
      <c r="T1779" s="11" t="s">
        <v>76</v>
      </c>
      <c r="U1779" s="11" t="s">
        <v>42</v>
      </c>
      <c r="V1779" s="11" t="s">
        <v>5429</v>
      </c>
      <c r="W1779" s="11"/>
      <c r="X1779" s="18">
        <v>38.6</v>
      </c>
      <c r="Y1779" s="18"/>
      <c r="Z1779" s="11">
        <f>$B$1779*$X$1779*(100%-$C$15)</f>
        <v>0</v>
      </c>
    </row>
    <row r="1780" spans="1:26" s="10" customFormat="1" ht="39.950000000000003" customHeight="1" x14ac:dyDescent="0.2">
      <c r="A1780" s="11" t="s">
        <v>67</v>
      </c>
      <c r="B1780" s="11"/>
      <c r="C1780" s="11" t="s">
        <v>286</v>
      </c>
      <c r="D1780" s="11" t="s">
        <v>7190</v>
      </c>
      <c r="E1780" s="11" t="s">
        <v>7191</v>
      </c>
      <c r="F1780" s="11" t="s">
        <v>7191</v>
      </c>
      <c r="G1780" s="11" t="s">
        <v>543</v>
      </c>
      <c r="H1780" s="11" t="s">
        <v>7192</v>
      </c>
      <c r="I1780" s="11"/>
      <c r="J1780" s="12">
        <v>2026</v>
      </c>
      <c r="K1780" s="11" t="s">
        <v>111</v>
      </c>
      <c r="L1780" s="11" t="s">
        <v>290</v>
      </c>
      <c r="M1780" s="13">
        <v>35</v>
      </c>
      <c r="N1780" s="11" t="s">
        <v>398</v>
      </c>
      <c r="O1780" s="11" t="s">
        <v>398</v>
      </c>
      <c r="P1780" s="11"/>
      <c r="Q1780" s="11"/>
      <c r="R1780" s="11" t="s">
        <v>113</v>
      </c>
      <c r="S1780" s="11"/>
      <c r="T1780" s="11" t="s">
        <v>76</v>
      </c>
      <c r="U1780" s="11" t="s">
        <v>42</v>
      </c>
      <c r="V1780" s="11" t="s">
        <v>7193</v>
      </c>
      <c r="W1780" s="11"/>
      <c r="X1780" s="18">
        <v>38.6</v>
      </c>
      <c r="Y1780" s="18"/>
      <c r="Z1780" s="11">
        <f>$B$1780*$X$1780*(100%-$C$15)</f>
        <v>0</v>
      </c>
    </row>
    <row r="1781" spans="1:26" s="10" customFormat="1" ht="39.950000000000003" customHeight="1" x14ac:dyDescent="0.2">
      <c r="A1781" s="11" t="s">
        <v>67</v>
      </c>
      <c r="B1781" s="11"/>
      <c r="C1781" s="11" t="s">
        <v>286</v>
      </c>
      <c r="D1781" s="11" t="s">
        <v>7194</v>
      </c>
      <c r="E1781" s="11" t="s">
        <v>7195</v>
      </c>
      <c r="F1781" s="11" t="s">
        <v>7195</v>
      </c>
      <c r="G1781" s="11" t="s">
        <v>543</v>
      </c>
      <c r="H1781" s="11" t="s">
        <v>7196</v>
      </c>
      <c r="I1781" s="11"/>
      <c r="J1781" s="12">
        <v>2026</v>
      </c>
      <c r="K1781" s="11" t="s">
        <v>83</v>
      </c>
      <c r="L1781" s="11" t="s">
        <v>290</v>
      </c>
      <c r="M1781" s="13">
        <v>35</v>
      </c>
      <c r="N1781" s="11" t="s">
        <v>398</v>
      </c>
      <c r="O1781" s="11" t="s">
        <v>398</v>
      </c>
      <c r="P1781" s="11"/>
      <c r="Q1781" s="11"/>
      <c r="R1781" s="11" t="s">
        <v>113</v>
      </c>
      <c r="S1781" s="11"/>
      <c r="T1781" s="11" t="s">
        <v>76</v>
      </c>
      <c r="U1781" s="11" t="s">
        <v>42</v>
      </c>
      <c r="V1781" s="11" t="s">
        <v>6468</v>
      </c>
      <c r="W1781" s="11"/>
      <c r="X1781" s="18">
        <v>38.6</v>
      </c>
      <c r="Y1781" s="18"/>
      <c r="Z1781" s="11">
        <f>$B$1781*$X$1781*(100%-$C$15)</f>
        <v>0</v>
      </c>
    </row>
    <row r="1782" spans="1:26" s="10" customFormat="1" ht="39.950000000000003" customHeight="1" x14ac:dyDescent="0.2">
      <c r="A1782" s="11" t="s">
        <v>67</v>
      </c>
      <c r="B1782" s="11"/>
      <c r="C1782" s="11" t="s">
        <v>286</v>
      </c>
      <c r="D1782" s="11" t="s">
        <v>7197</v>
      </c>
      <c r="E1782" s="11" t="s">
        <v>7198</v>
      </c>
      <c r="F1782" s="11" t="s">
        <v>7198</v>
      </c>
      <c r="G1782" s="11" t="s">
        <v>543</v>
      </c>
      <c r="H1782" s="11" t="s">
        <v>7199</v>
      </c>
      <c r="I1782" s="11"/>
      <c r="J1782" s="12">
        <v>2026</v>
      </c>
      <c r="K1782" s="11" t="s">
        <v>83</v>
      </c>
      <c r="L1782" s="11" t="s">
        <v>290</v>
      </c>
      <c r="M1782" s="13">
        <v>35</v>
      </c>
      <c r="N1782" s="11" t="s">
        <v>398</v>
      </c>
      <c r="O1782" s="11" t="s">
        <v>398</v>
      </c>
      <c r="P1782" s="11"/>
      <c r="Q1782" s="11"/>
      <c r="R1782" s="11" t="s">
        <v>113</v>
      </c>
      <c r="S1782" s="11"/>
      <c r="T1782" s="11" t="s">
        <v>76</v>
      </c>
      <c r="U1782" s="11" t="s">
        <v>42</v>
      </c>
      <c r="V1782" s="11" t="s">
        <v>6468</v>
      </c>
      <c r="W1782" s="11"/>
      <c r="X1782" s="18">
        <v>38.6</v>
      </c>
      <c r="Y1782" s="18"/>
      <c r="Z1782" s="11">
        <f>$B$1782*$X$1782*(100%-$C$15)</f>
        <v>0</v>
      </c>
    </row>
    <row r="1783" spans="1:26" s="10" customFormat="1" ht="39.950000000000003" customHeight="1" x14ac:dyDescent="0.2">
      <c r="A1783" s="11" t="s">
        <v>67</v>
      </c>
      <c r="B1783" s="11"/>
      <c r="C1783" s="11" t="s">
        <v>286</v>
      </c>
      <c r="D1783" s="11" t="s">
        <v>7200</v>
      </c>
      <c r="E1783" s="11" t="s">
        <v>7201</v>
      </c>
      <c r="F1783" s="11" t="s">
        <v>7201</v>
      </c>
      <c r="G1783" s="11"/>
      <c r="H1783" s="11" t="s">
        <v>7202</v>
      </c>
      <c r="I1783" s="11"/>
      <c r="J1783" s="12">
        <v>2026</v>
      </c>
      <c r="K1783" s="11" t="s">
        <v>83</v>
      </c>
      <c r="L1783" s="11" t="s">
        <v>290</v>
      </c>
      <c r="M1783" s="13">
        <v>35</v>
      </c>
      <c r="N1783" s="11" t="s">
        <v>398</v>
      </c>
      <c r="O1783" s="11" t="s">
        <v>398</v>
      </c>
      <c r="P1783" s="13">
        <v>1</v>
      </c>
      <c r="Q1783" s="11"/>
      <c r="R1783" s="11" t="s">
        <v>113</v>
      </c>
      <c r="S1783" s="11"/>
      <c r="T1783" s="11" t="s">
        <v>76</v>
      </c>
      <c r="U1783" s="11" t="s">
        <v>42</v>
      </c>
      <c r="V1783" s="11" t="s">
        <v>6468</v>
      </c>
      <c r="W1783" s="11"/>
      <c r="X1783" s="18">
        <v>38.6</v>
      </c>
      <c r="Y1783" s="18"/>
      <c r="Z1783" s="11">
        <f>$B$1783*$X$1783*(100%-$C$15)</f>
        <v>0</v>
      </c>
    </row>
    <row r="1784" spans="1:26" s="10" customFormat="1" ht="39.950000000000003" customHeight="1" x14ac:dyDescent="0.2">
      <c r="A1784" s="11" t="s">
        <v>67</v>
      </c>
      <c r="B1784" s="11"/>
      <c r="C1784" s="11" t="s">
        <v>286</v>
      </c>
      <c r="D1784" s="11" t="s">
        <v>7203</v>
      </c>
      <c r="E1784" s="11" t="s">
        <v>7204</v>
      </c>
      <c r="F1784" s="11" t="s">
        <v>7204</v>
      </c>
      <c r="G1784" s="11"/>
      <c r="H1784" s="11" t="s">
        <v>7205</v>
      </c>
      <c r="I1784" s="11"/>
      <c r="J1784" s="12">
        <v>2026</v>
      </c>
      <c r="K1784" s="11" t="s">
        <v>83</v>
      </c>
      <c r="L1784" s="11" t="s">
        <v>290</v>
      </c>
      <c r="M1784" s="13">
        <v>35</v>
      </c>
      <c r="N1784" s="11" t="s">
        <v>398</v>
      </c>
      <c r="O1784" s="11" t="s">
        <v>398</v>
      </c>
      <c r="P1784" s="13">
        <v>1</v>
      </c>
      <c r="Q1784" s="11"/>
      <c r="R1784" s="11" t="s">
        <v>113</v>
      </c>
      <c r="S1784" s="11"/>
      <c r="T1784" s="11" t="s">
        <v>76</v>
      </c>
      <c r="U1784" s="11" t="s">
        <v>42</v>
      </c>
      <c r="V1784" s="11" t="s">
        <v>6468</v>
      </c>
      <c r="W1784" s="11"/>
      <c r="X1784" s="18">
        <v>38.6</v>
      </c>
      <c r="Y1784" s="18"/>
      <c r="Z1784" s="11">
        <f>$B$1784*$X$1784*(100%-$C$15)</f>
        <v>0</v>
      </c>
    </row>
    <row r="1785" spans="1:26" s="10" customFormat="1" ht="39.950000000000003" customHeight="1" x14ac:dyDescent="0.2">
      <c r="A1785" s="11" t="s">
        <v>67</v>
      </c>
      <c r="B1785" s="11"/>
      <c r="C1785" s="11" t="s">
        <v>286</v>
      </c>
      <c r="D1785" s="11" t="s">
        <v>7206</v>
      </c>
      <c r="E1785" s="11" t="s">
        <v>7207</v>
      </c>
      <c r="F1785" s="11" t="s">
        <v>7207</v>
      </c>
      <c r="G1785" s="11"/>
      <c r="H1785" s="11" t="s">
        <v>7208</v>
      </c>
      <c r="I1785" s="11"/>
      <c r="J1785" s="12">
        <v>2026</v>
      </c>
      <c r="K1785" s="11" t="s">
        <v>83</v>
      </c>
      <c r="L1785" s="11" t="s">
        <v>290</v>
      </c>
      <c r="M1785" s="13">
        <v>35</v>
      </c>
      <c r="N1785" s="11" t="s">
        <v>398</v>
      </c>
      <c r="O1785" s="11" t="s">
        <v>398</v>
      </c>
      <c r="P1785" s="11"/>
      <c r="Q1785" s="11"/>
      <c r="R1785" s="11" t="s">
        <v>113</v>
      </c>
      <c r="S1785" s="11"/>
      <c r="T1785" s="11" t="s">
        <v>76</v>
      </c>
      <c r="U1785" s="11" t="s">
        <v>42</v>
      </c>
      <c r="V1785" s="11" t="s">
        <v>6468</v>
      </c>
      <c r="W1785" s="11"/>
      <c r="X1785" s="18">
        <v>38.6</v>
      </c>
      <c r="Y1785" s="18"/>
      <c r="Z1785" s="11">
        <f>$B$1785*$X$1785*(100%-$C$15)</f>
        <v>0</v>
      </c>
    </row>
    <row r="1786" spans="1:26" s="10" customFormat="1" ht="39.950000000000003" customHeight="1" x14ac:dyDescent="0.2">
      <c r="A1786" s="11" t="s">
        <v>67</v>
      </c>
      <c r="B1786" s="11"/>
      <c r="C1786" s="11" t="s">
        <v>286</v>
      </c>
      <c r="D1786" s="11" t="s">
        <v>7209</v>
      </c>
      <c r="E1786" s="11" t="s">
        <v>7210</v>
      </c>
      <c r="F1786" s="11" t="s">
        <v>7210</v>
      </c>
      <c r="G1786" s="11"/>
      <c r="H1786" s="11" t="s">
        <v>7211</v>
      </c>
      <c r="I1786" s="11"/>
      <c r="J1786" s="12">
        <v>2026</v>
      </c>
      <c r="K1786" s="11" t="s">
        <v>83</v>
      </c>
      <c r="L1786" s="11" t="s">
        <v>290</v>
      </c>
      <c r="M1786" s="13">
        <v>35</v>
      </c>
      <c r="N1786" s="11" t="s">
        <v>398</v>
      </c>
      <c r="O1786" s="11" t="s">
        <v>398</v>
      </c>
      <c r="P1786" s="11"/>
      <c r="Q1786" s="11"/>
      <c r="R1786" s="11" t="s">
        <v>113</v>
      </c>
      <c r="S1786" s="11"/>
      <c r="T1786" s="11" t="s">
        <v>76</v>
      </c>
      <c r="U1786" s="11" t="s">
        <v>42</v>
      </c>
      <c r="V1786" s="11" t="s">
        <v>6468</v>
      </c>
      <c r="W1786" s="11"/>
      <c r="X1786" s="18">
        <v>38.6</v>
      </c>
      <c r="Y1786" s="18"/>
      <c r="Z1786" s="11">
        <f>$B$1786*$X$1786*(100%-$C$15)</f>
        <v>0</v>
      </c>
    </row>
    <row r="1787" spans="1:26" s="10" customFormat="1" ht="39.950000000000003" customHeight="1" x14ac:dyDescent="0.2">
      <c r="A1787" s="11" t="s">
        <v>67</v>
      </c>
      <c r="B1787" s="11"/>
      <c r="C1787" s="11" t="s">
        <v>286</v>
      </c>
      <c r="D1787" s="11" t="s">
        <v>7212</v>
      </c>
      <c r="E1787" s="11" t="s">
        <v>7213</v>
      </c>
      <c r="F1787" s="11" t="s">
        <v>7213</v>
      </c>
      <c r="G1787" s="11"/>
      <c r="H1787" s="11" t="s">
        <v>7214</v>
      </c>
      <c r="I1787" s="11"/>
      <c r="J1787" s="12">
        <v>2026</v>
      </c>
      <c r="K1787" s="11" t="s">
        <v>83</v>
      </c>
      <c r="L1787" s="11" t="s">
        <v>290</v>
      </c>
      <c r="M1787" s="13">
        <v>35</v>
      </c>
      <c r="N1787" s="11" t="s">
        <v>398</v>
      </c>
      <c r="O1787" s="11" t="s">
        <v>398</v>
      </c>
      <c r="P1787" s="13">
        <v>1</v>
      </c>
      <c r="Q1787" s="11"/>
      <c r="R1787" s="11" t="s">
        <v>113</v>
      </c>
      <c r="S1787" s="11"/>
      <c r="T1787" s="11" t="s">
        <v>76</v>
      </c>
      <c r="U1787" s="11" t="s">
        <v>42</v>
      </c>
      <c r="V1787" s="11" t="s">
        <v>6468</v>
      </c>
      <c r="W1787" s="11"/>
      <c r="X1787" s="18">
        <v>38.6</v>
      </c>
      <c r="Y1787" s="18"/>
      <c r="Z1787" s="11">
        <f>$B$1787*$X$1787*(100%-$C$15)</f>
        <v>0</v>
      </c>
    </row>
    <row r="1788" spans="1:26" s="10" customFormat="1" ht="39.950000000000003" customHeight="1" x14ac:dyDescent="0.2">
      <c r="A1788" s="11" t="s">
        <v>67</v>
      </c>
      <c r="B1788" s="11"/>
      <c r="C1788" s="11" t="s">
        <v>286</v>
      </c>
      <c r="D1788" s="11" t="s">
        <v>7215</v>
      </c>
      <c r="E1788" s="11" t="s">
        <v>7216</v>
      </c>
      <c r="F1788" s="11" t="s">
        <v>7216</v>
      </c>
      <c r="G1788" s="11"/>
      <c r="H1788" s="11" t="s">
        <v>7217</v>
      </c>
      <c r="I1788" s="11"/>
      <c r="J1788" s="12">
        <v>2026</v>
      </c>
      <c r="K1788" s="11" t="s">
        <v>83</v>
      </c>
      <c r="L1788" s="11" t="s">
        <v>290</v>
      </c>
      <c r="M1788" s="13">
        <v>35</v>
      </c>
      <c r="N1788" s="11" t="s">
        <v>398</v>
      </c>
      <c r="O1788" s="11" t="s">
        <v>398</v>
      </c>
      <c r="P1788" s="11"/>
      <c r="Q1788" s="11"/>
      <c r="R1788" s="11" t="s">
        <v>113</v>
      </c>
      <c r="S1788" s="11"/>
      <c r="T1788" s="11" t="s">
        <v>76</v>
      </c>
      <c r="U1788" s="11" t="s">
        <v>42</v>
      </c>
      <c r="V1788" s="11" t="s">
        <v>6468</v>
      </c>
      <c r="W1788" s="11"/>
      <c r="X1788" s="18">
        <v>38.6</v>
      </c>
      <c r="Y1788" s="18"/>
      <c r="Z1788" s="11">
        <f>$B$1788*$X$1788*(100%-$C$15)</f>
        <v>0</v>
      </c>
    </row>
    <row r="1789" spans="1:26" s="10" customFormat="1" ht="39.950000000000003" customHeight="1" x14ac:dyDescent="0.2">
      <c r="A1789" s="11" t="s">
        <v>67</v>
      </c>
      <c r="B1789" s="11"/>
      <c r="C1789" s="11" t="s">
        <v>286</v>
      </c>
      <c r="D1789" s="11" t="s">
        <v>7218</v>
      </c>
      <c r="E1789" s="11" t="s">
        <v>7219</v>
      </c>
      <c r="F1789" s="11" t="s">
        <v>7219</v>
      </c>
      <c r="G1789" s="11"/>
      <c r="H1789" s="11" t="s">
        <v>7220</v>
      </c>
      <c r="I1789" s="11"/>
      <c r="J1789" s="12">
        <v>2026</v>
      </c>
      <c r="K1789" s="11" t="s">
        <v>83</v>
      </c>
      <c r="L1789" s="11" t="s">
        <v>290</v>
      </c>
      <c r="M1789" s="13">
        <v>35</v>
      </c>
      <c r="N1789" s="11" t="s">
        <v>398</v>
      </c>
      <c r="O1789" s="11" t="s">
        <v>398</v>
      </c>
      <c r="P1789" s="13">
        <v>1</v>
      </c>
      <c r="Q1789" s="11"/>
      <c r="R1789" s="11" t="s">
        <v>113</v>
      </c>
      <c r="S1789" s="11"/>
      <c r="T1789" s="11" t="s">
        <v>76</v>
      </c>
      <c r="U1789" s="11" t="s">
        <v>42</v>
      </c>
      <c r="V1789" s="11" t="s">
        <v>6468</v>
      </c>
      <c r="W1789" s="11"/>
      <c r="X1789" s="18">
        <v>38.6</v>
      </c>
      <c r="Y1789" s="18"/>
      <c r="Z1789" s="11">
        <f>$B$1789*$X$1789*(100%-$C$15)</f>
        <v>0</v>
      </c>
    </row>
    <row r="1790" spans="1:26" s="10" customFormat="1" ht="39.950000000000003" customHeight="1" x14ac:dyDescent="0.2">
      <c r="A1790" s="11" t="s">
        <v>67</v>
      </c>
      <c r="B1790" s="11"/>
      <c r="C1790" s="11" t="s">
        <v>286</v>
      </c>
      <c r="D1790" s="11" t="s">
        <v>7221</v>
      </c>
      <c r="E1790" s="11" t="s">
        <v>7222</v>
      </c>
      <c r="F1790" s="11" t="s">
        <v>7222</v>
      </c>
      <c r="G1790" s="11"/>
      <c r="H1790" s="11" t="s">
        <v>7223</v>
      </c>
      <c r="I1790" s="11"/>
      <c r="J1790" s="12">
        <v>2026</v>
      </c>
      <c r="K1790" s="11" t="s">
        <v>83</v>
      </c>
      <c r="L1790" s="11" t="s">
        <v>290</v>
      </c>
      <c r="M1790" s="13">
        <v>35</v>
      </c>
      <c r="N1790" s="11" t="s">
        <v>398</v>
      </c>
      <c r="O1790" s="11" t="s">
        <v>398</v>
      </c>
      <c r="P1790" s="13">
        <v>1</v>
      </c>
      <c r="Q1790" s="11"/>
      <c r="R1790" s="11" t="s">
        <v>113</v>
      </c>
      <c r="S1790" s="11"/>
      <c r="T1790" s="11" t="s">
        <v>76</v>
      </c>
      <c r="U1790" s="11" t="s">
        <v>42</v>
      </c>
      <c r="V1790" s="11" t="s">
        <v>6468</v>
      </c>
      <c r="W1790" s="11"/>
      <c r="X1790" s="18">
        <v>38.6</v>
      </c>
      <c r="Y1790" s="18"/>
      <c r="Z1790" s="11">
        <f>$B$1790*$X$1790*(100%-$C$15)</f>
        <v>0</v>
      </c>
    </row>
    <row r="1791" spans="1:26" s="10" customFormat="1" ht="39.950000000000003" customHeight="1" x14ac:dyDescent="0.2">
      <c r="A1791" s="11" t="s">
        <v>67</v>
      </c>
      <c r="B1791" s="11"/>
      <c r="C1791" s="11" t="s">
        <v>286</v>
      </c>
      <c r="D1791" s="11" t="s">
        <v>7224</v>
      </c>
      <c r="E1791" s="11" t="s">
        <v>7225</v>
      </c>
      <c r="F1791" s="11" t="s">
        <v>7225</v>
      </c>
      <c r="G1791" s="11"/>
      <c r="H1791" s="11" t="s">
        <v>7226</v>
      </c>
      <c r="I1791" s="11"/>
      <c r="J1791" s="12">
        <v>2026</v>
      </c>
      <c r="K1791" s="11" t="s">
        <v>695</v>
      </c>
      <c r="L1791" s="11" t="s">
        <v>290</v>
      </c>
      <c r="M1791" s="13">
        <v>11</v>
      </c>
      <c r="N1791" s="11" t="s">
        <v>7227</v>
      </c>
      <c r="O1791" s="11" t="s">
        <v>292</v>
      </c>
      <c r="P1791" s="11"/>
      <c r="Q1791" s="11"/>
      <c r="R1791" s="11" t="s">
        <v>97</v>
      </c>
      <c r="S1791" s="11"/>
      <c r="T1791" s="11" t="s">
        <v>76</v>
      </c>
      <c r="U1791" s="11" t="s">
        <v>42</v>
      </c>
      <c r="V1791" s="11" t="s">
        <v>5112</v>
      </c>
      <c r="W1791" s="11"/>
      <c r="X1791" s="18">
        <v>38.6</v>
      </c>
      <c r="Y1791" s="18"/>
      <c r="Z1791" s="11">
        <f>$B$1791*$X$1791*(100%-$C$15)</f>
        <v>0</v>
      </c>
    </row>
    <row r="1792" spans="1:26" s="10" customFormat="1" ht="39.950000000000003" customHeight="1" x14ac:dyDescent="0.2">
      <c r="A1792" s="11" t="s">
        <v>67</v>
      </c>
      <c r="B1792" s="11"/>
      <c r="C1792" s="11" t="s">
        <v>286</v>
      </c>
      <c r="D1792" s="11" t="s">
        <v>7228</v>
      </c>
      <c r="E1792" s="11" t="s">
        <v>7229</v>
      </c>
      <c r="F1792" s="11" t="s">
        <v>7229</v>
      </c>
      <c r="G1792" s="11"/>
      <c r="H1792" s="11" t="s">
        <v>7230</v>
      </c>
      <c r="I1792" s="11"/>
      <c r="J1792" s="12">
        <v>2026</v>
      </c>
      <c r="K1792" s="11" t="s">
        <v>345</v>
      </c>
      <c r="L1792" s="11" t="s">
        <v>290</v>
      </c>
      <c r="M1792" s="13">
        <v>20</v>
      </c>
      <c r="N1792" s="11" t="s">
        <v>7231</v>
      </c>
      <c r="O1792" s="11" t="s">
        <v>7232</v>
      </c>
      <c r="P1792" s="11"/>
      <c r="Q1792" s="11"/>
      <c r="R1792" s="11" t="s">
        <v>75</v>
      </c>
      <c r="S1792" s="11"/>
      <c r="T1792" s="11" t="s">
        <v>76</v>
      </c>
      <c r="U1792" s="11" t="s">
        <v>42</v>
      </c>
      <c r="V1792" s="11" t="s">
        <v>5231</v>
      </c>
      <c r="W1792" s="11"/>
      <c r="X1792" s="18">
        <v>38.6</v>
      </c>
      <c r="Y1792" s="18"/>
      <c r="Z1792" s="11">
        <f>$B$1792*$X$1792*(100%-$C$15)</f>
        <v>0</v>
      </c>
    </row>
    <row r="1793" spans="1:26" s="10" customFormat="1" ht="39.950000000000003" customHeight="1" x14ac:dyDescent="0.2">
      <c r="A1793" s="11" t="s">
        <v>67</v>
      </c>
      <c r="B1793" s="11"/>
      <c r="C1793" s="11" t="s">
        <v>286</v>
      </c>
      <c r="D1793" s="11" t="s">
        <v>7233</v>
      </c>
      <c r="E1793" s="11" t="s">
        <v>7234</v>
      </c>
      <c r="F1793" s="11" t="s">
        <v>7234</v>
      </c>
      <c r="G1793" s="11"/>
      <c r="H1793" s="11" t="s">
        <v>7235</v>
      </c>
      <c r="I1793" s="11"/>
      <c r="J1793" s="12">
        <v>2026</v>
      </c>
      <c r="K1793" s="11" t="s">
        <v>345</v>
      </c>
      <c r="L1793" s="11" t="s">
        <v>290</v>
      </c>
      <c r="M1793" s="13">
        <v>20</v>
      </c>
      <c r="N1793" s="11" t="s">
        <v>1294</v>
      </c>
      <c r="O1793" s="11" t="s">
        <v>845</v>
      </c>
      <c r="P1793" s="11"/>
      <c r="Q1793" s="11"/>
      <c r="R1793" s="11" t="s">
        <v>75</v>
      </c>
      <c r="S1793" s="11"/>
      <c r="T1793" s="11" t="s">
        <v>76</v>
      </c>
      <c r="U1793" s="11" t="s">
        <v>42</v>
      </c>
      <c r="V1793" s="11" t="s">
        <v>5231</v>
      </c>
      <c r="W1793" s="11"/>
      <c r="X1793" s="18">
        <v>38.6</v>
      </c>
      <c r="Y1793" s="18"/>
      <c r="Z1793" s="11">
        <f>$B$1793*$X$1793*(100%-$C$15)</f>
        <v>0</v>
      </c>
    </row>
    <row r="1794" spans="1:26" s="10" customFormat="1" ht="39.950000000000003" customHeight="1" x14ac:dyDescent="0.2">
      <c r="A1794" s="11" t="s">
        <v>67</v>
      </c>
      <c r="B1794" s="11"/>
      <c r="C1794" s="11" t="s">
        <v>286</v>
      </c>
      <c r="D1794" s="11" t="s">
        <v>7236</v>
      </c>
      <c r="E1794" s="11" t="s">
        <v>7237</v>
      </c>
      <c r="F1794" s="11" t="s">
        <v>7237</v>
      </c>
      <c r="G1794" s="11"/>
      <c r="H1794" s="11" t="s">
        <v>7238</v>
      </c>
      <c r="I1794" s="11"/>
      <c r="J1794" s="12">
        <v>2026</v>
      </c>
      <c r="K1794" s="11" t="s">
        <v>345</v>
      </c>
      <c r="L1794" s="11" t="s">
        <v>290</v>
      </c>
      <c r="M1794" s="13">
        <v>20</v>
      </c>
      <c r="N1794" s="11" t="s">
        <v>1294</v>
      </c>
      <c r="O1794" s="11" t="s">
        <v>845</v>
      </c>
      <c r="P1794" s="11"/>
      <c r="Q1794" s="11"/>
      <c r="R1794" s="11" t="s">
        <v>75</v>
      </c>
      <c r="S1794" s="11"/>
      <c r="T1794" s="11" t="s">
        <v>76</v>
      </c>
      <c r="U1794" s="11" t="s">
        <v>42</v>
      </c>
      <c r="V1794" s="11" t="s">
        <v>5231</v>
      </c>
      <c r="W1794" s="11"/>
      <c r="X1794" s="18">
        <v>38.6</v>
      </c>
      <c r="Y1794" s="18"/>
      <c r="Z1794" s="11">
        <f>$B$1794*$X$1794*(100%-$C$15)</f>
        <v>0</v>
      </c>
    </row>
    <row r="1795" spans="1:26" s="10" customFormat="1" ht="39.950000000000003" customHeight="1" x14ac:dyDescent="0.2">
      <c r="A1795" s="11" t="s">
        <v>67</v>
      </c>
      <c r="B1795" s="11"/>
      <c r="C1795" s="11" t="s">
        <v>286</v>
      </c>
      <c r="D1795" s="11" t="s">
        <v>7239</v>
      </c>
      <c r="E1795" s="11" t="s">
        <v>7240</v>
      </c>
      <c r="F1795" s="11" t="s">
        <v>7240</v>
      </c>
      <c r="G1795" s="11"/>
      <c r="H1795" s="11" t="s">
        <v>7241</v>
      </c>
      <c r="I1795" s="11"/>
      <c r="J1795" s="12">
        <v>2026</v>
      </c>
      <c r="K1795" s="11" t="s">
        <v>345</v>
      </c>
      <c r="L1795" s="11" t="s">
        <v>290</v>
      </c>
      <c r="M1795" s="13">
        <v>20</v>
      </c>
      <c r="N1795" s="11" t="s">
        <v>7242</v>
      </c>
      <c r="O1795" s="11" t="s">
        <v>7243</v>
      </c>
      <c r="P1795" s="11"/>
      <c r="Q1795" s="11"/>
      <c r="R1795" s="11" t="s">
        <v>75</v>
      </c>
      <c r="S1795" s="11"/>
      <c r="T1795" s="11" t="s">
        <v>76</v>
      </c>
      <c r="U1795" s="11" t="s">
        <v>42</v>
      </c>
      <c r="V1795" s="11" t="s">
        <v>5231</v>
      </c>
      <c r="W1795" s="11"/>
      <c r="X1795" s="18">
        <v>38.6</v>
      </c>
      <c r="Y1795" s="18"/>
      <c r="Z1795" s="11">
        <f>$B$1795*$X$1795*(100%-$C$15)</f>
        <v>0</v>
      </c>
    </row>
    <row r="1796" spans="1:26" s="10" customFormat="1" ht="39.950000000000003" customHeight="1" x14ac:dyDescent="0.2">
      <c r="A1796" s="11" t="s">
        <v>67</v>
      </c>
      <c r="B1796" s="11"/>
      <c r="C1796" s="11" t="s">
        <v>286</v>
      </c>
      <c r="D1796" s="11" t="s">
        <v>7244</v>
      </c>
      <c r="E1796" s="11" t="s">
        <v>7245</v>
      </c>
      <c r="F1796" s="11" t="s">
        <v>7245</v>
      </c>
      <c r="G1796" s="11"/>
      <c r="H1796" s="11" t="s">
        <v>7246</v>
      </c>
      <c r="I1796" s="11"/>
      <c r="J1796" s="12">
        <v>2026</v>
      </c>
      <c r="K1796" s="11" t="s">
        <v>206</v>
      </c>
      <c r="L1796" s="11" t="s">
        <v>290</v>
      </c>
      <c r="M1796" s="13">
        <v>20</v>
      </c>
      <c r="N1796" s="11" t="s">
        <v>1294</v>
      </c>
      <c r="O1796" s="11" t="s">
        <v>845</v>
      </c>
      <c r="P1796" s="11"/>
      <c r="Q1796" s="11"/>
      <c r="R1796" s="11" t="s">
        <v>75</v>
      </c>
      <c r="S1796" s="11"/>
      <c r="T1796" s="11" t="s">
        <v>76</v>
      </c>
      <c r="U1796" s="11" t="s">
        <v>42</v>
      </c>
      <c r="V1796" s="11" t="s">
        <v>6468</v>
      </c>
      <c r="W1796" s="11"/>
      <c r="X1796" s="18">
        <v>38.6</v>
      </c>
      <c r="Y1796" s="18"/>
      <c r="Z1796" s="11">
        <f>$B$1796*$X$1796*(100%-$C$15)</f>
        <v>0</v>
      </c>
    </row>
    <row r="1797" spans="1:26" s="10" customFormat="1" ht="39.950000000000003" customHeight="1" x14ac:dyDescent="0.2">
      <c r="A1797" s="11" t="s">
        <v>67</v>
      </c>
      <c r="B1797" s="11"/>
      <c r="C1797" s="11" t="s">
        <v>286</v>
      </c>
      <c r="D1797" s="11" t="s">
        <v>7247</v>
      </c>
      <c r="E1797" s="11" t="s">
        <v>7248</v>
      </c>
      <c r="F1797" s="11" t="s">
        <v>7248</v>
      </c>
      <c r="G1797" s="11"/>
      <c r="H1797" s="11" t="s">
        <v>7249</v>
      </c>
      <c r="I1797" s="11"/>
      <c r="J1797" s="12">
        <v>2026</v>
      </c>
      <c r="K1797" s="11" t="s">
        <v>111</v>
      </c>
      <c r="L1797" s="11" t="s">
        <v>290</v>
      </c>
      <c r="M1797" s="13">
        <v>20</v>
      </c>
      <c r="N1797" s="11" t="s">
        <v>7250</v>
      </c>
      <c r="O1797" s="11" t="s">
        <v>7251</v>
      </c>
      <c r="P1797" s="11"/>
      <c r="Q1797" s="11"/>
      <c r="R1797" s="11" t="s">
        <v>75</v>
      </c>
      <c r="S1797" s="11"/>
      <c r="T1797" s="11" t="s">
        <v>76</v>
      </c>
      <c r="U1797" s="11" t="s">
        <v>42</v>
      </c>
      <c r="V1797" s="11" t="s">
        <v>6468</v>
      </c>
      <c r="W1797" s="11"/>
      <c r="X1797" s="18">
        <v>38.6</v>
      </c>
      <c r="Y1797" s="18"/>
      <c r="Z1797" s="11">
        <f>$B$1797*$X$1797*(100%-$C$15)</f>
        <v>0</v>
      </c>
    </row>
    <row r="1798" spans="1:26" s="10" customFormat="1" ht="39.950000000000003" customHeight="1" x14ac:dyDescent="0.2">
      <c r="A1798" s="11" t="s">
        <v>67</v>
      </c>
      <c r="B1798" s="11"/>
      <c r="C1798" s="11" t="s">
        <v>286</v>
      </c>
      <c r="D1798" s="11" t="s">
        <v>7252</v>
      </c>
      <c r="E1798" s="11" t="s">
        <v>7253</v>
      </c>
      <c r="F1798" s="11" t="s">
        <v>7253</v>
      </c>
      <c r="G1798" s="11"/>
      <c r="H1798" s="11" t="s">
        <v>7254</v>
      </c>
      <c r="I1798" s="11"/>
      <c r="J1798" s="12">
        <v>2026</v>
      </c>
      <c r="K1798" s="11" t="s">
        <v>206</v>
      </c>
      <c r="L1798" s="11" t="s">
        <v>290</v>
      </c>
      <c r="M1798" s="13">
        <v>20</v>
      </c>
      <c r="N1798" s="11" t="s">
        <v>1294</v>
      </c>
      <c r="O1798" s="11" t="s">
        <v>845</v>
      </c>
      <c r="P1798" s="11"/>
      <c r="Q1798" s="11"/>
      <c r="R1798" s="11" t="s">
        <v>75</v>
      </c>
      <c r="S1798" s="11"/>
      <c r="T1798" s="11" t="s">
        <v>76</v>
      </c>
      <c r="U1798" s="11" t="s">
        <v>42</v>
      </c>
      <c r="V1798" s="11" t="s">
        <v>6468</v>
      </c>
      <c r="W1798" s="11"/>
      <c r="X1798" s="18">
        <v>38.6</v>
      </c>
      <c r="Y1798" s="18"/>
      <c r="Z1798" s="11">
        <f>$B$1798*$X$1798*(100%-$C$15)</f>
        <v>0</v>
      </c>
    </row>
    <row r="1799" spans="1:26" s="10" customFormat="1" ht="39.950000000000003" customHeight="1" x14ac:dyDescent="0.2">
      <c r="A1799" s="11" t="s">
        <v>67</v>
      </c>
      <c r="B1799" s="11"/>
      <c r="C1799" s="11" t="s">
        <v>286</v>
      </c>
      <c r="D1799" s="11" t="s">
        <v>7255</v>
      </c>
      <c r="E1799" s="11" t="s">
        <v>7256</v>
      </c>
      <c r="F1799" s="11" t="s">
        <v>7256</v>
      </c>
      <c r="G1799" s="11"/>
      <c r="H1799" s="11" t="s">
        <v>7257</v>
      </c>
      <c r="I1799" s="11"/>
      <c r="J1799" s="12">
        <v>2026</v>
      </c>
      <c r="K1799" s="11" t="s">
        <v>206</v>
      </c>
      <c r="L1799" s="11" t="s">
        <v>290</v>
      </c>
      <c r="M1799" s="13">
        <v>20</v>
      </c>
      <c r="N1799" s="11" t="s">
        <v>7258</v>
      </c>
      <c r="O1799" s="11" t="s">
        <v>7259</v>
      </c>
      <c r="P1799" s="11"/>
      <c r="Q1799" s="11"/>
      <c r="R1799" s="11" t="s">
        <v>75</v>
      </c>
      <c r="S1799" s="11"/>
      <c r="T1799" s="11" t="s">
        <v>76</v>
      </c>
      <c r="U1799" s="11" t="s">
        <v>42</v>
      </c>
      <c r="V1799" s="11" t="s">
        <v>6468</v>
      </c>
      <c r="W1799" s="11"/>
      <c r="X1799" s="18">
        <v>38.6</v>
      </c>
      <c r="Y1799" s="18"/>
      <c r="Z1799" s="11">
        <f>$B$1799*$X$1799*(100%-$C$15)</f>
        <v>0</v>
      </c>
    </row>
    <row r="1800" spans="1:26" s="10" customFormat="1" ht="39.950000000000003" customHeight="1" x14ac:dyDescent="0.2">
      <c r="A1800" s="11" t="s">
        <v>67</v>
      </c>
      <c r="B1800" s="11"/>
      <c r="C1800" s="11" t="s">
        <v>286</v>
      </c>
      <c r="D1800" s="11" t="s">
        <v>7260</v>
      </c>
      <c r="E1800" s="11" t="s">
        <v>7261</v>
      </c>
      <c r="F1800" s="11" t="s">
        <v>7261</v>
      </c>
      <c r="G1800" s="11"/>
      <c r="H1800" s="11" t="s">
        <v>7262</v>
      </c>
      <c r="I1800" s="11"/>
      <c r="J1800" s="12">
        <v>2026</v>
      </c>
      <c r="K1800" s="11" t="s">
        <v>324</v>
      </c>
      <c r="L1800" s="11" t="s">
        <v>290</v>
      </c>
      <c r="M1800" s="13">
        <v>15</v>
      </c>
      <c r="N1800" s="11" t="s">
        <v>407</v>
      </c>
      <c r="O1800" s="11" t="s">
        <v>398</v>
      </c>
      <c r="P1800" s="11"/>
      <c r="Q1800" s="11"/>
      <c r="R1800" s="11" t="s">
        <v>75</v>
      </c>
      <c r="S1800" s="11"/>
      <c r="T1800" s="11" t="s">
        <v>76</v>
      </c>
      <c r="U1800" s="11" t="s">
        <v>42</v>
      </c>
      <c r="V1800" s="11" t="s">
        <v>6468</v>
      </c>
      <c r="W1800" s="11"/>
      <c r="X1800" s="18">
        <v>38.6</v>
      </c>
      <c r="Y1800" s="18"/>
      <c r="Z1800" s="11">
        <f>$B$1800*$X$1800*(100%-$C$15)</f>
        <v>0</v>
      </c>
    </row>
    <row r="1801" spans="1:26" s="10" customFormat="1" ht="39.950000000000003" customHeight="1" x14ac:dyDescent="0.2">
      <c r="A1801" s="11" t="s">
        <v>67</v>
      </c>
      <c r="B1801" s="11"/>
      <c r="C1801" s="11" t="s">
        <v>286</v>
      </c>
      <c r="D1801" s="11" t="s">
        <v>7263</v>
      </c>
      <c r="E1801" s="11" t="s">
        <v>7264</v>
      </c>
      <c r="F1801" s="11" t="s">
        <v>7264</v>
      </c>
      <c r="G1801" s="11"/>
      <c r="H1801" s="11" t="s">
        <v>7265</v>
      </c>
      <c r="I1801" s="11"/>
      <c r="J1801" s="12">
        <v>2026</v>
      </c>
      <c r="K1801" s="11" t="s">
        <v>220</v>
      </c>
      <c r="L1801" s="11" t="s">
        <v>290</v>
      </c>
      <c r="M1801" s="13">
        <v>15</v>
      </c>
      <c r="N1801" s="11" t="s">
        <v>407</v>
      </c>
      <c r="O1801" s="11" t="s">
        <v>398</v>
      </c>
      <c r="P1801" s="11"/>
      <c r="Q1801" s="11"/>
      <c r="R1801" s="11" t="s">
        <v>75</v>
      </c>
      <c r="S1801" s="11"/>
      <c r="T1801" s="11" t="s">
        <v>76</v>
      </c>
      <c r="U1801" s="11" t="s">
        <v>42</v>
      </c>
      <c r="V1801" s="11" t="s">
        <v>6468</v>
      </c>
      <c r="W1801" s="11"/>
      <c r="X1801" s="18">
        <v>38.6</v>
      </c>
      <c r="Y1801" s="18"/>
      <c r="Z1801" s="11">
        <f>$B$1801*$X$1801*(100%-$C$15)</f>
        <v>0</v>
      </c>
    </row>
    <row r="1802" spans="1:26" s="10" customFormat="1" ht="39.950000000000003" customHeight="1" x14ac:dyDescent="0.2">
      <c r="A1802" s="11" t="s">
        <v>67</v>
      </c>
      <c r="B1802" s="11"/>
      <c r="C1802" s="11" t="s">
        <v>286</v>
      </c>
      <c r="D1802" s="11" t="s">
        <v>7266</v>
      </c>
      <c r="E1802" s="11" t="s">
        <v>7267</v>
      </c>
      <c r="F1802" s="11" t="s">
        <v>7267</v>
      </c>
      <c r="G1802" s="11"/>
      <c r="H1802" s="11" t="s">
        <v>7268</v>
      </c>
      <c r="I1802" s="11"/>
      <c r="J1802" s="12">
        <v>2026</v>
      </c>
      <c r="K1802" s="11" t="s">
        <v>324</v>
      </c>
      <c r="L1802" s="11" t="s">
        <v>290</v>
      </c>
      <c r="M1802" s="13">
        <v>15</v>
      </c>
      <c r="N1802" s="11" t="s">
        <v>407</v>
      </c>
      <c r="O1802" s="11" t="s">
        <v>398</v>
      </c>
      <c r="P1802" s="11"/>
      <c r="Q1802" s="11"/>
      <c r="R1802" s="11" t="s">
        <v>75</v>
      </c>
      <c r="S1802" s="11"/>
      <c r="T1802" s="11" t="s">
        <v>76</v>
      </c>
      <c r="U1802" s="11" t="s">
        <v>42</v>
      </c>
      <c r="V1802" s="11" t="s">
        <v>6468</v>
      </c>
      <c r="W1802" s="11"/>
      <c r="X1802" s="18">
        <v>38.6</v>
      </c>
      <c r="Y1802" s="18"/>
      <c r="Z1802" s="11">
        <f>$B$1802*$X$1802*(100%-$C$15)</f>
        <v>0</v>
      </c>
    </row>
    <row r="1803" spans="1:26" s="10" customFormat="1" ht="39.950000000000003" customHeight="1" x14ac:dyDescent="0.2">
      <c r="A1803" s="11" t="s">
        <v>67</v>
      </c>
      <c r="B1803" s="11"/>
      <c r="C1803" s="11" t="s">
        <v>286</v>
      </c>
      <c r="D1803" s="11" t="s">
        <v>7269</v>
      </c>
      <c r="E1803" s="11" t="s">
        <v>7270</v>
      </c>
      <c r="F1803" s="11" t="s">
        <v>7270</v>
      </c>
      <c r="G1803" s="11"/>
      <c r="H1803" s="11" t="s">
        <v>7271</v>
      </c>
      <c r="I1803" s="11"/>
      <c r="J1803" s="12">
        <v>2026</v>
      </c>
      <c r="K1803" s="11" t="s">
        <v>330</v>
      </c>
      <c r="L1803" s="11" t="s">
        <v>290</v>
      </c>
      <c r="M1803" s="13">
        <v>15</v>
      </c>
      <c r="N1803" s="11" t="s">
        <v>407</v>
      </c>
      <c r="O1803" s="11" t="s">
        <v>398</v>
      </c>
      <c r="P1803" s="11"/>
      <c r="Q1803" s="11"/>
      <c r="R1803" s="11" t="s">
        <v>113</v>
      </c>
      <c r="S1803" s="11"/>
      <c r="T1803" s="11" t="s">
        <v>76</v>
      </c>
      <c r="U1803" s="11" t="s">
        <v>42</v>
      </c>
      <c r="V1803" s="11" t="s">
        <v>6468</v>
      </c>
      <c r="W1803" s="11"/>
      <c r="X1803" s="18">
        <v>38.6</v>
      </c>
      <c r="Y1803" s="18"/>
      <c r="Z1803" s="11">
        <f>$B$1803*$X$1803*(100%-$C$15)</f>
        <v>0</v>
      </c>
    </row>
    <row r="1804" spans="1:26" s="10" customFormat="1" ht="39.950000000000003" customHeight="1" x14ac:dyDescent="0.2">
      <c r="A1804" s="11" t="s">
        <v>67</v>
      </c>
      <c r="B1804" s="11"/>
      <c r="C1804" s="11" t="s">
        <v>286</v>
      </c>
      <c r="D1804" s="11" t="s">
        <v>7272</v>
      </c>
      <c r="E1804" s="11" t="s">
        <v>7273</v>
      </c>
      <c r="F1804" s="11" t="s">
        <v>7273</v>
      </c>
      <c r="G1804" s="11"/>
      <c r="H1804" s="11" t="s">
        <v>7274</v>
      </c>
      <c r="I1804" s="11"/>
      <c r="J1804" s="12">
        <v>2026</v>
      </c>
      <c r="K1804" s="11" t="s">
        <v>330</v>
      </c>
      <c r="L1804" s="11" t="s">
        <v>290</v>
      </c>
      <c r="M1804" s="13">
        <v>15</v>
      </c>
      <c r="N1804" s="11" t="s">
        <v>407</v>
      </c>
      <c r="O1804" s="11" t="s">
        <v>398</v>
      </c>
      <c r="P1804" s="11"/>
      <c r="Q1804" s="11"/>
      <c r="R1804" s="11" t="s">
        <v>113</v>
      </c>
      <c r="S1804" s="11"/>
      <c r="T1804" s="11" t="s">
        <v>76</v>
      </c>
      <c r="U1804" s="11" t="s">
        <v>42</v>
      </c>
      <c r="V1804" s="11" t="s">
        <v>7275</v>
      </c>
      <c r="W1804" s="11"/>
      <c r="X1804" s="18">
        <v>38.6</v>
      </c>
      <c r="Y1804" s="18"/>
      <c r="Z1804" s="11">
        <f>$B$1804*$X$1804*(100%-$C$15)</f>
        <v>0</v>
      </c>
    </row>
    <row r="1805" spans="1:26" s="10" customFormat="1" ht="39.950000000000003" customHeight="1" x14ac:dyDescent="0.2">
      <c r="A1805" s="11" t="s">
        <v>67</v>
      </c>
      <c r="B1805" s="11"/>
      <c r="C1805" s="11" t="s">
        <v>286</v>
      </c>
      <c r="D1805" s="11" t="s">
        <v>7276</v>
      </c>
      <c r="E1805" s="11" t="s">
        <v>7277</v>
      </c>
      <c r="F1805" s="11" t="s">
        <v>7277</v>
      </c>
      <c r="G1805" s="11"/>
      <c r="H1805" s="11" t="s">
        <v>7278</v>
      </c>
      <c r="I1805" s="11"/>
      <c r="J1805" s="12">
        <v>2026</v>
      </c>
      <c r="K1805" s="11" t="s">
        <v>330</v>
      </c>
      <c r="L1805" s="11" t="s">
        <v>290</v>
      </c>
      <c r="M1805" s="13">
        <v>15</v>
      </c>
      <c r="N1805" s="11" t="s">
        <v>407</v>
      </c>
      <c r="O1805" s="11" t="s">
        <v>398</v>
      </c>
      <c r="P1805" s="11"/>
      <c r="Q1805" s="11"/>
      <c r="R1805" s="11" t="s">
        <v>75</v>
      </c>
      <c r="S1805" s="11"/>
      <c r="T1805" s="11" t="s">
        <v>76</v>
      </c>
      <c r="U1805" s="11" t="s">
        <v>42</v>
      </c>
      <c r="V1805" s="11" t="s">
        <v>6468</v>
      </c>
      <c r="W1805" s="11"/>
      <c r="X1805" s="18">
        <v>38.6</v>
      </c>
      <c r="Y1805" s="18"/>
      <c r="Z1805" s="11">
        <f>$B$1805*$X$1805*(100%-$C$15)</f>
        <v>0</v>
      </c>
    </row>
    <row r="1806" spans="1:26" s="10" customFormat="1" ht="39.950000000000003" customHeight="1" x14ac:dyDescent="0.2">
      <c r="A1806" s="11" t="s">
        <v>67</v>
      </c>
      <c r="B1806" s="11"/>
      <c r="C1806" s="11" t="s">
        <v>286</v>
      </c>
      <c r="D1806" s="11" t="s">
        <v>7279</v>
      </c>
      <c r="E1806" s="11" t="s">
        <v>7280</v>
      </c>
      <c r="F1806" s="11" t="s">
        <v>7280</v>
      </c>
      <c r="G1806" s="11"/>
      <c r="H1806" s="11" t="s">
        <v>7281</v>
      </c>
      <c r="I1806" s="11"/>
      <c r="J1806" s="12">
        <v>2026</v>
      </c>
      <c r="K1806" s="11" t="s">
        <v>330</v>
      </c>
      <c r="L1806" s="11" t="s">
        <v>290</v>
      </c>
      <c r="M1806" s="13">
        <v>15</v>
      </c>
      <c r="N1806" s="11" t="s">
        <v>407</v>
      </c>
      <c r="O1806" s="11" t="s">
        <v>398</v>
      </c>
      <c r="P1806" s="11"/>
      <c r="Q1806" s="11"/>
      <c r="R1806" s="11" t="s">
        <v>75</v>
      </c>
      <c r="S1806" s="11"/>
      <c r="T1806" s="11" t="s">
        <v>76</v>
      </c>
      <c r="U1806" s="11" t="s">
        <v>42</v>
      </c>
      <c r="V1806" s="11" t="s">
        <v>6468</v>
      </c>
      <c r="W1806" s="11"/>
      <c r="X1806" s="18">
        <v>38.6</v>
      </c>
      <c r="Y1806" s="18"/>
      <c r="Z1806" s="11">
        <f>$B$1806*$X$1806*(100%-$C$15)</f>
        <v>0</v>
      </c>
    </row>
    <row r="1807" spans="1:26" s="10" customFormat="1" ht="39.950000000000003" customHeight="1" x14ac:dyDescent="0.2">
      <c r="A1807" s="11" t="s">
        <v>67</v>
      </c>
      <c r="B1807" s="11"/>
      <c r="C1807" s="11" t="s">
        <v>286</v>
      </c>
      <c r="D1807" s="11" t="s">
        <v>7282</v>
      </c>
      <c r="E1807" s="11" t="s">
        <v>7283</v>
      </c>
      <c r="F1807" s="11" t="s">
        <v>7283</v>
      </c>
      <c r="G1807" s="11"/>
      <c r="H1807" s="11" t="s">
        <v>7284</v>
      </c>
      <c r="I1807" s="11"/>
      <c r="J1807" s="12">
        <v>2026</v>
      </c>
      <c r="K1807" s="11" t="s">
        <v>330</v>
      </c>
      <c r="L1807" s="11" t="s">
        <v>290</v>
      </c>
      <c r="M1807" s="13">
        <v>15</v>
      </c>
      <c r="N1807" s="11" t="s">
        <v>407</v>
      </c>
      <c r="O1807" s="11" t="s">
        <v>398</v>
      </c>
      <c r="P1807" s="11"/>
      <c r="Q1807" s="11"/>
      <c r="R1807" s="11" t="s">
        <v>113</v>
      </c>
      <c r="S1807" s="11"/>
      <c r="T1807" s="11" t="s">
        <v>76</v>
      </c>
      <c r="U1807" s="11" t="s">
        <v>42</v>
      </c>
      <c r="V1807" s="11" t="s">
        <v>6468</v>
      </c>
      <c r="W1807" s="11"/>
      <c r="X1807" s="18">
        <v>38.6</v>
      </c>
      <c r="Y1807" s="18"/>
      <c r="Z1807" s="11">
        <f>$B$1807*$X$1807*(100%-$C$15)</f>
        <v>0</v>
      </c>
    </row>
    <row r="1808" spans="1:26" s="10" customFormat="1" ht="39.950000000000003" customHeight="1" x14ac:dyDescent="0.2">
      <c r="A1808" s="11" t="s">
        <v>67</v>
      </c>
      <c r="B1808" s="11"/>
      <c r="C1808" s="11" t="s">
        <v>286</v>
      </c>
      <c r="D1808" s="11" t="s">
        <v>7285</v>
      </c>
      <c r="E1808" s="11" t="s">
        <v>7286</v>
      </c>
      <c r="F1808" s="11" t="s">
        <v>7286</v>
      </c>
      <c r="G1808" s="11"/>
      <c r="H1808" s="11" t="s">
        <v>7287</v>
      </c>
      <c r="I1808" s="11"/>
      <c r="J1808" s="12">
        <v>2026</v>
      </c>
      <c r="K1808" s="11" t="s">
        <v>83</v>
      </c>
      <c r="L1808" s="11" t="s">
        <v>290</v>
      </c>
      <c r="M1808" s="13">
        <v>5</v>
      </c>
      <c r="N1808" s="11" t="s">
        <v>407</v>
      </c>
      <c r="O1808" s="11" t="s">
        <v>398</v>
      </c>
      <c r="P1808" s="11"/>
      <c r="Q1808" s="11"/>
      <c r="R1808" s="11" t="s">
        <v>75</v>
      </c>
      <c r="S1808" s="11"/>
      <c r="T1808" s="11" t="s">
        <v>76</v>
      </c>
      <c r="U1808" s="11" t="s">
        <v>42</v>
      </c>
      <c r="V1808" s="11" t="s">
        <v>6468</v>
      </c>
      <c r="W1808" s="11"/>
      <c r="X1808" s="18">
        <v>38.6</v>
      </c>
      <c r="Y1808" s="18"/>
      <c r="Z1808" s="11">
        <f>$B$1808*$X$1808*(100%-$C$15)</f>
        <v>0</v>
      </c>
    </row>
    <row r="1809" spans="1:26" s="10" customFormat="1" ht="39.950000000000003" customHeight="1" x14ac:dyDescent="0.2">
      <c r="A1809" s="11" t="s">
        <v>67</v>
      </c>
      <c r="B1809" s="11"/>
      <c r="C1809" s="11" t="s">
        <v>286</v>
      </c>
      <c r="D1809" s="11" t="s">
        <v>7288</v>
      </c>
      <c r="E1809" s="11" t="s">
        <v>7289</v>
      </c>
      <c r="F1809" s="11" t="s">
        <v>7289</v>
      </c>
      <c r="G1809" s="11"/>
      <c r="H1809" s="11" t="s">
        <v>7290</v>
      </c>
      <c r="I1809" s="11"/>
      <c r="J1809" s="12">
        <v>2026</v>
      </c>
      <c r="K1809" s="11" t="s">
        <v>330</v>
      </c>
      <c r="L1809" s="11" t="s">
        <v>290</v>
      </c>
      <c r="M1809" s="13">
        <v>15</v>
      </c>
      <c r="N1809" s="11" t="s">
        <v>407</v>
      </c>
      <c r="O1809" s="11" t="s">
        <v>398</v>
      </c>
      <c r="P1809" s="11"/>
      <c r="Q1809" s="11"/>
      <c r="R1809" s="11" t="s">
        <v>75</v>
      </c>
      <c r="S1809" s="11"/>
      <c r="T1809" s="11" t="s">
        <v>76</v>
      </c>
      <c r="U1809" s="11" t="s">
        <v>42</v>
      </c>
      <c r="V1809" s="11" t="s">
        <v>6468</v>
      </c>
      <c r="W1809" s="11"/>
      <c r="X1809" s="18">
        <v>38.6</v>
      </c>
      <c r="Y1809" s="18"/>
      <c r="Z1809" s="11">
        <f>$B$1809*$X$1809*(100%-$C$15)</f>
        <v>0</v>
      </c>
    </row>
    <row r="1810" spans="1:26" s="10" customFormat="1" ht="39.950000000000003" customHeight="1" x14ac:dyDescent="0.2">
      <c r="A1810" s="11" t="s">
        <v>67</v>
      </c>
      <c r="B1810" s="11"/>
      <c r="C1810" s="11" t="s">
        <v>286</v>
      </c>
      <c r="D1810" s="11" t="s">
        <v>7291</v>
      </c>
      <c r="E1810" s="11" t="s">
        <v>7292</v>
      </c>
      <c r="F1810" s="11" t="s">
        <v>7292</v>
      </c>
      <c r="G1810" s="11"/>
      <c r="H1810" s="11" t="s">
        <v>7293</v>
      </c>
      <c r="I1810" s="11"/>
      <c r="J1810" s="12">
        <v>2026</v>
      </c>
      <c r="K1810" s="11" t="s">
        <v>174</v>
      </c>
      <c r="L1810" s="11" t="s">
        <v>290</v>
      </c>
      <c r="M1810" s="13">
        <v>15</v>
      </c>
      <c r="N1810" s="11" t="s">
        <v>407</v>
      </c>
      <c r="O1810" s="11" t="s">
        <v>398</v>
      </c>
      <c r="P1810" s="11"/>
      <c r="Q1810" s="11"/>
      <c r="R1810" s="11" t="s">
        <v>75</v>
      </c>
      <c r="S1810" s="11"/>
      <c r="T1810" s="11" t="s">
        <v>76</v>
      </c>
      <c r="U1810" s="11" t="s">
        <v>42</v>
      </c>
      <c r="V1810" s="11" t="s">
        <v>6468</v>
      </c>
      <c r="W1810" s="11"/>
      <c r="X1810" s="18">
        <v>38.6</v>
      </c>
      <c r="Y1810" s="18"/>
      <c r="Z1810" s="11">
        <f>$B$1810*$X$1810*(100%-$C$15)</f>
        <v>0</v>
      </c>
    </row>
    <row r="1811" spans="1:26" s="10" customFormat="1" ht="39.950000000000003" customHeight="1" x14ac:dyDescent="0.2">
      <c r="A1811" s="11" t="s">
        <v>67</v>
      </c>
      <c r="B1811" s="11"/>
      <c r="C1811" s="11" t="s">
        <v>286</v>
      </c>
      <c r="D1811" s="11" t="s">
        <v>7294</v>
      </c>
      <c r="E1811" s="11" t="s">
        <v>7295</v>
      </c>
      <c r="F1811" s="11" t="s">
        <v>7295</v>
      </c>
      <c r="G1811" s="11"/>
      <c r="H1811" s="11" t="s">
        <v>7296</v>
      </c>
      <c r="I1811" s="11"/>
      <c r="J1811" s="12">
        <v>2026</v>
      </c>
      <c r="K1811" s="11" t="s">
        <v>111</v>
      </c>
      <c r="L1811" s="11" t="s">
        <v>290</v>
      </c>
      <c r="M1811" s="13">
        <v>15</v>
      </c>
      <c r="N1811" s="11" t="s">
        <v>407</v>
      </c>
      <c r="O1811" s="11" t="s">
        <v>398</v>
      </c>
      <c r="P1811" s="11"/>
      <c r="Q1811" s="11"/>
      <c r="R1811" s="11" t="s">
        <v>75</v>
      </c>
      <c r="S1811" s="11"/>
      <c r="T1811" s="11" t="s">
        <v>76</v>
      </c>
      <c r="U1811" s="11" t="s">
        <v>42</v>
      </c>
      <c r="V1811" s="11" t="s">
        <v>6468</v>
      </c>
      <c r="W1811" s="11"/>
      <c r="X1811" s="18">
        <v>38.6</v>
      </c>
      <c r="Y1811" s="18"/>
      <c r="Z1811" s="11">
        <f>$B$1811*$X$1811*(100%-$C$15)</f>
        <v>0</v>
      </c>
    </row>
    <row r="1812" spans="1:26" s="10" customFormat="1" ht="39.950000000000003" customHeight="1" x14ac:dyDescent="0.2">
      <c r="A1812" s="11" t="s">
        <v>67</v>
      </c>
      <c r="B1812" s="11"/>
      <c r="C1812" s="11" t="s">
        <v>286</v>
      </c>
      <c r="D1812" s="11" t="s">
        <v>7297</v>
      </c>
      <c r="E1812" s="11" t="s">
        <v>7298</v>
      </c>
      <c r="F1812" s="11" t="s">
        <v>7298</v>
      </c>
      <c r="G1812" s="11"/>
      <c r="H1812" s="11" t="s">
        <v>7299</v>
      </c>
      <c r="I1812" s="11"/>
      <c r="J1812" s="12">
        <v>2026</v>
      </c>
      <c r="K1812" s="11" t="s">
        <v>330</v>
      </c>
      <c r="L1812" s="11" t="s">
        <v>290</v>
      </c>
      <c r="M1812" s="13">
        <v>14</v>
      </c>
      <c r="N1812" s="11" t="s">
        <v>407</v>
      </c>
      <c r="O1812" s="11" t="s">
        <v>398</v>
      </c>
      <c r="P1812" s="11"/>
      <c r="Q1812" s="11"/>
      <c r="R1812" s="11" t="s">
        <v>113</v>
      </c>
      <c r="S1812" s="11"/>
      <c r="T1812" s="11" t="s">
        <v>76</v>
      </c>
      <c r="U1812" s="11" t="s">
        <v>42</v>
      </c>
      <c r="V1812" s="11" t="s">
        <v>6468</v>
      </c>
      <c r="W1812" s="11"/>
      <c r="X1812" s="18">
        <v>38.6</v>
      </c>
      <c r="Y1812" s="18"/>
      <c r="Z1812" s="11">
        <f>$B$1812*$X$1812*(100%-$C$15)</f>
        <v>0</v>
      </c>
    </row>
    <row r="1813" spans="1:26" s="10" customFormat="1" ht="39.950000000000003" customHeight="1" x14ac:dyDescent="0.2">
      <c r="A1813" s="11" t="s">
        <v>67</v>
      </c>
      <c r="B1813" s="11"/>
      <c r="C1813" s="11" t="s">
        <v>286</v>
      </c>
      <c r="D1813" s="11" t="s">
        <v>7300</v>
      </c>
      <c r="E1813" s="11" t="s">
        <v>7301</v>
      </c>
      <c r="F1813" s="11" t="s">
        <v>7301</v>
      </c>
      <c r="G1813" s="11"/>
      <c r="H1813" s="11" t="s">
        <v>7302</v>
      </c>
      <c r="I1813" s="11"/>
      <c r="J1813" s="12">
        <v>2026</v>
      </c>
      <c r="K1813" s="11" t="s">
        <v>83</v>
      </c>
      <c r="L1813" s="11" t="s">
        <v>290</v>
      </c>
      <c r="M1813" s="13">
        <v>11</v>
      </c>
      <c r="N1813" s="11" t="s">
        <v>407</v>
      </c>
      <c r="O1813" s="11" t="s">
        <v>1289</v>
      </c>
      <c r="P1813" s="13">
        <v>1</v>
      </c>
      <c r="Q1813" s="11"/>
      <c r="R1813" s="11" t="s">
        <v>75</v>
      </c>
      <c r="S1813" s="11"/>
      <c r="T1813" s="11" t="s">
        <v>76</v>
      </c>
      <c r="U1813" s="11" t="s">
        <v>42</v>
      </c>
      <c r="V1813" s="11" t="s">
        <v>6468</v>
      </c>
      <c r="W1813" s="11"/>
      <c r="X1813" s="18">
        <v>38.6</v>
      </c>
      <c r="Y1813" s="18"/>
      <c r="Z1813" s="11">
        <f>$B$1813*$X$1813*(100%-$C$15)</f>
        <v>0</v>
      </c>
    </row>
    <row r="1814" spans="1:26" s="10" customFormat="1" ht="39.950000000000003" customHeight="1" x14ac:dyDescent="0.2">
      <c r="A1814" s="11" t="s">
        <v>67</v>
      </c>
      <c r="B1814" s="11"/>
      <c r="C1814" s="11" t="s">
        <v>286</v>
      </c>
      <c r="D1814" s="11" t="s">
        <v>7303</v>
      </c>
      <c r="E1814" s="11" t="s">
        <v>7304</v>
      </c>
      <c r="F1814" s="11" t="s">
        <v>7304</v>
      </c>
      <c r="G1814" s="11"/>
      <c r="H1814" s="11" t="s">
        <v>7305</v>
      </c>
      <c r="I1814" s="11"/>
      <c r="J1814" s="12">
        <v>2026</v>
      </c>
      <c r="K1814" s="11" t="s">
        <v>330</v>
      </c>
      <c r="L1814" s="11" t="s">
        <v>290</v>
      </c>
      <c r="M1814" s="13">
        <v>15</v>
      </c>
      <c r="N1814" s="11" t="s">
        <v>407</v>
      </c>
      <c r="O1814" s="11" t="s">
        <v>398</v>
      </c>
      <c r="P1814" s="11"/>
      <c r="Q1814" s="11"/>
      <c r="R1814" s="11" t="s">
        <v>75</v>
      </c>
      <c r="S1814" s="11"/>
      <c r="T1814" s="11" t="s">
        <v>76</v>
      </c>
      <c r="U1814" s="11" t="s">
        <v>42</v>
      </c>
      <c r="V1814" s="11" t="s">
        <v>6468</v>
      </c>
      <c r="W1814" s="11"/>
      <c r="X1814" s="18">
        <v>38.6</v>
      </c>
      <c r="Y1814" s="18"/>
      <c r="Z1814" s="11">
        <f>$B$1814*$X$1814*(100%-$C$15)</f>
        <v>0</v>
      </c>
    </row>
    <row r="1815" spans="1:26" s="10" customFormat="1" ht="39.950000000000003" customHeight="1" x14ac:dyDescent="0.2">
      <c r="A1815" s="11" t="s">
        <v>67</v>
      </c>
      <c r="B1815" s="11"/>
      <c r="C1815" s="11" t="s">
        <v>286</v>
      </c>
      <c r="D1815" s="11" t="s">
        <v>7306</v>
      </c>
      <c r="E1815" s="11" t="s">
        <v>7307</v>
      </c>
      <c r="F1815" s="11" t="s">
        <v>7307</v>
      </c>
      <c r="G1815" s="11"/>
      <c r="H1815" s="11" t="s">
        <v>7308</v>
      </c>
      <c r="I1815" s="11"/>
      <c r="J1815" s="12">
        <v>2026</v>
      </c>
      <c r="K1815" s="11" t="s">
        <v>330</v>
      </c>
      <c r="L1815" s="11" t="s">
        <v>290</v>
      </c>
      <c r="M1815" s="13">
        <v>15</v>
      </c>
      <c r="N1815" s="11" t="s">
        <v>407</v>
      </c>
      <c r="O1815" s="11" t="s">
        <v>398</v>
      </c>
      <c r="P1815" s="11"/>
      <c r="Q1815" s="11"/>
      <c r="R1815" s="11" t="s">
        <v>75</v>
      </c>
      <c r="S1815" s="11"/>
      <c r="T1815" s="11" t="s">
        <v>76</v>
      </c>
      <c r="U1815" s="11" t="s">
        <v>42</v>
      </c>
      <c r="V1815" s="11" t="s">
        <v>6468</v>
      </c>
      <c r="W1815" s="11"/>
      <c r="X1815" s="18">
        <v>38.6</v>
      </c>
      <c r="Y1815" s="18"/>
      <c r="Z1815" s="11">
        <f>$B$1815*$X$1815*(100%-$C$15)</f>
        <v>0</v>
      </c>
    </row>
    <row r="1816" spans="1:26" s="10" customFormat="1" ht="39.950000000000003" customHeight="1" x14ac:dyDescent="0.2">
      <c r="A1816" s="11" t="s">
        <v>67</v>
      </c>
      <c r="B1816" s="11"/>
      <c r="C1816" s="11" t="s">
        <v>286</v>
      </c>
      <c r="D1816" s="11" t="s">
        <v>7309</v>
      </c>
      <c r="E1816" s="11" t="s">
        <v>7310</v>
      </c>
      <c r="F1816" s="11" t="s">
        <v>7310</v>
      </c>
      <c r="G1816" s="11"/>
      <c r="H1816" s="11" t="s">
        <v>7311</v>
      </c>
      <c r="I1816" s="11"/>
      <c r="J1816" s="12">
        <v>2026</v>
      </c>
      <c r="K1816" s="11" t="s">
        <v>324</v>
      </c>
      <c r="L1816" s="11" t="s">
        <v>290</v>
      </c>
      <c r="M1816" s="13">
        <v>15</v>
      </c>
      <c r="N1816" s="11" t="s">
        <v>407</v>
      </c>
      <c r="O1816" s="11" t="s">
        <v>398</v>
      </c>
      <c r="P1816" s="11"/>
      <c r="Q1816" s="11"/>
      <c r="R1816" s="11" t="s">
        <v>75</v>
      </c>
      <c r="S1816" s="11"/>
      <c r="T1816" s="11" t="s">
        <v>76</v>
      </c>
      <c r="U1816" s="11" t="s">
        <v>42</v>
      </c>
      <c r="V1816" s="11" t="s">
        <v>6468</v>
      </c>
      <c r="W1816" s="11"/>
      <c r="X1816" s="18">
        <v>38.6</v>
      </c>
      <c r="Y1816" s="18"/>
      <c r="Z1816" s="11">
        <f>$B$1816*$X$1816*(100%-$C$15)</f>
        <v>0</v>
      </c>
    </row>
    <row r="1817" spans="1:26" s="10" customFormat="1" ht="39.950000000000003" customHeight="1" x14ac:dyDescent="0.2">
      <c r="A1817" s="11" t="s">
        <v>67</v>
      </c>
      <c r="B1817" s="11"/>
      <c r="C1817" s="11" t="s">
        <v>286</v>
      </c>
      <c r="D1817" s="11" t="s">
        <v>7312</v>
      </c>
      <c r="E1817" s="11" t="s">
        <v>7313</v>
      </c>
      <c r="F1817" s="11" t="s">
        <v>7313</v>
      </c>
      <c r="G1817" s="11"/>
      <c r="H1817" s="11" t="s">
        <v>7314</v>
      </c>
      <c r="I1817" s="11"/>
      <c r="J1817" s="12">
        <v>2026</v>
      </c>
      <c r="K1817" s="11" t="s">
        <v>324</v>
      </c>
      <c r="L1817" s="11" t="s">
        <v>290</v>
      </c>
      <c r="M1817" s="13">
        <v>15</v>
      </c>
      <c r="N1817" s="11" t="s">
        <v>407</v>
      </c>
      <c r="O1817" s="11" t="s">
        <v>398</v>
      </c>
      <c r="P1817" s="11"/>
      <c r="Q1817" s="11"/>
      <c r="R1817" s="11" t="s">
        <v>75</v>
      </c>
      <c r="S1817" s="11"/>
      <c r="T1817" s="11" t="s">
        <v>76</v>
      </c>
      <c r="U1817" s="11" t="s">
        <v>42</v>
      </c>
      <c r="V1817" s="11" t="s">
        <v>6468</v>
      </c>
      <c r="W1817" s="11"/>
      <c r="X1817" s="18">
        <v>38.6</v>
      </c>
      <c r="Y1817" s="18"/>
      <c r="Z1817" s="11">
        <f>$B$1817*$X$1817*(100%-$C$15)</f>
        <v>0</v>
      </c>
    </row>
    <row r="1818" spans="1:26" s="10" customFormat="1" ht="39.950000000000003" customHeight="1" x14ac:dyDescent="0.2">
      <c r="A1818" s="11" t="s">
        <v>67</v>
      </c>
      <c r="B1818" s="11"/>
      <c r="C1818" s="11" t="s">
        <v>286</v>
      </c>
      <c r="D1818" s="11" t="s">
        <v>7315</v>
      </c>
      <c r="E1818" s="11" t="s">
        <v>7316</v>
      </c>
      <c r="F1818" s="11" t="s">
        <v>7316</v>
      </c>
      <c r="G1818" s="11"/>
      <c r="H1818" s="11" t="s">
        <v>7317</v>
      </c>
      <c r="I1818" s="11"/>
      <c r="J1818" s="12">
        <v>2026</v>
      </c>
      <c r="K1818" s="11" t="s">
        <v>324</v>
      </c>
      <c r="L1818" s="11" t="s">
        <v>290</v>
      </c>
      <c r="M1818" s="13">
        <v>15</v>
      </c>
      <c r="N1818" s="11" t="s">
        <v>407</v>
      </c>
      <c r="O1818" s="11" t="s">
        <v>398</v>
      </c>
      <c r="P1818" s="11"/>
      <c r="Q1818" s="11"/>
      <c r="R1818" s="11" t="s">
        <v>75</v>
      </c>
      <c r="S1818" s="11"/>
      <c r="T1818" s="11" t="s">
        <v>76</v>
      </c>
      <c r="U1818" s="11" t="s">
        <v>42</v>
      </c>
      <c r="V1818" s="11" t="s">
        <v>6468</v>
      </c>
      <c r="W1818" s="11"/>
      <c r="X1818" s="18">
        <v>38.6</v>
      </c>
      <c r="Y1818" s="18"/>
      <c r="Z1818" s="11">
        <f>$B$1818*$X$1818*(100%-$C$15)</f>
        <v>0</v>
      </c>
    </row>
    <row r="1819" spans="1:26" s="10" customFormat="1" ht="39.950000000000003" customHeight="1" x14ac:dyDescent="0.2">
      <c r="A1819" s="11" t="s">
        <v>67</v>
      </c>
      <c r="B1819" s="11"/>
      <c r="C1819" s="11" t="s">
        <v>286</v>
      </c>
      <c r="D1819" s="11" t="s">
        <v>7318</v>
      </c>
      <c r="E1819" s="11" t="s">
        <v>7319</v>
      </c>
      <c r="F1819" s="11" t="s">
        <v>7319</v>
      </c>
      <c r="G1819" s="11"/>
      <c r="H1819" s="11" t="s">
        <v>7320</v>
      </c>
      <c r="I1819" s="11"/>
      <c r="J1819" s="12">
        <v>2026</v>
      </c>
      <c r="K1819" s="11" t="s">
        <v>324</v>
      </c>
      <c r="L1819" s="11" t="s">
        <v>290</v>
      </c>
      <c r="M1819" s="13">
        <v>15</v>
      </c>
      <c r="N1819" s="11" t="s">
        <v>407</v>
      </c>
      <c r="O1819" s="11" t="s">
        <v>398</v>
      </c>
      <c r="P1819" s="11"/>
      <c r="Q1819" s="11"/>
      <c r="R1819" s="11" t="s">
        <v>75</v>
      </c>
      <c r="S1819" s="11"/>
      <c r="T1819" s="11" t="s">
        <v>76</v>
      </c>
      <c r="U1819" s="11" t="s">
        <v>42</v>
      </c>
      <c r="V1819" s="11" t="s">
        <v>6468</v>
      </c>
      <c r="W1819" s="11"/>
      <c r="X1819" s="18">
        <v>38.6</v>
      </c>
      <c r="Y1819" s="18"/>
      <c r="Z1819" s="11">
        <f>$B$1819*$X$1819*(100%-$C$15)</f>
        <v>0</v>
      </c>
    </row>
    <row r="1820" spans="1:26" s="10" customFormat="1" ht="39.950000000000003" customHeight="1" x14ac:dyDescent="0.2">
      <c r="A1820" s="11" t="s">
        <v>67</v>
      </c>
      <c r="B1820" s="11"/>
      <c r="C1820" s="11" t="s">
        <v>286</v>
      </c>
      <c r="D1820" s="11" t="s">
        <v>7321</v>
      </c>
      <c r="E1820" s="11" t="s">
        <v>7322</v>
      </c>
      <c r="F1820" s="11" t="s">
        <v>7322</v>
      </c>
      <c r="G1820" s="11"/>
      <c r="H1820" s="11" t="s">
        <v>7323</v>
      </c>
      <c r="I1820" s="11"/>
      <c r="J1820" s="12">
        <v>2026</v>
      </c>
      <c r="K1820" s="11" t="s">
        <v>220</v>
      </c>
      <c r="L1820" s="11" t="s">
        <v>290</v>
      </c>
      <c r="M1820" s="13">
        <v>15</v>
      </c>
      <c r="N1820" s="11" t="s">
        <v>407</v>
      </c>
      <c r="O1820" s="11" t="s">
        <v>398</v>
      </c>
      <c r="P1820" s="11"/>
      <c r="Q1820" s="11"/>
      <c r="R1820" s="11" t="s">
        <v>75</v>
      </c>
      <c r="S1820" s="11"/>
      <c r="T1820" s="11" t="s">
        <v>76</v>
      </c>
      <c r="U1820" s="11" t="s">
        <v>42</v>
      </c>
      <c r="V1820" s="11" t="s">
        <v>6468</v>
      </c>
      <c r="W1820" s="11"/>
      <c r="X1820" s="18">
        <v>38.6</v>
      </c>
      <c r="Y1820" s="18"/>
      <c r="Z1820" s="11">
        <f>$B$1820*$X$1820*(100%-$C$15)</f>
        <v>0</v>
      </c>
    </row>
    <row r="1821" spans="1:26" s="10" customFormat="1" ht="39.950000000000003" customHeight="1" x14ac:dyDescent="0.2">
      <c r="A1821" s="11" t="s">
        <v>67</v>
      </c>
      <c r="B1821" s="11"/>
      <c r="C1821" s="11" t="s">
        <v>286</v>
      </c>
      <c r="D1821" s="11" t="s">
        <v>7324</v>
      </c>
      <c r="E1821" s="11" t="s">
        <v>7325</v>
      </c>
      <c r="F1821" s="11" t="s">
        <v>7325</v>
      </c>
      <c r="G1821" s="11"/>
      <c r="H1821" s="11" t="s">
        <v>7326</v>
      </c>
      <c r="I1821" s="11"/>
      <c r="J1821" s="12">
        <v>2026</v>
      </c>
      <c r="K1821" s="11" t="s">
        <v>220</v>
      </c>
      <c r="L1821" s="11" t="s">
        <v>290</v>
      </c>
      <c r="M1821" s="13">
        <v>15</v>
      </c>
      <c r="N1821" s="11" t="s">
        <v>407</v>
      </c>
      <c r="O1821" s="11" t="s">
        <v>398</v>
      </c>
      <c r="P1821" s="11"/>
      <c r="Q1821" s="11"/>
      <c r="R1821" s="11" t="s">
        <v>75</v>
      </c>
      <c r="S1821" s="11"/>
      <c r="T1821" s="11" t="s">
        <v>76</v>
      </c>
      <c r="U1821" s="11" t="s">
        <v>42</v>
      </c>
      <c r="V1821" s="11" t="s">
        <v>5112</v>
      </c>
      <c r="W1821" s="11"/>
      <c r="X1821" s="18">
        <v>38.6</v>
      </c>
      <c r="Y1821" s="18"/>
      <c r="Z1821" s="11">
        <f>$B$1821*$X$1821*(100%-$C$15)</f>
        <v>0</v>
      </c>
    </row>
    <row r="1822" spans="1:26" s="10" customFormat="1" ht="39.950000000000003" customHeight="1" x14ac:dyDescent="0.2">
      <c r="A1822" s="11" t="s">
        <v>67</v>
      </c>
      <c r="B1822" s="11"/>
      <c r="C1822" s="11" t="s">
        <v>286</v>
      </c>
      <c r="D1822" s="11" t="s">
        <v>7327</v>
      </c>
      <c r="E1822" s="11" t="s">
        <v>7328</v>
      </c>
      <c r="F1822" s="11" t="s">
        <v>7328</v>
      </c>
      <c r="G1822" s="11"/>
      <c r="H1822" s="11" t="s">
        <v>7329</v>
      </c>
      <c r="I1822" s="11"/>
      <c r="J1822" s="12">
        <v>2026</v>
      </c>
      <c r="K1822" s="11" t="s">
        <v>220</v>
      </c>
      <c r="L1822" s="11" t="s">
        <v>290</v>
      </c>
      <c r="M1822" s="13">
        <v>15</v>
      </c>
      <c r="N1822" s="11" t="s">
        <v>407</v>
      </c>
      <c r="O1822" s="11" t="s">
        <v>398</v>
      </c>
      <c r="P1822" s="11"/>
      <c r="Q1822" s="11"/>
      <c r="R1822" s="11" t="s">
        <v>75</v>
      </c>
      <c r="S1822" s="11"/>
      <c r="T1822" s="11" t="s">
        <v>76</v>
      </c>
      <c r="U1822" s="11" t="s">
        <v>42</v>
      </c>
      <c r="V1822" s="11" t="s">
        <v>5112</v>
      </c>
      <c r="W1822" s="11"/>
      <c r="X1822" s="18">
        <v>38.6</v>
      </c>
      <c r="Y1822" s="18"/>
      <c r="Z1822" s="11">
        <f>$B$1822*$X$1822*(100%-$C$15)</f>
        <v>0</v>
      </c>
    </row>
    <row r="1823" spans="1:26" s="10" customFormat="1" ht="39.950000000000003" customHeight="1" x14ac:dyDescent="0.2">
      <c r="A1823" s="11" t="s">
        <v>67</v>
      </c>
      <c r="B1823" s="11"/>
      <c r="C1823" s="11" t="s">
        <v>286</v>
      </c>
      <c r="D1823" s="11" t="s">
        <v>7330</v>
      </c>
      <c r="E1823" s="11" t="s">
        <v>7331</v>
      </c>
      <c r="F1823" s="11" t="s">
        <v>7331</v>
      </c>
      <c r="G1823" s="11"/>
      <c r="H1823" s="11" t="s">
        <v>7332</v>
      </c>
      <c r="I1823" s="11"/>
      <c r="J1823" s="12">
        <v>2026</v>
      </c>
      <c r="K1823" s="11" t="s">
        <v>111</v>
      </c>
      <c r="L1823" s="11" t="s">
        <v>290</v>
      </c>
      <c r="M1823" s="13">
        <v>15</v>
      </c>
      <c r="N1823" s="11" t="s">
        <v>407</v>
      </c>
      <c r="O1823" s="11" t="s">
        <v>398</v>
      </c>
      <c r="P1823" s="11"/>
      <c r="Q1823" s="11"/>
      <c r="R1823" s="11" t="s">
        <v>75</v>
      </c>
      <c r="S1823" s="11"/>
      <c r="T1823" s="11" t="s">
        <v>76</v>
      </c>
      <c r="U1823" s="11" t="s">
        <v>42</v>
      </c>
      <c r="V1823" s="11" t="s">
        <v>5108</v>
      </c>
      <c r="W1823" s="11"/>
      <c r="X1823" s="18">
        <v>38.6</v>
      </c>
      <c r="Y1823" s="18"/>
      <c r="Z1823" s="11">
        <f>$B$1823*$X$1823*(100%-$C$15)</f>
        <v>0</v>
      </c>
    </row>
    <row r="1824" spans="1:26" s="10" customFormat="1" ht="39.950000000000003" customHeight="1" x14ac:dyDescent="0.2">
      <c r="A1824" s="11" t="s">
        <v>67</v>
      </c>
      <c r="B1824" s="11"/>
      <c r="C1824" s="11" t="s">
        <v>286</v>
      </c>
      <c r="D1824" s="11" t="s">
        <v>7333</v>
      </c>
      <c r="E1824" s="11" t="s">
        <v>7334</v>
      </c>
      <c r="F1824" s="11" t="s">
        <v>7334</v>
      </c>
      <c r="G1824" s="11"/>
      <c r="H1824" s="11" t="s">
        <v>7335</v>
      </c>
      <c r="I1824" s="11"/>
      <c r="J1824" s="12">
        <v>2026</v>
      </c>
      <c r="K1824" s="11" t="s">
        <v>220</v>
      </c>
      <c r="L1824" s="11" t="s">
        <v>290</v>
      </c>
      <c r="M1824" s="13">
        <v>15</v>
      </c>
      <c r="N1824" s="11" t="s">
        <v>407</v>
      </c>
      <c r="O1824" s="11" t="s">
        <v>398</v>
      </c>
      <c r="P1824" s="11"/>
      <c r="Q1824" s="11"/>
      <c r="R1824" s="11" t="s">
        <v>75</v>
      </c>
      <c r="S1824" s="11"/>
      <c r="T1824" s="11" t="s">
        <v>76</v>
      </c>
      <c r="U1824" s="11" t="s">
        <v>42</v>
      </c>
      <c r="V1824" s="11" t="s">
        <v>5112</v>
      </c>
      <c r="W1824" s="11"/>
      <c r="X1824" s="18">
        <v>38.6</v>
      </c>
      <c r="Y1824" s="18"/>
      <c r="Z1824" s="11">
        <f>$B$1824*$X$1824*(100%-$C$15)</f>
        <v>0</v>
      </c>
    </row>
    <row r="1825" spans="1:26" s="10" customFormat="1" ht="39.950000000000003" customHeight="1" x14ac:dyDescent="0.2">
      <c r="A1825" s="11" t="s">
        <v>67</v>
      </c>
      <c r="B1825" s="11"/>
      <c r="C1825" s="11" t="s">
        <v>286</v>
      </c>
      <c r="D1825" s="11" t="s">
        <v>7336</v>
      </c>
      <c r="E1825" s="11" t="s">
        <v>7337</v>
      </c>
      <c r="F1825" s="11" t="s">
        <v>7337</v>
      </c>
      <c r="G1825" s="11"/>
      <c r="H1825" s="11" t="s">
        <v>7338</v>
      </c>
      <c r="I1825" s="11"/>
      <c r="J1825" s="12">
        <v>2026</v>
      </c>
      <c r="K1825" s="11" t="s">
        <v>111</v>
      </c>
      <c r="L1825" s="11" t="s">
        <v>290</v>
      </c>
      <c r="M1825" s="13">
        <v>15</v>
      </c>
      <c r="N1825" s="11" t="s">
        <v>407</v>
      </c>
      <c r="O1825" s="11" t="s">
        <v>398</v>
      </c>
      <c r="P1825" s="11"/>
      <c r="Q1825" s="11"/>
      <c r="R1825" s="11" t="s">
        <v>75</v>
      </c>
      <c r="S1825" s="11"/>
      <c r="T1825" s="11" t="s">
        <v>76</v>
      </c>
      <c r="U1825" s="11" t="s">
        <v>42</v>
      </c>
      <c r="V1825" s="11" t="s">
        <v>5108</v>
      </c>
      <c r="W1825" s="11"/>
      <c r="X1825" s="18">
        <v>38.6</v>
      </c>
      <c r="Y1825" s="18"/>
      <c r="Z1825" s="11">
        <f>$B$1825*$X$1825*(100%-$C$15)</f>
        <v>0</v>
      </c>
    </row>
    <row r="1826" spans="1:26" s="10" customFormat="1" ht="39.950000000000003" customHeight="1" x14ac:dyDescent="0.2">
      <c r="A1826" s="11" t="s">
        <v>67</v>
      </c>
      <c r="B1826" s="11"/>
      <c r="C1826" s="11" t="s">
        <v>286</v>
      </c>
      <c r="D1826" s="11" t="s">
        <v>7339</v>
      </c>
      <c r="E1826" s="11" t="s">
        <v>7340</v>
      </c>
      <c r="F1826" s="11" t="s">
        <v>7340</v>
      </c>
      <c r="G1826" s="11"/>
      <c r="H1826" s="11" t="s">
        <v>7341</v>
      </c>
      <c r="I1826" s="11"/>
      <c r="J1826" s="12">
        <v>2026</v>
      </c>
      <c r="K1826" s="11" t="s">
        <v>111</v>
      </c>
      <c r="L1826" s="11" t="s">
        <v>290</v>
      </c>
      <c r="M1826" s="13">
        <v>15</v>
      </c>
      <c r="N1826" s="11" t="s">
        <v>407</v>
      </c>
      <c r="O1826" s="11" t="s">
        <v>398</v>
      </c>
      <c r="P1826" s="11"/>
      <c r="Q1826" s="11"/>
      <c r="R1826" s="11" t="s">
        <v>75</v>
      </c>
      <c r="S1826" s="11"/>
      <c r="T1826" s="11" t="s">
        <v>76</v>
      </c>
      <c r="U1826" s="11" t="s">
        <v>42</v>
      </c>
      <c r="V1826" s="11" t="s">
        <v>5108</v>
      </c>
      <c r="W1826" s="11"/>
      <c r="X1826" s="18">
        <v>38.6</v>
      </c>
      <c r="Y1826" s="18"/>
      <c r="Z1826" s="11">
        <f>$B$1826*$X$1826*(100%-$C$15)</f>
        <v>0</v>
      </c>
    </row>
    <row r="1827" spans="1:26" s="10" customFormat="1" ht="39.950000000000003" customHeight="1" x14ac:dyDescent="0.2">
      <c r="A1827" s="11" t="s">
        <v>67</v>
      </c>
      <c r="B1827" s="11"/>
      <c r="C1827" s="11" t="s">
        <v>286</v>
      </c>
      <c r="D1827" s="11" t="s">
        <v>7342</v>
      </c>
      <c r="E1827" s="11" t="s">
        <v>7343</v>
      </c>
      <c r="F1827" s="11" t="s">
        <v>7343</v>
      </c>
      <c r="G1827" s="11"/>
      <c r="H1827" s="11" t="s">
        <v>7344</v>
      </c>
      <c r="I1827" s="11"/>
      <c r="J1827" s="12">
        <v>2026</v>
      </c>
      <c r="K1827" s="11" t="s">
        <v>111</v>
      </c>
      <c r="L1827" s="11" t="s">
        <v>290</v>
      </c>
      <c r="M1827" s="13">
        <v>15</v>
      </c>
      <c r="N1827" s="11" t="s">
        <v>407</v>
      </c>
      <c r="O1827" s="11" t="s">
        <v>398</v>
      </c>
      <c r="P1827" s="11"/>
      <c r="Q1827" s="11"/>
      <c r="R1827" s="11" t="s">
        <v>75</v>
      </c>
      <c r="S1827" s="11"/>
      <c r="T1827" s="11" t="s">
        <v>76</v>
      </c>
      <c r="U1827" s="11" t="s">
        <v>42</v>
      </c>
      <c r="V1827" s="11" t="s">
        <v>5108</v>
      </c>
      <c r="W1827" s="11"/>
      <c r="X1827" s="18">
        <v>38.6</v>
      </c>
      <c r="Y1827" s="18"/>
      <c r="Z1827" s="11">
        <f>$B$1827*$X$1827*(100%-$C$15)</f>
        <v>0</v>
      </c>
    </row>
    <row r="1828" spans="1:26" s="10" customFormat="1" ht="39.950000000000003" customHeight="1" x14ac:dyDescent="0.2">
      <c r="A1828" s="11" t="s">
        <v>67</v>
      </c>
      <c r="B1828" s="11"/>
      <c r="C1828" s="11" t="s">
        <v>286</v>
      </c>
      <c r="D1828" s="11" t="s">
        <v>7345</v>
      </c>
      <c r="E1828" s="11" t="s">
        <v>7346</v>
      </c>
      <c r="F1828" s="11" t="s">
        <v>7346</v>
      </c>
      <c r="G1828" s="11"/>
      <c r="H1828" s="11" t="s">
        <v>7347</v>
      </c>
      <c r="I1828" s="11"/>
      <c r="J1828" s="12">
        <v>2026</v>
      </c>
      <c r="K1828" s="11" t="s">
        <v>111</v>
      </c>
      <c r="L1828" s="11" t="s">
        <v>290</v>
      </c>
      <c r="M1828" s="13">
        <v>15</v>
      </c>
      <c r="N1828" s="11" t="s">
        <v>407</v>
      </c>
      <c r="O1828" s="11" t="s">
        <v>398</v>
      </c>
      <c r="P1828" s="11"/>
      <c r="Q1828" s="11"/>
      <c r="R1828" s="11" t="s">
        <v>75</v>
      </c>
      <c r="S1828" s="11"/>
      <c r="T1828" s="11" t="s">
        <v>76</v>
      </c>
      <c r="U1828" s="11" t="s">
        <v>42</v>
      </c>
      <c r="V1828" s="11" t="s">
        <v>5108</v>
      </c>
      <c r="W1828" s="11"/>
      <c r="X1828" s="18">
        <v>38.6</v>
      </c>
      <c r="Y1828" s="18"/>
      <c r="Z1828" s="11">
        <f>$B$1828*$X$1828*(100%-$C$15)</f>
        <v>0</v>
      </c>
    </row>
    <row r="1829" spans="1:26" s="10" customFormat="1" ht="39.950000000000003" customHeight="1" x14ac:dyDescent="0.2">
      <c r="A1829" s="11" t="s">
        <v>67</v>
      </c>
      <c r="B1829" s="11"/>
      <c r="C1829" s="11" t="s">
        <v>286</v>
      </c>
      <c r="D1829" s="11" t="s">
        <v>7348</v>
      </c>
      <c r="E1829" s="11" t="s">
        <v>7349</v>
      </c>
      <c r="F1829" s="11" t="s">
        <v>7349</v>
      </c>
      <c r="G1829" s="11"/>
      <c r="H1829" s="11" t="s">
        <v>7350</v>
      </c>
      <c r="I1829" s="11"/>
      <c r="J1829" s="12">
        <v>2026</v>
      </c>
      <c r="K1829" s="11" t="s">
        <v>111</v>
      </c>
      <c r="L1829" s="11" t="s">
        <v>290</v>
      </c>
      <c r="M1829" s="13">
        <v>15</v>
      </c>
      <c r="N1829" s="11" t="s">
        <v>407</v>
      </c>
      <c r="O1829" s="11" t="s">
        <v>398</v>
      </c>
      <c r="P1829" s="11"/>
      <c r="Q1829" s="11"/>
      <c r="R1829" s="11" t="s">
        <v>75</v>
      </c>
      <c r="S1829" s="11"/>
      <c r="T1829" s="11" t="s">
        <v>76</v>
      </c>
      <c r="U1829" s="11" t="s">
        <v>42</v>
      </c>
      <c r="V1829" s="11" t="s">
        <v>5108</v>
      </c>
      <c r="W1829" s="11"/>
      <c r="X1829" s="18">
        <v>38.6</v>
      </c>
      <c r="Y1829" s="18"/>
      <c r="Z1829" s="11">
        <f>$B$1829*$X$1829*(100%-$C$15)</f>
        <v>0</v>
      </c>
    </row>
    <row r="1830" spans="1:26" s="10" customFormat="1" ht="39.950000000000003" customHeight="1" x14ac:dyDescent="0.2">
      <c r="A1830" s="11" t="s">
        <v>67</v>
      </c>
      <c r="B1830" s="11"/>
      <c r="C1830" s="11" t="s">
        <v>286</v>
      </c>
      <c r="D1830" s="11" t="s">
        <v>7351</v>
      </c>
      <c r="E1830" s="11" t="s">
        <v>7352</v>
      </c>
      <c r="F1830" s="11" t="s">
        <v>7352</v>
      </c>
      <c r="G1830" s="11"/>
      <c r="H1830" s="11" t="s">
        <v>7353</v>
      </c>
      <c r="I1830" s="11"/>
      <c r="J1830" s="12">
        <v>2026</v>
      </c>
      <c r="K1830" s="11" t="s">
        <v>111</v>
      </c>
      <c r="L1830" s="11" t="s">
        <v>290</v>
      </c>
      <c r="M1830" s="13">
        <v>15</v>
      </c>
      <c r="N1830" s="11" t="s">
        <v>407</v>
      </c>
      <c r="O1830" s="11" t="s">
        <v>398</v>
      </c>
      <c r="P1830" s="11"/>
      <c r="Q1830" s="11"/>
      <c r="R1830" s="11" t="s">
        <v>75</v>
      </c>
      <c r="S1830" s="11"/>
      <c r="T1830" s="11" t="s">
        <v>76</v>
      </c>
      <c r="U1830" s="11" t="s">
        <v>42</v>
      </c>
      <c r="V1830" s="11" t="s">
        <v>5108</v>
      </c>
      <c r="W1830" s="11"/>
      <c r="X1830" s="18">
        <v>38.6</v>
      </c>
      <c r="Y1830" s="18"/>
      <c r="Z1830" s="11">
        <f>$B$1830*$X$1830*(100%-$C$15)</f>
        <v>0</v>
      </c>
    </row>
    <row r="1831" spans="1:26" s="10" customFormat="1" ht="39.950000000000003" customHeight="1" x14ac:dyDescent="0.2">
      <c r="A1831" s="11" t="s">
        <v>67</v>
      </c>
      <c r="B1831" s="11"/>
      <c r="C1831" s="11" t="s">
        <v>286</v>
      </c>
      <c r="D1831" s="11" t="s">
        <v>7354</v>
      </c>
      <c r="E1831" s="11" t="s">
        <v>7355</v>
      </c>
      <c r="F1831" s="11" t="s">
        <v>7355</v>
      </c>
      <c r="G1831" s="11"/>
      <c r="H1831" s="11" t="s">
        <v>7356</v>
      </c>
      <c r="I1831" s="11"/>
      <c r="J1831" s="12">
        <v>2026</v>
      </c>
      <c r="K1831" s="11" t="s">
        <v>111</v>
      </c>
      <c r="L1831" s="11" t="s">
        <v>290</v>
      </c>
      <c r="M1831" s="13">
        <v>15</v>
      </c>
      <c r="N1831" s="11" t="s">
        <v>407</v>
      </c>
      <c r="O1831" s="11" t="s">
        <v>398</v>
      </c>
      <c r="P1831" s="11"/>
      <c r="Q1831" s="11"/>
      <c r="R1831" s="11" t="s">
        <v>113</v>
      </c>
      <c r="S1831" s="11"/>
      <c r="T1831" s="11" t="s">
        <v>76</v>
      </c>
      <c r="U1831" s="11" t="s">
        <v>42</v>
      </c>
      <c r="V1831" s="11" t="s">
        <v>5108</v>
      </c>
      <c r="W1831" s="11"/>
      <c r="X1831" s="18">
        <v>38.6</v>
      </c>
      <c r="Y1831" s="18"/>
      <c r="Z1831" s="11">
        <f>$B$1831*$X$1831*(100%-$C$15)</f>
        <v>0</v>
      </c>
    </row>
    <row r="1832" spans="1:26" s="10" customFormat="1" ht="39.950000000000003" customHeight="1" x14ac:dyDescent="0.2">
      <c r="A1832" s="11" t="s">
        <v>67</v>
      </c>
      <c r="B1832" s="11"/>
      <c r="C1832" s="11" t="s">
        <v>286</v>
      </c>
      <c r="D1832" s="11" t="s">
        <v>7357</v>
      </c>
      <c r="E1832" s="11" t="s">
        <v>7358</v>
      </c>
      <c r="F1832" s="11" t="s">
        <v>7358</v>
      </c>
      <c r="G1832" s="11"/>
      <c r="H1832" s="11" t="s">
        <v>7359</v>
      </c>
      <c r="I1832" s="11"/>
      <c r="J1832" s="12">
        <v>2026</v>
      </c>
      <c r="K1832" s="11" t="s">
        <v>111</v>
      </c>
      <c r="L1832" s="11" t="s">
        <v>290</v>
      </c>
      <c r="M1832" s="13">
        <v>15</v>
      </c>
      <c r="N1832" s="11" t="s">
        <v>407</v>
      </c>
      <c r="O1832" s="11" t="s">
        <v>398</v>
      </c>
      <c r="P1832" s="11"/>
      <c r="Q1832" s="11"/>
      <c r="R1832" s="11" t="s">
        <v>75</v>
      </c>
      <c r="S1832" s="11"/>
      <c r="T1832" s="11" t="s">
        <v>76</v>
      </c>
      <c r="U1832" s="11" t="s">
        <v>42</v>
      </c>
      <c r="V1832" s="11" t="s">
        <v>5108</v>
      </c>
      <c r="W1832" s="11"/>
      <c r="X1832" s="18">
        <v>38.6</v>
      </c>
      <c r="Y1832" s="18"/>
      <c r="Z1832" s="11">
        <f>$B$1832*$X$1832*(100%-$C$15)</f>
        <v>0</v>
      </c>
    </row>
    <row r="1833" spans="1:26" s="10" customFormat="1" ht="39.950000000000003" customHeight="1" x14ac:dyDescent="0.2">
      <c r="A1833" s="11" t="s">
        <v>67</v>
      </c>
      <c r="B1833" s="11"/>
      <c r="C1833" s="11" t="s">
        <v>286</v>
      </c>
      <c r="D1833" s="11" t="s">
        <v>7360</v>
      </c>
      <c r="E1833" s="11" t="s">
        <v>7361</v>
      </c>
      <c r="F1833" s="11" t="s">
        <v>7361</v>
      </c>
      <c r="G1833" s="11"/>
      <c r="H1833" s="11" t="s">
        <v>7362</v>
      </c>
      <c r="I1833" s="11"/>
      <c r="J1833" s="12">
        <v>2026</v>
      </c>
      <c r="K1833" s="11" t="s">
        <v>324</v>
      </c>
      <c r="L1833" s="11" t="s">
        <v>290</v>
      </c>
      <c r="M1833" s="13">
        <v>15</v>
      </c>
      <c r="N1833" s="11" t="s">
        <v>407</v>
      </c>
      <c r="O1833" s="11" t="s">
        <v>398</v>
      </c>
      <c r="P1833" s="11"/>
      <c r="Q1833" s="11"/>
      <c r="R1833" s="11" t="s">
        <v>75</v>
      </c>
      <c r="S1833" s="11"/>
      <c r="T1833" s="11" t="s">
        <v>76</v>
      </c>
      <c r="U1833" s="11" t="s">
        <v>42</v>
      </c>
      <c r="V1833" s="11" t="s">
        <v>5108</v>
      </c>
      <c r="W1833" s="11"/>
      <c r="X1833" s="18">
        <v>38.6</v>
      </c>
      <c r="Y1833" s="18"/>
      <c r="Z1833" s="11">
        <f>$B$1833*$X$1833*(100%-$C$15)</f>
        <v>0</v>
      </c>
    </row>
    <row r="1834" spans="1:26" s="10" customFormat="1" ht="39.950000000000003" customHeight="1" x14ac:dyDescent="0.2">
      <c r="A1834" s="11" t="s">
        <v>67</v>
      </c>
      <c r="B1834" s="11"/>
      <c r="C1834" s="11" t="s">
        <v>286</v>
      </c>
      <c r="D1834" s="11" t="s">
        <v>7363</v>
      </c>
      <c r="E1834" s="11" t="s">
        <v>7364</v>
      </c>
      <c r="F1834" s="11" t="s">
        <v>7364</v>
      </c>
      <c r="G1834" s="11"/>
      <c r="H1834" s="11" t="s">
        <v>7365</v>
      </c>
      <c r="I1834" s="11"/>
      <c r="J1834" s="12">
        <v>2026</v>
      </c>
      <c r="K1834" s="11" t="s">
        <v>324</v>
      </c>
      <c r="L1834" s="11" t="s">
        <v>290</v>
      </c>
      <c r="M1834" s="13">
        <v>15</v>
      </c>
      <c r="N1834" s="11" t="s">
        <v>407</v>
      </c>
      <c r="O1834" s="11" t="s">
        <v>398</v>
      </c>
      <c r="P1834" s="11"/>
      <c r="Q1834" s="11"/>
      <c r="R1834" s="11" t="s">
        <v>113</v>
      </c>
      <c r="S1834" s="11"/>
      <c r="T1834" s="11" t="s">
        <v>76</v>
      </c>
      <c r="U1834" s="11" t="s">
        <v>42</v>
      </c>
      <c r="V1834" s="11" t="s">
        <v>5108</v>
      </c>
      <c r="W1834" s="11"/>
      <c r="X1834" s="18">
        <v>38.6</v>
      </c>
      <c r="Y1834" s="18"/>
      <c r="Z1834" s="11">
        <f>$B$1834*$X$1834*(100%-$C$15)</f>
        <v>0</v>
      </c>
    </row>
    <row r="1835" spans="1:26" s="10" customFormat="1" ht="39.950000000000003" customHeight="1" x14ac:dyDescent="0.2">
      <c r="A1835" s="11" t="s">
        <v>67</v>
      </c>
      <c r="B1835" s="11"/>
      <c r="C1835" s="11" t="s">
        <v>286</v>
      </c>
      <c r="D1835" s="11" t="s">
        <v>7366</v>
      </c>
      <c r="E1835" s="11" t="s">
        <v>7367</v>
      </c>
      <c r="F1835" s="11" t="s">
        <v>7367</v>
      </c>
      <c r="G1835" s="11"/>
      <c r="H1835" s="11" t="s">
        <v>7368</v>
      </c>
      <c r="I1835" s="11"/>
      <c r="J1835" s="12">
        <v>2026</v>
      </c>
      <c r="K1835" s="11" t="s">
        <v>324</v>
      </c>
      <c r="L1835" s="11" t="s">
        <v>290</v>
      </c>
      <c r="M1835" s="13">
        <v>15</v>
      </c>
      <c r="N1835" s="11" t="s">
        <v>407</v>
      </c>
      <c r="O1835" s="11" t="s">
        <v>398</v>
      </c>
      <c r="P1835" s="11"/>
      <c r="Q1835" s="11"/>
      <c r="R1835" s="11" t="s">
        <v>75</v>
      </c>
      <c r="S1835" s="11"/>
      <c r="T1835" s="11" t="s">
        <v>76</v>
      </c>
      <c r="U1835" s="11" t="s">
        <v>42</v>
      </c>
      <c r="V1835" s="11" t="s">
        <v>5108</v>
      </c>
      <c r="W1835" s="11"/>
      <c r="X1835" s="18">
        <v>38.6</v>
      </c>
      <c r="Y1835" s="18"/>
      <c r="Z1835" s="11">
        <f>$B$1835*$X$1835*(100%-$C$15)</f>
        <v>0</v>
      </c>
    </row>
    <row r="1836" spans="1:26" s="10" customFormat="1" ht="39.950000000000003" customHeight="1" x14ac:dyDescent="0.2">
      <c r="A1836" s="11" t="s">
        <v>67</v>
      </c>
      <c r="B1836" s="11"/>
      <c r="C1836" s="11" t="s">
        <v>286</v>
      </c>
      <c r="D1836" s="11" t="s">
        <v>7369</v>
      </c>
      <c r="E1836" s="11" t="s">
        <v>7370</v>
      </c>
      <c r="F1836" s="11" t="s">
        <v>7370</v>
      </c>
      <c r="G1836" s="11"/>
      <c r="H1836" s="11" t="s">
        <v>7371</v>
      </c>
      <c r="I1836" s="11"/>
      <c r="J1836" s="12">
        <v>2026</v>
      </c>
      <c r="K1836" s="11" t="s">
        <v>220</v>
      </c>
      <c r="L1836" s="11" t="s">
        <v>290</v>
      </c>
      <c r="M1836" s="13">
        <v>15</v>
      </c>
      <c r="N1836" s="11" t="s">
        <v>407</v>
      </c>
      <c r="O1836" s="11" t="s">
        <v>398</v>
      </c>
      <c r="P1836" s="11"/>
      <c r="Q1836" s="11"/>
      <c r="R1836" s="11" t="s">
        <v>75</v>
      </c>
      <c r="S1836" s="11"/>
      <c r="T1836" s="11" t="s">
        <v>76</v>
      </c>
      <c r="U1836" s="11" t="s">
        <v>42</v>
      </c>
      <c r="V1836" s="11" t="s">
        <v>5108</v>
      </c>
      <c r="W1836" s="11"/>
      <c r="X1836" s="18">
        <v>38.6</v>
      </c>
      <c r="Y1836" s="18"/>
      <c r="Z1836" s="11">
        <f>$B$1836*$X$1836*(100%-$C$15)</f>
        <v>0</v>
      </c>
    </row>
    <row r="1837" spans="1:26" s="10" customFormat="1" ht="39.950000000000003" customHeight="1" x14ac:dyDescent="0.2">
      <c r="A1837" s="11" t="s">
        <v>67</v>
      </c>
      <c r="B1837" s="11"/>
      <c r="C1837" s="11" t="s">
        <v>286</v>
      </c>
      <c r="D1837" s="11" t="s">
        <v>7372</v>
      </c>
      <c r="E1837" s="11" t="s">
        <v>7373</v>
      </c>
      <c r="F1837" s="11" t="s">
        <v>7373</v>
      </c>
      <c r="G1837" s="11"/>
      <c r="H1837" s="11" t="s">
        <v>7374</v>
      </c>
      <c r="I1837" s="11"/>
      <c r="J1837" s="12">
        <v>2026</v>
      </c>
      <c r="K1837" s="11" t="s">
        <v>220</v>
      </c>
      <c r="L1837" s="11" t="s">
        <v>290</v>
      </c>
      <c r="M1837" s="13">
        <v>15</v>
      </c>
      <c r="N1837" s="11" t="s">
        <v>407</v>
      </c>
      <c r="O1837" s="11" t="s">
        <v>398</v>
      </c>
      <c r="P1837" s="11"/>
      <c r="Q1837" s="11"/>
      <c r="R1837" s="11" t="s">
        <v>75</v>
      </c>
      <c r="S1837" s="11"/>
      <c r="T1837" s="11" t="s">
        <v>76</v>
      </c>
      <c r="U1837" s="11" t="s">
        <v>42</v>
      </c>
      <c r="V1837" s="11" t="s">
        <v>5108</v>
      </c>
      <c r="W1837" s="11"/>
      <c r="X1837" s="18">
        <v>38.6</v>
      </c>
      <c r="Y1837" s="18"/>
      <c r="Z1837" s="11">
        <f>$B$1837*$X$1837*(100%-$C$15)</f>
        <v>0</v>
      </c>
    </row>
    <row r="1838" spans="1:26" s="10" customFormat="1" ht="39.950000000000003" customHeight="1" x14ac:dyDescent="0.2">
      <c r="A1838" s="11" t="s">
        <v>67</v>
      </c>
      <c r="B1838" s="11"/>
      <c r="C1838" s="11" t="s">
        <v>286</v>
      </c>
      <c r="D1838" s="11" t="s">
        <v>7375</v>
      </c>
      <c r="E1838" s="11" t="s">
        <v>7376</v>
      </c>
      <c r="F1838" s="11" t="s">
        <v>7376</v>
      </c>
      <c r="G1838" s="11"/>
      <c r="H1838" s="11" t="s">
        <v>7377</v>
      </c>
      <c r="I1838" s="11"/>
      <c r="J1838" s="12">
        <v>2026</v>
      </c>
      <c r="K1838" s="11" t="s">
        <v>220</v>
      </c>
      <c r="L1838" s="11" t="s">
        <v>290</v>
      </c>
      <c r="M1838" s="13">
        <v>15</v>
      </c>
      <c r="N1838" s="11" t="s">
        <v>407</v>
      </c>
      <c r="O1838" s="11" t="s">
        <v>398</v>
      </c>
      <c r="P1838" s="11"/>
      <c r="Q1838" s="11"/>
      <c r="R1838" s="11" t="s">
        <v>75</v>
      </c>
      <c r="S1838" s="11"/>
      <c r="T1838" s="11" t="s">
        <v>76</v>
      </c>
      <c r="U1838" s="11" t="s">
        <v>42</v>
      </c>
      <c r="V1838" s="11" t="s">
        <v>5108</v>
      </c>
      <c r="W1838" s="11"/>
      <c r="X1838" s="18">
        <v>38.6</v>
      </c>
      <c r="Y1838" s="18"/>
      <c r="Z1838" s="11">
        <f>$B$1838*$X$1838*(100%-$C$15)</f>
        <v>0</v>
      </c>
    </row>
    <row r="1839" spans="1:26" s="10" customFormat="1" ht="39.950000000000003" customHeight="1" x14ac:dyDescent="0.2">
      <c r="A1839" s="11" t="s">
        <v>67</v>
      </c>
      <c r="B1839" s="11"/>
      <c r="C1839" s="11" t="s">
        <v>286</v>
      </c>
      <c r="D1839" s="11" t="s">
        <v>7378</v>
      </c>
      <c r="E1839" s="11" t="s">
        <v>7379</v>
      </c>
      <c r="F1839" s="11" t="s">
        <v>7379</v>
      </c>
      <c r="G1839" s="11"/>
      <c r="H1839" s="11" t="s">
        <v>7380</v>
      </c>
      <c r="I1839" s="11"/>
      <c r="J1839" s="12">
        <v>2026</v>
      </c>
      <c r="K1839" s="11" t="s">
        <v>324</v>
      </c>
      <c r="L1839" s="11" t="s">
        <v>290</v>
      </c>
      <c r="M1839" s="13">
        <v>15</v>
      </c>
      <c r="N1839" s="11" t="s">
        <v>407</v>
      </c>
      <c r="O1839" s="11" t="s">
        <v>398</v>
      </c>
      <c r="P1839" s="11"/>
      <c r="Q1839" s="11"/>
      <c r="R1839" s="11" t="s">
        <v>75</v>
      </c>
      <c r="S1839" s="11"/>
      <c r="T1839" s="11" t="s">
        <v>76</v>
      </c>
      <c r="U1839" s="11" t="s">
        <v>42</v>
      </c>
      <c r="V1839" s="11" t="s">
        <v>5108</v>
      </c>
      <c r="W1839" s="11"/>
      <c r="X1839" s="18">
        <v>38.6</v>
      </c>
      <c r="Y1839" s="18"/>
      <c r="Z1839" s="11">
        <f>$B$1839*$X$1839*(100%-$C$15)</f>
        <v>0</v>
      </c>
    </row>
    <row r="1840" spans="1:26" s="10" customFormat="1" ht="39.950000000000003" customHeight="1" x14ac:dyDescent="0.2">
      <c r="A1840" s="11" t="s">
        <v>67</v>
      </c>
      <c r="B1840" s="11"/>
      <c r="C1840" s="11" t="s">
        <v>286</v>
      </c>
      <c r="D1840" s="11" t="s">
        <v>7381</v>
      </c>
      <c r="E1840" s="11" t="s">
        <v>7382</v>
      </c>
      <c r="F1840" s="11" t="s">
        <v>7382</v>
      </c>
      <c r="G1840" s="11"/>
      <c r="H1840" s="11" t="s">
        <v>7383</v>
      </c>
      <c r="I1840" s="11"/>
      <c r="J1840" s="12">
        <v>2026</v>
      </c>
      <c r="K1840" s="11" t="s">
        <v>324</v>
      </c>
      <c r="L1840" s="11" t="s">
        <v>290</v>
      </c>
      <c r="M1840" s="13">
        <v>15</v>
      </c>
      <c r="N1840" s="11" t="s">
        <v>407</v>
      </c>
      <c r="O1840" s="11" t="s">
        <v>398</v>
      </c>
      <c r="P1840" s="11"/>
      <c r="Q1840" s="11"/>
      <c r="R1840" s="11" t="s">
        <v>75</v>
      </c>
      <c r="S1840" s="11"/>
      <c r="T1840" s="11" t="s">
        <v>76</v>
      </c>
      <c r="U1840" s="11" t="s">
        <v>42</v>
      </c>
      <c r="V1840" s="11" t="s">
        <v>5108</v>
      </c>
      <c r="W1840" s="11"/>
      <c r="X1840" s="18">
        <v>38.6</v>
      </c>
      <c r="Y1840" s="18"/>
      <c r="Z1840" s="11">
        <f>$B$1840*$X$1840*(100%-$C$15)</f>
        <v>0</v>
      </c>
    </row>
    <row r="1841" spans="1:26" s="10" customFormat="1" ht="39.950000000000003" customHeight="1" x14ac:dyDescent="0.2">
      <c r="A1841" s="11" t="s">
        <v>67</v>
      </c>
      <c r="B1841" s="11"/>
      <c r="C1841" s="11" t="s">
        <v>286</v>
      </c>
      <c r="D1841" s="11" t="s">
        <v>7384</v>
      </c>
      <c r="E1841" s="11" t="s">
        <v>7385</v>
      </c>
      <c r="F1841" s="11" t="s">
        <v>7385</v>
      </c>
      <c r="G1841" s="11"/>
      <c r="H1841" s="11" t="s">
        <v>7386</v>
      </c>
      <c r="I1841" s="11"/>
      <c r="J1841" s="12">
        <v>2026</v>
      </c>
      <c r="K1841" s="11" t="s">
        <v>324</v>
      </c>
      <c r="L1841" s="11" t="s">
        <v>290</v>
      </c>
      <c r="M1841" s="13">
        <v>15</v>
      </c>
      <c r="N1841" s="11" t="s">
        <v>407</v>
      </c>
      <c r="O1841" s="11" t="s">
        <v>398</v>
      </c>
      <c r="P1841" s="11"/>
      <c r="Q1841" s="11"/>
      <c r="R1841" s="11" t="s">
        <v>75</v>
      </c>
      <c r="S1841" s="11"/>
      <c r="T1841" s="11" t="s">
        <v>76</v>
      </c>
      <c r="U1841" s="11" t="s">
        <v>42</v>
      </c>
      <c r="V1841" s="11" t="s">
        <v>5108</v>
      </c>
      <c r="W1841" s="11"/>
      <c r="X1841" s="18">
        <v>38.6</v>
      </c>
      <c r="Y1841" s="18"/>
      <c r="Z1841" s="11">
        <f>$B$1841*$X$1841*(100%-$C$15)</f>
        <v>0</v>
      </c>
    </row>
    <row r="1842" spans="1:26" s="10" customFormat="1" ht="39.950000000000003" customHeight="1" x14ac:dyDescent="0.2">
      <c r="A1842" s="11" t="s">
        <v>67</v>
      </c>
      <c r="B1842" s="11"/>
      <c r="C1842" s="11" t="s">
        <v>286</v>
      </c>
      <c r="D1842" s="11" t="s">
        <v>7387</v>
      </c>
      <c r="E1842" s="11" t="s">
        <v>7388</v>
      </c>
      <c r="F1842" s="11" t="s">
        <v>7388</v>
      </c>
      <c r="G1842" s="11"/>
      <c r="H1842" s="11" t="s">
        <v>7389</v>
      </c>
      <c r="I1842" s="11"/>
      <c r="J1842" s="12">
        <v>2026</v>
      </c>
      <c r="K1842" s="11" t="s">
        <v>111</v>
      </c>
      <c r="L1842" s="11" t="s">
        <v>290</v>
      </c>
      <c r="M1842" s="13">
        <v>15</v>
      </c>
      <c r="N1842" s="11" t="s">
        <v>407</v>
      </c>
      <c r="O1842" s="11" t="s">
        <v>398</v>
      </c>
      <c r="P1842" s="11"/>
      <c r="Q1842" s="11"/>
      <c r="R1842" s="11" t="s">
        <v>75</v>
      </c>
      <c r="S1842" s="11"/>
      <c r="T1842" s="11" t="s">
        <v>76</v>
      </c>
      <c r="U1842" s="11" t="s">
        <v>42</v>
      </c>
      <c r="V1842" s="11" t="s">
        <v>5108</v>
      </c>
      <c r="W1842" s="11"/>
      <c r="X1842" s="18">
        <v>38.6</v>
      </c>
      <c r="Y1842" s="18"/>
      <c r="Z1842" s="11">
        <f>$B$1842*$X$1842*(100%-$C$15)</f>
        <v>0</v>
      </c>
    </row>
    <row r="1843" spans="1:26" s="10" customFormat="1" ht="39.950000000000003" customHeight="1" x14ac:dyDescent="0.2">
      <c r="A1843" s="11" t="s">
        <v>67</v>
      </c>
      <c r="B1843" s="11"/>
      <c r="C1843" s="11" t="s">
        <v>286</v>
      </c>
      <c r="D1843" s="11" t="s">
        <v>7390</v>
      </c>
      <c r="E1843" s="11" t="s">
        <v>7391</v>
      </c>
      <c r="F1843" s="11" t="s">
        <v>7391</v>
      </c>
      <c r="G1843" s="11"/>
      <c r="H1843" s="11" t="s">
        <v>7392</v>
      </c>
      <c r="I1843" s="11"/>
      <c r="J1843" s="12">
        <v>2026</v>
      </c>
      <c r="K1843" s="11" t="s">
        <v>83</v>
      </c>
      <c r="L1843" s="11" t="s">
        <v>290</v>
      </c>
      <c r="M1843" s="13">
        <v>15</v>
      </c>
      <c r="N1843" s="11" t="s">
        <v>407</v>
      </c>
      <c r="O1843" s="11" t="s">
        <v>398</v>
      </c>
      <c r="P1843" s="11"/>
      <c r="Q1843" s="11"/>
      <c r="R1843" s="11" t="s">
        <v>75</v>
      </c>
      <c r="S1843" s="11"/>
      <c r="T1843" s="11" t="s">
        <v>76</v>
      </c>
      <c r="U1843" s="11" t="s">
        <v>42</v>
      </c>
      <c r="V1843" s="11" t="s">
        <v>5108</v>
      </c>
      <c r="W1843" s="11"/>
      <c r="X1843" s="18">
        <v>38.6</v>
      </c>
      <c r="Y1843" s="18"/>
      <c r="Z1843" s="11">
        <f>$B$1843*$X$1843*(100%-$C$15)</f>
        <v>0</v>
      </c>
    </row>
    <row r="1844" spans="1:26" s="10" customFormat="1" ht="39.950000000000003" customHeight="1" x14ac:dyDescent="0.2">
      <c r="A1844" s="11" t="s">
        <v>78</v>
      </c>
      <c r="B1844" s="11"/>
      <c r="C1844" s="11" t="s">
        <v>142</v>
      </c>
      <c r="D1844" s="11" t="s">
        <v>7393</v>
      </c>
      <c r="E1844" s="11" t="s">
        <v>7394</v>
      </c>
      <c r="F1844" s="11" t="s">
        <v>7394</v>
      </c>
      <c r="G1844" s="11"/>
      <c r="H1844" s="11" t="s">
        <v>7395</v>
      </c>
      <c r="I1844" s="11"/>
      <c r="J1844" s="12">
        <v>2026</v>
      </c>
      <c r="K1844" s="11" t="s">
        <v>2207</v>
      </c>
      <c r="L1844" s="11" t="s">
        <v>7396</v>
      </c>
      <c r="M1844" s="13">
        <v>105</v>
      </c>
      <c r="N1844" s="11" t="s">
        <v>7397</v>
      </c>
      <c r="O1844" s="11" t="s">
        <v>7398</v>
      </c>
      <c r="P1844" s="13">
        <v>1</v>
      </c>
      <c r="Q1844" s="11"/>
      <c r="R1844" s="11"/>
      <c r="S1844" s="11"/>
      <c r="T1844" s="11" t="s">
        <v>76</v>
      </c>
      <c r="U1844" s="11" t="s">
        <v>42</v>
      </c>
      <c r="V1844" s="11" t="s">
        <v>7399</v>
      </c>
      <c r="W1844" s="11" t="s">
        <v>152</v>
      </c>
      <c r="X1844" s="18">
        <v>85</v>
      </c>
      <c r="Y1844" s="18"/>
      <c r="Z1844" s="11">
        <f>$B$1844*$X$1844*(100%-$C$15)</f>
        <v>0</v>
      </c>
    </row>
    <row r="1845" spans="1:26" s="10" customFormat="1" ht="39.950000000000003" customHeight="1" x14ac:dyDescent="0.2">
      <c r="A1845" s="11" t="s">
        <v>78</v>
      </c>
      <c r="B1845" s="11"/>
      <c r="C1845" s="11" t="s">
        <v>142</v>
      </c>
      <c r="D1845" s="11" t="s">
        <v>7400</v>
      </c>
      <c r="E1845" s="11" t="s">
        <v>7401</v>
      </c>
      <c r="F1845" s="11" t="s">
        <v>7401</v>
      </c>
      <c r="G1845" s="11"/>
      <c r="H1845" s="11" t="s">
        <v>7402</v>
      </c>
      <c r="I1845" s="11"/>
      <c r="J1845" s="12">
        <v>2026</v>
      </c>
      <c r="K1845" s="11" t="s">
        <v>345</v>
      </c>
      <c r="L1845" s="11" t="s">
        <v>7396</v>
      </c>
      <c r="M1845" s="13">
        <v>15</v>
      </c>
      <c r="N1845" s="11" t="s">
        <v>3219</v>
      </c>
      <c r="O1845" s="11" t="s">
        <v>7403</v>
      </c>
      <c r="P1845" s="13">
        <v>1</v>
      </c>
      <c r="Q1845" s="11"/>
      <c r="R1845" s="11" t="s">
        <v>113</v>
      </c>
      <c r="S1845" s="11"/>
      <c r="T1845" s="11" t="s">
        <v>76</v>
      </c>
      <c r="U1845" s="11" t="s">
        <v>42</v>
      </c>
      <c r="V1845" s="11" t="s">
        <v>7404</v>
      </c>
      <c r="W1845" s="11" t="s">
        <v>152</v>
      </c>
      <c r="X1845" s="18">
        <v>16.399999999999999</v>
      </c>
      <c r="Y1845" s="18"/>
      <c r="Z1845" s="11">
        <f>$B$1845*$X$1845*(100%-$C$15)</f>
        <v>0</v>
      </c>
    </row>
    <row r="1846" spans="1:26" s="10" customFormat="1" ht="39.950000000000003" customHeight="1" x14ac:dyDescent="0.2">
      <c r="A1846" s="11" t="s">
        <v>78</v>
      </c>
      <c r="B1846" s="11"/>
      <c r="C1846" s="11" t="s">
        <v>142</v>
      </c>
      <c r="D1846" s="11" t="s">
        <v>7405</v>
      </c>
      <c r="E1846" s="11" t="s">
        <v>7406</v>
      </c>
      <c r="F1846" s="11" t="s">
        <v>7406</v>
      </c>
      <c r="G1846" s="11"/>
      <c r="H1846" s="11" t="s">
        <v>7407</v>
      </c>
      <c r="I1846" s="11"/>
      <c r="J1846" s="12">
        <v>2026</v>
      </c>
      <c r="K1846" s="11" t="s">
        <v>345</v>
      </c>
      <c r="L1846" s="11" t="s">
        <v>7396</v>
      </c>
      <c r="M1846" s="13">
        <v>15</v>
      </c>
      <c r="N1846" s="11" t="s">
        <v>3219</v>
      </c>
      <c r="O1846" s="11" t="s">
        <v>7403</v>
      </c>
      <c r="P1846" s="13">
        <v>1</v>
      </c>
      <c r="Q1846" s="11"/>
      <c r="R1846" s="11" t="s">
        <v>113</v>
      </c>
      <c r="S1846" s="11"/>
      <c r="T1846" s="11" t="s">
        <v>76</v>
      </c>
      <c r="U1846" s="11" t="s">
        <v>42</v>
      </c>
      <c r="V1846" s="11" t="s">
        <v>7408</v>
      </c>
      <c r="W1846" s="11" t="s">
        <v>152</v>
      </c>
      <c r="X1846" s="18">
        <v>16.399999999999999</v>
      </c>
      <c r="Y1846" s="18"/>
      <c r="Z1846" s="11">
        <f>$B$1846*$X$1846*(100%-$C$15)</f>
        <v>0</v>
      </c>
    </row>
    <row r="1847" spans="1:26" s="10" customFormat="1" ht="39.950000000000003" customHeight="1" x14ac:dyDescent="0.2">
      <c r="A1847" s="11" t="s">
        <v>78</v>
      </c>
      <c r="B1847" s="11"/>
      <c r="C1847" s="11" t="s">
        <v>142</v>
      </c>
      <c r="D1847" s="11" t="s">
        <v>7409</v>
      </c>
      <c r="E1847" s="11" t="s">
        <v>7410</v>
      </c>
      <c r="F1847" s="11" t="s">
        <v>7410</v>
      </c>
      <c r="G1847" s="11"/>
      <c r="H1847" s="11" t="s">
        <v>7411</v>
      </c>
      <c r="I1847" s="11"/>
      <c r="J1847" s="12">
        <v>2026</v>
      </c>
      <c r="K1847" s="11" t="s">
        <v>345</v>
      </c>
      <c r="L1847" s="11" t="s">
        <v>7396</v>
      </c>
      <c r="M1847" s="13">
        <v>15</v>
      </c>
      <c r="N1847" s="11" t="s">
        <v>3219</v>
      </c>
      <c r="O1847" s="11" t="s">
        <v>7403</v>
      </c>
      <c r="P1847" s="13">
        <v>1</v>
      </c>
      <c r="Q1847" s="11"/>
      <c r="R1847" s="11" t="s">
        <v>113</v>
      </c>
      <c r="S1847" s="11"/>
      <c r="T1847" s="11" t="s">
        <v>76</v>
      </c>
      <c r="U1847" s="11" t="s">
        <v>42</v>
      </c>
      <c r="V1847" s="11" t="s">
        <v>7412</v>
      </c>
      <c r="W1847" s="11" t="s">
        <v>152</v>
      </c>
      <c r="X1847" s="18">
        <v>16.399999999999999</v>
      </c>
      <c r="Y1847" s="18"/>
      <c r="Z1847" s="11">
        <f>$B$1847*$X$1847*(100%-$C$15)</f>
        <v>0</v>
      </c>
    </row>
    <row r="1848" spans="1:26" s="10" customFormat="1" ht="39.950000000000003" customHeight="1" x14ac:dyDescent="0.2">
      <c r="A1848" s="11" t="s">
        <v>78</v>
      </c>
      <c r="B1848" s="11"/>
      <c r="C1848" s="11" t="s">
        <v>142</v>
      </c>
      <c r="D1848" s="11" t="s">
        <v>7413</v>
      </c>
      <c r="E1848" s="11" t="s">
        <v>7414</v>
      </c>
      <c r="F1848" s="11" t="s">
        <v>7414</v>
      </c>
      <c r="G1848" s="11"/>
      <c r="H1848" s="11" t="s">
        <v>7415</v>
      </c>
      <c r="I1848" s="11"/>
      <c r="J1848" s="12">
        <v>2026</v>
      </c>
      <c r="K1848" s="11" t="s">
        <v>389</v>
      </c>
      <c r="L1848" s="11" t="s">
        <v>366</v>
      </c>
      <c r="M1848" s="13">
        <v>40</v>
      </c>
      <c r="N1848" s="11" t="s">
        <v>3219</v>
      </c>
      <c r="O1848" s="11" t="s">
        <v>7403</v>
      </c>
      <c r="P1848" s="13">
        <v>1</v>
      </c>
      <c r="Q1848" s="11"/>
      <c r="R1848" s="11" t="s">
        <v>113</v>
      </c>
      <c r="S1848" s="11"/>
      <c r="T1848" s="11" t="s">
        <v>76</v>
      </c>
      <c r="U1848" s="11" t="s">
        <v>42</v>
      </c>
      <c r="V1848" s="11" t="s">
        <v>7416</v>
      </c>
      <c r="W1848" s="11" t="s">
        <v>152</v>
      </c>
      <c r="X1848" s="18">
        <v>16.399999999999999</v>
      </c>
      <c r="Y1848" s="18"/>
      <c r="Z1848" s="11">
        <f>$B$1848*$X$1848*(100%-$C$15)</f>
        <v>0</v>
      </c>
    </row>
    <row r="1849" spans="1:26" s="10" customFormat="1" ht="39.950000000000003" customHeight="1" x14ac:dyDescent="0.2">
      <c r="A1849" s="11" t="s">
        <v>78</v>
      </c>
      <c r="B1849" s="11"/>
      <c r="C1849" s="11" t="s">
        <v>142</v>
      </c>
      <c r="D1849" s="11" t="s">
        <v>7417</v>
      </c>
      <c r="E1849" s="11" t="s">
        <v>7418</v>
      </c>
      <c r="F1849" s="11" t="s">
        <v>7418</v>
      </c>
      <c r="G1849" s="11"/>
      <c r="H1849" s="11" t="s">
        <v>7419</v>
      </c>
      <c r="I1849" s="11"/>
      <c r="J1849" s="12">
        <v>2026</v>
      </c>
      <c r="K1849" s="11" t="s">
        <v>2775</v>
      </c>
      <c r="L1849" s="11" t="s">
        <v>7396</v>
      </c>
      <c r="M1849" s="13">
        <v>12</v>
      </c>
      <c r="N1849" s="11" t="s">
        <v>3219</v>
      </c>
      <c r="O1849" s="11" t="s">
        <v>7403</v>
      </c>
      <c r="P1849" s="13">
        <v>1</v>
      </c>
      <c r="Q1849" s="11"/>
      <c r="R1849" s="11" t="s">
        <v>113</v>
      </c>
      <c r="S1849" s="11"/>
      <c r="T1849" s="11" t="s">
        <v>76</v>
      </c>
      <c r="U1849" s="11" t="s">
        <v>42</v>
      </c>
      <c r="V1849" s="11" t="s">
        <v>7420</v>
      </c>
      <c r="W1849" s="11" t="s">
        <v>152</v>
      </c>
      <c r="X1849" s="18">
        <v>16.399999999999999</v>
      </c>
      <c r="Y1849" s="18"/>
      <c r="Z1849" s="11">
        <f>$B$1849*$X$1849*(100%-$C$15)</f>
        <v>0</v>
      </c>
    </row>
    <row r="1850" spans="1:26" s="10" customFormat="1" ht="39.950000000000003" customHeight="1" x14ac:dyDescent="0.2">
      <c r="A1850" s="11" t="s">
        <v>78</v>
      </c>
      <c r="B1850" s="11"/>
      <c r="C1850" s="11" t="s">
        <v>142</v>
      </c>
      <c r="D1850" s="11" t="s">
        <v>7421</v>
      </c>
      <c r="E1850" s="11" t="s">
        <v>7422</v>
      </c>
      <c r="F1850" s="11" t="s">
        <v>7422</v>
      </c>
      <c r="G1850" s="11"/>
      <c r="H1850" s="11" t="s">
        <v>7423</v>
      </c>
      <c r="I1850" s="11"/>
      <c r="J1850" s="12">
        <v>2026</v>
      </c>
      <c r="K1850" s="11" t="s">
        <v>2775</v>
      </c>
      <c r="L1850" s="11" t="s">
        <v>7396</v>
      </c>
      <c r="M1850" s="13">
        <v>12</v>
      </c>
      <c r="N1850" s="11" t="s">
        <v>3219</v>
      </c>
      <c r="O1850" s="11" t="s">
        <v>292</v>
      </c>
      <c r="P1850" s="13">
        <v>1</v>
      </c>
      <c r="Q1850" s="11"/>
      <c r="R1850" s="11" t="s">
        <v>113</v>
      </c>
      <c r="S1850" s="11"/>
      <c r="T1850" s="11" t="s">
        <v>76</v>
      </c>
      <c r="U1850" s="11" t="s">
        <v>42</v>
      </c>
      <c r="V1850" s="11" t="s">
        <v>7424</v>
      </c>
      <c r="W1850" s="11" t="s">
        <v>152</v>
      </c>
      <c r="X1850" s="18">
        <v>16.399999999999999</v>
      </c>
      <c r="Y1850" s="18"/>
      <c r="Z1850" s="11">
        <f>$B$1850*$X$1850*(100%-$C$15)</f>
        <v>0</v>
      </c>
    </row>
    <row r="1851" spans="1:26" s="10" customFormat="1" ht="39.950000000000003" customHeight="1" x14ac:dyDescent="0.2">
      <c r="A1851" s="11" t="s">
        <v>78</v>
      </c>
      <c r="B1851" s="11"/>
      <c r="C1851" s="11" t="s">
        <v>142</v>
      </c>
      <c r="D1851" s="11" t="s">
        <v>7425</v>
      </c>
      <c r="E1851" s="11" t="s">
        <v>7426</v>
      </c>
      <c r="F1851" s="11" t="s">
        <v>7426</v>
      </c>
      <c r="G1851" s="11"/>
      <c r="H1851" s="11" t="s">
        <v>7427</v>
      </c>
      <c r="I1851" s="11"/>
      <c r="J1851" s="12">
        <v>2026</v>
      </c>
      <c r="K1851" s="11" t="s">
        <v>2207</v>
      </c>
      <c r="L1851" s="11" t="s">
        <v>7396</v>
      </c>
      <c r="M1851" s="13">
        <v>15</v>
      </c>
      <c r="N1851" s="11" t="s">
        <v>3236</v>
      </c>
      <c r="O1851" s="11" t="s">
        <v>292</v>
      </c>
      <c r="P1851" s="13">
        <v>1</v>
      </c>
      <c r="Q1851" s="11"/>
      <c r="R1851" s="11" t="s">
        <v>113</v>
      </c>
      <c r="S1851" s="11"/>
      <c r="T1851" s="11" t="s">
        <v>76</v>
      </c>
      <c r="U1851" s="11" t="s">
        <v>42</v>
      </c>
      <c r="V1851" s="11" t="s">
        <v>7428</v>
      </c>
      <c r="W1851" s="11" t="s">
        <v>152</v>
      </c>
      <c r="X1851" s="18">
        <v>15.8</v>
      </c>
      <c r="Y1851" s="18"/>
      <c r="Z1851" s="11">
        <f>$B$1851*$X$1851*(100%-$C$15)</f>
        <v>0</v>
      </c>
    </row>
    <row r="1852" spans="1:26" s="10" customFormat="1" ht="39.950000000000003" customHeight="1" x14ac:dyDescent="0.2">
      <c r="A1852" s="11" t="s">
        <v>78</v>
      </c>
      <c r="B1852" s="11"/>
      <c r="C1852" s="11" t="s">
        <v>142</v>
      </c>
      <c r="D1852" s="11" t="s">
        <v>7429</v>
      </c>
      <c r="E1852" s="11" t="s">
        <v>7430</v>
      </c>
      <c r="F1852" s="11" t="s">
        <v>7430</v>
      </c>
      <c r="G1852" s="11"/>
      <c r="H1852" s="11" t="s">
        <v>7431</v>
      </c>
      <c r="I1852" s="11"/>
      <c r="J1852" s="12">
        <v>2026</v>
      </c>
      <c r="K1852" s="11" t="s">
        <v>2775</v>
      </c>
      <c r="L1852" s="11" t="s">
        <v>7396</v>
      </c>
      <c r="M1852" s="13">
        <v>12</v>
      </c>
      <c r="N1852" s="11" t="s">
        <v>7432</v>
      </c>
      <c r="O1852" s="11" t="s">
        <v>292</v>
      </c>
      <c r="P1852" s="13">
        <v>1</v>
      </c>
      <c r="Q1852" s="11"/>
      <c r="R1852" s="11" t="s">
        <v>113</v>
      </c>
      <c r="S1852" s="11"/>
      <c r="T1852" s="11" t="s">
        <v>76</v>
      </c>
      <c r="U1852" s="11" t="s">
        <v>42</v>
      </c>
      <c r="V1852" s="11" t="s">
        <v>7433</v>
      </c>
      <c r="W1852" s="11" t="s">
        <v>152</v>
      </c>
      <c r="X1852" s="18">
        <v>15.8</v>
      </c>
      <c r="Y1852" s="18"/>
      <c r="Z1852" s="11">
        <f>$B$1852*$X$1852*(100%-$C$15)</f>
        <v>0</v>
      </c>
    </row>
    <row r="1853" spans="1:26" s="10" customFormat="1" ht="39.950000000000003" customHeight="1" x14ac:dyDescent="0.2">
      <c r="A1853" s="11" t="s">
        <v>78</v>
      </c>
      <c r="B1853" s="11"/>
      <c r="C1853" s="11" t="s">
        <v>142</v>
      </c>
      <c r="D1853" s="11" t="s">
        <v>7434</v>
      </c>
      <c r="E1853" s="11" t="s">
        <v>7435</v>
      </c>
      <c r="F1853" s="11" t="s">
        <v>7435</v>
      </c>
      <c r="G1853" s="11"/>
      <c r="H1853" s="11" t="s">
        <v>7436</v>
      </c>
      <c r="I1853" s="11"/>
      <c r="J1853" s="12">
        <v>2026</v>
      </c>
      <c r="K1853" s="11" t="s">
        <v>345</v>
      </c>
      <c r="L1853" s="11" t="s">
        <v>7396</v>
      </c>
      <c r="M1853" s="13">
        <v>15</v>
      </c>
      <c r="N1853" s="11" t="s">
        <v>3236</v>
      </c>
      <c r="O1853" s="11" t="s">
        <v>292</v>
      </c>
      <c r="P1853" s="13">
        <v>1</v>
      </c>
      <c r="Q1853" s="11"/>
      <c r="R1853" s="11" t="s">
        <v>113</v>
      </c>
      <c r="S1853" s="11"/>
      <c r="T1853" s="11" t="s">
        <v>76</v>
      </c>
      <c r="U1853" s="11" t="s">
        <v>42</v>
      </c>
      <c r="V1853" s="11" t="s">
        <v>7437</v>
      </c>
      <c r="W1853" s="11" t="s">
        <v>152</v>
      </c>
      <c r="X1853" s="18">
        <v>16.399999999999999</v>
      </c>
      <c r="Y1853" s="18"/>
      <c r="Z1853" s="11">
        <f>$B$1853*$X$1853*(100%-$C$15)</f>
        <v>0</v>
      </c>
    </row>
    <row r="1854" spans="1:26" s="10" customFormat="1" ht="39.950000000000003" customHeight="1" x14ac:dyDescent="0.2">
      <c r="A1854" s="11" t="s">
        <v>78</v>
      </c>
      <c r="B1854" s="11"/>
      <c r="C1854" s="11" t="s">
        <v>142</v>
      </c>
      <c r="D1854" s="11" t="s">
        <v>7438</v>
      </c>
      <c r="E1854" s="11" t="s">
        <v>7439</v>
      </c>
      <c r="F1854" s="11" t="s">
        <v>7439</v>
      </c>
      <c r="G1854" s="11"/>
      <c r="H1854" s="11" t="s">
        <v>7440</v>
      </c>
      <c r="I1854" s="11"/>
      <c r="J1854" s="12">
        <v>2026</v>
      </c>
      <c r="K1854" s="11" t="s">
        <v>571</v>
      </c>
      <c r="L1854" s="11" t="s">
        <v>7441</v>
      </c>
      <c r="M1854" s="13">
        <v>12</v>
      </c>
      <c r="N1854" s="11" t="s">
        <v>3219</v>
      </c>
      <c r="O1854" s="11" t="s">
        <v>7403</v>
      </c>
      <c r="P1854" s="11"/>
      <c r="Q1854" s="11"/>
      <c r="R1854" s="11" t="s">
        <v>113</v>
      </c>
      <c r="S1854" s="11"/>
      <c r="T1854" s="11" t="s">
        <v>76</v>
      </c>
      <c r="U1854" s="11" t="s">
        <v>42</v>
      </c>
      <c r="V1854" s="11" t="s">
        <v>7442</v>
      </c>
      <c r="W1854" s="11" t="s">
        <v>152</v>
      </c>
      <c r="X1854" s="18">
        <v>16.399999999999999</v>
      </c>
      <c r="Y1854" s="18"/>
      <c r="Z1854" s="11">
        <f>$B$1854*$X$1854*(100%-$C$15)</f>
        <v>0</v>
      </c>
    </row>
    <row r="1855" spans="1:26" s="10" customFormat="1" ht="39.950000000000003" customHeight="1" x14ac:dyDescent="0.2">
      <c r="A1855" s="11" t="s">
        <v>67</v>
      </c>
      <c r="B1855" s="11"/>
      <c r="C1855" s="11" t="s">
        <v>286</v>
      </c>
      <c r="D1855" s="11" t="s">
        <v>7443</v>
      </c>
      <c r="E1855" s="11" t="s">
        <v>7444</v>
      </c>
      <c r="F1855" s="11" t="s">
        <v>7444</v>
      </c>
      <c r="G1855" s="11"/>
      <c r="H1855" s="11" t="s">
        <v>7445</v>
      </c>
      <c r="I1855" s="11"/>
      <c r="J1855" s="12">
        <v>2023</v>
      </c>
      <c r="K1855" s="11" t="s">
        <v>330</v>
      </c>
      <c r="L1855" s="11" t="s">
        <v>1303</v>
      </c>
      <c r="M1855" s="13">
        <v>35</v>
      </c>
      <c r="N1855" s="11" t="s">
        <v>7446</v>
      </c>
      <c r="O1855" s="11" t="s">
        <v>304</v>
      </c>
      <c r="P1855" s="11"/>
      <c r="Q1855" s="11"/>
      <c r="R1855" s="11" t="s">
        <v>97</v>
      </c>
      <c r="S1855" s="11"/>
      <c r="T1855" s="11" t="s">
        <v>76</v>
      </c>
      <c r="U1855" s="11" t="s">
        <v>4097</v>
      </c>
      <c r="V1855" s="11" t="s">
        <v>5112</v>
      </c>
      <c r="W1855" s="11"/>
      <c r="X1855" s="18">
        <v>44</v>
      </c>
      <c r="Y1855" s="18"/>
      <c r="Z1855" s="11">
        <f>$B$1855*$X$1855*(100%-$C$15)</f>
        <v>0</v>
      </c>
    </row>
    <row r="1856" spans="1:26" s="10" customFormat="1" ht="39.950000000000003" customHeight="1" x14ac:dyDescent="0.2">
      <c r="A1856" s="11" t="s">
        <v>45</v>
      </c>
      <c r="B1856" s="11"/>
      <c r="C1856" s="11" t="s">
        <v>2148</v>
      </c>
      <c r="D1856" s="11" t="s">
        <v>7447</v>
      </c>
      <c r="E1856" s="11" t="s">
        <v>7448</v>
      </c>
      <c r="F1856" s="11" t="s">
        <v>7449</v>
      </c>
      <c r="G1856" s="11" t="s">
        <v>7450</v>
      </c>
      <c r="H1856" s="11" t="s">
        <v>7451</v>
      </c>
      <c r="I1856" s="11"/>
      <c r="J1856" s="12">
        <v>2023</v>
      </c>
      <c r="K1856" s="11" t="s">
        <v>2422</v>
      </c>
      <c r="L1856" s="11" t="s">
        <v>2786</v>
      </c>
      <c r="M1856" s="13">
        <v>112</v>
      </c>
      <c r="N1856" s="11" t="s">
        <v>2316</v>
      </c>
      <c r="O1856" s="11" t="s">
        <v>2156</v>
      </c>
      <c r="P1856" s="13">
        <v>112</v>
      </c>
      <c r="Q1856" s="11"/>
      <c r="R1856" s="11"/>
      <c r="S1856" s="11" t="s">
        <v>22</v>
      </c>
      <c r="T1856" s="11" t="s">
        <v>41</v>
      </c>
      <c r="U1856" s="11" t="s">
        <v>7452</v>
      </c>
      <c r="V1856" s="11" t="s">
        <v>7453</v>
      </c>
      <c r="W1856" s="11" t="s">
        <v>44</v>
      </c>
      <c r="X1856" s="18">
        <v>216.3</v>
      </c>
      <c r="Y1856" s="18"/>
      <c r="Z1856" s="11">
        <f>$B$1856*$X$1856*(100%-$C$15)</f>
        <v>0</v>
      </c>
    </row>
    <row r="1857" spans="1:26" s="10" customFormat="1" ht="39.950000000000003" customHeight="1" x14ac:dyDescent="0.2">
      <c r="A1857" s="11" t="s">
        <v>45</v>
      </c>
      <c r="B1857" s="11"/>
      <c r="C1857" s="11" t="s">
        <v>2148</v>
      </c>
      <c r="D1857" s="11" t="s">
        <v>7454</v>
      </c>
      <c r="E1857" s="11" t="s">
        <v>7455</v>
      </c>
      <c r="F1857" s="11" t="s">
        <v>7456</v>
      </c>
      <c r="G1857" s="11" t="s">
        <v>7457</v>
      </c>
      <c r="H1857" s="11" t="s">
        <v>7458</v>
      </c>
      <c r="I1857" s="11"/>
      <c r="J1857" s="12">
        <v>2025</v>
      </c>
      <c r="K1857" s="11" t="s">
        <v>2081</v>
      </c>
      <c r="L1857" s="11" t="s">
        <v>2154</v>
      </c>
      <c r="M1857" s="13">
        <v>77</v>
      </c>
      <c r="N1857" s="11" t="s">
        <v>7459</v>
      </c>
      <c r="O1857" s="11" t="s">
        <v>2156</v>
      </c>
      <c r="P1857" s="13">
        <v>64</v>
      </c>
      <c r="Q1857" s="11"/>
      <c r="R1857" s="11"/>
      <c r="S1857" s="11" t="s">
        <v>22</v>
      </c>
      <c r="T1857" s="11" t="s">
        <v>41</v>
      </c>
      <c r="U1857" s="11" t="s">
        <v>7452</v>
      </c>
      <c r="V1857" s="11" t="s">
        <v>7460</v>
      </c>
      <c r="W1857" s="11" t="s">
        <v>44</v>
      </c>
      <c r="X1857" s="18">
        <v>148</v>
      </c>
      <c r="Y1857" s="18"/>
      <c r="Z1857" s="11">
        <f>$B$1857*$X$1857*(100%-$C$15)</f>
        <v>0</v>
      </c>
    </row>
    <row r="1858" spans="1:26" s="10" customFormat="1" ht="39.950000000000003" customHeight="1" x14ac:dyDescent="0.2">
      <c r="A1858" s="11" t="s">
        <v>67</v>
      </c>
      <c r="B1858" s="11"/>
      <c r="C1858" s="11" t="s">
        <v>857</v>
      </c>
      <c r="D1858" s="11" t="s">
        <v>7461</v>
      </c>
      <c r="E1858" s="11"/>
      <c r="F1858" s="11"/>
      <c r="G1858" s="11"/>
      <c r="H1858" s="11" t="s">
        <v>7462</v>
      </c>
      <c r="I1858" s="11"/>
      <c r="J1858" s="12">
        <v>2018</v>
      </c>
      <c r="K1858" s="11" t="s">
        <v>2010</v>
      </c>
      <c r="L1858" s="11" t="s">
        <v>7463</v>
      </c>
      <c r="M1858" s="13">
        <v>2</v>
      </c>
      <c r="N1858" s="11"/>
      <c r="O1858" s="11" t="s">
        <v>7464</v>
      </c>
      <c r="P1858" s="11"/>
      <c r="Q1858" s="11"/>
      <c r="R1858" s="11" t="s">
        <v>75</v>
      </c>
      <c r="S1858" s="11"/>
      <c r="T1858" s="11" t="s">
        <v>76</v>
      </c>
      <c r="U1858" s="11" t="s">
        <v>7465</v>
      </c>
      <c r="V1858" s="11"/>
      <c r="W1858" s="11"/>
      <c r="X1858" s="18">
        <v>4</v>
      </c>
      <c r="Y1858" s="18"/>
      <c r="Z1858" s="11">
        <f>$B$1858*$X$1858*(100%-$C$15)</f>
        <v>0</v>
      </c>
    </row>
    <row r="1859" spans="1:26" s="10" customFormat="1" ht="39.950000000000003" customHeight="1" x14ac:dyDescent="0.2">
      <c r="A1859" s="11" t="s">
        <v>78</v>
      </c>
      <c r="B1859" s="11"/>
      <c r="C1859" s="11" t="s">
        <v>2132</v>
      </c>
      <c r="D1859" s="11" t="s">
        <v>7466</v>
      </c>
      <c r="E1859" s="11" t="s">
        <v>7467</v>
      </c>
      <c r="F1859" s="11" t="s">
        <v>7468</v>
      </c>
      <c r="G1859" s="11"/>
      <c r="H1859" s="11" t="s">
        <v>7469</v>
      </c>
      <c r="I1859" s="11"/>
      <c r="J1859" s="12">
        <v>2019</v>
      </c>
      <c r="K1859" s="11" t="s">
        <v>7470</v>
      </c>
      <c r="L1859" s="11" t="s">
        <v>7471</v>
      </c>
      <c r="M1859" s="13">
        <v>83</v>
      </c>
      <c r="N1859" s="11" t="s">
        <v>7472</v>
      </c>
      <c r="O1859" s="11" t="s">
        <v>7473</v>
      </c>
      <c r="P1859" s="13">
        <v>32</v>
      </c>
      <c r="Q1859" s="11" t="s">
        <v>7474</v>
      </c>
      <c r="R1859" s="11"/>
      <c r="S1859" s="11"/>
      <c r="T1859" s="11" t="s">
        <v>41</v>
      </c>
      <c r="U1859" s="11" t="s">
        <v>42</v>
      </c>
      <c r="V1859" s="11" t="s">
        <v>7475</v>
      </c>
      <c r="W1859" s="11"/>
      <c r="X1859" s="18">
        <v>119.7</v>
      </c>
      <c r="Y1859" s="18"/>
      <c r="Z1859" s="11">
        <f>$B$1859*$X$1859*(100%-$C$15)</f>
        <v>0</v>
      </c>
    </row>
    <row r="1860" spans="1:26" s="10" customFormat="1" ht="39.950000000000003" customHeight="1" x14ac:dyDescent="0.2">
      <c r="A1860" s="11" t="s">
        <v>78</v>
      </c>
      <c r="B1860" s="11"/>
      <c r="C1860" s="11" t="s">
        <v>2132</v>
      </c>
      <c r="D1860" s="11" t="s">
        <v>7476</v>
      </c>
      <c r="E1860" s="11" t="s">
        <v>7477</v>
      </c>
      <c r="F1860" s="11" t="s">
        <v>7478</v>
      </c>
      <c r="G1860" s="11"/>
      <c r="H1860" s="11" t="s">
        <v>7479</v>
      </c>
      <c r="I1860" s="11"/>
      <c r="J1860" s="12">
        <v>2019</v>
      </c>
      <c r="K1860" s="11" t="s">
        <v>7470</v>
      </c>
      <c r="L1860" s="11" t="s">
        <v>7471</v>
      </c>
      <c r="M1860" s="13">
        <v>83</v>
      </c>
      <c r="N1860" s="11" t="s">
        <v>7472</v>
      </c>
      <c r="O1860" s="11" t="s">
        <v>7473</v>
      </c>
      <c r="P1860" s="13">
        <v>32</v>
      </c>
      <c r="Q1860" s="11" t="s">
        <v>7474</v>
      </c>
      <c r="R1860" s="11"/>
      <c r="S1860" s="11"/>
      <c r="T1860" s="11" t="s">
        <v>41</v>
      </c>
      <c r="U1860" s="11" t="s">
        <v>42</v>
      </c>
      <c r="V1860" s="11" t="s">
        <v>7480</v>
      </c>
      <c r="W1860" s="11"/>
      <c r="X1860" s="18">
        <v>119.7</v>
      </c>
      <c r="Y1860" s="18"/>
      <c r="Z1860" s="11">
        <f>$B$1860*$X$1860*(100%-$C$15)</f>
        <v>0</v>
      </c>
    </row>
    <row r="1861" spans="1:26" s="10" customFormat="1" ht="39.950000000000003" customHeight="1" x14ac:dyDescent="0.2">
      <c r="A1861" s="11" t="s">
        <v>78</v>
      </c>
      <c r="B1861" s="11"/>
      <c r="C1861" s="11" t="s">
        <v>2132</v>
      </c>
      <c r="D1861" s="11" t="s">
        <v>7481</v>
      </c>
      <c r="E1861" s="11" t="s">
        <v>7482</v>
      </c>
      <c r="F1861" s="11" t="s">
        <v>7483</v>
      </c>
      <c r="G1861" s="11"/>
      <c r="H1861" s="11" t="s">
        <v>7484</v>
      </c>
      <c r="I1861" s="11"/>
      <c r="J1861" s="12">
        <v>2019</v>
      </c>
      <c r="K1861" s="11" t="s">
        <v>7470</v>
      </c>
      <c r="L1861" s="11" t="s">
        <v>7471</v>
      </c>
      <c r="M1861" s="13">
        <v>83</v>
      </c>
      <c r="N1861" s="11" t="s">
        <v>7472</v>
      </c>
      <c r="O1861" s="11" t="s">
        <v>7473</v>
      </c>
      <c r="P1861" s="13">
        <v>32</v>
      </c>
      <c r="Q1861" s="11" t="s">
        <v>7474</v>
      </c>
      <c r="R1861" s="11"/>
      <c r="S1861" s="11"/>
      <c r="T1861" s="11" t="s">
        <v>41</v>
      </c>
      <c r="U1861" s="11" t="s">
        <v>42</v>
      </c>
      <c r="V1861" s="11" t="s">
        <v>7485</v>
      </c>
      <c r="W1861" s="11"/>
      <c r="X1861" s="18">
        <v>119.7</v>
      </c>
      <c r="Y1861" s="18"/>
      <c r="Z1861" s="11">
        <f>$B$1861*$X$1861*(100%-$C$15)</f>
        <v>0</v>
      </c>
    </row>
    <row r="1862" spans="1:26" s="10" customFormat="1" ht="39.950000000000003" customHeight="1" x14ac:dyDescent="0.2">
      <c r="A1862" s="11" t="s">
        <v>78</v>
      </c>
      <c r="B1862" s="11"/>
      <c r="C1862" s="11" t="s">
        <v>2132</v>
      </c>
      <c r="D1862" s="11" t="s">
        <v>7486</v>
      </c>
      <c r="E1862" s="11" t="s">
        <v>7487</v>
      </c>
      <c r="F1862" s="11" t="s">
        <v>7488</v>
      </c>
      <c r="G1862" s="11"/>
      <c r="H1862" s="11" t="s">
        <v>7489</v>
      </c>
      <c r="I1862" s="11"/>
      <c r="J1862" s="12">
        <v>2019</v>
      </c>
      <c r="K1862" s="11" t="s">
        <v>7470</v>
      </c>
      <c r="L1862" s="11" t="s">
        <v>7471</v>
      </c>
      <c r="M1862" s="13">
        <v>83</v>
      </c>
      <c r="N1862" s="11" t="s">
        <v>7472</v>
      </c>
      <c r="O1862" s="11" t="s">
        <v>7473</v>
      </c>
      <c r="P1862" s="13">
        <v>32</v>
      </c>
      <c r="Q1862" s="11" t="s">
        <v>7474</v>
      </c>
      <c r="R1862" s="11"/>
      <c r="S1862" s="11"/>
      <c r="T1862" s="11" t="s">
        <v>41</v>
      </c>
      <c r="U1862" s="11" t="s">
        <v>42</v>
      </c>
      <c r="V1862" s="11" t="s">
        <v>7490</v>
      </c>
      <c r="W1862" s="11"/>
      <c r="X1862" s="18">
        <v>119.7</v>
      </c>
      <c r="Y1862" s="18"/>
      <c r="Z1862" s="11">
        <f>$B$1862*$X$1862*(100%-$C$15)</f>
        <v>0</v>
      </c>
    </row>
    <row r="1863" spans="1:26" s="10" customFormat="1" ht="39.950000000000003" customHeight="1" x14ac:dyDescent="0.2">
      <c r="A1863" s="11" t="s">
        <v>78</v>
      </c>
      <c r="B1863" s="11"/>
      <c r="C1863" s="11" t="s">
        <v>2132</v>
      </c>
      <c r="D1863" s="11" t="s">
        <v>7491</v>
      </c>
      <c r="E1863" s="11" t="s">
        <v>7492</v>
      </c>
      <c r="F1863" s="11" t="s">
        <v>7493</v>
      </c>
      <c r="G1863" s="11"/>
      <c r="H1863" s="11" t="s">
        <v>7494</v>
      </c>
      <c r="I1863" s="11"/>
      <c r="J1863" s="12">
        <v>2019</v>
      </c>
      <c r="K1863" s="11" t="s">
        <v>7495</v>
      </c>
      <c r="L1863" s="11" t="s">
        <v>7471</v>
      </c>
      <c r="M1863" s="13">
        <v>83</v>
      </c>
      <c r="N1863" s="11" t="s">
        <v>7472</v>
      </c>
      <c r="O1863" s="11" t="s">
        <v>7473</v>
      </c>
      <c r="P1863" s="13">
        <v>32</v>
      </c>
      <c r="Q1863" s="11" t="s">
        <v>7474</v>
      </c>
      <c r="R1863" s="11"/>
      <c r="S1863" s="11"/>
      <c r="T1863" s="11" t="s">
        <v>41</v>
      </c>
      <c r="U1863" s="11" t="s">
        <v>42</v>
      </c>
      <c r="V1863" s="11" t="s">
        <v>7496</v>
      </c>
      <c r="W1863" s="11"/>
      <c r="X1863" s="18">
        <v>119.7</v>
      </c>
      <c r="Y1863" s="18"/>
      <c r="Z1863" s="11">
        <f>$B$1863*$X$1863*(100%-$C$15)</f>
        <v>0</v>
      </c>
    </row>
    <row r="1864" spans="1:26" s="10" customFormat="1" ht="39.950000000000003" customHeight="1" x14ac:dyDescent="0.2">
      <c r="A1864" s="11" t="s">
        <v>78</v>
      </c>
      <c r="B1864" s="11"/>
      <c r="C1864" s="11" t="s">
        <v>2132</v>
      </c>
      <c r="D1864" s="11" t="s">
        <v>7497</v>
      </c>
      <c r="E1864" s="11" t="s">
        <v>7498</v>
      </c>
      <c r="F1864" s="11" t="s">
        <v>7499</v>
      </c>
      <c r="G1864" s="11"/>
      <c r="H1864" s="11" t="s">
        <v>7500</v>
      </c>
      <c r="I1864" s="11"/>
      <c r="J1864" s="12">
        <v>2019</v>
      </c>
      <c r="K1864" s="11" t="s">
        <v>7495</v>
      </c>
      <c r="L1864" s="11" t="s">
        <v>7471</v>
      </c>
      <c r="M1864" s="13">
        <v>83</v>
      </c>
      <c r="N1864" s="11" t="s">
        <v>7472</v>
      </c>
      <c r="O1864" s="11" t="s">
        <v>7473</v>
      </c>
      <c r="P1864" s="13">
        <v>32</v>
      </c>
      <c r="Q1864" s="11" t="s">
        <v>7474</v>
      </c>
      <c r="R1864" s="11"/>
      <c r="S1864" s="11"/>
      <c r="T1864" s="11" t="s">
        <v>41</v>
      </c>
      <c r="U1864" s="11" t="s">
        <v>42</v>
      </c>
      <c r="V1864" s="11" t="s">
        <v>7501</v>
      </c>
      <c r="W1864" s="11"/>
      <c r="X1864" s="18">
        <v>119.7</v>
      </c>
      <c r="Y1864" s="18"/>
      <c r="Z1864" s="11">
        <f>$B$1864*$X$1864*(100%-$C$15)</f>
        <v>0</v>
      </c>
    </row>
    <row r="1865" spans="1:26" s="10" customFormat="1" ht="39.950000000000003" customHeight="1" x14ac:dyDescent="0.2">
      <c r="A1865" s="11" t="s">
        <v>78</v>
      </c>
      <c r="B1865" s="11"/>
      <c r="C1865" s="11" t="s">
        <v>2132</v>
      </c>
      <c r="D1865" s="11" t="s">
        <v>7502</v>
      </c>
      <c r="E1865" s="11" t="s">
        <v>7503</v>
      </c>
      <c r="F1865" s="11" t="s">
        <v>7504</v>
      </c>
      <c r="G1865" s="11"/>
      <c r="H1865" s="11" t="s">
        <v>7505</v>
      </c>
      <c r="I1865" s="11"/>
      <c r="J1865" s="12">
        <v>2019</v>
      </c>
      <c r="K1865" s="11" t="s">
        <v>7495</v>
      </c>
      <c r="L1865" s="11" t="s">
        <v>7471</v>
      </c>
      <c r="M1865" s="13">
        <v>83</v>
      </c>
      <c r="N1865" s="11" t="s">
        <v>7472</v>
      </c>
      <c r="O1865" s="11" t="s">
        <v>7473</v>
      </c>
      <c r="P1865" s="13">
        <v>32</v>
      </c>
      <c r="Q1865" s="11" t="s">
        <v>7474</v>
      </c>
      <c r="R1865" s="11"/>
      <c r="S1865" s="11"/>
      <c r="T1865" s="11" t="s">
        <v>41</v>
      </c>
      <c r="U1865" s="11" t="s">
        <v>42</v>
      </c>
      <c r="V1865" s="11" t="s">
        <v>7506</v>
      </c>
      <c r="W1865" s="11"/>
      <c r="X1865" s="18">
        <v>119.7</v>
      </c>
      <c r="Y1865" s="18"/>
      <c r="Z1865" s="11">
        <f>$B$1865*$X$1865*(100%-$C$15)</f>
        <v>0</v>
      </c>
    </row>
    <row r="1866" spans="1:26" s="10" customFormat="1" ht="39.950000000000003" customHeight="1" x14ac:dyDescent="0.2">
      <c r="A1866" s="11" t="s">
        <v>78</v>
      </c>
      <c r="B1866" s="11"/>
      <c r="C1866" s="11" t="s">
        <v>2132</v>
      </c>
      <c r="D1866" s="11" t="s">
        <v>7507</v>
      </c>
      <c r="E1866" s="11" t="s">
        <v>7508</v>
      </c>
      <c r="F1866" s="11" t="s">
        <v>7509</v>
      </c>
      <c r="G1866" s="11"/>
      <c r="H1866" s="11" t="s">
        <v>7510</v>
      </c>
      <c r="I1866" s="11"/>
      <c r="J1866" s="12">
        <v>2019</v>
      </c>
      <c r="K1866" s="11" t="s">
        <v>7495</v>
      </c>
      <c r="L1866" s="11" t="s">
        <v>7471</v>
      </c>
      <c r="M1866" s="13">
        <v>83</v>
      </c>
      <c r="N1866" s="11" t="s">
        <v>7472</v>
      </c>
      <c r="O1866" s="11" t="s">
        <v>7473</v>
      </c>
      <c r="P1866" s="13">
        <v>32</v>
      </c>
      <c r="Q1866" s="11" t="s">
        <v>7474</v>
      </c>
      <c r="R1866" s="11"/>
      <c r="S1866" s="11"/>
      <c r="T1866" s="11" t="s">
        <v>41</v>
      </c>
      <c r="U1866" s="11" t="s">
        <v>42</v>
      </c>
      <c r="V1866" s="11" t="s">
        <v>7511</v>
      </c>
      <c r="W1866" s="11"/>
      <c r="X1866" s="18">
        <v>119.7</v>
      </c>
      <c r="Y1866" s="18"/>
      <c r="Z1866" s="11">
        <f>$B$1866*$X$1866*(100%-$C$15)</f>
        <v>0</v>
      </c>
    </row>
    <row r="1867" spans="1:26" s="10" customFormat="1" ht="39.950000000000003" customHeight="1" x14ac:dyDescent="0.2">
      <c r="A1867" s="11" t="s">
        <v>45</v>
      </c>
      <c r="B1867" s="11"/>
      <c r="C1867" s="11" t="s">
        <v>29</v>
      </c>
      <c r="D1867" s="11" t="s">
        <v>7512</v>
      </c>
      <c r="E1867" s="11" t="s">
        <v>7513</v>
      </c>
      <c r="F1867" s="11" t="s">
        <v>7514</v>
      </c>
      <c r="G1867" s="11" t="s">
        <v>7515</v>
      </c>
      <c r="H1867" s="11" t="s">
        <v>7516</v>
      </c>
      <c r="I1867" s="11"/>
      <c r="J1867" s="12">
        <v>2017</v>
      </c>
      <c r="K1867" s="11" t="s">
        <v>157</v>
      </c>
      <c r="L1867" s="11" t="s">
        <v>7517</v>
      </c>
      <c r="M1867" s="13">
        <v>20</v>
      </c>
      <c r="N1867" s="11" t="s">
        <v>2145</v>
      </c>
      <c r="O1867" s="11" t="s">
        <v>2146</v>
      </c>
      <c r="P1867" s="13">
        <v>96</v>
      </c>
      <c r="Q1867" s="11" t="s">
        <v>7518</v>
      </c>
      <c r="R1867" s="11"/>
      <c r="S1867" s="11" t="s">
        <v>22</v>
      </c>
      <c r="T1867" s="11" t="s">
        <v>41</v>
      </c>
      <c r="U1867" s="11" t="s">
        <v>7452</v>
      </c>
      <c r="V1867" s="11" t="s">
        <v>7519</v>
      </c>
      <c r="W1867" s="11" t="s">
        <v>44</v>
      </c>
      <c r="X1867" s="18">
        <v>164.2</v>
      </c>
      <c r="Y1867" s="18"/>
      <c r="Z1867" s="11">
        <f>$B$1867*$X$1867*(100%-$C$15)</f>
        <v>0</v>
      </c>
    </row>
    <row r="1868" spans="1:26" s="10" customFormat="1" ht="39.950000000000003" customHeight="1" x14ac:dyDescent="0.2">
      <c r="A1868" s="11" t="s">
        <v>45</v>
      </c>
      <c r="B1868" s="11"/>
      <c r="C1868" s="11" t="s">
        <v>29</v>
      </c>
      <c r="D1868" s="11" t="s">
        <v>7520</v>
      </c>
      <c r="E1868" s="11" t="s">
        <v>7521</v>
      </c>
      <c r="F1868" s="11" t="s">
        <v>7522</v>
      </c>
      <c r="G1868" s="11" t="s">
        <v>7523</v>
      </c>
      <c r="H1868" s="11" t="s">
        <v>7524</v>
      </c>
      <c r="I1868" s="11"/>
      <c r="J1868" s="12">
        <v>2024</v>
      </c>
      <c r="K1868" s="11" t="s">
        <v>157</v>
      </c>
      <c r="L1868" s="11" t="s">
        <v>7517</v>
      </c>
      <c r="M1868" s="13">
        <v>20</v>
      </c>
      <c r="N1868" s="11" t="s">
        <v>2145</v>
      </c>
      <c r="O1868" s="11" t="s">
        <v>2146</v>
      </c>
      <c r="P1868" s="13">
        <v>96</v>
      </c>
      <c r="Q1868" s="11" t="s">
        <v>7525</v>
      </c>
      <c r="R1868" s="11"/>
      <c r="S1868" s="11" t="s">
        <v>22</v>
      </c>
      <c r="T1868" s="11" t="s">
        <v>41</v>
      </c>
      <c r="U1868" s="11" t="s">
        <v>7465</v>
      </c>
      <c r="V1868" s="11" t="s">
        <v>7526</v>
      </c>
      <c r="W1868" s="11" t="s">
        <v>44</v>
      </c>
      <c r="X1868" s="18">
        <v>164.2</v>
      </c>
      <c r="Y1868" s="18"/>
      <c r="Z1868" s="11">
        <f>$B$1868*$X$1868*(100%-$C$15)</f>
        <v>0</v>
      </c>
    </row>
    <row r="1869" spans="1:26" s="10" customFormat="1" ht="39.950000000000003" customHeight="1" x14ac:dyDescent="0.2">
      <c r="A1869" s="11" t="s">
        <v>45</v>
      </c>
      <c r="B1869" s="11"/>
      <c r="C1869" s="11" t="s">
        <v>29</v>
      </c>
      <c r="D1869" s="11" t="s">
        <v>7527</v>
      </c>
      <c r="E1869" s="11" t="s">
        <v>7528</v>
      </c>
      <c r="F1869" s="11" t="s">
        <v>7529</v>
      </c>
      <c r="G1869" s="11" t="s">
        <v>7530</v>
      </c>
      <c r="H1869" s="11" t="s">
        <v>7531</v>
      </c>
      <c r="I1869" s="11"/>
      <c r="J1869" s="12">
        <v>2019</v>
      </c>
      <c r="K1869" s="11" t="s">
        <v>157</v>
      </c>
      <c r="L1869" s="11" t="s">
        <v>7517</v>
      </c>
      <c r="M1869" s="13">
        <v>66</v>
      </c>
      <c r="N1869" s="11" t="s">
        <v>2145</v>
      </c>
      <c r="O1869" s="11" t="s">
        <v>2146</v>
      </c>
      <c r="P1869" s="13">
        <v>96</v>
      </c>
      <c r="Q1869" s="11"/>
      <c r="R1869" s="11"/>
      <c r="S1869" s="11" t="s">
        <v>22</v>
      </c>
      <c r="T1869" s="11" t="s">
        <v>41</v>
      </c>
      <c r="U1869" s="11" t="s">
        <v>7452</v>
      </c>
      <c r="V1869" s="11" t="s">
        <v>7532</v>
      </c>
      <c r="W1869" s="11"/>
      <c r="X1869" s="18">
        <v>158.6</v>
      </c>
      <c r="Y1869" s="18"/>
      <c r="Z1869" s="11">
        <f>$B$1869*$X$1869*(100%-$C$15)</f>
        <v>0</v>
      </c>
    </row>
    <row r="1870" spans="1:26" s="10" customFormat="1" ht="39.950000000000003" customHeight="1" x14ac:dyDescent="0.2">
      <c r="A1870" s="11" t="s">
        <v>45</v>
      </c>
      <c r="B1870" s="11"/>
      <c r="C1870" s="11" t="s">
        <v>29</v>
      </c>
      <c r="D1870" s="11" t="s">
        <v>7533</v>
      </c>
      <c r="E1870" s="11" t="s">
        <v>7534</v>
      </c>
      <c r="F1870" s="11" t="s">
        <v>7535</v>
      </c>
      <c r="G1870" s="11" t="s">
        <v>7536</v>
      </c>
      <c r="H1870" s="11" t="s">
        <v>7537</v>
      </c>
      <c r="I1870" s="11"/>
      <c r="J1870" s="12">
        <v>2024</v>
      </c>
      <c r="K1870" s="11" t="s">
        <v>157</v>
      </c>
      <c r="L1870" s="11" t="s">
        <v>7517</v>
      </c>
      <c r="M1870" s="13">
        <v>66</v>
      </c>
      <c r="N1870" s="11" t="s">
        <v>2145</v>
      </c>
      <c r="O1870" s="11" t="s">
        <v>2146</v>
      </c>
      <c r="P1870" s="13">
        <v>96</v>
      </c>
      <c r="Q1870" s="11"/>
      <c r="R1870" s="11"/>
      <c r="S1870" s="11" t="s">
        <v>22</v>
      </c>
      <c r="T1870" s="11" t="s">
        <v>41</v>
      </c>
      <c r="U1870" s="11" t="s">
        <v>7465</v>
      </c>
      <c r="V1870" s="11" t="s">
        <v>7538</v>
      </c>
      <c r="W1870" s="11" t="s">
        <v>44</v>
      </c>
      <c r="X1870" s="18">
        <v>164.2</v>
      </c>
      <c r="Y1870" s="18"/>
      <c r="Z1870" s="11">
        <f>$B$1870*$X$1870*(100%-$C$15)</f>
        <v>0</v>
      </c>
    </row>
    <row r="1871" spans="1:26" s="10" customFormat="1" ht="39.950000000000003" customHeight="1" x14ac:dyDescent="0.2">
      <c r="A1871" s="11" t="s">
        <v>45</v>
      </c>
      <c r="B1871" s="11"/>
      <c r="C1871" s="11" t="s">
        <v>29</v>
      </c>
      <c r="D1871" s="11" t="s">
        <v>7539</v>
      </c>
      <c r="E1871" s="11" t="s">
        <v>7540</v>
      </c>
      <c r="F1871" s="11" t="s">
        <v>7541</v>
      </c>
      <c r="G1871" s="11" t="s">
        <v>7542</v>
      </c>
      <c r="H1871" s="11" t="s">
        <v>7543</v>
      </c>
      <c r="I1871" s="11"/>
      <c r="J1871" s="12">
        <v>2024</v>
      </c>
      <c r="K1871" s="11" t="s">
        <v>157</v>
      </c>
      <c r="L1871" s="11" t="s">
        <v>7517</v>
      </c>
      <c r="M1871" s="13">
        <v>84</v>
      </c>
      <c r="N1871" s="11" t="s">
        <v>2145</v>
      </c>
      <c r="O1871" s="11" t="s">
        <v>2146</v>
      </c>
      <c r="P1871" s="13">
        <v>96</v>
      </c>
      <c r="Q1871" s="11"/>
      <c r="R1871" s="11"/>
      <c r="S1871" s="11" t="s">
        <v>22</v>
      </c>
      <c r="T1871" s="11" t="s">
        <v>41</v>
      </c>
      <c r="U1871" s="11" t="s">
        <v>7465</v>
      </c>
      <c r="V1871" s="11" t="s">
        <v>7544</v>
      </c>
      <c r="W1871" s="11" t="s">
        <v>44</v>
      </c>
      <c r="X1871" s="18">
        <v>164.2</v>
      </c>
      <c r="Y1871" s="18"/>
      <c r="Z1871" s="11">
        <f>$B$1871*$X$1871*(100%-$C$15)</f>
        <v>0</v>
      </c>
    </row>
    <row r="1872" spans="1:26" s="10" customFormat="1" ht="39.950000000000003" customHeight="1" x14ac:dyDescent="0.2">
      <c r="A1872" s="11" t="s">
        <v>45</v>
      </c>
      <c r="B1872" s="11"/>
      <c r="C1872" s="11" t="s">
        <v>29</v>
      </c>
      <c r="D1872" s="11" t="s">
        <v>7545</v>
      </c>
      <c r="E1872" s="11" t="s">
        <v>7546</v>
      </c>
      <c r="F1872" s="11" t="s">
        <v>7547</v>
      </c>
      <c r="G1872" s="11" t="s">
        <v>7548</v>
      </c>
      <c r="H1872" s="11" t="s">
        <v>7549</v>
      </c>
      <c r="I1872" s="11"/>
      <c r="J1872" s="12">
        <v>2024</v>
      </c>
      <c r="K1872" s="11" t="s">
        <v>157</v>
      </c>
      <c r="L1872" s="11" t="s">
        <v>7517</v>
      </c>
      <c r="M1872" s="13">
        <v>65</v>
      </c>
      <c r="N1872" s="11" t="s">
        <v>2145</v>
      </c>
      <c r="O1872" s="11" t="s">
        <v>2146</v>
      </c>
      <c r="P1872" s="13">
        <v>96</v>
      </c>
      <c r="Q1872" s="11"/>
      <c r="R1872" s="11"/>
      <c r="S1872" s="11" t="s">
        <v>22</v>
      </c>
      <c r="T1872" s="11" t="s">
        <v>41</v>
      </c>
      <c r="U1872" s="11" t="s">
        <v>7465</v>
      </c>
      <c r="V1872" s="11" t="s">
        <v>7550</v>
      </c>
      <c r="W1872" s="11" t="s">
        <v>44</v>
      </c>
      <c r="X1872" s="18">
        <v>164.2</v>
      </c>
      <c r="Y1872" s="18"/>
      <c r="Z1872" s="11">
        <f>$B$1872*$X$1872*(100%-$C$15)</f>
        <v>0</v>
      </c>
    </row>
    <row r="1873" spans="1:26" s="10" customFormat="1" ht="39.950000000000003" customHeight="1" x14ac:dyDescent="0.2">
      <c r="A1873" s="11" t="s">
        <v>45</v>
      </c>
      <c r="B1873" s="11"/>
      <c r="C1873" s="11" t="s">
        <v>29</v>
      </c>
      <c r="D1873" s="11" t="s">
        <v>7551</v>
      </c>
      <c r="E1873" s="11" t="s">
        <v>7552</v>
      </c>
      <c r="F1873" s="11" t="s">
        <v>7553</v>
      </c>
      <c r="G1873" s="11" t="s">
        <v>7554</v>
      </c>
      <c r="H1873" s="11" t="s">
        <v>7555</v>
      </c>
      <c r="I1873" s="11"/>
      <c r="J1873" s="12">
        <v>2017</v>
      </c>
      <c r="K1873" s="11" t="s">
        <v>163</v>
      </c>
      <c r="L1873" s="11" t="s">
        <v>7517</v>
      </c>
      <c r="M1873" s="13">
        <v>66</v>
      </c>
      <c r="N1873" s="11" t="s">
        <v>7556</v>
      </c>
      <c r="O1873" s="11" t="s">
        <v>2146</v>
      </c>
      <c r="P1873" s="13">
        <v>96</v>
      </c>
      <c r="Q1873" s="11"/>
      <c r="R1873" s="11"/>
      <c r="S1873" s="11" t="s">
        <v>22</v>
      </c>
      <c r="T1873" s="11" t="s">
        <v>41</v>
      </c>
      <c r="U1873" s="11" t="s">
        <v>7452</v>
      </c>
      <c r="V1873" s="11" t="s">
        <v>7557</v>
      </c>
      <c r="W1873" s="11" t="s">
        <v>44</v>
      </c>
      <c r="X1873" s="18">
        <v>164.2</v>
      </c>
      <c r="Y1873" s="18"/>
      <c r="Z1873" s="11">
        <f>$B$1873*$X$1873*(100%-$C$15)</f>
        <v>0</v>
      </c>
    </row>
    <row r="1874" spans="1:26" s="10" customFormat="1" ht="39.950000000000003" customHeight="1" x14ac:dyDescent="0.2">
      <c r="A1874" s="11" t="s">
        <v>45</v>
      </c>
      <c r="B1874" s="11"/>
      <c r="C1874" s="11" t="s">
        <v>29</v>
      </c>
      <c r="D1874" s="11" t="s">
        <v>7558</v>
      </c>
      <c r="E1874" s="11" t="s">
        <v>7559</v>
      </c>
      <c r="F1874" s="11" t="s">
        <v>7560</v>
      </c>
      <c r="G1874" s="11" t="s">
        <v>7561</v>
      </c>
      <c r="H1874" s="11" t="s">
        <v>7562</v>
      </c>
      <c r="I1874" s="11"/>
      <c r="J1874" s="12">
        <v>2024</v>
      </c>
      <c r="K1874" s="11" t="s">
        <v>157</v>
      </c>
      <c r="L1874" s="11" t="s">
        <v>7517</v>
      </c>
      <c r="M1874" s="13">
        <v>84</v>
      </c>
      <c r="N1874" s="11" t="s">
        <v>2145</v>
      </c>
      <c r="O1874" s="11" t="s">
        <v>2146</v>
      </c>
      <c r="P1874" s="13">
        <v>96</v>
      </c>
      <c r="Q1874" s="11"/>
      <c r="R1874" s="11"/>
      <c r="S1874" s="11" t="s">
        <v>22</v>
      </c>
      <c r="T1874" s="11" t="s">
        <v>41</v>
      </c>
      <c r="U1874" s="11" t="s">
        <v>7465</v>
      </c>
      <c r="V1874" s="11" t="s">
        <v>7563</v>
      </c>
      <c r="W1874" s="11" t="s">
        <v>44</v>
      </c>
      <c r="X1874" s="18">
        <v>164.2</v>
      </c>
      <c r="Y1874" s="18"/>
      <c r="Z1874" s="11">
        <f>$B$1874*$X$1874*(100%-$C$15)</f>
        <v>0</v>
      </c>
    </row>
    <row r="1875" spans="1:26" s="10" customFormat="1" ht="39.950000000000003" customHeight="1" x14ac:dyDescent="0.2">
      <c r="A1875" s="11" t="s">
        <v>45</v>
      </c>
      <c r="B1875" s="11"/>
      <c r="C1875" s="11" t="s">
        <v>29</v>
      </c>
      <c r="D1875" s="11" t="s">
        <v>7564</v>
      </c>
      <c r="E1875" s="11" t="s">
        <v>7565</v>
      </c>
      <c r="F1875" s="11" t="s">
        <v>7566</v>
      </c>
      <c r="G1875" s="11" t="s">
        <v>7567</v>
      </c>
      <c r="H1875" s="11" t="s">
        <v>7568</v>
      </c>
      <c r="I1875" s="11"/>
      <c r="J1875" s="12">
        <v>2024</v>
      </c>
      <c r="K1875" s="11" t="s">
        <v>157</v>
      </c>
      <c r="L1875" s="11" t="s">
        <v>7517</v>
      </c>
      <c r="M1875" s="13">
        <v>64</v>
      </c>
      <c r="N1875" s="11" t="s">
        <v>7569</v>
      </c>
      <c r="O1875" s="11" t="s">
        <v>2146</v>
      </c>
      <c r="P1875" s="13">
        <v>96</v>
      </c>
      <c r="Q1875" s="11"/>
      <c r="R1875" s="11"/>
      <c r="S1875" s="11" t="s">
        <v>22</v>
      </c>
      <c r="T1875" s="11" t="s">
        <v>41</v>
      </c>
      <c r="U1875" s="11" t="s">
        <v>7465</v>
      </c>
      <c r="V1875" s="11" t="s">
        <v>7570</v>
      </c>
      <c r="W1875" s="11" t="s">
        <v>44</v>
      </c>
      <c r="X1875" s="18">
        <v>164.2</v>
      </c>
      <c r="Y1875" s="18"/>
      <c r="Z1875" s="11">
        <f>$B$1875*$X$1875*(100%-$C$15)</f>
        <v>0</v>
      </c>
    </row>
    <row r="1876" spans="1:26" s="10" customFormat="1" ht="39.950000000000003" customHeight="1" x14ac:dyDescent="0.2">
      <c r="A1876" s="11" t="s">
        <v>45</v>
      </c>
      <c r="B1876" s="11"/>
      <c r="C1876" s="11" t="s">
        <v>29</v>
      </c>
      <c r="D1876" s="11" t="s">
        <v>7571</v>
      </c>
      <c r="E1876" s="11" t="s">
        <v>7572</v>
      </c>
      <c r="F1876" s="11" t="s">
        <v>7573</v>
      </c>
      <c r="G1876" s="11" t="s">
        <v>7574</v>
      </c>
      <c r="H1876" s="11" t="s">
        <v>7575</v>
      </c>
      <c r="I1876" s="11"/>
      <c r="J1876" s="12">
        <v>2023</v>
      </c>
      <c r="K1876" s="11" t="s">
        <v>157</v>
      </c>
      <c r="L1876" s="11" t="s">
        <v>7517</v>
      </c>
      <c r="M1876" s="13">
        <v>88</v>
      </c>
      <c r="N1876" s="11" t="s">
        <v>2145</v>
      </c>
      <c r="O1876" s="11" t="s">
        <v>2146</v>
      </c>
      <c r="P1876" s="13">
        <v>96</v>
      </c>
      <c r="Q1876" s="11"/>
      <c r="R1876" s="11"/>
      <c r="S1876" s="11" t="s">
        <v>22</v>
      </c>
      <c r="T1876" s="11" t="s">
        <v>41</v>
      </c>
      <c r="U1876" s="11" t="s">
        <v>7452</v>
      </c>
      <c r="V1876" s="11" t="s">
        <v>7576</v>
      </c>
      <c r="W1876" s="11" t="s">
        <v>44</v>
      </c>
      <c r="X1876" s="18">
        <v>164.2</v>
      </c>
      <c r="Y1876" s="18"/>
      <c r="Z1876" s="11">
        <f>$B$1876*$X$1876*(100%-$C$15)</f>
        <v>0</v>
      </c>
    </row>
    <row r="1877" spans="1:26" s="10" customFormat="1" ht="39.950000000000003" customHeight="1" x14ac:dyDescent="0.2">
      <c r="A1877" s="11" t="s">
        <v>45</v>
      </c>
      <c r="B1877" s="11"/>
      <c r="C1877" s="11" t="s">
        <v>29</v>
      </c>
      <c r="D1877" s="11" t="s">
        <v>7577</v>
      </c>
      <c r="E1877" s="11" t="s">
        <v>7578</v>
      </c>
      <c r="F1877" s="11" t="s">
        <v>7579</v>
      </c>
      <c r="G1877" s="11" t="s">
        <v>7580</v>
      </c>
      <c r="H1877" s="11" t="s">
        <v>7581</v>
      </c>
      <c r="I1877" s="11"/>
      <c r="J1877" s="12">
        <v>2024</v>
      </c>
      <c r="K1877" s="11" t="s">
        <v>7582</v>
      </c>
      <c r="L1877" s="11" t="s">
        <v>7517</v>
      </c>
      <c r="M1877" s="13">
        <v>88</v>
      </c>
      <c r="N1877" s="11" t="s">
        <v>7583</v>
      </c>
      <c r="O1877" s="11" t="s">
        <v>2146</v>
      </c>
      <c r="P1877" s="13">
        <v>96</v>
      </c>
      <c r="Q1877" s="11"/>
      <c r="R1877" s="11"/>
      <c r="S1877" s="11" t="s">
        <v>22</v>
      </c>
      <c r="T1877" s="11" t="s">
        <v>41</v>
      </c>
      <c r="U1877" s="11" t="s">
        <v>7452</v>
      </c>
      <c r="V1877" s="11" t="s">
        <v>7584</v>
      </c>
      <c r="W1877" s="11" t="s">
        <v>44</v>
      </c>
      <c r="X1877" s="18">
        <v>164.2</v>
      </c>
      <c r="Y1877" s="18"/>
      <c r="Z1877" s="11">
        <f>$B$1877*$X$1877*(100%-$C$15)</f>
        <v>0</v>
      </c>
    </row>
    <row r="1878" spans="1:26" s="10" customFormat="1" ht="39.950000000000003" customHeight="1" x14ac:dyDescent="0.2">
      <c r="A1878" s="11" t="s">
        <v>45</v>
      </c>
      <c r="B1878" s="11"/>
      <c r="C1878" s="11" t="s">
        <v>29</v>
      </c>
      <c r="D1878" s="11" t="s">
        <v>7585</v>
      </c>
      <c r="E1878" s="11" t="s">
        <v>7586</v>
      </c>
      <c r="F1878" s="11" t="s">
        <v>7587</v>
      </c>
      <c r="G1878" s="11" t="s">
        <v>7588</v>
      </c>
      <c r="H1878" s="11" t="s">
        <v>7589</v>
      </c>
      <c r="I1878" s="11"/>
      <c r="J1878" s="12">
        <v>2023</v>
      </c>
      <c r="K1878" s="11" t="s">
        <v>157</v>
      </c>
      <c r="L1878" s="11" t="s">
        <v>7517</v>
      </c>
      <c r="M1878" s="13">
        <v>88</v>
      </c>
      <c r="N1878" s="11" t="s">
        <v>2145</v>
      </c>
      <c r="O1878" s="11" t="s">
        <v>2146</v>
      </c>
      <c r="P1878" s="13">
        <v>96</v>
      </c>
      <c r="Q1878" s="11"/>
      <c r="R1878" s="11"/>
      <c r="S1878" s="11" t="s">
        <v>22</v>
      </c>
      <c r="T1878" s="11" t="s">
        <v>41</v>
      </c>
      <c r="U1878" s="11" t="s">
        <v>7452</v>
      </c>
      <c r="V1878" s="11" t="s">
        <v>7590</v>
      </c>
      <c r="W1878" s="11" t="s">
        <v>44</v>
      </c>
      <c r="X1878" s="18">
        <v>164.2</v>
      </c>
      <c r="Y1878" s="18"/>
      <c r="Z1878" s="11">
        <f>$B$1878*$X$1878*(100%-$C$15)</f>
        <v>0</v>
      </c>
    </row>
    <row r="1879" spans="1:26" s="10" customFormat="1" ht="39.950000000000003" customHeight="1" x14ac:dyDescent="0.2">
      <c r="A1879" s="11" t="s">
        <v>45</v>
      </c>
      <c r="B1879" s="11"/>
      <c r="C1879" s="11" t="s">
        <v>29</v>
      </c>
      <c r="D1879" s="11" t="s">
        <v>7591</v>
      </c>
      <c r="E1879" s="11" t="s">
        <v>7592</v>
      </c>
      <c r="F1879" s="11" t="s">
        <v>7593</v>
      </c>
      <c r="G1879" s="11" t="s">
        <v>7588</v>
      </c>
      <c r="H1879" s="11" t="s">
        <v>7594</v>
      </c>
      <c r="I1879" s="11"/>
      <c r="J1879" s="12">
        <v>2023</v>
      </c>
      <c r="K1879" s="11" t="s">
        <v>157</v>
      </c>
      <c r="L1879" s="11" t="s">
        <v>7517</v>
      </c>
      <c r="M1879" s="13">
        <v>88</v>
      </c>
      <c r="N1879" s="11" t="s">
        <v>2145</v>
      </c>
      <c r="O1879" s="11" t="s">
        <v>2146</v>
      </c>
      <c r="P1879" s="13">
        <v>96</v>
      </c>
      <c r="Q1879" s="11"/>
      <c r="R1879" s="11"/>
      <c r="S1879" s="11" t="s">
        <v>22</v>
      </c>
      <c r="T1879" s="11" t="s">
        <v>41</v>
      </c>
      <c r="U1879" s="11" t="s">
        <v>7452</v>
      </c>
      <c r="V1879" s="11" t="s">
        <v>7595</v>
      </c>
      <c r="W1879" s="11" t="s">
        <v>44</v>
      </c>
      <c r="X1879" s="18">
        <v>164.2</v>
      </c>
      <c r="Y1879" s="18"/>
      <c r="Z1879" s="11">
        <f>$B$1879*$X$1879*(100%-$C$15)</f>
        <v>0</v>
      </c>
    </row>
    <row r="1880" spans="1:26" s="10" customFormat="1" ht="39.950000000000003" customHeight="1" x14ac:dyDescent="0.2">
      <c r="A1880" s="11" t="s">
        <v>45</v>
      </c>
      <c r="B1880" s="11"/>
      <c r="C1880" s="11" t="s">
        <v>29</v>
      </c>
      <c r="D1880" s="11" t="s">
        <v>7596</v>
      </c>
      <c r="E1880" s="11" t="s">
        <v>7597</v>
      </c>
      <c r="F1880" s="11" t="s">
        <v>7598</v>
      </c>
      <c r="G1880" s="11" t="s">
        <v>7599</v>
      </c>
      <c r="H1880" s="11" t="s">
        <v>7600</v>
      </c>
      <c r="I1880" s="11"/>
      <c r="J1880" s="12">
        <v>2025</v>
      </c>
      <c r="K1880" s="11" t="s">
        <v>157</v>
      </c>
      <c r="L1880" s="11" t="s">
        <v>7517</v>
      </c>
      <c r="M1880" s="13">
        <v>88</v>
      </c>
      <c r="N1880" s="11" t="s">
        <v>2145</v>
      </c>
      <c r="O1880" s="11" t="s">
        <v>2146</v>
      </c>
      <c r="P1880" s="13">
        <v>96</v>
      </c>
      <c r="Q1880" s="11" t="s">
        <v>7601</v>
      </c>
      <c r="R1880" s="11"/>
      <c r="S1880" s="11" t="s">
        <v>22</v>
      </c>
      <c r="T1880" s="11" t="s">
        <v>41</v>
      </c>
      <c r="U1880" s="11" t="s">
        <v>7452</v>
      </c>
      <c r="V1880" s="11" t="s">
        <v>7602</v>
      </c>
      <c r="W1880" s="11" t="s">
        <v>44</v>
      </c>
      <c r="X1880" s="18">
        <v>164.2</v>
      </c>
      <c r="Y1880" s="18"/>
      <c r="Z1880" s="11">
        <f>$B$1880*$X$1880*(100%-$C$15)</f>
        <v>0</v>
      </c>
    </row>
    <row r="1881" spans="1:26" s="10" customFormat="1" ht="39.950000000000003" customHeight="1" x14ac:dyDescent="0.2">
      <c r="A1881" s="11" t="s">
        <v>45</v>
      </c>
      <c r="B1881" s="11"/>
      <c r="C1881" s="11" t="s">
        <v>29</v>
      </c>
      <c r="D1881" s="11" t="s">
        <v>7603</v>
      </c>
      <c r="E1881" s="11" t="s">
        <v>7604</v>
      </c>
      <c r="F1881" s="11" t="s">
        <v>7605</v>
      </c>
      <c r="G1881" s="11" t="s">
        <v>7599</v>
      </c>
      <c r="H1881" s="11" t="s">
        <v>7606</v>
      </c>
      <c r="I1881" s="11"/>
      <c r="J1881" s="12">
        <v>2025</v>
      </c>
      <c r="K1881" s="11" t="s">
        <v>157</v>
      </c>
      <c r="L1881" s="11" t="s">
        <v>7517</v>
      </c>
      <c r="M1881" s="13">
        <v>88</v>
      </c>
      <c r="N1881" s="11" t="s">
        <v>2145</v>
      </c>
      <c r="O1881" s="11" t="s">
        <v>2146</v>
      </c>
      <c r="P1881" s="13">
        <v>96</v>
      </c>
      <c r="Q1881" s="11" t="s">
        <v>7518</v>
      </c>
      <c r="R1881" s="11"/>
      <c r="S1881" s="11" t="s">
        <v>22</v>
      </c>
      <c r="T1881" s="11" t="s">
        <v>41</v>
      </c>
      <c r="U1881" s="11" t="s">
        <v>7452</v>
      </c>
      <c r="V1881" s="11" t="s">
        <v>7607</v>
      </c>
      <c r="W1881" s="11" t="s">
        <v>44</v>
      </c>
      <c r="X1881" s="18">
        <v>164.2</v>
      </c>
      <c r="Y1881" s="18"/>
      <c r="Z1881" s="11">
        <f>$B$1881*$X$1881*(100%-$C$15)</f>
        <v>0</v>
      </c>
    </row>
    <row r="1882" spans="1:26" s="10" customFormat="1" ht="39.950000000000003" customHeight="1" x14ac:dyDescent="0.2">
      <c r="A1882" s="11" t="s">
        <v>45</v>
      </c>
      <c r="B1882" s="11"/>
      <c r="C1882" s="11" t="s">
        <v>29</v>
      </c>
      <c r="D1882" s="11" t="s">
        <v>7608</v>
      </c>
      <c r="E1882" s="11" t="s">
        <v>7609</v>
      </c>
      <c r="F1882" s="11" t="s">
        <v>7610</v>
      </c>
      <c r="G1882" s="11" t="s">
        <v>7542</v>
      </c>
      <c r="H1882" s="11" t="s">
        <v>7611</v>
      </c>
      <c r="I1882" s="11"/>
      <c r="J1882" s="12">
        <v>2024</v>
      </c>
      <c r="K1882" s="11" t="s">
        <v>157</v>
      </c>
      <c r="L1882" s="11" t="s">
        <v>7517</v>
      </c>
      <c r="M1882" s="13">
        <v>82</v>
      </c>
      <c r="N1882" s="11" t="s">
        <v>2145</v>
      </c>
      <c r="O1882" s="11" t="s">
        <v>2146</v>
      </c>
      <c r="P1882" s="13">
        <v>96</v>
      </c>
      <c r="Q1882" s="11"/>
      <c r="R1882" s="11"/>
      <c r="S1882" s="11" t="s">
        <v>22</v>
      </c>
      <c r="T1882" s="11" t="s">
        <v>41</v>
      </c>
      <c r="U1882" s="11" t="s">
        <v>7465</v>
      </c>
      <c r="V1882" s="11" t="s">
        <v>7612</v>
      </c>
      <c r="W1882" s="11" t="s">
        <v>44</v>
      </c>
      <c r="X1882" s="18">
        <v>164.2</v>
      </c>
      <c r="Y1882" s="18"/>
      <c r="Z1882" s="11">
        <f>$B$1882*$X$1882*(100%-$C$15)</f>
        <v>0</v>
      </c>
    </row>
    <row r="1883" spans="1:26" s="10" customFormat="1" ht="39.950000000000003" customHeight="1" x14ac:dyDescent="0.2">
      <c r="A1883" s="11" t="s">
        <v>67</v>
      </c>
      <c r="B1883" s="11"/>
      <c r="C1883" s="11" t="s">
        <v>857</v>
      </c>
      <c r="D1883" s="11" t="s">
        <v>7613</v>
      </c>
      <c r="E1883" s="11" t="s">
        <v>7614</v>
      </c>
      <c r="F1883" s="11"/>
      <c r="G1883" s="11"/>
      <c r="H1883" s="11" t="s">
        <v>7615</v>
      </c>
      <c r="I1883" s="11"/>
      <c r="J1883" s="12">
        <v>2016</v>
      </c>
      <c r="K1883" s="11" t="s">
        <v>72</v>
      </c>
      <c r="L1883" s="11" t="s">
        <v>7463</v>
      </c>
      <c r="M1883" s="13">
        <v>2</v>
      </c>
      <c r="N1883" s="11"/>
      <c r="O1883" s="11" t="s">
        <v>7464</v>
      </c>
      <c r="P1883" s="11"/>
      <c r="Q1883" s="11"/>
      <c r="R1883" s="11" t="s">
        <v>75</v>
      </c>
      <c r="S1883" s="11"/>
      <c r="T1883" s="11" t="s">
        <v>76</v>
      </c>
      <c r="U1883" s="11" t="s">
        <v>7465</v>
      </c>
      <c r="V1883" s="11"/>
      <c r="W1883" s="11"/>
      <c r="X1883" s="18">
        <v>4</v>
      </c>
      <c r="Y1883" s="18"/>
      <c r="Z1883" s="11">
        <f>$B$1883*$X$1883*(100%-$C$15)</f>
        <v>0</v>
      </c>
    </row>
    <row r="1884" spans="1:26" s="10" customFormat="1" ht="39.950000000000003" customHeight="1" x14ac:dyDescent="0.2">
      <c r="A1884" s="11" t="s">
        <v>67</v>
      </c>
      <c r="B1884" s="11"/>
      <c r="C1884" s="11" t="s">
        <v>857</v>
      </c>
      <c r="D1884" s="11" t="s">
        <v>7616</v>
      </c>
      <c r="E1884" s="11" t="s">
        <v>7617</v>
      </c>
      <c r="F1884" s="11"/>
      <c r="G1884" s="11"/>
      <c r="H1884" s="11" t="s">
        <v>7618</v>
      </c>
      <c r="I1884" s="11"/>
      <c r="J1884" s="12">
        <v>2017</v>
      </c>
      <c r="K1884" s="11" t="s">
        <v>7619</v>
      </c>
      <c r="L1884" s="11" t="s">
        <v>7463</v>
      </c>
      <c r="M1884" s="13">
        <v>2</v>
      </c>
      <c r="N1884" s="11"/>
      <c r="O1884" s="11" t="s">
        <v>7464</v>
      </c>
      <c r="P1884" s="11"/>
      <c r="Q1884" s="11"/>
      <c r="R1884" s="11" t="s">
        <v>75</v>
      </c>
      <c r="S1884" s="11"/>
      <c r="T1884" s="11" t="s">
        <v>76</v>
      </c>
      <c r="U1884" s="11" t="s">
        <v>7465</v>
      </c>
      <c r="V1884" s="11"/>
      <c r="W1884" s="11"/>
      <c r="X1884" s="18">
        <v>4</v>
      </c>
      <c r="Y1884" s="18"/>
      <c r="Z1884" s="11">
        <f>$B$1884*$X$1884*(100%-$C$15)</f>
        <v>0</v>
      </c>
    </row>
    <row r="1885" spans="1:26" s="10" customFormat="1" ht="39.950000000000003" customHeight="1" x14ac:dyDescent="0.2">
      <c r="A1885" s="11" t="s">
        <v>67</v>
      </c>
      <c r="B1885" s="11"/>
      <c r="C1885" s="11" t="s">
        <v>857</v>
      </c>
      <c r="D1885" s="11" t="s">
        <v>7620</v>
      </c>
      <c r="E1885" s="11" t="s">
        <v>7621</v>
      </c>
      <c r="F1885" s="11"/>
      <c r="G1885" s="11"/>
      <c r="H1885" s="11" t="s">
        <v>7622</v>
      </c>
      <c r="I1885" s="11"/>
      <c r="J1885" s="12">
        <v>2017</v>
      </c>
      <c r="K1885" s="11" t="s">
        <v>526</v>
      </c>
      <c r="L1885" s="11" t="s">
        <v>7463</v>
      </c>
      <c r="M1885" s="13">
        <v>2</v>
      </c>
      <c r="N1885" s="11"/>
      <c r="O1885" s="11" t="s">
        <v>7464</v>
      </c>
      <c r="P1885" s="11"/>
      <c r="Q1885" s="11"/>
      <c r="R1885" s="11" t="s">
        <v>75</v>
      </c>
      <c r="S1885" s="11"/>
      <c r="T1885" s="11" t="s">
        <v>76</v>
      </c>
      <c r="U1885" s="11" t="s">
        <v>7465</v>
      </c>
      <c r="V1885" s="11"/>
      <c r="W1885" s="11"/>
      <c r="X1885" s="18">
        <v>4</v>
      </c>
      <c r="Y1885" s="18"/>
      <c r="Z1885" s="11">
        <f>$B$1885*$X$1885*(100%-$C$15)</f>
        <v>0</v>
      </c>
    </row>
    <row r="1886" spans="1:26" s="10" customFormat="1" ht="39.950000000000003" customHeight="1" x14ac:dyDescent="0.2">
      <c r="A1886" s="11" t="s">
        <v>67</v>
      </c>
      <c r="B1886" s="11"/>
      <c r="C1886" s="11" t="s">
        <v>857</v>
      </c>
      <c r="D1886" s="11" t="s">
        <v>7623</v>
      </c>
      <c r="E1886" s="11" t="s">
        <v>7624</v>
      </c>
      <c r="F1886" s="11"/>
      <c r="G1886" s="11"/>
      <c r="H1886" s="11" t="s">
        <v>7625</v>
      </c>
      <c r="I1886" s="11"/>
      <c r="J1886" s="12">
        <v>2017</v>
      </c>
      <c r="K1886" s="11" t="s">
        <v>2010</v>
      </c>
      <c r="L1886" s="11" t="s">
        <v>7463</v>
      </c>
      <c r="M1886" s="13">
        <v>2</v>
      </c>
      <c r="N1886" s="11"/>
      <c r="O1886" s="11" t="s">
        <v>7464</v>
      </c>
      <c r="P1886" s="11"/>
      <c r="Q1886" s="11"/>
      <c r="R1886" s="11" t="s">
        <v>75</v>
      </c>
      <c r="S1886" s="11"/>
      <c r="T1886" s="11" t="s">
        <v>76</v>
      </c>
      <c r="U1886" s="11" t="s">
        <v>7465</v>
      </c>
      <c r="V1886" s="11"/>
      <c r="W1886" s="11"/>
      <c r="X1886" s="18">
        <v>4</v>
      </c>
      <c r="Y1886" s="18"/>
      <c r="Z1886" s="11">
        <f>$B$1886*$X$1886*(100%-$C$15)</f>
        <v>0</v>
      </c>
    </row>
    <row r="1887" spans="1:26" s="10" customFormat="1" ht="39.950000000000003" customHeight="1" x14ac:dyDescent="0.2">
      <c r="A1887" s="11" t="s">
        <v>67</v>
      </c>
      <c r="B1887" s="11"/>
      <c r="C1887" s="11" t="s">
        <v>857</v>
      </c>
      <c r="D1887" s="11" t="s">
        <v>7626</v>
      </c>
      <c r="E1887" s="11" t="s">
        <v>7627</v>
      </c>
      <c r="F1887" s="11"/>
      <c r="G1887" s="11"/>
      <c r="H1887" s="11" t="s">
        <v>7628</v>
      </c>
      <c r="I1887" s="11"/>
      <c r="J1887" s="12">
        <v>2016</v>
      </c>
      <c r="K1887" s="11" t="s">
        <v>7619</v>
      </c>
      <c r="L1887" s="11" t="s">
        <v>7463</v>
      </c>
      <c r="M1887" s="13">
        <v>2</v>
      </c>
      <c r="N1887" s="11"/>
      <c r="O1887" s="11" t="s">
        <v>7464</v>
      </c>
      <c r="P1887" s="11"/>
      <c r="Q1887" s="11"/>
      <c r="R1887" s="11" t="s">
        <v>75</v>
      </c>
      <c r="S1887" s="11"/>
      <c r="T1887" s="11" t="s">
        <v>76</v>
      </c>
      <c r="U1887" s="11" t="s">
        <v>7465</v>
      </c>
      <c r="V1887" s="11" t="s">
        <v>7629</v>
      </c>
      <c r="W1887" s="11"/>
      <c r="X1887" s="18">
        <v>4</v>
      </c>
      <c r="Y1887" s="18"/>
      <c r="Z1887" s="11">
        <f>$B$1887*$X$1887*(100%-$C$15)</f>
        <v>0</v>
      </c>
    </row>
    <row r="1888" spans="1:26" s="10" customFormat="1" ht="39.950000000000003" customHeight="1" x14ac:dyDescent="0.2">
      <c r="A1888" s="11" t="s">
        <v>67</v>
      </c>
      <c r="B1888" s="11"/>
      <c r="C1888" s="11" t="s">
        <v>857</v>
      </c>
      <c r="D1888" s="11" t="s">
        <v>7630</v>
      </c>
      <c r="E1888" s="11" t="s">
        <v>7631</v>
      </c>
      <c r="F1888" s="11"/>
      <c r="G1888" s="11"/>
      <c r="H1888" s="11" t="s">
        <v>7632</v>
      </c>
      <c r="I1888" s="11"/>
      <c r="J1888" s="12">
        <v>2016</v>
      </c>
      <c r="K1888" s="11" t="s">
        <v>2010</v>
      </c>
      <c r="L1888" s="11" t="s">
        <v>7463</v>
      </c>
      <c r="M1888" s="13">
        <v>2</v>
      </c>
      <c r="N1888" s="11"/>
      <c r="O1888" s="11" t="s">
        <v>861</v>
      </c>
      <c r="P1888" s="11"/>
      <c r="Q1888" s="11"/>
      <c r="R1888" s="11" t="s">
        <v>75</v>
      </c>
      <c r="S1888" s="11"/>
      <c r="T1888" s="11" t="s">
        <v>76</v>
      </c>
      <c r="U1888" s="11" t="s">
        <v>7465</v>
      </c>
      <c r="V1888" s="11" t="s">
        <v>7633</v>
      </c>
      <c r="W1888" s="11"/>
      <c r="X1888" s="18">
        <v>4</v>
      </c>
      <c r="Y1888" s="18"/>
      <c r="Z1888" s="11">
        <f>$B$1888*$X$1888*(100%-$C$15)</f>
        <v>0</v>
      </c>
    </row>
    <row r="1889" spans="1:26" s="10" customFormat="1" ht="39.950000000000003" customHeight="1" x14ac:dyDescent="0.2">
      <c r="A1889" s="11" t="s">
        <v>67</v>
      </c>
      <c r="B1889" s="11"/>
      <c r="C1889" s="11" t="s">
        <v>857</v>
      </c>
      <c r="D1889" s="11" t="s">
        <v>7634</v>
      </c>
      <c r="E1889" s="11" t="s">
        <v>7635</v>
      </c>
      <c r="F1889" s="11"/>
      <c r="G1889" s="11"/>
      <c r="H1889" s="11" t="s">
        <v>7636</v>
      </c>
      <c r="I1889" s="11"/>
      <c r="J1889" s="12">
        <v>2016</v>
      </c>
      <c r="K1889" s="11" t="s">
        <v>7619</v>
      </c>
      <c r="L1889" s="11" t="s">
        <v>7463</v>
      </c>
      <c r="M1889" s="13">
        <v>2</v>
      </c>
      <c r="N1889" s="11"/>
      <c r="O1889" s="11" t="s">
        <v>7464</v>
      </c>
      <c r="P1889" s="11"/>
      <c r="Q1889" s="11"/>
      <c r="R1889" s="11" t="s">
        <v>75</v>
      </c>
      <c r="S1889" s="11"/>
      <c r="T1889" s="11" t="s">
        <v>76</v>
      </c>
      <c r="U1889" s="11" t="s">
        <v>7465</v>
      </c>
      <c r="V1889" s="11"/>
      <c r="W1889" s="11"/>
      <c r="X1889" s="18">
        <v>4</v>
      </c>
      <c r="Y1889" s="18"/>
      <c r="Z1889" s="11">
        <f>$B$1889*$X$1889*(100%-$C$15)</f>
        <v>0</v>
      </c>
    </row>
    <row r="1890" spans="1:26" s="10" customFormat="1" ht="39.950000000000003" customHeight="1" x14ac:dyDescent="0.2">
      <c r="A1890" s="11" t="s">
        <v>67</v>
      </c>
      <c r="B1890" s="11"/>
      <c r="C1890" s="11" t="s">
        <v>857</v>
      </c>
      <c r="D1890" s="11" t="s">
        <v>7637</v>
      </c>
      <c r="E1890" s="11" t="s">
        <v>7638</v>
      </c>
      <c r="F1890" s="11"/>
      <c r="G1890" s="11"/>
      <c r="H1890" s="11" t="s">
        <v>7639</v>
      </c>
      <c r="I1890" s="11"/>
      <c r="J1890" s="12">
        <v>2017</v>
      </c>
      <c r="K1890" s="11" t="s">
        <v>7619</v>
      </c>
      <c r="L1890" s="11" t="s">
        <v>7463</v>
      </c>
      <c r="M1890" s="13">
        <v>2</v>
      </c>
      <c r="N1890" s="11"/>
      <c r="O1890" s="11" t="s">
        <v>7464</v>
      </c>
      <c r="P1890" s="11"/>
      <c r="Q1890" s="11"/>
      <c r="R1890" s="11" t="s">
        <v>75</v>
      </c>
      <c r="S1890" s="11"/>
      <c r="T1890" s="11" t="s">
        <v>76</v>
      </c>
      <c r="U1890" s="11" t="s">
        <v>7465</v>
      </c>
      <c r="V1890" s="11"/>
      <c r="W1890" s="11"/>
      <c r="X1890" s="18">
        <v>4</v>
      </c>
      <c r="Y1890" s="18"/>
      <c r="Z1890" s="11">
        <f>$B$1890*$X$1890*(100%-$C$15)</f>
        <v>0</v>
      </c>
    </row>
    <row r="1891" spans="1:26" s="10" customFormat="1" ht="39.950000000000003" customHeight="1" x14ac:dyDescent="0.2">
      <c r="A1891" s="11" t="s">
        <v>67</v>
      </c>
      <c r="B1891" s="11"/>
      <c r="C1891" s="11" t="s">
        <v>857</v>
      </c>
      <c r="D1891" s="11" t="s">
        <v>7640</v>
      </c>
      <c r="E1891" s="11" t="s">
        <v>7641</v>
      </c>
      <c r="F1891" s="11"/>
      <c r="G1891" s="11"/>
      <c r="H1891" s="11" t="s">
        <v>7642</v>
      </c>
      <c r="I1891" s="11"/>
      <c r="J1891" s="12">
        <v>2016</v>
      </c>
      <c r="K1891" s="11" t="s">
        <v>526</v>
      </c>
      <c r="L1891" s="11" t="s">
        <v>7463</v>
      </c>
      <c r="M1891" s="13">
        <v>2</v>
      </c>
      <c r="N1891" s="11"/>
      <c r="O1891" s="11" t="s">
        <v>7464</v>
      </c>
      <c r="P1891" s="11"/>
      <c r="Q1891" s="11"/>
      <c r="R1891" s="11" t="s">
        <v>75</v>
      </c>
      <c r="S1891" s="11"/>
      <c r="T1891" s="11" t="s">
        <v>76</v>
      </c>
      <c r="U1891" s="11" t="s">
        <v>7465</v>
      </c>
      <c r="V1891" s="11"/>
      <c r="W1891" s="11"/>
      <c r="X1891" s="18">
        <v>4</v>
      </c>
      <c r="Y1891" s="18"/>
      <c r="Z1891" s="11">
        <f>$B$1891*$X$1891*(100%-$C$15)</f>
        <v>0</v>
      </c>
    </row>
    <row r="1892" spans="1:26" s="10" customFormat="1" ht="39.950000000000003" customHeight="1" x14ac:dyDescent="0.2">
      <c r="A1892" s="11" t="s">
        <v>67</v>
      </c>
      <c r="B1892" s="11"/>
      <c r="C1892" s="11" t="s">
        <v>857</v>
      </c>
      <c r="D1892" s="11" t="s">
        <v>7643</v>
      </c>
      <c r="E1892" s="11" t="s">
        <v>7644</v>
      </c>
      <c r="F1892" s="11"/>
      <c r="G1892" s="11"/>
      <c r="H1892" s="11" t="s">
        <v>7645</v>
      </c>
      <c r="I1892" s="11"/>
      <c r="J1892" s="12">
        <v>2016</v>
      </c>
      <c r="K1892" s="11" t="s">
        <v>429</v>
      </c>
      <c r="L1892" s="11" t="s">
        <v>7463</v>
      </c>
      <c r="M1892" s="13">
        <v>2</v>
      </c>
      <c r="N1892" s="11"/>
      <c r="O1892" s="11" t="s">
        <v>7464</v>
      </c>
      <c r="P1892" s="11"/>
      <c r="Q1892" s="11"/>
      <c r="R1892" s="11" t="s">
        <v>75</v>
      </c>
      <c r="S1892" s="11"/>
      <c r="T1892" s="11" t="s">
        <v>76</v>
      </c>
      <c r="U1892" s="11" t="s">
        <v>7465</v>
      </c>
      <c r="V1892" s="11"/>
      <c r="W1892" s="11"/>
      <c r="X1892" s="18">
        <v>4</v>
      </c>
      <c r="Y1892" s="18"/>
      <c r="Z1892" s="11">
        <f>$B$1892*$X$1892*(100%-$C$15)</f>
        <v>0</v>
      </c>
    </row>
    <row r="1893" spans="1:26" s="10" customFormat="1" ht="39.950000000000003" customHeight="1" x14ac:dyDescent="0.2">
      <c r="A1893" s="11" t="s">
        <v>45</v>
      </c>
      <c r="B1893" s="11"/>
      <c r="C1893" s="11" t="s">
        <v>7646</v>
      </c>
      <c r="D1893" s="11" t="s">
        <v>7647</v>
      </c>
      <c r="E1893" s="11" t="s">
        <v>7648</v>
      </c>
      <c r="F1893" s="11" t="s">
        <v>7649</v>
      </c>
      <c r="G1893" s="11" t="s">
        <v>7650</v>
      </c>
      <c r="H1893" s="11" t="s">
        <v>7651</v>
      </c>
      <c r="I1893" s="11"/>
      <c r="J1893" s="12">
        <v>2018</v>
      </c>
      <c r="K1893" s="11"/>
      <c r="L1893" s="11" t="s">
        <v>7652</v>
      </c>
      <c r="M1893" s="13">
        <v>321</v>
      </c>
      <c r="N1893" s="11" t="s">
        <v>7653</v>
      </c>
      <c r="O1893" s="11" t="s">
        <v>7654</v>
      </c>
      <c r="P1893" s="13">
        <v>64</v>
      </c>
      <c r="Q1893" s="11"/>
      <c r="R1893" s="11"/>
      <c r="S1893" s="11" t="s">
        <v>7655</v>
      </c>
      <c r="T1893" s="11" t="s">
        <v>41</v>
      </c>
      <c r="U1893" s="11" t="s">
        <v>7465</v>
      </c>
      <c r="V1893" s="11" t="s">
        <v>7656</v>
      </c>
      <c r="W1893" s="11" t="s">
        <v>44</v>
      </c>
      <c r="X1893" s="18">
        <v>320</v>
      </c>
      <c r="Y1893" s="18"/>
      <c r="Z1893" s="11">
        <f>$B$1893*$X$1893*(100%-$C$15)</f>
        <v>0</v>
      </c>
    </row>
    <row r="1894" spans="1:26" s="10" customFormat="1" ht="39.950000000000003" customHeight="1" x14ac:dyDescent="0.2">
      <c r="A1894" s="11" t="s">
        <v>45</v>
      </c>
      <c r="B1894" s="11"/>
      <c r="C1894" s="11" t="s">
        <v>2148</v>
      </c>
      <c r="D1894" s="11" t="s">
        <v>7657</v>
      </c>
      <c r="E1894" s="11" t="s">
        <v>7658</v>
      </c>
      <c r="F1894" s="11" t="s">
        <v>7659</v>
      </c>
      <c r="G1894" s="11" t="s">
        <v>7660</v>
      </c>
      <c r="H1894" s="11" t="s">
        <v>7661</v>
      </c>
      <c r="I1894" s="11"/>
      <c r="J1894" s="12">
        <v>2022</v>
      </c>
      <c r="K1894" s="11" t="s">
        <v>2081</v>
      </c>
      <c r="L1894" s="11" t="s">
        <v>2154</v>
      </c>
      <c r="M1894" s="13">
        <v>64</v>
      </c>
      <c r="N1894" s="11" t="s">
        <v>2316</v>
      </c>
      <c r="O1894" s="11" t="s">
        <v>2156</v>
      </c>
      <c r="P1894" s="13">
        <v>64</v>
      </c>
      <c r="Q1894" s="11"/>
      <c r="R1894" s="11"/>
      <c r="S1894" s="11" t="s">
        <v>22</v>
      </c>
      <c r="T1894" s="11" t="s">
        <v>41</v>
      </c>
      <c r="U1894" s="11" t="s">
        <v>7452</v>
      </c>
      <c r="V1894" s="11" t="s">
        <v>7662</v>
      </c>
      <c r="W1894" s="11" t="s">
        <v>44</v>
      </c>
      <c r="X1894" s="18">
        <v>148</v>
      </c>
      <c r="Y1894" s="18"/>
      <c r="Z1894" s="11">
        <f>$B$1894*$X$1894*(100%-$C$15)</f>
        <v>0</v>
      </c>
    </row>
    <row r="1895" spans="1:26" s="10" customFormat="1" ht="39.950000000000003" customHeight="1" x14ac:dyDescent="0.2">
      <c r="A1895" s="11" t="s">
        <v>45</v>
      </c>
      <c r="B1895" s="11"/>
      <c r="C1895" s="11" t="s">
        <v>2148</v>
      </c>
      <c r="D1895" s="11" t="s">
        <v>7663</v>
      </c>
      <c r="E1895" s="11" t="s">
        <v>7664</v>
      </c>
      <c r="F1895" s="11" t="s">
        <v>7665</v>
      </c>
      <c r="G1895" s="11" t="s">
        <v>7660</v>
      </c>
      <c r="H1895" s="11" t="s">
        <v>7666</v>
      </c>
      <c r="I1895" s="11"/>
      <c r="J1895" s="12">
        <v>2022</v>
      </c>
      <c r="K1895" s="11" t="s">
        <v>2081</v>
      </c>
      <c r="L1895" s="11" t="s">
        <v>2154</v>
      </c>
      <c r="M1895" s="13">
        <v>64</v>
      </c>
      <c r="N1895" s="11" t="s">
        <v>2316</v>
      </c>
      <c r="O1895" s="11" t="s">
        <v>2156</v>
      </c>
      <c r="P1895" s="13">
        <v>64</v>
      </c>
      <c r="Q1895" s="11" t="s">
        <v>2395</v>
      </c>
      <c r="R1895" s="11"/>
      <c r="S1895" s="11" t="s">
        <v>22</v>
      </c>
      <c r="T1895" s="11" t="s">
        <v>41</v>
      </c>
      <c r="U1895" s="11" t="s">
        <v>7452</v>
      </c>
      <c r="V1895" s="11" t="s">
        <v>7667</v>
      </c>
      <c r="W1895" s="11" t="s">
        <v>44</v>
      </c>
      <c r="X1895" s="18">
        <v>148</v>
      </c>
      <c r="Y1895" s="18"/>
      <c r="Z1895" s="11">
        <f>$B$1895*$X$1895*(100%-$C$15)</f>
        <v>0</v>
      </c>
    </row>
    <row r="1896" spans="1:26" s="10" customFormat="1" ht="39.950000000000003" customHeight="1" x14ac:dyDescent="0.2">
      <c r="A1896" s="11" t="s">
        <v>45</v>
      </c>
      <c r="B1896" s="11"/>
      <c r="C1896" s="11" t="s">
        <v>29</v>
      </c>
      <c r="D1896" s="11" t="s">
        <v>7668</v>
      </c>
      <c r="E1896" s="11" t="s">
        <v>7669</v>
      </c>
      <c r="F1896" s="11" t="s">
        <v>7670</v>
      </c>
      <c r="G1896" s="11" t="s">
        <v>7671</v>
      </c>
      <c r="H1896" s="11" t="s">
        <v>7672</v>
      </c>
      <c r="I1896" s="11"/>
      <c r="J1896" s="12">
        <v>2023</v>
      </c>
      <c r="K1896" s="11" t="s">
        <v>36</v>
      </c>
      <c r="L1896" s="11" t="s">
        <v>36</v>
      </c>
      <c r="M1896" s="13">
        <v>80</v>
      </c>
      <c r="N1896" s="11" t="s">
        <v>7673</v>
      </c>
      <c r="O1896" s="11" t="s">
        <v>38</v>
      </c>
      <c r="P1896" s="13">
        <v>20</v>
      </c>
      <c r="Q1896" s="11" t="s">
        <v>39</v>
      </c>
      <c r="R1896" s="11"/>
      <c r="S1896" s="11" t="s">
        <v>22</v>
      </c>
      <c r="T1896" s="11" t="s">
        <v>41</v>
      </c>
      <c r="U1896" s="11" t="s">
        <v>7674</v>
      </c>
      <c r="V1896" s="11" t="s">
        <v>7675</v>
      </c>
      <c r="W1896" s="11" t="s">
        <v>44</v>
      </c>
      <c r="X1896" s="18">
        <v>107.6</v>
      </c>
      <c r="Y1896" s="18"/>
      <c r="Z1896" s="11">
        <f>$B$1896*$X$1896*(100%-$C$15)</f>
        <v>0</v>
      </c>
    </row>
    <row r="1897" spans="1:26" s="10" customFormat="1" ht="39.950000000000003" customHeight="1" x14ac:dyDescent="0.2">
      <c r="A1897" s="11" t="s">
        <v>45</v>
      </c>
      <c r="B1897" s="11"/>
      <c r="C1897" s="11" t="s">
        <v>29</v>
      </c>
      <c r="D1897" s="11" t="s">
        <v>7676</v>
      </c>
      <c r="E1897" s="11" t="s">
        <v>7677</v>
      </c>
      <c r="F1897" s="11" t="s">
        <v>7678</v>
      </c>
      <c r="G1897" s="11" t="s">
        <v>7679</v>
      </c>
      <c r="H1897" s="11" t="s">
        <v>7680</v>
      </c>
      <c r="I1897" s="11"/>
      <c r="J1897" s="12">
        <v>2021</v>
      </c>
      <c r="K1897" s="11" t="s">
        <v>2081</v>
      </c>
      <c r="L1897" s="11" t="s">
        <v>36</v>
      </c>
      <c r="M1897" s="13">
        <v>80</v>
      </c>
      <c r="N1897" s="11" t="s">
        <v>2423</v>
      </c>
      <c r="O1897" s="11" t="s">
        <v>2102</v>
      </c>
      <c r="P1897" s="13">
        <v>20</v>
      </c>
      <c r="Q1897" s="11" t="s">
        <v>39</v>
      </c>
      <c r="R1897" s="11"/>
      <c r="S1897" s="11" t="s">
        <v>22</v>
      </c>
      <c r="T1897" s="11" t="s">
        <v>41</v>
      </c>
      <c r="U1897" s="11" t="s">
        <v>7674</v>
      </c>
      <c r="V1897" s="11" t="s">
        <v>7681</v>
      </c>
      <c r="W1897" s="11" t="s">
        <v>44</v>
      </c>
      <c r="X1897" s="18">
        <v>107.6</v>
      </c>
      <c r="Y1897" s="18"/>
      <c r="Z1897" s="11">
        <f>$B$1897*$X$1897*(100%-$C$15)</f>
        <v>0</v>
      </c>
    </row>
    <row r="1898" spans="1:26" s="10" customFormat="1" ht="39.950000000000003" customHeight="1" x14ac:dyDescent="0.2">
      <c r="A1898" s="11" t="s">
        <v>45</v>
      </c>
      <c r="B1898" s="11"/>
      <c r="C1898" s="11" t="s">
        <v>29</v>
      </c>
      <c r="D1898" s="11" t="s">
        <v>7682</v>
      </c>
      <c r="E1898" s="11" t="s">
        <v>7683</v>
      </c>
      <c r="F1898" s="11" t="s">
        <v>7684</v>
      </c>
      <c r="G1898" s="11" t="s">
        <v>7671</v>
      </c>
      <c r="H1898" s="11" t="s">
        <v>7685</v>
      </c>
      <c r="I1898" s="11"/>
      <c r="J1898" s="12">
        <v>2018</v>
      </c>
      <c r="K1898" s="11" t="s">
        <v>2327</v>
      </c>
      <c r="L1898" s="11" t="s">
        <v>36</v>
      </c>
      <c r="M1898" s="13">
        <v>80</v>
      </c>
      <c r="N1898" s="11" t="s">
        <v>2423</v>
      </c>
      <c r="O1898" s="11" t="s">
        <v>38</v>
      </c>
      <c r="P1898" s="13">
        <v>20</v>
      </c>
      <c r="Q1898" s="11" t="s">
        <v>39</v>
      </c>
      <c r="R1898" s="11"/>
      <c r="S1898" s="11" t="s">
        <v>22</v>
      </c>
      <c r="T1898" s="11" t="s">
        <v>41</v>
      </c>
      <c r="U1898" s="11" t="s">
        <v>7686</v>
      </c>
      <c r="V1898" s="11" t="s">
        <v>7687</v>
      </c>
      <c r="W1898" s="11" t="s">
        <v>44</v>
      </c>
      <c r="X1898" s="18">
        <v>107.6</v>
      </c>
      <c r="Y1898" s="18"/>
      <c r="Z1898" s="11">
        <f>$B$1898*$X$1898*(100%-$C$15)</f>
        <v>0</v>
      </c>
    </row>
    <row r="1899" spans="1:26" s="10" customFormat="1" ht="39.950000000000003" customHeight="1" x14ac:dyDescent="0.2">
      <c r="A1899" s="11" t="s">
        <v>45</v>
      </c>
      <c r="B1899" s="11"/>
      <c r="C1899" s="11" t="s">
        <v>29</v>
      </c>
      <c r="D1899" s="11" t="s">
        <v>7688</v>
      </c>
      <c r="E1899" s="11" t="s">
        <v>7689</v>
      </c>
      <c r="F1899" s="11" t="s">
        <v>7690</v>
      </c>
      <c r="G1899" s="11" t="s">
        <v>7679</v>
      </c>
      <c r="H1899" s="11" t="s">
        <v>7691</v>
      </c>
      <c r="I1899" s="11"/>
      <c r="J1899" s="12">
        <v>2023</v>
      </c>
      <c r="K1899" s="11" t="s">
        <v>2207</v>
      </c>
      <c r="L1899" s="11" t="s">
        <v>36</v>
      </c>
      <c r="M1899" s="13">
        <v>80</v>
      </c>
      <c r="N1899" s="11" t="s">
        <v>2423</v>
      </c>
      <c r="O1899" s="11" t="s">
        <v>2102</v>
      </c>
      <c r="P1899" s="13">
        <v>20</v>
      </c>
      <c r="Q1899" s="11" t="s">
        <v>39</v>
      </c>
      <c r="R1899" s="11"/>
      <c r="S1899" s="11" t="s">
        <v>22</v>
      </c>
      <c r="T1899" s="11" t="s">
        <v>41</v>
      </c>
      <c r="U1899" s="11" t="s">
        <v>7674</v>
      </c>
      <c r="V1899" s="11" t="s">
        <v>7692</v>
      </c>
      <c r="W1899" s="11" t="s">
        <v>44</v>
      </c>
      <c r="X1899" s="18">
        <v>107.6</v>
      </c>
      <c r="Y1899" s="18"/>
      <c r="Z1899" s="11">
        <f>$B$1899*$X$1899*(100%-$C$15)</f>
        <v>0</v>
      </c>
    </row>
    <row r="1900" spans="1:26" s="10" customFormat="1" ht="39.950000000000003" customHeight="1" x14ac:dyDescent="0.2">
      <c r="A1900" s="11" t="s">
        <v>45</v>
      </c>
      <c r="B1900" s="11"/>
      <c r="C1900" s="11" t="s">
        <v>29</v>
      </c>
      <c r="D1900" s="11" t="s">
        <v>7693</v>
      </c>
      <c r="E1900" s="11" t="s">
        <v>7694</v>
      </c>
      <c r="F1900" s="11" t="s">
        <v>7695</v>
      </c>
      <c r="G1900" s="11" t="s">
        <v>7696</v>
      </c>
      <c r="H1900" s="11" t="s">
        <v>7697</v>
      </c>
      <c r="I1900" s="11"/>
      <c r="J1900" s="12">
        <v>2023</v>
      </c>
      <c r="K1900" s="11" t="s">
        <v>2775</v>
      </c>
      <c r="L1900" s="11" t="s">
        <v>36</v>
      </c>
      <c r="M1900" s="13">
        <v>87</v>
      </c>
      <c r="N1900" s="11" t="s">
        <v>2423</v>
      </c>
      <c r="O1900" s="11" t="s">
        <v>2102</v>
      </c>
      <c r="P1900" s="13">
        <v>20</v>
      </c>
      <c r="Q1900" s="11" t="s">
        <v>51</v>
      </c>
      <c r="R1900" s="11"/>
      <c r="S1900" s="11" t="s">
        <v>22</v>
      </c>
      <c r="T1900" s="11" t="s">
        <v>41</v>
      </c>
      <c r="U1900" s="11" t="s">
        <v>7686</v>
      </c>
      <c r="V1900" s="11" t="s">
        <v>7698</v>
      </c>
      <c r="W1900" s="11" t="s">
        <v>44</v>
      </c>
      <c r="X1900" s="18">
        <v>107.6</v>
      </c>
      <c r="Y1900" s="18"/>
      <c r="Z1900" s="11">
        <f>$B$1900*$X$1900*(100%-$C$15)</f>
        <v>0</v>
      </c>
    </row>
    <row r="1901" spans="1:26" s="10" customFormat="1" ht="39.950000000000003" customHeight="1" x14ac:dyDescent="0.2">
      <c r="A1901" s="11" t="s">
        <v>45</v>
      </c>
      <c r="B1901" s="11"/>
      <c r="C1901" s="11" t="s">
        <v>29</v>
      </c>
      <c r="D1901" s="11" t="s">
        <v>7699</v>
      </c>
      <c r="E1901" s="11" t="s">
        <v>7700</v>
      </c>
      <c r="F1901" s="11" t="s">
        <v>7701</v>
      </c>
      <c r="G1901" s="11" t="s">
        <v>7679</v>
      </c>
      <c r="H1901" s="11" t="s">
        <v>7702</v>
      </c>
      <c r="I1901" s="11"/>
      <c r="J1901" s="12">
        <v>2021</v>
      </c>
      <c r="K1901" s="11" t="s">
        <v>2207</v>
      </c>
      <c r="L1901" s="11" t="s">
        <v>36</v>
      </c>
      <c r="M1901" s="13">
        <v>84</v>
      </c>
      <c r="N1901" s="11" t="s">
        <v>2423</v>
      </c>
      <c r="O1901" s="11" t="s">
        <v>2102</v>
      </c>
      <c r="P1901" s="13">
        <v>20</v>
      </c>
      <c r="Q1901" s="11" t="s">
        <v>51</v>
      </c>
      <c r="R1901" s="11"/>
      <c r="S1901" s="11" t="s">
        <v>22</v>
      </c>
      <c r="T1901" s="11" t="s">
        <v>41</v>
      </c>
      <c r="U1901" s="11" t="s">
        <v>7674</v>
      </c>
      <c r="V1901" s="11" t="s">
        <v>7703</v>
      </c>
      <c r="W1901" s="11" t="s">
        <v>44</v>
      </c>
      <c r="X1901" s="18">
        <v>107.6</v>
      </c>
      <c r="Y1901" s="18"/>
      <c r="Z1901" s="11">
        <f>$B$1901*$X$1901*(100%-$C$15)</f>
        <v>0</v>
      </c>
    </row>
    <row r="1902" spans="1:26" s="10" customFormat="1" ht="39.950000000000003" customHeight="1" x14ac:dyDescent="0.2">
      <c r="A1902" s="11" t="s">
        <v>45</v>
      </c>
      <c r="B1902" s="11"/>
      <c r="C1902" s="11" t="s">
        <v>29</v>
      </c>
      <c r="D1902" s="11" t="s">
        <v>7704</v>
      </c>
      <c r="E1902" s="11" t="s">
        <v>7705</v>
      </c>
      <c r="F1902" s="11" t="s">
        <v>7706</v>
      </c>
      <c r="G1902" s="11" t="s">
        <v>7679</v>
      </c>
      <c r="H1902" s="11" t="s">
        <v>7707</v>
      </c>
      <c r="I1902" s="11"/>
      <c r="J1902" s="12">
        <v>2023</v>
      </c>
      <c r="K1902" s="11" t="s">
        <v>2081</v>
      </c>
      <c r="L1902" s="11" t="s">
        <v>36</v>
      </c>
      <c r="M1902" s="13">
        <v>87</v>
      </c>
      <c r="N1902" s="11" t="s">
        <v>2423</v>
      </c>
      <c r="O1902" s="11" t="s">
        <v>2102</v>
      </c>
      <c r="P1902" s="13">
        <v>20</v>
      </c>
      <c r="Q1902" s="11" t="s">
        <v>2257</v>
      </c>
      <c r="R1902" s="11"/>
      <c r="S1902" s="11" t="s">
        <v>22</v>
      </c>
      <c r="T1902" s="11" t="s">
        <v>41</v>
      </c>
      <c r="U1902" s="11" t="s">
        <v>7674</v>
      </c>
      <c r="V1902" s="11" t="s">
        <v>7708</v>
      </c>
      <c r="W1902" s="11" t="s">
        <v>44</v>
      </c>
      <c r="X1902" s="18">
        <v>107.6</v>
      </c>
      <c r="Y1902" s="18"/>
      <c r="Z1902" s="11">
        <f>$B$1902*$X$1902*(100%-$C$15)</f>
        <v>0</v>
      </c>
    </row>
    <row r="1903" spans="1:26" s="10" customFormat="1" ht="39.950000000000003" customHeight="1" x14ac:dyDescent="0.2">
      <c r="A1903" s="11" t="s">
        <v>45</v>
      </c>
      <c r="B1903" s="11"/>
      <c r="C1903" s="11" t="s">
        <v>29</v>
      </c>
      <c r="D1903" s="11" t="s">
        <v>7709</v>
      </c>
      <c r="E1903" s="11" t="s">
        <v>7710</v>
      </c>
      <c r="F1903" s="11" t="s">
        <v>7711</v>
      </c>
      <c r="G1903" s="11" t="s">
        <v>7671</v>
      </c>
      <c r="H1903" s="11" t="s">
        <v>7712</v>
      </c>
      <c r="I1903" s="11"/>
      <c r="J1903" s="12">
        <v>2023</v>
      </c>
      <c r="K1903" s="11" t="s">
        <v>7713</v>
      </c>
      <c r="L1903" s="11" t="s">
        <v>36</v>
      </c>
      <c r="M1903" s="13">
        <v>84</v>
      </c>
      <c r="N1903" s="11" t="s">
        <v>2423</v>
      </c>
      <c r="O1903" s="11" t="s">
        <v>2102</v>
      </c>
      <c r="P1903" s="13">
        <v>20</v>
      </c>
      <c r="Q1903" s="11" t="s">
        <v>51</v>
      </c>
      <c r="R1903" s="11"/>
      <c r="S1903" s="11" t="s">
        <v>22</v>
      </c>
      <c r="T1903" s="11" t="s">
        <v>41</v>
      </c>
      <c r="U1903" s="11" t="s">
        <v>7674</v>
      </c>
      <c r="V1903" s="11" t="s">
        <v>7714</v>
      </c>
      <c r="W1903" s="11" t="s">
        <v>44</v>
      </c>
      <c r="X1903" s="18">
        <v>107.6</v>
      </c>
      <c r="Y1903" s="18"/>
      <c r="Z1903" s="11">
        <f>$B$1903*$X$1903*(100%-$C$15)</f>
        <v>0</v>
      </c>
    </row>
    <row r="1904" spans="1:26" s="10" customFormat="1" ht="39.950000000000003" customHeight="1" x14ac:dyDescent="0.2">
      <c r="A1904" s="11" t="s">
        <v>45</v>
      </c>
      <c r="B1904" s="11"/>
      <c r="C1904" s="11" t="s">
        <v>29</v>
      </c>
      <c r="D1904" s="11" t="s">
        <v>7715</v>
      </c>
      <c r="E1904" s="11" t="s">
        <v>7716</v>
      </c>
      <c r="F1904" s="11" t="s">
        <v>7717</v>
      </c>
      <c r="G1904" s="11" t="s">
        <v>7671</v>
      </c>
      <c r="H1904" s="11" t="s">
        <v>7718</v>
      </c>
      <c r="I1904" s="11"/>
      <c r="J1904" s="12">
        <v>2018</v>
      </c>
      <c r="K1904" s="11" t="s">
        <v>2327</v>
      </c>
      <c r="L1904" s="11" t="s">
        <v>36</v>
      </c>
      <c r="M1904" s="13">
        <v>86</v>
      </c>
      <c r="N1904" s="11" t="s">
        <v>2423</v>
      </c>
      <c r="O1904" s="11" t="s">
        <v>2102</v>
      </c>
      <c r="P1904" s="13">
        <v>20</v>
      </c>
      <c r="Q1904" s="11" t="s">
        <v>51</v>
      </c>
      <c r="R1904" s="11"/>
      <c r="S1904" s="11" t="s">
        <v>22</v>
      </c>
      <c r="T1904" s="11" t="s">
        <v>41</v>
      </c>
      <c r="U1904" s="11" t="s">
        <v>7686</v>
      </c>
      <c r="V1904" s="11" t="s">
        <v>7719</v>
      </c>
      <c r="W1904" s="11" t="s">
        <v>44</v>
      </c>
      <c r="X1904" s="18">
        <v>107.6</v>
      </c>
      <c r="Y1904" s="18"/>
      <c r="Z1904" s="11">
        <f>$B$1904*$X$1904*(100%-$C$15)</f>
        <v>0</v>
      </c>
    </row>
    <row r="1905" spans="1:26" s="10" customFormat="1" ht="39.950000000000003" customHeight="1" x14ac:dyDescent="0.2">
      <c r="A1905" s="11" t="s">
        <v>45</v>
      </c>
      <c r="B1905" s="11"/>
      <c r="C1905" s="11" t="s">
        <v>29</v>
      </c>
      <c r="D1905" s="11" t="s">
        <v>7720</v>
      </c>
      <c r="E1905" s="11" t="s">
        <v>7721</v>
      </c>
      <c r="F1905" s="11" t="s">
        <v>7722</v>
      </c>
      <c r="G1905" s="11" t="s">
        <v>7679</v>
      </c>
      <c r="H1905" s="11" t="s">
        <v>7723</v>
      </c>
      <c r="I1905" s="11"/>
      <c r="J1905" s="12">
        <v>2024</v>
      </c>
      <c r="K1905" s="11" t="s">
        <v>2207</v>
      </c>
      <c r="L1905" s="11" t="s">
        <v>36</v>
      </c>
      <c r="M1905" s="13">
        <v>84</v>
      </c>
      <c r="N1905" s="11" t="s">
        <v>2423</v>
      </c>
      <c r="O1905" s="11" t="s">
        <v>2102</v>
      </c>
      <c r="P1905" s="13">
        <v>20</v>
      </c>
      <c r="Q1905" s="11" t="s">
        <v>51</v>
      </c>
      <c r="R1905" s="11"/>
      <c r="S1905" s="11" t="s">
        <v>22</v>
      </c>
      <c r="T1905" s="11" t="s">
        <v>41</v>
      </c>
      <c r="U1905" s="11" t="s">
        <v>7686</v>
      </c>
      <c r="V1905" s="11" t="s">
        <v>7724</v>
      </c>
      <c r="W1905" s="11" t="s">
        <v>44</v>
      </c>
      <c r="X1905" s="18">
        <v>107.6</v>
      </c>
      <c r="Y1905" s="18"/>
      <c r="Z1905" s="11">
        <f>$B$1905*$X$1905*(100%-$C$15)</f>
        <v>0</v>
      </c>
    </row>
    <row r="1906" spans="1:26" s="10" customFormat="1" ht="39.950000000000003" customHeight="1" x14ac:dyDescent="0.2">
      <c r="A1906" s="11" t="s">
        <v>45</v>
      </c>
      <c r="B1906" s="11"/>
      <c r="C1906" s="11" t="s">
        <v>29</v>
      </c>
      <c r="D1906" s="11" t="s">
        <v>7725</v>
      </c>
      <c r="E1906" s="11" t="s">
        <v>7726</v>
      </c>
      <c r="F1906" s="11" t="s">
        <v>7727</v>
      </c>
      <c r="G1906" s="11" t="s">
        <v>7671</v>
      </c>
      <c r="H1906" s="11" t="s">
        <v>7728</v>
      </c>
      <c r="I1906" s="11"/>
      <c r="J1906" s="12">
        <v>2021</v>
      </c>
      <c r="K1906" s="11" t="s">
        <v>7713</v>
      </c>
      <c r="L1906" s="11" t="s">
        <v>36</v>
      </c>
      <c r="M1906" s="13">
        <v>84</v>
      </c>
      <c r="N1906" s="11" t="s">
        <v>2423</v>
      </c>
      <c r="O1906" s="11" t="s">
        <v>2102</v>
      </c>
      <c r="P1906" s="13">
        <v>20</v>
      </c>
      <c r="Q1906" s="11" t="s">
        <v>58</v>
      </c>
      <c r="R1906" s="11"/>
      <c r="S1906" s="11" t="s">
        <v>22</v>
      </c>
      <c r="T1906" s="11" t="s">
        <v>41</v>
      </c>
      <c r="U1906" s="11" t="s">
        <v>7674</v>
      </c>
      <c r="V1906" s="11" t="s">
        <v>7729</v>
      </c>
      <c r="W1906" s="11" t="s">
        <v>44</v>
      </c>
      <c r="X1906" s="18">
        <v>107.6</v>
      </c>
      <c r="Y1906" s="18"/>
      <c r="Z1906" s="11">
        <f>$B$1906*$X$1906*(100%-$C$15)</f>
        <v>0</v>
      </c>
    </row>
    <row r="1907" spans="1:26" s="10" customFormat="1" ht="39.950000000000003" customHeight="1" x14ac:dyDescent="0.2">
      <c r="A1907" s="11" t="s">
        <v>45</v>
      </c>
      <c r="B1907" s="11"/>
      <c r="C1907" s="11" t="s">
        <v>29</v>
      </c>
      <c r="D1907" s="11" t="s">
        <v>7730</v>
      </c>
      <c r="E1907" s="11" t="s">
        <v>7731</v>
      </c>
      <c r="F1907" s="11" t="s">
        <v>7732</v>
      </c>
      <c r="G1907" s="11" t="s">
        <v>7671</v>
      </c>
      <c r="H1907" s="11" t="s">
        <v>7733</v>
      </c>
      <c r="I1907" s="11"/>
      <c r="J1907" s="12">
        <v>2018</v>
      </c>
      <c r="K1907" s="11" t="s">
        <v>866</v>
      </c>
      <c r="L1907" s="11" t="s">
        <v>36</v>
      </c>
      <c r="M1907" s="13">
        <v>80</v>
      </c>
      <c r="N1907" s="11" t="s">
        <v>2423</v>
      </c>
      <c r="O1907" s="11" t="s">
        <v>38</v>
      </c>
      <c r="P1907" s="13">
        <v>20</v>
      </c>
      <c r="Q1907" s="11" t="s">
        <v>58</v>
      </c>
      <c r="R1907" s="11"/>
      <c r="S1907" s="11" t="s">
        <v>22</v>
      </c>
      <c r="T1907" s="11" t="s">
        <v>41</v>
      </c>
      <c r="U1907" s="11" t="s">
        <v>7686</v>
      </c>
      <c r="V1907" s="11" t="s">
        <v>7734</v>
      </c>
      <c r="W1907" s="11" t="s">
        <v>44</v>
      </c>
      <c r="X1907" s="18">
        <v>107.6</v>
      </c>
      <c r="Y1907" s="18"/>
      <c r="Z1907" s="11">
        <f>$B$1907*$X$1907*(100%-$C$15)</f>
        <v>0</v>
      </c>
    </row>
    <row r="1908" spans="1:26" s="10" customFormat="1" ht="39.950000000000003" customHeight="1" x14ac:dyDescent="0.2">
      <c r="A1908" s="11" t="s">
        <v>45</v>
      </c>
      <c r="B1908" s="11"/>
      <c r="C1908" s="11" t="s">
        <v>29</v>
      </c>
      <c r="D1908" s="11" t="s">
        <v>7735</v>
      </c>
      <c r="E1908" s="11" t="s">
        <v>7736</v>
      </c>
      <c r="F1908" s="11" t="s">
        <v>7737</v>
      </c>
      <c r="G1908" s="11" t="s">
        <v>2921</v>
      </c>
      <c r="H1908" s="11" t="s">
        <v>7738</v>
      </c>
      <c r="I1908" s="11"/>
      <c r="J1908" s="12">
        <v>2023</v>
      </c>
      <c r="K1908" s="11" t="s">
        <v>3124</v>
      </c>
      <c r="L1908" s="11" t="s">
        <v>36</v>
      </c>
      <c r="M1908" s="13">
        <v>87</v>
      </c>
      <c r="N1908" s="11" t="s">
        <v>2423</v>
      </c>
      <c r="O1908" s="11" t="s">
        <v>2102</v>
      </c>
      <c r="P1908" s="13">
        <v>20</v>
      </c>
      <c r="Q1908" s="11" t="s">
        <v>58</v>
      </c>
      <c r="R1908" s="11"/>
      <c r="S1908" s="11" t="s">
        <v>22</v>
      </c>
      <c r="T1908" s="11" t="s">
        <v>41</v>
      </c>
      <c r="U1908" s="11" t="s">
        <v>7674</v>
      </c>
      <c r="V1908" s="11" t="s">
        <v>7739</v>
      </c>
      <c r="W1908" s="11" t="s">
        <v>44</v>
      </c>
      <c r="X1908" s="18">
        <v>107.6</v>
      </c>
      <c r="Y1908" s="18"/>
      <c r="Z1908" s="11">
        <f>$B$1908*$X$1908*(100%-$C$15)</f>
        <v>0</v>
      </c>
    </row>
    <row r="1909" spans="1:26" s="10" customFormat="1" ht="39.950000000000003" customHeight="1" x14ac:dyDescent="0.2">
      <c r="A1909" s="11" t="s">
        <v>45</v>
      </c>
      <c r="B1909" s="11"/>
      <c r="C1909" s="11" t="s">
        <v>29</v>
      </c>
      <c r="D1909" s="11" t="s">
        <v>7740</v>
      </c>
      <c r="E1909" s="11" t="s">
        <v>7741</v>
      </c>
      <c r="F1909" s="11" t="s">
        <v>7742</v>
      </c>
      <c r="G1909" s="11" t="s">
        <v>7679</v>
      </c>
      <c r="H1909" s="11" t="s">
        <v>7743</v>
      </c>
      <c r="I1909" s="11"/>
      <c r="J1909" s="12">
        <v>2018</v>
      </c>
      <c r="K1909" s="11" t="s">
        <v>2081</v>
      </c>
      <c r="L1909" s="11" t="s">
        <v>36</v>
      </c>
      <c r="M1909" s="13">
        <v>84</v>
      </c>
      <c r="N1909" s="11" t="s">
        <v>2423</v>
      </c>
      <c r="O1909" s="11" t="s">
        <v>2102</v>
      </c>
      <c r="P1909" s="13">
        <v>20</v>
      </c>
      <c r="Q1909" s="11" t="s">
        <v>58</v>
      </c>
      <c r="R1909" s="11"/>
      <c r="S1909" s="11" t="s">
        <v>22</v>
      </c>
      <c r="T1909" s="11" t="s">
        <v>41</v>
      </c>
      <c r="U1909" s="11" t="s">
        <v>7686</v>
      </c>
      <c r="V1909" s="11" t="s">
        <v>7744</v>
      </c>
      <c r="W1909" s="11" t="s">
        <v>44</v>
      </c>
      <c r="X1909" s="18">
        <v>107.6</v>
      </c>
      <c r="Y1909" s="18"/>
      <c r="Z1909" s="11">
        <f>$B$1909*$X$1909*(100%-$C$15)</f>
        <v>0</v>
      </c>
    </row>
    <row r="1910" spans="1:26" s="10" customFormat="1" ht="39.950000000000003" customHeight="1" x14ac:dyDescent="0.2">
      <c r="A1910" s="11" t="s">
        <v>45</v>
      </c>
      <c r="B1910" s="11"/>
      <c r="C1910" s="11" t="s">
        <v>29</v>
      </c>
      <c r="D1910" s="11" t="s">
        <v>7745</v>
      </c>
      <c r="E1910" s="11" t="s">
        <v>7746</v>
      </c>
      <c r="F1910" s="11" t="s">
        <v>7747</v>
      </c>
      <c r="G1910" s="11" t="s">
        <v>7671</v>
      </c>
      <c r="H1910" s="11" t="s">
        <v>7748</v>
      </c>
      <c r="I1910" s="11"/>
      <c r="J1910" s="12">
        <v>2024</v>
      </c>
      <c r="K1910" s="11" t="s">
        <v>2327</v>
      </c>
      <c r="L1910" s="11" t="s">
        <v>36</v>
      </c>
      <c r="M1910" s="13">
        <v>80</v>
      </c>
      <c r="N1910" s="11" t="s">
        <v>2423</v>
      </c>
      <c r="O1910" s="11" t="s">
        <v>2102</v>
      </c>
      <c r="P1910" s="13">
        <v>20</v>
      </c>
      <c r="Q1910" s="11" t="s">
        <v>58</v>
      </c>
      <c r="R1910" s="11"/>
      <c r="S1910" s="11" t="s">
        <v>22</v>
      </c>
      <c r="T1910" s="11" t="s">
        <v>41</v>
      </c>
      <c r="U1910" s="11" t="s">
        <v>7686</v>
      </c>
      <c r="V1910" s="11" t="s">
        <v>7749</v>
      </c>
      <c r="W1910" s="11" t="s">
        <v>44</v>
      </c>
      <c r="X1910" s="18">
        <v>107.6</v>
      </c>
      <c r="Y1910" s="18"/>
      <c r="Z1910" s="11">
        <f>$B$1910*$X$1910*(100%-$C$15)</f>
        <v>0</v>
      </c>
    </row>
    <row r="1911" spans="1:26" s="10" customFormat="1" ht="39.950000000000003" customHeight="1" x14ac:dyDescent="0.2">
      <c r="A1911" s="11" t="s">
        <v>45</v>
      </c>
      <c r="B1911" s="11"/>
      <c r="C1911" s="11" t="s">
        <v>29</v>
      </c>
      <c r="D1911" s="11" t="s">
        <v>7750</v>
      </c>
      <c r="E1911" s="11" t="s">
        <v>7751</v>
      </c>
      <c r="F1911" s="11" t="s">
        <v>7752</v>
      </c>
      <c r="G1911" s="11" t="s">
        <v>7679</v>
      </c>
      <c r="H1911" s="11" t="s">
        <v>7753</v>
      </c>
      <c r="I1911" s="11"/>
      <c r="J1911" s="12">
        <v>2018</v>
      </c>
      <c r="K1911" s="11" t="s">
        <v>2207</v>
      </c>
      <c r="L1911" s="11" t="s">
        <v>36</v>
      </c>
      <c r="M1911" s="13">
        <v>87</v>
      </c>
      <c r="N1911" s="11" t="s">
        <v>2423</v>
      </c>
      <c r="O1911" s="11" t="s">
        <v>2102</v>
      </c>
      <c r="P1911" s="13">
        <v>20</v>
      </c>
      <c r="Q1911" s="11" t="s">
        <v>58</v>
      </c>
      <c r="R1911" s="11"/>
      <c r="S1911" s="11" t="s">
        <v>22</v>
      </c>
      <c r="T1911" s="11" t="s">
        <v>41</v>
      </c>
      <c r="U1911" s="11" t="s">
        <v>7686</v>
      </c>
      <c r="V1911" s="11" t="s">
        <v>7754</v>
      </c>
      <c r="W1911" s="11" t="s">
        <v>44</v>
      </c>
      <c r="X1911" s="18">
        <v>107.6</v>
      </c>
      <c r="Y1911" s="18"/>
      <c r="Z1911" s="11">
        <f>$B$1911*$X$1911*(100%-$C$15)</f>
        <v>0</v>
      </c>
    </row>
    <row r="1912" spans="1:26" s="10" customFormat="1" ht="39.950000000000003" customHeight="1" x14ac:dyDescent="0.2">
      <c r="A1912" s="11" t="s">
        <v>45</v>
      </c>
      <c r="B1912" s="11"/>
      <c r="C1912" s="11" t="s">
        <v>29</v>
      </c>
      <c r="D1912" s="11" t="s">
        <v>7755</v>
      </c>
      <c r="E1912" s="11" t="s">
        <v>7756</v>
      </c>
      <c r="F1912" s="11" t="s">
        <v>7757</v>
      </c>
      <c r="G1912" s="11" t="s">
        <v>7696</v>
      </c>
      <c r="H1912" s="11" t="s">
        <v>7758</v>
      </c>
      <c r="I1912" s="11"/>
      <c r="J1912" s="12">
        <v>2023</v>
      </c>
      <c r="K1912" s="11" t="s">
        <v>2775</v>
      </c>
      <c r="L1912" s="11" t="s">
        <v>36</v>
      </c>
      <c r="M1912" s="13">
        <v>87</v>
      </c>
      <c r="N1912" s="11" t="s">
        <v>2423</v>
      </c>
      <c r="O1912" s="11" t="s">
        <v>2102</v>
      </c>
      <c r="P1912" s="13">
        <v>20</v>
      </c>
      <c r="Q1912" s="11" t="s">
        <v>58</v>
      </c>
      <c r="R1912" s="11"/>
      <c r="S1912" s="11" t="s">
        <v>22</v>
      </c>
      <c r="T1912" s="11" t="s">
        <v>41</v>
      </c>
      <c r="U1912" s="11" t="s">
        <v>7686</v>
      </c>
      <c r="V1912" s="11" t="s">
        <v>7759</v>
      </c>
      <c r="W1912" s="11" t="s">
        <v>44</v>
      </c>
      <c r="X1912" s="18">
        <v>107.6</v>
      </c>
      <c r="Y1912" s="18"/>
      <c r="Z1912" s="11">
        <f>$B$1912*$X$1912*(100%-$C$15)</f>
        <v>0</v>
      </c>
    </row>
    <row r="1913" spans="1:26" s="10" customFormat="1" ht="39.950000000000003" customHeight="1" x14ac:dyDescent="0.2">
      <c r="A1913" s="11" t="s">
        <v>45</v>
      </c>
      <c r="B1913" s="11"/>
      <c r="C1913" s="11" t="s">
        <v>29</v>
      </c>
      <c r="D1913" s="11" t="s">
        <v>7760</v>
      </c>
      <c r="E1913" s="11" t="s">
        <v>7761</v>
      </c>
      <c r="F1913" s="11" t="s">
        <v>7762</v>
      </c>
      <c r="G1913" s="11" t="s">
        <v>7763</v>
      </c>
      <c r="H1913" s="11" t="s">
        <v>7764</v>
      </c>
      <c r="I1913" s="11"/>
      <c r="J1913" s="12">
        <v>2022</v>
      </c>
      <c r="K1913" s="11" t="s">
        <v>2207</v>
      </c>
      <c r="L1913" s="11" t="s">
        <v>36</v>
      </c>
      <c r="M1913" s="13">
        <v>68</v>
      </c>
      <c r="N1913" s="11" t="s">
        <v>2423</v>
      </c>
      <c r="O1913" s="11" t="s">
        <v>2102</v>
      </c>
      <c r="P1913" s="13">
        <v>20</v>
      </c>
      <c r="Q1913" s="11" t="s">
        <v>65</v>
      </c>
      <c r="R1913" s="11"/>
      <c r="S1913" s="11" t="s">
        <v>22</v>
      </c>
      <c r="T1913" s="11" t="s">
        <v>41</v>
      </c>
      <c r="U1913" s="11" t="s">
        <v>7686</v>
      </c>
      <c r="V1913" s="11" t="s">
        <v>7765</v>
      </c>
      <c r="W1913" s="11" t="s">
        <v>44</v>
      </c>
      <c r="X1913" s="18">
        <v>107.6</v>
      </c>
      <c r="Y1913" s="18"/>
      <c r="Z1913" s="11">
        <f>$B$1913*$X$1913*(100%-$C$15)</f>
        <v>0</v>
      </c>
    </row>
    <row r="1914" spans="1:26" s="10" customFormat="1" ht="39.950000000000003" customHeight="1" x14ac:dyDescent="0.2">
      <c r="A1914" s="11" t="s">
        <v>45</v>
      </c>
      <c r="B1914" s="11"/>
      <c r="C1914" s="11" t="s">
        <v>29</v>
      </c>
      <c r="D1914" s="11" t="s">
        <v>7766</v>
      </c>
      <c r="E1914" s="11" t="s">
        <v>7767</v>
      </c>
      <c r="F1914" s="11" t="s">
        <v>7768</v>
      </c>
      <c r="G1914" s="11" t="s">
        <v>7671</v>
      </c>
      <c r="H1914" s="11" t="s">
        <v>7769</v>
      </c>
      <c r="I1914" s="11"/>
      <c r="J1914" s="12">
        <v>2019</v>
      </c>
      <c r="K1914" s="11" t="s">
        <v>866</v>
      </c>
      <c r="L1914" s="11" t="s">
        <v>36</v>
      </c>
      <c r="M1914" s="13">
        <v>70</v>
      </c>
      <c r="N1914" s="11" t="s">
        <v>7770</v>
      </c>
      <c r="O1914" s="11" t="s">
        <v>38</v>
      </c>
      <c r="P1914" s="13">
        <v>20</v>
      </c>
      <c r="Q1914" s="11" t="s">
        <v>65</v>
      </c>
      <c r="R1914" s="11"/>
      <c r="S1914" s="11" t="s">
        <v>22</v>
      </c>
      <c r="T1914" s="11" t="s">
        <v>41</v>
      </c>
      <c r="U1914" s="11" t="s">
        <v>7686</v>
      </c>
      <c r="V1914" s="11" t="s">
        <v>7771</v>
      </c>
      <c r="W1914" s="11" t="s">
        <v>44</v>
      </c>
      <c r="X1914" s="18">
        <v>107.6</v>
      </c>
      <c r="Y1914" s="18"/>
      <c r="Z1914" s="11">
        <f>$B$1914*$X$1914*(100%-$C$15)</f>
        <v>0</v>
      </c>
    </row>
    <row r="1915" spans="1:26" s="10" customFormat="1" ht="39.950000000000003" customHeight="1" x14ac:dyDescent="0.2">
      <c r="A1915" s="11" t="s">
        <v>45</v>
      </c>
      <c r="B1915" s="11"/>
      <c r="C1915" s="11" t="s">
        <v>29</v>
      </c>
      <c r="D1915" s="11" t="s">
        <v>7772</v>
      </c>
      <c r="E1915" s="11" t="s">
        <v>7773</v>
      </c>
      <c r="F1915" s="11" t="s">
        <v>7774</v>
      </c>
      <c r="G1915" s="11" t="s">
        <v>7679</v>
      </c>
      <c r="H1915" s="11" t="s">
        <v>7775</v>
      </c>
      <c r="I1915" s="11"/>
      <c r="J1915" s="12">
        <v>2018</v>
      </c>
      <c r="K1915" s="11" t="s">
        <v>2096</v>
      </c>
      <c r="L1915" s="11" t="s">
        <v>36</v>
      </c>
      <c r="M1915" s="13">
        <v>84</v>
      </c>
      <c r="N1915" s="11" t="s">
        <v>2423</v>
      </c>
      <c r="O1915" s="11" t="s">
        <v>2102</v>
      </c>
      <c r="P1915" s="13">
        <v>20</v>
      </c>
      <c r="Q1915" s="11" t="s">
        <v>65</v>
      </c>
      <c r="R1915" s="11"/>
      <c r="S1915" s="11" t="s">
        <v>22</v>
      </c>
      <c r="T1915" s="11" t="s">
        <v>41</v>
      </c>
      <c r="U1915" s="11" t="s">
        <v>7686</v>
      </c>
      <c r="V1915" s="11" t="s">
        <v>7776</v>
      </c>
      <c r="W1915" s="11" t="s">
        <v>44</v>
      </c>
      <c r="X1915" s="18">
        <v>107.6</v>
      </c>
      <c r="Y1915" s="18"/>
      <c r="Z1915" s="11">
        <f>$B$1915*$X$1915*(100%-$C$15)</f>
        <v>0</v>
      </c>
    </row>
    <row r="1916" spans="1:26" s="10" customFormat="1" ht="39.950000000000003" customHeight="1" x14ac:dyDescent="0.2">
      <c r="A1916" s="11" t="s">
        <v>45</v>
      </c>
      <c r="B1916" s="11"/>
      <c r="C1916" s="11" t="s">
        <v>29</v>
      </c>
      <c r="D1916" s="11" t="s">
        <v>7777</v>
      </c>
      <c r="E1916" s="11" t="s">
        <v>7778</v>
      </c>
      <c r="F1916" s="11" t="s">
        <v>7779</v>
      </c>
      <c r="G1916" s="11" t="s">
        <v>7780</v>
      </c>
      <c r="H1916" s="11" t="s">
        <v>7781</v>
      </c>
      <c r="I1916" s="11"/>
      <c r="J1916" s="12">
        <v>2022</v>
      </c>
      <c r="K1916" s="11" t="s">
        <v>2081</v>
      </c>
      <c r="L1916" s="11" t="s">
        <v>36</v>
      </c>
      <c r="M1916" s="13">
        <v>74</v>
      </c>
      <c r="N1916" s="11" t="s">
        <v>2423</v>
      </c>
      <c r="O1916" s="11" t="s">
        <v>2102</v>
      </c>
      <c r="P1916" s="13">
        <v>20</v>
      </c>
      <c r="Q1916" s="11" t="s">
        <v>65</v>
      </c>
      <c r="R1916" s="11"/>
      <c r="S1916" s="11" t="s">
        <v>22</v>
      </c>
      <c r="T1916" s="11" t="s">
        <v>41</v>
      </c>
      <c r="U1916" s="11" t="s">
        <v>7686</v>
      </c>
      <c r="V1916" s="11" t="s">
        <v>7782</v>
      </c>
      <c r="W1916" s="11" t="s">
        <v>44</v>
      </c>
      <c r="X1916" s="18">
        <v>107.6</v>
      </c>
      <c r="Y1916" s="18"/>
      <c r="Z1916" s="11">
        <f>$B$1916*$X$1916*(100%-$C$15)</f>
        <v>0</v>
      </c>
    </row>
    <row r="1917" spans="1:26" s="10" customFormat="1" ht="39.950000000000003" customHeight="1" x14ac:dyDescent="0.2">
      <c r="A1917" s="11" t="s">
        <v>45</v>
      </c>
      <c r="B1917" s="11"/>
      <c r="C1917" s="11" t="s">
        <v>29</v>
      </c>
      <c r="D1917" s="11" t="s">
        <v>7783</v>
      </c>
      <c r="E1917" s="11" t="s">
        <v>7784</v>
      </c>
      <c r="F1917" s="11" t="s">
        <v>7785</v>
      </c>
      <c r="G1917" s="11" t="s">
        <v>7671</v>
      </c>
      <c r="H1917" s="11" t="s">
        <v>7786</v>
      </c>
      <c r="I1917" s="11"/>
      <c r="J1917" s="12">
        <v>2018</v>
      </c>
      <c r="K1917" s="11" t="s">
        <v>2327</v>
      </c>
      <c r="L1917" s="11" t="s">
        <v>36</v>
      </c>
      <c r="M1917" s="13">
        <v>80</v>
      </c>
      <c r="N1917" s="11" t="s">
        <v>2423</v>
      </c>
      <c r="O1917" s="11" t="s">
        <v>38</v>
      </c>
      <c r="P1917" s="13">
        <v>20</v>
      </c>
      <c r="Q1917" s="11" t="s">
        <v>65</v>
      </c>
      <c r="R1917" s="11"/>
      <c r="S1917" s="11" t="s">
        <v>22</v>
      </c>
      <c r="T1917" s="11" t="s">
        <v>41</v>
      </c>
      <c r="U1917" s="11" t="s">
        <v>7686</v>
      </c>
      <c r="V1917" s="11" t="s">
        <v>7787</v>
      </c>
      <c r="W1917" s="11" t="s">
        <v>44</v>
      </c>
      <c r="X1917" s="18">
        <v>107.6</v>
      </c>
      <c r="Y1917" s="18"/>
      <c r="Z1917" s="11">
        <f>$B$1917*$X$1917*(100%-$C$15)</f>
        <v>0</v>
      </c>
    </row>
    <row r="1918" spans="1:26" s="10" customFormat="1" ht="39.950000000000003" customHeight="1" x14ac:dyDescent="0.2">
      <c r="A1918" s="11" t="s">
        <v>45</v>
      </c>
      <c r="B1918" s="11"/>
      <c r="C1918" s="11" t="s">
        <v>29</v>
      </c>
      <c r="D1918" s="11" t="s">
        <v>7788</v>
      </c>
      <c r="E1918" s="11" t="s">
        <v>7789</v>
      </c>
      <c r="F1918" s="11" t="s">
        <v>7790</v>
      </c>
      <c r="G1918" s="11" t="s">
        <v>2921</v>
      </c>
      <c r="H1918" s="11" t="s">
        <v>7791</v>
      </c>
      <c r="I1918" s="11"/>
      <c r="J1918" s="12">
        <v>2021</v>
      </c>
      <c r="K1918" s="11" t="s">
        <v>3124</v>
      </c>
      <c r="L1918" s="11" t="s">
        <v>36</v>
      </c>
      <c r="M1918" s="13">
        <v>74</v>
      </c>
      <c r="N1918" s="11" t="s">
        <v>2423</v>
      </c>
      <c r="O1918" s="11" t="s">
        <v>2102</v>
      </c>
      <c r="P1918" s="13">
        <v>20</v>
      </c>
      <c r="Q1918" s="11" t="s">
        <v>65</v>
      </c>
      <c r="R1918" s="11"/>
      <c r="S1918" s="11" t="s">
        <v>22</v>
      </c>
      <c r="T1918" s="11" t="s">
        <v>41</v>
      </c>
      <c r="U1918" s="11" t="s">
        <v>7686</v>
      </c>
      <c r="V1918" s="11" t="s">
        <v>7792</v>
      </c>
      <c r="W1918" s="11" t="s">
        <v>44</v>
      </c>
      <c r="X1918" s="18">
        <v>107.6</v>
      </c>
      <c r="Y1918" s="18"/>
      <c r="Z1918" s="11">
        <f>$B$1918*$X$1918*(100%-$C$15)</f>
        <v>0</v>
      </c>
    </row>
    <row r="1919" spans="1:26" s="10" customFormat="1" ht="39.950000000000003" customHeight="1" x14ac:dyDescent="0.2">
      <c r="A1919" s="11" t="s">
        <v>45</v>
      </c>
      <c r="B1919" s="11"/>
      <c r="C1919" s="11" t="s">
        <v>2148</v>
      </c>
      <c r="D1919" s="11" t="s">
        <v>7793</v>
      </c>
      <c r="E1919" s="11" t="s">
        <v>7794</v>
      </c>
      <c r="F1919" s="11" t="s">
        <v>7795</v>
      </c>
      <c r="G1919" s="11" t="s">
        <v>7796</v>
      </c>
      <c r="H1919" s="11" t="s">
        <v>7797</v>
      </c>
      <c r="I1919" s="11"/>
      <c r="J1919" s="12">
        <v>2024</v>
      </c>
      <c r="K1919" s="11" t="s">
        <v>2153</v>
      </c>
      <c r="L1919" s="11" t="s">
        <v>2162</v>
      </c>
      <c r="M1919" s="13">
        <v>115</v>
      </c>
      <c r="N1919" s="11" t="s">
        <v>7459</v>
      </c>
      <c r="O1919" s="11" t="s">
        <v>2156</v>
      </c>
      <c r="P1919" s="13">
        <v>112</v>
      </c>
      <c r="Q1919" s="11"/>
      <c r="R1919" s="11"/>
      <c r="S1919" s="11" t="s">
        <v>22</v>
      </c>
      <c r="T1919" s="11" t="s">
        <v>41</v>
      </c>
      <c r="U1919" s="11" t="s">
        <v>7452</v>
      </c>
      <c r="V1919" s="11" t="s">
        <v>7798</v>
      </c>
      <c r="W1919" s="11" t="s">
        <v>44</v>
      </c>
      <c r="X1919" s="18">
        <v>187</v>
      </c>
      <c r="Y1919" s="18"/>
      <c r="Z1919" s="11">
        <f>$B$1919*$X$1919*(100%-$C$15)</f>
        <v>0</v>
      </c>
    </row>
    <row r="1920" spans="1:26" s="10" customFormat="1" ht="39.950000000000003" customHeight="1" x14ac:dyDescent="0.2">
      <c r="A1920" s="11" t="s">
        <v>45</v>
      </c>
      <c r="B1920" s="11"/>
      <c r="C1920" s="11" t="s">
        <v>2148</v>
      </c>
      <c r="D1920" s="11" t="s">
        <v>7799</v>
      </c>
      <c r="E1920" s="11" t="s">
        <v>7800</v>
      </c>
      <c r="F1920" s="11" t="s">
        <v>7801</v>
      </c>
      <c r="G1920" s="11" t="s">
        <v>7802</v>
      </c>
      <c r="H1920" s="11" t="s">
        <v>7803</v>
      </c>
      <c r="I1920" s="11"/>
      <c r="J1920" s="12">
        <v>2025</v>
      </c>
      <c r="K1920" s="11" t="s">
        <v>2153</v>
      </c>
      <c r="L1920" s="11" t="s">
        <v>2154</v>
      </c>
      <c r="M1920" s="13">
        <v>69</v>
      </c>
      <c r="N1920" s="11" t="s">
        <v>7459</v>
      </c>
      <c r="O1920" s="11" t="s">
        <v>2156</v>
      </c>
      <c r="P1920" s="13">
        <v>64</v>
      </c>
      <c r="Q1920" s="11"/>
      <c r="R1920" s="11"/>
      <c r="S1920" s="11" t="s">
        <v>22</v>
      </c>
      <c r="T1920" s="11" t="s">
        <v>41</v>
      </c>
      <c r="U1920" s="11" t="s">
        <v>7452</v>
      </c>
      <c r="V1920" s="11" t="s">
        <v>7804</v>
      </c>
      <c r="W1920" s="11" t="s">
        <v>44</v>
      </c>
      <c r="X1920" s="18">
        <v>148</v>
      </c>
      <c r="Y1920" s="18"/>
      <c r="Z1920" s="11">
        <f>$B$1920*$X$1920*(100%-$C$15)</f>
        <v>0</v>
      </c>
    </row>
    <row r="1921" spans="1:26" s="10" customFormat="1" ht="39.950000000000003" customHeight="1" x14ac:dyDescent="0.2">
      <c r="A1921" s="11" t="s">
        <v>45</v>
      </c>
      <c r="B1921" s="11"/>
      <c r="C1921" s="11" t="s">
        <v>2148</v>
      </c>
      <c r="D1921" s="11" t="s">
        <v>7805</v>
      </c>
      <c r="E1921" s="11" t="s">
        <v>7806</v>
      </c>
      <c r="F1921" s="11" t="s">
        <v>7807</v>
      </c>
      <c r="G1921" s="11" t="s">
        <v>7796</v>
      </c>
      <c r="H1921" s="11" t="s">
        <v>7808</v>
      </c>
      <c r="I1921" s="11"/>
      <c r="J1921" s="12">
        <v>2020</v>
      </c>
      <c r="K1921" s="11" t="s">
        <v>2178</v>
      </c>
      <c r="L1921" s="11" t="s">
        <v>2162</v>
      </c>
      <c r="M1921" s="13">
        <v>150</v>
      </c>
      <c r="N1921" s="11" t="s">
        <v>2966</v>
      </c>
      <c r="O1921" s="11" t="s">
        <v>2156</v>
      </c>
      <c r="P1921" s="13">
        <v>112</v>
      </c>
      <c r="Q1921" s="11"/>
      <c r="R1921" s="11"/>
      <c r="S1921" s="11" t="s">
        <v>22</v>
      </c>
      <c r="T1921" s="11" t="s">
        <v>41</v>
      </c>
      <c r="U1921" s="11" t="s">
        <v>7452</v>
      </c>
      <c r="V1921" s="11" t="s">
        <v>7809</v>
      </c>
      <c r="W1921" s="11" t="s">
        <v>44</v>
      </c>
      <c r="X1921" s="18">
        <v>177.9</v>
      </c>
      <c r="Y1921" s="18"/>
      <c r="Z1921" s="11">
        <f>$B$1921*$X$1921*(100%-$C$15)</f>
        <v>0</v>
      </c>
    </row>
    <row r="1922" spans="1:26" s="10" customFormat="1" ht="39.950000000000003" customHeight="1" x14ac:dyDescent="0.2">
      <c r="A1922" s="11" t="s">
        <v>45</v>
      </c>
      <c r="B1922" s="11"/>
      <c r="C1922" s="11" t="s">
        <v>2148</v>
      </c>
      <c r="D1922" s="11" t="s">
        <v>7810</v>
      </c>
      <c r="E1922" s="11" t="s">
        <v>7811</v>
      </c>
      <c r="F1922" s="11" t="s">
        <v>7812</v>
      </c>
      <c r="G1922" s="11" t="s">
        <v>7813</v>
      </c>
      <c r="H1922" s="11" t="s">
        <v>7814</v>
      </c>
      <c r="I1922" s="11"/>
      <c r="J1922" s="12">
        <v>2026</v>
      </c>
      <c r="K1922" s="11" t="s">
        <v>2153</v>
      </c>
      <c r="L1922" s="11" t="s">
        <v>2154</v>
      </c>
      <c r="M1922" s="13">
        <v>69</v>
      </c>
      <c r="N1922" s="11" t="s">
        <v>2155</v>
      </c>
      <c r="O1922" s="11" t="s">
        <v>2210</v>
      </c>
      <c r="P1922" s="13">
        <v>64</v>
      </c>
      <c r="Q1922" s="11"/>
      <c r="R1922" s="11"/>
      <c r="S1922" s="11" t="s">
        <v>22</v>
      </c>
      <c r="T1922" s="11" t="s">
        <v>41</v>
      </c>
      <c r="U1922" s="11" t="s">
        <v>7815</v>
      </c>
      <c r="V1922" s="11" t="s">
        <v>7816</v>
      </c>
      <c r="W1922" s="11" t="s">
        <v>44</v>
      </c>
      <c r="X1922" s="18">
        <v>148</v>
      </c>
      <c r="Y1922" s="18"/>
      <c r="Z1922" s="11">
        <f>$B$1922*$X$1922*(100%-$C$15)</f>
        <v>0</v>
      </c>
    </row>
    <row r="1923" spans="1:26" s="10" customFormat="1" ht="39.950000000000003" customHeight="1" x14ac:dyDescent="0.2">
      <c r="A1923" s="11" t="s">
        <v>45</v>
      </c>
      <c r="B1923" s="11"/>
      <c r="C1923" s="11" t="s">
        <v>2148</v>
      </c>
      <c r="D1923" s="11" t="s">
        <v>7817</v>
      </c>
      <c r="E1923" s="11" t="s">
        <v>7818</v>
      </c>
      <c r="F1923" s="11" t="s">
        <v>7819</v>
      </c>
      <c r="G1923" s="11" t="s">
        <v>7813</v>
      </c>
      <c r="H1923" s="11" t="s">
        <v>7820</v>
      </c>
      <c r="I1923" s="11"/>
      <c r="J1923" s="12">
        <v>2026</v>
      </c>
      <c r="K1923" s="11" t="s">
        <v>2153</v>
      </c>
      <c r="L1923" s="11" t="s">
        <v>2154</v>
      </c>
      <c r="M1923" s="13">
        <v>69</v>
      </c>
      <c r="N1923" s="11" t="s">
        <v>2155</v>
      </c>
      <c r="O1923" s="11" t="s">
        <v>2210</v>
      </c>
      <c r="P1923" s="13">
        <v>64</v>
      </c>
      <c r="Q1923" s="11"/>
      <c r="R1923" s="11"/>
      <c r="S1923" s="11" t="s">
        <v>22</v>
      </c>
      <c r="T1923" s="11" t="s">
        <v>41</v>
      </c>
      <c r="U1923" s="11" t="s">
        <v>7452</v>
      </c>
      <c r="V1923" s="11" t="s">
        <v>7821</v>
      </c>
      <c r="W1923" s="11" t="s">
        <v>44</v>
      </c>
      <c r="X1923" s="18">
        <v>148</v>
      </c>
      <c r="Y1923" s="18"/>
      <c r="Z1923" s="11">
        <f>$B$1923*$X$1923*(100%-$C$15)</f>
        <v>0</v>
      </c>
    </row>
    <row r="1924" spans="1:26" s="10" customFormat="1" ht="39.950000000000003" customHeight="1" x14ac:dyDescent="0.2">
      <c r="A1924" s="11" t="s">
        <v>45</v>
      </c>
      <c r="B1924" s="11"/>
      <c r="C1924" s="11" t="s">
        <v>29</v>
      </c>
      <c r="D1924" s="11" t="s">
        <v>7822</v>
      </c>
      <c r="E1924" s="11" t="s">
        <v>7823</v>
      </c>
      <c r="F1924" s="11" t="s">
        <v>7824</v>
      </c>
      <c r="G1924" s="11" t="s">
        <v>7825</v>
      </c>
      <c r="H1924" s="11" t="s">
        <v>7826</v>
      </c>
      <c r="I1924" s="11"/>
      <c r="J1924" s="12">
        <v>2021</v>
      </c>
      <c r="K1924" s="11" t="s">
        <v>72</v>
      </c>
      <c r="L1924" s="11" t="s">
        <v>7827</v>
      </c>
      <c r="M1924" s="13">
        <v>130</v>
      </c>
      <c r="N1924" s="11" t="s">
        <v>2915</v>
      </c>
      <c r="O1924" s="11" t="s">
        <v>2916</v>
      </c>
      <c r="P1924" s="13">
        <v>28</v>
      </c>
      <c r="Q1924" s="11" t="s">
        <v>2917</v>
      </c>
      <c r="R1924" s="11"/>
      <c r="S1924" s="11" t="s">
        <v>22</v>
      </c>
      <c r="T1924" s="11" t="s">
        <v>41</v>
      </c>
      <c r="U1924" s="11" t="s">
        <v>7686</v>
      </c>
      <c r="V1924" s="11" t="s">
        <v>7828</v>
      </c>
      <c r="W1924" s="11" t="s">
        <v>44</v>
      </c>
      <c r="X1924" s="18">
        <v>66</v>
      </c>
      <c r="Y1924" s="18"/>
      <c r="Z1924" s="11">
        <f>$B$1924*$X$1924*(100%-$C$15)</f>
        <v>0</v>
      </c>
    </row>
    <row r="1925" spans="1:26" s="10" customFormat="1" ht="39.950000000000003" customHeight="1" x14ac:dyDescent="0.2">
      <c r="A1925" s="11" t="s">
        <v>45</v>
      </c>
      <c r="B1925" s="11"/>
      <c r="C1925" s="11" t="s">
        <v>29</v>
      </c>
      <c r="D1925" s="11" t="s">
        <v>7829</v>
      </c>
      <c r="E1925" s="11" t="s">
        <v>7830</v>
      </c>
      <c r="F1925" s="11" t="s">
        <v>7831</v>
      </c>
      <c r="G1925" s="11" t="s">
        <v>7825</v>
      </c>
      <c r="H1925" s="11" t="s">
        <v>7832</v>
      </c>
      <c r="I1925" s="11"/>
      <c r="J1925" s="12">
        <v>2009</v>
      </c>
      <c r="K1925" s="11" t="s">
        <v>2422</v>
      </c>
      <c r="L1925" s="11" t="s">
        <v>7827</v>
      </c>
      <c r="M1925" s="13">
        <v>130</v>
      </c>
      <c r="N1925" s="11" t="s">
        <v>7833</v>
      </c>
      <c r="O1925" s="11" t="s">
        <v>2916</v>
      </c>
      <c r="P1925" s="13">
        <v>28</v>
      </c>
      <c r="Q1925" s="11"/>
      <c r="R1925" s="11"/>
      <c r="S1925" s="11" t="s">
        <v>22</v>
      </c>
      <c r="T1925" s="11" t="s">
        <v>41</v>
      </c>
      <c r="U1925" s="11" t="s">
        <v>7686</v>
      </c>
      <c r="V1925" s="11" t="s">
        <v>7834</v>
      </c>
      <c r="W1925" s="11" t="s">
        <v>44</v>
      </c>
      <c r="X1925" s="18">
        <v>66</v>
      </c>
      <c r="Y1925" s="18"/>
      <c r="Z1925" s="11">
        <f>$B$1925*$X$1925*(100%-$C$15)</f>
        <v>0</v>
      </c>
    </row>
    <row r="1926" spans="1:26" s="10" customFormat="1" ht="39.950000000000003" customHeight="1" x14ac:dyDescent="0.2">
      <c r="A1926" s="11" t="s">
        <v>45</v>
      </c>
      <c r="B1926" s="11"/>
      <c r="C1926" s="11" t="s">
        <v>2148</v>
      </c>
      <c r="D1926" s="11" t="s">
        <v>7835</v>
      </c>
      <c r="E1926" s="11" t="s">
        <v>7836</v>
      </c>
      <c r="F1926" s="11" t="s">
        <v>7837</v>
      </c>
      <c r="G1926" s="11" t="s">
        <v>7838</v>
      </c>
      <c r="H1926" s="11" t="s">
        <v>7839</v>
      </c>
      <c r="I1926" s="11"/>
      <c r="J1926" s="12">
        <v>2014</v>
      </c>
      <c r="K1926" s="11" t="s">
        <v>2081</v>
      </c>
      <c r="L1926" s="11" t="s">
        <v>2154</v>
      </c>
      <c r="M1926" s="13">
        <v>68</v>
      </c>
      <c r="N1926" s="11" t="s">
        <v>7840</v>
      </c>
      <c r="O1926" s="11" t="s">
        <v>2210</v>
      </c>
      <c r="P1926" s="13">
        <v>64</v>
      </c>
      <c r="Q1926" s="11"/>
      <c r="R1926" s="11"/>
      <c r="S1926" s="11" t="s">
        <v>22</v>
      </c>
      <c r="T1926" s="11" t="s">
        <v>41</v>
      </c>
      <c r="U1926" s="11" t="s">
        <v>7452</v>
      </c>
      <c r="V1926" s="11" t="s">
        <v>7841</v>
      </c>
      <c r="W1926" s="11" t="s">
        <v>44</v>
      </c>
      <c r="X1926" s="18">
        <v>148</v>
      </c>
      <c r="Y1926" s="18"/>
      <c r="Z1926" s="11">
        <f>$B$1926*$X$1926*(100%-$C$15)</f>
        <v>0</v>
      </c>
    </row>
    <row r="1927" spans="1:26" s="10" customFormat="1" ht="39.950000000000003" customHeight="1" x14ac:dyDescent="0.2">
      <c r="A1927" s="11" t="s">
        <v>45</v>
      </c>
      <c r="B1927" s="11"/>
      <c r="C1927" s="11" t="s">
        <v>2148</v>
      </c>
      <c r="D1927" s="11" t="s">
        <v>7842</v>
      </c>
      <c r="E1927" s="11" t="s">
        <v>7843</v>
      </c>
      <c r="F1927" s="11" t="s">
        <v>7844</v>
      </c>
      <c r="G1927" s="11" t="s">
        <v>7845</v>
      </c>
      <c r="H1927" s="11" t="s">
        <v>7846</v>
      </c>
      <c r="I1927" s="11"/>
      <c r="J1927" s="12">
        <v>2025</v>
      </c>
      <c r="K1927" s="11" t="s">
        <v>2081</v>
      </c>
      <c r="L1927" s="11" t="s">
        <v>2154</v>
      </c>
      <c r="M1927" s="13">
        <v>72</v>
      </c>
      <c r="N1927" s="11" t="s">
        <v>7459</v>
      </c>
      <c r="O1927" s="11" t="s">
        <v>2156</v>
      </c>
      <c r="P1927" s="13">
        <v>64</v>
      </c>
      <c r="Q1927" s="11"/>
      <c r="R1927" s="11"/>
      <c r="S1927" s="11" t="s">
        <v>22</v>
      </c>
      <c r="T1927" s="11" t="s">
        <v>41</v>
      </c>
      <c r="U1927" s="11" t="s">
        <v>7452</v>
      </c>
      <c r="V1927" s="11" t="s">
        <v>7847</v>
      </c>
      <c r="W1927" s="11" t="s">
        <v>44</v>
      </c>
      <c r="X1927" s="18">
        <v>148</v>
      </c>
      <c r="Y1927" s="18"/>
      <c r="Z1927" s="11">
        <f>$B$1927*$X$1927*(100%-$C$15)</f>
        <v>0</v>
      </c>
    </row>
    <row r="1928" spans="1:26" s="10" customFormat="1" ht="39.950000000000003" customHeight="1" x14ac:dyDescent="0.2">
      <c r="A1928" s="11" t="s">
        <v>67</v>
      </c>
      <c r="B1928" s="11"/>
      <c r="C1928" s="11" t="s">
        <v>857</v>
      </c>
      <c r="D1928" s="11" t="s">
        <v>7848</v>
      </c>
      <c r="E1928" s="11" t="s">
        <v>7849</v>
      </c>
      <c r="F1928" s="11" t="s">
        <v>7849</v>
      </c>
      <c r="G1928" s="11"/>
      <c r="H1928" s="11" t="s">
        <v>7850</v>
      </c>
      <c r="I1928" s="11"/>
      <c r="J1928" s="12">
        <v>2023</v>
      </c>
      <c r="K1928" s="11" t="s">
        <v>83</v>
      </c>
      <c r="L1928" s="11" t="s">
        <v>857</v>
      </c>
      <c r="M1928" s="13">
        <v>1</v>
      </c>
      <c r="N1928" s="11"/>
      <c r="O1928" s="11" t="s">
        <v>7851</v>
      </c>
      <c r="P1928" s="11"/>
      <c r="Q1928" s="11"/>
      <c r="R1928" s="11" t="s">
        <v>97</v>
      </c>
      <c r="S1928" s="11"/>
      <c r="T1928" s="11" t="s">
        <v>76</v>
      </c>
      <c r="U1928" s="11" t="s">
        <v>7465</v>
      </c>
      <c r="V1928" s="11" t="s">
        <v>7852</v>
      </c>
      <c r="W1928" s="11"/>
      <c r="X1928" s="18">
        <v>2.9</v>
      </c>
      <c r="Y1928" s="18"/>
      <c r="Z1928" s="11">
        <f>$B$1928*$X$1928*(100%-$C$15)</f>
        <v>0</v>
      </c>
    </row>
    <row r="1929" spans="1:26" s="10" customFormat="1" ht="39.950000000000003" customHeight="1" x14ac:dyDescent="0.2">
      <c r="A1929" s="11" t="s">
        <v>67</v>
      </c>
      <c r="B1929" s="11"/>
      <c r="C1929" s="11" t="s">
        <v>857</v>
      </c>
      <c r="D1929" s="11" t="s">
        <v>7853</v>
      </c>
      <c r="E1929" s="11" t="s">
        <v>7854</v>
      </c>
      <c r="F1929" s="11" t="s">
        <v>7854</v>
      </c>
      <c r="G1929" s="11"/>
      <c r="H1929" s="11" t="s">
        <v>7855</v>
      </c>
      <c r="I1929" s="11"/>
      <c r="J1929" s="12">
        <v>2023</v>
      </c>
      <c r="K1929" s="11" t="s">
        <v>429</v>
      </c>
      <c r="L1929" s="11" t="s">
        <v>857</v>
      </c>
      <c r="M1929" s="13">
        <v>1</v>
      </c>
      <c r="N1929" s="11"/>
      <c r="O1929" s="11" t="s">
        <v>861</v>
      </c>
      <c r="P1929" s="11"/>
      <c r="Q1929" s="11"/>
      <c r="R1929" s="11" t="s">
        <v>97</v>
      </c>
      <c r="S1929" s="11"/>
      <c r="T1929" s="11" t="s">
        <v>76</v>
      </c>
      <c r="U1929" s="11" t="s">
        <v>7465</v>
      </c>
      <c r="V1929" s="11" t="s">
        <v>7856</v>
      </c>
      <c r="W1929" s="11"/>
      <c r="X1929" s="18">
        <v>2.9</v>
      </c>
      <c r="Y1929" s="18"/>
      <c r="Z1929" s="11">
        <f>$B$1929*$X$1929*(100%-$C$15)</f>
        <v>0</v>
      </c>
    </row>
    <row r="1930" spans="1:26" s="10" customFormat="1" ht="39.950000000000003" customHeight="1" x14ac:dyDescent="0.2">
      <c r="A1930" s="11" t="s">
        <v>67</v>
      </c>
      <c r="B1930" s="11"/>
      <c r="C1930" s="11" t="s">
        <v>857</v>
      </c>
      <c r="D1930" s="11" t="s">
        <v>7857</v>
      </c>
      <c r="E1930" s="11" t="s">
        <v>7858</v>
      </c>
      <c r="F1930" s="11" t="s">
        <v>7858</v>
      </c>
      <c r="G1930" s="11"/>
      <c r="H1930" s="11" t="s">
        <v>7859</v>
      </c>
      <c r="I1930" s="11"/>
      <c r="J1930" s="12">
        <v>2023</v>
      </c>
      <c r="K1930" s="11" t="s">
        <v>526</v>
      </c>
      <c r="L1930" s="11" t="s">
        <v>857</v>
      </c>
      <c r="M1930" s="11"/>
      <c r="N1930" s="11"/>
      <c r="O1930" s="11" t="s">
        <v>7851</v>
      </c>
      <c r="P1930" s="11"/>
      <c r="Q1930" s="11"/>
      <c r="R1930" s="11" t="s">
        <v>97</v>
      </c>
      <c r="S1930" s="11"/>
      <c r="T1930" s="11" t="s">
        <v>76</v>
      </c>
      <c r="U1930" s="11" t="s">
        <v>7465</v>
      </c>
      <c r="V1930" s="11" t="s">
        <v>7856</v>
      </c>
      <c r="W1930" s="11"/>
      <c r="X1930" s="18">
        <v>2.9</v>
      </c>
      <c r="Y1930" s="18"/>
      <c r="Z1930" s="11">
        <f>$B$1930*$X$1930*(100%-$C$15)</f>
        <v>0</v>
      </c>
    </row>
    <row r="1931" spans="1:26" s="10" customFormat="1" ht="39.950000000000003" customHeight="1" x14ac:dyDescent="0.2">
      <c r="A1931" s="11" t="s">
        <v>67</v>
      </c>
      <c r="B1931" s="11"/>
      <c r="C1931" s="11" t="s">
        <v>857</v>
      </c>
      <c r="D1931" s="11" t="s">
        <v>7860</v>
      </c>
      <c r="E1931" s="11" t="s">
        <v>7861</v>
      </c>
      <c r="F1931" s="11" t="s">
        <v>7861</v>
      </c>
      <c r="G1931" s="11"/>
      <c r="H1931" s="11" t="s">
        <v>7862</v>
      </c>
      <c r="I1931" s="11"/>
      <c r="J1931" s="12">
        <v>2023</v>
      </c>
      <c r="K1931" s="11" t="s">
        <v>429</v>
      </c>
      <c r="L1931" s="11" t="s">
        <v>857</v>
      </c>
      <c r="M1931" s="11"/>
      <c r="N1931" s="11"/>
      <c r="O1931" s="11" t="s">
        <v>7851</v>
      </c>
      <c r="P1931" s="11"/>
      <c r="Q1931" s="11"/>
      <c r="R1931" s="11" t="s">
        <v>97</v>
      </c>
      <c r="S1931" s="11"/>
      <c r="T1931" s="11" t="s">
        <v>76</v>
      </c>
      <c r="U1931" s="11" t="s">
        <v>7465</v>
      </c>
      <c r="V1931" s="11" t="s">
        <v>7863</v>
      </c>
      <c r="W1931" s="11"/>
      <c r="X1931" s="18">
        <v>2.9</v>
      </c>
      <c r="Y1931" s="18"/>
      <c r="Z1931" s="11">
        <f>$B$1931*$X$1931*(100%-$C$15)</f>
        <v>0</v>
      </c>
    </row>
    <row r="1932" spans="1:26" s="10" customFormat="1" ht="39.950000000000003" customHeight="1" x14ac:dyDescent="0.2">
      <c r="A1932" s="11" t="s">
        <v>67</v>
      </c>
      <c r="B1932" s="11"/>
      <c r="C1932" s="11" t="s">
        <v>857</v>
      </c>
      <c r="D1932" s="11" t="s">
        <v>7864</v>
      </c>
      <c r="E1932" s="11" t="s">
        <v>7865</v>
      </c>
      <c r="F1932" s="11" t="s">
        <v>7865</v>
      </c>
      <c r="G1932" s="11"/>
      <c r="H1932" s="11" t="s">
        <v>7866</v>
      </c>
      <c r="I1932" s="11"/>
      <c r="J1932" s="12">
        <v>2023</v>
      </c>
      <c r="K1932" s="11" t="s">
        <v>526</v>
      </c>
      <c r="L1932" s="11" t="s">
        <v>857</v>
      </c>
      <c r="M1932" s="11"/>
      <c r="N1932" s="11"/>
      <c r="O1932" s="11" t="s">
        <v>7851</v>
      </c>
      <c r="P1932" s="11"/>
      <c r="Q1932" s="11"/>
      <c r="R1932" s="11" t="s">
        <v>97</v>
      </c>
      <c r="S1932" s="11"/>
      <c r="T1932" s="11" t="s">
        <v>76</v>
      </c>
      <c r="U1932" s="11" t="s">
        <v>7465</v>
      </c>
      <c r="V1932" s="11" t="s">
        <v>7863</v>
      </c>
      <c r="W1932" s="11"/>
      <c r="X1932" s="18">
        <v>2.9</v>
      </c>
      <c r="Y1932" s="18"/>
      <c r="Z1932" s="11">
        <f>$B$1932*$X$1932*(100%-$C$15)</f>
        <v>0</v>
      </c>
    </row>
    <row r="1933" spans="1:26" s="10" customFormat="1" ht="39.950000000000003" customHeight="1" x14ac:dyDescent="0.2">
      <c r="A1933" s="11" t="s">
        <v>67</v>
      </c>
      <c r="B1933" s="11"/>
      <c r="C1933" s="11" t="s">
        <v>857</v>
      </c>
      <c r="D1933" s="11" t="s">
        <v>7867</v>
      </c>
      <c r="E1933" s="11" t="s">
        <v>7868</v>
      </c>
      <c r="F1933" s="11" t="s">
        <v>7868</v>
      </c>
      <c r="G1933" s="11"/>
      <c r="H1933" s="11" t="s">
        <v>7869</v>
      </c>
      <c r="I1933" s="11"/>
      <c r="J1933" s="12">
        <v>2023</v>
      </c>
      <c r="K1933" s="11" t="s">
        <v>429</v>
      </c>
      <c r="L1933" s="11" t="s">
        <v>857</v>
      </c>
      <c r="M1933" s="11"/>
      <c r="N1933" s="11"/>
      <c r="O1933" s="11" t="s">
        <v>7851</v>
      </c>
      <c r="P1933" s="11"/>
      <c r="Q1933" s="11"/>
      <c r="R1933" s="11" t="s">
        <v>97</v>
      </c>
      <c r="S1933" s="11"/>
      <c r="T1933" s="11" t="s">
        <v>76</v>
      </c>
      <c r="U1933" s="11" t="s">
        <v>7465</v>
      </c>
      <c r="V1933" s="11" t="s">
        <v>7863</v>
      </c>
      <c r="W1933" s="11"/>
      <c r="X1933" s="18">
        <v>2.9</v>
      </c>
      <c r="Y1933" s="18"/>
      <c r="Z1933" s="11">
        <f>$B$1933*$X$1933*(100%-$C$15)</f>
        <v>0</v>
      </c>
    </row>
    <row r="1934" spans="1:26" s="10" customFormat="1" ht="39.950000000000003" customHeight="1" x14ac:dyDescent="0.2">
      <c r="A1934" s="11" t="s">
        <v>67</v>
      </c>
      <c r="B1934" s="11"/>
      <c r="C1934" s="11" t="s">
        <v>857</v>
      </c>
      <c r="D1934" s="11" t="s">
        <v>7870</v>
      </c>
      <c r="E1934" s="11" t="s">
        <v>7871</v>
      </c>
      <c r="F1934" s="11" t="s">
        <v>7871</v>
      </c>
      <c r="G1934" s="11"/>
      <c r="H1934" s="11" t="s">
        <v>7872</v>
      </c>
      <c r="I1934" s="11"/>
      <c r="J1934" s="12">
        <v>2023</v>
      </c>
      <c r="K1934" s="11" t="s">
        <v>526</v>
      </c>
      <c r="L1934" s="11" t="s">
        <v>857</v>
      </c>
      <c r="M1934" s="11"/>
      <c r="N1934" s="11"/>
      <c r="O1934" s="11" t="s">
        <v>7851</v>
      </c>
      <c r="P1934" s="11"/>
      <c r="Q1934" s="11"/>
      <c r="R1934" s="11" t="s">
        <v>97</v>
      </c>
      <c r="S1934" s="11"/>
      <c r="T1934" s="11" t="s">
        <v>76</v>
      </c>
      <c r="U1934" s="11" t="s">
        <v>7465</v>
      </c>
      <c r="V1934" s="11" t="s">
        <v>7863</v>
      </c>
      <c r="W1934" s="11"/>
      <c r="X1934" s="18">
        <v>2.9</v>
      </c>
      <c r="Y1934" s="18"/>
      <c r="Z1934" s="11">
        <f>$B$1934*$X$1934*(100%-$C$15)</f>
        <v>0</v>
      </c>
    </row>
    <row r="1935" spans="1:26" s="10" customFormat="1" ht="39.950000000000003" customHeight="1" x14ac:dyDescent="0.2">
      <c r="A1935" s="11" t="s">
        <v>67</v>
      </c>
      <c r="B1935" s="11"/>
      <c r="C1935" s="11" t="s">
        <v>857</v>
      </c>
      <c r="D1935" s="11" t="s">
        <v>7873</v>
      </c>
      <c r="E1935" s="11" t="s">
        <v>7874</v>
      </c>
      <c r="F1935" s="11" t="s">
        <v>7874</v>
      </c>
      <c r="G1935" s="11"/>
      <c r="H1935" s="11" t="s">
        <v>7875</v>
      </c>
      <c r="I1935" s="11"/>
      <c r="J1935" s="12">
        <v>2023</v>
      </c>
      <c r="K1935" s="11" t="s">
        <v>526</v>
      </c>
      <c r="L1935" s="11" t="s">
        <v>857</v>
      </c>
      <c r="M1935" s="11"/>
      <c r="N1935" s="11"/>
      <c r="O1935" s="11" t="s">
        <v>7851</v>
      </c>
      <c r="P1935" s="11"/>
      <c r="Q1935" s="11"/>
      <c r="R1935" s="11" t="s">
        <v>97</v>
      </c>
      <c r="S1935" s="11"/>
      <c r="T1935" s="11" t="s">
        <v>76</v>
      </c>
      <c r="U1935" s="11" t="s">
        <v>7465</v>
      </c>
      <c r="V1935" s="11" t="s">
        <v>7863</v>
      </c>
      <c r="W1935" s="11"/>
      <c r="X1935" s="18">
        <v>2.9</v>
      </c>
      <c r="Y1935" s="18"/>
      <c r="Z1935" s="11">
        <f>$B$1935*$X$1935*(100%-$C$15)</f>
        <v>0</v>
      </c>
    </row>
    <row r="1936" spans="1:26" s="10" customFormat="1" ht="39.950000000000003" customHeight="1" x14ac:dyDescent="0.2">
      <c r="A1936" s="11" t="s">
        <v>67</v>
      </c>
      <c r="B1936" s="11"/>
      <c r="C1936" s="11" t="s">
        <v>857</v>
      </c>
      <c r="D1936" s="11" t="s">
        <v>7876</v>
      </c>
      <c r="E1936" s="11" t="s">
        <v>7877</v>
      </c>
      <c r="F1936" s="11" t="s">
        <v>7877</v>
      </c>
      <c r="G1936" s="11"/>
      <c r="H1936" s="11" t="s">
        <v>7878</v>
      </c>
      <c r="I1936" s="11"/>
      <c r="J1936" s="12">
        <v>2024</v>
      </c>
      <c r="K1936" s="11" t="s">
        <v>383</v>
      </c>
      <c r="L1936" s="11" t="s">
        <v>857</v>
      </c>
      <c r="M1936" s="13">
        <v>1</v>
      </c>
      <c r="N1936" s="11"/>
      <c r="O1936" s="11" t="s">
        <v>7851</v>
      </c>
      <c r="P1936" s="11"/>
      <c r="Q1936" s="11"/>
      <c r="R1936" s="11" t="s">
        <v>97</v>
      </c>
      <c r="S1936" s="11"/>
      <c r="T1936" s="11" t="s">
        <v>76</v>
      </c>
      <c r="U1936" s="11" t="s">
        <v>7465</v>
      </c>
      <c r="V1936" s="11" t="s">
        <v>7863</v>
      </c>
      <c r="W1936" s="11"/>
      <c r="X1936" s="18">
        <v>3</v>
      </c>
      <c r="Y1936" s="18"/>
      <c r="Z1936" s="11">
        <f>$B$1936*$X$1936*(100%-$C$15)</f>
        <v>0</v>
      </c>
    </row>
    <row r="1937" spans="1:26" s="10" customFormat="1" ht="39.950000000000003" customHeight="1" x14ac:dyDescent="0.2">
      <c r="A1937" s="11" t="s">
        <v>67</v>
      </c>
      <c r="B1937" s="11"/>
      <c r="C1937" s="11" t="s">
        <v>857</v>
      </c>
      <c r="D1937" s="11" t="s">
        <v>7879</v>
      </c>
      <c r="E1937" s="11" t="s">
        <v>7880</v>
      </c>
      <c r="F1937" s="11" t="s">
        <v>7880</v>
      </c>
      <c r="G1937" s="11"/>
      <c r="H1937" s="11" t="s">
        <v>7881</v>
      </c>
      <c r="I1937" s="11"/>
      <c r="J1937" s="12">
        <v>2024</v>
      </c>
      <c r="K1937" s="11" t="s">
        <v>383</v>
      </c>
      <c r="L1937" s="11" t="s">
        <v>857</v>
      </c>
      <c r="M1937" s="13">
        <v>1</v>
      </c>
      <c r="N1937" s="11"/>
      <c r="O1937" s="11" t="s">
        <v>7851</v>
      </c>
      <c r="P1937" s="11"/>
      <c r="Q1937" s="11"/>
      <c r="R1937" s="11" t="s">
        <v>97</v>
      </c>
      <c r="S1937" s="11"/>
      <c r="T1937" s="11" t="s">
        <v>76</v>
      </c>
      <c r="U1937" s="11" t="s">
        <v>7465</v>
      </c>
      <c r="V1937" s="11" t="s">
        <v>7863</v>
      </c>
      <c r="W1937" s="11"/>
      <c r="X1937" s="18">
        <v>3</v>
      </c>
      <c r="Y1937" s="18"/>
      <c r="Z1937" s="11">
        <f>$B$1937*$X$1937*(100%-$C$15)</f>
        <v>0</v>
      </c>
    </row>
    <row r="1938" spans="1:26" s="10" customFormat="1" ht="39.950000000000003" customHeight="1" x14ac:dyDescent="0.2">
      <c r="A1938" s="11" t="s">
        <v>67</v>
      </c>
      <c r="B1938" s="11"/>
      <c r="C1938" s="11" t="s">
        <v>857</v>
      </c>
      <c r="D1938" s="11" t="s">
        <v>7882</v>
      </c>
      <c r="E1938" s="11" t="s">
        <v>7883</v>
      </c>
      <c r="F1938" s="11" t="s">
        <v>7883</v>
      </c>
      <c r="G1938" s="11"/>
      <c r="H1938" s="11" t="s">
        <v>7884</v>
      </c>
      <c r="I1938" s="11"/>
      <c r="J1938" s="12">
        <v>2023</v>
      </c>
      <c r="K1938" s="11" t="s">
        <v>526</v>
      </c>
      <c r="L1938" s="11" t="s">
        <v>857</v>
      </c>
      <c r="M1938" s="13">
        <v>1</v>
      </c>
      <c r="N1938" s="11"/>
      <c r="O1938" s="11" t="s">
        <v>861</v>
      </c>
      <c r="P1938" s="11"/>
      <c r="Q1938" s="11"/>
      <c r="R1938" s="11" t="s">
        <v>97</v>
      </c>
      <c r="S1938" s="11"/>
      <c r="T1938" s="11" t="s">
        <v>76</v>
      </c>
      <c r="U1938" s="11" t="s">
        <v>7465</v>
      </c>
      <c r="V1938" s="11" t="s">
        <v>7863</v>
      </c>
      <c r="W1938" s="11"/>
      <c r="X1938" s="18">
        <v>2.9</v>
      </c>
      <c r="Y1938" s="18"/>
      <c r="Z1938" s="11">
        <f>$B$1938*$X$1938*(100%-$C$15)</f>
        <v>0</v>
      </c>
    </row>
    <row r="1939" spans="1:26" s="10" customFormat="1" ht="39.950000000000003" customHeight="1" x14ac:dyDescent="0.2">
      <c r="A1939" s="11" t="s">
        <v>67</v>
      </c>
      <c r="B1939" s="11"/>
      <c r="C1939" s="11" t="s">
        <v>857</v>
      </c>
      <c r="D1939" s="11" t="s">
        <v>7885</v>
      </c>
      <c r="E1939" s="11" t="s">
        <v>7886</v>
      </c>
      <c r="F1939" s="11" t="s">
        <v>7886</v>
      </c>
      <c r="G1939" s="11"/>
      <c r="H1939" s="11" t="s">
        <v>7887</v>
      </c>
      <c r="I1939" s="11"/>
      <c r="J1939" s="12">
        <v>2023</v>
      </c>
      <c r="K1939" s="11" t="s">
        <v>206</v>
      </c>
      <c r="L1939" s="11" t="s">
        <v>857</v>
      </c>
      <c r="M1939" s="11"/>
      <c r="N1939" s="11"/>
      <c r="O1939" s="11" t="s">
        <v>7851</v>
      </c>
      <c r="P1939" s="11"/>
      <c r="Q1939" s="11"/>
      <c r="R1939" s="11" t="s">
        <v>97</v>
      </c>
      <c r="S1939" s="11"/>
      <c r="T1939" s="11" t="s">
        <v>76</v>
      </c>
      <c r="U1939" s="11" t="s">
        <v>7465</v>
      </c>
      <c r="V1939" s="11" t="s">
        <v>7856</v>
      </c>
      <c r="W1939" s="11"/>
      <c r="X1939" s="18">
        <v>2.9</v>
      </c>
      <c r="Y1939" s="18"/>
      <c r="Z1939" s="11">
        <f>$B$1939*$X$1939*(100%-$C$15)</f>
        <v>0</v>
      </c>
    </row>
    <row r="1940" spans="1:26" s="10" customFormat="1" ht="39.950000000000003" customHeight="1" x14ac:dyDescent="0.2">
      <c r="A1940" s="11" t="s">
        <v>67</v>
      </c>
      <c r="B1940" s="11"/>
      <c r="C1940" s="11" t="s">
        <v>857</v>
      </c>
      <c r="D1940" s="11" t="s">
        <v>7888</v>
      </c>
      <c r="E1940" s="11" t="s">
        <v>7889</v>
      </c>
      <c r="F1940" s="11" t="s">
        <v>7889</v>
      </c>
      <c r="G1940" s="11"/>
      <c r="H1940" s="11" t="s">
        <v>7890</v>
      </c>
      <c r="I1940" s="11"/>
      <c r="J1940" s="12">
        <v>2023</v>
      </c>
      <c r="K1940" s="11" t="s">
        <v>72</v>
      </c>
      <c r="L1940" s="11" t="s">
        <v>857</v>
      </c>
      <c r="M1940" s="13">
        <v>1</v>
      </c>
      <c r="N1940" s="11"/>
      <c r="O1940" s="11" t="s">
        <v>7851</v>
      </c>
      <c r="P1940" s="11"/>
      <c r="Q1940" s="11"/>
      <c r="R1940" s="11" t="s">
        <v>97</v>
      </c>
      <c r="S1940" s="11"/>
      <c r="T1940" s="11" t="s">
        <v>76</v>
      </c>
      <c r="U1940" s="11" t="s">
        <v>7465</v>
      </c>
      <c r="V1940" s="11" t="s">
        <v>7856</v>
      </c>
      <c r="W1940" s="11"/>
      <c r="X1940" s="18">
        <v>2.9</v>
      </c>
      <c r="Y1940" s="18"/>
      <c r="Z1940" s="11">
        <f>$B$1940*$X$1940*(100%-$C$15)</f>
        <v>0</v>
      </c>
    </row>
    <row r="1941" spans="1:26" s="10" customFormat="1" ht="39.950000000000003" customHeight="1" x14ac:dyDescent="0.2">
      <c r="A1941" s="11" t="s">
        <v>67</v>
      </c>
      <c r="B1941" s="11"/>
      <c r="C1941" s="11" t="s">
        <v>857</v>
      </c>
      <c r="D1941" s="11" t="s">
        <v>7891</v>
      </c>
      <c r="E1941" s="11" t="s">
        <v>7892</v>
      </c>
      <c r="F1941" s="11" t="s">
        <v>7892</v>
      </c>
      <c r="G1941" s="11"/>
      <c r="H1941" s="11" t="s">
        <v>7893</v>
      </c>
      <c r="I1941" s="11"/>
      <c r="J1941" s="12">
        <v>2023</v>
      </c>
      <c r="K1941" s="11" t="s">
        <v>72</v>
      </c>
      <c r="L1941" s="11" t="s">
        <v>857</v>
      </c>
      <c r="M1941" s="13">
        <v>1</v>
      </c>
      <c r="N1941" s="11"/>
      <c r="O1941" s="11" t="s">
        <v>7851</v>
      </c>
      <c r="P1941" s="11"/>
      <c r="Q1941" s="11"/>
      <c r="R1941" s="11" t="s">
        <v>97</v>
      </c>
      <c r="S1941" s="11"/>
      <c r="T1941" s="11" t="s">
        <v>76</v>
      </c>
      <c r="U1941" s="11" t="s">
        <v>7465</v>
      </c>
      <c r="V1941" s="11" t="s">
        <v>7856</v>
      </c>
      <c r="W1941" s="11"/>
      <c r="X1941" s="18">
        <v>2.9</v>
      </c>
      <c r="Y1941" s="18"/>
      <c r="Z1941" s="11">
        <f>$B$1941*$X$1941*(100%-$C$15)</f>
        <v>0</v>
      </c>
    </row>
    <row r="1942" spans="1:26" s="10" customFormat="1" ht="39.950000000000003" customHeight="1" x14ac:dyDescent="0.2">
      <c r="A1942" s="11" t="s">
        <v>67</v>
      </c>
      <c r="B1942" s="11"/>
      <c r="C1942" s="11" t="s">
        <v>857</v>
      </c>
      <c r="D1942" s="11" t="s">
        <v>7894</v>
      </c>
      <c r="E1942" s="11" t="s">
        <v>7895</v>
      </c>
      <c r="F1942" s="11" t="s">
        <v>7895</v>
      </c>
      <c r="G1942" s="11"/>
      <c r="H1942" s="11" t="s">
        <v>7896</v>
      </c>
      <c r="I1942" s="11"/>
      <c r="J1942" s="12">
        <v>2023</v>
      </c>
      <c r="K1942" s="11" t="s">
        <v>72</v>
      </c>
      <c r="L1942" s="11" t="s">
        <v>857</v>
      </c>
      <c r="M1942" s="13">
        <v>1</v>
      </c>
      <c r="N1942" s="11"/>
      <c r="O1942" s="11" t="s">
        <v>7851</v>
      </c>
      <c r="P1942" s="11"/>
      <c r="Q1942" s="11"/>
      <c r="R1942" s="11" t="s">
        <v>97</v>
      </c>
      <c r="S1942" s="11"/>
      <c r="T1942" s="11" t="s">
        <v>76</v>
      </c>
      <c r="U1942" s="11" t="s">
        <v>7465</v>
      </c>
      <c r="V1942" s="11" t="s">
        <v>7856</v>
      </c>
      <c r="W1942" s="11"/>
      <c r="X1942" s="18">
        <v>2.9</v>
      </c>
      <c r="Y1942" s="18"/>
      <c r="Z1942" s="11">
        <f>$B$1942*$X$1942*(100%-$C$15)</f>
        <v>0</v>
      </c>
    </row>
    <row r="1943" spans="1:26" s="10" customFormat="1" ht="39.950000000000003" customHeight="1" x14ac:dyDescent="0.2">
      <c r="A1943" s="11" t="s">
        <v>67</v>
      </c>
      <c r="B1943" s="11"/>
      <c r="C1943" s="11" t="s">
        <v>857</v>
      </c>
      <c r="D1943" s="11" t="s">
        <v>7897</v>
      </c>
      <c r="E1943" s="11" t="s">
        <v>7898</v>
      </c>
      <c r="F1943" s="11" t="s">
        <v>7898</v>
      </c>
      <c r="G1943" s="11"/>
      <c r="H1943" s="11" t="s">
        <v>7899</v>
      </c>
      <c r="I1943" s="11"/>
      <c r="J1943" s="12">
        <v>2023</v>
      </c>
      <c r="K1943" s="11" t="s">
        <v>72</v>
      </c>
      <c r="L1943" s="11" t="s">
        <v>857</v>
      </c>
      <c r="M1943" s="13">
        <v>1</v>
      </c>
      <c r="N1943" s="11"/>
      <c r="O1943" s="11" t="s">
        <v>7851</v>
      </c>
      <c r="P1943" s="11"/>
      <c r="Q1943" s="11"/>
      <c r="R1943" s="11" t="s">
        <v>97</v>
      </c>
      <c r="S1943" s="11"/>
      <c r="T1943" s="11" t="s">
        <v>76</v>
      </c>
      <c r="U1943" s="11" t="s">
        <v>7465</v>
      </c>
      <c r="V1943" s="11" t="s">
        <v>7856</v>
      </c>
      <c r="W1943" s="11"/>
      <c r="X1943" s="18">
        <v>2.9</v>
      </c>
      <c r="Y1943" s="18"/>
      <c r="Z1943" s="11">
        <f>$B$1943*$X$1943*(100%-$C$15)</f>
        <v>0</v>
      </c>
    </row>
    <row r="1944" spans="1:26" s="10" customFormat="1" ht="39.950000000000003" customHeight="1" x14ac:dyDescent="0.2">
      <c r="A1944" s="11" t="s">
        <v>67</v>
      </c>
      <c r="B1944" s="11"/>
      <c r="C1944" s="11" t="s">
        <v>857</v>
      </c>
      <c r="D1944" s="11" t="s">
        <v>7900</v>
      </c>
      <c r="E1944" s="11" t="s">
        <v>7901</v>
      </c>
      <c r="F1944" s="11" t="s">
        <v>7901</v>
      </c>
      <c r="G1944" s="11"/>
      <c r="H1944" s="11" t="s">
        <v>7902</v>
      </c>
      <c r="I1944" s="11"/>
      <c r="J1944" s="12">
        <v>2023</v>
      </c>
      <c r="K1944" s="11" t="s">
        <v>72</v>
      </c>
      <c r="L1944" s="11" t="s">
        <v>857</v>
      </c>
      <c r="M1944" s="13">
        <v>1</v>
      </c>
      <c r="N1944" s="11"/>
      <c r="O1944" s="11" t="s">
        <v>7851</v>
      </c>
      <c r="P1944" s="11"/>
      <c r="Q1944" s="11"/>
      <c r="R1944" s="11" t="s">
        <v>97</v>
      </c>
      <c r="S1944" s="11"/>
      <c r="T1944" s="11" t="s">
        <v>76</v>
      </c>
      <c r="U1944" s="11" t="s">
        <v>7465</v>
      </c>
      <c r="V1944" s="11" t="s">
        <v>7903</v>
      </c>
      <c r="W1944" s="11"/>
      <c r="X1944" s="18">
        <v>2.9</v>
      </c>
      <c r="Y1944" s="18"/>
      <c r="Z1944" s="11">
        <f>$B$1944*$X$1944*(100%-$C$15)</f>
        <v>0</v>
      </c>
    </row>
    <row r="1945" spans="1:26" s="10" customFormat="1" ht="39.950000000000003" customHeight="1" x14ac:dyDescent="0.2">
      <c r="A1945" s="11" t="s">
        <v>67</v>
      </c>
      <c r="B1945" s="11"/>
      <c r="C1945" s="11" t="s">
        <v>857</v>
      </c>
      <c r="D1945" s="11" t="s">
        <v>7904</v>
      </c>
      <c r="E1945" s="11" t="s">
        <v>7905</v>
      </c>
      <c r="F1945" s="11" t="s">
        <v>7905</v>
      </c>
      <c r="G1945" s="11"/>
      <c r="H1945" s="11" t="s">
        <v>7906</v>
      </c>
      <c r="I1945" s="11"/>
      <c r="J1945" s="12">
        <v>2024</v>
      </c>
      <c r="K1945" s="11" t="s">
        <v>429</v>
      </c>
      <c r="L1945" s="11" t="s">
        <v>857</v>
      </c>
      <c r="M1945" s="13">
        <v>1</v>
      </c>
      <c r="N1945" s="11"/>
      <c r="O1945" s="11" t="s">
        <v>861</v>
      </c>
      <c r="P1945" s="11"/>
      <c r="Q1945" s="11"/>
      <c r="R1945" s="11" t="s">
        <v>97</v>
      </c>
      <c r="S1945" s="11"/>
      <c r="T1945" s="11" t="s">
        <v>76</v>
      </c>
      <c r="U1945" s="11" t="s">
        <v>7465</v>
      </c>
      <c r="V1945" s="11" t="s">
        <v>7863</v>
      </c>
      <c r="W1945" s="11"/>
      <c r="X1945" s="18">
        <v>2.9</v>
      </c>
      <c r="Y1945" s="18"/>
      <c r="Z1945" s="11">
        <f>$B$1945*$X$1945*(100%-$C$15)</f>
        <v>0</v>
      </c>
    </row>
    <row r="1946" spans="1:26" s="10" customFormat="1" ht="39.950000000000003" customHeight="1" x14ac:dyDescent="0.2">
      <c r="A1946" s="11" t="s">
        <v>67</v>
      </c>
      <c r="B1946" s="11"/>
      <c r="C1946" s="11" t="s">
        <v>857</v>
      </c>
      <c r="D1946" s="11" t="s">
        <v>7907</v>
      </c>
      <c r="E1946" s="11" t="s">
        <v>7908</v>
      </c>
      <c r="F1946" s="11" t="s">
        <v>7908</v>
      </c>
      <c r="G1946" s="11"/>
      <c r="H1946" s="11" t="s">
        <v>7909</v>
      </c>
      <c r="I1946" s="11"/>
      <c r="J1946" s="12">
        <v>2024</v>
      </c>
      <c r="K1946" s="11" t="s">
        <v>7619</v>
      </c>
      <c r="L1946" s="11" t="s">
        <v>857</v>
      </c>
      <c r="M1946" s="13">
        <v>1</v>
      </c>
      <c r="N1946" s="11"/>
      <c r="O1946" s="11" t="s">
        <v>861</v>
      </c>
      <c r="P1946" s="11"/>
      <c r="Q1946" s="11"/>
      <c r="R1946" s="11" t="s">
        <v>97</v>
      </c>
      <c r="S1946" s="11"/>
      <c r="T1946" s="11" t="s">
        <v>76</v>
      </c>
      <c r="U1946" s="11" t="s">
        <v>7465</v>
      </c>
      <c r="V1946" s="11" t="s">
        <v>7863</v>
      </c>
      <c r="W1946" s="11"/>
      <c r="X1946" s="18">
        <v>2.9</v>
      </c>
      <c r="Y1946" s="18"/>
      <c r="Z1946" s="11">
        <f>$B$1946*$X$1946*(100%-$C$15)</f>
        <v>0</v>
      </c>
    </row>
    <row r="1947" spans="1:26" s="10" customFormat="1" ht="39.950000000000003" customHeight="1" x14ac:dyDescent="0.2">
      <c r="A1947" s="11" t="s">
        <v>67</v>
      </c>
      <c r="B1947" s="11"/>
      <c r="C1947" s="11" t="s">
        <v>857</v>
      </c>
      <c r="D1947" s="11" t="s">
        <v>7910</v>
      </c>
      <c r="E1947" s="11" t="s">
        <v>7911</v>
      </c>
      <c r="F1947" s="11" t="s">
        <v>7911</v>
      </c>
      <c r="G1947" s="11"/>
      <c r="H1947" s="11" t="s">
        <v>7912</v>
      </c>
      <c r="I1947" s="11"/>
      <c r="J1947" s="12">
        <v>2024</v>
      </c>
      <c r="K1947" s="11" t="s">
        <v>72</v>
      </c>
      <c r="L1947" s="11" t="s">
        <v>857</v>
      </c>
      <c r="M1947" s="13">
        <v>1</v>
      </c>
      <c r="N1947" s="11"/>
      <c r="O1947" s="11" t="s">
        <v>861</v>
      </c>
      <c r="P1947" s="11"/>
      <c r="Q1947" s="11"/>
      <c r="R1947" s="11" t="s">
        <v>97</v>
      </c>
      <c r="S1947" s="11"/>
      <c r="T1947" s="11" t="s">
        <v>76</v>
      </c>
      <c r="U1947" s="11" t="s">
        <v>7465</v>
      </c>
      <c r="V1947" s="11" t="s">
        <v>7863</v>
      </c>
      <c r="W1947" s="11"/>
      <c r="X1947" s="18">
        <v>2.9</v>
      </c>
      <c r="Y1947" s="18"/>
      <c r="Z1947" s="11">
        <f>$B$1947*$X$1947*(100%-$C$15)</f>
        <v>0</v>
      </c>
    </row>
    <row r="1948" spans="1:26" s="10" customFormat="1" ht="39.950000000000003" customHeight="1" x14ac:dyDescent="0.2">
      <c r="A1948" s="11" t="s">
        <v>67</v>
      </c>
      <c r="B1948" s="11"/>
      <c r="C1948" s="11" t="s">
        <v>857</v>
      </c>
      <c r="D1948" s="11" t="s">
        <v>7913</v>
      </c>
      <c r="E1948" s="11" t="s">
        <v>7914</v>
      </c>
      <c r="F1948" s="11" t="s">
        <v>7914</v>
      </c>
      <c r="G1948" s="11"/>
      <c r="H1948" s="11" t="s">
        <v>7915</v>
      </c>
      <c r="I1948" s="11"/>
      <c r="J1948" s="12">
        <v>2024</v>
      </c>
      <c r="K1948" s="11" t="s">
        <v>526</v>
      </c>
      <c r="L1948" s="11" t="s">
        <v>857</v>
      </c>
      <c r="M1948" s="13">
        <v>1</v>
      </c>
      <c r="N1948" s="11"/>
      <c r="O1948" s="11" t="s">
        <v>861</v>
      </c>
      <c r="P1948" s="11"/>
      <c r="Q1948" s="11"/>
      <c r="R1948" s="11" t="s">
        <v>97</v>
      </c>
      <c r="S1948" s="11"/>
      <c r="T1948" s="11" t="s">
        <v>76</v>
      </c>
      <c r="U1948" s="11" t="s">
        <v>7465</v>
      </c>
      <c r="V1948" s="11" t="s">
        <v>7863</v>
      </c>
      <c r="W1948" s="11"/>
      <c r="X1948" s="18">
        <v>2.9</v>
      </c>
      <c r="Y1948" s="18"/>
      <c r="Z1948" s="11">
        <f>$B$1948*$X$1948*(100%-$C$15)</f>
        <v>0</v>
      </c>
    </row>
    <row r="1949" spans="1:26" s="10" customFormat="1" ht="39.950000000000003" customHeight="1" x14ac:dyDescent="0.2">
      <c r="A1949" s="11" t="s">
        <v>67</v>
      </c>
      <c r="B1949" s="11"/>
      <c r="C1949" s="11" t="s">
        <v>857</v>
      </c>
      <c r="D1949" s="11" t="s">
        <v>7916</v>
      </c>
      <c r="E1949" s="11" t="s">
        <v>7917</v>
      </c>
      <c r="F1949" s="11" t="s">
        <v>7917</v>
      </c>
      <c r="G1949" s="11"/>
      <c r="H1949" s="11" t="s">
        <v>7918</v>
      </c>
      <c r="I1949" s="11"/>
      <c r="J1949" s="12">
        <v>2024</v>
      </c>
      <c r="K1949" s="11" t="s">
        <v>651</v>
      </c>
      <c r="L1949" s="11" t="s">
        <v>857</v>
      </c>
      <c r="M1949" s="13">
        <v>1</v>
      </c>
      <c r="N1949" s="11"/>
      <c r="O1949" s="11" t="s">
        <v>861</v>
      </c>
      <c r="P1949" s="11"/>
      <c r="Q1949" s="11"/>
      <c r="R1949" s="11" t="s">
        <v>97</v>
      </c>
      <c r="S1949" s="11"/>
      <c r="T1949" s="11" t="s">
        <v>76</v>
      </c>
      <c r="U1949" s="11" t="s">
        <v>7465</v>
      </c>
      <c r="V1949" s="11" t="s">
        <v>7863</v>
      </c>
      <c r="W1949" s="11"/>
      <c r="X1949" s="18">
        <v>2.9</v>
      </c>
      <c r="Y1949" s="18"/>
      <c r="Z1949" s="11">
        <f>$B$1949*$X$1949*(100%-$C$15)</f>
        <v>0</v>
      </c>
    </row>
    <row r="1950" spans="1:26" s="10" customFormat="1" ht="39.950000000000003" customHeight="1" x14ac:dyDescent="0.2">
      <c r="A1950" s="11" t="s">
        <v>67</v>
      </c>
      <c r="B1950" s="11"/>
      <c r="C1950" s="11" t="s">
        <v>857</v>
      </c>
      <c r="D1950" s="11" t="s">
        <v>7919</v>
      </c>
      <c r="E1950" s="11" t="s">
        <v>7920</v>
      </c>
      <c r="F1950" s="11" t="s">
        <v>7920</v>
      </c>
      <c r="G1950" s="11"/>
      <c r="H1950" s="11" t="s">
        <v>7921</v>
      </c>
      <c r="I1950" s="11"/>
      <c r="J1950" s="12">
        <v>2024</v>
      </c>
      <c r="K1950" s="11" t="s">
        <v>138</v>
      </c>
      <c r="L1950" s="11" t="s">
        <v>857</v>
      </c>
      <c r="M1950" s="13">
        <v>1</v>
      </c>
      <c r="N1950" s="11"/>
      <c r="O1950" s="11" t="s">
        <v>861</v>
      </c>
      <c r="P1950" s="11"/>
      <c r="Q1950" s="11"/>
      <c r="R1950" s="11" t="s">
        <v>97</v>
      </c>
      <c r="S1950" s="11"/>
      <c r="T1950" s="11" t="s">
        <v>76</v>
      </c>
      <c r="U1950" s="11" t="s">
        <v>7465</v>
      </c>
      <c r="V1950" s="11" t="s">
        <v>7863</v>
      </c>
      <c r="W1950" s="11"/>
      <c r="X1950" s="18">
        <v>2.9</v>
      </c>
      <c r="Y1950" s="18"/>
      <c r="Z1950" s="11">
        <f>$B$1950*$X$1950*(100%-$C$15)</f>
        <v>0</v>
      </c>
    </row>
    <row r="1951" spans="1:26" s="10" customFormat="1" ht="39.950000000000003" customHeight="1" x14ac:dyDescent="0.2">
      <c r="A1951" s="11" t="s">
        <v>67</v>
      </c>
      <c r="B1951" s="11"/>
      <c r="C1951" s="11" t="s">
        <v>857</v>
      </c>
      <c r="D1951" s="11" t="s">
        <v>7922</v>
      </c>
      <c r="E1951" s="11" t="s">
        <v>7923</v>
      </c>
      <c r="F1951" s="11" t="s">
        <v>7923</v>
      </c>
      <c r="G1951" s="11"/>
      <c r="H1951" s="11" t="s">
        <v>7924</v>
      </c>
      <c r="I1951" s="11"/>
      <c r="J1951" s="12">
        <v>2024</v>
      </c>
      <c r="K1951" s="11" t="s">
        <v>526</v>
      </c>
      <c r="L1951" s="11" t="s">
        <v>857</v>
      </c>
      <c r="M1951" s="13">
        <v>1</v>
      </c>
      <c r="N1951" s="11"/>
      <c r="O1951" s="11" t="s">
        <v>861</v>
      </c>
      <c r="P1951" s="11"/>
      <c r="Q1951" s="11"/>
      <c r="R1951" s="11" t="s">
        <v>97</v>
      </c>
      <c r="S1951" s="11"/>
      <c r="T1951" s="11" t="s">
        <v>76</v>
      </c>
      <c r="U1951" s="11" t="s">
        <v>7465</v>
      </c>
      <c r="V1951" s="11" t="s">
        <v>7863</v>
      </c>
      <c r="W1951" s="11"/>
      <c r="X1951" s="18">
        <v>2.9</v>
      </c>
      <c r="Y1951" s="18"/>
      <c r="Z1951" s="11">
        <f>$B$1951*$X$1951*(100%-$C$15)</f>
        <v>0</v>
      </c>
    </row>
    <row r="1952" spans="1:26" s="10" customFormat="1" ht="39.950000000000003" customHeight="1" x14ac:dyDescent="0.2">
      <c r="A1952" s="11" t="s">
        <v>67</v>
      </c>
      <c r="B1952" s="11"/>
      <c r="C1952" s="11" t="s">
        <v>857</v>
      </c>
      <c r="D1952" s="11" t="s">
        <v>7925</v>
      </c>
      <c r="E1952" s="11" t="s">
        <v>7926</v>
      </c>
      <c r="F1952" s="11" t="s">
        <v>7926</v>
      </c>
      <c r="G1952" s="11"/>
      <c r="H1952" s="11" t="s">
        <v>7927</v>
      </c>
      <c r="I1952" s="11"/>
      <c r="J1952" s="12">
        <v>2024</v>
      </c>
      <c r="K1952" s="11" t="s">
        <v>651</v>
      </c>
      <c r="L1952" s="11" t="s">
        <v>857</v>
      </c>
      <c r="M1952" s="13">
        <v>1</v>
      </c>
      <c r="N1952" s="11"/>
      <c r="O1952" s="11" t="s">
        <v>7851</v>
      </c>
      <c r="P1952" s="11"/>
      <c r="Q1952" s="11"/>
      <c r="R1952" s="11" t="s">
        <v>97</v>
      </c>
      <c r="S1952" s="11"/>
      <c r="T1952" s="11" t="s">
        <v>76</v>
      </c>
      <c r="U1952" s="11" t="s">
        <v>7465</v>
      </c>
      <c r="V1952" s="11" t="s">
        <v>7863</v>
      </c>
      <c r="W1952" s="11"/>
      <c r="X1952" s="18">
        <v>3.3</v>
      </c>
      <c r="Y1952" s="18"/>
      <c r="Z1952" s="11">
        <f>$B$1952*$X$1952*(100%-$C$15)</f>
        <v>0</v>
      </c>
    </row>
    <row r="1953" spans="1:26" s="10" customFormat="1" ht="39.950000000000003" customHeight="1" x14ac:dyDescent="0.2">
      <c r="A1953" s="11" t="s">
        <v>67</v>
      </c>
      <c r="B1953" s="11"/>
      <c r="C1953" s="11" t="s">
        <v>857</v>
      </c>
      <c r="D1953" s="11" t="s">
        <v>7928</v>
      </c>
      <c r="E1953" s="11" t="s">
        <v>7929</v>
      </c>
      <c r="F1953" s="11" t="s">
        <v>7929</v>
      </c>
      <c r="G1953" s="11"/>
      <c r="H1953" s="11" t="s">
        <v>7930</v>
      </c>
      <c r="I1953" s="11"/>
      <c r="J1953" s="12">
        <v>2024</v>
      </c>
      <c r="K1953" s="11" t="s">
        <v>651</v>
      </c>
      <c r="L1953" s="11" t="s">
        <v>857</v>
      </c>
      <c r="M1953" s="13">
        <v>1</v>
      </c>
      <c r="N1953" s="11"/>
      <c r="O1953" s="11" t="s">
        <v>7851</v>
      </c>
      <c r="P1953" s="11"/>
      <c r="Q1953" s="11"/>
      <c r="R1953" s="11" t="s">
        <v>97</v>
      </c>
      <c r="S1953" s="11"/>
      <c r="T1953" s="11" t="s">
        <v>76</v>
      </c>
      <c r="U1953" s="11" t="s">
        <v>7465</v>
      </c>
      <c r="V1953" s="11" t="s">
        <v>7863</v>
      </c>
      <c r="W1953" s="11"/>
      <c r="X1953" s="18">
        <v>3.3</v>
      </c>
      <c r="Y1953" s="18"/>
      <c r="Z1953" s="11">
        <f>$B$1953*$X$1953*(100%-$C$15)</f>
        <v>0</v>
      </c>
    </row>
    <row r="1954" spans="1:26" s="10" customFormat="1" ht="39.950000000000003" customHeight="1" x14ac:dyDescent="0.2">
      <c r="A1954" s="11" t="s">
        <v>67</v>
      </c>
      <c r="B1954" s="11"/>
      <c r="C1954" s="11" t="s">
        <v>857</v>
      </c>
      <c r="D1954" s="11" t="s">
        <v>7931</v>
      </c>
      <c r="E1954" s="11" t="s">
        <v>7932</v>
      </c>
      <c r="F1954" s="11" t="s">
        <v>7932</v>
      </c>
      <c r="G1954" s="11"/>
      <c r="H1954" s="11" t="s">
        <v>7933</v>
      </c>
      <c r="I1954" s="11"/>
      <c r="J1954" s="12">
        <v>2024</v>
      </c>
      <c r="K1954" s="11" t="s">
        <v>429</v>
      </c>
      <c r="L1954" s="11" t="s">
        <v>857</v>
      </c>
      <c r="M1954" s="13">
        <v>1</v>
      </c>
      <c r="N1954" s="11"/>
      <c r="O1954" s="11" t="s">
        <v>7851</v>
      </c>
      <c r="P1954" s="11"/>
      <c r="Q1954" s="11"/>
      <c r="R1954" s="11" t="s">
        <v>97</v>
      </c>
      <c r="S1954" s="11"/>
      <c r="T1954" s="11" t="s">
        <v>76</v>
      </c>
      <c r="U1954" s="11" t="s">
        <v>7465</v>
      </c>
      <c r="V1954" s="11" t="s">
        <v>7863</v>
      </c>
      <c r="W1954" s="11"/>
      <c r="X1954" s="18">
        <v>3.3</v>
      </c>
      <c r="Y1954" s="18"/>
      <c r="Z1954" s="11">
        <f>$B$1954*$X$1954*(100%-$C$15)</f>
        <v>0</v>
      </c>
    </row>
    <row r="1955" spans="1:26" s="10" customFormat="1" ht="39.950000000000003" customHeight="1" x14ac:dyDescent="0.2">
      <c r="A1955" s="11" t="s">
        <v>67</v>
      </c>
      <c r="B1955" s="11"/>
      <c r="C1955" s="11" t="s">
        <v>857</v>
      </c>
      <c r="D1955" s="11" t="s">
        <v>7934</v>
      </c>
      <c r="E1955" s="11" t="s">
        <v>7935</v>
      </c>
      <c r="F1955" s="11" t="s">
        <v>7935</v>
      </c>
      <c r="G1955" s="11"/>
      <c r="H1955" s="11" t="s">
        <v>7936</v>
      </c>
      <c r="I1955" s="11"/>
      <c r="J1955" s="12">
        <v>2024</v>
      </c>
      <c r="K1955" s="11" t="s">
        <v>7619</v>
      </c>
      <c r="L1955" s="11" t="s">
        <v>857</v>
      </c>
      <c r="M1955" s="13">
        <v>1</v>
      </c>
      <c r="N1955" s="11"/>
      <c r="O1955" s="11" t="s">
        <v>7851</v>
      </c>
      <c r="P1955" s="11"/>
      <c r="Q1955" s="11"/>
      <c r="R1955" s="11" t="s">
        <v>97</v>
      </c>
      <c r="S1955" s="11"/>
      <c r="T1955" s="11" t="s">
        <v>76</v>
      </c>
      <c r="U1955" s="11" t="s">
        <v>7465</v>
      </c>
      <c r="V1955" s="11" t="s">
        <v>7863</v>
      </c>
      <c r="W1955" s="11"/>
      <c r="X1955" s="18">
        <v>3.3</v>
      </c>
      <c r="Y1955" s="18"/>
      <c r="Z1955" s="11">
        <f>$B$1955*$X$1955*(100%-$C$15)</f>
        <v>0</v>
      </c>
    </row>
    <row r="1956" spans="1:26" s="10" customFormat="1" ht="39.950000000000003" customHeight="1" x14ac:dyDescent="0.2">
      <c r="A1956" s="11" t="s">
        <v>67</v>
      </c>
      <c r="B1956" s="11"/>
      <c r="C1956" s="11" t="s">
        <v>857</v>
      </c>
      <c r="D1956" s="11" t="s">
        <v>7937</v>
      </c>
      <c r="E1956" s="11" t="s">
        <v>7938</v>
      </c>
      <c r="F1956" s="11" t="s">
        <v>7938</v>
      </c>
      <c r="G1956" s="11"/>
      <c r="H1956" s="11" t="s">
        <v>7939</v>
      </c>
      <c r="I1956" s="11"/>
      <c r="J1956" s="12">
        <v>2024</v>
      </c>
      <c r="K1956" s="11" t="s">
        <v>429</v>
      </c>
      <c r="L1956" s="11" t="s">
        <v>857</v>
      </c>
      <c r="M1956" s="13">
        <v>1</v>
      </c>
      <c r="N1956" s="11"/>
      <c r="O1956" s="11" t="s">
        <v>7851</v>
      </c>
      <c r="P1956" s="11"/>
      <c r="Q1956" s="11"/>
      <c r="R1956" s="11" t="s">
        <v>97</v>
      </c>
      <c r="S1956" s="11"/>
      <c r="T1956" s="11" t="s">
        <v>76</v>
      </c>
      <c r="U1956" s="11" t="s">
        <v>7465</v>
      </c>
      <c r="V1956" s="11" t="s">
        <v>7856</v>
      </c>
      <c r="W1956" s="11"/>
      <c r="X1956" s="18">
        <v>3.3</v>
      </c>
      <c r="Y1956" s="18"/>
      <c r="Z1956" s="11">
        <f>$B$1956*$X$1956*(100%-$C$15)</f>
        <v>0</v>
      </c>
    </row>
    <row r="1957" spans="1:26" s="10" customFormat="1" ht="39.950000000000003" customHeight="1" x14ac:dyDescent="0.2">
      <c r="A1957" s="11" t="s">
        <v>67</v>
      </c>
      <c r="B1957" s="11"/>
      <c r="C1957" s="11" t="s">
        <v>857</v>
      </c>
      <c r="D1957" s="11" t="s">
        <v>7940</v>
      </c>
      <c r="E1957" s="11" t="s">
        <v>7941</v>
      </c>
      <c r="F1957" s="11" t="s">
        <v>7941</v>
      </c>
      <c r="G1957" s="11"/>
      <c r="H1957" s="11" t="s">
        <v>7942</v>
      </c>
      <c r="I1957" s="11"/>
      <c r="J1957" s="12">
        <v>2024</v>
      </c>
      <c r="K1957" s="11" t="s">
        <v>429</v>
      </c>
      <c r="L1957" s="11" t="s">
        <v>857</v>
      </c>
      <c r="M1957" s="13">
        <v>1</v>
      </c>
      <c r="N1957" s="11"/>
      <c r="O1957" s="11" t="s">
        <v>7851</v>
      </c>
      <c r="P1957" s="11"/>
      <c r="Q1957" s="11"/>
      <c r="R1957" s="11" t="s">
        <v>97</v>
      </c>
      <c r="S1957" s="11"/>
      <c r="T1957" s="11" t="s">
        <v>76</v>
      </c>
      <c r="U1957" s="11" t="s">
        <v>7465</v>
      </c>
      <c r="V1957" s="11" t="s">
        <v>7863</v>
      </c>
      <c r="W1957" s="11"/>
      <c r="X1957" s="18">
        <v>3.3</v>
      </c>
      <c r="Y1957" s="18"/>
      <c r="Z1957" s="11">
        <f>$B$1957*$X$1957*(100%-$C$15)</f>
        <v>0</v>
      </c>
    </row>
    <row r="1958" spans="1:26" s="10" customFormat="1" ht="39.950000000000003" customHeight="1" x14ac:dyDescent="0.2">
      <c r="A1958" s="11" t="s">
        <v>67</v>
      </c>
      <c r="B1958" s="11"/>
      <c r="C1958" s="11" t="s">
        <v>857</v>
      </c>
      <c r="D1958" s="11" t="s">
        <v>7943</v>
      </c>
      <c r="E1958" s="11" t="s">
        <v>7944</v>
      </c>
      <c r="F1958" s="11" t="s">
        <v>7944</v>
      </c>
      <c r="G1958" s="11"/>
      <c r="H1958" s="11" t="s">
        <v>7945</v>
      </c>
      <c r="I1958" s="11"/>
      <c r="J1958" s="12">
        <v>2024</v>
      </c>
      <c r="K1958" s="11" t="s">
        <v>7619</v>
      </c>
      <c r="L1958" s="11" t="s">
        <v>857</v>
      </c>
      <c r="M1958" s="13">
        <v>1</v>
      </c>
      <c r="N1958" s="11"/>
      <c r="O1958" s="11" t="s">
        <v>861</v>
      </c>
      <c r="P1958" s="11"/>
      <c r="Q1958" s="11"/>
      <c r="R1958" s="11" t="s">
        <v>97</v>
      </c>
      <c r="S1958" s="11"/>
      <c r="T1958" s="11" t="s">
        <v>76</v>
      </c>
      <c r="U1958" s="11" t="s">
        <v>7465</v>
      </c>
      <c r="V1958" s="11" t="s">
        <v>7863</v>
      </c>
      <c r="W1958" s="11"/>
      <c r="X1958" s="18">
        <v>2.9</v>
      </c>
      <c r="Y1958" s="18"/>
      <c r="Z1958" s="11">
        <f>$B$1958*$X$1958*(100%-$C$15)</f>
        <v>0</v>
      </c>
    </row>
    <row r="1959" spans="1:26" s="10" customFormat="1" ht="39.950000000000003" customHeight="1" x14ac:dyDescent="0.2">
      <c r="A1959" s="11" t="s">
        <v>67</v>
      </c>
      <c r="B1959" s="11"/>
      <c r="C1959" s="11" t="s">
        <v>857</v>
      </c>
      <c r="D1959" s="11" t="s">
        <v>7946</v>
      </c>
      <c r="E1959" s="11" t="s">
        <v>7947</v>
      </c>
      <c r="F1959" s="11" t="s">
        <v>7947</v>
      </c>
      <c r="G1959" s="11"/>
      <c r="H1959" s="11" t="s">
        <v>7948</v>
      </c>
      <c r="I1959" s="11"/>
      <c r="J1959" s="12">
        <v>2024</v>
      </c>
      <c r="K1959" s="11" t="s">
        <v>7619</v>
      </c>
      <c r="L1959" s="11" t="s">
        <v>857</v>
      </c>
      <c r="M1959" s="13">
        <v>1</v>
      </c>
      <c r="N1959" s="11"/>
      <c r="O1959" s="11" t="s">
        <v>7851</v>
      </c>
      <c r="P1959" s="11"/>
      <c r="Q1959" s="11"/>
      <c r="R1959" s="11" t="s">
        <v>97</v>
      </c>
      <c r="S1959" s="11"/>
      <c r="T1959" s="11" t="s">
        <v>76</v>
      </c>
      <c r="U1959" s="11" t="s">
        <v>7465</v>
      </c>
      <c r="V1959" s="11" t="s">
        <v>7863</v>
      </c>
      <c r="W1959" s="11"/>
      <c r="X1959" s="18">
        <v>3</v>
      </c>
      <c r="Y1959" s="18"/>
      <c r="Z1959" s="11">
        <f>$B$1959*$X$1959*(100%-$C$15)</f>
        <v>0</v>
      </c>
    </row>
    <row r="1960" spans="1:26" s="10" customFormat="1" ht="39.950000000000003" customHeight="1" x14ac:dyDescent="0.2">
      <c r="A1960" s="11" t="s">
        <v>67</v>
      </c>
      <c r="B1960" s="11"/>
      <c r="C1960" s="11" t="s">
        <v>857</v>
      </c>
      <c r="D1960" s="11" t="s">
        <v>7949</v>
      </c>
      <c r="E1960" s="11" t="s">
        <v>7950</v>
      </c>
      <c r="F1960" s="11" t="s">
        <v>7950</v>
      </c>
      <c r="G1960" s="11"/>
      <c r="H1960" s="11" t="s">
        <v>7951</v>
      </c>
      <c r="I1960" s="11"/>
      <c r="J1960" s="12">
        <v>2024</v>
      </c>
      <c r="K1960" s="11" t="s">
        <v>7619</v>
      </c>
      <c r="L1960" s="11" t="s">
        <v>857</v>
      </c>
      <c r="M1960" s="13">
        <v>1</v>
      </c>
      <c r="N1960" s="11"/>
      <c r="O1960" s="11" t="s">
        <v>7851</v>
      </c>
      <c r="P1960" s="11"/>
      <c r="Q1960" s="11"/>
      <c r="R1960" s="11" t="s">
        <v>97</v>
      </c>
      <c r="S1960" s="11"/>
      <c r="T1960" s="11" t="s">
        <v>76</v>
      </c>
      <c r="U1960" s="11" t="s">
        <v>7465</v>
      </c>
      <c r="V1960" s="11" t="s">
        <v>7863</v>
      </c>
      <c r="W1960" s="11"/>
      <c r="X1960" s="18">
        <v>3</v>
      </c>
      <c r="Y1960" s="18"/>
      <c r="Z1960" s="11">
        <f>$B$1960*$X$1960*(100%-$C$15)</f>
        <v>0</v>
      </c>
    </row>
    <row r="1961" spans="1:26" s="10" customFormat="1" ht="39.950000000000003" customHeight="1" x14ac:dyDescent="0.2">
      <c r="A1961" s="11" t="s">
        <v>67</v>
      </c>
      <c r="B1961" s="11"/>
      <c r="C1961" s="11" t="s">
        <v>857</v>
      </c>
      <c r="D1961" s="11" t="s">
        <v>7952</v>
      </c>
      <c r="E1961" s="11" t="s">
        <v>7953</v>
      </c>
      <c r="F1961" s="11" t="s">
        <v>7953</v>
      </c>
      <c r="G1961" s="11"/>
      <c r="H1961" s="11" t="s">
        <v>7954</v>
      </c>
      <c r="I1961" s="11"/>
      <c r="J1961" s="12">
        <v>2024</v>
      </c>
      <c r="K1961" s="11" t="s">
        <v>7619</v>
      </c>
      <c r="L1961" s="11" t="s">
        <v>857</v>
      </c>
      <c r="M1961" s="13">
        <v>1</v>
      </c>
      <c r="N1961" s="11"/>
      <c r="O1961" s="11" t="s">
        <v>7851</v>
      </c>
      <c r="P1961" s="11"/>
      <c r="Q1961" s="11"/>
      <c r="R1961" s="11" t="s">
        <v>97</v>
      </c>
      <c r="S1961" s="11"/>
      <c r="T1961" s="11" t="s">
        <v>76</v>
      </c>
      <c r="U1961" s="11" t="s">
        <v>7465</v>
      </c>
      <c r="V1961" s="11" t="s">
        <v>7863</v>
      </c>
      <c r="W1961" s="11"/>
      <c r="X1961" s="18">
        <v>3</v>
      </c>
      <c r="Y1961" s="18"/>
      <c r="Z1961" s="11">
        <f>$B$1961*$X$1961*(100%-$C$15)</f>
        <v>0</v>
      </c>
    </row>
    <row r="1962" spans="1:26" s="10" customFormat="1" ht="39.950000000000003" customHeight="1" x14ac:dyDescent="0.2">
      <c r="A1962" s="11" t="s">
        <v>67</v>
      </c>
      <c r="B1962" s="11"/>
      <c r="C1962" s="11" t="s">
        <v>857</v>
      </c>
      <c r="D1962" s="11" t="s">
        <v>7955</v>
      </c>
      <c r="E1962" s="11" t="s">
        <v>7956</v>
      </c>
      <c r="F1962" s="11" t="s">
        <v>7956</v>
      </c>
      <c r="G1962" s="11"/>
      <c r="H1962" s="11" t="s">
        <v>7957</v>
      </c>
      <c r="I1962" s="11"/>
      <c r="J1962" s="12">
        <v>2024</v>
      </c>
      <c r="K1962" s="11" t="s">
        <v>429</v>
      </c>
      <c r="L1962" s="11" t="s">
        <v>857</v>
      </c>
      <c r="M1962" s="13">
        <v>1</v>
      </c>
      <c r="N1962" s="11"/>
      <c r="O1962" s="11" t="s">
        <v>7851</v>
      </c>
      <c r="P1962" s="11"/>
      <c r="Q1962" s="11"/>
      <c r="R1962" s="11" t="s">
        <v>97</v>
      </c>
      <c r="S1962" s="11"/>
      <c r="T1962" s="11" t="s">
        <v>76</v>
      </c>
      <c r="U1962" s="11" t="s">
        <v>7465</v>
      </c>
      <c r="V1962" s="11" t="s">
        <v>7863</v>
      </c>
      <c r="W1962" s="11"/>
      <c r="X1962" s="18">
        <v>3</v>
      </c>
      <c r="Y1962" s="18"/>
      <c r="Z1962" s="11">
        <f>$B$1962*$X$1962*(100%-$C$15)</f>
        <v>0</v>
      </c>
    </row>
    <row r="1963" spans="1:26" s="10" customFormat="1" ht="39.950000000000003" customHeight="1" x14ac:dyDescent="0.2">
      <c r="A1963" s="11" t="s">
        <v>67</v>
      </c>
      <c r="B1963" s="11"/>
      <c r="C1963" s="11" t="s">
        <v>857</v>
      </c>
      <c r="D1963" s="11" t="s">
        <v>7958</v>
      </c>
      <c r="E1963" s="11" t="s">
        <v>7959</v>
      </c>
      <c r="F1963" s="11" t="s">
        <v>7959</v>
      </c>
      <c r="G1963" s="11"/>
      <c r="H1963" s="11" t="s">
        <v>7960</v>
      </c>
      <c r="I1963" s="11"/>
      <c r="J1963" s="12">
        <v>2024</v>
      </c>
      <c r="K1963" s="11" t="s">
        <v>429</v>
      </c>
      <c r="L1963" s="11" t="s">
        <v>857</v>
      </c>
      <c r="M1963" s="13">
        <v>1</v>
      </c>
      <c r="N1963" s="11"/>
      <c r="O1963" s="11" t="s">
        <v>7851</v>
      </c>
      <c r="P1963" s="11"/>
      <c r="Q1963" s="11"/>
      <c r="R1963" s="11" t="s">
        <v>97</v>
      </c>
      <c r="S1963" s="11"/>
      <c r="T1963" s="11" t="s">
        <v>76</v>
      </c>
      <c r="U1963" s="11" t="s">
        <v>7465</v>
      </c>
      <c r="V1963" s="11" t="s">
        <v>7863</v>
      </c>
      <c r="W1963" s="11"/>
      <c r="X1963" s="18">
        <v>2.9</v>
      </c>
      <c r="Y1963" s="18"/>
      <c r="Z1963" s="11">
        <f>$B$1963*$X$1963*(100%-$C$15)</f>
        <v>0</v>
      </c>
    </row>
    <row r="1964" spans="1:26" s="10" customFormat="1" ht="39.950000000000003" customHeight="1" x14ac:dyDescent="0.2">
      <c r="A1964" s="11" t="s">
        <v>67</v>
      </c>
      <c r="B1964" s="11"/>
      <c r="C1964" s="11" t="s">
        <v>857</v>
      </c>
      <c r="D1964" s="11" t="s">
        <v>7961</v>
      </c>
      <c r="E1964" s="11" t="s">
        <v>7962</v>
      </c>
      <c r="F1964" s="11" t="s">
        <v>7962</v>
      </c>
      <c r="G1964" s="11"/>
      <c r="H1964" s="11" t="s">
        <v>7963</v>
      </c>
      <c r="I1964" s="11"/>
      <c r="J1964" s="12">
        <v>2024</v>
      </c>
      <c r="K1964" s="11" t="s">
        <v>651</v>
      </c>
      <c r="L1964" s="11" t="s">
        <v>857</v>
      </c>
      <c r="M1964" s="13">
        <v>1</v>
      </c>
      <c r="N1964" s="11"/>
      <c r="O1964" s="11" t="s">
        <v>7851</v>
      </c>
      <c r="P1964" s="11"/>
      <c r="Q1964" s="11"/>
      <c r="R1964" s="11" t="s">
        <v>97</v>
      </c>
      <c r="S1964" s="11"/>
      <c r="T1964" s="11" t="s">
        <v>76</v>
      </c>
      <c r="U1964" s="11" t="s">
        <v>7465</v>
      </c>
      <c r="V1964" s="11" t="s">
        <v>7863</v>
      </c>
      <c r="W1964" s="11"/>
      <c r="X1964" s="18">
        <v>2.9</v>
      </c>
      <c r="Y1964" s="18"/>
      <c r="Z1964" s="11">
        <f>$B$1964*$X$1964*(100%-$C$15)</f>
        <v>0</v>
      </c>
    </row>
    <row r="1965" spans="1:26" s="10" customFormat="1" ht="39.950000000000003" customHeight="1" x14ac:dyDescent="0.2">
      <c r="A1965" s="11" t="s">
        <v>67</v>
      </c>
      <c r="B1965" s="11"/>
      <c r="C1965" s="11" t="s">
        <v>857</v>
      </c>
      <c r="D1965" s="11" t="s">
        <v>7964</v>
      </c>
      <c r="E1965" s="11" t="s">
        <v>7965</v>
      </c>
      <c r="F1965" s="11" t="s">
        <v>7965</v>
      </c>
      <c r="G1965" s="11"/>
      <c r="H1965" s="11" t="s">
        <v>7966</v>
      </c>
      <c r="I1965" s="11"/>
      <c r="J1965" s="12">
        <v>2024</v>
      </c>
      <c r="K1965" s="11" t="s">
        <v>651</v>
      </c>
      <c r="L1965" s="11" t="s">
        <v>857</v>
      </c>
      <c r="M1965" s="13">
        <v>1</v>
      </c>
      <c r="N1965" s="11"/>
      <c r="O1965" s="11" t="s">
        <v>7851</v>
      </c>
      <c r="P1965" s="11"/>
      <c r="Q1965" s="11"/>
      <c r="R1965" s="11" t="s">
        <v>97</v>
      </c>
      <c r="S1965" s="11"/>
      <c r="T1965" s="11" t="s">
        <v>76</v>
      </c>
      <c r="U1965" s="11" t="s">
        <v>7465</v>
      </c>
      <c r="V1965" s="11" t="s">
        <v>7863</v>
      </c>
      <c r="W1965" s="11"/>
      <c r="X1965" s="18">
        <v>2.9</v>
      </c>
      <c r="Y1965" s="18"/>
      <c r="Z1965" s="11">
        <f>$B$1965*$X$1965*(100%-$C$15)</f>
        <v>0</v>
      </c>
    </row>
    <row r="1966" spans="1:26" s="10" customFormat="1" ht="39.950000000000003" customHeight="1" x14ac:dyDescent="0.2">
      <c r="A1966" s="11" t="s">
        <v>67</v>
      </c>
      <c r="B1966" s="11"/>
      <c r="C1966" s="11" t="s">
        <v>857</v>
      </c>
      <c r="D1966" s="11" t="s">
        <v>7967</v>
      </c>
      <c r="E1966" s="11" t="s">
        <v>7968</v>
      </c>
      <c r="F1966" s="11" t="s">
        <v>7968</v>
      </c>
      <c r="G1966" s="11"/>
      <c r="H1966" s="11" t="s">
        <v>7969</v>
      </c>
      <c r="I1966" s="11"/>
      <c r="J1966" s="12">
        <v>2024</v>
      </c>
      <c r="K1966" s="11" t="s">
        <v>72</v>
      </c>
      <c r="L1966" s="11" t="s">
        <v>857</v>
      </c>
      <c r="M1966" s="13">
        <v>1</v>
      </c>
      <c r="N1966" s="11"/>
      <c r="O1966" s="11" t="s">
        <v>7851</v>
      </c>
      <c r="P1966" s="11"/>
      <c r="Q1966" s="11"/>
      <c r="R1966" s="11" t="s">
        <v>97</v>
      </c>
      <c r="S1966" s="11"/>
      <c r="T1966" s="11" t="s">
        <v>76</v>
      </c>
      <c r="U1966" s="11" t="s">
        <v>7465</v>
      </c>
      <c r="V1966" s="11" t="s">
        <v>7863</v>
      </c>
      <c r="W1966" s="11"/>
      <c r="X1966" s="18">
        <v>2.9</v>
      </c>
      <c r="Y1966" s="18"/>
      <c r="Z1966" s="11">
        <f>$B$1966*$X$1966*(100%-$C$15)</f>
        <v>0</v>
      </c>
    </row>
    <row r="1967" spans="1:26" s="10" customFormat="1" ht="39.950000000000003" customHeight="1" x14ac:dyDescent="0.2">
      <c r="A1967" s="11" t="s">
        <v>67</v>
      </c>
      <c r="B1967" s="11"/>
      <c r="C1967" s="11" t="s">
        <v>857</v>
      </c>
      <c r="D1967" s="11" t="s">
        <v>7970</v>
      </c>
      <c r="E1967" s="11" t="s">
        <v>7971</v>
      </c>
      <c r="F1967" s="11" t="s">
        <v>7971</v>
      </c>
      <c r="G1967" s="11"/>
      <c r="H1967" s="11" t="s">
        <v>7972</v>
      </c>
      <c r="I1967" s="11"/>
      <c r="J1967" s="12">
        <v>2024</v>
      </c>
      <c r="K1967" s="11" t="s">
        <v>7619</v>
      </c>
      <c r="L1967" s="11" t="s">
        <v>857</v>
      </c>
      <c r="M1967" s="13">
        <v>1</v>
      </c>
      <c r="N1967" s="11"/>
      <c r="O1967" s="11" t="s">
        <v>7851</v>
      </c>
      <c r="P1967" s="11"/>
      <c r="Q1967" s="11"/>
      <c r="R1967" s="11" t="s">
        <v>97</v>
      </c>
      <c r="S1967" s="11"/>
      <c r="T1967" s="11" t="s">
        <v>76</v>
      </c>
      <c r="U1967" s="11" t="s">
        <v>7465</v>
      </c>
      <c r="V1967" s="11" t="s">
        <v>7863</v>
      </c>
      <c r="W1967" s="11"/>
      <c r="X1967" s="18">
        <v>2.9</v>
      </c>
      <c r="Y1967" s="18"/>
      <c r="Z1967" s="11">
        <f>$B$1967*$X$1967*(100%-$C$15)</f>
        <v>0</v>
      </c>
    </row>
    <row r="1968" spans="1:26" s="10" customFormat="1" ht="39.950000000000003" customHeight="1" x14ac:dyDescent="0.2">
      <c r="A1968" s="11" t="s">
        <v>67</v>
      </c>
      <c r="B1968" s="11"/>
      <c r="C1968" s="11" t="s">
        <v>857</v>
      </c>
      <c r="D1968" s="11" t="s">
        <v>7973</v>
      </c>
      <c r="E1968" s="11" t="s">
        <v>7974</v>
      </c>
      <c r="F1968" s="11" t="s">
        <v>7974</v>
      </c>
      <c r="G1968" s="11"/>
      <c r="H1968" s="11" t="s">
        <v>7975</v>
      </c>
      <c r="I1968" s="11"/>
      <c r="J1968" s="12">
        <v>2024</v>
      </c>
      <c r="K1968" s="11" t="s">
        <v>72</v>
      </c>
      <c r="L1968" s="11" t="s">
        <v>857</v>
      </c>
      <c r="M1968" s="13">
        <v>1</v>
      </c>
      <c r="N1968" s="11"/>
      <c r="O1968" s="11" t="s">
        <v>7851</v>
      </c>
      <c r="P1968" s="11"/>
      <c r="Q1968" s="11"/>
      <c r="R1968" s="11" t="s">
        <v>97</v>
      </c>
      <c r="S1968" s="11"/>
      <c r="T1968" s="11" t="s">
        <v>76</v>
      </c>
      <c r="U1968" s="11" t="s">
        <v>7465</v>
      </c>
      <c r="V1968" s="11" t="s">
        <v>7863</v>
      </c>
      <c r="W1968" s="11"/>
      <c r="X1968" s="18">
        <v>2.9</v>
      </c>
      <c r="Y1968" s="18"/>
      <c r="Z1968" s="11">
        <f>$B$1968*$X$1968*(100%-$C$15)</f>
        <v>0</v>
      </c>
    </row>
    <row r="1969" spans="1:26" s="10" customFormat="1" ht="39.950000000000003" customHeight="1" x14ac:dyDescent="0.2">
      <c r="A1969" s="11" t="s">
        <v>67</v>
      </c>
      <c r="B1969" s="11"/>
      <c r="C1969" s="11" t="s">
        <v>857</v>
      </c>
      <c r="D1969" s="11" t="s">
        <v>7976</v>
      </c>
      <c r="E1969" s="11" t="s">
        <v>7977</v>
      </c>
      <c r="F1969" s="11" t="s">
        <v>7977</v>
      </c>
      <c r="G1969" s="11"/>
      <c r="H1969" s="11" t="s">
        <v>7978</v>
      </c>
      <c r="I1969" s="11"/>
      <c r="J1969" s="12">
        <v>2024</v>
      </c>
      <c r="K1969" s="11" t="s">
        <v>83</v>
      </c>
      <c r="L1969" s="11" t="s">
        <v>857</v>
      </c>
      <c r="M1969" s="13">
        <v>1</v>
      </c>
      <c r="N1969" s="11"/>
      <c r="O1969" s="11" t="s">
        <v>7851</v>
      </c>
      <c r="P1969" s="11"/>
      <c r="Q1969" s="11"/>
      <c r="R1969" s="11" t="s">
        <v>97</v>
      </c>
      <c r="S1969" s="11"/>
      <c r="T1969" s="11" t="s">
        <v>76</v>
      </c>
      <c r="U1969" s="11" t="s">
        <v>7465</v>
      </c>
      <c r="V1969" s="11" t="s">
        <v>7903</v>
      </c>
      <c r="W1969" s="11"/>
      <c r="X1969" s="18">
        <v>2.9</v>
      </c>
      <c r="Y1969" s="18"/>
      <c r="Z1969" s="11">
        <f>$B$1969*$X$1969*(100%-$C$15)</f>
        <v>0</v>
      </c>
    </row>
    <row r="1970" spans="1:26" s="10" customFormat="1" ht="39.950000000000003" customHeight="1" x14ac:dyDescent="0.2">
      <c r="A1970" s="11" t="s">
        <v>67</v>
      </c>
      <c r="B1970" s="11"/>
      <c r="C1970" s="11" t="s">
        <v>857</v>
      </c>
      <c r="D1970" s="11" t="s">
        <v>7979</v>
      </c>
      <c r="E1970" s="11" t="s">
        <v>7980</v>
      </c>
      <c r="F1970" s="11" t="s">
        <v>7980</v>
      </c>
      <c r="G1970" s="11"/>
      <c r="H1970" s="11" t="s">
        <v>7981</v>
      </c>
      <c r="I1970" s="11"/>
      <c r="J1970" s="12">
        <v>2024</v>
      </c>
      <c r="K1970" s="11" t="s">
        <v>83</v>
      </c>
      <c r="L1970" s="11" t="s">
        <v>857</v>
      </c>
      <c r="M1970" s="13">
        <v>1</v>
      </c>
      <c r="N1970" s="11"/>
      <c r="O1970" s="11" t="s">
        <v>7851</v>
      </c>
      <c r="P1970" s="11"/>
      <c r="Q1970" s="11"/>
      <c r="R1970" s="11" t="s">
        <v>97</v>
      </c>
      <c r="S1970" s="11"/>
      <c r="T1970" s="11" t="s">
        <v>76</v>
      </c>
      <c r="U1970" s="11" t="s">
        <v>7465</v>
      </c>
      <c r="V1970" s="11" t="s">
        <v>7903</v>
      </c>
      <c r="W1970" s="11"/>
      <c r="X1970" s="18">
        <v>2.9</v>
      </c>
      <c r="Y1970" s="18"/>
      <c r="Z1970" s="11">
        <f>$B$1970*$X$1970*(100%-$C$15)</f>
        <v>0</v>
      </c>
    </row>
    <row r="1971" spans="1:26" s="10" customFormat="1" ht="39.950000000000003" customHeight="1" x14ac:dyDescent="0.2">
      <c r="A1971" s="11" t="s">
        <v>67</v>
      </c>
      <c r="B1971" s="11"/>
      <c r="C1971" s="11" t="s">
        <v>857</v>
      </c>
      <c r="D1971" s="11" t="s">
        <v>7982</v>
      </c>
      <c r="E1971" s="11" t="s">
        <v>7983</v>
      </c>
      <c r="F1971" s="11" t="s">
        <v>7983</v>
      </c>
      <c r="G1971" s="11"/>
      <c r="H1971" s="11" t="s">
        <v>7984</v>
      </c>
      <c r="I1971" s="11"/>
      <c r="J1971" s="12">
        <v>2024</v>
      </c>
      <c r="K1971" s="11" t="s">
        <v>83</v>
      </c>
      <c r="L1971" s="11" t="s">
        <v>857</v>
      </c>
      <c r="M1971" s="13">
        <v>1</v>
      </c>
      <c r="N1971" s="11"/>
      <c r="O1971" s="11" t="s">
        <v>7851</v>
      </c>
      <c r="P1971" s="11"/>
      <c r="Q1971" s="11"/>
      <c r="R1971" s="11" t="s">
        <v>97</v>
      </c>
      <c r="S1971" s="11"/>
      <c r="T1971" s="11" t="s">
        <v>76</v>
      </c>
      <c r="U1971" s="11" t="s">
        <v>7465</v>
      </c>
      <c r="V1971" s="11" t="s">
        <v>7903</v>
      </c>
      <c r="W1971" s="11"/>
      <c r="X1971" s="18">
        <v>2.9</v>
      </c>
      <c r="Y1971" s="18"/>
      <c r="Z1971" s="11">
        <f>$B$1971*$X$1971*(100%-$C$15)</f>
        <v>0</v>
      </c>
    </row>
    <row r="1972" spans="1:26" s="10" customFormat="1" ht="39.950000000000003" customHeight="1" x14ac:dyDescent="0.2">
      <c r="A1972" s="11" t="s">
        <v>67</v>
      </c>
      <c r="B1972" s="11"/>
      <c r="C1972" s="11" t="s">
        <v>857</v>
      </c>
      <c r="D1972" s="11" t="s">
        <v>7985</v>
      </c>
      <c r="E1972" s="11" t="s">
        <v>7986</v>
      </c>
      <c r="F1972" s="11" t="s">
        <v>7986</v>
      </c>
      <c r="G1972" s="11"/>
      <c r="H1972" s="11" t="s">
        <v>7987</v>
      </c>
      <c r="I1972" s="11"/>
      <c r="J1972" s="12">
        <v>2024</v>
      </c>
      <c r="K1972" s="11" t="s">
        <v>83</v>
      </c>
      <c r="L1972" s="11" t="s">
        <v>857</v>
      </c>
      <c r="M1972" s="13">
        <v>1</v>
      </c>
      <c r="N1972" s="11"/>
      <c r="O1972" s="11" t="s">
        <v>7851</v>
      </c>
      <c r="P1972" s="11"/>
      <c r="Q1972" s="11"/>
      <c r="R1972" s="11" t="s">
        <v>97</v>
      </c>
      <c r="S1972" s="11"/>
      <c r="T1972" s="11" t="s">
        <v>76</v>
      </c>
      <c r="U1972" s="11" t="s">
        <v>7465</v>
      </c>
      <c r="V1972" s="11" t="s">
        <v>7903</v>
      </c>
      <c r="W1972" s="11"/>
      <c r="X1972" s="18">
        <v>2.9</v>
      </c>
      <c r="Y1972" s="18"/>
      <c r="Z1972" s="11">
        <f>$B$1972*$X$1972*(100%-$C$15)</f>
        <v>0</v>
      </c>
    </row>
    <row r="1973" spans="1:26" s="10" customFormat="1" ht="39.950000000000003" customHeight="1" x14ac:dyDescent="0.2">
      <c r="A1973" s="11" t="s">
        <v>67</v>
      </c>
      <c r="B1973" s="11"/>
      <c r="C1973" s="11" t="s">
        <v>857</v>
      </c>
      <c r="D1973" s="11" t="s">
        <v>7988</v>
      </c>
      <c r="E1973" s="11" t="s">
        <v>7989</v>
      </c>
      <c r="F1973" s="11" t="s">
        <v>7989</v>
      </c>
      <c r="G1973" s="11"/>
      <c r="H1973" s="11" t="s">
        <v>7990</v>
      </c>
      <c r="I1973" s="11"/>
      <c r="J1973" s="12">
        <v>2024</v>
      </c>
      <c r="K1973" s="11" t="s">
        <v>83</v>
      </c>
      <c r="L1973" s="11" t="s">
        <v>857</v>
      </c>
      <c r="M1973" s="13">
        <v>1</v>
      </c>
      <c r="N1973" s="11"/>
      <c r="O1973" s="11" t="s">
        <v>7851</v>
      </c>
      <c r="P1973" s="11"/>
      <c r="Q1973" s="11"/>
      <c r="R1973" s="11" t="s">
        <v>97</v>
      </c>
      <c r="S1973" s="11"/>
      <c r="T1973" s="11" t="s">
        <v>76</v>
      </c>
      <c r="U1973" s="11" t="s">
        <v>7465</v>
      </c>
      <c r="V1973" s="11" t="s">
        <v>7903</v>
      </c>
      <c r="W1973" s="11"/>
      <c r="X1973" s="18">
        <v>2.9</v>
      </c>
      <c r="Y1973" s="18"/>
      <c r="Z1973" s="11">
        <f>$B$1973*$X$1973*(100%-$C$15)</f>
        <v>0</v>
      </c>
    </row>
    <row r="1974" spans="1:26" s="10" customFormat="1" ht="39.950000000000003" customHeight="1" x14ac:dyDescent="0.2">
      <c r="A1974" s="11" t="s">
        <v>67</v>
      </c>
      <c r="B1974" s="11"/>
      <c r="C1974" s="11" t="s">
        <v>857</v>
      </c>
      <c r="D1974" s="11" t="s">
        <v>7991</v>
      </c>
      <c r="E1974" s="11" t="s">
        <v>7992</v>
      </c>
      <c r="F1974" s="11" t="s">
        <v>7992</v>
      </c>
      <c r="G1974" s="11"/>
      <c r="H1974" s="11" t="s">
        <v>7993</v>
      </c>
      <c r="I1974" s="11"/>
      <c r="J1974" s="12">
        <v>2024</v>
      </c>
      <c r="K1974" s="11" t="s">
        <v>83</v>
      </c>
      <c r="L1974" s="11" t="s">
        <v>857</v>
      </c>
      <c r="M1974" s="13">
        <v>1</v>
      </c>
      <c r="N1974" s="11"/>
      <c r="O1974" s="11" t="s">
        <v>7851</v>
      </c>
      <c r="P1974" s="11"/>
      <c r="Q1974" s="11"/>
      <c r="R1974" s="11" t="s">
        <v>97</v>
      </c>
      <c r="S1974" s="11"/>
      <c r="T1974" s="11" t="s">
        <v>76</v>
      </c>
      <c r="U1974" s="11" t="s">
        <v>7465</v>
      </c>
      <c r="V1974" s="11" t="s">
        <v>7903</v>
      </c>
      <c r="W1974" s="11"/>
      <c r="X1974" s="18">
        <v>2.9</v>
      </c>
      <c r="Y1974" s="18"/>
      <c r="Z1974" s="11">
        <f>$B$1974*$X$1974*(100%-$C$15)</f>
        <v>0</v>
      </c>
    </row>
    <row r="1975" spans="1:26" s="10" customFormat="1" ht="39.950000000000003" customHeight="1" x14ac:dyDescent="0.2">
      <c r="A1975" s="11" t="s">
        <v>67</v>
      </c>
      <c r="B1975" s="11"/>
      <c r="C1975" s="11" t="s">
        <v>857</v>
      </c>
      <c r="D1975" s="11" t="s">
        <v>7994</v>
      </c>
      <c r="E1975" s="11" t="s">
        <v>7995</v>
      </c>
      <c r="F1975" s="11" t="s">
        <v>7995</v>
      </c>
      <c r="G1975" s="11"/>
      <c r="H1975" s="11" t="s">
        <v>7996</v>
      </c>
      <c r="I1975" s="11"/>
      <c r="J1975" s="12">
        <v>2024</v>
      </c>
      <c r="K1975" s="11" t="s">
        <v>83</v>
      </c>
      <c r="L1975" s="11" t="s">
        <v>857</v>
      </c>
      <c r="M1975" s="13">
        <v>1</v>
      </c>
      <c r="N1975" s="11"/>
      <c r="O1975" s="11" t="s">
        <v>7851</v>
      </c>
      <c r="P1975" s="11"/>
      <c r="Q1975" s="11"/>
      <c r="R1975" s="11" t="s">
        <v>97</v>
      </c>
      <c r="S1975" s="11"/>
      <c r="T1975" s="11" t="s">
        <v>76</v>
      </c>
      <c r="U1975" s="11" t="s">
        <v>7465</v>
      </c>
      <c r="V1975" s="11" t="s">
        <v>7903</v>
      </c>
      <c r="W1975" s="11"/>
      <c r="X1975" s="18">
        <v>2.9</v>
      </c>
      <c r="Y1975" s="18"/>
      <c r="Z1975" s="11">
        <f>$B$1975*$X$1975*(100%-$C$15)</f>
        <v>0</v>
      </c>
    </row>
    <row r="1976" spans="1:26" s="10" customFormat="1" ht="39.950000000000003" customHeight="1" x14ac:dyDescent="0.2">
      <c r="A1976" s="11" t="s">
        <v>67</v>
      </c>
      <c r="B1976" s="11"/>
      <c r="C1976" s="11" t="s">
        <v>857</v>
      </c>
      <c r="D1976" s="11" t="s">
        <v>7997</v>
      </c>
      <c r="E1976" s="11" t="s">
        <v>7998</v>
      </c>
      <c r="F1976" s="11" t="s">
        <v>7998</v>
      </c>
      <c r="G1976" s="11"/>
      <c r="H1976" s="11" t="s">
        <v>7999</v>
      </c>
      <c r="I1976" s="11"/>
      <c r="J1976" s="12">
        <v>2024</v>
      </c>
      <c r="K1976" s="11" t="s">
        <v>83</v>
      </c>
      <c r="L1976" s="11" t="s">
        <v>857</v>
      </c>
      <c r="M1976" s="13">
        <v>1</v>
      </c>
      <c r="N1976" s="11"/>
      <c r="O1976" s="11" t="s">
        <v>7851</v>
      </c>
      <c r="P1976" s="11"/>
      <c r="Q1976" s="11"/>
      <c r="R1976" s="11" t="s">
        <v>97</v>
      </c>
      <c r="S1976" s="11"/>
      <c r="T1976" s="11" t="s">
        <v>76</v>
      </c>
      <c r="U1976" s="11" t="s">
        <v>7465</v>
      </c>
      <c r="V1976" s="11" t="s">
        <v>7903</v>
      </c>
      <c r="W1976" s="11"/>
      <c r="X1976" s="18">
        <v>2.9</v>
      </c>
      <c r="Y1976" s="18"/>
      <c r="Z1976" s="11">
        <f>$B$1976*$X$1976*(100%-$C$15)</f>
        <v>0</v>
      </c>
    </row>
    <row r="1977" spans="1:26" s="10" customFormat="1" ht="39.950000000000003" customHeight="1" x14ac:dyDescent="0.2">
      <c r="A1977" s="11" t="s">
        <v>67</v>
      </c>
      <c r="B1977" s="11"/>
      <c r="C1977" s="11" t="s">
        <v>857</v>
      </c>
      <c r="D1977" s="11" t="s">
        <v>8000</v>
      </c>
      <c r="E1977" s="11" t="s">
        <v>8001</v>
      </c>
      <c r="F1977" s="11" t="s">
        <v>8001</v>
      </c>
      <c r="G1977" s="11"/>
      <c r="H1977" s="11" t="s">
        <v>8002</v>
      </c>
      <c r="I1977" s="11"/>
      <c r="J1977" s="12">
        <v>2024</v>
      </c>
      <c r="K1977" s="11" t="s">
        <v>83</v>
      </c>
      <c r="L1977" s="11" t="s">
        <v>857</v>
      </c>
      <c r="M1977" s="13">
        <v>1</v>
      </c>
      <c r="N1977" s="11"/>
      <c r="O1977" s="11" t="s">
        <v>7851</v>
      </c>
      <c r="P1977" s="11"/>
      <c r="Q1977" s="11"/>
      <c r="R1977" s="11" t="s">
        <v>97</v>
      </c>
      <c r="S1977" s="11"/>
      <c r="T1977" s="11" t="s">
        <v>76</v>
      </c>
      <c r="U1977" s="11" t="s">
        <v>7465</v>
      </c>
      <c r="V1977" s="11" t="s">
        <v>7903</v>
      </c>
      <c r="W1977" s="11"/>
      <c r="X1977" s="18">
        <v>2.9</v>
      </c>
      <c r="Y1977" s="18"/>
      <c r="Z1977" s="11">
        <f>$B$1977*$X$1977*(100%-$C$15)</f>
        <v>0</v>
      </c>
    </row>
    <row r="1978" spans="1:26" s="10" customFormat="1" ht="39.950000000000003" customHeight="1" x14ac:dyDescent="0.2">
      <c r="A1978" s="11" t="s">
        <v>67</v>
      </c>
      <c r="B1978" s="11"/>
      <c r="C1978" s="11" t="s">
        <v>857</v>
      </c>
      <c r="D1978" s="11" t="s">
        <v>8003</v>
      </c>
      <c r="E1978" s="11" t="s">
        <v>8004</v>
      </c>
      <c r="F1978" s="11" t="s">
        <v>8004</v>
      </c>
      <c r="G1978" s="11"/>
      <c r="H1978" s="11" t="s">
        <v>8005</v>
      </c>
      <c r="I1978" s="11"/>
      <c r="J1978" s="12">
        <v>2024</v>
      </c>
      <c r="K1978" s="11" t="s">
        <v>526</v>
      </c>
      <c r="L1978" s="11" t="s">
        <v>857</v>
      </c>
      <c r="M1978" s="13">
        <v>1</v>
      </c>
      <c r="N1978" s="11"/>
      <c r="O1978" s="11" t="s">
        <v>7851</v>
      </c>
      <c r="P1978" s="11"/>
      <c r="Q1978" s="11"/>
      <c r="R1978" s="11" t="s">
        <v>97</v>
      </c>
      <c r="S1978" s="11"/>
      <c r="T1978" s="11" t="s">
        <v>76</v>
      </c>
      <c r="U1978" s="11" t="s">
        <v>7465</v>
      </c>
      <c r="V1978" s="11" t="s">
        <v>7903</v>
      </c>
      <c r="W1978" s="11"/>
      <c r="X1978" s="18">
        <v>2.9</v>
      </c>
      <c r="Y1978" s="18"/>
      <c r="Z1978" s="11">
        <f>$B$1978*$X$1978*(100%-$C$15)</f>
        <v>0</v>
      </c>
    </row>
    <row r="1979" spans="1:26" s="10" customFormat="1" ht="39.950000000000003" customHeight="1" x14ac:dyDescent="0.2">
      <c r="A1979" s="11" t="s">
        <v>67</v>
      </c>
      <c r="B1979" s="11"/>
      <c r="C1979" s="11" t="s">
        <v>857</v>
      </c>
      <c r="D1979" s="11" t="s">
        <v>8006</v>
      </c>
      <c r="E1979" s="11" t="s">
        <v>8007</v>
      </c>
      <c r="F1979" s="11" t="s">
        <v>8007</v>
      </c>
      <c r="G1979" s="11"/>
      <c r="H1979" s="11" t="s">
        <v>8008</v>
      </c>
      <c r="I1979" s="11"/>
      <c r="J1979" s="12">
        <v>2024</v>
      </c>
      <c r="K1979" s="11" t="s">
        <v>526</v>
      </c>
      <c r="L1979" s="11" t="s">
        <v>857</v>
      </c>
      <c r="M1979" s="13">
        <v>1</v>
      </c>
      <c r="N1979" s="11"/>
      <c r="O1979" s="11" t="s">
        <v>7851</v>
      </c>
      <c r="P1979" s="11"/>
      <c r="Q1979" s="11"/>
      <c r="R1979" s="11" t="s">
        <v>97</v>
      </c>
      <c r="S1979" s="11"/>
      <c r="T1979" s="11" t="s">
        <v>76</v>
      </c>
      <c r="U1979" s="11" t="s">
        <v>7465</v>
      </c>
      <c r="V1979" s="11" t="s">
        <v>7903</v>
      </c>
      <c r="W1979" s="11"/>
      <c r="X1979" s="18">
        <v>2.9</v>
      </c>
      <c r="Y1979" s="18"/>
      <c r="Z1979" s="11">
        <f>$B$1979*$X$1979*(100%-$C$15)</f>
        <v>0</v>
      </c>
    </row>
    <row r="1980" spans="1:26" s="10" customFormat="1" ht="39.950000000000003" customHeight="1" x14ac:dyDescent="0.2">
      <c r="A1980" s="11" t="s">
        <v>67</v>
      </c>
      <c r="B1980" s="11"/>
      <c r="C1980" s="11" t="s">
        <v>857</v>
      </c>
      <c r="D1980" s="11" t="s">
        <v>8009</v>
      </c>
      <c r="E1980" s="11" t="s">
        <v>8010</v>
      </c>
      <c r="F1980" s="11" t="s">
        <v>8010</v>
      </c>
      <c r="G1980" s="11"/>
      <c r="H1980" s="11" t="s">
        <v>8011</v>
      </c>
      <c r="I1980" s="11"/>
      <c r="J1980" s="12">
        <v>2024</v>
      </c>
      <c r="K1980" s="11" t="s">
        <v>526</v>
      </c>
      <c r="L1980" s="11" t="s">
        <v>857</v>
      </c>
      <c r="M1980" s="13">
        <v>1</v>
      </c>
      <c r="N1980" s="11"/>
      <c r="O1980" s="11" t="s">
        <v>7851</v>
      </c>
      <c r="P1980" s="11"/>
      <c r="Q1980" s="11"/>
      <c r="R1980" s="11" t="s">
        <v>97</v>
      </c>
      <c r="S1980" s="11"/>
      <c r="T1980" s="11" t="s">
        <v>76</v>
      </c>
      <c r="U1980" s="11" t="s">
        <v>7465</v>
      </c>
      <c r="V1980" s="11" t="s">
        <v>7903</v>
      </c>
      <c r="W1980" s="11"/>
      <c r="X1980" s="18">
        <v>2.9</v>
      </c>
      <c r="Y1980" s="18"/>
      <c r="Z1980" s="11">
        <f>$B$1980*$X$1980*(100%-$C$15)</f>
        <v>0</v>
      </c>
    </row>
    <row r="1981" spans="1:26" s="10" customFormat="1" ht="39.950000000000003" customHeight="1" x14ac:dyDescent="0.2">
      <c r="A1981" s="11" t="s">
        <v>67</v>
      </c>
      <c r="B1981" s="11"/>
      <c r="C1981" s="11" t="s">
        <v>857</v>
      </c>
      <c r="D1981" s="11" t="s">
        <v>8012</v>
      </c>
      <c r="E1981" s="11" t="s">
        <v>8013</v>
      </c>
      <c r="F1981" s="11" t="s">
        <v>8013</v>
      </c>
      <c r="G1981" s="11"/>
      <c r="H1981" s="11" t="s">
        <v>8014</v>
      </c>
      <c r="I1981" s="11"/>
      <c r="J1981" s="12">
        <v>2024</v>
      </c>
      <c r="K1981" s="11" t="s">
        <v>526</v>
      </c>
      <c r="L1981" s="11" t="s">
        <v>857</v>
      </c>
      <c r="M1981" s="13">
        <v>1</v>
      </c>
      <c r="N1981" s="11"/>
      <c r="O1981" s="11" t="s">
        <v>7851</v>
      </c>
      <c r="P1981" s="11"/>
      <c r="Q1981" s="11"/>
      <c r="R1981" s="11" t="s">
        <v>97</v>
      </c>
      <c r="S1981" s="11"/>
      <c r="T1981" s="11" t="s">
        <v>76</v>
      </c>
      <c r="U1981" s="11" t="s">
        <v>7465</v>
      </c>
      <c r="V1981" s="11" t="s">
        <v>7903</v>
      </c>
      <c r="W1981" s="11"/>
      <c r="X1981" s="18">
        <v>2.9</v>
      </c>
      <c r="Y1981" s="18"/>
      <c r="Z1981" s="11">
        <f>$B$1981*$X$1981*(100%-$C$15)</f>
        <v>0</v>
      </c>
    </row>
    <row r="1982" spans="1:26" s="10" customFormat="1" ht="39.950000000000003" customHeight="1" x14ac:dyDescent="0.2">
      <c r="A1982" s="11" t="s">
        <v>67</v>
      </c>
      <c r="B1982" s="11"/>
      <c r="C1982" s="11" t="s">
        <v>857</v>
      </c>
      <c r="D1982" s="11" t="s">
        <v>8015</v>
      </c>
      <c r="E1982" s="11" t="s">
        <v>8016</v>
      </c>
      <c r="F1982" s="11" t="s">
        <v>8016</v>
      </c>
      <c r="G1982" s="11"/>
      <c r="H1982" s="11" t="s">
        <v>8017</v>
      </c>
      <c r="I1982" s="11"/>
      <c r="J1982" s="12">
        <v>2024</v>
      </c>
      <c r="K1982" s="11" t="s">
        <v>526</v>
      </c>
      <c r="L1982" s="11" t="s">
        <v>857</v>
      </c>
      <c r="M1982" s="13">
        <v>1</v>
      </c>
      <c r="N1982" s="11"/>
      <c r="O1982" s="11" t="s">
        <v>7851</v>
      </c>
      <c r="P1982" s="11"/>
      <c r="Q1982" s="11"/>
      <c r="R1982" s="11" t="s">
        <v>97</v>
      </c>
      <c r="S1982" s="11"/>
      <c r="T1982" s="11" t="s">
        <v>76</v>
      </c>
      <c r="U1982" s="11" t="s">
        <v>7465</v>
      </c>
      <c r="V1982" s="11" t="s">
        <v>7903</v>
      </c>
      <c r="W1982" s="11"/>
      <c r="X1982" s="18">
        <v>2.9</v>
      </c>
      <c r="Y1982" s="18"/>
      <c r="Z1982" s="11">
        <f>$B$1982*$X$1982*(100%-$C$15)</f>
        <v>0</v>
      </c>
    </row>
    <row r="1983" spans="1:26" s="10" customFormat="1" ht="39.950000000000003" customHeight="1" x14ac:dyDescent="0.2">
      <c r="A1983" s="11" t="s">
        <v>67</v>
      </c>
      <c r="B1983" s="11"/>
      <c r="C1983" s="11" t="s">
        <v>857</v>
      </c>
      <c r="D1983" s="11" t="s">
        <v>8018</v>
      </c>
      <c r="E1983" s="11" t="s">
        <v>8019</v>
      </c>
      <c r="F1983" s="11" t="s">
        <v>8019</v>
      </c>
      <c r="G1983" s="11"/>
      <c r="H1983" s="11" t="s">
        <v>8020</v>
      </c>
      <c r="I1983" s="11"/>
      <c r="J1983" s="12">
        <v>2024</v>
      </c>
      <c r="K1983" s="11" t="s">
        <v>526</v>
      </c>
      <c r="L1983" s="11" t="s">
        <v>857</v>
      </c>
      <c r="M1983" s="13">
        <v>1</v>
      </c>
      <c r="N1983" s="11"/>
      <c r="O1983" s="11" t="s">
        <v>7851</v>
      </c>
      <c r="P1983" s="11"/>
      <c r="Q1983" s="11"/>
      <c r="R1983" s="11" t="s">
        <v>97</v>
      </c>
      <c r="S1983" s="11"/>
      <c r="T1983" s="11" t="s">
        <v>76</v>
      </c>
      <c r="U1983" s="11" t="s">
        <v>7465</v>
      </c>
      <c r="V1983" s="11" t="s">
        <v>7903</v>
      </c>
      <c r="W1983" s="11"/>
      <c r="X1983" s="18">
        <v>2.9</v>
      </c>
      <c r="Y1983" s="18"/>
      <c r="Z1983" s="11">
        <f>$B$1983*$X$1983*(100%-$C$15)</f>
        <v>0</v>
      </c>
    </row>
    <row r="1984" spans="1:26" s="10" customFormat="1" ht="39.950000000000003" customHeight="1" x14ac:dyDescent="0.2">
      <c r="A1984" s="11" t="s">
        <v>67</v>
      </c>
      <c r="B1984" s="11"/>
      <c r="C1984" s="11" t="s">
        <v>857</v>
      </c>
      <c r="D1984" s="11" t="s">
        <v>8021</v>
      </c>
      <c r="E1984" s="11" t="s">
        <v>8022</v>
      </c>
      <c r="F1984" s="11" t="s">
        <v>8022</v>
      </c>
      <c r="G1984" s="11"/>
      <c r="H1984" s="11" t="s">
        <v>8023</v>
      </c>
      <c r="I1984" s="11"/>
      <c r="J1984" s="12">
        <v>2024</v>
      </c>
      <c r="K1984" s="11" t="s">
        <v>526</v>
      </c>
      <c r="L1984" s="11" t="s">
        <v>857</v>
      </c>
      <c r="M1984" s="13">
        <v>1</v>
      </c>
      <c r="N1984" s="11"/>
      <c r="O1984" s="11" t="s">
        <v>7851</v>
      </c>
      <c r="P1984" s="11"/>
      <c r="Q1984" s="11"/>
      <c r="R1984" s="11" t="s">
        <v>97</v>
      </c>
      <c r="S1984" s="11"/>
      <c r="T1984" s="11" t="s">
        <v>76</v>
      </c>
      <c r="U1984" s="11" t="s">
        <v>7465</v>
      </c>
      <c r="V1984" s="11" t="s">
        <v>7903</v>
      </c>
      <c r="W1984" s="11"/>
      <c r="X1984" s="18">
        <v>2.9</v>
      </c>
      <c r="Y1984" s="18"/>
      <c r="Z1984" s="11">
        <f>$B$1984*$X$1984*(100%-$C$15)</f>
        <v>0</v>
      </c>
    </row>
    <row r="1985" spans="1:26" s="10" customFormat="1" ht="39.950000000000003" customHeight="1" x14ac:dyDescent="0.2">
      <c r="A1985" s="11" t="s">
        <v>67</v>
      </c>
      <c r="B1985" s="11"/>
      <c r="C1985" s="11" t="s">
        <v>857</v>
      </c>
      <c r="D1985" s="11" t="s">
        <v>8024</v>
      </c>
      <c r="E1985" s="11" t="s">
        <v>8025</v>
      </c>
      <c r="F1985" s="11" t="s">
        <v>8025</v>
      </c>
      <c r="G1985" s="11"/>
      <c r="H1985" s="11" t="s">
        <v>8026</v>
      </c>
      <c r="I1985" s="11"/>
      <c r="J1985" s="12">
        <v>2024</v>
      </c>
      <c r="K1985" s="11" t="s">
        <v>526</v>
      </c>
      <c r="L1985" s="11" t="s">
        <v>857</v>
      </c>
      <c r="M1985" s="13">
        <v>1</v>
      </c>
      <c r="N1985" s="11"/>
      <c r="O1985" s="11" t="s">
        <v>7851</v>
      </c>
      <c r="P1985" s="11"/>
      <c r="Q1985" s="11"/>
      <c r="R1985" s="11" t="s">
        <v>97</v>
      </c>
      <c r="S1985" s="11"/>
      <c r="T1985" s="11" t="s">
        <v>76</v>
      </c>
      <c r="U1985" s="11" t="s">
        <v>7465</v>
      </c>
      <c r="V1985" s="11" t="s">
        <v>7903</v>
      </c>
      <c r="W1985" s="11"/>
      <c r="X1985" s="18">
        <v>2.9</v>
      </c>
      <c r="Y1985" s="18"/>
      <c r="Z1985" s="11">
        <f>$B$1985*$X$1985*(100%-$C$15)</f>
        <v>0</v>
      </c>
    </row>
    <row r="1986" spans="1:26" s="10" customFormat="1" ht="39.950000000000003" customHeight="1" x14ac:dyDescent="0.2">
      <c r="A1986" s="11" t="s">
        <v>67</v>
      </c>
      <c r="B1986" s="11"/>
      <c r="C1986" s="11" t="s">
        <v>857</v>
      </c>
      <c r="D1986" s="11" t="s">
        <v>8027</v>
      </c>
      <c r="E1986" s="11" t="s">
        <v>8028</v>
      </c>
      <c r="F1986" s="11" t="s">
        <v>8028</v>
      </c>
      <c r="G1986" s="11"/>
      <c r="H1986" s="11" t="s">
        <v>8029</v>
      </c>
      <c r="I1986" s="11"/>
      <c r="J1986" s="12">
        <v>2024</v>
      </c>
      <c r="K1986" s="11" t="s">
        <v>7619</v>
      </c>
      <c r="L1986" s="11" t="s">
        <v>857</v>
      </c>
      <c r="M1986" s="13">
        <v>1</v>
      </c>
      <c r="N1986" s="11"/>
      <c r="O1986" s="11" t="s">
        <v>7851</v>
      </c>
      <c r="P1986" s="11"/>
      <c r="Q1986" s="11"/>
      <c r="R1986" s="11" t="s">
        <v>97</v>
      </c>
      <c r="S1986" s="11"/>
      <c r="T1986" s="11" t="s">
        <v>76</v>
      </c>
      <c r="U1986" s="11" t="s">
        <v>7465</v>
      </c>
      <c r="V1986" s="11" t="s">
        <v>7903</v>
      </c>
      <c r="W1986" s="11"/>
      <c r="X1986" s="18">
        <v>2.9</v>
      </c>
      <c r="Y1986" s="18"/>
      <c r="Z1986" s="11">
        <f>$B$1986*$X$1986*(100%-$C$15)</f>
        <v>0</v>
      </c>
    </row>
    <row r="1987" spans="1:26" s="10" customFormat="1" ht="39.950000000000003" customHeight="1" x14ac:dyDescent="0.2">
      <c r="A1987" s="11" t="s">
        <v>67</v>
      </c>
      <c r="B1987" s="11"/>
      <c r="C1987" s="11" t="s">
        <v>857</v>
      </c>
      <c r="D1987" s="11" t="s">
        <v>8030</v>
      </c>
      <c r="E1987" s="11" t="s">
        <v>8031</v>
      </c>
      <c r="F1987" s="11" t="s">
        <v>8031</v>
      </c>
      <c r="G1987" s="11"/>
      <c r="H1987" s="11" t="s">
        <v>8032</v>
      </c>
      <c r="I1987" s="11"/>
      <c r="J1987" s="12">
        <v>2024</v>
      </c>
      <c r="K1987" s="11" t="s">
        <v>526</v>
      </c>
      <c r="L1987" s="11" t="s">
        <v>857</v>
      </c>
      <c r="M1987" s="13">
        <v>1</v>
      </c>
      <c r="N1987" s="11"/>
      <c r="O1987" s="11" t="s">
        <v>7851</v>
      </c>
      <c r="P1987" s="11"/>
      <c r="Q1987" s="11"/>
      <c r="R1987" s="11" t="s">
        <v>97</v>
      </c>
      <c r="S1987" s="11"/>
      <c r="T1987" s="11" t="s">
        <v>76</v>
      </c>
      <c r="U1987" s="11" t="s">
        <v>7465</v>
      </c>
      <c r="V1987" s="11" t="s">
        <v>7903</v>
      </c>
      <c r="W1987" s="11"/>
      <c r="X1987" s="18">
        <v>2.9</v>
      </c>
      <c r="Y1987" s="18"/>
      <c r="Z1987" s="11">
        <f>$B$1987*$X$1987*(100%-$C$15)</f>
        <v>0</v>
      </c>
    </row>
    <row r="1988" spans="1:26" s="10" customFormat="1" ht="39.950000000000003" customHeight="1" x14ac:dyDescent="0.2">
      <c r="A1988" s="11" t="s">
        <v>67</v>
      </c>
      <c r="B1988" s="11"/>
      <c r="C1988" s="11" t="s">
        <v>857</v>
      </c>
      <c r="D1988" s="11" t="s">
        <v>8033</v>
      </c>
      <c r="E1988" s="11" t="s">
        <v>8034</v>
      </c>
      <c r="F1988" s="11" t="s">
        <v>8034</v>
      </c>
      <c r="G1988" s="11"/>
      <c r="H1988" s="11" t="s">
        <v>8035</v>
      </c>
      <c r="I1988" s="11"/>
      <c r="J1988" s="12">
        <v>2024</v>
      </c>
      <c r="K1988" s="11" t="s">
        <v>526</v>
      </c>
      <c r="L1988" s="11" t="s">
        <v>857</v>
      </c>
      <c r="M1988" s="13">
        <v>1</v>
      </c>
      <c r="N1988" s="11"/>
      <c r="O1988" s="11" t="s">
        <v>7851</v>
      </c>
      <c r="P1988" s="11"/>
      <c r="Q1988" s="11"/>
      <c r="R1988" s="11" t="s">
        <v>97</v>
      </c>
      <c r="S1988" s="11"/>
      <c r="T1988" s="11" t="s">
        <v>76</v>
      </c>
      <c r="U1988" s="11" t="s">
        <v>7465</v>
      </c>
      <c r="V1988" s="11" t="s">
        <v>7903</v>
      </c>
      <c r="W1988" s="11"/>
      <c r="X1988" s="18">
        <v>2.9</v>
      </c>
      <c r="Y1988" s="18"/>
      <c r="Z1988" s="11">
        <f>$B$1988*$X$1988*(100%-$C$15)</f>
        <v>0</v>
      </c>
    </row>
    <row r="1989" spans="1:26" s="10" customFormat="1" ht="39.950000000000003" customHeight="1" x14ac:dyDescent="0.2">
      <c r="A1989" s="11" t="s">
        <v>67</v>
      </c>
      <c r="B1989" s="11"/>
      <c r="C1989" s="11" t="s">
        <v>857</v>
      </c>
      <c r="D1989" s="11" t="s">
        <v>8036</v>
      </c>
      <c r="E1989" s="11" t="s">
        <v>8037</v>
      </c>
      <c r="F1989" s="11" t="s">
        <v>8037</v>
      </c>
      <c r="G1989" s="11"/>
      <c r="H1989" s="11" t="s">
        <v>8038</v>
      </c>
      <c r="I1989" s="11"/>
      <c r="J1989" s="12">
        <v>2024</v>
      </c>
      <c r="K1989" s="11" t="s">
        <v>7619</v>
      </c>
      <c r="L1989" s="11" t="s">
        <v>857</v>
      </c>
      <c r="M1989" s="13">
        <v>1</v>
      </c>
      <c r="N1989" s="11"/>
      <c r="O1989" s="11" t="s">
        <v>7851</v>
      </c>
      <c r="P1989" s="11"/>
      <c r="Q1989" s="11"/>
      <c r="R1989" s="11" t="s">
        <v>97</v>
      </c>
      <c r="S1989" s="11"/>
      <c r="T1989" s="11" t="s">
        <v>76</v>
      </c>
      <c r="U1989" s="11" t="s">
        <v>7465</v>
      </c>
      <c r="V1989" s="11" t="s">
        <v>7903</v>
      </c>
      <c r="W1989" s="11"/>
      <c r="X1989" s="18">
        <v>2.9</v>
      </c>
      <c r="Y1989" s="18"/>
      <c r="Z1989" s="11">
        <f>$B$1989*$X$1989*(100%-$C$15)</f>
        <v>0</v>
      </c>
    </row>
    <row r="1990" spans="1:26" s="10" customFormat="1" ht="39.950000000000003" customHeight="1" x14ac:dyDescent="0.2">
      <c r="A1990" s="11" t="s">
        <v>67</v>
      </c>
      <c r="B1990" s="11"/>
      <c r="C1990" s="11" t="s">
        <v>857</v>
      </c>
      <c r="D1990" s="11" t="s">
        <v>8039</v>
      </c>
      <c r="E1990" s="11" t="s">
        <v>8040</v>
      </c>
      <c r="F1990" s="11"/>
      <c r="G1990" s="11"/>
      <c r="H1990" s="11" t="s">
        <v>8041</v>
      </c>
      <c r="I1990" s="11"/>
      <c r="J1990" s="12">
        <v>2024</v>
      </c>
      <c r="K1990" s="11" t="s">
        <v>7619</v>
      </c>
      <c r="L1990" s="11" t="s">
        <v>857</v>
      </c>
      <c r="M1990" s="13">
        <v>1</v>
      </c>
      <c r="N1990" s="11"/>
      <c r="O1990" s="11" t="s">
        <v>7851</v>
      </c>
      <c r="P1990" s="11"/>
      <c r="Q1990" s="11"/>
      <c r="R1990" s="11" t="s">
        <v>97</v>
      </c>
      <c r="S1990" s="11"/>
      <c r="T1990" s="11" t="s">
        <v>76</v>
      </c>
      <c r="U1990" s="11" t="s">
        <v>7465</v>
      </c>
      <c r="V1990" s="11" t="s">
        <v>7903</v>
      </c>
      <c r="W1990" s="11"/>
      <c r="X1990" s="18">
        <v>2.9</v>
      </c>
      <c r="Y1990" s="18"/>
      <c r="Z1990" s="11">
        <f>$B$1990*$X$1990*(100%-$C$15)</f>
        <v>0</v>
      </c>
    </row>
    <row r="1991" spans="1:26" s="10" customFormat="1" ht="39.950000000000003" customHeight="1" x14ac:dyDescent="0.2">
      <c r="A1991" s="11" t="s">
        <v>67</v>
      </c>
      <c r="B1991" s="11"/>
      <c r="C1991" s="11" t="s">
        <v>857</v>
      </c>
      <c r="D1991" s="11" t="s">
        <v>8042</v>
      </c>
      <c r="E1991" s="11" t="s">
        <v>8043</v>
      </c>
      <c r="F1991" s="11" t="s">
        <v>8043</v>
      </c>
      <c r="G1991" s="11"/>
      <c r="H1991" s="11" t="s">
        <v>8044</v>
      </c>
      <c r="I1991" s="11"/>
      <c r="J1991" s="12">
        <v>2024</v>
      </c>
      <c r="K1991" s="11" t="s">
        <v>526</v>
      </c>
      <c r="L1991" s="11" t="s">
        <v>857</v>
      </c>
      <c r="M1991" s="13">
        <v>1</v>
      </c>
      <c r="N1991" s="11"/>
      <c r="O1991" s="11" t="s">
        <v>7851</v>
      </c>
      <c r="P1991" s="11"/>
      <c r="Q1991" s="11"/>
      <c r="R1991" s="11" t="s">
        <v>97</v>
      </c>
      <c r="S1991" s="11"/>
      <c r="T1991" s="11" t="s">
        <v>76</v>
      </c>
      <c r="U1991" s="11" t="s">
        <v>7465</v>
      </c>
      <c r="V1991" s="11" t="s">
        <v>7903</v>
      </c>
      <c r="W1991" s="11"/>
      <c r="X1991" s="18">
        <v>2.9</v>
      </c>
      <c r="Y1991" s="18"/>
      <c r="Z1991" s="11">
        <f>$B$1991*$X$1991*(100%-$C$15)</f>
        <v>0</v>
      </c>
    </row>
    <row r="1992" spans="1:26" s="10" customFormat="1" ht="39.950000000000003" customHeight="1" x14ac:dyDescent="0.2">
      <c r="A1992" s="11" t="s">
        <v>67</v>
      </c>
      <c r="B1992" s="11"/>
      <c r="C1992" s="11" t="s">
        <v>857</v>
      </c>
      <c r="D1992" s="11" t="s">
        <v>8045</v>
      </c>
      <c r="E1992" s="11" t="s">
        <v>8046</v>
      </c>
      <c r="F1992" s="11" t="s">
        <v>8046</v>
      </c>
      <c r="G1992" s="11"/>
      <c r="H1992" s="11" t="s">
        <v>8047</v>
      </c>
      <c r="I1992" s="11"/>
      <c r="J1992" s="12">
        <v>2024</v>
      </c>
      <c r="K1992" s="11" t="s">
        <v>526</v>
      </c>
      <c r="L1992" s="11" t="s">
        <v>857</v>
      </c>
      <c r="M1992" s="13">
        <v>1</v>
      </c>
      <c r="N1992" s="11"/>
      <c r="O1992" s="11" t="s">
        <v>7851</v>
      </c>
      <c r="P1992" s="11"/>
      <c r="Q1992" s="11"/>
      <c r="R1992" s="11" t="s">
        <v>97</v>
      </c>
      <c r="S1992" s="11"/>
      <c r="T1992" s="11" t="s">
        <v>76</v>
      </c>
      <c r="U1992" s="11" t="s">
        <v>7465</v>
      </c>
      <c r="V1992" s="11" t="s">
        <v>7903</v>
      </c>
      <c r="W1992" s="11"/>
      <c r="X1992" s="18">
        <v>2.9</v>
      </c>
      <c r="Y1992" s="18"/>
      <c r="Z1992" s="11">
        <f>$B$1992*$X$1992*(100%-$C$15)</f>
        <v>0</v>
      </c>
    </row>
    <row r="1993" spans="1:26" s="10" customFormat="1" ht="39.950000000000003" customHeight="1" x14ac:dyDescent="0.2">
      <c r="A1993" s="11" t="s">
        <v>67</v>
      </c>
      <c r="B1993" s="11"/>
      <c r="C1993" s="11" t="s">
        <v>857</v>
      </c>
      <c r="D1993" s="11" t="s">
        <v>8048</v>
      </c>
      <c r="E1993" s="11" t="s">
        <v>8049</v>
      </c>
      <c r="F1993" s="11" t="s">
        <v>8049</v>
      </c>
      <c r="G1993" s="11"/>
      <c r="H1993" s="11" t="s">
        <v>8050</v>
      </c>
      <c r="I1993" s="11"/>
      <c r="J1993" s="12">
        <v>2024</v>
      </c>
      <c r="K1993" s="11" t="s">
        <v>526</v>
      </c>
      <c r="L1993" s="11" t="s">
        <v>857</v>
      </c>
      <c r="M1993" s="13">
        <v>1</v>
      </c>
      <c r="N1993" s="11"/>
      <c r="O1993" s="11" t="s">
        <v>7851</v>
      </c>
      <c r="P1993" s="11"/>
      <c r="Q1993" s="11"/>
      <c r="R1993" s="11" t="s">
        <v>97</v>
      </c>
      <c r="S1993" s="11"/>
      <c r="T1993" s="11" t="s">
        <v>76</v>
      </c>
      <c r="U1993" s="11" t="s">
        <v>7465</v>
      </c>
      <c r="V1993" s="11" t="s">
        <v>7903</v>
      </c>
      <c r="W1993" s="11"/>
      <c r="X1993" s="18">
        <v>2.9</v>
      </c>
      <c r="Y1993" s="18"/>
      <c r="Z1993" s="11">
        <f>$B$1993*$X$1993*(100%-$C$15)</f>
        <v>0</v>
      </c>
    </row>
    <row r="1994" spans="1:26" s="10" customFormat="1" ht="39.950000000000003" customHeight="1" x14ac:dyDescent="0.2">
      <c r="A1994" s="11" t="s">
        <v>67</v>
      </c>
      <c r="B1994" s="11"/>
      <c r="C1994" s="11" t="s">
        <v>857</v>
      </c>
      <c r="D1994" s="11" t="s">
        <v>8051</v>
      </c>
      <c r="E1994" s="11" t="s">
        <v>8052</v>
      </c>
      <c r="F1994" s="11" t="s">
        <v>8052</v>
      </c>
      <c r="G1994" s="11"/>
      <c r="H1994" s="11" t="s">
        <v>8053</v>
      </c>
      <c r="I1994" s="11"/>
      <c r="J1994" s="12">
        <v>2024</v>
      </c>
      <c r="K1994" s="11" t="s">
        <v>526</v>
      </c>
      <c r="L1994" s="11" t="s">
        <v>857</v>
      </c>
      <c r="M1994" s="13">
        <v>1</v>
      </c>
      <c r="N1994" s="11"/>
      <c r="O1994" s="11" t="s">
        <v>7851</v>
      </c>
      <c r="P1994" s="11"/>
      <c r="Q1994" s="11"/>
      <c r="R1994" s="11" t="s">
        <v>97</v>
      </c>
      <c r="S1994" s="11"/>
      <c r="T1994" s="11" t="s">
        <v>76</v>
      </c>
      <c r="U1994" s="11" t="s">
        <v>7465</v>
      </c>
      <c r="V1994" s="11" t="s">
        <v>7903</v>
      </c>
      <c r="W1994" s="11"/>
      <c r="X1994" s="18">
        <v>2.9</v>
      </c>
      <c r="Y1994" s="18"/>
      <c r="Z1994" s="11">
        <f>$B$1994*$X$1994*(100%-$C$15)</f>
        <v>0</v>
      </c>
    </row>
    <row r="1995" spans="1:26" s="10" customFormat="1" ht="39.950000000000003" customHeight="1" x14ac:dyDescent="0.2">
      <c r="A1995" s="11" t="s">
        <v>67</v>
      </c>
      <c r="B1995" s="11"/>
      <c r="C1995" s="11" t="s">
        <v>857</v>
      </c>
      <c r="D1995" s="11" t="s">
        <v>8054</v>
      </c>
      <c r="E1995" s="11" t="s">
        <v>8055</v>
      </c>
      <c r="F1995" s="11" t="s">
        <v>8055</v>
      </c>
      <c r="G1995" s="11"/>
      <c r="H1995" s="11" t="s">
        <v>8056</v>
      </c>
      <c r="I1995" s="11"/>
      <c r="J1995" s="12">
        <v>2024</v>
      </c>
      <c r="K1995" s="11" t="s">
        <v>7619</v>
      </c>
      <c r="L1995" s="11" t="s">
        <v>857</v>
      </c>
      <c r="M1995" s="13">
        <v>1</v>
      </c>
      <c r="N1995" s="11"/>
      <c r="O1995" s="11" t="s">
        <v>7851</v>
      </c>
      <c r="P1995" s="11"/>
      <c r="Q1995" s="11"/>
      <c r="R1995" s="11" t="s">
        <v>97</v>
      </c>
      <c r="S1995" s="11"/>
      <c r="T1995" s="11" t="s">
        <v>76</v>
      </c>
      <c r="U1995" s="11" t="s">
        <v>7465</v>
      </c>
      <c r="V1995" s="11" t="s">
        <v>7903</v>
      </c>
      <c r="W1995" s="11"/>
      <c r="X1995" s="18">
        <v>2.9</v>
      </c>
      <c r="Y1995" s="18"/>
      <c r="Z1995" s="11">
        <f>$B$1995*$X$1995*(100%-$C$15)</f>
        <v>0</v>
      </c>
    </row>
    <row r="1996" spans="1:26" s="10" customFormat="1" ht="39.950000000000003" customHeight="1" x14ac:dyDescent="0.2">
      <c r="A1996" s="11" t="s">
        <v>67</v>
      </c>
      <c r="B1996" s="11"/>
      <c r="C1996" s="11" t="s">
        <v>857</v>
      </c>
      <c r="D1996" s="11" t="s">
        <v>8057</v>
      </c>
      <c r="E1996" s="11" t="s">
        <v>8058</v>
      </c>
      <c r="F1996" s="11" t="s">
        <v>8058</v>
      </c>
      <c r="G1996" s="11"/>
      <c r="H1996" s="11" t="s">
        <v>8059</v>
      </c>
      <c r="I1996" s="11"/>
      <c r="J1996" s="12">
        <v>2024</v>
      </c>
      <c r="K1996" s="11" t="s">
        <v>526</v>
      </c>
      <c r="L1996" s="11" t="s">
        <v>857</v>
      </c>
      <c r="M1996" s="13">
        <v>1</v>
      </c>
      <c r="N1996" s="11"/>
      <c r="O1996" s="11" t="s">
        <v>7851</v>
      </c>
      <c r="P1996" s="11"/>
      <c r="Q1996" s="11"/>
      <c r="R1996" s="11" t="s">
        <v>97</v>
      </c>
      <c r="S1996" s="11"/>
      <c r="T1996" s="11" t="s">
        <v>76</v>
      </c>
      <c r="U1996" s="11" t="s">
        <v>7465</v>
      </c>
      <c r="V1996" s="11" t="s">
        <v>7903</v>
      </c>
      <c r="W1996" s="11"/>
      <c r="X1996" s="18">
        <v>2.9</v>
      </c>
      <c r="Y1996" s="18"/>
      <c r="Z1996" s="11">
        <f>$B$1996*$X$1996*(100%-$C$15)</f>
        <v>0</v>
      </c>
    </row>
    <row r="1997" spans="1:26" s="10" customFormat="1" ht="39.950000000000003" customHeight="1" x14ac:dyDescent="0.2">
      <c r="A1997" s="11" t="s">
        <v>67</v>
      </c>
      <c r="B1997" s="11"/>
      <c r="C1997" s="11" t="s">
        <v>857</v>
      </c>
      <c r="D1997" s="11" t="s">
        <v>8060</v>
      </c>
      <c r="E1997" s="11" t="s">
        <v>8061</v>
      </c>
      <c r="F1997" s="11" t="s">
        <v>8061</v>
      </c>
      <c r="G1997" s="11"/>
      <c r="H1997" s="11" t="s">
        <v>8062</v>
      </c>
      <c r="I1997" s="11"/>
      <c r="J1997" s="12">
        <v>2024</v>
      </c>
      <c r="K1997" s="11" t="s">
        <v>526</v>
      </c>
      <c r="L1997" s="11" t="s">
        <v>857</v>
      </c>
      <c r="M1997" s="13">
        <v>1</v>
      </c>
      <c r="N1997" s="11"/>
      <c r="O1997" s="11" t="s">
        <v>7851</v>
      </c>
      <c r="P1997" s="11"/>
      <c r="Q1997" s="11"/>
      <c r="R1997" s="11" t="s">
        <v>97</v>
      </c>
      <c r="S1997" s="11"/>
      <c r="T1997" s="11" t="s">
        <v>76</v>
      </c>
      <c r="U1997" s="11" t="s">
        <v>7465</v>
      </c>
      <c r="V1997" s="11" t="s">
        <v>7903</v>
      </c>
      <c r="W1997" s="11"/>
      <c r="X1997" s="18">
        <v>2.9</v>
      </c>
      <c r="Y1997" s="18"/>
      <c r="Z1997" s="11">
        <f>$B$1997*$X$1997*(100%-$C$15)</f>
        <v>0</v>
      </c>
    </row>
    <row r="1998" spans="1:26" s="10" customFormat="1" ht="39.950000000000003" customHeight="1" x14ac:dyDescent="0.2">
      <c r="A1998" s="11" t="s">
        <v>67</v>
      </c>
      <c r="B1998" s="11"/>
      <c r="C1998" s="11" t="s">
        <v>857</v>
      </c>
      <c r="D1998" s="11" t="s">
        <v>8063</v>
      </c>
      <c r="E1998" s="11" t="s">
        <v>8064</v>
      </c>
      <c r="F1998" s="11" t="s">
        <v>8064</v>
      </c>
      <c r="G1998" s="11"/>
      <c r="H1998" s="11" t="s">
        <v>8065</v>
      </c>
      <c r="I1998" s="11"/>
      <c r="J1998" s="12">
        <v>2024</v>
      </c>
      <c r="K1998" s="11" t="s">
        <v>526</v>
      </c>
      <c r="L1998" s="11" t="s">
        <v>857</v>
      </c>
      <c r="M1998" s="13">
        <v>1</v>
      </c>
      <c r="N1998" s="11"/>
      <c r="O1998" s="11" t="s">
        <v>7851</v>
      </c>
      <c r="P1998" s="11"/>
      <c r="Q1998" s="11"/>
      <c r="R1998" s="11" t="s">
        <v>97</v>
      </c>
      <c r="S1998" s="11"/>
      <c r="T1998" s="11" t="s">
        <v>76</v>
      </c>
      <c r="U1998" s="11" t="s">
        <v>7465</v>
      </c>
      <c r="V1998" s="11" t="s">
        <v>7903</v>
      </c>
      <c r="W1998" s="11"/>
      <c r="X1998" s="18">
        <v>2.9</v>
      </c>
      <c r="Y1998" s="18"/>
      <c r="Z1998" s="11">
        <f>$B$1998*$X$1998*(100%-$C$15)</f>
        <v>0</v>
      </c>
    </row>
    <row r="1999" spans="1:26" s="10" customFormat="1" ht="39.950000000000003" customHeight="1" x14ac:dyDescent="0.2">
      <c r="A1999" s="11" t="s">
        <v>67</v>
      </c>
      <c r="B1999" s="11"/>
      <c r="C1999" s="11" t="s">
        <v>857</v>
      </c>
      <c r="D1999" s="11" t="s">
        <v>8066</v>
      </c>
      <c r="E1999" s="11" t="s">
        <v>8067</v>
      </c>
      <c r="F1999" s="11" t="s">
        <v>8067</v>
      </c>
      <c r="G1999" s="11"/>
      <c r="H1999" s="11" t="s">
        <v>8068</v>
      </c>
      <c r="I1999" s="11"/>
      <c r="J1999" s="12">
        <v>2024</v>
      </c>
      <c r="K1999" s="11" t="s">
        <v>526</v>
      </c>
      <c r="L1999" s="11" t="s">
        <v>857</v>
      </c>
      <c r="M1999" s="13">
        <v>1</v>
      </c>
      <c r="N1999" s="11"/>
      <c r="O1999" s="11" t="s">
        <v>7851</v>
      </c>
      <c r="P1999" s="11"/>
      <c r="Q1999" s="11"/>
      <c r="R1999" s="11" t="s">
        <v>97</v>
      </c>
      <c r="S1999" s="11"/>
      <c r="T1999" s="11" t="s">
        <v>76</v>
      </c>
      <c r="U1999" s="11" t="s">
        <v>7465</v>
      </c>
      <c r="V1999" s="11" t="s">
        <v>7903</v>
      </c>
      <c r="W1999" s="11"/>
      <c r="X1999" s="18">
        <v>2.9</v>
      </c>
      <c r="Y1999" s="18"/>
      <c r="Z1999" s="11">
        <f>$B$1999*$X$1999*(100%-$C$15)</f>
        <v>0</v>
      </c>
    </row>
    <row r="2000" spans="1:26" s="10" customFormat="1" ht="39.950000000000003" customHeight="1" x14ac:dyDescent="0.2">
      <c r="A2000" s="11" t="s">
        <v>67</v>
      </c>
      <c r="B2000" s="11"/>
      <c r="C2000" s="11" t="s">
        <v>857</v>
      </c>
      <c r="D2000" s="11" t="s">
        <v>8069</v>
      </c>
      <c r="E2000" s="11" t="s">
        <v>8070</v>
      </c>
      <c r="F2000" s="11" t="s">
        <v>8070</v>
      </c>
      <c r="G2000" s="11"/>
      <c r="H2000" s="11" t="s">
        <v>8071</v>
      </c>
      <c r="I2000" s="11"/>
      <c r="J2000" s="12">
        <v>2024</v>
      </c>
      <c r="K2000" s="11" t="s">
        <v>526</v>
      </c>
      <c r="L2000" s="11" t="s">
        <v>857</v>
      </c>
      <c r="M2000" s="13">
        <v>1</v>
      </c>
      <c r="N2000" s="11"/>
      <c r="O2000" s="11" t="s">
        <v>7851</v>
      </c>
      <c r="P2000" s="11"/>
      <c r="Q2000" s="11"/>
      <c r="R2000" s="11" t="s">
        <v>97</v>
      </c>
      <c r="S2000" s="11"/>
      <c r="T2000" s="11" t="s">
        <v>76</v>
      </c>
      <c r="U2000" s="11" t="s">
        <v>7465</v>
      </c>
      <c r="V2000" s="11" t="s">
        <v>7903</v>
      </c>
      <c r="W2000" s="11"/>
      <c r="X2000" s="18">
        <v>2.9</v>
      </c>
      <c r="Y2000" s="18"/>
      <c r="Z2000" s="11">
        <f>$B$2000*$X$2000*(100%-$C$15)</f>
        <v>0</v>
      </c>
    </row>
    <row r="2001" spans="1:26" s="10" customFormat="1" ht="39.950000000000003" customHeight="1" x14ac:dyDescent="0.2">
      <c r="A2001" s="11" t="s">
        <v>67</v>
      </c>
      <c r="B2001" s="11"/>
      <c r="C2001" s="11" t="s">
        <v>857</v>
      </c>
      <c r="D2001" s="11" t="s">
        <v>8072</v>
      </c>
      <c r="E2001" s="11" t="s">
        <v>8073</v>
      </c>
      <c r="F2001" s="11" t="s">
        <v>8073</v>
      </c>
      <c r="G2001" s="11"/>
      <c r="H2001" s="11" t="s">
        <v>8074</v>
      </c>
      <c r="I2001" s="11"/>
      <c r="J2001" s="12">
        <v>2024</v>
      </c>
      <c r="K2001" s="11" t="s">
        <v>526</v>
      </c>
      <c r="L2001" s="11" t="s">
        <v>857</v>
      </c>
      <c r="M2001" s="13">
        <v>1</v>
      </c>
      <c r="N2001" s="11"/>
      <c r="O2001" s="11" t="s">
        <v>7851</v>
      </c>
      <c r="P2001" s="11"/>
      <c r="Q2001" s="11"/>
      <c r="R2001" s="11" t="s">
        <v>97</v>
      </c>
      <c r="S2001" s="11"/>
      <c r="T2001" s="11" t="s">
        <v>76</v>
      </c>
      <c r="U2001" s="11" t="s">
        <v>7465</v>
      </c>
      <c r="V2001" s="11" t="s">
        <v>7903</v>
      </c>
      <c r="W2001" s="11"/>
      <c r="X2001" s="18">
        <v>2.9</v>
      </c>
      <c r="Y2001" s="18"/>
      <c r="Z2001" s="11">
        <f>$B$2001*$X$2001*(100%-$C$15)</f>
        <v>0</v>
      </c>
    </row>
    <row r="2002" spans="1:26" s="10" customFormat="1" ht="39.950000000000003" customHeight="1" x14ac:dyDescent="0.2">
      <c r="A2002" s="11" t="s">
        <v>67</v>
      </c>
      <c r="B2002" s="11"/>
      <c r="C2002" s="11" t="s">
        <v>857</v>
      </c>
      <c r="D2002" s="11" t="s">
        <v>8075</v>
      </c>
      <c r="E2002" s="11" t="s">
        <v>8076</v>
      </c>
      <c r="F2002" s="11" t="s">
        <v>8076</v>
      </c>
      <c r="G2002" s="11"/>
      <c r="H2002" s="11" t="s">
        <v>8077</v>
      </c>
      <c r="I2002" s="11"/>
      <c r="J2002" s="12">
        <v>2024</v>
      </c>
      <c r="K2002" s="11" t="s">
        <v>83</v>
      </c>
      <c r="L2002" s="11" t="s">
        <v>857</v>
      </c>
      <c r="M2002" s="13">
        <v>1</v>
      </c>
      <c r="N2002" s="11"/>
      <c r="O2002" s="11" t="s">
        <v>7851</v>
      </c>
      <c r="P2002" s="11"/>
      <c r="Q2002" s="11"/>
      <c r="R2002" s="11" t="s">
        <v>97</v>
      </c>
      <c r="S2002" s="11"/>
      <c r="T2002" s="11" t="s">
        <v>76</v>
      </c>
      <c r="U2002" s="11" t="s">
        <v>7465</v>
      </c>
      <c r="V2002" s="11" t="s">
        <v>7903</v>
      </c>
      <c r="W2002" s="11"/>
      <c r="X2002" s="18">
        <v>2.9</v>
      </c>
      <c r="Y2002" s="18"/>
      <c r="Z2002" s="11">
        <f>$B$2002*$X$2002*(100%-$C$15)</f>
        <v>0</v>
      </c>
    </row>
    <row r="2003" spans="1:26" s="10" customFormat="1" ht="39.950000000000003" customHeight="1" x14ac:dyDescent="0.2">
      <c r="A2003" s="11" t="s">
        <v>67</v>
      </c>
      <c r="B2003" s="11"/>
      <c r="C2003" s="11" t="s">
        <v>857</v>
      </c>
      <c r="D2003" s="11" t="s">
        <v>8078</v>
      </c>
      <c r="E2003" s="11" t="s">
        <v>8079</v>
      </c>
      <c r="F2003" s="11" t="s">
        <v>8079</v>
      </c>
      <c r="G2003" s="11"/>
      <c r="H2003" s="11" t="s">
        <v>8080</v>
      </c>
      <c r="I2003" s="11"/>
      <c r="J2003" s="12">
        <v>2024</v>
      </c>
      <c r="K2003" s="11" t="s">
        <v>83</v>
      </c>
      <c r="L2003" s="11" t="s">
        <v>857</v>
      </c>
      <c r="M2003" s="13">
        <v>1</v>
      </c>
      <c r="N2003" s="11"/>
      <c r="O2003" s="11" t="s">
        <v>7851</v>
      </c>
      <c r="P2003" s="11"/>
      <c r="Q2003" s="11"/>
      <c r="R2003" s="11" t="s">
        <v>97</v>
      </c>
      <c r="S2003" s="11"/>
      <c r="T2003" s="11" t="s">
        <v>76</v>
      </c>
      <c r="U2003" s="11" t="s">
        <v>7465</v>
      </c>
      <c r="V2003" s="11" t="s">
        <v>7903</v>
      </c>
      <c r="W2003" s="11"/>
      <c r="X2003" s="18">
        <v>2.9</v>
      </c>
      <c r="Y2003" s="18"/>
      <c r="Z2003" s="11">
        <f>$B$2003*$X$2003*(100%-$C$15)</f>
        <v>0</v>
      </c>
    </row>
    <row r="2004" spans="1:26" s="10" customFormat="1" ht="39.950000000000003" customHeight="1" x14ac:dyDescent="0.2">
      <c r="A2004" s="11" t="s">
        <v>67</v>
      </c>
      <c r="B2004" s="11"/>
      <c r="C2004" s="11" t="s">
        <v>857</v>
      </c>
      <c r="D2004" s="11" t="s">
        <v>8081</v>
      </c>
      <c r="E2004" s="11" t="s">
        <v>8082</v>
      </c>
      <c r="F2004" s="11" t="s">
        <v>8082</v>
      </c>
      <c r="G2004" s="11"/>
      <c r="H2004" s="11" t="s">
        <v>8083</v>
      </c>
      <c r="I2004" s="11"/>
      <c r="J2004" s="12">
        <v>2024</v>
      </c>
      <c r="K2004" s="11" t="s">
        <v>83</v>
      </c>
      <c r="L2004" s="11" t="s">
        <v>857</v>
      </c>
      <c r="M2004" s="13">
        <v>1</v>
      </c>
      <c r="N2004" s="11"/>
      <c r="O2004" s="11" t="s">
        <v>7851</v>
      </c>
      <c r="P2004" s="11"/>
      <c r="Q2004" s="11"/>
      <c r="R2004" s="11" t="s">
        <v>97</v>
      </c>
      <c r="S2004" s="11"/>
      <c r="T2004" s="11" t="s">
        <v>76</v>
      </c>
      <c r="U2004" s="11" t="s">
        <v>7465</v>
      </c>
      <c r="V2004" s="11" t="s">
        <v>7903</v>
      </c>
      <c r="W2004" s="11"/>
      <c r="X2004" s="18">
        <v>2.9</v>
      </c>
      <c r="Y2004" s="18"/>
      <c r="Z2004" s="11">
        <f>$B$2004*$X$2004*(100%-$C$15)</f>
        <v>0</v>
      </c>
    </row>
    <row r="2005" spans="1:26" s="10" customFormat="1" ht="39.950000000000003" customHeight="1" x14ac:dyDescent="0.2">
      <c r="A2005" s="11" t="s">
        <v>67</v>
      </c>
      <c r="B2005" s="11"/>
      <c r="C2005" s="11" t="s">
        <v>857</v>
      </c>
      <c r="D2005" s="11" t="s">
        <v>8084</v>
      </c>
      <c r="E2005" s="11" t="s">
        <v>8085</v>
      </c>
      <c r="F2005" s="11" t="s">
        <v>8085</v>
      </c>
      <c r="G2005" s="11"/>
      <c r="H2005" s="11" t="s">
        <v>8086</v>
      </c>
      <c r="I2005" s="11"/>
      <c r="J2005" s="12">
        <v>2024</v>
      </c>
      <c r="K2005" s="11" t="s">
        <v>83</v>
      </c>
      <c r="L2005" s="11" t="s">
        <v>857</v>
      </c>
      <c r="M2005" s="13">
        <v>1</v>
      </c>
      <c r="N2005" s="11"/>
      <c r="O2005" s="11" t="s">
        <v>7851</v>
      </c>
      <c r="P2005" s="11"/>
      <c r="Q2005" s="11"/>
      <c r="R2005" s="11" t="s">
        <v>97</v>
      </c>
      <c r="S2005" s="11"/>
      <c r="T2005" s="11" t="s">
        <v>76</v>
      </c>
      <c r="U2005" s="11" t="s">
        <v>7465</v>
      </c>
      <c r="V2005" s="11" t="s">
        <v>7903</v>
      </c>
      <c r="W2005" s="11"/>
      <c r="X2005" s="18">
        <v>2.9</v>
      </c>
      <c r="Y2005" s="18"/>
      <c r="Z2005" s="11">
        <f>$B$2005*$X$2005*(100%-$C$15)</f>
        <v>0</v>
      </c>
    </row>
    <row r="2006" spans="1:26" s="10" customFormat="1" ht="39.950000000000003" customHeight="1" x14ac:dyDescent="0.2">
      <c r="A2006" s="11" t="s">
        <v>67</v>
      </c>
      <c r="B2006" s="11"/>
      <c r="C2006" s="11" t="s">
        <v>857</v>
      </c>
      <c r="D2006" s="11" t="s">
        <v>8087</v>
      </c>
      <c r="E2006" s="11" t="s">
        <v>8088</v>
      </c>
      <c r="F2006" s="11" t="s">
        <v>8088</v>
      </c>
      <c r="G2006" s="11"/>
      <c r="H2006" s="11" t="s">
        <v>8089</v>
      </c>
      <c r="I2006" s="11"/>
      <c r="J2006" s="12">
        <v>2024</v>
      </c>
      <c r="K2006" s="11" t="s">
        <v>83</v>
      </c>
      <c r="L2006" s="11" t="s">
        <v>857</v>
      </c>
      <c r="M2006" s="13">
        <v>1</v>
      </c>
      <c r="N2006" s="11"/>
      <c r="O2006" s="11" t="s">
        <v>7851</v>
      </c>
      <c r="P2006" s="11"/>
      <c r="Q2006" s="11"/>
      <c r="R2006" s="11" t="s">
        <v>97</v>
      </c>
      <c r="S2006" s="11"/>
      <c r="T2006" s="11" t="s">
        <v>76</v>
      </c>
      <c r="U2006" s="11" t="s">
        <v>7465</v>
      </c>
      <c r="V2006" s="11" t="s">
        <v>7903</v>
      </c>
      <c r="W2006" s="11"/>
      <c r="X2006" s="18">
        <v>2.9</v>
      </c>
      <c r="Y2006" s="18"/>
      <c r="Z2006" s="11">
        <f>$B$2006*$X$2006*(100%-$C$15)</f>
        <v>0</v>
      </c>
    </row>
    <row r="2007" spans="1:26" s="10" customFormat="1" ht="39.950000000000003" customHeight="1" x14ac:dyDescent="0.2">
      <c r="A2007" s="11" t="s">
        <v>67</v>
      </c>
      <c r="B2007" s="11"/>
      <c r="C2007" s="11" t="s">
        <v>857</v>
      </c>
      <c r="D2007" s="11" t="s">
        <v>8090</v>
      </c>
      <c r="E2007" s="11" t="s">
        <v>8091</v>
      </c>
      <c r="F2007" s="11" t="s">
        <v>8091</v>
      </c>
      <c r="G2007" s="11"/>
      <c r="H2007" s="11" t="s">
        <v>8092</v>
      </c>
      <c r="I2007" s="11"/>
      <c r="J2007" s="12">
        <v>2024</v>
      </c>
      <c r="K2007" s="11" t="s">
        <v>83</v>
      </c>
      <c r="L2007" s="11" t="s">
        <v>857</v>
      </c>
      <c r="M2007" s="13">
        <v>1</v>
      </c>
      <c r="N2007" s="11"/>
      <c r="O2007" s="11" t="s">
        <v>7851</v>
      </c>
      <c r="P2007" s="11"/>
      <c r="Q2007" s="11"/>
      <c r="R2007" s="11" t="s">
        <v>97</v>
      </c>
      <c r="S2007" s="11"/>
      <c r="T2007" s="11" t="s">
        <v>76</v>
      </c>
      <c r="U2007" s="11" t="s">
        <v>7465</v>
      </c>
      <c r="V2007" s="11" t="s">
        <v>7903</v>
      </c>
      <c r="W2007" s="11"/>
      <c r="X2007" s="18">
        <v>2.9</v>
      </c>
      <c r="Y2007" s="18"/>
      <c r="Z2007" s="11">
        <f>$B$2007*$X$2007*(100%-$C$15)</f>
        <v>0</v>
      </c>
    </row>
    <row r="2008" spans="1:26" s="10" customFormat="1" ht="39.950000000000003" customHeight="1" x14ac:dyDescent="0.2">
      <c r="A2008" s="11" t="s">
        <v>67</v>
      </c>
      <c r="B2008" s="11"/>
      <c r="C2008" s="11" t="s">
        <v>857</v>
      </c>
      <c r="D2008" s="11" t="s">
        <v>8093</v>
      </c>
      <c r="E2008" s="11" t="s">
        <v>8094</v>
      </c>
      <c r="F2008" s="11" t="s">
        <v>8094</v>
      </c>
      <c r="G2008" s="11"/>
      <c r="H2008" s="11" t="s">
        <v>8095</v>
      </c>
      <c r="I2008" s="11"/>
      <c r="J2008" s="12">
        <v>2025</v>
      </c>
      <c r="K2008" s="11" t="s">
        <v>465</v>
      </c>
      <c r="L2008" s="11" t="s">
        <v>857</v>
      </c>
      <c r="M2008" s="13">
        <v>1</v>
      </c>
      <c r="N2008" s="11"/>
      <c r="O2008" s="11" t="s">
        <v>7851</v>
      </c>
      <c r="P2008" s="13">
        <v>1</v>
      </c>
      <c r="Q2008" s="11"/>
      <c r="R2008" s="11" t="s">
        <v>97</v>
      </c>
      <c r="S2008" s="11"/>
      <c r="T2008" s="11" t="s">
        <v>76</v>
      </c>
      <c r="U2008" s="11" t="s">
        <v>7465</v>
      </c>
      <c r="V2008" s="11" t="s">
        <v>7903</v>
      </c>
      <c r="W2008" s="11"/>
      <c r="X2008" s="18">
        <v>2.9</v>
      </c>
      <c r="Y2008" s="18"/>
      <c r="Z2008" s="11">
        <f>$B$2008*$X$2008*(100%-$C$15)</f>
        <v>0</v>
      </c>
    </row>
    <row r="2009" spans="1:26" s="10" customFormat="1" ht="39.950000000000003" customHeight="1" x14ac:dyDescent="0.2">
      <c r="A2009" s="11" t="s">
        <v>67</v>
      </c>
      <c r="B2009" s="11"/>
      <c r="C2009" s="11" t="s">
        <v>857</v>
      </c>
      <c r="D2009" s="11" t="s">
        <v>8096</v>
      </c>
      <c r="E2009" s="11" t="s">
        <v>8097</v>
      </c>
      <c r="F2009" s="11" t="s">
        <v>8097</v>
      </c>
      <c r="G2009" s="11"/>
      <c r="H2009" s="11" t="s">
        <v>8098</v>
      </c>
      <c r="I2009" s="11"/>
      <c r="J2009" s="12">
        <v>2025</v>
      </c>
      <c r="K2009" s="11" t="s">
        <v>465</v>
      </c>
      <c r="L2009" s="11" t="s">
        <v>857</v>
      </c>
      <c r="M2009" s="13">
        <v>1</v>
      </c>
      <c r="N2009" s="11"/>
      <c r="O2009" s="11" t="s">
        <v>7851</v>
      </c>
      <c r="P2009" s="13">
        <v>1</v>
      </c>
      <c r="Q2009" s="11"/>
      <c r="R2009" s="11" t="s">
        <v>97</v>
      </c>
      <c r="S2009" s="11"/>
      <c r="T2009" s="11" t="s">
        <v>76</v>
      </c>
      <c r="U2009" s="11" t="s">
        <v>7465</v>
      </c>
      <c r="V2009" s="11" t="s">
        <v>7903</v>
      </c>
      <c r="W2009" s="11"/>
      <c r="X2009" s="18">
        <v>2.9</v>
      </c>
      <c r="Y2009" s="18"/>
      <c r="Z2009" s="11">
        <f>$B$2009*$X$2009*(100%-$C$15)</f>
        <v>0</v>
      </c>
    </row>
    <row r="2010" spans="1:26" s="10" customFormat="1" ht="39.950000000000003" customHeight="1" x14ac:dyDescent="0.2">
      <c r="A2010" s="11" t="s">
        <v>67</v>
      </c>
      <c r="B2010" s="11"/>
      <c r="C2010" s="11" t="s">
        <v>857</v>
      </c>
      <c r="D2010" s="11" t="s">
        <v>8099</v>
      </c>
      <c r="E2010" s="11" t="s">
        <v>8100</v>
      </c>
      <c r="F2010" s="11" t="s">
        <v>8100</v>
      </c>
      <c r="G2010" s="11"/>
      <c r="H2010" s="11" t="s">
        <v>8101</v>
      </c>
      <c r="I2010" s="11"/>
      <c r="J2010" s="12">
        <v>2024</v>
      </c>
      <c r="K2010" s="11" t="s">
        <v>429</v>
      </c>
      <c r="L2010" s="11" t="s">
        <v>857</v>
      </c>
      <c r="M2010" s="13">
        <v>1</v>
      </c>
      <c r="N2010" s="11"/>
      <c r="O2010" s="11" t="s">
        <v>7851</v>
      </c>
      <c r="P2010" s="11"/>
      <c r="Q2010" s="11"/>
      <c r="R2010" s="11" t="s">
        <v>97</v>
      </c>
      <c r="S2010" s="11"/>
      <c r="T2010" s="11" t="s">
        <v>76</v>
      </c>
      <c r="U2010" s="11" t="s">
        <v>7465</v>
      </c>
      <c r="V2010" s="11" t="s">
        <v>7903</v>
      </c>
      <c r="W2010" s="11"/>
      <c r="X2010" s="18">
        <v>2.9</v>
      </c>
      <c r="Y2010" s="18"/>
      <c r="Z2010" s="11">
        <f>$B$2010*$X$2010*(100%-$C$15)</f>
        <v>0</v>
      </c>
    </row>
    <row r="2011" spans="1:26" s="10" customFormat="1" ht="39.950000000000003" customHeight="1" x14ac:dyDescent="0.2">
      <c r="A2011" s="11" t="s">
        <v>67</v>
      </c>
      <c r="B2011" s="11"/>
      <c r="C2011" s="11" t="s">
        <v>857</v>
      </c>
      <c r="D2011" s="11" t="s">
        <v>8102</v>
      </c>
      <c r="E2011" s="11" t="s">
        <v>8103</v>
      </c>
      <c r="F2011" s="11" t="s">
        <v>8103</v>
      </c>
      <c r="G2011" s="11"/>
      <c r="H2011" s="11" t="s">
        <v>8104</v>
      </c>
      <c r="I2011" s="11"/>
      <c r="J2011" s="12">
        <v>2024</v>
      </c>
      <c r="K2011" s="11" t="s">
        <v>429</v>
      </c>
      <c r="L2011" s="11" t="s">
        <v>857</v>
      </c>
      <c r="M2011" s="13">
        <v>1</v>
      </c>
      <c r="N2011" s="11"/>
      <c r="O2011" s="11" t="s">
        <v>7851</v>
      </c>
      <c r="P2011" s="11"/>
      <c r="Q2011" s="11"/>
      <c r="R2011" s="11" t="s">
        <v>97</v>
      </c>
      <c r="S2011" s="11"/>
      <c r="T2011" s="11" t="s">
        <v>76</v>
      </c>
      <c r="U2011" s="11" t="s">
        <v>7465</v>
      </c>
      <c r="V2011" s="11" t="s">
        <v>7903</v>
      </c>
      <c r="W2011" s="11"/>
      <c r="X2011" s="18">
        <v>2.9</v>
      </c>
      <c r="Y2011" s="18"/>
      <c r="Z2011" s="11">
        <f>$B$2011*$X$2011*(100%-$C$15)</f>
        <v>0</v>
      </c>
    </row>
    <row r="2012" spans="1:26" s="10" customFormat="1" ht="39.950000000000003" customHeight="1" x14ac:dyDescent="0.2">
      <c r="A2012" s="11" t="s">
        <v>67</v>
      </c>
      <c r="B2012" s="11"/>
      <c r="C2012" s="11" t="s">
        <v>857</v>
      </c>
      <c r="D2012" s="11" t="s">
        <v>8105</v>
      </c>
      <c r="E2012" s="11" t="s">
        <v>8106</v>
      </c>
      <c r="F2012" s="11" t="s">
        <v>8106</v>
      </c>
      <c r="G2012" s="11"/>
      <c r="H2012" s="11" t="s">
        <v>8107</v>
      </c>
      <c r="I2012" s="11"/>
      <c r="J2012" s="12">
        <v>2024</v>
      </c>
      <c r="K2012" s="11" t="s">
        <v>429</v>
      </c>
      <c r="L2012" s="11" t="s">
        <v>857</v>
      </c>
      <c r="M2012" s="13">
        <v>1</v>
      </c>
      <c r="N2012" s="11"/>
      <c r="O2012" s="11" t="s">
        <v>7851</v>
      </c>
      <c r="P2012" s="11"/>
      <c r="Q2012" s="11"/>
      <c r="R2012" s="11" t="s">
        <v>97</v>
      </c>
      <c r="S2012" s="11"/>
      <c r="T2012" s="11" t="s">
        <v>76</v>
      </c>
      <c r="U2012" s="11" t="s">
        <v>7465</v>
      </c>
      <c r="V2012" s="11" t="s">
        <v>7903</v>
      </c>
      <c r="W2012" s="11"/>
      <c r="X2012" s="18">
        <v>2.9</v>
      </c>
      <c r="Y2012" s="18"/>
      <c r="Z2012" s="11">
        <f>$B$2012*$X$2012*(100%-$C$15)</f>
        <v>0</v>
      </c>
    </row>
    <row r="2013" spans="1:26" s="10" customFormat="1" ht="39.950000000000003" customHeight="1" x14ac:dyDescent="0.2">
      <c r="A2013" s="11" t="s">
        <v>67</v>
      </c>
      <c r="B2013" s="11"/>
      <c r="C2013" s="11" t="s">
        <v>857</v>
      </c>
      <c r="D2013" s="11" t="s">
        <v>8108</v>
      </c>
      <c r="E2013" s="11" t="s">
        <v>8109</v>
      </c>
      <c r="F2013" s="11" t="s">
        <v>8109</v>
      </c>
      <c r="G2013" s="11"/>
      <c r="H2013" s="11" t="s">
        <v>8110</v>
      </c>
      <c r="I2013" s="11"/>
      <c r="J2013" s="12">
        <v>2024</v>
      </c>
      <c r="K2013" s="11" t="s">
        <v>429</v>
      </c>
      <c r="L2013" s="11" t="s">
        <v>857</v>
      </c>
      <c r="M2013" s="13">
        <v>1</v>
      </c>
      <c r="N2013" s="11"/>
      <c r="O2013" s="11" t="s">
        <v>7851</v>
      </c>
      <c r="P2013" s="11"/>
      <c r="Q2013" s="11"/>
      <c r="R2013" s="11" t="s">
        <v>97</v>
      </c>
      <c r="S2013" s="11"/>
      <c r="T2013" s="11" t="s">
        <v>76</v>
      </c>
      <c r="U2013" s="11" t="s">
        <v>7465</v>
      </c>
      <c r="V2013" s="11" t="s">
        <v>7903</v>
      </c>
      <c r="W2013" s="11"/>
      <c r="X2013" s="18">
        <v>2.9</v>
      </c>
      <c r="Y2013" s="18"/>
      <c r="Z2013" s="11">
        <f>$B$2013*$X$2013*(100%-$C$15)</f>
        <v>0</v>
      </c>
    </row>
    <row r="2014" spans="1:26" s="10" customFormat="1" ht="39.950000000000003" customHeight="1" x14ac:dyDescent="0.2">
      <c r="A2014" s="11" t="s">
        <v>67</v>
      </c>
      <c r="B2014" s="11"/>
      <c r="C2014" s="11" t="s">
        <v>857</v>
      </c>
      <c r="D2014" s="11" t="s">
        <v>8111</v>
      </c>
      <c r="E2014" s="11" t="s">
        <v>8112</v>
      </c>
      <c r="F2014" s="11" t="s">
        <v>8112</v>
      </c>
      <c r="G2014" s="11"/>
      <c r="H2014" s="11" t="s">
        <v>8113</v>
      </c>
      <c r="I2014" s="11"/>
      <c r="J2014" s="12">
        <v>2024</v>
      </c>
      <c r="K2014" s="11" t="s">
        <v>429</v>
      </c>
      <c r="L2014" s="11" t="s">
        <v>857</v>
      </c>
      <c r="M2014" s="13">
        <v>1</v>
      </c>
      <c r="N2014" s="11"/>
      <c r="O2014" s="11" t="s">
        <v>7851</v>
      </c>
      <c r="P2014" s="11"/>
      <c r="Q2014" s="11"/>
      <c r="R2014" s="11" t="s">
        <v>97</v>
      </c>
      <c r="S2014" s="11"/>
      <c r="T2014" s="11" t="s">
        <v>76</v>
      </c>
      <c r="U2014" s="11" t="s">
        <v>7465</v>
      </c>
      <c r="V2014" s="11" t="s">
        <v>7903</v>
      </c>
      <c r="W2014" s="11"/>
      <c r="X2014" s="18">
        <v>2.9</v>
      </c>
      <c r="Y2014" s="18"/>
      <c r="Z2014" s="11">
        <f>$B$2014*$X$2014*(100%-$C$15)</f>
        <v>0</v>
      </c>
    </row>
    <row r="2015" spans="1:26" s="10" customFormat="1" ht="39.950000000000003" customHeight="1" x14ac:dyDescent="0.2">
      <c r="A2015" s="11" t="s">
        <v>67</v>
      </c>
      <c r="B2015" s="11"/>
      <c r="C2015" s="11" t="s">
        <v>857</v>
      </c>
      <c r="D2015" s="11" t="s">
        <v>8114</v>
      </c>
      <c r="E2015" s="11" t="s">
        <v>8115</v>
      </c>
      <c r="F2015" s="11" t="s">
        <v>8115</v>
      </c>
      <c r="G2015" s="11"/>
      <c r="H2015" s="11" t="s">
        <v>8116</v>
      </c>
      <c r="I2015" s="11"/>
      <c r="J2015" s="12">
        <v>2024</v>
      </c>
      <c r="K2015" s="11" t="s">
        <v>429</v>
      </c>
      <c r="L2015" s="11" t="s">
        <v>857</v>
      </c>
      <c r="M2015" s="13">
        <v>1</v>
      </c>
      <c r="N2015" s="11"/>
      <c r="O2015" s="11" t="s">
        <v>7851</v>
      </c>
      <c r="P2015" s="11"/>
      <c r="Q2015" s="11"/>
      <c r="R2015" s="11" t="s">
        <v>97</v>
      </c>
      <c r="S2015" s="11"/>
      <c r="T2015" s="11" t="s">
        <v>76</v>
      </c>
      <c r="U2015" s="11" t="s">
        <v>7465</v>
      </c>
      <c r="V2015" s="11" t="s">
        <v>7903</v>
      </c>
      <c r="W2015" s="11"/>
      <c r="X2015" s="18">
        <v>2.9</v>
      </c>
      <c r="Y2015" s="18"/>
      <c r="Z2015" s="11">
        <f>$B$2015*$X$2015*(100%-$C$15)</f>
        <v>0</v>
      </c>
    </row>
    <row r="2016" spans="1:26" s="10" customFormat="1" ht="39.950000000000003" customHeight="1" x14ac:dyDescent="0.2">
      <c r="A2016" s="11" t="s">
        <v>67</v>
      </c>
      <c r="B2016" s="11"/>
      <c r="C2016" s="11" t="s">
        <v>857</v>
      </c>
      <c r="D2016" s="11" t="s">
        <v>8117</v>
      </c>
      <c r="E2016" s="11" t="s">
        <v>8118</v>
      </c>
      <c r="F2016" s="11" t="s">
        <v>8118</v>
      </c>
      <c r="G2016" s="11"/>
      <c r="H2016" s="11" t="s">
        <v>8119</v>
      </c>
      <c r="I2016" s="11"/>
      <c r="J2016" s="12">
        <v>2024</v>
      </c>
      <c r="K2016" s="11" t="s">
        <v>526</v>
      </c>
      <c r="L2016" s="11" t="s">
        <v>857</v>
      </c>
      <c r="M2016" s="13">
        <v>1</v>
      </c>
      <c r="N2016" s="11"/>
      <c r="O2016" s="11" t="s">
        <v>7851</v>
      </c>
      <c r="P2016" s="11"/>
      <c r="Q2016" s="11"/>
      <c r="R2016" s="11" t="s">
        <v>97</v>
      </c>
      <c r="S2016" s="11"/>
      <c r="T2016" s="11" t="s">
        <v>76</v>
      </c>
      <c r="U2016" s="11" t="s">
        <v>7465</v>
      </c>
      <c r="V2016" s="11" t="s">
        <v>7903</v>
      </c>
      <c r="W2016" s="11"/>
      <c r="X2016" s="18">
        <v>2.9</v>
      </c>
      <c r="Y2016" s="18"/>
      <c r="Z2016" s="11">
        <f>$B$2016*$X$2016*(100%-$C$15)</f>
        <v>0</v>
      </c>
    </row>
    <row r="2017" spans="1:26" s="10" customFormat="1" ht="39.950000000000003" customHeight="1" x14ac:dyDescent="0.2">
      <c r="A2017" s="11" t="s">
        <v>67</v>
      </c>
      <c r="B2017" s="11"/>
      <c r="C2017" s="11" t="s">
        <v>857</v>
      </c>
      <c r="D2017" s="11" t="s">
        <v>8120</v>
      </c>
      <c r="E2017" s="11" t="s">
        <v>8121</v>
      </c>
      <c r="F2017" s="11" t="s">
        <v>8121</v>
      </c>
      <c r="G2017" s="11"/>
      <c r="H2017" s="11" t="s">
        <v>8122</v>
      </c>
      <c r="I2017" s="11"/>
      <c r="J2017" s="12">
        <v>2024</v>
      </c>
      <c r="K2017" s="11" t="s">
        <v>526</v>
      </c>
      <c r="L2017" s="11" t="s">
        <v>857</v>
      </c>
      <c r="M2017" s="13">
        <v>1</v>
      </c>
      <c r="N2017" s="11"/>
      <c r="O2017" s="11" t="s">
        <v>7851</v>
      </c>
      <c r="P2017" s="11"/>
      <c r="Q2017" s="11"/>
      <c r="R2017" s="11" t="s">
        <v>97</v>
      </c>
      <c r="S2017" s="11"/>
      <c r="T2017" s="11" t="s">
        <v>76</v>
      </c>
      <c r="U2017" s="11" t="s">
        <v>7465</v>
      </c>
      <c r="V2017" s="11" t="s">
        <v>7903</v>
      </c>
      <c r="W2017" s="11"/>
      <c r="X2017" s="18">
        <v>2.9</v>
      </c>
      <c r="Y2017" s="18"/>
      <c r="Z2017" s="11">
        <f>$B$2017*$X$2017*(100%-$C$15)</f>
        <v>0</v>
      </c>
    </row>
    <row r="2018" spans="1:26" s="10" customFormat="1" ht="39.950000000000003" customHeight="1" x14ac:dyDescent="0.2">
      <c r="A2018" s="11" t="s">
        <v>67</v>
      </c>
      <c r="B2018" s="11"/>
      <c r="C2018" s="11" t="s">
        <v>857</v>
      </c>
      <c r="D2018" s="11" t="s">
        <v>8123</v>
      </c>
      <c r="E2018" s="11" t="s">
        <v>8124</v>
      </c>
      <c r="F2018" s="11" t="s">
        <v>8124</v>
      </c>
      <c r="G2018" s="11"/>
      <c r="H2018" s="11" t="s">
        <v>8125</v>
      </c>
      <c r="I2018" s="11"/>
      <c r="J2018" s="12">
        <v>2024</v>
      </c>
      <c r="K2018" s="11" t="s">
        <v>526</v>
      </c>
      <c r="L2018" s="11" t="s">
        <v>857</v>
      </c>
      <c r="M2018" s="13">
        <v>1</v>
      </c>
      <c r="N2018" s="11"/>
      <c r="O2018" s="11" t="s">
        <v>7851</v>
      </c>
      <c r="P2018" s="11"/>
      <c r="Q2018" s="11"/>
      <c r="R2018" s="11" t="s">
        <v>97</v>
      </c>
      <c r="S2018" s="11"/>
      <c r="T2018" s="11" t="s">
        <v>76</v>
      </c>
      <c r="U2018" s="11" t="s">
        <v>7465</v>
      </c>
      <c r="V2018" s="11" t="s">
        <v>7903</v>
      </c>
      <c r="W2018" s="11"/>
      <c r="X2018" s="18">
        <v>2.9</v>
      </c>
      <c r="Y2018" s="18"/>
      <c r="Z2018" s="11">
        <f>$B$2018*$X$2018*(100%-$C$15)</f>
        <v>0</v>
      </c>
    </row>
    <row r="2019" spans="1:26" s="10" customFormat="1" ht="39.950000000000003" customHeight="1" x14ac:dyDescent="0.2">
      <c r="A2019" s="11" t="s">
        <v>67</v>
      </c>
      <c r="B2019" s="11"/>
      <c r="C2019" s="11" t="s">
        <v>857</v>
      </c>
      <c r="D2019" s="11" t="s">
        <v>8126</v>
      </c>
      <c r="E2019" s="11" t="s">
        <v>8127</v>
      </c>
      <c r="F2019" s="11" t="s">
        <v>8127</v>
      </c>
      <c r="G2019" s="11"/>
      <c r="H2019" s="11" t="s">
        <v>8128</v>
      </c>
      <c r="I2019" s="11"/>
      <c r="J2019" s="12">
        <v>2024</v>
      </c>
      <c r="K2019" s="11" t="s">
        <v>526</v>
      </c>
      <c r="L2019" s="11" t="s">
        <v>857</v>
      </c>
      <c r="M2019" s="13">
        <v>1</v>
      </c>
      <c r="N2019" s="11"/>
      <c r="O2019" s="11" t="s">
        <v>7851</v>
      </c>
      <c r="P2019" s="11"/>
      <c r="Q2019" s="11"/>
      <c r="R2019" s="11" t="s">
        <v>97</v>
      </c>
      <c r="S2019" s="11"/>
      <c r="T2019" s="11" t="s">
        <v>76</v>
      </c>
      <c r="U2019" s="11" t="s">
        <v>7465</v>
      </c>
      <c r="V2019" s="11" t="s">
        <v>7903</v>
      </c>
      <c r="W2019" s="11"/>
      <c r="X2019" s="18">
        <v>2.9</v>
      </c>
      <c r="Y2019" s="18"/>
      <c r="Z2019" s="11">
        <f>$B$2019*$X$2019*(100%-$C$15)</f>
        <v>0</v>
      </c>
    </row>
    <row r="2020" spans="1:26" s="10" customFormat="1" ht="39.950000000000003" customHeight="1" x14ac:dyDescent="0.2">
      <c r="A2020" s="11" t="s">
        <v>67</v>
      </c>
      <c r="B2020" s="11"/>
      <c r="C2020" s="11" t="s">
        <v>857</v>
      </c>
      <c r="D2020" s="11" t="s">
        <v>8129</v>
      </c>
      <c r="E2020" s="11" t="s">
        <v>8130</v>
      </c>
      <c r="F2020" s="11" t="s">
        <v>8130</v>
      </c>
      <c r="G2020" s="11"/>
      <c r="H2020" s="11" t="s">
        <v>8131</v>
      </c>
      <c r="I2020" s="11"/>
      <c r="J2020" s="12">
        <v>2024</v>
      </c>
      <c r="K2020" s="11" t="s">
        <v>526</v>
      </c>
      <c r="L2020" s="11" t="s">
        <v>857</v>
      </c>
      <c r="M2020" s="13">
        <v>1</v>
      </c>
      <c r="N2020" s="11"/>
      <c r="O2020" s="11" t="s">
        <v>7851</v>
      </c>
      <c r="P2020" s="11"/>
      <c r="Q2020" s="11"/>
      <c r="R2020" s="11" t="s">
        <v>97</v>
      </c>
      <c r="S2020" s="11"/>
      <c r="T2020" s="11" t="s">
        <v>76</v>
      </c>
      <c r="U2020" s="11" t="s">
        <v>7465</v>
      </c>
      <c r="V2020" s="11" t="s">
        <v>7903</v>
      </c>
      <c r="W2020" s="11"/>
      <c r="X2020" s="18">
        <v>2.9</v>
      </c>
      <c r="Y2020" s="18"/>
      <c r="Z2020" s="11">
        <f>$B$2020*$X$2020*(100%-$C$15)</f>
        <v>0</v>
      </c>
    </row>
    <row r="2021" spans="1:26" s="10" customFormat="1" ht="39.950000000000003" customHeight="1" x14ac:dyDescent="0.2">
      <c r="A2021" s="11" t="s">
        <v>67</v>
      </c>
      <c r="B2021" s="11"/>
      <c r="C2021" s="11" t="s">
        <v>857</v>
      </c>
      <c r="D2021" s="11" t="s">
        <v>8132</v>
      </c>
      <c r="E2021" s="11" t="s">
        <v>8133</v>
      </c>
      <c r="F2021" s="11" t="s">
        <v>8133</v>
      </c>
      <c r="G2021" s="11"/>
      <c r="H2021" s="11" t="s">
        <v>8134</v>
      </c>
      <c r="I2021" s="11"/>
      <c r="J2021" s="12">
        <v>2024</v>
      </c>
      <c r="K2021" s="11" t="s">
        <v>526</v>
      </c>
      <c r="L2021" s="11" t="s">
        <v>857</v>
      </c>
      <c r="M2021" s="13">
        <v>1</v>
      </c>
      <c r="N2021" s="11"/>
      <c r="O2021" s="11" t="s">
        <v>7851</v>
      </c>
      <c r="P2021" s="11"/>
      <c r="Q2021" s="11"/>
      <c r="R2021" s="11" t="s">
        <v>97</v>
      </c>
      <c r="S2021" s="11"/>
      <c r="T2021" s="11" t="s">
        <v>76</v>
      </c>
      <c r="U2021" s="11" t="s">
        <v>7465</v>
      </c>
      <c r="V2021" s="11" t="s">
        <v>7903</v>
      </c>
      <c r="W2021" s="11"/>
      <c r="X2021" s="18">
        <v>2.9</v>
      </c>
      <c r="Y2021" s="18"/>
      <c r="Z2021" s="11">
        <f>$B$2021*$X$2021*(100%-$C$15)</f>
        <v>0</v>
      </c>
    </row>
    <row r="2022" spans="1:26" s="10" customFormat="1" ht="39.950000000000003" customHeight="1" x14ac:dyDescent="0.2">
      <c r="A2022" s="11" t="s">
        <v>67</v>
      </c>
      <c r="B2022" s="11"/>
      <c r="C2022" s="11" t="s">
        <v>857</v>
      </c>
      <c r="D2022" s="11" t="s">
        <v>8135</v>
      </c>
      <c r="E2022" s="11" t="s">
        <v>8136</v>
      </c>
      <c r="F2022" s="11" t="s">
        <v>8136</v>
      </c>
      <c r="G2022" s="11"/>
      <c r="H2022" s="11" t="s">
        <v>8137</v>
      </c>
      <c r="I2022" s="11"/>
      <c r="J2022" s="12">
        <v>2024</v>
      </c>
      <c r="K2022" s="11" t="s">
        <v>7619</v>
      </c>
      <c r="L2022" s="11" t="s">
        <v>857</v>
      </c>
      <c r="M2022" s="13">
        <v>1</v>
      </c>
      <c r="N2022" s="11"/>
      <c r="O2022" s="11" t="s">
        <v>7851</v>
      </c>
      <c r="P2022" s="11"/>
      <c r="Q2022" s="11"/>
      <c r="R2022" s="11" t="s">
        <v>97</v>
      </c>
      <c r="S2022" s="11"/>
      <c r="T2022" s="11" t="s">
        <v>76</v>
      </c>
      <c r="U2022" s="11" t="s">
        <v>7465</v>
      </c>
      <c r="V2022" s="11" t="s">
        <v>7903</v>
      </c>
      <c r="W2022" s="11"/>
      <c r="X2022" s="18">
        <v>2.9</v>
      </c>
      <c r="Y2022" s="18"/>
      <c r="Z2022" s="11">
        <f>$B$2022*$X$2022*(100%-$C$15)</f>
        <v>0</v>
      </c>
    </row>
    <row r="2023" spans="1:26" s="10" customFormat="1" ht="39.950000000000003" customHeight="1" x14ac:dyDescent="0.2">
      <c r="A2023" s="11" t="s">
        <v>67</v>
      </c>
      <c r="B2023" s="11"/>
      <c r="C2023" s="11" t="s">
        <v>857</v>
      </c>
      <c r="D2023" s="11" t="s">
        <v>8138</v>
      </c>
      <c r="E2023" s="11" t="s">
        <v>8139</v>
      </c>
      <c r="F2023" s="11" t="s">
        <v>8139</v>
      </c>
      <c r="G2023" s="11"/>
      <c r="H2023" s="11" t="s">
        <v>8140</v>
      </c>
      <c r="I2023" s="11"/>
      <c r="J2023" s="12">
        <v>2024</v>
      </c>
      <c r="K2023" s="11" t="s">
        <v>72</v>
      </c>
      <c r="L2023" s="11" t="s">
        <v>857</v>
      </c>
      <c r="M2023" s="13">
        <v>1</v>
      </c>
      <c r="N2023" s="11"/>
      <c r="O2023" s="11" t="s">
        <v>7851</v>
      </c>
      <c r="P2023" s="11"/>
      <c r="Q2023" s="11"/>
      <c r="R2023" s="11" t="s">
        <v>97</v>
      </c>
      <c r="S2023" s="11"/>
      <c r="T2023" s="11" t="s">
        <v>76</v>
      </c>
      <c r="U2023" s="11" t="s">
        <v>7465</v>
      </c>
      <c r="V2023" s="11" t="s">
        <v>7903</v>
      </c>
      <c r="W2023" s="11"/>
      <c r="X2023" s="18">
        <v>2.9</v>
      </c>
      <c r="Y2023" s="18"/>
      <c r="Z2023" s="11">
        <f>$B$2023*$X$2023*(100%-$C$15)</f>
        <v>0</v>
      </c>
    </row>
    <row r="2024" spans="1:26" s="10" customFormat="1" ht="39.950000000000003" customHeight="1" x14ac:dyDescent="0.2">
      <c r="A2024" s="11" t="s">
        <v>67</v>
      </c>
      <c r="B2024" s="11"/>
      <c r="C2024" s="11" t="s">
        <v>857</v>
      </c>
      <c r="D2024" s="11" t="s">
        <v>8141</v>
      </c>
      <c r="E2024" s="11" t="s">
        <v>8142</v>
      </c>
      <c r="F2024" s="11" t="s">
        <v>8142</v>
      </c>
      <c r="G2024" s="11"/>
      <c r="H2024" s="11" t="s">
        <v>8143</v>
      </c>
      <c r="I2024" s="11"/>
      <c r="J2024" s="12">
        <v>2024</v>
      </c>
      <c r="K2024" s="11" t="s">
        <v>72</v>
      </c>
      <c r="L2024" s="11" t="s">
        <v>857</v>
      </c>
      <c r="M2024" s="13">
        <v>1</v>
      </c>
      <c r="N2024" s="11"/>
      <c r="O2024" s="11" t="s">
        <v>7851</v>
      </c>
      <c r="P2024" s="11"/>
      <c r="Q2024" s="11"/>
      <c r="R2024" s="11" t="s">
        <v>97</v>
      </c>
      <c r="S2024" s="11"/>
      <c r="T2024" s="11" t="s">
        <v>76</v>
      </c>
      <c r="U2024" s="11" t="s">
        <v>7465</v>
      </c>
      <c r="V2024" s="11" t="s">
        <v>7903</v>
      </c>
      <c r="W2024" s="11"/>
      <c r="X2024" s="18">
        <v>2.9</v>
      </c>
      <c r="Y2024" s="18"/>
      <c r="Z2024" s="11">
        <f>$B$2024*$X$2024*(100%-$C$15)</f>
        <v>0</v>
      </c>
    </row>
    <row r="2025" spans="1:26" s="10" customFormat="1" ht="39.950000000000003" customHeight="1" x14ac:dyDescent="0.2">
      <c r="A2025" s="11" t="s">
        <v>67</v>
      </c>
      <c r="B2025" s="11"/>
      <c r="C2025" s="11" t="s">
        <v>857</v>
      </c>
      <c r="D2025" s="11" t="s">
        <v>8144</v>
      </c>
      <c r="E2025" s="11" t="s">
        <v>8145</v>
      </c>
      <c r="F2025" s="11" t="s">
        <v>8145</v>
      </c>
      <c r="G2025" s="11"/>
      <c r="H2025" s="11" t="s">
        <v>8146</v>
      </c>
      <c r="I2025" s="11"/>
      <c r="J2025" s="12">
        <v>2024</v>
      </c>
      <c r="K2025" s="11" t="s">
        <v>72</v>
      </c>
      <c r="L2025" s="11" t="s">
        <v>857</v>
      </c>
      <c r="M2025" s="13">
        <v>1</v>
      </c>
      <c r="N2025" s="11"/>
      <c r="O2025" s="11" t="s">
        <v>7851</v>
      </c>
      <c r="P2025" s="11"/>
      <c r="Q2025" s="11"/>
      <c r="R2025" s="11" t="s">
        <v>97</v>
      </c>
      <c r="S2025" s="11"/>
      <c r="T2025" s="11" t="s">
        <v>76</v>
      </c>
      <c r="U2025" s="11" t="s">
        <v>7465</v>
      </c>
      <c r="V2025" s="11" t="s">
        <v>7903</v>
      </c>
      <c r="W2025" s="11"/>
      <c r="X2025" s="18">
        <v>2.9</v>
      </c>
      <c r="Y2025" s="18"/>
      <c r="Z2025" s="11">
        <f>$B$2025*$X$2025*(100%-$C$15)</f>
        <v>0</v>
      </c>
    </row>
    <row r="2026" spans="1:26" s="10" customFormat="1" ht="39.950000000000003" customHeight="1" x14ac:dyDescent="0.2">
      <c r="A2026" s="11" t="s">
        <v>67</v>
      </c>
      <c r="B2026" s="11"/>
      <c r="C2026" s="11" t="s">
        <v>857</v>
      </c>
      <c r="D2026" s="11" t="s">
        <v>8147</v>
      </c>
      <c r="E2026" s="11" t="s">
        <v>8148</v>
      </c>
      <c r="F2026" s="11" t="s">
        <v>8148</v>
      </c>
      <c r="G2026" s="11"/>
      <c r="H2026" s="11" t="s">
        <v>8149</v>
      </c>
      <c r="I2026" s="11"/>
      <c r="J2026" s="12">
        <v>2024</v>
      </c>
      <c r="K2026" s="11" t="s">
        <v>72</v>
      </c>
      <c r="L2026" s="11" t="s">
        <v>857</v>
      </c>
      <c r="M2026" s="13">
        <v>1</v>
      </c>
      <c r="N2026" s="11"/>
      <c r="O2026" s="11" t="s">
        <v>7851</v>
      </c>
      <c r="P2026" s="11"/>
      <c r="Q2026" s="11"/>
      <c r="R2026" s="11" t="s">
        <v>97</v>
      </c>
      <c r="S2026" s="11"/>
      <c r="T2026" s="11" t="s">
        <v>76</v>
      </c>
      <c r="U2026" s="11" t="s">
        <v>7465</v>
      </c>
      <c r="V2026" s="11" t="s">
        <v>7903</v>
      </c>
      <c r="W2026" s="11"/>
      <c r="X2026" s="18">
        <v>2.9</v>
      </c>
      <c r="Y2026" s="18"/>
      <c r="Z2026" s="11">
        <f>$B$2026*$X$2026*(100%-$C$15)</f>
        <v>0</v>
      </c>
    </row>
    <row r="2027" spans="1:26" s="10" customFormat="1" ht="39.950000000000003" customHeight="1" x14ac:dyDescent="0.2">
      <c r="A2027" s="11" t="s">
        <v>67</v>
      </c>
      <c r="B2027" s="11"/>
      <c r="C2027" s="11" t="s">
        <v>857</v>
      </c>
      <c r="D2027" s="11" t="s">
        <v>8150</v>
      </c>
      <c r="E2027" s="11" t="s">
        <v>8151</v>
      </c>
      <c r="F2027" s="11" t="s">
        <v>8151</v>
      </c>
      <c r="G2027" s="11"/>
      <c r="H2027" s="11" t="s">
        <v>8152</v>
      </c>
      <c r="I2027" s="11"/>
      <c r="J2027" s="12">
        <v>2024</v>
      </c>
      <c r="K2027" s="11" t="s">
        <v>7619</v>
      </c>
      <c r="L2027" s="11" t="s">
        <v>857</v>
      </c>
      <c r="M2027" s="13">
        <v>1</v>
      </c>
      <c r="N2027" s="11"/>
      <c r="O2027" s="11" t="s">
        <v>7851</v>
      </c>
      <c r="P2027" s="11"/>
      <c r="Q2027" s="11"/>
      <c r="R2027" s="11" t="s">
        <v>97</v>
      </c>
      <c r="S2027" s="11"/>
      <c r="T2027" s="11" t="s">
        <v>76</v>
      </c>
      <c r="U2027" s="11" t="s">
        <v>7465</v>
      </c>
      <c r="V2027" s="11" t="s">
        <v>7903</v>
      </c>
      <c r="W2027" s="11"/>
      <c r="X2027" s="18">
        <v>2.9</v>
      </c>
      <c r="Y2027" s="18"/>
      <c r="Z2027" s="11">
        <f>$B$2027*$X$2027*(100%-$C$15)</f>
        <v>0</v>
      </c>
    </row>
    <row r="2028" spans="1:26" s="10" customFormat="1" ht="39.950000000000003" customHeight="1" x14ac:dyDescent="0.2">
      <c r="A2028" s="11" t="s">
        <v>67</v>
      </c>
      <c r="B2028" s="11"/>
      <c r="C2028" s="11" t="s">
        <v>857</v>
      </c>
      <c r="D2028" s="11" t="s">
        <v>8153</v>
      </c>
      <c r="E2028" s="11" t="s">
        <v>8154</v>
      </c>
      <c r="F2028" s="11" t="s">
        <v>8154</v>
      </c>
      <c r="G2028" s="11"/>
      <c r="H2028" s="11" t="s">
        <v>8155</v>
      </c>
      <c r="I2028" s="11"/>
      <c r="J2028" s="12">
        <v>2024</v>
      </c>
      <c r="K2028" s="11" t="s">
        <v>526</v>
      </c>
      <c r="L2028" s="11" t="s">
        <v>857</v>
      </c>
      <c r="M2028" s="13">
        <v>1</v>
      </c>
      <c r="N2028" s="11"/>
      <c r="O2028" s="11" t="s">
        <v>7851</v>
      </c>
      <c r="P2028" s="11"/>
      <c r="Q2028" s="11"/>
      <c r="R2028" s="11" t="s">
        <v>97</v>
      </c>
      <c r="S2028" s="11"/>
      <c r="T2028" s="11" t="s">
        <v>76</v>
      </c>
      <c r="U2028" s="11" t="s">
        <v>7465</v>
      </c>
      <c r="V2028" s="11" t="s">
        <v>7903</v>
      </c>
      <c r="W2028" s="11"/>
      <c r="X2028" s="18">
        <v>2.9</v>
      </c>
      <c r="Y2028" s="18"/>
      <c r="Z2028" s="11">
        <f>$B$2028*$X$2028*(100%-$C$15)</f>
        <v>0</v>
      </c>
    </row>
    <row r="2029" spans="1:26" s="10" customFormat="1" ht="39.950000000000003" customHeight="1" x14ac:dyDescent="0.2">
      <c r="A2029" s="11" t="s">
        <v>67</v>
      </c>
      <c r="B2029" s="11"/>
      <c r="C2029" s="11" t="s">
        <v>857</v>
      </c>
      <c r="D2029" s="11" t="s">
        <v>8156</v>
      </c>
      <c r="E2029" s="11" t="s">
        <v>8157</v>
      </c>
      <c r="F2029" s="11" t="s">
        <v>8157</v>
      </c>
      <c r="G2029" s="11"/>
      <c r="H2029" s="11" t="s">
        <v>8158</v>
      </c>
      <c r="I2029" s="11"/>
      <c r="J2029" s="12">
        <v>2024</v>
      </c>
      <c r="K2029" s="11" t="s">
        <v>526</v>
      </c>
      <c r="L2029" s="11" t="s">
        <v>857</v>
      </c>
      <c r="M2029" s="13">
        <v>1</v>
      </c>
      <c r="N2029" s="11"/>
      <c r="O2029" s="11" t="s">
        <v>7851</v>
      </c>
      <c r="P2029" s="11"/>
      <c r="Q2029" s="11"/>
      <c r="R2029" s="11" t="s">
        <v>97</v>
      </c>
      <c r="S2029" s="11"/>
      <c r="T2029" s="11" t="s">
        <v>76</v>
      </c>
      <c r="U2029" s="11" t="s">
        <v>7465</v>
      </c>
      <c r="V2029" s="11" t="s">
        <v>7903</v>
      </c>
      <c r="W2029" s="11"/>
      <c r="X2029" s="18">
        <v>2.9</v>
      </c>
      <c r="Y2029" s="18"/>
      <c r="Z2029" s="11">
        <f>$B$2029*$X$2029*(100%-$C$15)</f>
        <v>0</v>
      </c>
    </row>
    <row r="2030" spans="1:26" s="10" customFormat="1" ht="39.950000000000003" customHeight="1" x14ac:dyDescent="0.2">
      <c r="A2030" s="11" t="s">
        <v>67</v>
      </c>
      <c r="B2030" s="11"/>
      <c r="C2030" s="11" t="s">
        <v>857</v>
      </c>
      <c r="D2030" s="11" t="s">
        <v>8159</v>
      </c>
      <c r="E2030" s="11" t="s">
        <v>8160</v>
      </c>
      <c r="F2030" s="11" t="s">
        <v>8160</v>
      </c>
      <c r="G2030" s="11"/>
      <c r="H2030" s="11" t="s">
        <v>8161</v>
      </c>
      <c r="I2030" s="11"/>
      <c r="J2030" s="12">
        <v>2024</v>
      </c>
      <c r="K2030" s="11" t="s">
        <v>526</v>
      </c>
      <c r="L2030" s="11" t="s">
        <v>857</v>
      </c>
      <c r="M2030" s="13">
        <v>1</v>
      </c>
      <c r="N2030" s="11"/>
      <c r="O2030" s="11" t="s">
        <v>7851</v>
      </c>
      <c r="P2030" s="11"/>
      <c r="Q2030" s="11"/>
      <c r="R2030" s="11" t="s">
        <v>97</v>
      </c>
      <c r="S2030" s="11"/>
      <c r="T2030" s="11" t="s">
        <v>76</v>
      </c>
      <c r="U2030" s="11" t="s">
        <v>4097</v>
      </c>
      <c r="V2030" s="11" t="s">
        <v>7903</v>
      </c>
      <c r="W2030" s="11"/>
      <c r="X2030" s="18">
        <v>2.9</v>
      </c>
      <c r="Y2030" s="18"/>
      <c r="Z2030" s="11">
        <f>$B$2030*$X$2030*(100%-$C$15)</f>
        <v>0</v>
      </c>
    </row>
    <row r="2031" spans="1:26" s="10" customFormat="1" ht="39.950000000000003" customHeight="1" x14ac:dyDescent="0.2">
      <c r="A2031" s="11" t="s">
        <v>67</v>
      </c>
      <c r="B2031" s="11"/>
      <c r="C2031" s="11" t="s">
        <v>857</v>
      </c>
      <c r="D2031" s="11" t="s">
        <v>8162</v>
      </c>
      <c r="E2031" s="11" t="s">
        <v>8163</v>
      </c>
      <c r="F2031" s="11" t="s">
        <v>8163</v>
      </c>
      <c r="G2031" s="11"/>
      <c r="H2031" s="11" t="s">
        <v>8164</v>
      </c>
      <c r="I2031" s="11"/>
      <c r="J2031" s="12">
        <v>2024</v>
      </c>
      <c r="K2031" s="11" t="s">
        <v>526</v>
      </c>
      <c r="L2031" s="11" t="s">
        <v>857</v>
      </c>
      <c r="M2031" s="13">
        <v>1</v>
      </c>
      <c r="N2031" s="11"/>
      <c r="O2031" s="11" t="s">
        <v>7851</v>
      </c>
      <c r="P2031" s="11"/>
      <c r="Q2031" s="11"/>
      <c r="R2031" s="11" t="s">
        <v>97</v>
      </c>
      <c r="S2031" s="11"/>
      <c r="T2031" s="11" t="s">
        <v>76</v>
      </c>
      <c r="U2031" s="11" t="s">
        <v>7465</v>
      </c>
      <c r="V2031" s="11" t="s">
        <v>7903</v>
      </c>
      <c r="W2031" s="11"/>
      <c r="X2031" s="18">
        <v>2.9</v>
      </c>
      <c r="Y2031" s="18"/>
      <c r="Z2031" s="11">
        <f>$B$2031*$X$2031*(100%-$C$15)</f>
        <v>0</v>
      </c>
    </row>
    <row r="2032" spans="1:26" s="10" customFormat="1" ht="39.950000000000003" customHeight="1" x14ac:dyDescent="0.2">
      <c r="A2032" s="11" t="s">
        <v>67</v>
      </c>
      <c r="B2032" s="11"/>
      <c r="C2032" s="11" t="s">
        <v>857</v>
      </c>
      <c r="D2032" s="11" t="s">
        <v>8165</v>
      </c>
      <c r="E2032" s="11" t="s">
        <v>8166</v>
      </c>
      <c r="F2032" s="11" t="s">
        <v>8166</v>
      </c>
      <c r="G2032" s="11"/>
      <c r="H2032" s="11" t="s">
        <v>8167</v>
      </c>
      <c r="I2032" s="11"/>
      <c r="J2032" s="12">
        <v>2024</v>
      </c>
      <c r="K2032" s="11" t="s">
        <v>526</v>
      </c>
      <c r="L2032" s="11" t="s">
        <v>857</v>
      </c>
      <c r="M2032" s="13">
        <v>1</v>
      </c>
      <c r="N2032" s="11"/>
      <c r="O2032" s="11" t="s">
        <v>7851</v>
      </c>
      <c r="P2032" s="11"/>
      <c r="Q2032" s="11"/>
      <c r="R2032" s="11" t="s">
        <v>97</v>
      </c>
      <c r="S2032" s="11"/>
      <c r="T2032" s="11" t="s">
        <v>76</v>
      </c>
      <c r="U2032" s="11" t="s">
        <v>7465</v>
      </c>
      <c r="V2032" s="11" t="s">
        <v>7903</v>
      </c>
      <c r="W2032" s="11"/>
      <c r="X2032" s="18">
        <v>2.9</v>
      </c>
      <c r="Y2032" s="18"/>
      <c r="Z2032" s="11">
        <f>$B$2032*$X$2032*(100%-$C$15)</f>
        <v>0</v>
      </c>
    </row>
    <row r="2033" spans="1:26" s="10" customFormat="1" ht="39.950000000000003" customHeight="1" x14ac:dyDescent="0.2">
      <c r="A2033" s="11" t="s">
        <v>67</v>
      </c>
      <c r="B2033" s="11"/>
      <c r="C2033" s="11" t="s">
        <v>857</v>
      </c>
      <c r="D2033" s="11" t="s">
        <v>8168</v>
      </c>
      <c r="E2033" s="11" t="s">
        <v>8169</v>
      </c>
      <c r="F2033" s="11" t="s">
        <v>8169</v>
      </c>
      <c r="G2033" s="11"/>
      <c r="H2033" s="11" t="s">
        <v>8170</v>
      </c>
      <c r="I2033" s="11"/>
      <c r="J2033" s="12">
        <v>2024</v>
      </c>
      <c r="K2033" s="11" t="s">
        <v>526</v>
      </c>
      <c r="L2033" s="11" t="s">
        <v>857</v>
      </c>
      <c r="M2033" s="13">
        <v>1</v>
      </c>
      <c r="N2033" s="11"/>
      <c r="O2033" s="11" t="s">
        <v>7851</v>
      </c>
      <c r="P2033" s="11"/>
      <c r="Q2033" s="11"/>
      <c r="R2033" s="11" t="s">
        <v>97</v>
      </c>
      <c r="S2033" s="11"/>
      <c r="T2033" s="11" t="s">
        <v>76</v>
      </c>
      <c r="U2033" s="11" t="s">
        <v>7465</v>
      </c>
      <c r="V2033" s="11" t="s">
        <v>7903</v>
      </c>
      <c r="W2033" s="11"/>
      <c r="X2033" s="18">
        <v>2.9</v>
      </c>
      <c r="Y2033" s="18"/>
      <c r="Z2033" s="11">
        <f>$B$2033*$X$2033*(100%-$C$15)</f>
        <v>0</v>
      </c>
    </row>
    <row r="2034" spans="1:26" s="10" customFormat="1" ht="39.950000000000003" customHeight="1" x14ac:dyDescent="0.2">
      <c r="A2034" s="11" t="s">
        <v>45</v>
      </c>
      <c r="B2034" s="11"/>
      <c r="C2034" s="11" t="s">
        <v>2148</v>
      </c>
      <c r="D2034" s="11" t="s">
        <v>8171</v>
      </c>
      <c r="E2034" s="11" t="s">
        <v>8172</v>
      </c>
      <c r="F2034" s="11" t="s">
        <v>8173</v>
      </c>
      <c r="G2034" s="11" t="s">
        <v>7548</v>
      </c>
      <c r="H2034" s="11" t="s">
        <v>8174</v>
      </c>
      <c r="I2034" s="11"/>
      <c r="J2034" s="12">
        <v>2025</v>
      </c>
      <c r="K2034" s="11" t="s">
        <v>345</v>
      </c>
      <c r="L2034" s="11" t="s">
        <v>8175</v>
      </c>
      <c r="M2034" s="13">
        <v>27</v>
      </c>
      <c r="N2034" s="11" t="s">
        <v>8176</v>
      </c>
      <c r="O2034" s="11" t="s">
        <v>2146</v>
      </c>
      <c r="P2034" s="13">
        <v>160</v>
      </c>
      <c r="Q2034" s="11" t="s">
        <v>3128</v>
      </c>
      <c r="R2034" s="11"/>
      <c r="S2034" s="11" t="s">
        <v>22</v>
      </c>
      <c r="T2034" s="11" t="s">
        <v>41</v>
      </c>
      <c r="U2034" s="11" t="s">
        <v>8177</v>
      </c>
      <c r="V2034" s="11" t="s">
        <v>8178</v>
      </c>
      <c r="W2034" s="11" t="s">
        <v>44</v>
      </c>
      <c r="X2034" s="18">
        <v>194.2</v>
      </c>
      <c r="Y2034" s="18"/>
      <c r="Z2034" s="11">
        <f>$B$2034*$X$2034*(100%-$C$15)</f>
        <v>0</v>
      </c>
    </row>
    <row r="2035" spans="1:26" s="10" customFormat="1" ht="39.950000000000003" customHeight="1" x14ac:dyDescent="0.2">
      <c r="A2035" s="11" t="s">
        <v>45</v>
      </c>
      <c r="B2035" s="11"/>
      <c r="C2035" s="11" t="s">
        <v>2148</v>
      </c>
      <c r="D2035" s="11" t="s">
        <v>8179</v>
      </c>
      <c r="E2035" s="11" t="s">
        <v>8180</v>
      </c>
      <c r="F2035" s="11" t="s">
        <v>8181</v>
      </c>
      <c r="G2035" s="11" t="s">
        <v>7548</v>
      </c>
      <c r="H2035" s="11" t="s">
        <v>8182</v>
      </c>
      <c r="I2035" s="11"/>
      <c r="J2035" s="12">
        <v>2024</v>
      </c>
      <c r="K2035" s="11" t="s">
        <v>157</v>
      </c>
      <c r="L2035" s="11" t="s">
        <v>8175</v>
      </c>
      <c r="M2035" s="13">
        <v>101</v>
      </c>
      <c r="N2035" s="11" t="s">
        <v>8183</v>
      </c>
      <c r="O2035" s="11" t="s">
        <v>2146</v>
      </c>
      <c r="P2035" s="13">
        <v>160</v>
      </c>
      <c r="Q2035" s="11" t="s">
        <v>2894</v>
      </c>
      <c r="R2035" s="11"/>
      <c r="S2035" s="11" t="s">
        <v>22</v>
      </c>
      <c r="T2035" s="11" t="s">
        <v>41</v>
      </c>
      <c r="U2035" s="11" t="s">
        <v>8184</v>
      </c>
      <c r="V2035" s="11" t="s">
        <v>8185</v>
      </c>
      <c r="W2035" s="11" t="s">
        <v>44</v>
      </c>
      <c r="X2035" s="18">
        <v>194.2</v>
      </c>
      <c r="Y2035" s="18"/>
      <c r="Z2035" s="11">
        <f>$B$2035*$X$2035*(100%-$C$15)</f>
        <v>0</v>
      </c>
    </row>
    <row r="2036" spans="1:26" s="10" customFormat="1" ht="39.950000000000003" customHeight="1" x14ac:dyDescent="0.2">
      <c r="A2036" s="11" t="s">
        <v>45</v>
      </c>
      <c r="B2036" s="11"/>
      <c r="C2036" s="11" t="s">
        <v>2148</v>
      </c>
      <c r="D2036" s="11" t="s">
        <v>8186</v>
      </c>
      <c r="E2036" s="11" t="s">
        <v>8187</v>
      </c>
      <c r="F2036" s="11" t="s">
        <v>8188</v>
      </c>
      <c r="G2036" s="11" t="s">
        <v>7548</v>
      </c>
      <c r="H2036" s="11" t="s">
        <v>8189</v>
      </c>
      <c r="I2036" s="11"/>
      <c r="J2036" s="12">
        <v>2025</v>
      </c>
      <c r="K2036" s="11" t="s">
        <v>345</v>
      </c>
      <c r="L2036" s="11" t="s">
        <v>8175</v>
      </c>
      <c r="M2036" s="13">
        <v>15</v>
      </c>
      <c r="N2036" s="11" t="s">
        <v>2145</v>
      </c>
      <c r="O2036" s="11" t="s">
        <v>2146</v>
      </c>
      <c r="P2036" s="13">
        <v>80</v>
      </c>
      <c r="Q2036" s="11" t="s">
        <v>8190</v>
      </c>
      <c r="R2036" s="11"/>
      <c r="S2036" s="11" t="s">
        <v>22</v>
      </c>
      <c r="T2036" s="11" t="s">
        <v>41</v>
      </c>
      <c r="U2036" s="11" t="s">
        <v>7674</v>
      </c>
      <c r="V2036" s="11" t="s">
        <v>8191</v>
      </c>
      <c r="W2036" s="11" t="s">
        <v>44</v>
      </c>
      <c r="X2036" s="18">
        <v>117.4</v>
      </c>
      <c r="Y2036" s="18"/>
      <c r="Z2036" s="11">
        <f>$B$2036*$X$2036*(100%-$C$15)</f>
        <v>0</v>
      </c>
    </row>
    <row r="2037" spans="1:26" s="10" customFormat="1" ht="39.950000000000003" customHeight="1" x14ac:dyDescent="0.2">
      <c r="A2037" s="11" t="s">
        <v>45</v>
      </c>
      <c r="B2037" s="11"/>
      <c r="C2037" s="11" t="s">
        <v>2148</v>
      </c>
      <c r="D2037" s="11" t="s">
        <v>8192</v>
      </c>
      <c r="E2037" s="11" t="s">
        <v>8193</v>
      </c>
      <c r="F2037" s="11" t="s">
        <v>8194</v>
      </c>
      <c r="G2037" s="11" t="s">
        <v>7548</v>
      </c>
      <c r="H2037" s="11" t="s">
        <v>8195</v>
      </c>
      <c r="I2037" s="11"/>
      <c r="J2037" s="12">
        <v>2018</v>
      </c>
      <c r="K2037" s="11" t="s">
        <v>157</v>
      </c>
      <c r="L2037" s="11" t="s">
        <v>8175</v>
      </c>
      <c r="M2037" s="13">
        <v>80</v>
      </c>
      <c r="N2037" s="11" t="s">
        <v>8196</v>
      </c>
      <c r="O2037" s="11" t="s">
        <v>2146</v>
      </c>
      <c r="P2037" s="13">
        <v>80</v>
      </c>
      <c r="Q2037" s="11" t="s">
        <v>3128</v>
      </c>
      <c r="R2037" s="11"/>
      <c r="S2037" s="11" t="s">
        <v>22</v>
      </c>
      <c r="T2037" s="11" t="s">
        <v>41</v>
      </c>
      <c r="U2037" s="11" t="s">
        <v>7452</v>
      </c>
      <c r="V2037" s="11" t="s">
        <v>8197</v>
      </c>
      <c r="W2037" s="11" t="s">
        <v>44</v>
      </c>
      <c r="X2037" s="18">
        <v>117.4</v>
      </c>
      <c r="Y2037" s="18"/>
      <c r="Z2037" s="11">
        <f>$B$2037*$X$2037*(100%-$C$15)</f>
        <v>0</v>
      </c>
    </row>
    <row r="2038" spans="1:26" s="10" customFormat="1" ht="39.950000000000003" customHeight="1" x14ac:dyDescent="0.2">
      <c r="A2038" s="11" t="s">
        <v>45</v>
      </c>
      <c r="B2038" s="11"/>
      <c r="C2038" s="11" t="s">
        <v>2148</v>
      </c>
      <c r="D2038" s="11" t="s">
        <v>8198</v>
      </c>
      <c r="E2038" s="11" t="s">
        <v>8199</v>
      </c>
      <c r="F2038" s="11" t="s">
        <v>8200</v>
      </c>
      <c r="G2038" s="11" t="s">
        <v>8201</v>
      </c>
      <c r="H2038" s="11" t="s">
        <v>8202</v>
      </c>
      <c r="I2038" s="11"/>
      <c r="J2038" s="12">
        <v>2024</v>
      </c>
      <c r="K2038" s="11" t="s">
        <v>731</v>
      </c>
      <c r="L2038" s="11" t="s">
        <v>8175</v>
      </c>
      <c r="M2038" s="13">
        <v>80</v>
      </c>
      <c r="N2038" s="11" t="s">
        <v>2145</v>
      </c>
      <c r="O2038" s="11" t="s">
        <v>2146</v>
      </c>
      <c r="P2038" s="13">
        <v>96</v>
      </c>
      <c r="Q2038" s="11" t="s">
        <v>3128</v>
      </c>
      <c r="R2038" s="11"/>
      <c r="S2038" s="11" t="s">
        <v>22</v>
      </c>
      <c r="T2038" s="11" t="s">
        <v>41</v>
      </c>
      <c r="U2038" s="11" t="s">
        <v>7815</v>
      </c>
      <c r="V2038" s="11" t="s">
        <v>8203</v>
      </c>
      <c r="W2038" s="11" t="s">
        <v>44</v>
      </c>
      <c r="X2038" s="18">
        <v>135.6</v>
      </c>
      <c r="Y2038" s="18"/>
      <c r="Z2038" s="11">
        <f>$B$2038*$X$2038*(100%-$C$15)</f>
        <v>0</v>
      </c>
    </row>
    <row r="2039" spans="1:26" s="10" customFormat="1" ht="39.950000000000003" customHeight="1" x14ac:dyDescent="0.2">
      <c r="A2039" s="11" t="s">
        <v>45</v>
      </c>
      <c r="B2039" s="11"/>
      <c r="C2039" s="11" t="s">
        <v>2148</v>
      </c>
      <c r="D2039" s="11" t="s">
        <v>8204</v>
      </c>
      <c r="E2039" s="11" t="s">
        <v>8205</v>
      </c>
      <c r="F2039" s="11" t="s">
        <v>8206</v>
      </c>
      <c r="G2039" s="11" t="s">
        <v>7548</v>
      </c>
      <c r="H2039" s="11" t="s">
        <v>8207</v>
      </c>
      <c r="I2039" s="11"/>
      <c r="J2039" s="12">
        <v>2022</v>
      </c>
      <c r="K2039" s="11" t="s">
        <v>157</v>
      </c>
      <c r="L2039" s="11" t="s">
        <v>8175</v>
      </c>
      <c r="M2039" s="13">
        <v>120</v>
      </c>
      <c r="N2039" s="11" t="s">
        <v>7569</v>
      </c>
      <c r="O2039" s="11" t="s">
        <v>2146</v>
      </c>
      <c r="P2039" s="13">
        <v>144</v>
      </c>
      <c r="Q2039" s="11" t="s">
        <v>3128</v>
      </c>
      <c r="R2039" s="11"/>
      <c r="S2039" s="11" t="s">
        <v>22</v>
      </c>
      <c r="T2039" s="11" t="s">
        <v>41</v>
      </c>
      <c r="U2039" s="11" t="s">
        <v>8177</v>
      </c>
      <c r="V2039" s="11" t="s">
        <v>8208</v>
      </c>
      <c r="W2039" s="11" t="s">
        <v>44</v>
      </c>
      <c r="X2039" s="18">
        <v>194.2</v>
      </c>
      <c r="Y2039" s="18"/>
      <c r="Z2039" s="11">
        <f>$B$2039*$X$2039*(100%-$C$15)</f>
        <v>0</v>
      </c>
    </row>
    <row r="2040" spans="1:26" s="10" customFormat="1" ht="39.950000000000003" customHeight="1" x14ac:dyDescent="0.2">
      <c r="A2040" s="11" t="s">
        <v>45</v>
      </c>
      <c r="B2040" s="11"/>
      <c r="C2040" s="11" t="s">
        <v>29</v>
      </c>
      <c r="D2040" s="11" t="s">
        <v>8209</v>
      </c>
      <c r="E2040" s="11" t="s">
        <v>8210</v>
      </c>
      <c r="F2040" s="11" t="s">
        <v>8211</v>
      </c>
      <c r="G2040" s="11" t="s">
        <v>7548</v>
      </c>
      <c r="H2040" s="11" t="s">
        <v>8212</v>
      </c>
      <c r="I2040" s="11"/>
      <c r="J2040" s="12">
        <v>2023</v>
      </c>
      <c r="K2040" s="11" t="s">
        <v>157</v>
      </c>
      <c r="L2040" s="11" t="s">
        <v>8175</v>
      </c>
      <c r="M2040" s="13">
        <v>80</v>
      </c>
      <c r="N2040" s="11" t="s">
        <v>2145</v>
      </c>
      <c r="O2040" s="11" t="s">
        <v>2146</v>
      </c>
      <c r="P2040" s="13">
        <v>96</v>
      </c>
      <c r="Q2040" s="11" t="s">
        <v>3128</v>
      </c>
      <c r="R2040" s="11"/>
      <c r="S2040" s="11" t="s">
        <v>22</v>
      </c>
      <c r="T2040" s="11" t="s">
        <v>41</v>
      </c>
      <c r="U2040" s="11" t="s">
        <v>7452</v>
      </c>
      <c r="V2040" s="11" t="s">
        <v>8213</v>
      </c>
      <c r="W2040" s="11" t="s">
        <v>44</v>
      </c>
      <c r="X2040" s="18">
        <v>131</v>
      </c>
      <c r="Y2040" s="18"/>
      <c r="Z2040" s="11">
        <f>$B$2040*$X$2040*(100%-$C$15)</f>
        <v>0</v>
      </c>
    </row>
    <row r="2041" spans="1:26" s="10" customFormat="1" ht="39.950000000000003" customHeight="1" x14ac:dyDescent="0.2">
      <c r="A2041" s="11" t="s">
        <v>45</v>
      </c>
      <c r="B2041" s="11"/>
      <c r="C2041" s="11" t="s">
        <v>2148</v>
      </c>
      <c r="D2041" s="11" t="s">
        <v>8214</v>
      </c>
      <c r="E2041" s="11" t="s">
        <v>8215</v>
      </c>
      <c r="F2041" s="11" t="s">
        <v>8216</v>
      </c>
      <c r="G2041" s="11" t="s">
        <v>7548</v>
      </c>
      <c r="H2041" s="11" t="s">
        <v>8217</v>
      </c>
      <c r="I2041" s="11"/>
      <c r="J2041" s="12">
        <v>2018</v>
      </c>
      <c r="K2041" s="11" t="s">
        <v>157</v>
      </c>
      <c r="L2041" s="11" t="s">
        <v>8175</v>
      </c>
      <c r="M2041" s="13">
        <v>130</v>
      </c>
      <c r="N2041" s="11" t="s">
        <v>8218</v>
      </c>
      <c r="O2041" s="11" t="s">
        <v>2146</v>
      </c>
      <c r="P2041" s="13">
        <v>160</v>
      </c>
      <c r="Q2041" s="11" t="s">
        <v>3128</v>
      </c>
      <c r="R2041" s="11"/>
      <c r="S2041" s="11" t="s">
        <v>22</v>
      </c>
      <c r="T2041" s="11" t="s">
        <v>41</v>
      </c>
      <c r="U2041" s="11" t="s">
        <v>8177</v>
      </c>
      <c r="V2041" s="11" t="s">
        <v>8219</v>
      </c>
      <c r="W2041" s="11" t="s">
        <v>44</v>
      </c>
      <c r="X2041" s="18">
        <v>194.2</v>
      </c>
      <c r="Y2041" s="18"/>
      <c r="Z2041" s="11">
        <f>$B$2041*$X$2041*(100%-$C$15)</f>
        <v>0</v>
      </c>
    </row>
    <row r="2042" spans="1:26" s="10" customFormat="1" ht="39.950000000000003" customHeight="1" x14ac:dyDescent="0.2">
      <c r="A2042" s="11" t="s">
        <v>45</v>
      </c>
      <c r="B2042" s="11"/>
      <c r="C2042" s="11" t="s">
        <v>2148</v>
      </c>
      <c r="D2042" s="11" t="s">
        <v>8220</v>
      </c>
      <c r="E2042" s="11" t="s">
        <v>8221</v>
      </c>
      <c r="F2042" s="11" t="s">
        <v>8222</v>
      </c>
      <c r="G2042" s="11" t="s">
        <v>7548</v>
      </c>
      <c r="H2042" s="11" t="s">
        <v>8223</v>
      </c>
      <c r="I2042" s="11"/>
      <c r="J2042" s="12">
        <v>2023</v>
      </c>
      <c r="K2042" s="11" t="s">
        <v>157</v>
      </c>
      <c r="L2042" s="11" t="s">
        <v>8175</v>
      </c>
      <c r="M2042" s="13">
        <v>120</v>
      </c>
      <c r="N2042" s="11" t="s">
        <v>7569</v>
      </c>
      <c r="O2042" s="11" t="s">
        <v>2146</v>
      </c>
      <c r="P2042" s="13">
        <v>112</v>
      </c>
      <c r="Q2042" s="11" t="s">
        <v>3128</v>
      </c>
      <c r="R2042" s="11"/>
      <c r="S2042" s="11" t="s">
        <v>22</v>
      </c>
      <c r="T2042" s="11" t="s">
        <v>41</v>
      </c>
      <c r="U2042" s="11" t="s">
        <v>8177</v>
      </c>
      <c r="V2042" s="11" t="s">
        <v>8224</v>
      </c>
      <c r="W2042" s="11" t="s">
        <v>44</v>
      </c>
      <c r="X2042" s="18">
        <v>150.69999999999999</v>
      </c>
      <c r="Y2042" s="18"/>
      <c r="Z2042" s="11">
        <f>$B$2042*$X$2042*(100%-$C$15)</f>
        <v>0</v>
      </c>
    </row>
    <row r="2043" spans="1:26" s="10" customFormat="1" ht="39.950000000000003" customHeight="1" x14ac:dyDescent="0.2">
      <c r="A2043" s="11" t="s">
        <v>45</v>
      </c>
      <c r="B2043" s="11"/>
      <c r="C2043" s="11" t="s">
        <v>2148</v>
      </c>
      <c r="D2043" s="11" t="s">
        <v>8225</v>
      </c>
      <c r="E2043" s="11" t="s">
        <v>8226</v>
      </c>
      <c r="F2043" s="11" t="s">
        <v>8227</v>
      </c>
      <c r="G2043" s="11" t="s">
        <v>7548</v>
      </c>
      <c r="H2043" s="11" t="s">
        <v>8228</v>
      </c>
      <c r="I2043" s="11"/>
      <c r="J2043" s="12">
        <v>2024</v>
      </c>
      <c r="K2043" s="11" t="s">
        <v>190</v>
      </c>
      <c r="L2043" s="11" t="s">
        <v>8175</v>
      </c>
      <c r="M2043" s="13">
        <v>80</v>
      </c>
      <c r="N2043" s="11" t="s">
        <v>2145</v>
      </c>
      <c r="O2043" s="11" t="s">
        <v>2146</v>
      </c>
      <c r="P2043" s="13">
        <v>80</v>
      </c>
      <c r="Q2043" s="11" t="s">
        <v>3128</v>
      </c>
      <c r="R2043" s="11"/>
      <c r="S2043" s="11" t="s">
        <v>22</v>
      </c>
      <c r="T2043" s="11" t="s">
        <v>41</v>
      </c>
      <c r="U2043" s="11" t="s">
        <v>7674</v>
      </c>
      <c r="V2043" s="11" t="s">
        <v>8229</v>
      </c>
      <c r="W2043" s="11" t="s">
        <v>44</v>
      </c>
      <c r="X2043" s="18">
        <v>131</v>
      </c>
      <c r="Y2043" s="18"/>
      <c r="Z2043" s="11">
        <f>$B$2043*$X$2043*(100%-$C$15)</f>
        <v>0</v>
      </c>
    </row>
    <row r="2044" spans="1:26" s="10" customFormat="1" ht="39.950000000000003" customHeight="1" x14ac:dyDescent="0.2">
      <c r="A2044" s="11" t="s">
        <v>45</v>
      </c>
      <c r="B2044" s="11"/>
      <c r="C2044" s="11" t="s">
        <v>2148</v>
      </c>
      <c r="D2044" s="11" t="s">
        <v>8230</v>
      </c>
      <c r="E2044" s="11" t="s">
        <v>8231</v>
      </c>
      <c r="F2044" s="11" t="s">
        <v>8232</v>
      </c>
      <c r="G2044" s="11" t="s">
        <v>7548</v>
      </c>
      <c r="H2044" s="11" t="s">
        <v>8233</v>
      </c>
      <c r="I2044" s="11"/>
      <c r="J2044" s="12">
        <v>2025</v>
      </c>
      <c r="K2044" s="11" t="s">
        <v>2128</v>
      </c>
      <c r="L2044" s="11" t="s">
        <v>8175</v>
      </c>
      <c r="M2044" s="13">
        <v>80</v>
      </c>
      <c r="N2044" s="11" t="s">
        <v>8234</v>
      </c>
      <c r="O2044" s="11" t="s">
        <v>2146</v>
      </c>
      <c r="P2044" s="13">
        <v>96</v>
      </c>
      <c r="Q2044" s="11" t="s">
        <v>3128</v>
      </c>
      <c r="R2044" s="11"/>
      <c r="S2044" s="11" t="s">
        <v>22</v>
      </c>
      <c r="T2044" s="11" t="s">
        <v>41</v>
      </c>
      <c r="U2044" s="11" t="s">
        <v>7815</v>
      </c>
      <c r="V2044" s="11" t="s">
        <v>8235</v>
      </c>
      <c r="W2044" s="11" t="s">
        <v>44</v>
      </c>
      <c r="X2044" s="18">
        <v>135.6</v>
      </c>
      <c r="Y2044" s="18"/>
      <c r="Z2044" s="11">
        <f>$B$2044*$X$2044*(100%-$C$15)</f>
        <v>0</v>
      </c>
    </row>
    <row r="2045" spans="1:26" s="10" customFormat="1" ht="39.950000000000003" customHeight="1" x14ac:dyDescent="0.2">
      <c r="A2045" s="11" t="s">
        <v>78</v>
      </c>
      <c r="B2045" s="11"/>
      <c r="C2045" s="11" t="s">
        <v>2438</v>
      </c>
      <c r="D2045" s="11" t="s">
        <v>8236</v>
      </c>
      <c r="E2045" s="11" t="s">
        <v>8237</v>
      </c>
      <c r="F2045" s="11" t="s">
        <v>8238</v>
      </c>
      <c r="G2045" s="11" t="s">
        <v>8239</v>
      </c>
      <c r="H2045" s="11" t="s">
        <v>8240</v>
      </c>
      <c r="I2045" s="11"/>
      <c r="J2045" s="12">
        <v>2021</v>
      </c>
      <c r="K2045" s="11" t="s">
        <v>2081</v>
      </c>
      <c r="L2045" s="11" t="s">
        <v>8241</v>
      </c>
      <c r="M2045" s="13">
        <v>262</v>
      </c>
      <c r="N2045" s="11" t="s">
        <v>8242</v>
      </c>
      <c r="O2045" s="11" t="s">
        <v>292</v>
      </c>
      <c r="P2045" s="13">
        <v>16</v>
      </c>
      <c r="Q2045" s="11" t="s">
        <v>2130</v>
      </c>
      <c r="R2045" s="11" t="s">
        <v>75</v>
      </c>
      <c r="S2045" s="11" t="s">
        <v>2443</v>
      </c>
      <c r="T2045" s="11" t="s">
        <v>41</v>
      </c>
      <c r="U2045" s="11" t="s">
        <v>4097</v>
      </c>
      <c r="V2045" s="11" t="s">
        <v>8243</v>
      </c>
      <c r="W2045" s="11"/>
      <c r="X2045" s="18">
        <v>314.10000000000002</v>
      </c>
      <c r="Y2045" s="18"/>
      <c r="Z2045" s="11">
        <f>$B$2045*$X$2045*(100%-$C$15)</f>
        <v>0</v>
      </c>
    </row>
    <row r="2046" spans="1:26" s="10" customFormat="1" ht="39.950000000000003" customHeight="1" x14ac:dyDescent="0.2">
      <c r="A2046" s="11" t="s">
        <v>78</v>
      </c>
      <c r="B2046" s="11"/>
      <c r="C2046" s="11" t="s">
        <v>2438</v>
      </c>
      <c r="D2046" s="11" t="s">
        <v>8244</v>
      </c>
      <c r="E2046" s="11" t="s">
        <v>8245</v>
      </c>
      <c r="F2046" s="11" t="s">
        <v>8246</v>
      </c>
      <c r="G2046" s="11" t="s">
        <v>7548</v>
      </c>
      <c r="H2046" s="11" t="s">
        <v>8247</v>
      </c>
      <c r="I2046" s="11"/>
      <c r="J2046" s="12">
        <v>2021</v>
      </c>
      <c r="K2046" s="11" t="s">
        <v>2081</v>
      </c>
      <c r="L2046" s="11" t="s">
        <v>8241</v>
      </c>
      <c r="M2046" s="13">
        <v>262</v>
      </c>
      <c r="N2046" s="11" t="s">
        <v>8242</v>
      </c>
      <c r="O2046" s="11" t="s">
        <v>292</v>
      </c>
      <c r="P2046" s="13">
        <v>16</v>
      </c>
      <c r="Q2046" s="11"/>
      <c r="R2046" s="11" t="s">
        <v>75</v>
      </c>
      <c r="S2046" s="11" t="s">
        <v>2443</v>
      </c>
      <c r="T2046" s="11" t="s">
        <v>41</v>
      </c>
      <c r="U2046" s="11" t="s">
        <v>4097</v>
      </c>
      <c r="V2046" s="11" t="s">
        <v>8248</v>
      </c>
      <c r="W2046" s="11"/>
      <c r="X2046" s="18">
        <v>314.10000000000002</v>
      </c>
      <c r="Y2046" s="18"/>
      <c r="Z2046" s="11">
        <f>$B$2046*$X$2046*(100%-$C$15)</f>
        <v>0</v>
      </c>
    </row>
    <row r="2047" spans="1:26" s="10" customFormat="1" ht="39.950000000000003" customHeight="1" x14ac:dyDescent="0.2">
      <c r="A2047" s="11" t="s">
        <v>78</v>
      </c>
      <c r="B2047" s="11"/>
      <c r="C2047" s="11" t="s">
        <v>2438</v>
      </c>
      <c r="D2047" s="11" t="s">
        <v>8249</v>
      </c>
      <c r="E2047" s="11" t="s">
        <v>8250</v>
      </c>
      <c r="F2047" s="11" t="s">
        <v>8251</v>
      </c>
      <c r="G2047" s="11" t="s">
        <v>2984</v>
      </c>
      <c r="H2047" s="11" t="s">
        <v>8252</v>
      </c>
      <c r="I2047" s="11"/>
      <c r="J2047" s="12">
        <v>2023</v>
      </c>
      <c r="K2047" s="11" t="s">
        <v>2081</v>
      </c>
      <c r="L2047" s="11" t="s">
        <v>8241</v>
      </c>
      <c r="M2047" s="13">
        <v>262</v>
      </c>
      <c r="N2047" s="11" t="s">
        <v>8242</v>
      </c>
      <c r="O2047" s="11" t="s">
        <v>292</v>
      </c>
      <c r="P2047" s="13">
        <v>16</v>
      </c>
      <c r="Q2047" s="11"/>
      <c r="R2047" s="11" t="s">
        <v>75</v>
      </c>
      <c r="S2047" s="11" t="s">
        <v>2443</v>
      </c>
      <c r="T2047" s="11" t="s">
        <v>41</v>
      </c>
      <c r="U2047" s="11" t="s">
        <v>7465</v>
      </c>
      <c r="V2047" s="11" t="s">
        <v>8253</v>
      </c>
      <c r="W2047" s="11"/>
      <c r="X2047" s="18">
        <v>314.10000000000002</v>
      </c>
      <c r="Y2047" s="18"/>
      <c r="Z2047" s="11">
        <f>$B$2047*$X$2047*(100%-$C$15)</f>
        <v>0</v>
      </c>
    </row>
    <row r="2048" spans="1:26" s="10" customFormat="1" ht="39.950000000000003" customHeight="1" x14ac:dyDescent="0.2">
      <c r="A2048" s="11" t="s">
        <v>78</v>
      </c>
      <c r="B2048" s="11"/>
      <c r="C2048" s="11" t="s">
        <v>2438</v>
      </c>
      <c r="D2048" s="11" t="s">
        <v>8254</v>
      </c>
      <c r="E2048" s="11" t="s">
        <v>8255</v>
      </c>
      <c r="F2048" s="11" t="s">
        <v>8256</v>
      </c>
      <c r="G2048" s="11" t="s">
        <v>2984</v>
      </c>
      <c r="H2048" s="11" t="s">
        <v>8257</v>
      </c>
      <c r="I2048" s="11"/>
      <c r="J2048" s="12">
        <v>2023</v>
      </c>
      <c r="K2048" s="11" t="s">
        <v>2081</v>
      </c>
      <c r="L2048" s="11" t="s">
        <v>8241</v>
      </c>
      <c r="M2048" s="13">
        <v>262</v>
      </c>
      <c r="N2048" s="11" t="s">
        <v>8242</v>
      </c>
      <c r="O2048" s="11" t="s">
        <v>292</v>
      </c>
      <c r="P2048" s="13">
        <v>16</v>
      </c>
      <c r="Q2048" s="11"/>
      <c r="R2048" s="11" t="s">
        <v>75</v>
      </c>
      <c r="S2048" s="11" t="s">
        <v>2443</v>
      </c>
      <c r="T2048" s="11" t="s">
        <v>41</v>
      </c>
      <c r="U2048" s="11" t="s">
        <v>7465</v>
      </c>
      <c r="V2048" s="11" t="s">
        <v>8258</v>
      </c>
      <c r="W2048" s="11"/>
      <c r="X2048" s="18">
        <v>314.10000000000002</v>
      </c>
      <c r="Y2048" s="18"/>
      <c r="Z2048" s="11">
        <f>$B$2048*$X$2048*(100%-$C$15)</f>
        <v>0</v>
      </c>
    </row>
    <row r="2049" spans="1:26" s="10" customFormat="1" ht="39.950000000000003" customHeight="1" x14ac:dyDescent="0.2">
      <c r="A2049" s="11" t="s">
        <v>78</v>
      </c>
      <c r="B2049" s="11"/>
      <c r="C2049" s="11" t="s">
        <v>2438</v>
      </c>
      <c r="D2049" s="11" t="s">
        <v>8259</v>
      </c>
      <c r="E2049" s="11" t="s">
        <v>8260</v>
      </c>
      <c r="F2049" s="11" t="s">
        <v>8261</v>
      </c>
      <c r="G2049" s="11" t="s">
        <v>8262</v>
      </c>
      <c r="H2049" s="11" t="s">
        <v>8263</v>
      </c>
      <c r="I2049" s="11"/>
      <c r="J2049" s="12">
        <v>2021</v>
      </c>
      <c r="K2049" s="11" t="s">
        <v>2081</v>
      </c>
      <c r="L2049" s="11" t="s">
        <v>8241</v>
      </c>
      <c r="M2049" s="13">
        <v>262</v>
      </c>
      <c r="N2049" s="11" t="s">
        <v>8242</v>
      </c>
      <c r="O2049" s="11" t="s">
        <v>292</v>
      </c>
      <c r="P2049" s="13">
        <v>16</v>
      </c>
      <c r="Q2049" s="11" t="s">
        <v>39</v>
      </c>
      <c r="R2049" s="11" t="s">
        <v>75</v>
      </c>
      <c r="S2049" s="11" t="s">
        <v>2443</v>
      </c>
      <c r="T2049" s="11" t="s">
        <v>41</v>
      </c>
      <c r="U2049" s="11" t="s">
        <v>4097</v>
      </c>
      <c r="V2049" s="11" t="s">
        <v>8264</v>
      </c>
      <c r="W2049" s="11"/>
      <c r="X2049" s="18">
        <v>314.10000000000002</v>
      </c>
      <c r="Y2049" s="18"/>
      <c r="Z2049" s="11">
        <f>$B$2049*$X$2049*(100%-$C$15)</f>
        <v>0</v>
      </c>
    </row>
    <row r="2050" spans="1:26" s="10" customFormat="1" ht="39.950000000000003" customHeight="1" x14ac:dyDescent="0.2">
      <c r="A2050" s="11" t="s">
        <v>78</v>
      </c>
      <c r="B2050" s="11"/>
      <c r="C2050" s="11" t="s">
        <v>2438</v>
      </c>
      <c r="D2050" s="11" t="s">
        <v>8265</v>
      </c>
      <c r="E2050" s="11" t="s">
        <v>8266</v>
      </c>
      <c r="F2050" s="11" t="s">
        <v>8267</v>
      </c>
      <c r="G2050" s="11" t="s">
        <v>8262</v>
      </c>
      <c r="H2050" s="11" t="s">
        <v>8268</v>
      </c>
      <c r="I2050" s="11"/>
      <c r="J2050" s="12">
        <v>2023</v>
      </c>
      <c r="K2050" s="11" t="s">
        <v>2081</v>
      </c>
      <c r="L2050" s="11" t="s">
        <v>8241</v>
      </c>
      <c r="M2050" s="13">
        <v>262</v>
      </c>
      <c r="N2050" s="11" t="s">
        <v>8242</v>
      </c>
      <c r="O2050" s="11" t="s">
        <v>292</v>
      </c>
      <c r="P2050" s="13">
        <v>16</v>
      </c>
      <c r="Q2050" s="11" t="s">
        <v>39</v>
      </c>
      <c r="R2050" s="11" t="s">
        <v>75</v>
      </c>
      <c r="S2050" s="11" t="s">
        <v>2443</v>
      </c>
      <c r="T2050" s="11" t="s">
        <v>41</v>
      </c>
      <c r="U2050" s="11" t="s">
        <v>7465</v>
      </c>
      <c r="V2050" s="11" t="s">
        <v>8264</v>
      </c>
      <c r="W2050" s="11"/>
      <c r="X2050" s="18">
        <v>314.10000000000002</v>
      </c>
      <c r="Y2050" s="18"/>
      <c r="Z2050" s="11">
        <f>$B$2050*$X$2050*(100%-$C$15)</f>
        <v>0</v>
      </c>
    </row>
    <row r="2051" spans="1:26" s="10" customFormat="1" ht="39.950000000000003" customHeight="1" x14ac:dyDescent="0.2">
      <c r="A2051" s="11" t="s">
        <v>78</v>
      </c>
      <c r="B2051" s="11"/>
      <c r="C2051" s="11" t="s">
        <v>2438</v>
      </c>
      <c r="D2051" s="11" t="s">
        <v>8269</v>
      </c>
      <c r="E2051" s="11" t="s">
        <v>8270</v>
      </c>
      <c r="F2051" s="11" t="s">
        <v>8271</v>
      </c>
      <c r="G2051" s="11" t="s">
        <v>8262</v>
      </c>
      <c r="H2051" s="11" t="s">
        <v>8272</v>
      </c>
      <c r="I2051" s="11"/>
      <c r="J2051" s="12">
        <v>2023</v>
      </c>
      <c r="K2051" s="11" t="s">
        <v>2081</v>
      </c>
      <c r="L2051" s="11" t="s">
        <v>8241</v>
      </c>
      <c r="M2051" s="13">
        <v>262</v>
      </c>
      <c r="N2051" s="11" t="s">
        <v>8242</v>
      </c>
      <c r="O2051" s="11" t="s">
        <v>292</v>
      </c>
      <c r="P2051" s="13">
        <v>16</v>
      </c>
      <c r="Q2051" s="11" t="s">
        <v>39</v>
      </c>
      <c r="R2051" s="11" t="s">
        <v>75</v>
      </c>
      <c r="S2051" s="11" t="s">
        <v>2443</v>
      </c>
      <c r="T2051" s="11" t="s">
        <v>41</v>
      </c>
      <c r="U2051" s="11" t="s">
        <v>4097</v>
      </c>
      <c r="V2051" s="11" t="s">
        <v>8273</v>
      </c>
      <c r="W2051" s="11"/>
      <c r="X2051" s="18">
        <v>314.10000000000002</v>
      </c>
      <c r="Y2051" s="18"/>
      <c r="Z2051" s="11">
        <f>$B$2051*$X$2051*(100%-$C$15)</f>
        <v>0</v>
      </c>
    </row>
    <row r="2052" spans="1:26" s="10" customFormat="1" ht="39.950000000000003" customHeight="1" x14ac:dyDescent="0.2">
      <c r="A2052" s="11" t="s">
        <v>78</v>
      </c>
      <c r="B2052" s="11"/>
      <c r="C2052" s="11" t="s">
        <v>2438</v>
      </c>
      <c r="D2052" s="11" t="s">
        <v>8274</v>
      </c>
      <c r="E2052" s="11" t="s">
        <v>8275</v>
      </c>
      <c r="F2052" s="11" t="s">
        <v>8276</v>
      </c>
      <c r="G2052" s="11" t="s">
        <v>8277</v>
      </c>
      <c r="H2052" s="11" t="s">
        <v>8278</v>
      </c>
      <c r="I2052" s="11"/>
      <c r="J2052" s="12">
        <v>2021</v>
      </c>
      <c r="K2052" s="11" t="s">
        <v>2081</v>
      </c>
      <c r="L2052" s="11" t="s">
        <v>8241</v>
      </c>
      <c r="M2052" s="13">
        <v>262</v>
      </c>
      <c r="N2052" s="11" t="s">
        <v>8242</v>
      </c>
      <c r="O2052" s="11" t="s">
        <v>292</v>
      </c>
      <c r="P2052" s="13">
        <v>16</v>
      </c>
      <c r="Q2052" s="11" t="s">
        <v>51</v>
      </c>
      <c r="R2052" s="11" t="s">
        <v>75</v>
      </c>
      <c r="S2052" s="11" t="s">
        <v>2443</v>
      </c>
      <c r="T2052" s="11" t="s">
        <v>41</v>
      </c>
      <c r="U2052" s="11" t="s">
        <v>4097</v>
      </c>
      <c r="V2052" s="11" t="s">
        <v>8279</v>
      </c>
      <c r="W2052" s="11"/>
      <c r="X2052" s="18">
        <v>314.10000000000002</v>
      </c>
      <c r="Y2052" s="18"/>
      <c r="Z2052" s="11">
        <f>$B$2052*$X$2052*(100%-$C$15)</f>
        <v>0</v>
      </c>
    </row>
    <row r="2053" spans="1:26" s="10" customFormat="1" ht="39.950000000000003" customHeight="1" x14ac:dyDescent="0.2">
      <c r="A2053" s="11" t="s">
        <v>78</v>
      </c>
      <c r="B2053" s="11"/>
      <c r="C2053" s="11" t="s">
        <v>2438</v>
      </c>
      <c r="D2053" s="11" t="s">
        <v>8280</v>
      </c>
      <c r="E2053" s="11" t="s">
        <v>8281</v>
      </c>
      <c r="F2053" s="11" t="s">
        <v>8282</v>
      </c>
      <c r="G2053" s="11" t="s">
        <v>8277</v>
      </c>
      <c r="H2053" s="11" t="s">
        <v>8283</v>
      </c>
      <c r="I2053" s="11"/>
      <c r="J2053" s="12">
        <v>2021</v>
      </c>
      <c r="K2053" s="11" t="s">
        <v>2081</v>
      </c>
      <c r="L2053" s="11" t="s">
        <v>8241</v>
      </c>
      <c r="M2053" s="13">
        <v>262</v>
      </c>
      <c r="N2053" s="11" t="s">
        <v>8242</v>
      </c>
      <c r="O2053" s="11" t="s">
        <v>292</v>
      </c>
      <c r="P2053" s="13">
        <v>16</v>
      </c>
      <c r="Q2053" s="11" t="s">
        <v>51</v>
      </c>
      <c r="R2053" s="11" t="s">
        <v>75</v>
      </c>
      <c r="S2053" s="11" t="s">
        <v>2443</v>
      </c>
      <c r="T2053" s="11" t="s">
        <v>41</v>
      </c>
      <c r="U2053" s="11" t="s">
        <v>4097</v>
      </c>
      <c r="V2053" s="11" t="s">
        <v>8284</v>
      </c>
      <c r="W2053" s="11"/>
      <c r="X2053" s="18">
        <v>314.10000000000002</v>
      </c>
      <c r="Y2053" s="18"/>
      <c r="Z2053" s="11">
        <f>$B$2053*$X$2053*(100%-$C$15)</f>
        <v>0</v>
      </c>
    </row>
    <row r="2054" spans="1:26" s="10" customFormat="1" ht="39.950000000000003" customHeight="1" x14ac:dyDescent="0.2">
      <c r="A2054" s="11" t="s">
        <v>78</v>
      </c>
      <c r="B2054" s="11"/>
      <c r="C2054" s="11" t="s">
        <v>2438</v>
      </c>
      <c r="D2054" s="11" t="s">
        <v>8285</v>
      </c>
      <c r="E2054" s="11" t="s">
        <v>8286</v>
      </c>
      <c r="F2054" s="11" t="s">
        <v>8287</v>
      </c>
      <c r="G2054" s="11" t="s">
        <v>8288</v>
      </c>
      <c r="H2054" s="11" t="s">
        <v>8289</v>
      </c>
      <c r="I2054" s="11"/>
      <c r="J2054" s="12">
        <v>2023</v>
      </c>
      <c r="K2054" s="11" t="s">
        <v>2081</v>
      </c>
      <c r="L2054" s="11" t="s">
        <v>8241</v>
      </c>
      <c r="M2054" s="13">
        <v>262</v>
      </c>
      <c r="N2054" s="11" t="s">
        <v>8242</v>
      </c>
      <c r="O2054" s="11" t="s">
        <v>292</v>
      </c>
      <c r="P2054" s="13">
        <v>16</v>
      </c>
      <c r="Q2054" s="11" t="s">
        <v>58</v>
      </c>
      <c r="R2054" s="11" t="s">
        <v>75</v>
      </c>
      <c r="S2054" s="11" t="s">
        <v>2443</v>
      </c>
      <c r="T2054" s="11" t="s">
        <v>41</v>
      </c>
      <c r="U2054" s="11" t="s">
        <v>7465</v>
      </c>
      <c r="V2054" s="11" t="s">
        <v>8290</v>
      </c>
      <c r="W2054" s="11"/>
      <c r="X2054" s="18">
        <v>314.10000000000002</v>
      </c>
      <c r="Y2054" s="18"/>
      <c r="Z2054" s="11">
        <f>$B$2054*$X$2054*(100%-$C$15)</f>
        <v>0</v>
      </c>
    </row>
    <row r="2055" spans="1:26" s="10" customFormat="1" ht="39.950000000000003" customHeight="1" x14ac:dyDescent="0.2">
      <c r="A2055" s="11" t="s">
        <v>78</v>
      </c>
      <c r="B2055" s="11"/>
      <c r="C2055" s="11" t="s">
        <v>2438</v>
      </c>
      <c r="D2055" s="11" t="s">
        <v>8291</v>
      </c>
      <c r="E2055" s="11" t="s">
        <v>8292</v>
      </c>
      <c r="F2055" s="11" t="s">
        <v>8293</v>
      </c>
      <c r="G2055" s="11" t="s">
        <v>8288</v>
      </c>
      <c r="H2055" s="11" t="s">
        <v>8294</v>
      </c>
      <c r="I2055" s="11"/>
      <c r="J2055" s="12">
        <v>2021</v>
      </c>
      <c r="K2055" s="11" t="s">
        <v>2081</v>
      </c>
      <c r="L2055" s="11" t="s">
        <v>8241</v>
      </c>
      <c r="M2055" s="13">
        <v>262</v>
      </c>
      <c r="N2055" s="11" t="s">
        <v>8242</v>
      </c>
      <c r="O2055" s="11" t="s">
        <v>292</v>
      </c>
      <c r="P2055" s="13">
        <v>16</v>
      </c>
      <c r="Q2055" s="11" t="s">
        <v>58</v>
      </c>
      <c r="R2055" s="11" t="s">
        <v>75</v>
      </c>
      <c r="S2055" s="11" t="s">
        <v>2443</v>
      </c>
      <c r="T2055" s="11" t="s">
        <v>41</v>
      </c>
      <c r="U2055" s="11" t="s">
        <v>4097</v>
      </c>
      <c r="V2055" s="11" t="s">
        <v>8295</v>
      </c>
      <c r="W2055" s="11"/>
      <c r="X2055" s="18">
        <v>314.10000000000002</v>
      </c>
      <c r="Y2055" s="18"/>
      <c r="Z2055" s="11">
        <f>$B$2055*$X$2055*(100%-$C$15)</f>
        <v>0</v>
      </c>
    </row>
    <row r="2056" spans="1:26" s="10" customFormat="1" ht="39.950000000000003" customHeight="1" x14ac:dyDescent="0.2">
      <c r="A2056" s="11" t="s">
        <v>78</v>
      </c>
      <c r="B2056" s="11"/>
      <c r="C2056" s="11" t="s">
        <v>2438</v>
      </c>
      <c r="D2056" s="11" t="s">
        <v>8296</v>
      </c>
      <c r="E2056" s="11" t="s">
        <v>8297</v>
      </c>
      <c r="F2056" s="11" t="s">
        <v>8298</v>
      </c>
      <c r="G2056" s="11" t="s">
        <v>8288</v>
      </c>
      <c r="H2056" s="11" t="s">
        <v>8299</v>
      </c>
      <c r="I2056" s="11"/>
      <c r="J2056" s="12">
        <v>2021</v>
      </c>
      <c r="K2056" s="11" t="s">
        <v>2081</v>
      </c>
      <c r="L2056" s="11" t="s">
        <v>8241</v>
      </c>
      <c r="M2056" s="13">
        <v>262</v>
      </c>
      <c r="N2056" s="11" t="s">
        <v>8242</v>
      </c>
      <c r="O2056" s="11" t="s">
        <v>292</v>
      </c>
      <c r="P2056" s="13">
        <v>16</v>
      </c>
      <c r="Q2056" s="11" t="s">
        <v>58</v>
      </c>
      <c r="R2056" s="11" t="s">
        <v>75</v>
      </c>
      <c r="S2056" s="11" t="s">
        <v>2443</v>
      </c>
      <c r="T2056" s="11" t="s">
        <v>41</v>
      </c>
      <c r="U2056" s="11" t="s">
        <v>4097</v>
      </c>
      <c r="V2056" s="11" t="s">
        <v>8300</v>
      </c>
      <c r="W2056" s="11"/>
      <c r="X2056" s="18">
        <v>314.10000000000002</v>
      </c>
      <c r="Y2056" s="18"/>
      <c r="Z2056" s="11">
        <f>$B$2056*$X$2056*(100%-$C$15)</f>
        <v>0</v>
      </c>
    </row>
    <row r="2057" spans="1:26" s="10" customFormat="1" ht="39.950000000000003" customHeight="1" x14ac:dyDescent="0.2">
      <c r="A2057" s="11" t="s">
        <v>78</v>
      </c>
      <c r="B2057" s="11"/>
      <c r="C2057" s="11" t="s">
        <v>2438</v>
      </c>
      <c r="D2057" s="11" t="s">
        <v>8301</v>
      </c>
      <c r="E2057" s="11" t="s">
        <v>8302</v>
      </c>
      <c r="F2057" s="11" t="s">
        <v>8303</v>
      </c>
      <c r="G2057" s="11" t="s">
        <v>8304</v>
      </c>
      <c r="H2057" s="11" t="s">
        <v>8305</v>
      </c>
      <c r="I2057" s="11"/>
      <c r="J2057" s="12">
        <v>2022</v>
      </c>
      <c r="K2057" s="11" t="s">
        <v>185</v>
      </c>
      <c r="L2057" s="11" t="s">
        <v>8306</v>
      </c>
      <c r="M2057" s="13">
        <v>130</v>
      </c>
      <c r="N2057" s="11" t="s">
        <v>8307</v>
      </c>
      <c r="O2057" s="11" t="s">
        <v>8308</v>
      </c>
      <c r="P2057" s="13">
        <v>24</v>
      </c>
      <c r="Q2057" s="11"/>
      <c r="R2057" s="11" t="s">
        <v>113</v>
      </c>
      <c r="S2057" s="11" t="s">
        <v>2443</v>
      </c>
      <c r="T2057" s="11" t="s">
        <v>41</v>
      </c>
      <c r="U2057" s="11" t="s">
        <v>8309</v>
      </c>
      <c r="V2057" s="11" t="s">
        <v>8310</v>
      </c>
      <c r="W2057" s="11"/>
      <c r="X2057" s="18">
        <v>194.6</v>
      </c>
      <c r="Y2057" s="18"/>
      <c r="Z2057" s="11">
        <f>$B$2057*$X$2057*(100%-$C$15)</f>
        <v>0</v>
      </c>
    </row>
    <row r="2058" spans="1:26" s="10" customFormat="1" ht="39.950000000000003" customHeight="1" x14ac:dyDescent="0.2">
      <c r="A2058" s="11" t="s">
        <v>78</v>
      </c>
      <c r="B2058" s="11"/>
      <c r="C2058" s="11" t="s">
        <v>2438</v>
      </c>
      <c r="D2058" s="11" t="s">
        <v>8311</v>
      </c>
      <c r="E2058" s="11" t="s">
        <v>8312</v>
      </c>
      <c r="F2058" s="11" t="s">
        <v>8313</v>
      </c>
      <c r="G2058" s="11" t="s">
        <v>8314</v>
      </c>
      <c r="H2058" s="11" t="s">
        <v>8315</v>
      </c>
      <c r="I2058" s="11"/>
      <c r="J2058" s="12">
        <v>2020</v>
      </c>
      <c r="K2058" s="11" t="s">
        <v>330</v>
      </c>
      <c r="L2058" s="11" t="s">
        <v>8306</v>
      </c>
      <c r="M2058" s="13">
        <v>138</v>
      </c>
      <c r="N2058" s="11" t="s">
        <v>8316</v>
      </c>
      <c r="O2058" s="11" t="s">
        <v>3246</v>
      </c>
      <c r="P2058" s="13">
        <v>12</v>
      </c>
      <c r="Q2058" s="11"/>
      <c r="R2058" s="11"/>
      <c r="S2058" s="11" t="s">
        <v>2443</v>
      </c>
      <c r="T2058" s="11" t="s">
        <v>41</v>
      </c>
      <c r="U2058" s="11" t="s">
        <v>8309</v>
      </c>
      <c r="V2058" s="11" t="s">
        <v>8317</v>
      </c>
      <c r="W2058" s="11"/>
      <c r="X2058" s="18">
        <v>194.6</v>
      </c>
      <c r="Y2058" s="18"/>
      <c r="Z2058" s="11">
        <f>$B$2058*$X$2058*(100%-$C$15)</f>
        <v>0</v>
      </c>
    </row>
    <row r="2059" spans="1:26" s="10" customFormat="1" ht="39.950000000000003" customHeight="1" x14ac:dyDescent="0.2">
      <c r="A2059" s="11" t="s">
        <v>45</v>
      </c>
      <c r="B2059" s="11"/>
      <c r="C2059" s="11" t="s">
        <v>2148</v>
      </c>
      <c r="D2059" s="11" t="s">
        <v>8318</v>
      </c>
      <c r="E2059" s="11" t="s">
        <v>8319</v>
      </c>
      <c r="F2059" s="11" t="s">
        <v>8320</v>
      </c>
      <c r="G2059" s="11" t="s">
        <v>8321</v>
      </c>
      <c r="H2059" s="11" t="s">
        <v>8322</v>
      </c>
      <c r="I2059" s="11"/>
      <c r="J2059" s="12">
        <v>2025</v>
      </c>
      <c r="K2059" s="11" t="s">
        <v>8323</v>
      </c>
      <c r="L2059" s="11" t="s">
        <v>2154</v>
      </c>
      <c r="M2059" s="13">
        <v>77</v>
      </c>
      <c r="N2059" s="11" t="s">
        <v>2155</v>
      </c>
      <c r="O2059" s="11" t="s">
        <v>2210</v>
      </c>
      <c r="P2059" s="13">
        <v>64</v>
      </c>
      <c r="Q2059" s="11"/>
      <c r="R2059" s="11"/>
      <c r="S2059" s="11" t="s">
        <v>22</v>
      </c>
      <c r="T2059" s="11" t="s">
        <v>41</v>
      </c>
      <c r="U2059" s="11" t="s">
        <v>7452</v>
      </c>
      <c r="V2059" s="11" t="s">
        <v>8324</v>
      </c>
      <c r="W2059" s="11" t="s">
        <v>44</v>
      </c>
      <c r="X2059" s="18">
        <v>148</v>
      </c>
      <c r="Y2059" s="18"/>
      <c r="Z2059" s="11">
        <f>$B$2059*$X$2059*(100%-$C$15)</f>
        <v>0</v>
      </c>
    </row>
    <row r="2060" spans="1:26" s="10" customFormat="1" ht="39.950000000000003" customHeight="1" x14ac:dyDescent="0.2">
      <c r="A2060" s="11" t="s">
        <v>67</v>
      </c>
      <c r="B2060" s="11"/>
      <c r="C2060" s="11" t="s">
        <v>857</v>
      </c>
      <c r="D2060" s="11" t="s">
        <v>8325</v>
      </c>
      <c r="E2060" s="11" t="s">
        <v>8326</v>
      </c>
      <c r="F2060" s="11" t="s">
        <v>8326</v>
      </c>
      <c r="G2060" s="11"/>
      <c r="H2060" s="11" t="s">
        <v>8327</v>
      </c>
      <c r="I2060" s="11"/>
      <c r="J2060" s="12">
        <v>2023</v>
      </c>
      <c r="K2060" s="11" t="s">
        <v>526</v>
      </c>
      <c r="L2060" s="11" t="s">
        <v>857</v>
      </c>
      <c r="M2060" s="13">
        <v>20</v>
      </c>
      <c r="N2060" s="11"/>
      <c r="O2060" s="11" t="s">
        <v>7851</v>
      </c>
      <c r="P2060" s="11"/>
      <c r="Q2060" s="11"/>
      <c r="R2060" s="11" t="s">
        <v>97</v>
      </c>
      <c r="S2060" s="11"/>
      <c r="T2060" s="11" t="s">
        <v>76</v>
      </c>
      <c r="U2060" s="11" t="s">
        <v>42</v>
      </c>
      <c r="V2060" s="11" t="s">
        <v>8328</v>
      </c>
      <c r="W2060" s="11"/>
      <c r="X2060" s="18">
        <v>56.5</v>
      </c>
      <c r="Y2060" s="18"/>
      <c r="Z2060" s="11">
        <f>$B$2060*$X$2060*(100%-$C$15)</f>
        <v>0</v>
      </c>
    </row>
    <row r="2061" spans="1:26" s="10" customFormat="1" ht="39.950000000000003" customHeight="1" x14ac:dyDescent="0.2">
      <c r="A2061" s="11" t="s">
        <v>67</v>
      </c>
      <c r="B2061" s="11"/>
      <c r="C2061" s="11" t="s">
        <v>857</v>
      </c>
      <c r="D2061" s="11" t="s">
        <v>8329</v>
      </c>
      <c r="E2061" s="11" t="s">
        <v>8330</v>
      </c>
      <c r="F2061" s="11" t="s">
        <v>8330</v>
      </c>
      <c r="G2061" s="11"/>
      <c r="H2061" s="11" t="s">
        <v>8331</v>
      </c>
      <c r="I2061" s="11"/>
      <c r="J2061" s="12">
        <v>2023</v>
      </c>
      <c r="K2061" s="11" t="s">
        <v>429</v>
      </c>
      <c r="L2061" s="11" t="s">
        <v>857</v>
      </c>
      <c r="M2061" s="13">
        <v>20</v>
      </c>
      <c r="N2061" s="11"/>
      <c r="O2061" s="11" t="s">
        <v>7851</v>
      </c>
      <c r="P2061" s="11"/>
      <c r="Q2061" s="11"/>
      <c r="R2061" s="11" t="s">
        <v>97</v>
      </c>
      <c r="S2061" s="11"/>
      <c r="T2061" s="11" t="s">
        <v>76</v>
      </c>
      <c r="U2061" s="11" t="s">
        <v>42</v>
      </c>
      <c r="V2061" s="11" t="s">
        <v>8332</v>
      </c>
      <c r="W2061" s="11"/>
      <c r="X2061" s="18">
        <v>56.5</v>
      </c>
      <c r="Y2061" s="18"/>
      <c r="Z2061" s="11">
        <f>$B$2061*$X$2061*(100%-$C$15)</f>
        <v>0</v>
      </c>
    </row>
    <row r="2062" spans="1:26" s="10" customFormat="1" ht="39.950000000000003" customHeight="1" x14ac:dyDescent="0.2">
      <c r="A2062" s="11" t="s">
        <v>67</v>
      </c>
      <c r="B2062" s="11"/>
      <c r="C2062" s="11" t="s">
        <v>857</v>
      </c>
      <c r="D2062" s="11" t="s">
        <v>8333</v>
      </c>
      <c r="E2062" s="11" t="s">
        <v>8334</v>
      </c>
      <c r="F2062" s="11" t="s">
        <v>8334</v>
      </c>
      <c r="G2062" s="11"/>
      <c r="H2062" s="11" t="s">
        <v>8335</v>
      </c>
      <c r="I2062" s="11"/>
      <c r="J2062" s="12">
        <v>2024</v>
      </c>
      <c r="K2062" s="11" t="s">
        <v>526</v>
      </c>
      <c r="L2062" s="11" t="s">
        <v>857</v>
      </c>
      <c r="M2062" s="13">
        <v>20</v>
      </c>
      <c r="N2062" s="11"/>
      <c r="O2062" s="11" t="s">
        <v>861</v>
      </c>
      <c r="P2062" s="11"/>
      <c r="Q2062" s="11"/>
      <c r="R2062" s="11" t="s">
        <v>97</v>
      </c>
      <c r="S2062" s="11"/>
      <c r="T2062" s="11" t="s">
        <v>76</v>
      </c>
      <c r="U2062" s="11" t="s">
        <v>42</v>
      </c>
      <c r="V2062" s="11" t="s">
        <v>8336</v>
      </c>
      <c r="W2062" s="11"/>
      <c r="X2062" s="18">
        <v>56.5</v>
      </c>
      <c r="Y2062" s="18"/>
      <c r="Z2062" s="11">
        <f>$B$2062*$X$2062*(100%-$C$15)</f>
        <v>0</v>
      </c>
    </row>
    <row r="2063" spans="1:26" s="10" customFormat="1" ht="39.950000000000003" customHeight="1" x14ac:dyDescent="0.2">
      <c r="A2063" s="11" t="s">
        <v>67</v>
      </c>
      <c r="B2063" s="11"/>
      <c r="C2063" s="11" t="s">
        <v>857</v>
      </c>
      <c r="D2063" s="11" t="s">
        <v>8337</v>
      </c>
      <c r="E2063" s="11" t="s">
        <v>8338</v>
      </c>
      <c r="F2063" s="11" t="s">
        <v>8338</v>
      </c>
      <c r="G2063" s="11"/>
      <c r="H2063" s="11" t="s">
        <v>8339</v>
      </c>
      <c r="I2063" s="11"/>
      <c r="J2063" s="12">
        <v>2024</v>
      </c>
      <c r="K2063" s="11" t="s">
        <v>526</v>
      </c>
      <c r="L2063" s="11" t="s">
        <v>857</v>
      </c>
      <c r="M2063" s="13">
        <v>20</v>
      </c>
      <c r="N2063" s="11"/>
      <c r="O2063" s="11" t="s">
        <v>861</v>
      </c>
      <c r="P2063" s="11"/>
      <c r="Q2063" s="11"/>
      <c r="R2063" s="11" t="s">
        <v>97</v>
      </c>
      <c r="S2063" s="11"/>
      <c r="T2063" s="11" t="s">
        <v>76</v>
      </c>
      <c r="U2063" s="11" t="s">
        <v>42</v>
      </c>
      <c r="V2063" s="11" t="s">
        <v>8340</v>
      </c>
      <c r="W2063" s="11"/>
      <c r="X2063" s="18">
        <v>56.5</v>
      </c>
      <c r="Y2063" s="18"/>
      <c r="Z2063" s="11">
        <f>$B$2063*$X$2063*(100%-$C$15)</f>
        <v>0</v>
      </c>
    </row>
    <row r="2064" spans="1:26" s="10" customFormat="1" ht="39.950000000000003" customHeight="1" x14ac:dyDescent="0.2">
      <c r="A2064" s="11" t="s">
        <v>67</v>
      </c>
      <c r="B2064" s="11"/>
      <c r="C2064" s="11" t="s">
        <v>857</v>
      </c>
      <c r="D2064" s="11" t="s">
        <v>8341</v>
      </c>
      <c r="E2064" s="11" t="s">
        <v>8342</v>
      </c>
      <c r="F2064" s="11" t="s">
        <v>8342</v>
      </c>
      <c r="G2064" s="11"/>
      <c r="H2064" s="11" t="s">
        <v>8343</v>
      </c>
      <c r="I2064" s="11"/>
      <c r="J2064" s="12">
        <v>2024</v>
      </c>
      <c r="K2064" s="11" t="s">
        <v>526</v>
      </c>
      <c r="L2064" s="11" t="s">
        <v>857</v>
      </c>
      <c r="M2064" s="13">
        <v>20</v>
      </c>
      <c r="N2064" s="11"/>
      <c r="O2064" s="11" t="s">
        <v>861</v>
      </c>
      <c r="P2064" s="11"/>
      <c r="Q2064" s="11"/>
      <c r="R2064" s="11" t="s">
        <v>97</v>
      </c>
      <c r="S2064" s="11"/>
      <c r="T2064" s="11" t="s">
        <v>76</v>
      </c>
      <c r="U2064" s="11" t="s">
        <v>42</v>
      </c>
      <c r="V2064" s="11" t="s">
        <v>8344</v>
      </c>
      <c r="W2064" s="11"/>
      <c r="X2064" s="18">
        <v>56.5</v>
      </c>
      <c r="Y2064" s="18"/>
      <c r="Z2064" s="11">
        <f>$B$2064*$X$2064*(100%-$C$15)</f>
        <v>0</v>
      </c>
    </row>
    <row r="2065" spans="1:26" s="10" customFormat="1" ht="39.950000000000003" customHeight="1" x14ac:dyDescent="0.2">
      <c r="A2065" s="11" t="s">
        <v>67</v>
      </c>
      <c r="B2065" s="11"/>
      <c r="C2065" s="11" t="s">
        <v>857</v>
      </c>
      <c r="D2065" s="11" t="s">
        <v>8345</v>
      </c>
      <c r="E2065" s="11" t="s">
        <v>8346</v>
      </c>
      <c r="F2065" s="11" t="s">
        <v>8346</v>
      </c>
      <c r="G2065" s="11"/>
      <c r="H2065" s="11" t="s">
        <v>8347</v>
      </c>
      <c r="I2065" s="11"/>
      <c r="J2065" s="12">
        <v>2024</v>
      </c>
      <c r="K2065" s="11" t="s">
        <v>526</v>
      </c>
      <c r="L2065" s="11" t="s">
        <v>857</v>
      </c>
      <c r="M2065" s="13">
        <v>20</v>
      </c>
      <c r="N2065" s="11"/>
      <c r="O2065" s="11" t="s">
        <v>861</v>
      </c>
      <c r="P2065" s="11"/>
      <c r="Q2065" s="11"/>
      <c r="R2065" s="11" t="s">
        <v>97</v>
      </c>
      <c r="S2065" s="11"/>
      <c r="T2065" s="11" t="s">
        <v>76</v>
      </c>
      <c r="U2065" s="11" t="s">
        <v>42</v>
      </c>
      <c r="V2065" s="11" t="s">
        <v>8348</v>
      </c>
      <c r="W2065" s="11"/>
      <c r="X2065" s="18">
        <v>56.5</v>
      </c>
      <c r="Y2065" s="18"/>
      <c r="Z2065" s="11">
        <f>$B$2065*$X$2065*(100%-$C$15)</f>
        <v>0</v>
      </c>
    </row>
    <row r="2066" spans="1:26" s="10" customFormat="1" ht="39.950000000000003" customHeight="1" x14ac:dyDescent="0.2">
      <c r="A2066" s="11" t="s">
        <v>67</v>
      </c>
      <c r="B2066" s="11"/>
      <c r="C2066" s="11" t="s">
        <v>857</v>
      </c>
      <c r="D2066" s="11" t="s">
        <v>8349</v>
      </c>
      <c r="E2066" s="11" t="s">
        <v>8350</v>
      </c>
      <c r="F2066" s="11" t="s">
        <v>8350</v>
      </c>
      <c r="G2066" s="11"/>
      <c r="H2066" s="11" t="s">
        <v>8351</v>
      </c>
      <c r="I2066" s="11"/>
      <c r="J2066" s="12">
        <v>2024</v>
      </c>
      <c r="K2066" s="11" t="s">
        <v>429</v>
      </c>
      <c r="L2066" s="11" t="s">
        <v>857</v>
      </c>
      <c r="M2066" s="13">
        <v>20</v>
      </c>
      <c r="N2066" s="11"/>
      <c r="O2066" s="11" t="s">
        <v>861</v>
      </c>
      <c r="P2066" s="11"/>
      <c r="Q2066" s="11"/>
      <c r="R2066" s="11" t="s">
        <v>97</v>
      </c>
      <c r="S2066" s="11"/>
      <c r="T2066" s="11" t="s">
        <v>76</v>
      </c>
      <c r="U2066" s="11" t="s">
        <v>42</v>
      </c>
      <c r="V2066" s="11" t="s">
        <v>8352</v>
      </c>
      <c r="W2066" s="11"/>
      <c r="X2066" s="18">
        <v>56.5</v>
      </c>
      <c r="Y2066" s="18"/>
      <c r="Z2066" s="11">
        <f>$B$2066*$X$2066*(100%-$C$15)</f>
        <v>0</v>
      </c>
    </row>
    <row r="2067" spans="1:26" s="10" customFormat="1" ht="39.950000000000003" customHeight="1" x14ac:dyDescent="0.2">
      <c r="A2067" s="11" t="s">
        <v>67</v>
      </c>
      <c r="B2067" s="11"/>
      <c r="C2067" s="11" t="s">
        <v>857</v>
      </c>
      <c r="D2067" s="11" t="s">
        <v>8353</v>
      </c>
      <c r="E2067" s="11" t="s">
        <v>8354</v>
      </c>
      <c r="F2067" s="11" t="s">
        <v>8354</v>
      </c>
      <c r="G2067" s="11"/>
      <c r="H2067" s="11" t="s">
        <v>8355</v>
      </c>
      <c r="I2067" s="11"/>
      <c r="J2067" s="12">
        <v>2024</v>
      </c>
      <c r="K2067" s="11" t="s">
        <v>526</v>
      </c>
      <c r="L2067" s="11" t="s">
        <v>857</v>
      </c>
      <c r="M2067" s="13">
        <v>20</v>
      </c>
      <c r="N2067" s="11"/>
      <c r="O2067" s="11" t="s">
        <v>7851</v>
      </c>
      <c r="P2067" s="11"/>
      <c r="Q2067" s="11"/>
      <c r="R2067" s="11" t="s">
        <v>97</v>
      </c>
      <c r="S2067" s="11"/>
      <c r="T2067" s="11" t="s">
        <v>76</v>
      </c>
      <c r="U2067" s="11" t="s">
        <v>42</v>
      </c>
      <c r="V2067" s="11" t="s">
        <v>8356</v>
      </c>
      <c r="W2067" s="11"/>
      <c r="X2067" s="18">
        <v>56.5</v>
      </c>
      <c r="Y2067" s="18"/>
      <c r="Z2067" s="11">
        <f>$B$2067*$X$2067*(100%-$C$15)</f>
        <v>0</v>
      </c>
    </row>
    <row r="2068" spans="1:26" s="10" customFormat="1" ht="39.950000000000003" customHeight="1" x14ac:dyDescent="0.2">
      <c r="A2068" s="11" t="s">
        <v>67</v>
      </c>
      <c r="B2068" s="11"/>
      <c r="C2068" s="11" t="s">
        <v>857</v>
      </c>
      <c r="D2068" s="11" t="s">
        <v>8357</v>
      </c>
      <c r="E2068" s="11" t="s">
        <v>8358</v>
      </c>
      <c r="F2068" s="11" t="s">
        <v>8358</v>
      </c>
      <c r="G2068" s="11"/>
      <c r="H2068" s="11" t="s">
        <v>8359</v>
      </c>
      <c r="I2068" s="11"/>
      <c r="J2068" s="12">
        <v>2024</v>
      </c>
      <c r="K2068" s="11" t="s">
        <v>83</v>
      </c>
      <c r="L2068" s="11" t="s">
        <v>857</v>
      </c>
      <c r="M2068" s="13">
        <v>20</v>
      </c>
      <c r="N2068" s="11"/>
      <c r="O2068" s="11" t="s">
        <v>7851</v>
      </c>
      <c r="P2068" s="11"/>
      <c r="Q2068" s="11"/>
      <c r="R2068" s="11" t="s">
        <v>97</v>
      </c>
      <c r="S2068" s="11"/>
      <c r="T2068" s="11" t="s">
        <v>76</v>
      </c>
      <c r="U2068" s="11" t="s">
        <v>42</v>
      </c>
      <c r="V2068" s="11" t="s">
        <v>8360</v>
      </c>
      <c r="W2068" s="11"/>
      <c r="X2068" s="18">
        <v>56.5</v>
      </c>
      <c r="Y2068" s="18"/>
      <c r="Z2068" s="11">
        <f>$B$2068*$X$2068*(100%-$C$15)</f>
        <v>0</v>
      </c>
    </row>
    <row r="2069" spans="1:26" s="10" customFormat="1" ht="39.950000000000003" customHeight="1" x14ac:dyDescent="0.2">
      <c r="A2069" s="11" t="s">
        <v>67</v>
      </c>
      <c r="B2069" s="11"/>
      <c r="C2069" s="11" t="s">
        <v>857</v>
      </c>
      <c r="D2069" s="11" t="s">
        <v>8361</v>
      </c>
      <c r="E2069" s="11" t="s">
        <v>8362</v>
      </c>
      <c r="F2069" s="11" t="s">
        <v>8362</v>
      </c>
      <c r="G2069" s="11"/>
      <c r="H2069" s="11" t="s">
        <v>8363</v>
      </c>
      <c r="I2069" s="11"/>
      <c r="J2069" s="12">
        <v>2024</v>
      </c>
      <c r="K2069" s="11" t="s">
        <v>526</v>
      </c>
      <c r="L2069" s="11" t="s">
        <v>857</v>
      </c>
      <c r="M2069" s="13">
        <v>20</v>
      </c>
      <c r="N2069" s="11"/>
      <c r="O2069" s="11" t="s">
        <v>7851</v>
      </c>
      <c r="P2069" s="11"/>
      <c r="Q2069" s="11"/>
      <c r="R2069" s="11" t="s">
        <v>97</v>
      </c>
      <c r="S2069" s="11"/>
      <c r="T2069" s="11" t="s">
        <v>76</v>
      </c>
      <c r="U2069" s="11" t="s">
        <v>42</v>
      </c>
      <c r="V2069" s="11" t="s">
        <v>8364</v>
      </c>
      <c r="W2069" s="11"/>
      <c r="X2069" s="18">
        <v>56.5</v>
      </c>
      <c r="Y2069" s="18"/>
      <c r="Z2069" s="11">
        <f>$B$2069*$X$2069*(100%-$C$15)</f>
        <v>0</v>
      </c>
    </row>
    <row r="2070" spans="1:26" s="10" customFormat="1" ht="39.950000000000003" customHeight="1" x14ac:dyDescent="0.2">
      <c r="A2070" s="11" t="s">
        <v>67</v>
      </c>
      <c r="B2070" s="11"/>
      <c r="C2070" s="11" t="s">
        <v>857</v>
      </c>
      <c r="D2070" s="11" t="s">
        <v>8365</v>
      </c>
      <c r="E2070" s="11" t="s">
        <v>8366</v>
      </c>
      <c r="F2070" s="11" t="s">
        <v>8366</v>
      </c>
      <c r="G2070" s="11"/>
      <c r="H2070" s="11" t="s">
        <v>8367</v>
      </c>
      <c r="I2070" s="11"/>
      <c r="J2070" s="12">
        <v>2024</v>
      </c>
      <c r="K2070" s="11" t="s">
        <v>429</v>
      </c>
      <c r="L2070" s="11" t="s">
        <v>857</v>
      </c>
      <c r="M2070" s="13">
        <v>20</v>
      </c>
      <c r="N2070" s="11"/>
      <c r="O2070" s="11" t="s">
        <v>7851</v>
      </c>
      <c r="P2070" s="11"/>
      <c r="Q2070" s="11"/>
      <c r="R2070" s="11" t="s">
        <v>97</v>
      </c>
      <c r="S2070" s="11"/>
      <c r="T2070" s="11" t="s">
        <v>76</v>
      </c>
      <c r="U2070" s="11" t="s">
        <v>42</v>
      </c>
      <c r="V2070" s="11" t="s">
        <v>8368</v>
      </c>
      <c r="W2070" s="11"/>
      <c r="X2070" s="18">
        <v>56.5</v>
      </c>
      <c r="Y2070" s="18"/>
      <c r="Z2070" s="11">
        <f>$B$2070*$X$2070*(100%-$C$15)</f>
        <v>0</v>
      </c>
    </row>
    <row r="2071" spans="1:26" s="10" customFormat="1" ht="39.950000000000003" customHeight="1" x14ac:dyDescent="0.2">
      <c r="A2071" s="11" t="s">
        <v>67</v>
      </c>
      <c r="B2071" s="11"/>
      <c r="C2071" s="11" t="s">
        <v>8369</v>
      </c>
      <c r="D2071" s="11" t="s">
        <v>8370</v>
      </c>
      <c r="E2071" s="11" t="s">
        <v>8371</v>
      </c>
      <c r="F2071" s="11" t="s">
        <v>8371</v>
      </c>
      <c r="G2071" s="11"/>
      <c r="H2071" s="11" t="s">
        <v>8372</v>
      </c>
      <c r="I2071" s="11"/>
      <c r="J2071" s="12">
        <v>2024</v>
      </c>
      <c r="K2071" s="11" t="s">
        <v>83</v>
      </c>
      <c r="L2071" s="11" t="s">
        <v>8369</v>
      </c>
      <c r="M2071" s="13">
        <v>20</v>
      </c>
      <c r="N2071" s="11"/>
      <c r="O2071" s="11" t="s">
        <v>7851</v>
      </c>
      <c r="P2071" s="11"/>
      <c r="Q2071" s="11"/>
      <c r="R2071" s="11" t="s">
        <v>97</v>
      </c>
      <c r="S2071" s="11"/>
      <c r="T2071" s="11" t="s">
        <v>76</v>
      </c>
      <c r="U2071" s="11" t="s">
        <v>42</v>
      </c>
      <c r="V2071" s="11" t="s">
        <v>8373</v>
      </c>
      <c r="W2071" s="11"/>
      <c r="X2071" s="18">
        <v>52</v>
      </c>
      <c r="Y2071" s="18"/>
      <c r="Z2071" s="11">
        <f>$B$2071*$X$2071*(100%-$C$15)</f>
        <v>0</v>
      </c>
    </row>
    <row r="2072" spans="1:26" s="10" customFormat="1" ht="39.950000000000003" customHeight="1" x14ac:dyDescent="0.2">
      <c r="A2072" s="11" t="s">
        <v>67</v>
      </c>
      <c r="B2072" s="11"/>
      <c r="C2072" s="11" t="s">
        <v>857</v>
      </c>
      <c r="D2072" s="11" t="s">
        <v>8374</v>
      </c>
      <c r="E2072" s="11" t="s">
        <v>8375</v>
      </c>
      <c r="F2072" s="11" t="s">
        <v>8375</v>
      </c>
      <c r="G2072" s="11"/>
      <c r="H2072" s="11" t="s">
        <v>8376</v>
      </c>
      <c r="I2072" s="11"/>
      <c r="J2072" s="12">
        <v>2024</v>
      </c>
      <c r="K2072" s="11" t="s">
        <v>83</v>
      </c>
      <c r="L2072" s="11" t="s">
        <v>857</v>
      </c>
      <c r="M2072" s="13">
        <v>20</v>
      </c>
      <c r="N2072" s="11"/>
      <c r="O2072" s="11" t="s">
        <v>7851</v>
      </c>
      <c r="P2072" s="11"/>
      <c r="Q2072" s="11"/>
      <c r="R2072" s="11" t="s">
        <v>97</v>
      </c>
      <c r="S2072" s="11"/>
      <c r="T2072" s="11" t="s">
        <v>76</v>
      </c>
      <c r="U2072" s="11" t="s">
        <v>42</v>
      </c>
      <c r="V2072" s="11" t="s">
        <v>8377</v>
      </c>
      <c r="W2072" s="11"/>
      <c r="X2072" s="18">
        <v>56.5</v>
      </c>
      <c r="Y2072" s="18"/>
      <c r="Z2072" s="11">
        <f>$B$2072*$X$2072*(100%-$C$15)</f>
        <v>0</v>
      </c>
    </row>
    <row r="2073" spans="1:26" s="10" customFormat="1" ht="39.950000000000003" customHeight="1" x14ac:dyDescent="0.2">
      <c r="A2073" s="11" t="s">
        <v>67</v>
      </c>
      <c r="B2073" s="11"/>
      <c r="C2073" s="11" t="s">
        <v>857</v>
      </c>
      <c r="D2073" s="11" t="s">
        <v>8378</v>
      </c>
      <c r="E2073" s="11" t="s">
        <v>8379</v>
      </c>
      <c r="F2073" s="11" t="s">
        <v>8379</v>
      </c>
      <c r="G2073" s="11"/>
      <c r="H2073" s="11" t="s">
        <v>8380</v>
      </c>
      <c r="I2073" s="11"/>
      <c r="J2073" s="12">
        <v>2024</v>
      </c>
      <c r="K2073" s="11" t="s">
        <v>83</v>
      </c>
      <c r="L2073" s="11" t="s">
        <v>857</v>
      </c>
      <c r="M2073" s="13">
        <v>20</v>
      </c>
      <c r="N2073" s="11"/>
      <c r="O2073" s="11" t="s">
        <v>8381</v>
      </c>
      <c r="P2073" s="11"/>
      <c r="Q2073" s="11"/>
      <c r="R2073" s="11" t="s">
        <v>97</v>
      </c>
      <c r="S2073" s="11"/>
      <c r="T2073" s="11" t="s">
        <v>76</v>
      </c>
      <c r="U2073" s="11" t="s">
        <v>42</v>
      </c>
      <c r="V2073" s="11" t="s">
        <v>8382</v>
      </c>
      <c r="W2073" s="11"/>
      <c r="X2073" s="18">
        <v>56.5</v>
      </c>
      <c r="Y2073" s="18"/>
      <c r="Z2073" s="11">
        <f>$B$2073*$X$2073*(100%-$C$15)</f>
        <v>0</v>
      </c>
    </row>
    <row r="2074" spans="1:26" s="10" customFormat="1" ht="39.950000000000003" customHeight="1" x14ac:dyDescent="0.2">
      <c r="A2074" s="11" t="s">
        <v>67</v>
      </c>
      <c r="B2074" s="11"/>
      <c r="C2074" s="11" t="s">
        <v>857</v>
      </c>
      <c r="D2074" s="11" t="s">
        <v>8383</v>
      </c>
      <c r="E2074" s="11" t="s">
        <v>8384</v>
      </c>
      <c r="F2074" s="11" t="s">
        <v>8384</v>
      </c>
      <c r="G2074" s="11"/>
      <c r="H2074" s="11" t="s">
        <v>8385</v>
      </c>
      <c r="I2074" s="11"/>
      <c r="J2074" s="12">
        <v>2024</v>
      </c>
      <c r="K2074" s="11" t="s">
        <v>429</v>
      </c>
      <c r="L2074" s="11" t="s">
        <v>857</v>
      </c>
      <c r="M2074" s="13">
        <v>20</v>
      </c>
      <c r="N2074" s="11"/>
      <c r="O2074" s="11" t="s">
        <v>7851</v>
      </c>
      <c r="P2074" s="11"/>
      <c r="Q2074" s="11"/>
      <c r="R2074" s="11" t="s">
        <v>97</v>
      </c>
      <c r="S2074" s="11"/>
      <c r="T2074" s="11" t="s">
        <v>76</v>
      </c>
      <c r="U2074" s="11" t="s">
        <v>42</v>
      </c>
      <c r="V2074" s="11" t="s">
        <v>8386</v>
      </c>
      <c r="W2074" s="11"/>
      <c r="X2074" s="18">
        <v>56.5</v>
      </c>
      <c r="Y2074" s="18"/>
      <c r="Z2074" s="11">
        <f>$B$2074*$X$2074*(100%-$C$15)</f>
        <v>0</v>
      </c>
    </row>
    <row r="2075" spans="1:26" s="10" customFormat="1" ht="39.950000000000003" customHeight="1" x14ac:dyDescent="0.2">
      <c r="A2075" s="11" t="s">
        <v>67</v>
      </c>
      <c r="B2075" s="11"/>
      <c r="C2075" s="11" t="s">
        <v>857</v>
      </c>
      <c r="D2075" s="11" t="s">
        <v>8387</v>
      </c>
      <c r="E2075" s="11" t="s">
        <v>8388</v>
      </c>
      <c r="F2075" s="11" t="s">
        <v>8388</v>
      </c>
      <c r="G2075" s="11"/>
      <c r="H2075" s="11" t="s">
        <v>8389</v>
      </c>
      <c r="I2075" s="11"/>
      <c r="J2075" s="12">
        <v>2024</v>
      </c>
      <c r="K2075" s="11" t="s">
        <v>526</v>
      </c>
      <c r="L2075" s="11" t="s">
        <v>857</v>
      </c>
      <c r="M2075" s="13">
        <v>20</v>
      </c>
      <c r="N2075" s="11"/>
      <c r="O2075" s="11" t="s">
        <v>7851</v>
      </c>
      <c r="P2075" s="11"/>
      <c r="Q2075" s="11"/>
      <c r="R2075" s="11" t="s">
        <v>97</v>
      </c>
      <c r="S2075" s="11"/>
      <c r="T2075" s="11" t="s">
        <v>76</v>
      </c>
      <c r="U2075" s="11" t="s">
        <v>42</v>
      </c>
      <c r="V2075" s="11" t="s">
        <v>8390</v>
      </c>
      <c r="W2075" s="11"/>
      <c r="X2075" s="18">
        <v>56.5</v>
      </c>
      <c r="Y2075" s="18"/>
      <c r="Z2075" s="11">
        <f>$B$2075*$X$2075*(100%-$C$15)</f>
        <v>0</v>
      </c>
    </row>
    <row r="2076" spans="1:26" s="10" customFormat="1" ht="39.950000000000003" customHeight="1" x14ac:dyDescent="0.2">
      <c r="A2076" s="11" t="s">
        <v>67</v>
      </c>
      <c r="B2076" s="11"/>
      <c r="C2076" s="11" t="s">
        <v>857</v>
      </c>
      <c r="D2076" s="11" t="s">
        <v>8391</v>
      </c>
      <c r="E2076" s="11" t="s">
        <v>8392</v>
      </c>
      <c r="F2076" s="11" t="s">
        <v>8392</v>
      </c>
      <c r="G2076" s="11"/>
      <c r="H2076" s="11" t="s">
        <v>8393</v>
      </c>
      <c r="I2076" s="11"/>
      <c r="J2076" s="12">
        <v>2024</v>
      </c>
      <c r="K2076" s="11" t="s">
        <v>526</v>
      </c>
      <c r="L2076" s="11" t="s">
        <v>857</v>
      </c>
      <c r="M2076" s="13">
        <v>20</v>
      </c>
      <c r="N2076" s="11"/>
      <c r="O2076" s="11" t="s">
        <v>7851</v>
      </c>
      <c r="P2076" s="11"/>
      <c r="Q2076" s="11"/>
      <c r="R2076" s="11" t="s">
        <v>97</v>
      </c>
      <c r="S2076" s="11"/>
      <c r="T2076" s="11" t="s">
        <v>76</v>
      </c>
      <c r="U2076" s="11" t="s">
        <v>42</v>
      </c>
      <c r="V2076" s="11" t="s">
        <v>8394</v>
      </c>
      <c r="W2076" s="11"/>
      <c r="X2076" s="18">
        <v>56.5</v>
      </c>
      <c r="Y2076" s="18"/>
      <c r="Z2076" s="11">
        <f>$B$2076*$X$2076*(100%-$C$15)</f>
        <v>0</v>
      </c>
    </row>
    <row r="2077" spans="1:26" s="10" customFormat="1" ht="39.950000000000003" customHeight="1" x14ac:dyDescent="0.2">
      <c r="A2077" s="11" t="s">
        <v>67</v>
      </c>
      <c r="B2077" s="11"/>
      <c r="C2077" s="11" t="s">
        <v>857</v>
      </c>
      <c r="D2077" s="11" t="s">
        <v>8395</v>
      </c>
      <c r="E2077" s="11" t="s">
        <v>8396</v>
      </c>
      <c r="F2077" s="11" t="s">
        <v>8396</v>
      </c>
      <c r="G2077" s="11"/>
      <c r="H2077" s="11" t="s">
        <v>8397</v>
      </c>
      <c r="I2077" s="11"/>
      <c r="J2077" s="12">
        <v>2024</v>
      </c>
      <c r="K2077" s="11" t="s">
        <v>7619</v>
      </c>
      <c r="L2077" s="11" t="s">
        <v>857</v>
      </c>
      <c r="M2077" s="13">
        <v>20</v>
      </c>
      <c r="N2077" s="11"/>
      <c r="O2077" s="11" t="s">
        <v>7851</v>
      </c>
      <c r="P2077" s="11"/>
      <c r="Q2077" s="11"/>
      <c r="R2077" s="11" t="s">
        <v>97</v>
      </c>
      <c r="S2077" s="11"/>
      <c r="T2077" s="11" t="s">
        <v>76</v>
      </c>
      <c r="U2077" s="11" t="s">
        <v>42</v>
      </c>
      <c r="V2077" s="11" t="s">
        <v>8398</v>
      </c>
      <c r="W2077" s="11"/>
      <c r="X2077" s="18">
        <v>56.5</v>
      </c>
      <c r="Y2077" s="18"/>
      <c r="Z2077" s="11">
        <f>$B$2077*$X$2077*(100%-$C$15)</f>
        <v>0</v>
      </c>
    </row>
    <row r="2078" spans="1:26" s="10" customFormat="1" ht="39.950000000000003" customHeight="1" x14ac:dyDescent="0.2">
      <c r="A2078" s="11" t="s">
        <v>67</v>
      </c>
      <c r="B2078" s="11"/>
      <c r="C2078" s="11" t="s">
        <v>857</v>
      </c>
      <c r="D2078" s="11" t="s">
        <v>8399</v>
      </c>
      <c r="E2078" s="11" t="s">
        <v>8400</v>
      </c>
      <c r="F2078" s="11" t="s">
        <v>8400</v>
      </c>
      <c r="G2078" s="11"/>
      <c r="H2078" s="11" t="s">
        <v>8401</v>
      </c>
      <c r="I2078" s="11"/>
      <c r="J2078" s="12">
        <v>2024</v>
      </c>
      <c r="K2078" s="11" t="s">
        <v>526</v>
      </c>
      <c r="L2078" s="11" t="s">
        <v>857</v>
      </c>
      <c r="M2078" s="13">
        <v>20</v>
      </c>
      <c r="N2078" s="11"/>
      <c r="O2078" s="11" t="s">
        <v>8381</v>
      </c>
      <c r="P2078" s="11"/>
      <c r="Q2078" s="11"/>
      <c r="R2078" s="11" t="s">
        <v>97</v>
      </c>
      <c r="S2078" s="11"/>
      <c r="T2078" s="11" t="s">
        <v>76</v>
      </c>
      <c r="U2078" s="11" t="s">
        <v>42</v>
      </c>
      <c r="V2078" s="11" t="s">
        <v>8402</v>
      </c>
      <c r="W2078" s="11"/>
      <c r="X2078" s="18">
        <v>56.5</v>
      </c>
      <c r="Y2078" s="18"/>
      <c r="Z2078" s="11">
        <f>$B$2078*$X$2078*(100%-$C$15)</f>
        <v>0</v>
      </c>
    </row>
    <row r="2079" spans="1:26" s="10" customFormat="1" ht="39.950000000000003" customHeight="1" x14ac:dyDescent="0.2">
      <c r="A2079" s="11" t="s">
        <v>67</v>
      </c>
      <c r="B2079" s="11"/>
      <c r="C2079" s="11" t="s">
        <v>857</v>
      </c>
      <c r="D2079" s="11" t="s">
        <v>8403</v>
      </c>
      <c r="E2079" s="11" t="s">
        <v>8404</v>
      </c>
      <c r="F2079" s="11" t="s">
        <v>8404</v>
      </c>
      <c r="G2079" s="11"/>
      <c r="H2079" s="11" t="s">
        <v>8405</v>
      </c>
      <c r="I2079" s="11"/>
      <c r="J2079" s="12">
        <v>2024</v>
      </c>
      <c r="K2079" s="11" t="s">
        <v>526</v>
      </c>
      <c r="L2079" s="11" t="s">
        <v>857</v>
      </c>
      <c r="M2079" s="13">
        <v>20</v>
      </c>
      <c r="N2079" s="11"/>
      <c r="O2079" s="11" t="s">
        <v>7851</v>
      </c>
      <c r="P2079" s="11"/>
      <c r="Q2079" s="11"/>
      <c r="R2079" s="11" t="s">
        <v>97</v>
      </c>
      <c r="S2079" s="11"/>
      <c r="T2079" s="11" t="s">
        <v>76</v>
      </c>
      <c r="U2079" s="11" t="s">
        <v>42</v>
      </c>
      <c r="V2079" s="11" t="s">
        <v>8406</v>
      </c>
      <c r="W2079" s="11"/>
      <c r="X2079" s="18">
        <v>56.5</v>
      </c>
      <c r="Y2079" s="18"/>
      <c r="Z2079" s="11">
        <f>$B$2079*$X$2079*(100%-$C$15)</f>
        <v>0</v>
      </c>
    </row>
    <row r="2080" spans="1:26" s="10" customFormat="1" ht="39.950000000000003" customHeight="1" x14ac:dyDescent="0.2">
      <c r="A2080" s="11" t="s">
        <v>67</v>
      </c>
      <c r="B2080" s="11"/>
      <c r="C2080" s="11" t="s">
        <v>857</v>
      </c>
      <c r="D2080" s="11" t="s">
        <v>8407</v>
      </c>
      <c r="E2080" s="11" t="s">
        <v>8408</v>
      </c>
      <c r="F2080" s="11" t="s">
        <v>8408</v>
      </c>
      <c r="G2080" s="11"/>
      <c r="H2080" s="11" t="s">
        <v>8409</v>
      </c>
      <c r="I2080" s="11"/>
      <c r="J2080" s="12">
        <v>2024</v>
      </c>
      <c r="K2080" s="11" t="s">
        <v>429</v>
      </c>
      <c r="L2080" s="11" t="s">
        <v>857</v>
      </c>
      <c r="M2080" s="13">
        <v>20</v>
      </c>
      <c r="N2080" s="11"/>
      <c r="O2080" s="11" t="s">
        <v>7851</v>
      </c>
      <c r="P2080" s="11"/>
      <c r="Q2080" s="11"/>
      <c r="R2080" s="11" t="s">
        <v>97</v>
      </c>
      <c r="S2080" s="11"/>
      <c r="T2080" s="11" t="s">
        <v>76</v>
      </c>
      <c r="U2080" s="11" t="s">
        <v>42</v>
      </c>
      <c r="V2080" s="11" t="s">
        <v>8410</v>
      </c>
      <c r="W2080" s="11"/>
      <c r="X2080" s="18">
        <v>56.5</v>
      </c>
      <c r="Y2080" s="18"/>
      <c r="Z2080" s="11">
        <f>$B$2080*$X$2080*(100%-$C$15)</f>
        <v>0</v>
      </c>
    </row>
    <row r="2081" spans="1:26" s="10" customFormat="1" ht="39.950000000000003" customHeight="1" x14ac:dyDescent="0.2">
      <c r="A2081" s="11" t="s">
        <v>67</v>
      </c>
      <c r="B2081" s="11"/>
      <c r="C2081" s="11" t="s">
        <v>8369</v>
      </c>
      <c r="D2081" s="11" t="s">
        <v>8411</v>
      </c>
      <c r="E2081" s="11" t="s">
        <v>8412</v>
      </c>
      <c r="F2081" s="11" t="s">
        <v>8412</v>
      </c>
      <c r="G2081" s="11"/>
      <c r="H2081" s="11" t="s">
        <v>8413</v>
      </c>
      <c r="I2081" s="11"/>
      <c r="J2081" s="12">
        <v>2024</v>
      </c>
      <c r="K2081" s="11" t="s">
        <v>465</v>
      </c>
      <c r="L2081" s="11" t="s">
        <v>8369</v>
      </c>
      <c r="M2081" s="13">
        <v>20</v>
      </c>
      <c r="N2081" s="11"/>
      <c r="O2081" s="11" t="s">
        <v>7851</v>
      </c>
      <c r="P2081" s="11"/>
      <c r="Q2081" s="11"/>
      <c r="R2081" s="11" t="s">
        <v>97</v>
      </c>
      <c r="S2081" s="11"/>
      <c r="T2081" s="11" t="s">
        <v>76</v>
      </c>
      <c r="U2081" s="11" t="s">
        <v>42</v>
      </c>
      <c r="V2081" s="11" t="s">
        <v>8414</v>
      </c>
      <c r="W2081" s="11"/>
      <c r="X2081" s="18">
        <v>52</v>
      </c>
      <c r="Y2081" s="18"/>
      <c r="Z2081" s="11">
        <f>$B$2081*$X$2081*(100%-$C$15)</f>
        <v>0</v>
      </c>
    </row>
    <row r="2082" spans="1:26" s="10" customFormat="1" ht="39.950000000000003" customHeight="1" x14ac:dyDescent="0.2">
      <c r="A2082" s="11" t="s">
        <v>67</v>
      </c>
      <c r="B2082" s="11"/>
      <c r="C2082" s="11" t="s">
        <v>8369</v>
      </c>
      <c r="D2082" s="11" t="s">
        <v>8415</v>
      </c>
      <c r="E2082" s="11" t="s">
        <v>8416</v>
      </c>
      <c r="F2082" s="11" t="s">
        <v>8416</v>
      </c>
      <c r="G2082" s="11"/>
      <c r="H2082" s="11" t="s">
        <v>8417</v>
      </c>
      <c r="I2082" s="11"/>
      <c r="J2082" s="12">
        <v>2024</v>
      </c>
      <c r="K2082" s="11" t="s">
        <v>429</v>
      </c>
      <c r="L2082" s="11" t="s">
        <v>8369</v>
      </c>
      <c r="M2082" s="13">
        <v>20</v>
      </c>
      <c r="N2082" s="11"/>
      <c r="O2082" s="11" t="s">
        <v>7851</v>
      </c>
      <c r="P2082" s="11"/>
      <c r="Q2082" s="11"/>
      <c r="R2082" s="11" t="s">
        <v>97</v>
      </c>
      <c r="S2082" s="11"/>
      <c r="T2082" s="11" t="s">
        <v>76</v>
      </c>
      <c r="U2082" s="11" t="s">
        <v>42</v>
      </c>
      <c r="V2082" s="11" t="s">
        <v>8418</v>
      </c>
      <c r="W2082" s="11"/>
      <c r="X2082" s="18">
        <v>52</v>
      </c>
      <c r="Y2082" s="18"/>
      <c r="Z2082" s="11">
        <f>$B$2082*$X$2082*(100%-$C$15)</f>
        <v>0</v>
      </c>
    </row>
    <row r="2083" spans="1:26" s="10" customFormat="1" ht="39.950000000000003" customHeight="1" x14ac:dyDescent="0.2">
      <c r="A2083" s="11" t="s">
        <v>67</v>
      </c>
      <c r="B2083" s="11"/>
      <c r="C2083" s="11" t="s">
        <v>8369</v>
      </c>
      <c r="D2083" s="11" t="s">
        <v>8419</v>
      </c>
      <c r="E2083" s="11" t="s">
        <v>8420</v>
      </c>
      <c r="F2083" s="11" t="s">
        <v>8420</v>
      </c>
      <c r="G2083" s="11"/>
      <c r="H2083" s="11" t="s">
        <v>8421</v>
      </c>
      <c r="I2083" s="11"/>
      <c r="J2083" s="12">
        <v>2024</v>
      </c>
      <c r="K2083" s="11" t="s">
        <v>429</v>
      </c>
      <c r="L2083" s="11" t="s">
        <v>8369</v>
      </c>
      <c r="M2083" s="13">
        <v>20</v>
      </c>
      <c r="N2083" s="11"/>
      <c r="O2083" s="11" t="s">
        <v>7851</v>
      </c>
      <c r="P2083" s="11"/>
      <c r="Q2083" s="11"/>
      <c r="R2083" s="11" t="s">
        <v>97</v>
      </c>
      <c r="S2083" s="11"/>
      <c r="T2083" s="11" t="s">
        <v>76</v>
      </c>
      <c r="U2083" s="11" t="s">
        <v>42</v>
      </c>
      <c r="V2083" s="11" t="s">
        <v>8422</v>
      </c>
      <c r="W2083" s="11"/>
      <c r="X2083" s="18">
        <v>43.1</v>
      </c>
      <c r="Y2083" s="18"/>
      <c r="Z2083" s="11">
        <f>$B$2083*$X$2083*(100%-$C$15)</f>
        <v>0</v>
      </c>
    </row>
    <row r="2084" spans="1:26" s="10" customFormat="1" ht="39.950000000000003" customHeight="1" x14ac:dyDescent="0.2">
      <c r="A2084" s="11" t="s">
        <v>67</v>
      </c>
      <c r="B2084" s="11"/>
      <c r="C2084" s="11" t="s">
        <v>8369</v>
      </c>
      <c r="D2084" s="11" t="s">
        <v>8423</v>
      </c>
      <c r="E2084" s="11" t="s">
        <v>8424</v>
      </c>
      <c r="F2084" s="11" t="s">
        <v>8424</v>
      </c>
      <c r="G2084" s="11"/>
      <c r="H2084" s="11" t="s">
        <v>8425</v>
      </c>
      <c r="I2084" s="11"/>
      <c r="J2084" s="12">
        <v>2024</v>
      </c>
      <c r="K2084" s="11" t="s">
        <v>8426</v>
      </c>
      <c r="L2084" s="11" t="s">
        <v>8369</v>
      </c>
      <c r="M2084" s="13">
        <v>20</v>
      </c>
      <c r="N2084" s="11"/>
      <c r="O2084" s="11" t="s">
        <v>7851</v>
      </c>
      <c r="P2084" s="11"/>
      <c r="Q2084" s="11"/>
      <c r="R2084" s="11" t="s">
        <v>97</v>
      </c>
      <c r="S2084" s="11"/>
      <c r="T2084" s="11" t="s">
        <v>76</v>
      </c>
      <c r="U2084" s="11" t="s">
        <v>42</v>
      </c>
      <c r="V2084" s="11" t="s">
        <v>8427</v>
      </c>
      <c r="W2084" s="11"/>
      <c r="X2084" s="18">
        <v>43.1</v>
      </c>
      <c r="Y2084" s="18"/>
      <c r="Z2084" s="11">
        <f>$B$2084*$X$2084*(100%-$C$15)</f>
        <v>0</v>
      </c>
    </row>
    <row r="2085" spans="1:26" s="10" customFormat="1" ht="39.950000000000003" customHeight="1" x14ac:dyDescent="0.2">
      <c r="A2085" s="11" t="s">
        <v>67</v>
      </c>
      <c r="B2085" s="11"/>
      <c r="C2085" s="11" t="s">
        <v>8369</v>
      </c>
      <c r="D2085" s="11" t="s">
        <v>8428</v>
      </c>
      <c r="E2085" s="11" t="s">
        <v>8429</v>
      </c>
      <c r="F2085" s="11" t="s">
        <v>8429</v>
      </c>
      <c r="G2085" s="11"/>
      <c r="H2085" s="11" t="s">
        <v>8430</v>
      </c>
      <c r="I2085" s="11"/>
      <c r="J2085" s="12">
        <v>2025</v>
      </c>
      <c r="K2085" s="11" t="s">
        <v>8426</v>
      </c>
      <c r="L2085" s="11" t="s">
        <v>8369</v>
      </c>
      <c r="M2085" s="13">
        <v>20</v>
      </c>
      <c r="N2085" s="11"/>
      <c r="O2085" s="11" t="s">
        <v>7851</v>
      </c>
      <c r="P2085" s="11"/>
      <c r="Q2085" s="11"/>
      <c r="R2085" s="11" t="s">
        <v>97</v>
      </c>
      <c r="S2085" s="11"/>
      <c r="T2085" s="11" t="s">
        <v>76</v>
      </c>
      <c r="U2085" s="11" t="s">
        <v>42</v>
      </c>
      <c r="V2085" s="11" t="s">
        <v>8431</v>
      </c>
      <c r="W2085" s="11"/>
      <c r="X2085" s="18">
        <v>43.1</v>
      </c>
      <c r="Y2085" s="18"/>
      <c r="Z2085" s="11">
        <f>$B$2085*$X$2085*(100%-$C$15)</f>
        <v>0</v>
      </c>
    </row>
    <row r="2086" spans="1:26" s="10" customFormat="1" ht="39.950000000000003" customHeight="1" x14ac:dyDescent="0.2">
      <c r="A2086" s="11" t="s">
        <v>67</v>
      </c>
      <c r="B2086" s="11"/>
      <c r="C2086" s="11" t="s">
        <v>857</v>
      </c>
      <c r="D2086" s="11" t="s">
        <v>8432</v>
      </c>
      <c r="E2086" s="11" t="s">
        <v>8433</v>
      </c>
      <c r="F2086" s="11" t="s">
        <v>8433</v>
      </c>
      <c r="G2086" s="11"/>
      <c r="H2086" s="11" t="s">
        <v>8434</v>
      </c>
      <c r="I2086" s="11"/>
      <c r="J2086" s="12">
        <v>2024</v>
      </c>
      <c r="K2086" s="11" t="s">
        <v>526</v>
      </c>
      <c r="L2086" s="11" t="s">
        <v>857</v>
      </c>
      <c r="M2086" s="13">
        <v>1</v>
      </c>
      <c r="N2086" s="11"/>
      <c r="O2086" s="11" t="s">
        <v>1658</v>
      </c>
      <c r="P2086" s="11"/>
      <c r="Q2086" s="11"/>
      <c r="R2086" s="11" t="s">
        <v>97</v>
      </c>
      <c r="S2086" s="11"/>
      <c r="T2086" s="11" t="s">
        <v>76</v>
      </c>
      <c r="U2086" s="11" t="s">
        <v>7465</v>
      </c>
      <c r="V2086" s="11" t="s">
        <v>7863</v>
      </c>
      <c r="W2086" s="11"/>
      <c r="X2086" s="18">
        <v>2.9</v>
      </c>
      <c r="Y2086" s="18"/>
      <c r="Z2086" s="11">
        <f>$B$2086*$X$2086*(100%-$C$15)</f>
        <v>0</v>
      </c>
    </row>
    <row r="2087" spans="1:26" s="10" customFormat="1" ht="39.950000000000003" customHeight="1" x14ac:dyDescent="0.2">
      <c r="A2087" s="11" t="s">
        <v>67</v>
      </c>
      <c r="B2087" s="11"/>
      <c r="C2087" s="11" t="s">
        <v>857</v>
      </c>
      <c r="D2087" s="11" t="s">
        <v>8435</v>
      </c>
      <c r="E2087" s="11" t="s">
        <v>8436</v>
      </c>
      <c r="F2087" s="11" t="s">
        <v>8436</v>
      </c>
      <c r="G2087" s="11"/>
      <c r="H2087" s="11" t="s">
        <v>8437</v>
      </c>
      <c r="I2087" s="11"/>
      <c r="J2087" s="12">
        <v>2024</v>
      </c>
      <c r="K2087" s="11" t="s">
        <v>72</v>
      </c>
      <c r="L2087" s="11" t="s">
        <v>857</v>
      </c>
      <c r="M2087" s="13">
        <v>1</v>
      </c>
      <c r="N2087" s="11"/>
      <c r="O2087" s="11" t="s">
        <v>1658</v>
      </c>
      <c r="P2087" s="11"/>
      <c r="Q2087" s="11"/>
      <c r="R2087" s="11" t="s">
        <v>97</v>
      </c>
      <c r="S2087" s="11"/>
      <c r="T2087" s="11" t="s">
        <v>76</v>
      </c>
      <c r="U2087" s="11" t="s">
        <v>7465</v>
      </c>
      <c r="V2087" s="11" t="s">
        <v>7863</v>
      </c>
      <c r="W2087" s="11"/>
      <c r="X2087" s="18">
        <v>2.9</v>
      </c>
      <c r="Y2087" s="18"/>
      <c r="Z2087" s="11">
        <f>$B$2087*$X$2087*(100%-$C$15)</f>
        <v>0</v>
      </c>
    </row>
    <row r="2088" spans="1:26" s="10" customFormat="1" ht="39.950000000000003" customHeight="1" x14ac:dyDescent="0.2">
      <c r="A2088" s="11" t="s">
        <v>67</v>
      </c>
      <c r="B2088" s="11"/>
      <c r="C2088" s="11" t="s">
        <v>857</v>
      </c>
      <c r="D2088" s="11" t="s">
        <v>8438</v>
      </c>
      <c r="E2088" s="11" t="s">
        <v>8439</v>
      </c>
      <c r="F2088" s="11" t="s">
        <v>8439</v>
      </c>
      <c r="G2088" s="11"/>
      <c r="H2088" s="11" t="s">
        <v>8440</v>
      </c>
      <c r="I2088" s="11"/>
      <c r="J2088" s="12">
        <v>2024</v>
      </c>
      <c r="K2088" s="11" t="s">
        <v>526</v>
      </c>
      <c r="L2088" s="11" t="s">
        <v>857</v>
      </c>
      <c r="M2088" s="13">
        <v>1</v>
      </c>
      <c r="N2088" s="11"/>
      <c r="O2088" s="11" t="s">
        <v>1658</v>
      </c>
      <c r="P2088" s="11"/>
      <c r="Q2088" s="11"/>
      <c r="R2088" s="11" t="s">
        <v>97</v>
      </c>
      <c r="S2088" s="11"/>
      <c r="T2088" s="11" t="s">
        <v>76</v>
      </c>
      <c r="U2088" s="11" t="s">
        <v>7465</v>
      </c>
      <c r="V2088" s="11" t="s">
        <v>7863</v>
      </c>
      <c r="W2088" s="11"/>
      <c r="X2088" s="18">
        <v>2.9</v>
      </c>
      <c r="Y2088" s="18"/>
      <c r="Z2088" s="11">
        <f>$B$2088*$X$2088*(100%-$C$15)</f>
        <v>0</v>
      </c>
    </row>
    <row r="2089" spans="1:26" s="10" customFormat="1" ht="39.950000000000003" customHeight="1" x14ac:dyDescent="0.2">
      <c r="A2089" s="11" t="s">
        <v>67</v>
      </c>
      <c r="B2089" s="11"/>
      <c r="C2089" s="11" t="s">
        <v>857</v>
      </c>
      <c r="D2089" s="11" t="s">
        <v>8441</v>
      </c>
      <c r="E2089" s="11" t="s">
        <v>8442</v>
      </c>
      <c r="F2089" s="11" t="s">
        <v>8442</v>
      </c>
      <c r="G2089" s="11"/>
      <c r="H2089" s="11" t="s">
        <v>8443</v>
      </c>
      <c r="I2089" s="11"/>
      <c r="J2089" s="12">
        <v>2024</v>
      </c>
      <c r="K2089" s="11" t="s">
        <v>526</v>
      </c>
      <c r="L2089" s="11" t="s">
        <v>857</v>
      </c>
      <c r="M2089" s="13">
        <v>1</v>
      </c>
      <c r="N2089" s="11"/>
      <c r="O2089" s="11" t="s">
        <v>1658</v>
      </c>
      <c r="P2089" s="11"/>
      <c r="Q2089" s="11"/>
      <c r="R2089" s="11" t="s">
        <v>97</v>
      </c>
      <c r="S2089" s="11"/>
      <c r="T2089" s="11" t="s">
        <v>76</v>
      </c>
      <c r="U2089" s="11" t="s">
        <v>7465</v>
      </c>
      <c r="V2089" s="11" t="s">
        <v>7863</v>
      </c>
      <c r="W2089" s="11"/>
      <c r="X2089" s="18">
        <v>2.9</v>
      </c>
      <c r="Y2089" s="18"/>
      <c r="Z2089" s="11">
        <f>$B$2089*$X$2089*(100%-$C$15)</f>
        <v>0</v>
      </c>
    </row>
    <row r="2090" spans="1:26" s="10" customFormat="1" ht="39.950000000000003" customHeight="1" x14ac:dyDescent="0.2">
      <c r="A2090" s="11" t="s">
        <v>67</v>
      </c>
      <c r="B2090" s="11"/>
      <c r="C2090" s="11" t="s">
        <v>857</v>
      </c>
      <c r="D2090" s="11" t="s">
        <v>8444</v>
      </c>
      <c r="E2090" s="11" t="s">
        <v>8445</v>
      </c>
      <c r="F2090" s="11" t="s">
        <v>8445</v>
      </c>
      <c r="G2090" s="11"/>
      <c r="H2090" s="11" t="s">
        <v>8446</v>
      </c>
      <c r="I2090" s="11"/>
      <c r="J2090" s="12">
        <v>2024</v>
      </c>
      <c r="K2090" s="11" t="s">
        <v>465</v>
      </c>
      <c r="L2090" s="11" t="s">
        <v>857</v>
      </c>
      <c r="M2090" s="13">
        <v>1</v>
      </c>
      <c r="N2090" s="11"/>
      <c r="O2090" s="11" t="s">
        <v>1658</v>
      </c>
      <c r="P2090" s="11"/>
      <c r="Q2090" s="11"/>
      <c r="R2090" s="11" t="s">
        <v>97</v>
      </c>
      <c r="S2090" s="11"/>
      <c r="T2090" s="11" t="s">
        <v>76</v>
      </c>
      <c r="U2090" s="11" t="s">
        <v>7465</v>
      </c>
      <c r="V2090" s="11" t="s">
        <v>7863</v>
      </c>
      <c r="W2090" s="11"/>
      <c r="X2090" s="18">
        <v>3.3</v>
      </c>
      <c r="Y2090" s="18"/>
      <c r="Z2090" s="11">
        <f>$B$2090*$X$2090*(100%-$C$15)</f>
        <v>0</v>
      </c>
    </row>
    <row r="2091" spans="1:26" s="10" customFormat="1" ht="39.950000000000003" customHeight="1" x14ac:dyDescent="0.2">
      <c r="A2091" s="11" t="s">
        <v>67</v>
      </c>
      <c r="B2091" s="11"/>
      <c r="C2091" s="11" t="s">
        <v>857</v>
      </c>
      <c r="D2091" s="11" t="s">
        <v>8447</v>
      </c>
      <c r="E2091" s="11" t="s">
        <v>8448</v>
      </c>
      <c r="F2091" s="11" t="s">
        <v>8448</v>
      </c>
      <c r="G2091" s="11"/>
      <c r="H2091" s="11" t="s">
        <v>8449</v>
      </c>
      <c r="I2091" s="11"/>
      <c r="J2091" s="12">
        <v>2024</v>
      </c>
      <c r="K2091" s="11" t="s">
        <v>526</v>
      </c>
      <c r="L2091" s="11" t="s">
        <v>857</v>
      </c>
      <c r="M2091" s="13">
        <v>1</v>
      </c>
      <c r="N2091" s="11"/>
      <c r="O2091" s="11" t="s">
        <v>1658</v>
      </c>
      <c r="P2091" s="11"/>
      <c r="Q2091" s="11"/>
      <c r="R2091" s="11" t="s">
        <v>97</v>
      </c>
      <c r="S2091" s="11"/>
      <c r="T2091" s="11" t="s">
        <v>76</v>
      </c>
      <c r="U2091" s="11" t="s">
        <v>7465</v>
      </c>
      <c r="V2091" s="11" t="s">
        <v>7863</v>
      </c>
      <c r="W2091" s="11"/>
      <c r="X2091" s="18">
        <v>3.3</v>
      </c>
      <c r="Y2091" s="18"/>
      <c r="Z2091" s="11">
        <f>$B$2091*$X$2091*(100%-$C$15)</f>
        <v>0</v>
      </c>
    </row>
    <row r="2092" spans="1:26" s="10" customFormat="1" ht="39.950000000000003" customHeight="1" x14ac:dyDescent="0.2">
      <c r="A2092" s="11" t="s">
        <v>67</v>
      </c>
      <c r="B2092" s="11"/>
      <c r="C2092" s="11" t="s">
        <v>857</v>
      </c>
      <c r="D2092" s="11" t="s">
        <v>8450</v>
      </c>
      <c r="E2092" s="11" t="s">
        <v>8451</v>
      </c>
      <c r="F2092" s="11" t="s">
        <v>8451</v>
      </c>
      <c r="G2092" s="11"/>
      <c r="H2092" s="11" t="s">
        <v>8452</v>
      </c>
      <c r="I2092" s="11"/>
      <c r="J2092" s="12">
        <v>2024</v>
      </c>
      <c r="K2092" s="11" t="s">
        <v>651</v>
      </c>
      <c r="L2092" s="11" t="s">
        <v>857</v>
      </c>
      <c r="M2092" s="13">
        <v>1</v>
      </c>
      <c r="N2092" s="11"/>
      <c r="O2092" s="11" t="s">
        <v>1658</v>
      </c>
      <c r="P2092" s="11"/>
      <c r="Q2092" s="11"/>
      <c r="R2092" s="11" t="s">
        <v>97</v>
      </c>
      <c r="S2092" s="11"/>
      <c r="T2092" s="11" t="s">
        <v>76</v>
      </c>
      <c r="U2092" s="11" t="s">
        <v>7465</v>
      </c>
      <c r="V2092" s="11" t="s">
        <v>7863</v>
      </c>
      <c r="W2092" s="11"/>
      <c r="X2092" s="18">
        <v>2.9</v>
      </c>
      <c r="Y2092" s="18"/>
      <c r="Z2092" s="11">
        <f>$B$2092*$X$2092*(100%-$C$15)</f>
        <v>0</v>
      </c>
    </row>
    <row r="2093" spans="1:26" s="10" customFormat="1" ht="39.950000000000003" customHeight="1" x14ac:dyDescent="0.2">
      <c r="A2093" s="11" t="s">
        <v>67</v>
      </c>
      <c r="B2093" s="11"/>
      <c r="C2093" s="11" t="s">
        <v>857</v>
      </c>
      <c r="D2093" s="11" t="s">
        <v>8453</v>
      </c>
      <c r="E2093" s="11" t="s">
        <v>8454</v>
      </c>
      <c r="F2093" s="11" t="s">
        <v>8454</v>
      </c>
      <c r="G2093" s="11"/>
      <c r="H2093" s="11" t="s">
        <v>8455</v>
      </c>
      <c r="I2093" s="11"/>
      <c r="J2093" s="12">
        <v>2024</v>
      </c>
      <c r="K2093" s="11" t="s">
        <v>2010</v>
      </c>
      <c r="L2093" s="11" t="s">
        <v>857</v>
      </c>
      <c r="M2093" s="13">
        <v>1</v>
      </c>
      <c r="N2093" s="11"/>
      <c r="O2093" s="11" t="s">
        <v>1658</v>
      </c>
      <c r="P2093" s="11"/>
      <c r="Q2093" s="11"/>
      <c r="R2093" s="11" t="s">
        <v>97</v>
      </c>
      <c r="S2093" s="11"/>
      <c r="T2093" s="11" t="s">
        <v>76</v>
      </c>
      <c r="U2093" s="11" t="s">
        <v>7465</v>
      </c>
      <c r="V2093" s="11" t="s">
        <v>7863</v>
      </c>
      <c r="W2093" s="11"/>
      <c r="X2093" s="18">
        <v>2.9</v>
      </c>
      <c r="Y2093" s="18"/>
      <c r="Z2093" s="11">
        <f>$B$2093*$X$2093*(100%-$C$15)</f>
        <v>0</v>
      </c>
    </row>
    <row r="2094" spans="1:26" s="10" customFormat="1" ht="39.950000000000003" customHeight="1" x14ac:dyDescent="0.2">
      <c r="A2094" s="11" t="s">
        <v>67</v>
      </c>
      <c r="B2094" s="11"/>
      <c r="C2094" s="11" t="s">
        <v>857</v>
      </c>
      <c r="D2094" s="11" t="s">
        <v>8456</v>
      </c>
      <c r="E2094" s="11" t="s">
        <v>8457</v>
      </c>
      <c r="F2094" s="11" t="s">
        <v>8457</v>
      </c>
      <c r="G2094" s="11"/>
      <c r="H2094" s="11" t="s">
        <v>8458</v>
      </c>
      <c r="I2094" s="11"/>
      <c r="J2094" s="12">
        <v>2024</v>
      </c>
      <c r="K2094" s="11" t="s">
        <v>429</v>
      </c>
      <c r="L2094" s="11" t="s">
        <v>857</v>
      </c>
      <c r="M2094" s="13">
        <v>1</v>
      </c>
      <c r="N2094" s="11"/>
      <c r="O2094" s="11" t="s">
        <v>1658</v>
      </c>
      <c r="P2094" s="11"/>
      <c r="Q2094" s="11"/>
      <c r="R2094" s="11" t="s">
        <v>97</v>
      </c>
      <c r="S2094" s="11"/>
      <c r="T2094" s="11" t="s">
        <v>76</v>
      </c>
      <c r="U2094" s="11" t="s">
        <v>7465</v>
      </c>
      <c r="V2094" s="11" t="s">
        <v>7863</v>
      </c>
      <c r="W2094" s="11"/>
      <c r="X2094" s="18">
        <v>3</v>
      </c>
      <c r="Y2094" s="18"/>
      <c r="Z2094" s="11">
        <f>$B$2094*$X$2094*(100%-$C$15)</f>
        <v>0</v>
      </c>
    </row>
    <row r="2095" spans="1:26" s="10" customFormat="1" ht="39.950000000000003" customHeight="1" x14ac:dyDescent="0.2">
      <c r="A2095" s="11" t="s">
        <v>67</v>
      </c>
      <c r="B2095" s="11"/>
      <c r="C2095" s="11" t="s">
        <v>857</v>
      </c>
      <c r="D2095" s="11" t="s">
        <v>8459</v>
      </c>
      <c r="E2095" s="11" t="s">
        <v>8460</v>
      </c>
      <c r="F2095" s="11" t="s">
        <v>8460</v>
      </c>
      <c r="G2095" s="11"/>
      <c r="H2095" s="11" t="s">
        <v>8461</v>
      </c>
      <c r="I2095" s="11"/>
      <c r="J2095" s="12">
        <v>2024</v>
      </c>
      <c r="K2095" s="11" t="s">
        <v>429</v>
      </c>
      <c r="L2095" s="11" t="s">
        <v>857</v>
      </c>
      <c r="M2095" s="13">
        <v>1</v>
      </c>
      <c r="N2095" s="11"/>
      <c r="O2095" s="11" t="s">
        <v>1658</v>
      </c>
      <c r="P2095" s="11"/>
      <c r="Q2095" s="11"/>
      <c r="R2095" s="11" t="s">
        <v>97</v>
      </c>
      <c r="S2095" s="11"/>
      <c r="T2095" s="11" t="s">
        <v>76</v>
      </c>
      <c r="U2095" s="11" t="s">
        <v>7465</v>
      </c>
      <c r="V2095" s="11" t="s">
        <v>7863</v>
      </c>
      <c r="W2095" s="11"/>
      <c r="X2095" s="18">
        <v>3</v>
      </c>
      <c r="Y2095" s="18"/>
      <c r="Z2095" s="11">
        <f>$B$2095*$X$2095*(100%-$C$15)</f>
        <v>0</v>
      </c>
    </row>
    <row r="2096" spans="1:26" s="10" customFormat="1" ht="39.950000000000003" customHeight="1" x14ac:dyDescent="0.2">
      <c r="A2096" s="11" t="s">
        <v>67</v>
      </c>
      <c r="B2096" s="11"/>
      <c r="C2096" s="11" t="s">
        <v>857</v>
      </c>
      <c r="D2096" s="11" t="s">
        <v>8462</v>
      </c>
      <c r="E2096" s="11" t="s">
        <v>8463</v>
      </c>
      <c r="F2096" s="11" t="s">
        <v>8463</v>
      </c>
      <c r="G2096" s="11"/>
      <c r="H2096" s="11" t="s">
        <v>8464</v>
      </c>
      <c r="I2096" s="11"/>
      <c r="J2096" s="12">
        <v>2024</v>
      </c>
      <c r="K2096" s="11" t="s">
        <v>83</v>
      </c>
      <c r="L2096" s="11" t="s">
        <v>857</v>
      </c>
      <c r="M2096" s="13">
        <v>1</v>
      </c>
      <c r="N2096" s="11"/>
      <c r="O2096" s="11" t="s">
        <v>1658</v>
      </c>
      <c r="P2096" s="11"/>
      <c r="Q2096" s="11"/>
      <c r="R2096" s="11" t="s">
        <v>97</v>
      </c>
      <c r="S2096" s="11"/>
      <c r="T2096" s="11" t="s">
        <v>76</v>
      </c>
      <c r="U2096" s="11" t="s">
        <v>7465</v>
      </c>
      <c r="V2096" s="11" t="s">
        <v>7863</v>
      </c>
      <c r="W2096" s="11"/>
      <c r="X2096" s="18">
        <v>2.9</v>
      </c>
      <c r="Y2096" s="18"/>
      <c r="Z2096" s="11">
        <f>$B$2096*$X$2096*(100%-$C$15)</f>
        <v>0</v>
      </c>
    </row>
    <row r="2097" spans="1:26" s="10" customFormat="1" ht="39.950000000000003" customHeight="1" x14ac:dyDescent="0.2">
      <c r="A2097" s="11" t="s">
        <v>67</v>
      </c>
      <c r="B2097" s="11"/>
      <c r="C2097" s="11" t="s">
        <v>857</v>
      </c>
      <c r="D2097" s="11" t="s">
        <v>8465</v>
      </c>
      <c r="E2097" s="11" t="s">
        <v>8466</v>
      </c>
      <c r="F2097" s="11" t="s">
        <v>8466</v>
      </c>
      <c r="G2097" s="11"/>
      <c r="H2097" s="11" t="s">
        <v>8467</v>
      </c>
      <c r="I2097" s="11"/>
      <c r="J2097" s="12">
        <v>2024</v>
      </c>
      <c r="K2097" s="11" t="s">
        <v>83</v>
      </c>
      <c r="L2097" s="11" t="s">
        <v>857</v>
      </c>
      <c r="M2097" s="13">
        <v>1</v>
      </c>
      <c r="N2097" s="11"/>
      <c r="O2097" s="11" t="s">
        <v>1658</v>
      </c>
      <c r="P2097" s="11"/>
      <c r="Q2097" s="11"/>
      <c r="R2097" s="11" t="s">
        <v>97</v>
      </c>
      <c r="S2097" s="11"/>
      <c r="T2097" s="11" t="s">
        <v>76</v>
      </c>
      <c r="U2097" s="11" t="s">
        <v>7465</v>
      </c>
      <c r="V2097" s="11" t="s">
        <v>7863</v>
      </c>
      <c r="W2097" s="11"/>
      <c r="X2097" s="18">
        <v>2.9</v>
      </c>
      <c r="Y2097" s="18"/>
      <c r="Z2097" s="11">
        <f>$B$2097*$X$2097*(100%-$C$15)</f>
        <v>0</v>
      </c>
    </row>
    <row r="2098" spans="1:26" s="10" customFormat="1" ht="39.950000000000003" customHeight="1" x14ac:dyDescent="0.2">
      <c r="A2098" s="11" t="s">
        <v>67</v>
      </c>
      <c r="B2098" s="11"/>
      <c r="C2098" s="11" t="s">
        <v>857</v>
      </c>
      <c r="D2098" s="11" t="s">
        <v>8468</v>
      </c>
      <c r="E2098" s="11" t="s">
        <v>8469</v>
      </c>
      <c r="F2098" s="11" t="s">
        <v>8469</v>
      </c>
      <c r="G2098" s="11"/>
      <c r="H2098" s="11" t="s">
        <v>8470</v>
      </c>
      <c r="I2098" s="11"/>
      <c r="J2098" s="12">
        <v>2024</v>
      </c>
      <c r="K2098" s="11" t="s">
        <v>83</v>
      </c>
      <c r="L2098" s="11" t="s">
        <v>857</v>
      </c>
      <c r="M2098" s="13">
        <v>1</v>
      </c>
      <c r="N2098" s="11"/>
      <c r="O2098" s="11" t="s">
        <v>1658</v>
      </c>
      <c r="P2098" s="11"/>
      <c r="Q2098" s="11"/>
      <c r="R2098" s="11" t="s">
        <v>97</v>
      </c>
      <c r="S2098" s="11"/>
      <c r="T2098" s="11" t="s">
        <v>76</v>
      </c>
      <c r="U2098" s="11" t="s">
        <v>7465</v>
      </c>
      <c r="V2098" s="11" t="s">
        <v>7863</v>
      </c>
      <c r="W2098" s="11"/>
      <c r="X2098" s="18">
        <v>2.9</v>
      </c>
      <c r="Y2098" s="18"/>
      <c r="Z2098" s="11">
        <f>$B$2098*$X$2098*(100%-$C$15)</f>
        <v>0</v>
      </c>
    </row>
    <row r="2099" spans="1:26" s="10" customFormat="1" ht="39.950000000000003" customHeight="1" x14ac:dyDescent="0.2">
      <c r="A2099" s="11" t="s">
        <v>67</v>
      </c>
      <c r="B2099" s="11"/>
      <c r="C2099" s="11" t="s">
        <v>857</v>
      </c>
      <c r="D2099" s="11" t="s">
        <v>8471</v>
      </c>
      <c r="E2099" s="11" t="s">
        <v>8472</v>
      </c>
      <c r="F2099" s="11" t="s">
        <v>8472</v>
      </c>
      <c r="G2099" s="11"/>
      <c r="H2099" s="11" t="s">
        <v>8473</v>
      </c>
      <c r="I2099" s="11"/>
      <c r="J2099" s="12">
        <v>2024</v>
      </c>
      <c r="K2099" s="11" t="s">
        <v>526</v>
      </c>
      <c r="L2099" s="11" t="s">
        <v>857</v>
      </c>
      <c r="M2099" s="13">
        <v>1</v>
      </c>
      <c r="N2099" s="11"/>
      <c r="O2099" s="11" t="s">
        <v>1658</v>
      </c>
      <c r="P2099" s="11"/>
      <c r="Q2099" s="11"/>
      <c r="R2099" s="11" t="s">
        <v>97</v>
      </c>
      <c r="S2099" s="11"/>
      <c r="T2099" s="11" t="s">
        <v>76</v>
      </c>
      <c r="U2099" s="11" t="s">
        <v>7465</v>
      </c>
      <c r="V2099" s="11" t="s">
        <v>7863</v>
      </c>
      <c r="W2099" s="11"/>
      <c r="X2099" s="18">
        <v>2.9</v>
      </c>
      <c r="Y2099" s="18"/>
      <c r="Z2099" s="11">
        <f>$B$2099*$X$2099*(100%-$C$15)</f>
        <v>0</v>
      </c>
    </row>
    <row r="2100" spans="1:26" s="10" customFormat="1" ht="39.950000000000003" customHeight="1" x14ac:dyDescent="0.2">
      <c r="A2100" s="11" t="s">
        <v>67</v>
      </c>
      <c r="B2100" s="11"/>
      <c r="C2100" s="11" t="s">
        <v>857</v>
      </c>
      <c r="D2100" s="11" t="s">
        <v>8474</v>
      </c>
      <c r="E2100" s="11" t="s">
        <v>8475</v>
      </c>
      <c r="F2100" s="11" t="s">
        <v>8475</v>
      </c>
      <c r="G2100" s="11"/>
      <c r="H2100" s="11" t="s">
        <v>8476</v>
      </c>
      <c r="I2100" s="11"/>
      <c r="J2100" s="12">
        <v>2024</v>
      </c>
      <c r="K2100" s="11" t="s">
        <v>526</v>
      </c>
      <c r="L2100" s="11" t="s">
        <v>857</v>
      </c>
      <c r="M2100" s="13">
        <v>1</v>
      </c>
      <c r="N2100" s="11"/>
      <c r="O2100" s="11" t="s">
        <v>1658</v>
      </c>
      <c r="P2100" s="11"/>
      <c r="Q2100" s="11"/>
      <c r="R2100" s="11" t="s">
        <v>97</v>
      </c>
      <c r="S2100" s="11"/>
      <c r="T2100" s="11" t="s">
        <v>76</v>
      </c>
      <c r="U2100" s="11" t="s">
        <v>7465</v>
      </c>
      <c r="V2100" s="11" t="s">
        <v>7863</v>
      </c>
      <c r="W2100" s="11"/>
      <c r="X2100" s="18">
        <v>2.9</v>
      </c>
      <c r="Y2100" s="18"/>
      <c r="Z2100" s="11">
        <f>$B$2100*$X$2100*(100%-$C$15)</f>
        <v>0</v>
      </c>
    </row>
    <row r="2101" spans="1:26" s="10" customFormat="1" ht="39.950000000000003" customHeight="1" x14ac:dyDescent="0.2">
      <c r="A2101" s="11" t="s">
        <v>67</v>
      </c>
      <c r="B2101" s="11"/>
      <c r="C2101" s="11" t="s">
        <v>857</v>
      </c>
      <c r="D2101" s="11" t="s">
        <v>8477</v>
      </c>
      <c r="E2101" s="11" t="s">
        <v>8478</v>
      </c>
      <c r="F2101" s="11" t="s">
        <v>8478</v>
      </c>
      <c r="G2101" s="11"/>
      <c r="H2101" s="11" t="s">
        <v>8479</v>
      </c>
      <c r="I2101" s="11"/>
      <c r="J2101" s="12">
        <v>2024</v>
      </c>
      <c r="K2101" s="11" t="s">
        <v>7619</v>
      </c>
      <c r="L2101" s="11" t="s">
        <v>857</v>
      </c>
      <c r="M2101" s="13">
        <v>1</v>
      </c>
      <c r="N2101" s="11"/>
      <c r="O2101" s="11" t="s">
        <v>1658</v>
      </c>
      <c r="P2101" s="11"/>
      <c r="Q2101" s="11"/>
      <c r="R2101" s="11" t="s">
        <v>97</v>
      </c>
      <c r="S2101" s="11"/>
      <c r="T2101" s="11" t="s">
        <v>76</v>
      </c>
      <c r="U2101" s="11" t="s">
        <v>7465</v>
      </c>
      <c r="V2101" s="11" t="s">
        <v>7863</v>
      </c>
      <c r="W2101" s="11"/>
      <c r="X2101" s="18">
        <v>2.9</v>
      </c>
      <c r="Y2101" s="18"/>
      <c r="Z2101" s="11">
        <f>$B$2101*$X$2101*(100%-$C$15)</f>
        <v>0</v>
      </c>
    </row>
    <row r="2102" spans="1:26" s="10" customFormat="1" ht="39.950000000000003" customHeight="1" x14ac:dyDescent="0.2">
      <c r="A2102" s="11" t="s">
        <v>67</v>
      </c>
      <c r="B2102" s="11"/>
      <c r="C2102" s="11" t="s">
        <v>857</v>
      </c>
      <c r="D2102" s="11" t="s">
        <v>8480</v>
      </c>
      <c r="E2102" s="11" t="s">
        <v>8481</v>
      </c>
      <c r="F2102" s="11" t="s">
        <v>8481</v>
      </c>
      <c r="G2102" s="11"/>
      <c r="H2102" s="11" t="s">
        <v>8482</v>
      </c>
      <c r="I2102" s="11"/>
      <c r="J2102" s="12">
        <v>2024</v>
      </c>
      <c r="K2102" s="11" t="s">
        <v>526</v>
      </c>
      <c r="L2102" s="11" t="s">
        <v>857</v>
      </c>
      <c r="M2102" s="13">
        <v>1</v>
      </c>
      <c r="N2102" s="11"/>
      <c r="O2102" s="11" t="s">
        <v>1658</v>
      </c>
      <c r="P2102" s="11"/>
      <c r="Q2102" s="11"/>
      <c r="R2102" s="11" t="s">
        <v>97</v>
      </c>
      <c r="S2102" s="11"/>
      <c r="T2102" s="11" t="s">
        <v>76</v>
      </c>
      <c r="U2102" s="11" t="s">
        <v>7465</v>
      </c>
      <c r="V2102" s="11" t="s">
        <v>7863</v>
      </c>
      <c r="W2102" s="11"/>
      <c r="X2102" s="18">
        <v>2.9</v>
      </c>
      <c r="Y2102" s="18"/>
      <c r="Z2102" s="11">
        <f>$B$2102*$X$2102*(100%-$C$15)</f>
        <v>0</v>
      </c>
    </row>
    <row r="2103" spans="1:26" s="10" customFormat="1" ht="39.950000000000003" customHeight="1" x14ac:dyDescent="0.2">
      <c r="A2103" s="11" t="s">
        <v>67</v>
      </c>
      <c r="B2103" s="11"/>
      <c r="C2103" s="11" t="s">
        <v>857</v>
      </c>
      <c r="D2103" s="11" t="s">
        <v>8483</v>
      </c>
      <c r="E2103" s="11" t="s">
        <v>8484</v>
      </c>
      <c r="F2103" s="11" t="s">
        <v>8484</v>
      </c>
      <c r="G2103" s="11"/>
      <c r="H2103" s="11" t="s">
        <v>8485</v>
      </c>
      <c r="I2103" s="11"/>
      <c r="J2103" s="12">
        <v>2024</v>
      </c>
      <c r="K2103" s="11" t="s">
        <v>83</v>
      </c>
      <c r="L2103" s="11" t="s">
        <v>857</v>
      </c>
      <c r="M2103" s="13">
        <v>1</v>
      </c>
      <c r="N2103" s="11"/>
      <c r="O2103" s="11" t="s">
        <v>1658</v>
      </c>
      <c r="P2103" s="11"/>
      <c r="Q2103" s="11"/>
      <c r="R2103" s="11" t="s">
        <v>97</v>
      </c>
      <c r="S2103" s="11"/>
      <c r="T2103" s="11" t="s">
        <v>76</v>
      </c>
      <c r="U2103" s="11" t="s">
        <v>7465</v>
      </c>
      <c r="V2103" s="11" t="s">
        <v>7863</v>
      </c>
      <c r="W2103" s="11"/>
      <c r="X2103" s="18">
        <v>2.9</v>
      </c>
      <c r="Y2103" s="18"/>
      <c r="Z2103" s="11">
        <f>$B$2103*$X$2103*(100%-$C$15)</f>
        <v>0</v>
      </c>
    </row>
    <row r="2104" spans="1:26" s="10" customFormat="1" ht="39.950000000000003" customHeight="1" x14ac:dyDescent="0.2">
      <c r="A2104" s="11" t="s">
        <v>67</v>
      </c>
      <c r="B2104" s="11"/>
      <c r="C2104" s="11" t="s">
        <v>857</v>
      </c>
      <c r="D2104" s="11" t="s">
        <v>8486</v>
      </c>
      <c r="E2104" s="11" t="s">
        <v>8487</v>
      </c>
      <c r="F2104" s="11" t="s">
        <v>8487</v>
      </c>
      <c r="G2104" s="11"/>
      <c r="H2104" s="11" t="s">
        <v>8488</v>
      </c>
      <c r="I2104" s="11"/>
      <c r="J2104" s="12">
        <v>2024</v>
      </c>
      <c r="K2104" s="11" t="s">
        <v>83</v>
      </c>
      <c r="L2104" s="11" t="s">
        <v>857</v>
      </c>
      <c r="M2104" s="13">
        <v>1</v>
      </c>
      <c r="N2104" s="11"/>
      <c r="O2104" s="11" t="s">
        <v>1658</v>
      </c>
      <c r="P2104" s="11"/>
      <c r="Q2104" s="11"/>
      <c r="R2104" s="11" t="s">
        <v>97</v>
      </c>
      <c r="S2104" s="11"/>
      <c r="T2104" s="11" t="s">
        <v>76</v>
      </c>
      <c r="U2104" s="11" t="s">
        <v>7465</v>
      </c>
      <c r="V2104" s="11" t="s">
        <v>7863</v>
      </c>
      <c r="W2104" s="11"/>
      <c r="X2104" s="18">
        <v>2.9</v>
      </c>
      <c r="Y2104" s="18"/>
      <c r="Z2104" s="11">
        <f>$B$2104*$X$2104*(100%-$C$15)</f>
        <v>0</v>
      </c>
    </row>
    <row r="2105" spans="1:26" s="10" customFormat="1" ht="39.950000000000003" customHeight="1" x14ac:dyDescent="0.2">
      <c r="A2105" s="11" t="s">
        <v>67</v>
      </c>
      <c r="B2105" s="11"/>
      <c r="C2105" s="11" t="s">
        <v>857</v>
      </c>
      <c r="D2105" s="11" t="s">
        <v>8489</v>
      </c>
      <c r="E2105" s="11" t="s">
        <v>8490</v>
      </c>
      <c r="F2105" s="11" t="s">
        <v>8490</v>
      </c>
      <c r="G2105" s="11"/>
      <c r="H2105" s="11" t="s">
        <v>8491</v>
      </c>
      <c r="I2105" s="11"/>
      <c r="J2105" s="12">
        <v>2024</v>
      </c>
      <c r="K2105" s="11" t="s">
        <v>7619</v>
      </c>
      <c r="L2105" s="11" t="s">
        <v>857</v>
      </c>
      <c r="M2105" s="13">
        <v>1</v>
      </c>
      <c r="N2105" s="11"/>
      <c r="O2105" s="11" t="s">
        <v>1658</v>
      </c>
      <c r="P2105" s="11"/>
      <c r="Q2105" s="11"/>
      <c r="R2105" s="11" t="s">
        <v>97</v>
      </c>
      <c r="S2105" s="11"/>
      <c r="T2105" s="11" t="s">
        <v>76</v>
      </c>
      <c r="U2105" s="11" t="s">
        <v>7465</v>
      </c>
      <c r="V2105" s="11" t="s">
        <v>7863</v>
      </c>
      <c r="W2105" s="11"/>
      <c r="X2105" s="18">
        <v>2.9</v>
      </c>
      <c r="Y2105" s="18"/>
      <c r="Z2105" s="11">
        <f>$B$2105*$X$2105*(100%-$C$15)</f>
        <v>0</v>
      </c>
    </row>
    <row r="2106" spans="1:26" s="10" customFormat="1" ht="39.950000000000003" customHeight="1" x14ac:dyDescent="0.2">
      <c r="A2106" s="11" t="s">
        <v>67</v>
      </c>
      <c r="B2106" s="11"/>
      <c r="C2106" s="11" t="s">
        <v>857</v>
      </c>
      <c r="D2106" s="11" t="s">
        <v>8492</v>
      </c>
      <c r="E2106" s="11" t="s">
        <v>8493</v>
      </c>
      <c r="F2106" s="11" t="s">
        <v>8493</v>
      </c>
      <c r="G2106" s="11"/>
      <c r="H2106" s="11" t="s">
        <v>8494</v>
      </c>
      <c r="I2106" s="11"/>
      <c r="J2106" s="12">
        <v>2024</v>
      </c>
      <c r="K2106" s="11" t="s">
        <v>526</v>
      </c>
      <c r="L2106" s="11" t="s">
        <v>857</v>
      </c>
      <c r="M2106" s="13">
        <v>1</v>
      </c>
      <c r="N2106" s="11"/>
      <c r="O2106" s="11" t="s">
        <v>1658</v>
      </c>
      <c r="P2106" s="11"/>
      <c r="Q2106" s="11"/>
      <c r="R2106" s="11" t="s">
        <v>97</v>
      </c>
      <c r="S2106" s="11"/>
      <c r="T2106" s="11" t="s">
        <v>76</v>
      </c>
      <c r="U2106" s="11" t="s">
        <v>7465</v>
      </c>
      <c r="V2106" s="11" t="s">
        <v>7863</v>
      </c>
      <c r="W2106" s="11"/>
      <c r="X2106" s="18">
        <v>2.9</v>
      </c>
      <c r="Y2106" s="18"/>
      <c r="Z2106" s="11">
        <f>$B$2106*$X$2106*(100%-$C$15)</f>
        <v>0</v>
      </c>
    </row>
    <row r="2107" spans="1:26" s="10" customFormat="1" ht="39.950000000000003" customHeight="1" x14ac:dyDescent="0.2">
      <c r="A2107" s="11" t="s">
        <v>67</v>
      </c>
      <c r="B2107" s="11"/>
      <c r="C2107" s="11" t="s">
        <v>857</v>
      </c>
      <c r="D2107" s="11" t="s">
        <v>8495</v>
      </c>
      <c r="E2107" s="11" t="s">
        <v>8496</v>
      </c>
      <c r="F2107" s="11" t="s">
        <v>8496</v>
      </c>
      <c r="G2107" s="11"/>
      <c r="H2107" s="11" t="s">
        <v>8497</v>
      </c>
      <c r="I2107" s="11"/>
      <c r="J2107" s="12">
        <v>2024</v>
      </c>
      <c r="K2107" s="11" t="s">
        <v>526</v>
      </c>
      <c r="L2107" s="11" t="s">
        <v>857</v>
      </c>
      <c r="M2107" s="13">
        <v>1</v>
      </c>
      <c r="N2107" s="11"/>
      <c r="O2107" s="11" t="s">
        <v>1658</v>
      </c>
      <c r="P2107" s="11"/>
      <c r="Q2107" s="11"/>
      <c r="R2107" s="11" t="s">
        <v>97</v>
      </c>
      <c r="S2107" s="11"/>
      <c r="T2107" s="11" t="s">
        <v>76</v>
      </c>
      <c r="U2107" s="11" t="s">
        <v>7465</v>
      </c>
      <c r="V2107" s="11" t="s">
        <v>7863</v>
      </c>
      <c r="W2107" s="11"/>
      <c r="X2107" s="18">
        <v>2.9</v>
      </c>
      <c r="Y2107" s="18"/>
      <c r="Z2107" s="11">
        <f>$B$2107*$X$2107*(100%-$C$15)</f>
        <v>0</v>
      </c>
    </row>
    <row r="2108" spans="1:26" s="10" customFormat="1" ht="39.950000000000003" customHeight="1" x14ac:dyDescent="0.2">
      <c r="A2108" s="11" t="s">
        <v>67</v>
      </c>
      <c r="B2108" s="11"/>
      <c r="C2108" s="11" t="s">
        <v>857</v>
      </c>
      <c r="D2108" s="11" t="s">
        <v>8498</v>
      </c>
      <c r="E2108" s="11" t="s">
        <v>8499</v>
      </c>
      <c r="F2108" s="11" t="s">
        <v>8499</v>
      </c>
      <c r="G2108" s="11"/>
      <c r="H2108" s="11" t="s">
        <v>8500</v>
      </c>
      <c r="I2108" s="11"/>
      <c r="J2108" s="12">
        <v>2024</v>
      </c>
      <c r="K2108" s="11" t="s">
        <v>526</v>
      </c>
      <c r="L2108" s="11" t="s">
        <v>857</v>
      </c>
      <c r="M2108" s="13">
        <v>1</v>
      </c>
      <c r="N2108" s="11"/>
      <c r="O2108" s="11" t="s">
        <v>1658</v>
      </c>
      <c r="P2108" s="11"/>
      <c r="Q2108" s="11"/>
      <c r="R2108" s="11" t="s">
        <v>97</v>
      </c>
      <c r="S2108" s="11"/>
      <c r="T2108" s="11" t="s">
        <v>76</v>
      </c>
      <c r="U2108" s="11" t="s">
        <v>7465</v>
      </c>
      <c r="V2108" s="11" t="s">
        <v>7863</v>
      </c>
      <c r="W2108" s="11"/>
      <c r="X2108" s="18">
        <v>2.9</v>
      </c>
      <c r="Y2108" s="18"/>
      <c r="Z2108" s="11">
        <f>$B$2108*$X$2108*(100%-$C$15)</f>
        <v>0</v>
      </c>
    </row>
    <row r="2109" spans="1:26" s="10" customFormat="1" ht="39.950000000000003" customHeight="1" x14ac:dyDescent="0.2">
      <c r="A2109" s="11" t="s">
        <v>67</v>
      </c>
      <c r="B2109" s="11"/>
      <c r="C2109" s="11" t="s">
        <v>857</v>
      </c>
      <c r="D2109" s="11" t="s">
        <v>8501</v>
      </c>
      <c r="E2109" s="11" t="s">
        <v>8502</v>
      </c>
      <c r="F2109" s="11" t="s">
        <v>8502</v>
      </c>
      <c r="G2109" s="11"/>
      <c r="H2109" s="11" t="s">
        <v>8503</v>
      </c>
      <c r="I2109" s="11"/>
      <c r="J2109" s="12">
        <v>2024</v>
      </c>
      <c r="K2109" s="11" t="s">
        <v>83</v>
      </c>
      <c r="L2109" s="11" t="s">
        <v>857</v>
      </c>
      <c r="M2109" s="13">
        <v>1</v>
      </c>
      <c r="N2109" s="11"/>
      <c r="O2109" s="11" t="s">
        <v>1658</v>
      </c>
      <c r="P2109" s="11"/>
      <c r="Q2109" s="11"/>
      <c r="R2109" s="11" t="s">
        <v>97</v>
      </c>
      <c r="S2109" s="11"/>
      <c r="T2109" s="11" t="s">
        <v>76</v>
      </c>
      <c r="U2109" s="11" t="s">
        <v>7465</v>
      </c>
      <c r="V2109" s="11" t="s">
        <v>7863</v>
      </c>
      <c r="W2109" s="11"/>
      <c r="X2109" s="18">
        <v>2.9</v>
      </c>
      <c r="Y2109" s="18"/>
      <c r="Z2109" s="11">
        <f>$B$2109*$X$2109*(100%-$C$15)</f>
        <v>0</v>
      </c>
    </row>
    <row r="2110" spans="1:26" s="10" customFormat="1" ht="39.950000000000003" customHeight="1" x14ac:dyDescent="0.2">
      <c r="A2110" s="11" t="s">
        <v>67</v>
      </c>
      <c r="B2110" s="11"/>
      <c r="C2110" s="11" t="s">
        <v>857</v>
      </c>
      <c r="D2110" s="11" t="s">
        <v>8504</v>
      </c>
      <c r="E2110" s="11" t="s">
        <v>8505</v>
      </c>
      <c r="F2110" s="11" t="s">
        <v>8505</v>
      </c>
      <c r="G2110" s="11"/>
      <c r="H2110" s="11" t="s">
        <v>8506</v>
      </c>
      <c r="I2110" s="11"/>
      <c r="J2110" s="12">
        <v>2024</v>
      </c>
      <c r="K2110" s="11" t="s">
        <v>526</v>
      </c>
      <c r="L2110" s="11" t="s">
        <v>857</v>
      </c>
      <c r="M2110" s="13">
        <v>1</v>
      </c>
      <c r="N2110" s="11"/>
      <c r="O2110" s="11" t="s">
        <v>1658</v>
      </c>
      <c r="P2110" s="11"/>
      <c r="Q2110" s="11"/>
      <c r="R2110" s="11" t="s">
        <v>97</v>
      </c>
      <c r="S2110" s="11"/>
      <c r="T2110" s="11" t="s">
        <v>76</v>
      </c>
      <c r="U2110" s="11" t="s">
        <v>7465</v>
      </c>
      <c r="V2110" s="11" t="s">
        <v>7863</v>
      </c>
      <c r="W2110" s="11"/>
      <c r="X2110" s="18">
        <v>2.9</v>
      </c>
      <c r="Y2110" s="18"/>
      <c r="Z2110" s="11">
        <f>$B$2110*$X$2110*(100%-$C$15)</f>
        <v>0</v>
      </c>
    </row>
    <row r="2111" spans="1:26" s="10" customFormat="1" ht="39.950000000000003" customHeight="1" x14ac:dyDescent="0.2">
      <c r="A2111" s="11" t="s">
        <v>67</v>
      </c>
      <c r="B2111" s="11"/>
      <c r="C2111" s="11" t="s">
        <v>857</v>
      </c>
      <c r="D2111" s="11" t="s">
        <v>8507</v>
      </c>
      <c r="E2111" s="11" t="s">
        <v>8508</v>
      </c>
      <c r="F2111" s="11" t="s">
        <v>8508</v>
      </c>
      <c r="G2111" s="11"/>
      <c r="H2111" s="11" t="s">
        <v>8509</v>
      </c>
      <c r="I2111" s="11"/>
      <c r="J2111" s="12">
        <v>2024</v>
      </c>
      <c r="K2111" s="11" t="s">
        <v>526</v>
      </c>
      <c r="L2111" s="11" t="s">
        <v>857</v>
      </c>
      <c r="M2111" s="13">
        <v>1</v>
      </c>
      <c r="N2111" s="11"/>
      <c r="O2111" s="11" t="s">
        <v>1658</v>
      </c>
      <c r="P2111" s="11"/>
      <c r="Q2111" s="11"/>
      <c r="R2111" s="11" t="s">
        <v>97</v>
      </c>
      <c r="S2111" s="11"/>
      <c r="T2111" s="11" t="s">
        <v>76</v>
      </c>
      <c r="U2111" s="11" t="s">
        <v>7465</v>
      </c>
      <c r="V2111" s="11" t="s">
        <v>7863</v>
      </c>
      <c r="W2111" s="11"/>
      <c r="X2111" s="18">
        <v>2.9</v>
      </c>
      <c r="Y2111" s="18"/>
      <c r="Z2111" s="11">
        <f>$B$2111*$X$2111*(100%-$C$15)</f>
        <v>0</v>
      </c>
    </row>
    <row r="2112" spans="1:26" s="10" customFormat="1" ht="39.950000000000003" customHeight="1" x14ac:dyDescent="0.2">
      <c r="A2112" s="11" t="s">
        <v>67</v>
      </c>
      <c r="B2112" s="11"/>
      <c r="C2112" s="11" t="s">
        <v>857</v>
      </c>
      <c r="D2112" s="11" t="s">
        <v>8510</v>
      </c>
      <c r="E2112" s="11" t="s">
        <v>8511</v>
      </c>
      <c r="F2112" s="11" t="s">
        <v>8511</v>
      </c>
      <c r="G2112" s="11"/>
      <c r="H2112" s="11" t="s">
        <v>8512</v>
      </c>
      <c r="I2112" s="11"/>
      <c r="J2112" s="12">
        <v>2024</v>
      </c>
      <c r="K2112" s="11" t="s">
        <v>526</v>
      </c>
      <c r="L2112" s="11" t="s">
        <v>857</v>
      </c>
      <c r="M2112" s="13">
        <v>1</v>
      </c>
      <c r="N2112" s="11"/>
      <c r="O2112" s="11" t="s">
        <v>1658</v>
      </c>
      <c r="P2112" s="11"/>
      <c r="Q2112" s="11"/>
      <c r="R2112" s="11" t="s">
        <v>97</v>
      </c>
      <c r="S2112" s="11"/>
      <c r="T2112" s="11" t="s">
        <v>76</v>
      </c>
      <c r="U2112" s="11" t="s">
        <v>7465</v>
      </c>
      <c r="V2112" s="11" t="s">
        <v>7863</v>
      </c>
      <c r="W2112" s="11"/>
      <c r="X2112" s="18">
        <v>2.9</v>
      </c>
      <c r="Y2112" s="18"/>
      <c r="Z2112" s="11">
        <f>$B$2112*$X$2112*(100%-$C$15)</f>
        <v>0</v>
      </c>
    </row>
    <row r="2113" spans="1:26" s="10" customFormat="1" ht="39.950000000000003" customHeight="1" x14ac:dyDescent="0.2">
      <c r="A2113" s="11" t="s">
        <v>67</v>
      </c>
      <c r="B2113" s="11"/>
      <c r="C2113" s="11" t="s">
        <v>857</v>
      </c>
      <c r="D2113" s="11" t="s">
        <v>8513</v>
      </c>
      <c r="E2113" s="11" t="s">
        <v>8514</v>
      </c>
      <c r="F2113" s="11" t="s">
        <v>8514</v>
      </c>
      <c r="G2113" s="11"/>
      <c r="H2113" s="11" t="s">
        <v>8515</v>
      </c>
      <c r="I2113" s="11"/>
      <c r="J2113" s="12">
        <v>2024</v>
      </c>
      <c r="K2113" s="11" t="s">
        <v>526</v>
      </c>
      <c r="L2113" s="11" t="s">
        <v>857</v>
      </c>
      <c r="M2113" s="13">
        <v>1</v>
      </c>
      <c r="N2113" s="11"/>
      <c r="O2113" s="11" t="s">
        <v>1658</v>
      </c>
      <c r="P2113" s="11"/>
      <c r="Q2113" s="11"/>
      <c r="R2113" s="11" t="s">
        <v>97</v>
      </c>
      <c r="S2113" s="11"/>
      <c r="T2113" s="11" t="s">
        <v>76</v>
      </c>
      <c r="U2113" s="11" t="s">
        <v>7465</v>
      </c>
      <c r="V2113" s="11" t="s">
        <v>7863</v>
      </c>
      <c r="W2113" s="11"/>
      <c r="X2113" s="18">
        <v>2.9</v>
      </c>
      <c r="Y2113" s="18"/>
      <c r="Z2113" s="11">
        <f>$B$2113*$X$2113*(100%-$C$15)</f>
        <v>0</v>
      </c>
    </row>
    <row r="2114" spans="1:26" s="10" customFormat="1" ht="39.950000000000003" customHeight="1" x14ac:dyDescent="0.2">
      <c r="A2114" s="11" t="s">
        <v>67</v>
      </c>
      <c r="B2114" s="11"/>
      <c r="C2114" s="11" t="s">
        <v>857</v>
      </c>
      <c r="D2114" s="11" t="s">
        <v>8516</v>
      </c>
      <c r="E2114" s="11" t="s">
        <v>8517</v>
      </c>
      <c r="F2114" s="11" t="s">
        <v>8517</v>
      </c>
      <c r="G2114" s="11"/>
      <c r="H2114" s="11" t="s">
        <v>8518</v>
      </c>
      <c r="I2114" s="11"/>
      <c r="J2114" s="12">
        <v>2024</v>
      </c>
      <c r="K2114" s="11" t="s">
        <v>526</v>
      </c>
      <c r="L2114" s="11" t="s">
        <v>857</v>
      </c>
      <c r="M2114" s="13">
        <v>1</v>
      </c>
      <c r="N2114" s="11"/>
      <c r="O2114" s="11" t="s">
        <v>1658</v>
      </c>
      <c r="P2114" s="11"/>
      <c r="Q2114" s="11"/>
      <c r="R2114" s="11" t="s">
        <v>97</v>
      </c>
      <c r="S2114" s="11"/>
      <c r="T2114" s="11" t="s">
        <v>76</v>
      </c>
      <c r="U2114" s="11" t="s">
        <v>7465</v>
      </c>
      <c r="V2114" s="11" t="s">
        <v>7863</v>
      </c>
      <c r="W2114" s="11"/>
      <c r="X2114" s="18">
        <v>2.9</v>
      </c>
      <c r="Y2114" s="18"/>
      <c r="Z2114" s="11">
        <f>$B$2114*$X$2114*(100%-$C$15)</f>
        <v>0</v>
      </c>
    </row>
    <row r="2115" spans="1:26" s="10" customFormat="1" ht="39.950000000000003" customHeight="1" x14ac:dyDescent="0.2">
      <c r="A2115" s="11" t="s">
        <v>67</v>
      </c>
      <c r="B2115" s="11"/>
      <c r="C2115" s="11" t="s">
        <v>857</v>
      </c>
      <c r="D2115" s="11" t="s">
        <v>8519</v>
      </c>
      <c r="E2115" s="11" t="s">
        <v>8520</v>
      </c>
      <c r="F2115" s="11" t="s">
        <v>8520</v>
      </c>
      <c r="G2115" s="11"/>
      <c r="H2115" s="11" t="s">
        <v>8521</v>
      </c>
      <c r="I2115" s="11"/>
      <c r="J2115" s="12">
        <v>2024</v>
      </c>
      <c r="K2115" s="11" t="s">
        <v>7619</v>
      </c>
      <c r="L2115" s="11" t="s">
        <v>857</v>
      </c>
      <c r="M2115" s="13">
        <v>1</v>
      </c>
      <c r="N2115" s="11"/>
      <c r="O2115" s="11" t="s">
        <v>1658</v>
      </c>
      <c r="P2115" s="11"/>
      <c r="Q2115" s="11"/>
      <c r="R2115" s="11" t="s">
        <v>97</v>
      </c>
      <c r="S2115" s="11"/>
      <c r="T2115" s="11" t="s">
        <v>76</v>
      </c>
      <c r="U2115" s="11" t="s">
        <v>7465</v>
      </c>
      <c r="V2115" s="11" t="s">
        <v>7863</v>
      </c>
      <c r="W2115" s="11"/>
      <c r="X2115" s="18">
        <v>2.9</v>
      </c>
      <c r="Y2115" s="18"/>
      <c r="Z2115" s="11">
        <f>$B$2115*$X$2115*(100%-$C$15)</f>
        <v>0</v>
      </c>
    </row>
    <row r="2116" spans="1:26" s="10" customFormat="1" ht="39.950000000000003" customHeight="1" x14ac:dyDescent="0.2">
      <c r="A2116" s="11" t="s">
        <v>67</v>
      </c>
      <c r="B2116" s="11"/>
      <c r="C2116" s="11" t="s">
        <v>857</v>
      </c>
      <c r="D2116" s="11" t="s">
        <v>8522</v>
      </c>
      <c r="E2116" s="11" t="s">
        <v>8523</v>
      </c>
      <c r="F2116" s="11" t="s">
        <v>8523</v>
      </c>
      <c r="G2116" s="11"/>
      <c r="H2116" s="11" t="s">
        <v>8524</v>
      </c>
      <c r="I2116" s="11"/>
      <c r="J2116" s="12">
        <v>2024</v>
      </c>
      <c r="K2116" s="11" t="s">
        <v>429</v>
      </c>
      <c r="L2116" s="11" t="s">
        <v>857</v>
      </c>
      <c r="M2116" s="13">
        <v>1</v>
      </c>
      <c r="N2116" s="11"/>
      <c r="O2116" s="11" t="s">
        <v>1658</v>
      </c>
      <c r="P2116" s="11"/>
      <c r="Q2116" s="11"/>
      <c r="R2116" s="11" t="s">
        <v>97</v>
      </c>
      <c r="S2116" s="11"/>
      <c r="T2116" s="11" t="s">
        <v>76</v>
      </c>
      <c r="U2116" s="11" t="s">
        <v>7465</v>
      </c>
      <c r="V2116" s="11" t="s">
        <v>7863</v>
      </c>
      <c r="W2116" s="11"/>
      <c r="X2116" s="18">
        <v>2.9</v>
      </c>
      <c r="Y2116" s="18"/>
      <c r="Z2116" s="11">
        <f>$B$2116*$X$2116*(100%-$C$15)</f>
        <v>0</v>
      </c>
    </row>
    <row r="2117" spans="1:26" s="10" customFormat="1" ht="39.950000000000003" customHeight="1" x14ac:dyDescent="0.2">
      <c r="A2117" s="11" t="s">
        <v>67</v>
      </c>
      <c r="B2117" s="11"/>
      <c r="C2117" s="11" t="s">
        <v>857</v>
      </c>
      <c r="D2117" s="11" t="s">
        <v>8525</v>
      </c>
      <c r="E2117" s="11" t="s">
        <v>8526</v>
      </c>
      <c r="F2117" s="11" t="s">
        <v>8526</v>
      </c>
      <c r="G2117" s="11"/>
      <c r="H2117" s="11" t="s">
        <v>8527</v>
      </c>
      <c r="I2117" s="11"/>
      <c r="J2117" s="12">
        <v>2024</v>
      </c>
      <c r="K2117" s="11" t="s">
        <v>526</v>
      </c>
      <c r="L2117" s="11" t="s">
        <v>857</v>
      </c>
      <c r="M2117" s="13">
        <v>1</v>
      </c>
      <c r="N2117" s="11"/>
      <c r="O2117" s="11" t="s">
        <v>1658</v>
      </c>
      <c r="P2117" s="11"/>
      <c r="Q2117" s="11"/>
      <c r="R2117" s="11" t="s">
        <v>97</v>
      </c>
      <c r="S2117" s="11"/>
      <c r="T2117" s="11" t="s">
        <v>76</v>
      </c>
      <c r="U2117" s="11" t="s">
        <v>7465</v>
      </c>
      <c r="V2117" s="11" t="s">
        <v>7863</v>
      </c>
      <c r="W2117" s="11"/>
      <c r="X2117" s="18">
        <v>2.9</v>
      </c>
      <c r="Y2117" s="18"/>
      <c r="Z2117" s="11">
        <f>$B$2117*$X$2117*(100%-$C$15)</f>
        <v>0</v>
      </c>
    </row>
    <row r="2118" spans="1:26" s="10" customFormat="1" ht="39.950000000000003" customHeight="1" x14ac:dyDescent="0.2">
      <c r="A2118" s="11" t="s">
        <v>67</v>
      </c>
      <c r="B2118" s="11"/>
      <c r="C2118" s="11" t="s">
        <v>857</v>
      </c>
      <c r="D2118" s="11" t="s">
        <v>8528</v>
      </c>
      <c r="E2118" s="11" t="s">
        <v>8529</v>
      </c>
      <c r="F2118" s="11" t="s">
        <v>8529</v>
      </c>
      <c r="G2118" s="11"/>
      <c r="H2118" s="11" t="s">
        <v>8530</v>
      </c>
      <c r="I2118" s="11"/>
      <c r="J2118" s="12">
        <v>2024</v>
      </c>
      <c r="K2118" s="11" t="s">
        <v>526</v>
      </c>
      <c r="L2118" s="11" t="s">
        <v>857</v>
      </c>
      <c r="M2118" s="13">
        <v>1</v>
      </c>
      <c r="N2118" s="11"/>
      <c r="O2118" s="11" t="s">
        <v>1658</v>
      </c>
      <c r="P2118" s="11"/>
      <c r="Q2118" s="11"/>
      <c r="R2118" s="11" t="s">
        <v>97</v>
      </c>
      <c r="S2118" s="11"/>
      <c r="T2118" s="11" t="s">
        <v>76</v>
      </c>
      <c r="U2118" s="11" t="s">
        <v>7465</v>
      </c>
      <c r="V2118" s="11" t="s">
        <v>7863</v>
      </c>
      <c r="W2118" s="11"/>
      <c r="X2118" s="18">
        <v>2.9</v>
      </c>
      <c r="Y2118" s="18"/>
      <c r="Z2118" s="11">
        <f>$B$2118*$X$2118*(100%-$C$15)</f>
        <v>0</v>
      </c>
    </row>
    <row r="2119" spans="1:26" s="10" customFormat="1" ht="39.950000000000003" customHeight="1" x14ac:dyDescent="0.2">
      <c r="A2119" s="11" t="s">
        <v>67</v>
      </c>
      <c r="B2119" s="11"/>
      <c r="C2119" s="11" t="s">
        <v>857</v>
      </c>
      <c r="D2119" s="11" t="s">
        <v>8531</v>
      </c>
      <c r="E2119" s="11" t="s">
        <v>8532</v>
      </c>
      <c r="F2119" s="11" t="s">
        <v>8532</v>
      </c>
      <c r="G2119" s="11"/>
      <c r="H2119" s="11" t="s">
        <v>8533</v>
      </c>
      <c r="I2119" s="11"/>
      <c r="J2119" s="12">
        <v>2024</v>
      </c>
      <c r="K2119" s="11" t="s">
        <v>526</v>
      </c>
      <c r="L2119" s="11" t="s">
        <v>857</v>
      </c>
      <c r="M2119" s="13">
        <v>1</v>
      </c>
      <c r="N2119" s="11"/>
      <c r="O2119" s="11" t="s">
        <v>1658</v>
      </c>
      <c r="P2119" s="11"/>
      <c r="Q2119" s="11"/>
      <c r="R2119" s="11" t="s">
        <v>97</v>
      </c>
      <c r="S2119" s="11"/>
      <c r="T2119" s="11" t="s">
        <v>76</v>
      </c>
      <c r="U2119" s="11" t="s">
        <v>7465</v>
      </c>
      <c r="V2119" s="11" t="s">
        <v>7863</v>
      </c>
      <c r="W2119" s="11"/>
      <c r="X2119" s="18">
        <v>2.9</v>
      </c>
      <c r="Y2119" s="18"/>
      <c r="Z2119" s="11">
        <f>$B$2119*$X$2119*(100%-$C$15)</f>
        <v>0</v>
      </c>
    </row>
    <row r="2120" spans="1:26" s="10" customFormat="1" ht="39.950000000000003" customHeight="1" x14ac:dyDescent="0.2">
      <c r="A2120" s="11" t="s">
        <v>67</v>
      </c>
      <c r="B2120" s="11"/>
      <c r="C2120" s="11" t="s">
        <v>857</v>
      </c>
      <c r="D2120" s="11" t="s">
        <v>8534</v>
      </c>
      <c r="E2120" s="11" t="s">
        <v>8535</v>
      </c>
      <c r="F2120" s="11" t="s">
        <v>8535</v>
      </c>
      <c r="G2120" s="11"/>
      <c r="H2120" s="11" t="s">
        <v>8536</v>
      </c>
      <c r="I2120" s="11"/>
      <c r="J2120" s="12">
        <v>2024</v>
      </c>
      <c r="K2120" s="11" t="s">
        <v>7619</v>
      </c>
      <c r="L2120" s="11" t="s">
        <v>857</v>
      </c>
      <c r="M2120" s="13">
        <v>1</v>
      </c>
      <c r="N2120" s="11"/>
      <c r="O2120" s="11" t="s">
        <v>1658</v>
      </c>
      <c r="P2120" s="11"/>
      <c r="Q2120" s="11"/>
      <c r="R2120" s="11" t="s">
        <v>97</v>
      </c>
      <c r="S2120" s="11"/>
      <c r="T2120" s="11" t="s">
        <v>76</v>
      </c>
      <c r="U2120" s="11" t="s">
        <v>7465</v>
      </c>
      <c r="V2120" s="11" t="s">
        <v>7863</v>
      </c>
      <c r="W2120" s="11"/>
      <c r="X2120" s="18">
        <v>2.9</v>
      </c>
      <c r="Y2120" s="18"/>
      <c r="Z2120" s="11">
        <f>$B$2120*$X$2120*(100%-$C$15)</f>
        <v>0</v>
      </c>
    </row>
    <row r="2121" spans="1:26" s="10" customFormat="1" ht="39.950000000000003" customHeight="1" x14ac:dyDescent="0.2">
      <c r="A2121" s="11" t="s">
        <v>67</v>
      </c>
      <c r="B2121" s="11"/>
      <c r="C2121" s="11" t="s">
        <v>857</v>
      </c>
      <c r="D2121" s="11" t="s">
        <v>8537</v>
      </c>
      <c r="E2121" s="11" t="s">
        <v>8538</v>
      </c>
      <c r="F2121" s="11" t="s">
        <v>8538</v>
      </c>
      <c r="G2121" s="11"/>
      <c r="H2121" s="11" t="s">
        <v>8539</v>
      </c>
      <c r="I2121" s="11"/>
      <c r="J2121" s="12">
        <v>2024</v>
      </c>
      <c r="K2121" s="11" t="s">
        <v>526</v>
      </c>
      <c r="L2121" s="11" t="s">
        <v>857</v>
      </c>
      <c r="M2121" s="13">
        <v>1</v>
      </c>
      <c r="N2121" s="11"/>
      <c r="O2121" s="11" t="s">
        <v>1658</v>
      </c>
      <c r="P2121" s="11"/>
      <c r="Q2121" s="11"/>
      <c r="R2121" s="11" t="s">
        <v>97</v>
      </c>
      <c r="S2121" s="11"/>
      <c r="T2121" s="11" t="s">
        <v>76</v>
      </c>
      <c r="U2121" s="11" t="s">
        <v>7465</v>
      </c>
      <c r="V2121" s="11" t="s">
        <v>7863</v>
      </c>
      <c r="W2121" s="11"/>
      <c r="X2121" s="18">
        <v>2.9</v>
      </c>
      <c r="Y2121" s="18"/>
      <c r="Z2121" s="11">
        <f>$B$2121*$X$2121*(100%-$C$15)</f>
        <v>0</v>
      </c>
    </row>
    <row r="2122" spans="1:26" s="10" customFormat="1" ht="39.950000000000003" customHeight="1" x14ac:dyDescent="0.2">
      <c r="A2122" s="11" t="s">
        <v>67</v>
      </c>
      <c r="B2122" s="11"/>
      <c r="C2122" s="11" t="s">
        <v>857</v>
      </c>
      <c r="D2122" s="11" t="s">
        <v>8540</v>
      </c>
      <c r="E2122" s="11" t="s">
        <v>8541</v>
      </c>
      <c r="F2122" s="11" t="s">
        <v>8541</v>
      </c>
      <c r="G2122" s="11"/>
      <c r="H2122" s="11" t="s">
        <v>8542</v>
      </c>
      <c r="I2122" s="11"/>
      <c r="J2122" s="12">
        <v>2024</v>
      </c>
      <c r="K2122" s="11" t="s">
        <v>526</v>
      </c>
      <c r="L2122" s="11" t="s">
        <v>857</v>
      </c>
      <c r="M2122" s="13">
        <v>1</v>
      </c>
      <c r="N2122" s="11"/>
      <c r="O2122" s="11" t="s">
        <v>1658</v>
      </c>
      <c r="P2122" s="11"/>
      <c r="Q2122" s="11"/>
      <c r="R2122" s="11" t="s">
        <v>97</v>
      </c>
      <c r="S2122" s="11"/>
      <c r="T2122" s="11" t="s">
        <v>76</v>
      </c>
      <c r="U2122" s="11" t="s">
        <v>7465</v>
      </c>
      <c r="V2122" s="11" t="s">
        <v>7863</v>
      </c>
      <c r="W2122" s="11"/>
      <c r="X2122" s="18">
        <v>2.9</v>
      </c>
      <c r="Y2122" s="18"/>
      <c r="Z2122" s="11">
        <f>$B$2122*$X$2122*(100%-$C$15)</f>
        <v>0</v>
      </c>
    </row>
    <row r="2123" spans="1:26" s="10" customFormat="1" ht="39.950000000000003" customHeight="1" x14ac:dyDescent="0.2">
      <c r="A2123" s="11" t="s">
        <v>67</v>
      </c>
      <c r="B2123" s="11"/>
      <c r="C2123" s="11" t="s">
        <v>857</v>
      </c>
      <c r="D2123" s="11" t="s">
        <v>8543</v>
      </c>
      <c r="E2123" s="11" t="s">
        <v>8544</v>
      </c>
      <c r="F2123" s="11" t="s">
        <v>8544</v>
      </c>
      <c r="G2123" s="11"/>
      <c r="H2123" s="11" t="s">
        <v>8545</v>
      </c>
      <c r="I2123" s="11"/>
      <c r="J2123" s="12">
        <v>2024</v>
      </c>
      <c r="K2123" s="11" t="s">
        <v>526</v>
      </c>
      <c r="L2123" s="11" t="s">
        <v>857</v>
      </c>
      <c r="M2123" s="13">
        <v>1</v>
      </c>
      <c r="N2123" s="11"/>
      <c r="O2123" s="11" t="s">
        <v>1658</v>
      </c>
      <c r="P2123" s="11"/>
      <c r="Q2123" s="11"/>
      <c r="R2123" s="11" t="s">
        <v>97</v>
      </c>
      <c r="S2123" s="11"/>
      <c r="T2123" s="11" t="s">
        <v>76</v>
      </c>
      <c r="U2123" s="11" t="s">
        <v>7465</v>
      </c>
      <c r="V2123" s="11" t="s">
        <v>7863</v>
      </c>
      <c r="W2123" s="11"/>
      <c r="X2123" s="18">
        <v>2.9</v>
      </c>
      <c r="Y2123" s="18"/>
      <c r="Z2123" s="11">
        <f>$B$2123*$X$2123*(100%-$C$15)</f>
        <v>0</v>
      </c>
    </row>
    <row r="2124" spans="1:26" s="10" customFormat="1" ht="39.950000000000003" customHeight="1" x14ac:dyDescent="0.2">
      <c r="A2124" s="11" t="s">
        <v>67</v>
      </c>
      <c r="B2124" s="11"/>
      <c r="C2124" s="11" t="s">
        <v>857</v>
      </c>
      <c r="D2124" s="11" t="s">
        <v>8546</v>
      </c>
      <c r="E2124" s="11" t="s">
        <v>8547</v>
      </c>
      <c r="F2124" s="11" t="s">
        <v>8547</v>
      </c>
      <c r="G2124" s="11"/>
      <c r="H2124" s="11" t="s">
        <v>8548</v>
      </c>
      <c r="I2124" s="11"/>
      <c r="J2124" s="12">
        <v>2024</v>
      </c>
      <c r="K2124" s="11" t="s">
        <v>72</v>
      </c>
      <c r="L2124" s="11" t="s">
        <v>857</v>
      </c>
      <c r="M2124" s="13">
        <v>1</v>
      </c>
      <c r="N2124" s="11"/>
      <c r="O2124" s="11" t="s">
        <v>1658</v>
      </c>
      <c r="P2124" s="11"/>
      <c r="Q2124" s="11"/>
      <c r="R2124" s="11" t="s">
        <v>97</v>
      </c>
      <c r="S2124" s="11"/>
      <c r="T2124" s="11" t="s">
        <v>76</v>
      </c>
      <c r="U2124" s="11" t="s">
        <v>7465</v>
      </c>
      <c r="V2124" s="11" t="s">
        <v>7863</v>
      </c>
      <c r="W2124" s="11"/>
      <c r="X2124" s="18">
        <v>2.9</v>
      </c>
      <c r="Y2124" s="18"/>
      <c r="Z2124" s="11">
        <f>$B$2124*$X$2124*(100%-$C$15)</f>
        <v>0</v>
      </c>
    </row>
    <row r="2125" spans="1:26" s="10" customFormat="1" ht="39.950000000000003" customHeight="1" x14ac:dyDescent="0.2">
      <c r="A2125" s="11" t="s">
        <v>67</v>
      </c>
      <c r="B2125" s="11"/>
      <c r="C2125" s="11" t="s">
        <v>857</v>
      </c>
      <c r="D2125" s="11" t="s">
        <v>8549</v>
      </c>
      <c r="E2125" s="11" t="s">
        <v>8550</v>
      </c>
      <c r="F2125" s="11" t="s">
        <v>8550</v>
      </c>
      <c r="G2125" s="11"/>
      <c r="H2125" s="11" t="s">
        <v>8551</v>
      </c>
      <c r="I2125" s="11"/>
      <c r="J2125" s="12">
        <v>2024</v>
      </c>
      <c r="K2125" s="11" t="s">
        <v>526</v>
      </c>
      <c r="L2125" s="11" t="s">
        <v>857</v>
      </c>
      <c r="M2125" s="13">
        <v>1</v>
      </c>
      <c r="N2125" s="11"/>
      <c r="O2125" s="11" t="s">
        <v>1658</v>
      </c>
      <c r="P2125" s="11"/>
      <c r="Q2125" s="11"/>
      <c r="R2125" s="11" t="s">
        <v>97</v>
      </c>
      <c r="S2125" s="11"/>
      <c r="T2125" s="11" t="s">
        <v>76</v>
      </c>
      <c r="U2125" s="11" t="s">
        <v>7465</v>
      </c>
      <c r="V2125" s="11" t="s">
        <v>7863</v>
      </c>
      <c r="W2125" s="11"/>
      <c r="X2125" s="18">
        <v>2.9</v>
      </c>
      <c r="Y2125" s="18"/>
      <c r="Z2125" s="11">
        <f>$B$2125*$X$2125*(100%-$C$15)</f>
        <v>0</v>
      </c>
    </row>
    <row r="2126" spans="1:26" s="10" customFormat="1" ht="39.950000000000003" customHeight="1" x14ac:dyDescent="0.2">
      <c r="A2126" s="11" t="s">
        <v>67</v>
      </c>
      <c r="B2126" s="11"/>
      <c r="C2126" s="11" t="s">
        <v>857</v>
      </c>
      <c r="D2126" s="11" t="s">
        <v>8552</v>
      </c>
      <c r="E2126" s="11" t="s">
        <v>8553</v>
      </c>
      <c r="F2126" s="11" t="s">
        <v>8553</v>
      </c>
      <c r="G2126" s="11"/>
      <c r="H2126" s="11" t="s">
        <v>8554</v>
      </c>
      <c r="I2126" s="11"/>
      <c r="J2126" s="12">
        <v>2025</v>
      </c>
      <c r="K2126" s="11" t="s">
        <v>526</v>
      </c>
      <c r="L2126" s="11" t="s">
        <v>857</v>
      </c>
      <c r="M2126" s="13">
        <v>1</v>
      </c>
      <c r="N2126" s="11"/>
      <c r="O2126" s="11" t="s">
        <v>1658</v>
      </c>
      <c r="P2126" s="11"/>
      <c r="Q2126" s="11"/>
      <c r="R2126" s="11" t="s">
        <v>97</v>
      </c>
      <c r="S2126" s="11"/>
      <c r="T2126" s="11" t="s">
        <v>76</v>
      </c>
      <c r="U2126" s="11" t="s">
        <v>7465</v>
      </c>
      <c r="V2126" s="11" t="s">
        <v>7863</v>
      </c>
      <c r="W2126" s="11"/>
      <c r="X2126" s="18">
        <v>2.9</v>
      </c>
      <c r="Y2126" s="18"/>
      <c r="Z2126" s="11">
        <f>$B$2126*$X$2126*(100%-$C$15)</f>
        <v>0</v>
      </c>
    </row>
    <row r="2127" spans="1:26" s="10" customFormat="1" ht="39.950000000000003" customHeight="1" x14ac:dyDescent="0.2">
      <c r="A2127" s="11" t="s">
        <v>67</v>
      </c>
      <c r="B2127" s="11"/>
      <c r="C2127" s="11" t="s">
        <v>857</v>
      </c>
      <c r="D2127" s="11" t="s">
        <v>8555</v>
      </c>
      <c r="E2127" s="11" t="s">
        <v>8556</v>
      </c>
      <c r="F2127" s="11" t="s">
        <v>8556</v>
      </c>
      <c r="G2127" s="11"/>
      <c r="H2127" s="11" t="s">
        <v>8557</v>
      </c>
      <c r="I2127" s="11"/>
      <c r="J2127" s="12">
        <v>2025</v>
      </c>
      <c r="K2127" s="11" t="s">
        <v>526</v>
      </c>
      <c r="L2127" s="11" t="s">
        <v>857</v>
      </c>
      <c r="M2127" s="13">
        <v>1</v>
      </c>
      <c r="N2127" s="11"/>
      <c r="O2127" s="11" t="s">
        <v>1658</v>
      </c>
      <c r="P2127" s="11"/>
      <c r="Q2127" s="11"/>
      <c r="R2127" s="11" t="s">
        <v>97</v>
      </c>
      <c r="S2127" s="11"/>
      <c r="T2127" s="11" t="s">
        <v>76</v>
      </c>
      <c r="U2127" s="11" t="s">
        <v>7465</v>
      </c>
      <c r="V2127" s="11" t="s">
        <v>7863</v>
      </c>
      <c r="W2127" s="11"/>
      <c r="X2127" s="18">
        <v>2.9</v>
      </c>
      <c r="Y2127" s="18"/>
      <c r="Z2127" s="11">
        <f>$B$2127*$X$2127*(100%-$C$15)</f>
        <v>0</v>
      </c>
    </row>
    <row r="2128" spans="1:26" s="10" customFormat="1" ht="39.950000000000003" customHeight="1" x14ac:dyDescent="0.2">
      <c r="A2128" s="11" t="s">
        <v>78</v>
      </c>
      <c r="B2128" s="11"/>
      <c r="C2128" s="11" t="s">
        <v>8558</v>
      </c>
      <c r="D2128" s="11" t="s">
        <v>8559</v>
      </c>
      <c r="E2128" s="11" t="s">
        <v>8560</v>
      </c>
      <c r="F2128" s="11" t="s">
        <v>8561</v>
      </c>
      <c r="G2128" s="11" t="s">
        <v>2441</v>
      </c>
      <c r="H2128" s="11" t="s">
        <v>8562</v>
      </c>
      <c r="I2128" s="11"/>
      <c r="J2128" s="12">
        <v>2018</v>
      </c>
      <c r="K2128" s="11" t="s">
        <v>2081</v>
      </c>
      <c r="L2128" s="11" t="s">
        <v>8563</v>
      </c>
      <c r="M2128" s="13">
        <v>10</v>
      </c>
      <c r="N2128" s="11"/>
      <c r="O2128" s="11" t="s">
        <v>292</v>
      </c>
      <c r="P2128" s="13">
        <v>1</v>
      </c>
      <c r="Q2128" s="11"/>
      <c r="R2128" s="11" t="s">
        <v>97</v>
      </c>
      <c r="S2128" s="11"/>
      <c r="T2128" s="11" t="s">
        <v>41</v>
      </c>
      <c r="U2128" s="11" t="s">
        <v>4097</v>
      </c>
      <c r="V2128" s="11" t="s">
        <v>8564</v>
      </c>
      <c r="W2128" s="11"/>
      <c r="X2128" s="18">
        <v>14.2</v>
      </c>
      <c r="Y2128" s="18"/>
      <c r="Z2128" s="11">
        <f>$B$2128*$X$2128*(100%-$C$15)</f>
        <v>0</v>
      </c>
    </row>
    <row r="2129" spans="1:26" s="10" customFormat="1" ht="39.950000000000003" customHeight="1" x14ac:dyDescent="0.2">
      <c r="A2129" s="11" t="s">
        <v>78</v>
      </c>
      <c r="B2129" s="11"/>
      <c r="C2129" s="11" t="s">
        <v>8558</v>
      </c>
      <c r="D2129" s="11" t="s">
        <v>8565</v>
      </c>
      <c r="E2129" s="11" t="s">
        <v>8566</v>
      </c>
      <c r="F2129" s="11" t="s">
        <v>8567</v>
      </c>
      <c r="G2129" s="11" t="s">
        <v>2441</v>
      </c>
      <c r="H2129" s="11" t="s">
        <v>8568</v>
      </c>
      <c r="I2129" s="11"/>
      <c r="J2129" s="12">
        <v>2022</v>
      </c>
      <c r="K2129" s="11" t="s">
        <v>157</v>
      </c>
      <c r="L2129" s="11" t="s">
        <v>8563</v>
      </c>
      <c r="M2129" s="13">
        <v>10</v>
      </c>
      <c r="N2129" s="11" t="s">
        <v>3219</v>
      </c>
      <c r="O2129" s="11" t="s">
        <v>292</v>
      </c>
      <c r="P2129" s="13">
        <v>1</v>
      </c>
      <c r="Q2129" s="11"/>
      <c r="R2129" s="11" t="s">
        <v>97</v>
      </c>
      <c r="S2129" s="11"/>
      <c r="T2129" s="11" t="s">
        <v>41</v>
      </c>
      <c r="U2129" s="11" t="s">
        <v>4097</v>
      </c>
      <c r="V2129" s="11" t="s">
        <v>8569</v>
      </c>
      <c r="W2129" s="11"/>
      <c r="X2129" s="18">
        <v>14.2</v>
      </c>
      <c r="Y2129" s="18"/>
      <c r="Z2129" s="11">
        <f>$B$2129*$X$2129*(100%-$C$15)</f>
        <v>0</v>
      </c>
    </row>
    <row r="2130" spans="1:26" s="10" customFormat="1" ht="39.950000000000003" customHeight="1" x14ac:dyDescent="0.2">
      <c r="A2130" s="11" t="s">
        <v>78</v>
      </c>
      <c r="B2130" s="11"/>
      <c r="C2130" s="11" t="s">
        <v>8558</v>
      </c>
      <c r="D2130" s="11" t="s">
        <v>8570</v>
      </c>
      <c r="E2130" s="11" t="s">
        <v>8571</v>
      </c>
      <c r="F2130" s="11" t="s">
        <v>8572</v>
      </c>
      <c r="G2130" s="11" t="s">
        <v>2441</v>
      </c>
      <c r="H2130" s="11" t="s">
        <v>8573</v>
      </c>
      <c r="I2130" s="11"/>
      <c r="J2130" s="12">
        <v>2022</v>
      </c>
      <c r="K2130" s="11" t="s">
        <v>8574</v>
      </c>
      <c r="L2130" s="11" t="s">
        <v>8563</v>
      </c>
      <c r="M2130" s="13">
        <v>10</v>
      </c>
      <c r="N2130" s="11"/>
      <c r="O2130" s="11" t="s">
        <v>292</v>
      </c>
      <c r="P2130" s="13">
        <v>1</v>
      </c>
      <c r="Q2130" s="11"/>
      <c r="R2130" s="11" t="s">
        <v>97</v>
      </c>
      <c r="S2130" s="11"/>
      <c r="T2130" s="11" t="s">
        <v>41</v>
      </c>
      <c r="U2130" s="11" t="s">
        <v>4097</v>
      </c>
      <c r="V2130" s="11" t="s">
        <v>8575</v>
      </c>
      <c r="W2130" s="11"/>
      <c r="X2130" s="18">
        <v>14.2</v>
      </c>
      <c r="Y2130" s="18"/>
      <c r="Z2130" s="11">
        <f>$B$2130*$X$2130*(100%-$C$15)</f>
        <v>0</v>
      </c>
    </row>
    <row r="2131" spans="1:26" s="10" customFormat="1" ht="39.950000000000003" customHeight="1" x14ac:dyDescent="0.2">
      <c r="A2131" s="11" t="s">
        <v>78</v>
      </c>
      <c r="B2131" s="11"/>
      <c r="C2131" s="11" t="s">
        <v>8558</v>
      </c>
      <c r="D2131" s="11" t="s">
        <v>8576</v>
      </c>
      <c r="E2131" s="11" t="s">
        <v>8577</v>
      </c>
      <c r="F2131" s="11" t="s">
        <v>8578</v>
      </c>
      <c r="G2131" s="11" t="s">
        <v>2441</v>
      </c>
      <c r="H2131" s="11" t="s">
        <v>8579</v>
      </c>
      <c r="I2131" s="11"/>
      <c r="J2131" s="12">
        <v>2022</v>
      </c>
      <c r="K2131" s="11" t="s">
        <v>8574</v>
      </c>
      <c r="L2131" s="11" t="s">
        <v>8563</v>
      </c>
      <c r="M2131" s="13">
        <v>10</v>
      </c>
      <c r="N2131" s="11"/>
      <c r="O2131" s="11" t="s">
        <v>292</v>
      </c>
      <c r="P2131" s="13">
        <v>1</v>
      </c>
      <c r="Q2131" s="11"/>
      <c r="R2131" s="11" t="s">
        <v>97</v>
      </c>
      <c r="S2131" s="11"/>
      <c r="T2131" s="11" t="s">
        <v>41</v>
      </c>
      <c r="U2131" s="11" t="s">
        <v>4097</v>
      </c>
      <c r="V2131" s="11" t="s">
        <v>8575</v>
      </c>
      <c r="W2131" s="11"/>
      <c r="X2131" s="18">
        <v>14.2</v>
      </c>
      <c r="Y2131" s="18"/>
      <c r="Z2131" s="11">
        <f>$B$2131*$X$2131*(100%-$C$15)</f>
        <v>0</v>
      </c>
    </row>
    <row r="2132" spans="1:26" s="10" customFormat="1" ht="39.950000000000003" customHeight="1" x14ac:dyDescent="0.2">
      <c r="A2132" s="11" t="s">
        <v>78</v>
      </c>
      <c r="B2132" s="11"/>
      <c r="C2132" s="11" t="s">
        <v>8558</v>
      </c>
      <c r="D2132" s="11" t="s">
        <v>8580</v>
      </c>
      <c r="E2132" s="11" t="s">
        <v>8581</v>
      </c>
      <c r="F2132" s="11" t="s">
        <v>8582</v>
      </c>
      <c r="G2132" s="11" t="s">
        <v>2441</v>
      </c>
      <c r="H2132" s="11" t="s">
        <v>8583</v>
      </c>
      <c r="I2132" s="11"/>
      <c r="J2132" s="12">
        <v>2022</v>
      </c>
      <c r="K2132" s="11" t="s">
        <v>866</v>
      </c>
      <c r="L2132" s="11" t="s">
        <v>8563</v>
      </c>
      <c r="M2132" s="13">
        <v>10</v>
      </c>
      <c r="N2132" s="11" t="s">
        <v>3219</v>
      </c>
      <c r="O2132" s="11" t="s">
        <v>292</v>
      </c>
      <c r="P2132" s="13">
        <v>1</v>
      </c>
      <c r="Q2132" s="11"/>
      <c r="R2132" s="11" t="s">
        <v>97</v>
      </c>
      <c r="S2132" s="11"/>
      <c r="T2132" s="11" t="s">
        <v>41</v>
      </c>
      <c r="U2132" s="11" t="s">
        <v>4097</v>
      </c>
      <c r="V2132" s="11" t="s">
        <v>8564</v>
      </c>
      <c r="W2132" s="11"/>
      <c r="X2132" s="18">
        <v>14.2</v>
      </c>
      <c r="Y2132" s="18"/>
      <c r="Z2132" s="11">
        <f>$B$2132*$X$2132*(100%-$C$15)</f>
        <v>0</v>
      </c>
    </row>
    <row r="2133" spans="1:26" s="10" customFormat="1" ht="39.950000000000003" customHeight="1" x14ac:dyDescent="0.2">
      <c r="A2133" s="11" t="s">
        <v>67</v>
      </c>
      <c r="B2133" s="11"/>
      <c r="C2133" s="11" t="s">
        <v>857</v>
      </c>
      <c r="D2133" s="11" t="s">
        <v>8584</v>
      </c>
      <c r="E2133" s="11" t="s">
        <v>8585</v>
      </c>
      <c r="F2133" s="11" t="s">
        <v>8585</v>
      </c>
      <c r="G2133" s="11"/>
      <c r="H2133" s="11" t="s">
        <v>8586</v>
      </c>
      <c r="I2133" s="11"/>
      <c r="J2133" s="12">
        <v>2024</v>
      </c>
      <c r="K2133" s="11" t="s">
        <v>526</v>
      </c>
      <c r="L2133" s="11" t="s">
        <v>857</v>
      </c>
      <c r="M2133" s="13">
        <v>1</v>
      </c>
      <c r="N2133" s="11"/>
      <c r="O2133" s="11" t="s">
        <v>861</v>
      </c>
      <c r="P2133" s="11"/>
      <c r="Q2133" s="11"/>
      <c r="R2133" s="11" t="s">
        <v>97</v>
      </c>
      <c r="S2133" s="11"/>
      <c r="T2133" s="11" t="s">
        <v>76</v>
      </c>
      <c r="U2133" s="11" t="s">
        <v>7465</v>
      </c>
      <c r="V2133" s="11" t="s">
        <v>7863</v>
      </c>
      <c r="W2133" s="11"/>
      <c r="X2133" s="18">
        <v>2.9</v>
      </c>
      <c r="Y2133" s="18"/>
      <c r="Z2133" s="11">
        <f>$B$2133*$X$2133*(100%-$C$15)</f>
        <v>0</v>
      </c>
    </row>
    <row r="2134" spans="1:26" s="10" customFormat="1" ht="39.950000000000003" customHeight="1" x14ac:dyDescent="0.2">
      <c r="A2134" s="11" t="s">
        <v>67</v>
      </c>
      <c r="B2134" s="11"/>
      <c r="C2134" s="11" t="s">
        <v>857</v>
      </c>
      <c r="D2134" s="11" t="s">
        <v>8587</v>
      </c>
      <c r="E2134" s="11" t="s">
        <v>8588</v>
      </c>
      <c r="F2134" s="11" t="s">
        <v>8588</v>
      </c>
      <c r="G2134" s="11"/>
      <c r="H2134" s="11" t="s">
        <v>8589</v>
      </c>
      <c r="I2134" s="11"/>
      <c r="J2134" s="12">
        <v>2024</v>
      </c>
      <c r="K2134" s="11" t="s">
        <v>526</v>
      </c>
      <c r="L2134" s="11" t="s">
        <v>857</v>
      </c>
      <c r="M2134" s="13">
        <v>1</v>
      </c>
      <c r="N2134" s="11"/>
      <c r="O2134" s="11" t="s">
        <v>861</v>
      </c>
      <c r="P2134" s="11"/>
      <c r="Q2134" s="11"/>
      <c r="R2134" s="11" t="s">
        <v>97</v>
      </c>
      <c r="S2134" s="11"/>
      <c r="T2134" s="11" t="s">
        <v>76</v>
      </c>
      <c r="U2134" s="11" t="s">
        <v>7465</v>
      </c>
      <c r="V2134" s="11" t="s">
        <v>7863</v>
      </c>
      <c r="W2134" s="11"/>
      <c r="X2134" s="18">
        <v>2.9</v>
      </c>
      <c r="Y2134" s="18"/>
      <c r="Z2134" s="11">
        <f>$B$2134*$X$2134*(100%-$C$15)</f>
        <v>0</v>
      </c>
    </row>
    <row r="2135" spans="1:26" s="10" customFormat="1" ht="39.950000000000003" customHeight="1" x14ac:dyDescent="0.2">
      <c r="A2135" s="11" t="s">
        <v>67</v>
      </c>
      <c r="B2135" s="11"/>
      <c r="C2135" s="11" t="s">
        <v>857</v>
      </c>
      <c r="D2135" s="11" t="s">
        <v>8590</v>
      </c>
      <c r="E2135" s="11" t="s">
        <v>8591</v>
      </c>
      <c r="F2135" s="11" t="s">
        <v>8591</v>
      </c>
      <c r="G2135" s="11"/>
      <c r="H2135" s="11" t="s">
        <v>8592</v>
      </c>
      <c r="I2135" s="11"/>
      <c r="J2135" s="12">
        <v>2024</v>
      </c>
      <c r="K2135" s="11" t="s">
        <v>526</v>
      </c>
      <c r="L2135" s="11" t="s">
        <v>857</v>
      </c>
      <c r="M2135" s="13">
        <v>1</v>
      </c>
      <c r="N2135" s="11"/>
      <c r="O2135" s="11" t="s">
        <v>861</v>
      </c>
      <c r="P2135" s="11"/>
      <c r="Q2135" s="11"/>
      <c r="R2135" s="11" t="s">
        <v>97</v>
      </c>
      <c r="S2135" s="11"/>
      <c r="T2135" s="11" t="s">
        <v>76</v>
      </c>
      <c r="U2135" s="11" t="s">
        <v>7465</v>
      </c>
      <c r="V2135" s="11" t="s">
        <v>7863</v>
      </c>
      <c r="W2135" s="11"/>
      <c r="X2135" s="18">
        <v>2.9</v>
      </c>
      <c r="Y2135" s="18"/>
      <c r="Z2135" s="11">
        <f>$B$2135*$X$2135*(100%-$C$15)</f>
        <v>0</v>
      </c>
    </row>
    <row r="2136" spans="1:26" s="10" customFormat="1" ht="39.950000000000003" customHeight="1" x14ac:dyDescent="0.2">
      <c r="A2136" s="11" t="s">
        <v>67</v>
      </c>
      <c r="B2136" s="11"/>
      <c r="C2136" s="11" t="s">
        <v>857</v>
      </c>
      <c r="D2136" s="11" t="s">
        <v>8593</v>
      </c>
      <c r="E2136" s="11" t="s">
        <v>8594</v>
      </c>
      <c r="F2136" s="11" t="s">
        <v>8594</v>
      </c>
      <c r="G2136" s="11"/>
      <c r="H2136" s="11" t="s">
        <v>8595</v>
      </c>
      <c r="I2136" s="11"/>
      <c r="J2136" s="12">
        <v>2024</v>
      </c>
      <c r="K2136" s="11" t="s">
        <v>526</v>
      </c>
      <c r="L2136" s="11" t="s">
        <v>857</v>
      </c>
      <c r="M2136" s="13">
        <v>1</v>
      </c>
      <c r="N2136" s="11"/>
      <c r="O2136" s="11" t="s">
        <v>861</v>
      </c>
      <c r="P2136" s="11"/>
      <c r="Q2136" s="11"/>
      <c r="R2136" s="11" t="s">
        <v>97</v>
      </c>
      <c r="S2136" s="11"/>
      <c r="T2136" s="11" t="s">
        <v>76</v>
      </c>
      <c r="U2136" s="11" t="s">
        <v>7465</v>
      </c>
      <c r="V2136" s="11" t="s">
        <v>7863</v>
      </c>
      <c r="W2136" s="11"/>
      <c r="X2136" s="18">
        <v>2.9</v>
      </c>
      <c r="Y2136" s="18"/>
      <c r="Z2136" s="11">
        <f>$B$2136*$X$2136*(100%-$C$15)</f>
        <v>0</v>
      </c>
    </row>
    <row r="2137" spans="1:26" s="10" customFormat="1" ht="39.950000000000003" customHeight="1" x14ac:dyDescent="0.2">
      <c r="A2137" s="11" t="s">
        <v>67</v>
      </c>
      <c r="B2137" s="11"/>
      <c r="C2137" s="11" t="s">
        <v>857</v>
      </c>
      <c r="D2137" s="11" t="s">
        <v>8596</v>
      </c>
      <c r="E2137" s="11" t="s">
        <v>8597</v>
      </c>
      <c r="F2137" s="11" t="s">
        <v>8597</v>
      </c>
      <c r="G2137" s="11"/>
      <c r="H2137" s="11" t="s">
        <v>8598</v>
      </c>
      <c r="I2137" s="11"/>
      <c r="J2137" s="12">
        <v>2024</v>
      </c>
      <c r="K2137" s="11" t="s">
        <v>526</v>
      </c>
      <c r="L2137" s="11" t="s">
        <v>857</v>
      </c>
      <c r="M2137" s="13">
        <v>1</v>
      </c>
      <c r="N2137" s="11"/>
      <c r="O2137" s="11" t="s">
        <v>861</v>
      </c>
      <c r="P2137" s="11"/>
      <c r="Q2137" s="11"/>
      <c r="R2137" s="11" t="s">
        <v>97</v>
      </c>
      <c r="S2137" s="11"/>
      <c r="T2137" s="11" t="s">
        <v>76</v>
      </c>
      <c r="U2137" s="11" t="s">
        <v>7465</v>
      </c>
      <c r="V2137" s="11" t="s">
        <v>7863</v>
      </c>
      <c r="W2137" s="11"/>
      <c r="X2137" s="18">
        <v>2.9</v>
      </c>
      <c r="Y2137" s="18"/>
      <c r="Z2137" s="11">
        <f>$B$2137*$X$2137*(100%-$C$15)</f>
        <v>0</v>
      </c>
    </row>
    <row r="2138" spans="1:26" s="10" customFormat="1" ht="39.950000000000003" customHeight="1" x14ac:dyDescent="0.2">
      <c r="A2138" s="11" t="s">
        <v>67</v>
      </c>
      <c r="B2138" s="11"/>
      <c r="C2138" s="11" t="s">
        <v>857</v>
      </c>
      <c r="D2138" s="11" t="s">
        <v>8599</v>
      </c>
      <c r="E2138" s="11" t="s">
        <v>8600</v>
      </c>
      <c r="F2138" s="11" t="s">
        <v>8600</v>
      </c>
      <c r="G2138" s="11"/>
      <c r="H2138" s="11" t="s">
        <v>8601</v>
      </c>
      <c r="I2138" s="11"/>
      <c r="J2138" s="12">
        <v>2024</v>
      </c>
      <c r="K2138" s="11" t="s">
        <v>429</v>
      </c>
      <c r="L2138" s="11" t="s">
        <v>857</v>
      </c>
      <c r="M2138" s="13">
        <v>1</v>
      </c>
      <c r="N2138" s="11"/>
      <c r="O2138" s="11" t="s">
        <v>861</v>
      </c>
      <c r="P2138" s="11"/>
      <c r="Q2138" s="11"/>
      <c r="R2138" s="11" t="s">
        <v>97</v>
      </c>
      <c r="S2138" s="11"/>
      <c r="T2138" s="11" t="s">
        <v>76</v>
      </c>
      <c r="U2138" s="11" t="s">
        <v>7465</v>
      </c>
      <c r="V2138" s="11" t="s">
        <v>7863</v>
      </c>
      <c r="W2138" s="11"/>
      <c r="X2138" s="18">
        <v>3.3</v>
      </c>
      <c r="Y2138" s="18"/>
      <c r="Z2138" s="11">
        <f>$B$2138*$X$2138*(100%-$C$15)</f>
        <v>0</v>
      </c>
    </row>
    <row r="2139" spans="1:26" s="10" customFormat="1" ht="39.950000000000003" customHeight="1" x14ac:dyDescent="0.2">
      <c r="A2139" s="11" t="s">
        <v>67</v>
      </c>
      <c r="B2139" s="11"/>
      <c r="C2139" s="11" t="s">
        <v>857</v>
      </c>
      <c r="D2139" s="11" t="s">
        <v>8602</v>
      </c>
      <c r="E2139" s="11" t="s">
        <v>8603</v>
      </c>
      <c r="F2139" s="11" t="s">
        <v>8603</v>
      </c>
      <c r="G2139" s="11"/>
      <c r="H2139" s="11" t="s">
        <v>8604</v>
      </c>
      <c r="I2139" s="11"/>
      <c r="J2139" s="12">
        <v>2024</v>
      </c>
      <c r="K2139" s="11" t="s">
        <v>526</v>
      </c>
      <c r="L2139" s="11" t="s">
        <v>857</v>
      </c>
      <c r="M2139" s="13">
        <v>1</v>
      </c>
      <c r="N2139" s="11"/>
      <c r="O2139" s="11" t="s">
        <v>861</v>
      </c>
      <c r="P2139" s="11"/>
      <c r="Q2139" s="11"/>
      <c r="R2139" s="11" t="s">
        <v>97</v>
      </c>
      <c r="S2139" s="11"/>
      <c r="T2139" s="11" t="s">
        <v>76</v>
      </c>
      <c r="U2139" s="11" t="s">
        <v>7465</v>
      </c>
      <c r="V2139" s="11" t="s">
        <v>7863</v>
      </c>
      <c r="W2139" s="11"/>
      <c r="X2139" s="18">
        <v>3.3</v>
      </c>
      <c r="Y2139" s="18"/>
      <c r="Z2139" s="11">
        <f>$B$2139*$X$2139*(100%-$C$15)</f>
        <v>0</v>
      </c>
    </row>
    <row r="2140" spans="1:26" s="10" customFormat="1" ht="39.950000000000003" customHeight="1" x14ac:dyDescent="0.2">
      <c r="A2140" s="11" t="s">
        <v>67</v>
      </c>
      <c r="B2140" s="11"/>
      <c r="C2140" s="11" t="s">
        <v>857</v>
      </c>
      <c r="D2140" s="11" t="s">
        <v>8605</v>
      </c>
      <c r="E2140" s="11" t="s">
        <v>8606</v>
      </c>
      <c r="F2140" s="11" t="s">
        <v>8606</v>
      </c>
      <c r="G2140" s="11"/>
      <c r="H2140" s="11" t="s">
        <v>8607</v>
      </c>
      <c r="I2140" s="11"/>
      <c r="J2140" s="12">
        <v>2024</v>
      </c>
      <c r="K2140" s="11" t="s">
        <v>465</v>
      </c>
      <c r="L2140" s="11" t="s">
        <v>857</v>
      </c>
      <c r="M2140" s="13">
        <v>1</v>
      </c>
      <c r="N2140" s="11"/>
      <c r="O2140" s="11" t="s">
        <v>861</v>
      </c>
      <c r="P2140" s="11"/>
      <c r="Q2140" s="11"/>
      <c r="R2140" s="11" t="s">
        <v>97</v>
      </c>
      <c r="S2140" s="11"/>
      <c r="T2140" s="11" t="s">
        <v>76</v>
      </c>
      <c r="U2140" s="11" t="s">
        <v>7465</v>
      </c>
      <c r="V2140" s="11" t="s">
        <v>7863</v>
      </c>
      <c r="W2140" s="11"/>
      <c r="X2140" s="18">
        <v>3.3</v>
      </c>
      <c r="Y2140" s="18"/>
      <c r="Z2140" s="11">
        <f>$B$2140*$X$2140*(100%-$C$15)</f>
        <v>0</v>
      </c>
    </row>
    <row r="2141" spans="1:26" s="10" customFormat="1" ht="39.950000000000003" customHeight="1" x14ac:dyDescent="0.2">
      <c r="A2141" s="11" t="s">
        <v>67</v>
      </c>
      <c r="B2141" s="11"/>
      <c r="C2141" s="11" t="s">
        <v>857</v>
      </c>
      <c r="D2141" s="11" t="s">
        <v>8608</v>
      </c>
      <c r="E2141" s="11" t="s">
        <v>8609</v>
      </c>
      <c r="F2141" s="11" t="s">
        <v>8609</v>
      </c>
      <c r="G2141" s="11"/>
      <c r="H2141" s="11" t="s">
        <v>8610</v>
      </c>
      <c r="I2141" s="11"/>
      <c r="J2141" s="12">
        <v>2024</v>
      </c>
      <c r="K2141" s="11" t="s">
        <v>526</v>
      </c>
      <c r="L2141" s="11" t="s">
        <v>857</v>
      </c>
      <c r="M2141" s="13">
        <v>1</v>
      </c>
      <c r="N2141" s="11"/>
      <c r="O2141" s="11" t="s">
        <v>861</v>
      </c>
      <c r="P2141" s="11"/>
      <c r="Q2141" s="11"/>
      <c r="R2141" s="11" t="s">
        <v>97</v>
      </c>
      <c r="S2141" s="11"/>
      <c r="T2141" s="11" t="s">
        <v>76</v>
      </c>
      <c r="U2141" s="11" t="s">
        <v>7465</v>
      </c>
      <c r="V2141" s="11" t="s">
        <v>7863</v>
      </c>
      <c r="W2141" s="11"/>
      <c r="X2141" s="18">
        <v>3</v>
      </c>
      <c r="Y2141" s="18"/>
      <c r="Z2141" s="11">
        <f>$B$2141*$X$2141*(100%-$C$15)</f>
        <v>0</v>
      </c>
    </row>
    <row r="2142" spans="1:26" s="10" customFormat="1" ht="39.950000000000003" customHeight="1" x14ac:dyDescent="0.2">
      <c r="A2142" s="11" t="s">
        <v>67</v>
      </c>
      <c r="B2142" s="11"/>
      <c r="C2142" s="11" t="s">
        <v>857</v>
      </c>
      <c r="D2142" s="11" t="s">
        <v>8611</v>
      </c>
      <c r="E2142" s="11" t="s">
        <v>8612</v>
      </c>
      <c r="F2142" s="11" t="s">
        <v>8612</v>
      </c>
      <c r="G2142" s="11"/>
      <c r="H2142" s="11" t="s">
        <v>8613</v>
      </c>
      <c r="I2142" s="11"/>
      <c r="J2142" s="12">
        <v>2024</v>
      </c>
      <c r="K2142" s="11" t="s">
        <v>4533</v>
      </c>
      <c r="L2142" s="11" t="s">
        <v>857</v>
      </c>
      <c r="M2142" s="13">
        <v>1</v>
      </c>
      <c r="N2142" s="11"/>
      <c r="O2142" s="11" t="s">
        <v>861</v>
      </c>
      <c r="P2142" s="11"/>
      <c r="Q2142" s="11"/>
      <c r="R2142" s="11" t="s">
        <v>97</v>
      </c>
      <c r="S2142" s="11"/>
      <c r="T2142" s="11" t="s">
        <v>76</v>
      </c>
      <c r="U2142" s="11" t="s">
        <v>7465</v>
      </c>
      <c r="V2142" s="11" t="s">
        <v>7863</v>
      </c>
      <c r="W2142" s="11"/>
      <c r="X2142" s="18">
        <v>3</v>
      </c>
      <c r="Y2142" s="18"/>
      <c r="Z2142" s="11">
        <f>$B$2142*$X$2142*(100%-$C$15)</f>
        <v>0</v>
      </c>
    </row>
    <row r="2143" spans="1:26" s="10" customFormat="1" ht="39.950000000000003" customHeight="1" x14ac:dyDescent="0.2">
      <c r="A2143" s="11" t="s">
        <v>67</v>
      </c>
      <c r="B2143" s="11"/>
      <c r="C2143" s="11" t="s">
        <v>857</v>
      </c>
      <c r="D2143" s="11" t="s">
        <v>8614</v>
      </c>
      <c r="E2143" s="11" t="s">
        <v>8615</v>
      </c>
      <c r="F2143" s="11" t="s">
        <v>8615</v>
      </c>
      <c r="G2143" s="11"/>
      <c r="H2143" s="11" t="s">
        <v>8616</v>
      </c>
      <c r="I2143" s="11"/>
      <c r="J2143" s="12">
        <v>2024</v>
      </c>
      <c r="K2143" s="11" t="s">
        <v>2010</v>
      </c>
      <c r="L2143" s="11" t="s">
        <v>857</v>
      </c>
      <c r="M2143" s="13">
        <v>1</v>
      </c>
      <c r="N2143" s="11"/>
      <c r="O2143" s="11" t="s">
        <v>861</v>
      </c>
      <c r="P2143" s="11"/>
      <c r="Q2143" s="11"/>
      <c r="R2143" s="11" t="s">
        <v>97</v>
      </c>
      <c r="S2143" s="11"/>
      <c r="T2143" s="11" t="s">
        <v>76</v>
      </c>
      <c r="U2143" s="11" t="s">
        <v>7465</v>
      </c>
      <c r="V2143" s="11" t="s">
        <v>7863</v>
      </c>
      <c r="W2143" s="11"/>
      <c r="X2143" s="18">
        <v>3</v>
      </c>
      <c r="Y2143" s="18"/>
      <c r="Z2143" s="11">
        <f>$B$2143*$X$2143*(100%-$C$15)</f>
        <v>0</v>
      </c>
    </row>
    <row r="2144" spans="1:26" s="10" customFormat="1" ht="39.950000000000003" customHeight="1" x14ac:dyDescent="0.2">
      <c r="A2144" s="11" t="s">
        <v>67</v>
      </c>
      <c r="B2144" s="11"/>
      <c r="C2144" s="11" t="s">
        <v>857</v>
      </c>
      <c r="D2144" s="11" t="s">
        <v>8617</v>
      </c>
      <c r="E2144" s="11" t="s">
        <v>8618</v>
      </c>
      <c r="F2144" s="11" t="s">
        <v>8618</v>
      </c>
      <c r="G2144" s="11"/>
      <c r="H2144" s="11" t="s">
        <v>8619</v>
      </c>
      <c r="I2144" s="11"/>
      <c r="J2144" s="12">
        <v>2024</v>
      </c>
      <c r="K2144" s="11" t="s">
        <v>526</v>
      </c>
      <c r="L2144" s="11" t="s">
        <v>857</v>
      </c>
      <c r="M2144" s="13">
        <v>1</v>
      </c>
      <c r="N2144" s="11"/>
      <c r="O2144" s="11" t="s">
        <v>861</v>
      </c>
      <c r="P2144" s="11"/>
      <c r="Q2144" s="11"/>
      <c r="R2144" s="11" t="s">
        <v>97</v>
      </c>
      <c r="S2144" s="11"/>
      <c r="T2144" s="11" t="s">
        <v>76</v>
      </c>
      <c r="U2144" s="11" t="s">
        <v>7465</v>
      </c>
      <c r="V2144" s="11" t="s">
        <v>7863</v>
      </c>
      <c r="W2144" s="11"/>
      <c r="X2144" s="18">
        <v>2.9</v>
      </c>
      <c r="Y2144" s="18"/>
      <c r="Z2144" s="11">
        <f>$B$2144*$X$2144*(100%-$C$15)</f>
        <v>0</v>
      </c>
    </row>
    <row r="2145" spans="1:26" s="10" customFormat="1" ht="39.950000000000003" customHeight="1" x14ac:dyDescent="0.2">
      <c r="A2145" s="11" t="s">
        <v>67</v>
      </c>
      <c r="B2145" s="11"/>
      <c r="C2145" s="11" t="s">
        <v>857</v>
      </c>
      <c r="D2145" s="11" t="s">
        <v>8620</v>
      </c>
      <c r="E2145" s="11" t="s">
        <v>8621</v>
      </c>
      <c r="F2145" s="11" t="s">
        <v>8621</v>
      </c>
      <c r="G2145" s="11"/>
      <c r="H2145" s="11" t="s">
        <v>8622</v>
      </c>
      <c r="I2145" s="11"/>
      <c r="J2145" s="12">
        <v>2024</v>
      </c>
      <c r="K2145" s="11" t="s">
        <v>651</v>
      </c>
      <c r="L2145" s="11" t="s">
        <v>857</v>
      </c>
      <c r="M2145" s="13">
        <v>1</v>
      </c>
      <c r="N2145" s="11"/>
      <c r="O2145" s="11" t="s">
        <v>861</v>
      </c>
      <c r="P2145" s="11"/>
      <c r="Q2145" s="11"/>
      <c r="R2145" s="11" t="s">
        <v>97</v>
      </c>
      <c r="S2145" s="11"/>
      <c r="T2145" s="11" t="s">
        <v>76</v>
      </c>
      <c r="U2145" s="11" t="s">
        <v>7465</v>
      </c>
      <c r="V2145" s="11" t="s">
        <v>7863</v>
      </c>
      <c r="W2145" s="11"/>
      <c r="X2145" s="18">
        <v>2.9</v>
      </c>
      <c r="Y2145" s="18"/>
      <c r="Z2145" s="11">
        <f>$B$2145*$X$2145*(100%-$C$15)</f>
        <v>0</v>
      </c>
    </row>
    <row r="2146" spans="1:26" s="10" customFormat="1" ht="39.950000000000003" customHeight="1" x14ac:dyDescent="0.2">
      <c r="A2146" s="11" t="s">
        <v>67</v>
      </c>
      <c r="B2146" s="11"/>
      <c r="C2146" s="11" t="s">
        <v>857</v>
      </c>
      <c r="D2146" s="11" t="s">
        <v>8623</v>
      </c>
      <c r="E2146" s="11" t="s">
        <v>8624</v>
      </c>
      <c r="F2146" s="11" t="s">
        <v>8624</v>
      </c>
      <c r="G2146" s="11"/>
      <c r="H2146" s="11" t="s">
        <v>8625</v>
      </c>
      <c r="I2146" s="11"/>
      <c r="J2146" s="12">
        <v>2024</v>
      </c>
      <c r="K2146" s="11" t="s">
        <v>651</v>
      </c>
      <c r="L2146" s="11" t="s">
        <v>857</v>
      </c>
      <c r="M2146" s="13">
        <v>1</v>
      </c>
      <c r="N2146" s="11"/>
      <c r="O2146" s="11" t="s">
        <v>861</v>
      </c>
      <c r="P2146" s="11"/>
      <c r="Q2146" s="11"/>
      <c r="R2146" s="11" t="s">
        <v>97</v>
      </c>
      <c r="S2146" s="11"/>
      <c r="T2146" s="11" t="s">
        <v>76</v>
      </c>
      <c r="U2146" s="11" t="s">
        <v>7465</v>
      </c>
      <c r="V2146" s="11" t="s">
        <v>7863</v>
      </c>
      <c r="W2146" s="11"/>
      <c r="X2146" s="18">
        <v>2.9</v>
      </c>
      <c r="Y2146" s="18"/>
      <c r="Z2146" s="11">
        <f>$B$2146*$X$2146*(100%-$C$15)</f>
        <v>0</v>
      </c>
    </row>
    <row r="2147" spans="1:26" s="10" customFormat="1" ht="39.950000000000003" customHeight="1" x14ac:dyDescent="0.2">
      <c r="A2147" s="11" t="s">
        <v>67</v>
      </c>
      <c r="B2147" s="11"/>
      <c r="C2147" s="11" t="s">
        <v>857</v>
      </c>
      <c r="D2147" s="11" t="s">
        <v>8626</v>
      </c>
      <c r="E2147" s="11" t="s">
        <v>8627</v>
      </c>
      <c r="F2147" s="11" t="s">
        <v>8627</v>
      </c>
      <c r="G2147" s="11"/>
      <c r="H2147" s="11" t="s">
        <v>8628</v>
      </c>
      <c r="I2147" s="11"/>
      <c r="J2147" s="12">
        <v>2024</v>
      </c>
      <c r="K2147" s="11" t="s">
        <v>7619</v>
      </c>
      <c r="L2147" s="11" t="s">
        <v>857</v>
      </c>
      <c r="M2147" s="13">
        <v>1</v>
      </c>
      <c r="N2147" s="11"/>
      <c r="O2147" s="11" t="s">
        <v>861</v>
      </c>
      <c r="P2147" s="11"/>
      <c r="Q2147" s="11"/>
      <c r="R2147" s="11" t="s">
        <v>97</v>
      </c>
      <c r="S2147" s="11"/>
      <c r="T2147" s="11" t="s">
        <v>76</v>
      </c>
      <c r="U2147" s="11" t="s">
        <v>7465</v>
      </c>
      <c r="V2147" s="11" t="s">
        <v>7863</v>
      </c>
      <c r="W2147" s="11"/>
      <c r="X2147" s="18">
        <v>2.9</v>
      </c>
      <c r="Y2147" s="18"/>
      <c r="Z2147" s="11">
        <f>$B$2147*$X$2147*(100%-$C$15)</f>
        <v>0</v>
      </c>
    </row>
    <row r="2148" spans="1:26" s="10" customFormat="1" ht="39.950000000000003" customHeight="1" x14ac:dyDescent="0.2">
      <c r="A2148" s="11" t="s">
        <v>67</v>
      </c>
      <c r="B2148" s="11"/>
      <c r="C2148" s="11" t="s">
        <v>857</v>
      </c>
      <c r="D2148" s="11" t="s">
        <v>8629</v>
      </c>
      <c r="E2148" s="11" t="s">
        <v>8630</v>
      </c>
      <c r="F2148" s="11" t="s">
        <v>8630</v>
      </c>
      <c r="G2148" s="11"/>
      <c r="H2148" s="11" t="s">
        <v>8631</v>
      </c>
      <c r="I2148" s="11"/>
      <c r="J2148" s="12">
        <v>2024</v>
      </c>
      <c r="K2148" s="11" t="s">
        <v>7619</v>
      </c>
      <c r="L2148" s="11" t="s">
        <v>857</v>
      </c>
      <c r="M2148" s="13">
        <v>1</v>
      </c>
      <c r="N2148" s="11"/>
      <c r="O2148" s="11" t="s">
        <v>861</v>
      </c>
      <c r="P2148" s="11"/>
      <c r="Q2148" s="11"/>
      <c r="R2148" s="11" t="s">
        <v>97</v>
      </c>
      <c r="S2148" s="11"/>
      <c r="T2148" s="11" t="s">
        <v>76</v>
      </c>
      <c r="U2148" s="11" t="s">
        <v>7465</v>
      </c>
      <c r="V2148" s="11" t="s">
        <v>7863</v>
      </c>
      <c r="W2148" s="11"/>
      <c r="X2148" s="18">
        <v>2.9</v>
      </c>
      <c r="Y2148" s="18"/>
      <c r="Z2148" s="11">
        <f>$B$2148*$X$2148*(100%-$C$15)</f>
        <v>0</v>
      </c>
    </row>
    <row r="2149" spans="1:26" s="10" customFormat="1" ht="39.950000000000003" customHeight="1" x14ac:dyDescent="0.2">
      <c r="A2149" s="11" t="s">
        <v>67</v>
      </c>
      <c r="B2149" s="11"/>
      <c r="C2149" s="11" t="s">
        <v>857</v>
      </c>
      <c r="D2149" s="11" t="s">
        <v>8632</v>
      </c>
      <c r="E2149" s="11" t="s">
        <v>8633</v>
      </c>
      <c r="F2149" s="11" t="s">
        <v>8633</v>
      </c>
      <c r="G2149" s="11"/>
      <c r="H2149" s="11" t="s">
        <v>8634</v>
      </c>
      <c r="I2149" s="11"/>
      <c r="J2149" s="12">
        <v>2024</v>
      </c>
      <c r="K2149" s="11" t="s">
        <v>526</v>
      </c>
      <c r="L2149" s="11" t="s">
        <v>857</v>
      </c>
      <c r="M2149" s="13">
        <v>1</v>
      </c>
      <c r="N2149" s="11"/>
      <c r="O2149" s="11" t="s">
        <v>861</v>
      </c>
      <c r="P2149" s="11"/>
      <c r="Q2149" s="11"/>
      <c r="R2149" s="11" t="s">
        <v>97</v>
      </c>
      <c r="S2149" s="11"/>
      <c r="T2149" s="11" t="s">
        <v>76</v>
      </c>
      <c r="U2149" s="11" t="s">
        <v>7465</v>
      </c>
      <c r="V2149" s="11" t="s">
        <v>7863</v>
      </c>
      <c r="W2149" s="11"/>
      <c r="X2149" s="18">
        <v>2.9</v>
      </c>
      <c r="Y2149" s="18"/>
      <c r="Z2149" s="11">
        <f>$B$2149*$X$2149*(100%-$C$15)</f>
        <v>0</v>
      </c>
    </row>
    <row r="2150" spans="1:26" s="10" customFormat="1" ht="39.950000000000003" customHeight="1" x14ac:dyDescent="0.2">
      <c r="A2150" s="11" t="s">
        <v>67</v>
      </c>
      <c r="B2150" s="11"/>
      <c r="C2150" s="11" t="s">
        <v>857</v>
      </c>
      <c r="D2150" s="11" t="s">
        <v>8635</v>
      </c>
      <c r="E2150" s="11" t="s">
        <v>8636</v>
      </c>
      <c r="F2150" s="11" t="s">
        <v>8636</v>
      </c>
      <c r="G2150" s="11"/>
      <c r="H2150" s="11" t="s">
        <v>8637</v>
      </c>
      <c r="I2150" s="11"/>
      <c r="J2150" s="12">
        <v>2024</v>
      </c>
      <c r="K2150" s="11" t="s">
        <v>656</v>
      </c>
      <c r="L2150" s="11" t="s">
        <v>857</v>
      </c>
      <c r="M2150" s="13">
        <v>1</v>
      </c>
      <c r="N2150" s="11"/>
      <c r="O2150" s="11" t="s">
        <v>861</v>
      </c>
      <c r="P2150" s="11"/>
      <c r="Q2150" s="11"/>
      <c r="R2150" s="11" t="s">
        <v>97</v>
      </c>
      <c r="S2150" s="11"/>
      <c r="T2150" s="11" t="s">
        <v>76</v>
      </c>
      <c r="U2150" s="11" t="s">
        <v>7465</v>
      </c>
      <c r="V2150" s="11" t="s">
        <v>7863</v>
      </c>
      <c r="W2150" s="11"/>
      <c r="X2150" s="18">
        <v>2.9</v>
      </c>
      <c r="Y2150" s="18"/>
      <c r="Z2150" s="11">
        <f>$B$2150*$X$2150*(100%-$C$15)</f>
        <v>0</v>
      </c>
    </row>
    <row r="2151" spans="1:26" s="10" customFormat="1" ht="39.950000000000003" customHeight="1" x14ac:dyDescent="0.2">
      <c r="A2151" s="11" t="s">
        <v>67</v>
      </c>
      <c r="B2151" s="11"/>
      <c r="C2151" s="11" t="s">
        <v>857</v>
      </c>
      <c r="D2151" s="11" t="s">
        <v>8638</v>
      </c>
      <c r="E2151" s="11" t="s">
        <v>8639</v>
      </c>
      <c r="F2151" s="11" t="s">
        <v>8639</v>
      </c>
      <c r="G2151" s="11"/>
      <c r="H2151" s="11" t="s">
        <v>8640</v>
      </c>
      <c r="I2151" s="11"/>
      <c r="J2151" s="12">
        <v>2024</v>
      </c>
      <c r="K2151" s="11" t="s">
        <v>429</v>
      </c>
      <c r="L2151" s="11" t="s">
        <v>857</v>
      </c>
      <c r="M2151" s="13">
        <v>1</v>
      </c>
      <c r="N2151" s="11"/>
      <c r="O2151" s="11" t="s">
        <v>861</v>
      </c>
      <c r="P2151" s="11"/>
      <c r="Q2151" s="11"/>
      <c r="R2151" s="11" t="s">
        <v>97</v>
      </c>
      <c r="S2151" s="11"/>
      <c r="T2151" s="11" t="s">
        <v>76</v>
      </c>
      <c r="U2151" s="11" t="s">
        <v>7465</v>
      </c>
      <c r="V2151" s="11" t="s">
        <v>7863</v>
      </c>
      <c r="W2151" s="11"/>
      <c r="X2151" s="18">
        <v>2.9</v>
      </c>
      <c r="Y2151" s="18"/>
      <c r="Z2151" s="11">
        <f>$B$2151*$X$2151*(100%-$C$15)</f>
        <v>0</v>
      </c>
    </row>
    <row r="2152" spans="1:26" s="10" customFormat="1" ht="39.950000000000003" customHeight="1" x14ac:dyDescent="0.2">
      <c r="A2152" s="11" t="s">
        <v>67</v>
      </c>
      <c r="B2152" s="11"/>
      <c r="C2152" s="11" t="s">
        <v>857</v>
      </c>
      <c r="D2152" s="11" t="s">
        <v>8641</v>
      </c>
      <c r="E2152" s="11" t="s">
        <v>8642</v>
      </c>
      <c r="F2152" s="11" t="s">
        <v>8642</v>
      </c>
      <c r="G2152" s="11"/>
      <c r="H2152" s="11" t="s">
        <v>8643</v>
      </c>
      <c r="I2152" s="11"/>
      <c r="J2152" s="12">
        <v>2024</v>
      </c>
      <c r="K2152" s="11" t="s">
        <v>465</v>
      </c>
      <c r="L2152" s="11" t="s">
        <v>857</v>
      </c>
      <c r="M2152" s="13">
        <v>1</v>
      </c>
      <c r="N2152" s="11"/>
      <c r="O2152" s="11" t="s">
        <v>861</v>
      </c>
      <c r="P2152" s="11"/>
      <c r="Q2152" s="11"/>
      <c r="R2152" s="11" t="s">
        <v>97</v>
      </c>
      <c r="S2152" s="11"/>
      <c r="T2152" s="11" t="s">
        <v>76</v>
      </c>
      <c r="U2152" s="11" t="s">
        <v>7465</v>
      </c>
      <c r="V2152" s="11" t="s">
        <v>7863</v>
      </c>
      <c r="W2152" s="11"/>
      <c r="X2152" s="18">
        <v>2.9</v>
      </c>
      <c r="Y2152" s="18"/>
      <c r="Z2152" s="11">
        <f>$B$2152*$X$2152*(100%-$C$15)</f>
        <v>0</v>
      </c>
    </row>
    <row r="2153" spans="1:26" s="10" customFormat="1" ht="39.950000000000003" customHeight="1" x14ac:dyDescent="0.2">
      <c r="A2153" s="11" t="s">
        <v>67</v>
      </c>
      <c r="B2153" s="11"/>
      <c r="C2153" s="11" t="s">
        <v>857</v>
      </c>
      <c r="D2153" s="11" t="s">
        <v>8644</v>
      </c>
      <c r="E2153" s="11" t="s">
        <v>8645</v>
      </c>
      <c r="F2153" s="11" t="s">
        <v>8645</v>
      </c>
      <c r="G2153" s="11"/>
      <c r="H2153" s="11" t="s">
        <v>8646</v>
      </c>
      <c r="I2153" s="11"/>
      <c r="J2153" s="12">
        <v>2024</v>
      </c>
      <c r="K2153" s="11" t="s">
        <v>526</v>
      </c>
      <c r="L2153" s="11" t="s">
        <v>857</v>
      </c>
      <c r="M2153" s="13">
        <v>1</v>
      </c>
      <c r="N2153" s="11"/>
      <c r="O2153" s="11" t="s">
        <v>861</v>
      </c>
      <c r="P2153" s="11"/>
      <c r="Q2153" s="11"/>
      <c r="R2153" s="11" t="s">
        <v>97</v>
      </c>
      <c r="S2153" s="11"/>
      <c r="T2153" s="11" t="s">
        <v>76</v>
      </c>
      <c r="U2153" s="11" t="s">
        <v>7465</v>
      </c>
      <c r="V2153" s="11" t="s">
        <v>7863</v>
      </c>
      <c r="W2153" s="11"/>
      <c r="X2153" s="18">
        <v>2.9</v>
      </c>
      <c r="Y2153" s="18"/>
      <c r="Z2153" s="11">
        <f>$B$2153*$X$2153*(100%-$C$15)</f>
        <v>0</v>
      </c>
    </row>
    <row r="2154" spans="1:26" s="10" customFormat="1" ht="39.950000000000003" customHeight="1" x14ac:dyDescent="0.2">
      <c r="A2154" s="11" t="s">
        <v>67</v>
      </c>
      <c r="B2154" s="11"/>
      <c r="C2154" s="11" t="s">
        <v>857</v>
      </c>
      <c r="D2154" s="11" t="s">
        <v>8647</v>
      </c>
      <c r="E2154" s="11" t="s">
        <v>8648</v>
      </c>
      <c r="F2154" s="11" t="s">
        <v>8648</v>
      </c>
      <c r="G2154" s="11"/>
      <c r="H2154" s="11" t="s">
        <v>8649</v>
      </c>
      <c r="I2154" s="11"/>
      <c r="J2154" s="12">
        <v>2024</v>
      </c>
      <c r="K2154" s="11" t="s">
        <v>429</v>
      </c>
      <c r="L2154" s="11" t="s">
        <v>857</v>
      </c>
      <c r="M2154" s="13">
        <v>1</v>
      </c>
      <c r="N2154" s="11"/>
      <c r="O2154" s="11" t="s">
        <v>861</v>
      </c>
      <c r="P2154" s="11"/>
      <c r="Q2154" s="11"/>
      <c r="R2154" s="11" t="s">
        <v>97</v>
      </c>
      <c r="S2154" s="11"/>
      <c r="T2154" s="11" t="s">
        <v>76</v>
      </c>
      <c r="U2154" s="11" t="s">
        <v>7465</v>
      </c>
      <c r="V2154" s="11" t="s">
        <v>7863</v>
      </c>
      <c r="W2154" s="11"/>
      <c r="X2154" s="18">
        <v>2.9</v>
      </c>
      <c r="Y2154" s="18"/>
      <c r="Z2154" s="11">
        <f>$B$2154*$X$2154*(100%-$C$15)</f>
        <v>0</v>
      </c>
    </row>
    <row r="2155" spans="1:26" s="10" customFormat="1" ht="39.950000000000003" customHeight="1" x14ac:dyDescent="0.2">
      <c r="A2155" s="11" t="s">
        <v>67</v>
      </c>
      <c r="B2155" s="11"/>
      <c r="C2155" s="11" t="s">
        <v>857</v>
      </c>
      <c r="D2155" s="11" t="s">
        <v>8650</v>
      </c>
      <c r="E2155" s="11" t="s">
        <v>8651</v>
      </c>
      <c r="F2155" s="11" t="s">
        <v>8651</v>
      </c>
      <c r="G2155" s="11"/>
      <c r="H2155" s="11" t="s">
        <v>8652</v>
      </c>
      <c r="I2155" s="11"/>
      <c r="J2155" s="12">
        <v>2024</v>
      </c>
      <c r="K2155" s="11" t="s">
        <v>429</v>
      </c>
      <c r="L2155" s="11" t="s">
        <v>857</v>
      </c>
      <c r="M2155" s="13">
        <v>1</v>
      </c>
      <c r="N2155" s="11"/>
      <c r="O2155" s="11" t="s">
        <v>861</v>
      </c>
      <c r="P2155" s="11"/>
      <c r="Q2155" s="11"/>
      <c r="R2155" s="11" t="s">
        <v>97</v>
      </c>
      <c r="S2155" s="11"/>
      <c r="T2155" s="11" t="s">
        <v>76</v>
      </c>
      <c r="U2155" s="11" t="s">
        <v>7465</v>
      </c>
      <c r="V2155" s="11" t="s">
        <v>7863</v>
      </c>
      <c r="W2155" s="11"/>
      <c r="X2155" s="18">
        <v>2.9</v>
      </c>
      <c r="Y2155" s="18"/>
      <c r="Z2155" s="11">
        <f>$B$2155*$X$2155*(100%-$C$15)</f>
        <v>0</v>
      </c>
    </row>
    <row r="2156" spans="1:26" s="10" customFormat="1" ht="39.950000000000003" customHeight="1" x14ac:dyDescent="0.2">
      <c r="A2156" s="11" t="s">
        <v>67</v>
      </c>
      <c r="B2156" s="11"/>
      <c r="C2156" s="11" t="s">
        <v>857</v>
      </c>
      <c r="D2156" s="11" t="s">
        <v>8653</v>
      </c>
      <c r="E2156" s="11" t="s">
        <v>8654</v>
      </c>
      <c r="F2156" s="11" t="s">
        <v>8654</v>
      </c>
      <c r="G2156" s="11"/>
      <c r="H2156" s="11" t="s">
        <v>8655</v>
      </c>
      <c r="I2156" s="11"/>
      <c r="J2156" s="12">
        <v>2024</v>
      </c>
      <c r="K2156" s="11" t="s">
        <v>656</v>
      </c>
      <c r="L2156" s="11" t="s">
        <v>857</v>
      </c>
      <c r="M2156" s="13">
        <v>1</v>
      </c>
      <c r="N2156" s="11"/>
      <c r="O2156" s="11" t="s">
        <v>861</v>
      </c>
      <c r="P2156" s="11"/>
      <c r="Q2156" s="11"/>
      <c r="R2156" s="11" t="s">
        <v>97</v>
      </c>
      <c r="S2156" s="11"/>
      <c r="T2156" s="11" t="s">
        <v>76</v>
      </c>
      <c r="U2156" s="11" t="s">
        <v>7465</v>
      </c>
      <c r="V2156" s="11" t="s">
        <v>7863</v>
      </c>
      <c r="W2156" s="11"/>
      <c r="X2156" s="18">
        <v>2.9</v>
      </c>
      <c r="Y2156" s="18"/>
      <c r="Z2156" s="11">
        <f>$B$2156*$X$2156*(100%-$C$15)</f>
        <v>0</v>
      </c>
    </row>
    <row r="2157" spans="1:26" s="10" customFormat="1" ht="39.950000000000003" customHeight="1" x14ac:dyDescent="0.2">
      <c r="A2157" s="11" t="s">
        <v>67</v>
      </c>
      <c r="B2157" s="11"/>
      <c r="C2157" s="11" t="s">
        <v>857</v>
      </c>
      <c r="D2157" s="11" t="s">
        <v>8656</v>
      </c>
      <c r="E2157" s="11" t="s">
        <v>8657</v>
      </c>
      <c r="F2157" s="11" t="s">
        <v>8657</v>
      </c>
      <c r="G2157" s="11"/>
      <c r="H2157" s="11" t="s">
        <v>8658</v>
      </c>
      <c r="I2157" s="11"/>
      <c r="J2157" s="12">
        <v>2024</v>
      </c>
      <c r="K2157" s="11" t="s">
        <v>526</v>
      </c>
      <c r="L2157" s="11" t="s">
        <v>857</v>
      </c>
      <c r="M2157" s="13">
        <v>1</v>
      </c>
      <c r="N2157" s="11"/>
      <c r="O2157" s="11" t="s">
        <v>861</v>
      </c>
      <c r="P2157" s="11"/>
      <c r="Q2157" s="11"/>
      <c r="R2157" s="11" t="s">
        <v>97</v>
      </c>
      <c r="S2157" s="11"/>
      <c r="T2157" s="11" t="s">
        <v>76</v>
      </c>
      <c r="U2157" s="11" t="s">
        <v>7465</v>
      </c>
      <c r="V2157" s="11" t="s">
        <v>7863</v>
      </c>
      <c r="W2157" s="11"/>
      <c r="X2157" s="18">
        <v>2.9</v>
      </c>
      <c r="Y2157" s="18"/>
      <c r="Z2157" s="11">
        <f>$B$2157*$X$2157*(100%-$C$15)</f>
        <v>0</v>
      </c>
    </row>
    <row r="2158" spans="1:26" s="10" customFormat="1" ht="39.950000000000003" customHeight="1" x14ac:dyDescent="0.2">
      <c r="A2158" s="11" t="s">
        <v>67</v>
      </c>
      <c r="B2158" s="11"/>
      <c r="C2158" s="11" t="s">
        <v>857</v>
      </c>
      <c r="D2158" s="11" t="s">
        <v>8659</v>
      </c>
      <c r="E2158" s="11" t="s">
        <v>8660</v>
      </c>
      <c r="F2158" s="11" t="s">
        <v>8660</v>
      </c>
      <c r="G2158" s="11"/>
      <c r="H2158" s="11" t="s">
        <v>8661</v>
      </c>
      <c r="I2158" s="11"/>
      <c r="J2158" s="12">
        <v>2024</v>
      </c>
      <c r="K2158" s="11" t="s">
        <v>651</v>
      </c>
      <c r="L2158" s="11" t="s">
        <v>857</v>
      </c>
      <c r="M2158" s="13">
        <v>1</v>
      </c>
      <c r="N2158" s="11"/>
      <c r="O2158" s="11" t="s">
        <v>861</v>
      </c>
      <c r="P2158" s="11"/>
      <c r="Q2158" s="11"/>
      <c r="R2158" s="11" t="s">
        <v>97</v>
      </c>
      <c r="S2158" s="11"/>
      <c r="T2158" s="11" t="s">
        <v>76</v>
      </c>
      <c r="U2158" s="11" t="s">
        <v>7465</v>
      </c>
      <c r="V2158" s="11" t="s">
        <v>7863</v>
      </c>
      <c r="W2158" s="11"/>
      <c r="X2158" s="18">
        <v>2.9</v>
      </c>
      <c r="Y2158" s="18"/>
      <c r="Z2158" s="11">
        <f>$B$2158*$X$2158*(100%-$C$15)</f>
        <v>0</v>
      </c>
    </row>
    <row r="2159" spans="1:26" s="10" customFormat="1" ht="39.950000000000003" customHeight="1" x14ac:dyDescent="0.2">
      <c r="A2159" s="11" t="s">
        <v>67</v>
      </c>
      <c r="B2159" s="11"/>
      <c r="C2159" s="11" t="s">
        <v>857</v>
      </c>
      <c r="D2159" s="11" t="s">
        <v>8662</v>
      </c>
      <c r="E2159" s="11" t="s">
        <v>8663</v>
      </c>
      <c r="F2159" s="11" t="s">
        <v>8663</v>
      </c>
      <c r="G2159" s="11"/>
      <c r="H2159" s="11" t="s">
        <v>8664</v>
      </c>
      <c r="I2159" s="11"/>
      <c r="J2159" s="12">
        <v>2024</v>
      </c>
      <c r="K2159" s="11" t="s">
        <v>83</v>
      </c>
      <c r="L2159" s="11" t="s">
        <v>857</v>
      </c>
      <c r="M2159" s="13">
        <v>1</v>
      </c>
      <c r="N2159" s="11"/>
      <c r="O2159" s="11" t="s">
        <v>861</v>
      </c>
      <c r="P2159" s="11"/>
      <c r="Q2159" s="11"/>
      <c r="R2159" s="11" t="s">
        <v>97</v>
      </c>
      <c r="S2159" s="11"/>
      <c r="T2159" s="11" t="s">
        <v>76</v>
      </c>
      <c r="U2159" s="11" t="s">
        <v>7465</v>
      </c>
      <c r="V2159" s="11" t="s">
        <v>7863</v>
      </c>
      <c r="W2159" s="11"/>
      <c r="X2159" s="18">
        <v>2.9</v>
      </c>
      <c r="Y2159" s="18"/>
      <c r="Z2159" s="11">
        <f>$B$2159*$X$2159*(100%-$C$15)</f>
        <v>0</v>
      </c>
    </row>
    <row r="2160" spans="1:26" s="10" customFormat="1" ht="39.950000000000003" customHeight="1" x14ac:dyDescent="0.2">
      <c r="A2160" s="11" t="s">
        <v>67</v>
      </c>
      <c r="B2160" s="11"/>
      <c r="C2160" s="11" t="s">
        <v>857</v>
      </c>
      <c r="D2160" s="11" t="s">
        <v>8665</v>
      </c>
      <c r="E2160" s="11" t="s">
        <v>8666</v>
      </c>
      <c r="F2160" s="11" t="s">
        <v>8666</v>
      </c>
      <c r="G2160" s="11"/>
      <c r="H2160" s="11" t="s">
        <v>8667</v>
      </c>
      <c r="I2160" s="11"/>
      <c r="J2160" s="12">
        <v>2024</v>
      </c>
      <c r="K2160" s="11" t="s">
        <v>83</v>
      </c>
      <c r="L2160" s="11" t="s">
        <v>857</v>
      </c>
      <c r="M2160" s="13">
        <v>1</v>
      </c>
      <c r="N2160" s="11"/>
      <c r="O2160" s="11" t="s">
        <v>861</v>
      </c>
      <c r="P2160" s="11"/>
      <c r="Q2160" s="11"/>
      <c r="R2160" s="11" t="s">
        <v>97</v>
      </c>
      <c r="S2160" s="11"/>
      <c r="T2160" s="11" t="s">
        <v>76</v>
      </c>
      <c r="U2160" s="11" t="s">
        <v>7465</v>
      </c>
      <c r="V2160" s="11" t="s">
        <v>7863</v>
      </c>
      <c r="W2160" s="11"/>
      <c r="X2160" s="18">
        <v>2.9</v>
      </c>
      <c r="Y2160" s="18"/>
      <c r="Z2160" s="11">
        <f>$B$2160*$X$2160*(100%-$C$15)</f>
        <v>0</v>
      </c>
    </row>
    <row r="2161" spans="1:26" s="10" customFormat="1" ht="39.950000000000003" customHeight="1" x14ac:dyDescent="0.2">
      <c r="A2161" s="11" t="s">
        <v>67</v>
      </c>
      <c r="B2161" s="11"/>
      <c r="C2161" s="11" t="s">
        <v>857</v>
      </c>
      <c r="D2161" s="11" t="s">
        <v>8668</v>
      </c>
      <c r="E2161" s="11" t="s">
        <v>8669</v>
      </c>
      <c r="F2161" s="11" t="s">
        <v>8669</v>
      </c>
      <c r="G2161" s="11"/>
      <c r="H2161" s="11" t="s">
        <v>8670</v>
      </c>
      <c r="I2161" s="11"/>
      <c r="J2161" s="12">
        <v>2024</v>
      </c>
      <c r="K2161" s="11" t="s">
        <v>83</v>
      </c>
      <c r="L2161" s="11" t="s">
        <v>857</v>
      </c>
      <c r="M2161" s="13">
        <v>1</v>
      </c>
      <c r="N2161" s="11"/>
      <c r="O2161" s="11" t="s">
        <v>861</v>
      </c>
      <c r="P2161" s="11"/>
      <c r="Q2161" s="11"/>
      <c r="R2161" s="11" t="s">
        <v>97</v>
      </c>
      <c r="S2161" s="11"/>
      <c r="T2161" s="11" t="s">
        <v>76</v>
      </c>
      <c r="U2161" s="11" t="s">
        <v>7465</v>
      </c>
      <c r="V2161" s="11" t="s">
        <v>7863</v>
      </c>
      <c r="W2161" s="11"/>
      <c r="X2161" s="18">
        <v>2.9</v>
      </c>
      <c r="Y2161" s="18"/>
      <c r="Z2161" s="11">
        <f>$B$2161*$X$2161*(100%-$C$15)</f>
        <v>0</v>
      </c>
    </row>
    <row r="2162" spans="1:26" s="10" customFormat="1" ht="39.950000000000003" customHeight="1" x14ac:dyDescent="0.2">
      <c r="A2162" s="11" t="s">
        <v>67</v>
      </c>
      <c r="B2162" s="11"/>
      <c r="C2162" s="11" t="s">
        <v>857</v>
      </c>
      <c r="D2162" s="11" t="s">
        <v>8671</v>
      </c>
      <c r="E2162" s="11" t="s">
        <v>8672</v>
      </c>
      <c r="F2162" s="11" t="s">
        <v>8672</v>
      </c>
      <c r="G2162" s="11"/>
      <c r="H2162" s="11" t="s">
        <v>8673</v>
      </c>
      <c r="I2162" s="11"/>
      <c r="J2162" s="12">
        <v>2024</v>
      </c>
      <c r="K2162" s="11" t="s">
        <v>83</v>
      </c>
      <c r="L2162" s="11" t="s">
        <v>857</v>
      </c>
      <c r="M2162" s="13">
        <v>1</v>
      </c>
      <c r="N2162" s="11"/>
      <c r="O2162" s="11" t="s">
        <v>861</v>
      </c>
      <c r="P2162" s="11"/>
      <c r="Q2162" s="11"/>
      <c r="R2162" s="11" t="s">
        <v>97</v>
      </c>
      <c r="S2162" s="11"/>
      <c r="T2162" s="11" t="s">
        <v>76</v>
      </c>
      <c r="U2162" s="11" t="s">
        <v>7465</v>
      </c>
      <c r="V2162" s="11" t="s">
        <v>7863</v>
      </c>
      <c r="W2162" s="11"/>
      <c r="X2162" s="18">
        <v>2.9</v>
      </c>
      <c r="Y2162" s="18"/>
      <c r="Z2162" s="11">
        <f>$B$2162*$X$2162*(100%-$C$15)</f>
        <v>0</v>
      </c>
    </row>
    <row r="2163" spans="1:26" s="10" customFormat="1" ht="39.950000000000003" customHeight="1" x14ac:dyDescent="0.2">
      <c r="A2163" s="11" t="s">
        <v>67</v>
      </c>
      <c r="B2163" s="11"/>
      <c r="C2163" s="11" t="s">
        <v>857</v>
      </c>
      <c r="D2163" s="11" t="s">
        <v>8674</v>
      </c>
      <c r="E2163" s="11" t="s">
        <v>8675</v>
      </c>
      <c r="F2163" s="11" t="s">
        <v>8675</v>
      </c>
      <c r="G2163" s="11"/>
      <c r="H2163" s="11" t="s">
        <v>8676</v>
      </c>
      <c r="I2163" s="11"/>
      <c r="J2163" s="12">
        <v>2024</v>
      </c>
      <c r="K2163" s="11" t="s">
        <v>83</v>
      </c>
      <c r="L2163" s="11" t="s">
        <v>857</v>
      </c>
      <c r="M2163" s="13">
        <v>1</v>
      </c>
      <c r="N2163" s="11"/>
      <c r="O2163" s="11" t="s">
        <v>861</v>
      </c>
      <c r="P2163" s="11"/>
      <c r="Q2163" s="11"/>
      <c r="R2163" s="11" t="s">
        <v>97</v>
      </c>
      <c r="S2163" s="11"/>
      <c r="T2163" s="11" t="s">
        <v>76</v>
      </c>
      <c r="U2163" s="11" t="s">
        <v>7465</v>
      </c>
      <c r="V2163" s="11" t="s">
        <v>7863</v>
      </c>
      <c r="W2163" s="11"/>
      <c r="X2163" s="18">
        <v>2.9</v>
      </c>
      <c r="Y2163" s="18"/>
      <c r="Z2163" s="11">
        <f>$B$2163*$X$2163*(100%-$C$15)</f>
        <v>0</v>
      </c>
    </row>
    <row r="2164" spans="1:26" s="10" customFormat="1" ht="39.950000000000003" customHeight="1" x14ac:dyDescent="0.2">
      <c r="A2164" s="11" t="s">
        <v>67</v>
      </c>
      <c r="B2164" s="11"/>
      <c r="C2164" s="11" t="s">
        <v>857</v>
      </c>
      <c r="D2164" s="11" t="s">
        <v>8677</v>
      </c>
      <c r="E2164" s="11" t="s">
        <v>8678</v>
      </c>
      <c r="F2164" s="11" t="s">
        <v>8678</v>
      </c>
      <c r="G2164" s="11"/>
      <c r="H2164" s="11" t="s">
        <v>8679</v>
      </c>
      <c r="I2164" s="11"/>
      <c r="J2164" s="12">
        <v>2024</v>
      </c>
      <c r="K2164" s="11" t="s">
        <v>83</v>
      </c>
      <c r="L2164" s="11" t="s">
        <v>857</v>
      </c>
      <c r="M2164" s="13">
        <v>1</v>
      </c>
      <c r="N2164" s="11"/>
      <c r="O2164" s="11" t="s">
        <v>861</v>
      </c>
      <c r="P2164" s="11"/>
      <c r="Q2164" s="11"/>
      <c r="R2164" s="11" t="s">
        <v>97</v>
      </c>
      <c r="S2164" s="11"/>
      <c r="T2164" s="11" t="s">
        <v>76</v>
      </c>
      <c r="U2164" s="11" t="s">
        <v>7465</v>
      </c>
      <c r="V2164" s="11" t="s">
        <v>7863</v>
      </c>
      <c r="W2164" s="11"/>
      <c r="X2164" s="18">
        <v>2.9</v>
      </c>
      <c r="Y2164" s="18"/>
      <c r="Z2164" s="11">
        <f>$B$2164*$X$2164*(100%-$C$15)</f>
        <v>0</v>
      </c>
    </row>
    <row r="2165" spans="1:26" s="10" customFormat="1" ht="39.950000000000003" customHeight="1" x14ac:dyDescent="0.2">
      <c r="A2165" s="11" t="s">
        <v>67</v>
      </c>
      <c r="B2165" s="11"/>
      <c r="C2165" s="11" t="s">
        <v>857</v>
      </c>
      <c r="D2165" s="11" t="s">
        <v>8680</v>
      </c>
      <c r="E2165" s="11" t="s">
        <v>8681</v>
      </c>
      <c r="F2165" s="11" t="s">
        <v>8681</v>
      </c>
      <c r="G2165" s="11"/>
      <c r="H2165" s="11" t="s">
        <v>8682</v>
      </c>
      <c r="I2165" s="11"/>
      <c r="J2165" s="12">
        <v>2024</v>
      </c>
      <c r="K2165" s="11" t="s">
        <v>526</v>
      </c>
      <c r="L2165" s="11" t="s">
        <v>857</v>
      </c>
      <c r="M2165" s="13">
        <v>1</v>
      </c>
      <c r="N2165" s="11"/>
      <c r="O2165" s="11" t="s">
        <v>861</v>
      </c>
      <c r="P2165" s="11"/>
      <c r="Q2165" s="11"/>
      <c r="R2165" s="11" t="s">
        <v>97</v>
      </c>
      <c r="S2165" s="11"/>
      <c r="T2165" s="11" t="s">
        <v>76</v>
      </c>
      <c r="U2165" s="11" t="s">
        <v>7465</v>
      </c>
      <c r="V2165" s="11" t="s">
        <v>7863</v>
      </c>
      <c r="W2165" s="11"/>
      <c r="X2165" s="18">
        <v>2.9</v>
      </c>
      <c r="Y2165" s="18"/>
      <c r="Z2165" s="11">
        <f>$B$2165*$X$2165*(100%-$C$15)</f>
        <v>0</v>
      </c>
    </row>
    <row r="2166" spans="1:26" s="10" customFormat="1" ht="39.950000000000003" customHeight="1" x14ac:dyDescent="0.2">
      <c r="A2166" s="11" t="s">
        <v>67</v>
      </c>
      <c r="B2166" s="11"/>
      <c r="C2166" s="11" t="s">
        <v>857</v>
      </c>
      <c r="D2166" s="11" t="s">
        <v>8683</v>
      </c>
      <c r="E2166" s="11" t="s">
        <v>8684</v>
      </c>
      <c r="F2166" s="11" t="s">
        <v>8684</v>
      </c>
      <c r="G2166" s="11"/>
      <c r="H2166" s="11" t="s">
        <v>8685</v>
      </c>
      <c r="I2166" s="11"/>
      <c r="J2166" s="12">
        <v>2024</v>
      </c>
      <c r="K2166" s="11" t="s">
        <v>526</v>
      </c>
      <c r="L2166" s="11" t="s">
        <v>857</v>
      </c>
      <c r="M2166" s="13">
        <v>1</v>
      </c>
      <c r="N2166" s="11"/>
      <c r="O2166" s="11" t="s">
        <v>861</v>
      </c>
      <c r="P2166" s="11"/>
      <c r="Q2166" s="11"/>
      <c r="R2166" s="11" t="s">
        <v>97</v>
      </c>
      <c r="S2166" s="11"/>
      <c r="T2166" s="11" t="s">
        <v>76</v>
      </c>
      <c r="U2166" s="11" t="s">
        <v>7465</v>
      </c>
      <c r="V2166" s="11" t="s">
        <v>7863</v>
      </c>
      <c r="W2166" s="11"/>
      <c r="X2166" s="18">
        <v>2.9</v>
      </c>
      <c r="Y2166" s="18"/>
      <c r="Z2166" s="11">
        <f>$B$2166*$X$2166*(100%-$C$15)</f>
        <v>0</v>
      </c>
    </row>
    <row r="2167" spans="1:26" s="10" customFormat="1" ht="39.950000000000003" customHeight="1" x14ac:dyDescent="0.2">
      <c r="A2167" s="11" t="s">
        <v>67</v>
      </c>
      <c r="B2167" s="11"/>
      <c r="C2167" s="11" t="s">
        <v>857</v>
      </c>
      <c r="D2167" s="11" t="s">
        <v>8686</v>
      </c>
      <c r="E2167" s="11" t="s">
        <v>8687</v>
      </c>
      <c r="F2167" s="11" t="s">
        <v>8687</v>
      </c>
      <c r="G2167" s="11"/>
      <c r="H2167" s="11" t="s">
        <v>8688</v>
      </c>
      <c r="I2167" s="11"/>
      <c r="J2167" s="12">
        <v>2024</v>
      </c>
      <c r="K2167" s="11" t="s">
        <v>526</v>
      </c>
      <c r="L2167" s="11" t="s">
        <v>857</v>
      </c>
      <c r="M2167" s="13">
        <v>1</v>
      </c>
      <c r="N2167" s="11"/>
      <c r="O2167" s="11" t="s">
        <v>861</v>
      </c>
      <c r="P2167" s="11"/>
      <c r="Q2167" s="11"/>
      <c r="R2167" s="11" t="s">
        <v>97</v>
      </c>
      <c r="S2167" s="11"/>
      <c r="T2167" s="11" t="s">
        <v>76</v>
      </c>
      <c r="U2167" s="11" t="s">
        <v>7465</v>
      </c>
      <c r="V2167" s="11" t="s">
        <v>7863</v>
      </c>
      <c r="W2167" s="11"/>
      <c r="X2167" s="18">
        <v>2.9</v>
      </c>
      <c r="Y2167" s="18"/>
      <c r="Z2167" s="11">
        <f>$B$2167*$X$2167*(100%-$C$15)</f>
        <v>0</v>
      </c>
    </row>
    <row r="2168" spans="1:26" s="10" customFormat="1" ht="39.950000000000003" customHeight="1" x14ac:dyDescent="0.2">
      <c r="A2168" s="11" t="s">
        <v>67</v>
      </c>
      <c r="B2168" s="11"/>
      <c r="C2168" s="11" t="s">
        <v>857</v>
      </c>
      <c r="D2168" s="11" t="s">
        <v>8689</v>
      </c>
      <c r="E2168" s="11" t="s">
        <v>8690</v>
      </c>
      <c r="F2168" s="11" t="s">
        <v>8690</v>
      </c>
      <c r="G2168" s="11"/>
      <c r="H2168" s="11" t="s">
        <v>8691</v>
      </c>
      <c r="I2168" s="11"/>
      <c r="J2168" s="12">
        <v>2024</v>
      </c>
      <c r="K2168" s="11" t="s">
        <v>7619</v>
      </c>
      <c r="L2168" s="11" t="s">
        <v>857</v>
      </c>
      <c r="M2168" s="13">
        <v>1</v>
      </c>
      <c r="N2168" s="11"/>
      <c r="O2168" s="11" t="s">
        <v>861</v>
      </c>
      <c r="P2168" s="11"/>
      <c r="Q2168" s="11"/>
      <c r="R2168" s="11" t="s">
        <v>97</v>
      </c>
      <c r="S2168" s="11"/>
      <c r="T2168" s="11" t="s">
        <v>76</v>
      </c>
      <c r="U2168" s="11" t="s">
        <v>7465</v>
      </c>
      <c r="V2168" s="11" t="s">
        <v>7863</v>
      </c>
      <c r="W2168" s="11"/>
      <c r="X2168" s="18">
        <v>2.9</v>
      </c>
      <c r="Y2168" s="18"/>
      <c r="Z2168" s="11">
        <f>$B$2168*$X$2168*(100%-$C$15)</f>
        <v>0</v>
      </c>
    </row>
    <row r="2169" spans="1:26" s="10" customFormat="1" ht="39.950000000000003" customHeight="1" x14ac:dyDescent="0.2">
      <c r="A2169" s="11" t="s">
        <v>67</v>
      </c>
      <c r="B2169" s="11"/>
      <c r="C2169" s="11" t="s">
        <v>857</v>
      </c>
      <c r="D2169" s="11" t="s">
        <v>8692</v>
      </c>
      <c r="E2169" s="11" t="s">
        <v>8693</v>
      </c>
      <c r="F2169" s="11" t="s">
        <v>8693</v>
      </c>
      <c r="G2169" s="11"/>
      <c r="H2169" s="11" t="s">
        <v>8694</v>
      </c>
      <c r="I2169" s="11"/>
      <c r="J2169" s="12">
        <v>2024</v>
      </c>
      <c r="K2169" s="11" t="s">
        <v>7619</v>
      </c>
      <c r="L2169" s="11" t="s">
        <v>857</v>
      </c>
      <c r="M2169" s="13">
        <v>1</v>
      </c>
      <c r="N2169" s="11"/>
      <c r="O2169" s="11" t="s">
        <v>861</v>
      </c>
      <c r="P2169" s="11"/>
      <c r="Q2169" s="11"/>
      <c r="R2169" s="11" t="s">
        <v>97</v>
      </c>
      <c r="S2169" s="11"/>
      <c r="T2169" s="11" t="s">
        <v>76</v>
      </c>
      <c r="U2169" s="11" t="s">
        <v>7465</v>
      </c>
      <c r="V2169" s="11" t="s">
        <v>7863</v>
      </c>
      <c r="W2169" s="11"/>
      <c r="X2169" s="18">
        <v>2.9</v>
      </c>
      <c r="Y2169" s="18"/>
      <c r="Z2169" s="11">
        <f>$B$2169*$X$2169*(100%-$C$15)</f>
        <v>0</v>
      </c>
    </row>
    <row r="2170" spans="1:26" s="10" customFormat="1" ht="39.950000000000003" customHeight="1" x14ac:dyDescent="0.2">
      <c r="A2170" s="11" t="s">
        <v>67</v>
      </c>
      <c r="B2170" s="11"/>
      <c r="C2170" s="11" t="s">
        <v>857</v>
      </c>
      <c r="D2170" s="11" t="s">
        <v>8695</v>
      </c>
      <c r="E2170" s="11" t="s">
        <v>8696</v>
      </c>
      <c r="F2170" s="11" t="s">
        <v>8696</v>
      </c>
      <c r="G2170" s="11"/>
      <c r="H2170" s="11" t="s">
        <v>8697</v>
      </c>
      <c r="I2170" s="11"/>
      <c r="J2170" s="12">
        <v>2024</v>
      </c>
      <c r="K2170" s="11" t="s">
        <v>526</v>
      </c>
      <c r="L2170" s="11" t="s">
        <v>857</v>
      </c>
      <c r="M2170" s="13">
        <v>1</v>
      </c>
      <c r="N2170" s="11"/>
      <c r="O2170" s="11" t="s">
        <v>861</v>
      </c>
      <c r="P2170" s="11"/>
      <c r="Q2170" s="11"/>
      <c r="R2170" s="11" t="s">
        <v>97</v>
      </c>
      <c r="S2170" s="11"/>
      <c r="T2170" s="11" t="s">
        <v>76</v>
      </c>
      <c r="U2170" s="11" t="s">
        <v>7465</v>
      </c>
      <c r="V2170" s="11" t="s">
        <v>7863</v>
      </c>
      <c r="W2170" s="11"/>
      <c r="X2170" s="18">
        <v>2.9</v>
      </c>
      <c r="Y2170" s="18"/>
      <c r="Z2170" s="11">
        <f>$B$2170*$X$2170*(100%-$C$15)</f>
        <v>0</v>
      </c>
    </row>
    <row r="2171" spans="1:26" s="10" customFormat="1" ht="39.950000000000003" customHeight="1" x14ac:dyDescent="0.2">
      <c r="A2171" s="11" t="s">
        <v>67</v>
      </c>
      <c r="B2171" s="11"/>
      <c r="C2171" s="11" t="s">
        <v>857</v>
      </c>
      <c r="D2171" s="11" t="s">
        <v>8698</v>
      </c>
      <c r="E2171" s="11" t="s">
        <v>8699</v>
      </c>
      <c r="F2171" s="11" t="s">
        <v>8699</v>
      </c>
      <c r="G2171" s="11"/>
      <c r="H2171" s="11" t="s">
        <v>8700</v>
      </c>
      <c r="I2171" s="11"/>
      <c r="J2171" s="12">
        <v>2024</v>
      </c>
      <c r="K2171" s="11" t="s">
        <v>7619</v>
      </c>
      <c r="L2171" s="11" t="s">
        <v>857</v>
      </c>
      <c r="M2171" s="13">
        <v>1</v>
      </c>
      <c r="N2171" s="11"/>
      <c r="O2171" s="11" t="s">
        <v>861</v>
      </c>
      <c r="P2171" s="11"/>
      <c r="Q2171" s="11"/>
      <c r="R2171" s="11" t="s">
        <v>97</v>
      </c>
      <c r="S2171" s="11"/>
      <c r="T2171" s="11" t="s">
        <v>76</v>
      </c>
      <c r="U2171" s="11" t="s">
        <v>7465</v>
      </c>
      <c r="V2171" s="11" t="s">
        <v>7863</v>
      </c>
      <c r="W2171" s="11"/>
      <c r="X2171" s="18">
        <v>2.9</v>
      </c>
      <c r="Y2171" s="18"/>
      <c r="Z2171" s="11">
        <f>$B$2171*$X$2171*(100%-$C$15)</f>
        <v>0</v>
      </c>
    </row>
    <row r="2172" spans="1:26" s="10" customFormat="1" ht="39.950000000000003" customHeight="1" x14ac:dyDescent="0.2">
      <c r="A2172" s="11" t="s">
        <v>67</v>
      </c>
      <c r="B2172" s="11"/>
      <c r="C2172" s="11" t="s">
        <v>857</v>
      </c>
      <c r="D2172" s="11" t="s">
        <v>8701</v>
      </c>
      <c r="E2172" s="11" t="s">
        <v>8702</v>
      </c>
      <c r="F2172" s="11" t="s">
        <v>8702</v>
      </c>
      <c r="G2172" s="11"/>
      <c r="H2172" s="11" t="s">
        <v>8703</v>
      </c>
      <c r="I2172" s="11"/>
      <c r="J2172" s="12">
        <v>2024</v>
      </c>
      <c r="K2172" s="11" t="s">
        <v>7619</v>
      </c>
      <c r="L2172" s="11" t="s">
        <v>857</v>
      </c>
      <c r="M2172" s="13">
        <v>1</v>
      </c>
      <c r="N2172" s="11"/>
      <c r="O2172" s="11" t="s">
        <v>861</v>
      </c>
      <c r="P2172" s="11"/>
      <c r="Q2172" s="11"/>
      <c r="R2172" s="11" t="s">
        <v>97</v>
      </c>
      <c r="S2172" s="11"/>
      <c r="T2172" s="11" t="s">
        <v>76</v>
      </c>
      <c r="U2172" s="11" t="s">
        <v>7465</v>
      </c>
      <c r="V2172" s="11" t="s">
        <v>7863</v>
      </c>
      <c r="W2172" s="11"/>
      <c r="X2172" s="18">
        <v>2.9</v>
      </c>
      <c r="Y2172" s="18"/>
      <c r="Z2172" s="11">
        <f>$B$2172*$X$2172*(100%-$C$15)</f>
        <v>0</v>
      </c>
    </row>
    <row r="2173" spans="1:26" s="10" customFormat="1" ht="39.950000000000003" customHeight="1" x14ac:dyDescent="0.2">
      <c r="A2173" s="11" t="s">
        <v>67</v>
      </c>
      <c r="B2173" s="11"/>
      <c r="C2173" s="11" t="s">
        <v>857</v>
      </c>
      <c r="D2173" s="11" t="s">
        <v>8704</v>
      </c>
      <c r="E2173" s="11" t="s">
        <v>8705</v>
      </c>
      <c r="F2173" s="11" t="s">
        <v>8705</v>
      </c>
      <c r="G2173" s="11"/>
      <c r="H2173" s="11" t="s">
        <v>8706</v>
      </c>
      <c r="I2173" s="11"/>
      <c r="J2173" s="12">
        <v>2024</v>
      </c>
      <c r="K2173" s="11" t="s">
        <v>7619</v>
      </c>
      <c r="L2173" s="11" t="s">
        <v>857</v>
      </c>
      <c r="M2173" s="13">
        <v>1</v>
      </c>
      <c r="N2173" s="11"/>
      <c r="O2173" s="11" t="s">
        <v>861</v>
      </c>
      <c r="P2173" s="11"/>
      <c r="Q2173" s="11"/>
      <c r="R2173" s="11" t="s">
        <v>97</v>
      </c>
      <c r="S2173" s="11"/>
      <c r="T2173" s="11" t="s">
        <v>76</v>
      </c>
      <c r="U2173" s="11" t="s">
        <v>7465</v>
      </c>
      <c r="V2173" s="11" t="s">
        <v>7863</v>
      </c>
      <c r="W2173" s="11"/>
      <c r="X2173" s="18">
        <v>2.9</v>
      </c>
      <c r="Y2173" s="18"/>
      <c r="Z2173" s="11">
        <f>$B$2173*$X$2173*(100%-$C$15)</f>
        <v>0</v>
      </c>
    </row>
    <row r="2174" spans="1:26" s="10" customFormat="1" ht="39.950000000000003" customHeight="1" x14ac:dyDescent="0.2">
      <c r="A2174" s="11" t="s">
        <v>67</v>
      </c>
      <c r="B2174" s="11"/>
      <c r="C2174" s="11" t="s">
        <v>857</v>
      </c>
      <c r="D2174" s="11" t="s">
        <v>8707</v>
      </c>
      <c r="E2174" s="11" t="s">
        <v>8708</v>
      </c>
      <c r="F2174" s="11" t="s">
        <v>8708</v>
      </c>
      <c r="G2174" s="11"/>
      <c r="H2174" s="11" t="s">
        <v>8709</v>
      </c>
      <c r="I2174" s="11"/>
      <c r="J2174" s="12">
        <v>2024</v>
      </c>
      <c r="K2174" s="11" t="s">
        <v>7619</v>
      </c>
      <c r="L2174" s="11" t="s">
        <v>857</v>
      </c>
      <c r="M2174" s="13">
        <v>1</v>
      </c>
      <c r="N2174" s="11"/>
      <c r="O2174" s="11" t="s">
        <v>861</v>
      </c>
      <c r="P2174" s="11"/>
      <c r="Q2174" s="11"/>
      <c r="R2174" s="11" t="s">
        <v>97</v>
      </c>
      <c r="S2174" s="11"/>
      <c r="T2174" s="11" t="s">
        <v>76</v>
      </c>
      <c r="U2174" s="11" t="s">
        <v>7465</v>
      </c>
      <c r="V2174" s="11" t="s">
        <v>7863</v>
      </c>
      <c r="W2174" s="11"/>
      <c r="X2174" s="18">
        <v>2.9</v>
      </c>
      <c r="Y2174" s="18"/>
      <c r="Z2174" s="11">
        <f>$B$2174*$X$2174*(100%-$C$15)</f>
        <v>0</v>
      </c>
    </row>
    <row r="2175" spans="1:26" s="10" customFormat="1" ht="39.950000000000003" customHeight="1" x14ac:dyDescent="0.2">
      <c r="A2175" s="11" t="s">
        <v>67</v>
      </c>
      <c r="B2175" s="11"/>
      <c r="C2175" s="11" t="s">
        <v>857</v>
      </c>
      <c r="D2175" s="11" t="s">
        <v>8710</v>
      </c>
      <c r="E2175" s="11" t="s">
        <v>8711</v>
      </c>
      <c r="F2175" s="11" t="s">
        <v>8711</v>
      </c>
      <c r="G2175" s="11"/>
      <c r="H2175" s="11" t="s">
        <v>8712</v>
      </c>
      <c r="I2175" s="11"/>
      <c r="J2175" s="12">
        <v>2024</v>
      </c>
      <c r="K2175" s="11" t="s">
        <v>7619</v>
      </c>
      <c r="L2175" s="11" t="s">
        <v>857</v>
      </c>
      <c r="M2175" s="13">
        <v>1</v>
      </c>
      <c r="N2175" s="11"/>
      <c r="O2175" s="11" t="s">
        <v>861</v>
      </c>
      <c r="P2175" s="11"/>
      <c r="Q2175" s="11"/>
      <c r="R2175" s="11" t="s">
        <v>97</v>
      </c>
      <c r="S2175" s="11"/>
      <c r="T2175" s="11" t="s">
        <v>76</v>
      </c>
      <c r="U2175" s="11" t="s">
        <v>7465</v>
      </c>
      <c r="V2175" s="11" t="s">
        <v>7863</v>
      </c>
      <c r="W2175" s="11"/>
      <c r="X2175" s="18">
        <v>2.9</v>
      </c>
      <c r="Y2175" s="18"/>
      <c r="Z2175" s="11">
        <f>$B$2175*$X$2175*(100%-$C$15)</f>
        <v>0</v>
      </c>
    </row>
    <row r="2176" spans="1:26" s="10" customFormat="1" ht="39.950000000000003" customHeight="1" x14ac:dyDescent="0.2">
      <c r="A2176" s="11" t="s">
        <v>67</v>
      </c>
      <c r="B2176" s="11"/>
      <c r="C2176" s="11" t="s">
        <v>857</v>
      </c>
      <c r="D2176" s="11" t="s">
        <v>8713</v>
      </c>
      <c r="E2176" s="11" t="s">
        <v>8714</v>
      </c>
      <c r="F2176" s="11" t="s">
        <v>8714</v>
      </c>
      <c r="G2176" s="11"/>
      <c r="H2176" s="11" t="s">
        <v>8715</v>
      </c>
      <c r="I2176" s="11"/>
      <c r="J2176" s="12">
        <v>2024</v>
      </c>
      <c r="K2176" s="11" t="s">
        <v>7619</v>
      </c>
      <c r="L2176" s="11" t="s">
        <v>857</v>
      </c>
      <c r="M2176" s="13">
        <v>1</v>
      </c>
      <c r="N2176" s="11"/>
      <c r="O2176" s="11" t="s">
        <v>861</v>
      </c>
      <c r="P2176" s="11"/>
      <c r="Q2176" s="11"/>
      <c r="R2176" s="11" t="s">
        <v>97</v>
      </c>
      <c r="S2176" s="11"/>
      <c r="T2176" s="11" t="s">
        <v>76</v>
      </c>
      <c r="U2176" s="11" t="s">
        <v>7465</v>
      </c>
      <c r="V2176" s="11" t="s">
        <v>7863</v>
      </c>
      <c r="W2176" s="11"/>
      <c r="X2176" s="18">
        <v>2.9</v>
      </c>
      <c r="Y2176" s="18"/>
      <c r="Z2176" s="11">
        <f>$B$2176*$X$2176*(100%-$C$15)</f>
        <v>0</v>
      </c>
    </row>
    <row r="2177" spans="1:26" s="10" customFormat="1" ht="39.950000000000003" customHeight="1" x14ac:dyDescent="0.2">
      <c r="A2177" s="11" t="s">
        <v>67</v>
      </c>
      <c r="B2177" s="11"/>
      <c r="C2177" s="11" t="s">
        <v>857</v>
      </c>
      <c r="D2177" s="11" t="s">
        <v>8716</v>
      </c>
      <c r="E2177" s="11" t="s">
        <v>8717</v>
      </c>
      <c r="F2177" s="11" t="s">
        <v>8717</v>
      </c>
      <c r="G2177" s="11"/>
      <c r="H2177" s="11" t="s">
        <v>8718</v>
      </c>
      <c r="I2177" s="11"/>
      <c r="J2177" s="12">
        <v>2024</v>
      </c>
      <c r="K2177" s="11" t="s">
        <v>83</v>
      </c>
      <c r="L2177" s="11" t="s">
        <v>857</v>
      </c>
      <c r="M2177" s="13">
        <v>1</v>
      </c>
      <c r="N2177" s="11"/>
      <c r="O2177" s="11" t="s">
        <v>861</v>
      </c>
      <c r="P2177" s="11"/>
      <c r="Q2177" s="11"/>
      <c r="R2177" s="11" t="s">
        <v>97</v>
      </c>
      <c r="S2177" s="11"/>
      <c r="T2177" s="11" t="s">
        <v>76</v>
      </c>
      <c r="U2177" s="11" t="s">
        <v>7465</v>
      </c>
      <c r="V2177" s="11" t="s">
        <v>7863</v>
      </c>
      <c r="W2177" s="11"/>
      <c r="X2177" s="18">
        <v>2.9</v>
      </c>
      <c r="Y2177" s="18"/>
      <c r="Z2177" s="11">
        <f>$B$2177*$X$2177*(100%-$C$15)</f>
        <v>0</v>
      </c>
    </row>
    <row r="2178" spans="1:26" s="10" customFormat="1" ht="39.950000000000003" customHeight="1" x14ac:dyDescent="0.2">
      <c r="A2178" s="11" t="s">
        <v>67</v>
      </c>
      <c r="B2178" s="11"/>
      <c r="C2178" s="11" t="s">
        <v>857</v>
      </c>
      <c r="D2178" s="11" t="s">
        <v>8719</v>
      </c>
      <c r="E2178" s="11" t="s">
        <v>8720</v>
      </c>
      <c r="F2178" s="11" t="s">
        <v>8721</v>
      </c>
      <c r="G2178" s="11"/>
      <c r="H2178" s="11" t="s">
        <v>8722</v>
      </c>
      <c r="I2178" s="11"/>
      <c r="J2178" s="12">
        <v>2024</v>
      </c>
      <c r="K2178" s="11" t="s">
        <v>83</v>
      </c>
      <c r="L2178" s="11" t="s">
        <v>857</v>
      </c>
      <c r="M2178" s="13">
        <v>1</v>
      </c>
      <c r="N2178" s="11"/>
      <c r="O2178" s="11" t="s">
        <v>861</v>
      </c>
      <c r="P2178" s="11"/>
      <c r="Q2178" s="11"/>
      <c r="R2178" s="11" t="s">
        <v>97</v>
      </c>
      <c r="S2178" s="11"/>
      <c r="T2178" s="11" t="s">
        <v>76</v>
      </c>
      <c r="U2178" s="11" t="s">
        <v>7465</v>
      </c>
      <c r="V2178" s="11" t="s">
        <v>7863</v>
      </c>
      <c r="W2178" s="11"/>
      <c r="X2178" s="18">
        <v>2.9</v>
      </c>
      <c r="Y2178" s="18"/>
      <c r="Z2178" s="11">
        <f>$B$2178*$X$2178*(100%-$C$15)</f>
        <v>0</v>
      </c>
    </row>
    <row r="2179" spans="1:26" s="10" customFormat="1" ht="39.950000000000003" customHeight="1" x14ac:dyDescent="0.2">
      <c r="A2179" s="11" t="s">
        <v>67</v>
      </c>
      <c r="B2179" s="11"/>
      <c r="C2179" s="11" t="s">
        <v>857</v>
      </c>
      <c r="D2179" s="11" t="s">
        <v>8723</v>
      </c>
      <c r="E2179" s="11" t="s">
        <v>8724</v>
      </c>
      <c r="F2179" s="11" t="s">
        <v>8724</v>
      </c>
      <c r="G2179" s="11"/>
      <c r="H2179" s="11" t="s">
        <v>8725</v>
      </c>
      <c r="I2179" s="11"/>
      <c r="J2179" s="12">
        <v>2024</v>
      </c>
      <c r="K2179" s="11" t="s">
        <v>83</v>
      </c>
      <c r="L2179" s="11" t="s">
        <v>857</v>
      </c>
      <c r="M2179" s="13">
        <v>1</v>
      </c>
      <c r="N2179" s="11"/>
      <c r="O2179" s="11" t="s">
        <v>861</v>
      </c>
      <c r="P2179" s="11"/>
      <c r="Q2179" s="11"/>
      <c r="R2179" s="11" t="s">
        <v>97</v>
      </c>
      <c r="S2179" s="11"/>
      <c r="T2179" s="11" t="s">
        <v>76</v>
      </c>
      <c r="U2179" s="11" t="s">
        <v>7465</v>
      </c>
      <c r="V2179" s="11" t="s">
        <v>7863</v>
      </c>
      <c r="W2179" s="11"/>
      <c r="X2179" s="18">
        <v>2.9</v>
      </c>
      <c r="Y2179" s="18"/>
      <c r="Z2179" s="11">
        <f>$B$2179*$X$2179*(100%-$C$15)</f>
        <v>0</v>
      </c>
    </row>
    <row r="2180" spans="1:26" s="10" customFormat="1" ht="39.950000000000003" customHeight="1" x14ac:dyDescent="0.2">
      <c r="A2180" s="11" t="s">
        <v>67</v>
      </c>
      <c r="B2180" s="11"/>
      <c r="C2180" s="11" t="s">
        <v>857</v>
      </c>
      <c r="D2180" s="11" t="s">
        <v>8726</v>
      </c>
      <c r="E2180" s="11" t="s">
        <v>8727</v>
      </c>
      <c r="F2180" s="11" t="s">
        <v>8727</v>
      </c>
      <c r="G2180" s="11"/>
      <c r="H2180" s="11" t="s">
        <v>8728</v>
      </c>
      <c r="I2180" s="11"/>
      <c r="J2180" s="12">
        <v>2024</v>
      </c>
      <c r="K2180" s="11" t="s">
        <v>526</v>
      </c>
      <c r="L2180" s="11" t="s">
        <v>857</v>
      </c>
      <c r="M2180" s="13">
        <v>1</v>
      </c>
      <c r="N2180" s="11"/>
      <c r="O2180" s="11" t="s">
        <v>861</v>
      </c>
      <c r="P2180" s="11"/>
      <c r="Q2180" s="11"/>
      <c r="R2180" s="11" t="s">
        <v>97</v>
      </c>
      <c r="S2180" s="11"/>
      <c r="T2180" s="11" t="s">
        <v>76</v>
      </c>
      <c r="U2180" s="11" t="s">
        <v>7465</v>
      </c>
      <c r="V2180" s="11" t="s">
        <v>7863</v>
      </c>
      <c r="W2180" s="11"/>
      <c r="X2180" s="18">
        <v>2.9</v>
      </c>
      <c r="Y2180" s="18"/>
      <c r="Z2180" s="11">
        <f>$B$2180*$X$2180*(100%-$C$15)</f>
        <v>0</v>
      </c>
    </row>
    <row r="2181" spans="1:26" s="10" customFormat="1" ht="39.950000000000003" customHeight="1" x14ac:dyDescent="0.2">
      <c r="A2181" s="11" t="s">
        <v>67</v>
      </c>
      <c r="B2181" s="11"/>
      <c r="C2181" s="11" t="s">
        <v>857</v>
      </c>
      <c r="D2181" s="11" t="s">
        <v>8729</v>
      </c>
      <c r="E2181" s="11" t="s">
        <v>8730</v>
      </c>
      <c r="F2181" s="11" t="s">
        <v>8730</v>
      </c>
      <c r="G2181" s="11"/>
      <c r="H2181" s="11" t="s">
        <v>8731</v>
      </c>
      <c r="I2181" s="11"/>
      <c r="J2181" s="12">
        <v>2024</v>
      </c>
      <c r="K2181" s="11" t="s">
        <v>526</v>
      </c>
      <c r="L2181" s="11" t="s">
        <v>857</v>
      </c>
      <c r="M2181" s="13">
        <v>1</v>
      </c>
      <c r="N2181" s="11"/>
      <c r="O2181" s="11" t="s">
        <v>861</v>
      </c>
      <c r="P2181" s="11"/>
      <c r="Q2181" s="11"/>
      <c r="R2181" s="11" t="s">
        <v>97</v>
      </c>
      <c r="S2181" s="11"/>
      <c r="T2181" s="11" t="s">
        <v>76</v>
      </c>
      <c r="U2181" s="11" t="s">
        <v>7465</v>
      </c>
      <c r="V2181" s="11" t="s">
        <v>7863</v>
      </c>
      <c r="W2181" s="11"/>
      <c r="X2181" s="18">
        <v>2.9</v>
      </c>
      <c r="Y2181" s="18"/>
      <c r="Z2181" s="11">
        <f>$B$2181*$X$2181*(100%-$C$15)</f>
        <v>0</v>
      </c>
    </row>
    <row r="2182" spans="1:26" s="10" customFormat="1" ht="39.950000000000003" customHeight="1" x14ac:dyDescent="0.2">
      <c r="A2182" s="11" t="s">
        <v>67</v>
      </c>
      <c r="B2182" s="11"/>
      <c r="C2182" s="11" t="s">
        <v>857</v>
      </c>
      <c r="D2182" s="11" t="s">
        <v>8732</v>
      </c>
      <c r="E2182" s="11" t="s">
        <v>8733</v>
      </c>
      <c r="F2182" s="11" t="s">
        <v>8733</v>
      </c>
      <c r="G2182" s="11"/>
      <c r="H2182" s="11" t="s">
        <v>8734</v>
      </c>
      <c r="I2182" s="11"/>
      <c r="J2182" s="12">
        <v>2024</v>
      </c>
      <c r="K2182" s="11" t="s">
        <v>526</v>
      </c>
      <c r="L2182" s="11" t="s">
        <v>857</v>
      </c>
      <c r="M2182" s="13">
        <v>1</v>
      </c>
      <c r="N2182" s="11"/>
      <c r="O2182" s="11" t="s">
        <v>861</v>
      </c>
      <c r="P2182" s="11"/>
      <c r="Q2182" s="11"/>
      <c r="R2182" s="11" t="s">
        <v>97</v>
      </c>
      <c r="S2182" s="11"/>
      <c r="T2182" s="11" t="s">
        <v>76</v>
      </c>
      <c r="U2182" s="11" t="s">
        <v>7465</v>
      </c>
      <c r="V2182" s="11" t="s">
        <v>7863</v>
      </c>
      <c r="W2182" s="11"/>
      <c r="X2182" s="18">
        <v>2.9</v>
      </c>
      <c r="Y2182" s="18"/>
      <c r="Z2182" s="11">
        <f>$B$2182*$X$2182*(100%-$C$15)</f>
        <v>0</v>
      </c>
    </row>
    <row r="2183" spans="1:26" s="10" customFormat="1" ht="39.950000000000003" customHeight="1" x14ac:dyDescent="0.2">
      <c r="A2183" s="11" t="s">
        <v>67</v>
      </c>
      <c r="B2183" s="11"/>
      <c r="C2183" s="11" t="s">
        <v>857</v>
      </c>
      <c r="D2183" s="11" t="s">
        <v>8735</v>
      </c>
      <c r="E2183" s="11" t="s">
        <v>8736</v>
      </c>
      <c r="F2183" s="11" t="s">
        <v>8736</v>
      </c>
      <c r="G2183" s="11"/>
      <c r="H2183" s="11" t="s">
        <v>8737</v>
      </c>
      <c r="I2183" s="11"/>
      <c r="J2183" s="12">
        <v>2024</v>
      </c>
      <c r="K2183" s="11" t="s">
        <v>7619</v>
      </c>
      <c r="L2183" s="11" t="s">
        <v>857</v>
      </c>
      <c r="M2183" s="13">
        <v>1</v>
      </c>
      <c r="N2183" s="11"/>
      <c r="O2183" s="11" t="s">
        <v>861</v>
      </c>
      <c r="P2183" s="11"/>
      <c r="Q2183" s="11"/>
      <c r="R2183" s="11" t="s">
        <v>97</v>
      </c>
      <c r="S2183" s="11"/>
      <c r="T2183" s="11" t="s">
        <v>76</v>
      </c>
      <c r="U2183" s="11" t="s">
        <v>7465</v>
      </c>
      <c r="V2183" s="11" t="s">
        <v>7863</v>
      </c>
      <c r="W2183" s="11"/>
      <c r="X2183" s="18">
        <v>2.9</v>
      </c>
      <c r="Y2183" s="18"/>
      <c r="Z2183" s="11">
        <f>$B$2183*$X$2183*(100%-$C$15)</f>
        <v>0</v>
      </c>
    </row>
    <row r="2184" spans="1:26" s="10" customFormat="1" ht="39.950000000000003" customHeight="1" x14ac:dyDescent="0.2">
      <c r="A2184" s="11" t="s">
        <v>67</v>
      </c>
      <c r="B2184" s="11"/>
      <c r="C2184" s="11" t="s">
        <v>857</v>
      </c>
      <c r="D2184" s="11" t="s">
        <v>8738</v>
      </c>
      <c r="E2184" s="11" t="s">
        <v>8739</v>
      </c>
      <c r="F2184" s="11" t="s">
        <v>8739</v>
      </c>
      <c r="G2184" s="11"/>
      <c r="H2184" s="11" t="s">
        <v>8740</v>
      </c>
      <c r="I2184" s="11"/>
      <c r="J2184" s="12">
        <v>2024</v>
      </c>
      <c r="K2184" s="11" t="s">
        <v>7619</v>
      </c>
      <c r="L2184" s="11" t="s">
        <v>857</v>
      </c>
      <c r="M2184" s="13">
        <v>1</v>
      </c>
      <c r="N2184" s="11"/>
      <c r="O2184" s="11" t="s">
        <v>861</v>
      </c>
      <c r="P2184" s="11"/>
      <c r="Q2184" s="11"/>
      <c r="R2184" s="11" t="s">
        <v>97</v>
      </c>
      <c r="S2184" s="11"/>
      <c r="T2184" s="11" t="s">
        <v>76</v>
      </c>
      <c r="U2184" s="11" t="s">
        <v>7465</v>
      </c>
      <c r="V2184" s="11" t="s">
        <v>7863</v>
      </c>
      <c r="W2184" s="11"/>
      <c r="X2184" s="18">
        <v>2.9</v>
      </c>
      <c r="Y2184" s="18"/>
      <c r="Z2184" s="11">
        <f>$B$2184*$X$2184*(100%-$C$15)</f>
        <v>0</v>
      </c>
    </row>
    <row r="2185" spans="1:26" s="10" customFormat="1" ht="39.950000000000003" customHeight="1" x14ac:dyDescent="0.2">
      <c r="A2185" s="11" t="s">
        <v>67</v>
      </c>
      <c r="B2185" s="11"/>
      <c r="C2185" s="11" t="s">
        <v>857</v>
      </c>
      <c r="D2185" s="11" t="s">
        <v>8741</v>
      </c>
      <c r="E2185" s="11" t="s">
        <v>8742</v>
      </c>
      <c r="F2185" s="11" t="s">
        <v>8742</v>
      </c>
      <c r="G2185" s="11"/>
      <c r="H2185" s="11" t="s">
        <v>8743</v>
      </c>
      <c r="I2185" s="11"/>
      <c r="J2185" s="12">
        <v>2024</v>
      </c>
      <c r="K2185" s="11" t="s">
        <v>7619</v>
      </c>
      <c r="L2185" s="11" t="s">
        <v>857</v>
      </c>
      <c r="M2185" s="13">
        <v>1</v>
      </c>
      <c r="N2185" s="11"/>
      <c r="O2185" s="11" t="s">
        <v>861</v>
      </c>
      <c r="P2185" s="11"/>
      <c r="Q2185" s="11"/>
      <c r="R2185" s="11" t="s">
        <v>97</v>
      </c>
      <c r="S2185" s="11"/>
      <c r="T2185" s="11" t="s">
        <v>76</v>
      </c>
      <c r="U2185" s="11" t="s">
        <v>7465</v>
      </c>
      <c r="V2185" s="11" t="s">
        <v>7863</v>
      </c>
      <c r="W2185" s="11"/>
      <c r="X2185" s="18">
        <v>2.9</v>
      </c>
      <c r="Y2185" s="18"/>
      <c r="Z2185" s="11">
        <f>$B$2185*$X$2185*(100%-$C$15)</f>
        <v>0</v>
      </c>
    </row>
    <row r="2186" spans="1:26" s="10" customFormat="1" ht="39.950000000000003" customHeight="1" x14ac:dyDescent="0.2">
      <c r="A2186" s="11" t="s">
        <v>67</v>
      </c>
      <c r="B2186" s="11"/>
      <c r="C2186" s="11" t="s">
        <v>857</v>
      </c>
      <c r="D2186" s="11" t="s">
        <v>8744</v>
      </c>
      <c r="E2186" s="11" t="s">
        <v>8745</v>
      </c>
      <c r="F2186" s="11" t="s">
        <v>8745</v>
      </c>
      <c r="G2186" s="11"/>
      <c r="H2186" s="11" t="s">
        <v>8746</v>
      </c>
      <c r="I2186" s="11"/>
      <c r="J2186" s="12">
        <v>2024</v>
      </c>
      <c r="K2186" s="11" t="s">
        <v>7619</v>
      </c>
      <c r="L2186" s="11" t="s">
        <v>857</v>
      </c>
      <c r="M2186" s="13">
        <v>1</v>
      </c>
      <c r="N2186" s="11"/>
      <c r="O2186" s="11" t="s">
        <v>861</v>
      </c>
      <c r="P2186" s="11"/>
      <c r="Q2186" s="11"/>
      <c r="R2186" s="11" t="s">
        <v>97</v>
      </c>
      <c r="S2186" s="11"/>
      <c r="T2186" s="11" t="s">
        <v>76</v>
      </c>
      <c r="U2186" s="11" t="s">
        <v>7465</v>
      </c>
      <c r="V2186" s="11" t="s">
        <v>7863</v>
      </c>
      <c r="W2186" s="11"/>
      <c r="X2186" s="18">
        <v>2.9</v>
      </c>
      <c r="Y2186" s="18"/>
      <c r="Z2186" s="11">
        <f>$B$2186*$X$2186*(100%-$C$15)</f>
        <v>0</v>
      </c>
    </row>
    <row r="2187" spans="1:26" s="10" customFormat="1" ht="39.950000000000003" customHeight="1" x14ac:dyDescent="0.2">
      <c r="A2187" s="11" t="s">
        <v>67</v>
      </c>
      <c r="B2187" s="11"/>
      <c r="C2187" s="11" t="s">
        <v>857</v>
      </c>
      <c r="D2187" s="11" t="s">
        <v>8747</v>
      </c>
      <c r="E2187" s="11" t="s">
        <v>8748</v>
      </c>
      <c r="F2187" s="11" t="s">
        <v>8748</v>
      </c>
      <c r="G2187" s="11"/>
      <c r="H2187" s="11" t="s">
        <v>8749</v>
      </c>
      <c r="I2187" s="11"/>
      <c r="J2187" s="12">
        <v>2024</v>
      </c>
      <c r="K2187" s="11" t="s">
        <v>7619</v>
      </c>
      <c r="L2187" s="11" t="s">
        <v>857</v>
      </c>
      <c r="M2187" s="13">
        <v>1</v>
      </c>
      <c r="N2187" s="11"/>
      <c r="O2187" s="11" t="s">
        <v>861</v>
      </c>
      <c r="P2187" s="11"/>
      <c r="Q2187" s="11"/>
      <c r="R2187" s="11" t="s">
        <v>97</v>
      </c>
      <c r="S2187" s="11"/>
      <c r="T2187" s="11" t="s">
        <v>76</v>
      </c>
      <c r="U2187" s="11" t="s">
        <v>7465</v>
      </c>
      <c r="V2187" s="11" t="s">
        <v>7863</v>
      </c>
      <c r="W2187" s="11"/>
      <c r="X2187" s="18">
        <v>2.9</v>
      </c>
      <c r="Y2187" s="18"/>
      <c r="Z2187" s="11">
        <f>$B$2187*$X$2187*(100%-$C$15)</f>
        <v>0</v>
      </c>
    </row>
    <row r="2188" spans="1:26" s="10" customFormat="1" ht="39.950000000000003" customHeight="1" x14ac:dyDescent="0.2">
      <c r="A2188" s="11" t="s">
        <v>67</v>
      </c>
      <c r="B2188" s="11"/>
      <c r="C2188" s="11" t="s">
        <v>857</v>
      </c>
      <c r="D2188" s="11" t="s">
        <v>8750</v>
      </c>
      <c r="E2188" s="11" t="s">
        <v>8751</v>
      </c>
      <c r="F2188" s="11" t="s">
        <v>8751</v>
      </c>
      <c r="G2188" s="11"/>
      <c r="H2188" s="11" t="s">
        <v>8752</v>
      </c>
      <c r="I2188" s="11"/>
      <c r="J2188" s="12">
        <v>2024</v>
      </c>
      <c r="K2188" s="11" t="s">
        <v>7619</v>
      </c>
      <c r="L2188" s="11" t="s">
        <v>857</v>
      </c>
      <c r="M2188" s="13">
        <v>1</v>
      </c>
      <c r="N2188" s="11"/>
      <c r="O2188" s="11" t="s">
        <v>861</v>
      </c>
      <c r="P2188" s="11"/>
      <c r="Q2188" s="11"/>
      <c r="R2188" s="11" t="s">
        <v>97</v>
      </c>
      <c r="S2188" s="11"/>
      <c r="T2188" s="11" t="s">
        <v>76</v>
      </c>
      <c r="U2188" s="11" t="s">
        <v>7465</v>
      </c>
      <c r="V2188" s="11" t="s">
        <v>7863</v>
      </c>
      <c r="W2188" s="11"/>
      <c r="X2188" s="18">
        <v>2.9</v>
      </c>
      <c r="Y2188" s="18"/>
      <c r="Z2188" s="11">
        <f>$B$2188*$X$2188*(100%-$C$15)</f>
        <v>0</v>
      </c>
    </row>
    <row r="2189" spans="1:26" s="10" customFormat="1" ht="39.950000000000003" customHeight="1" x14ac:dyDescent="0.2">
      <c r="A2189" s="11" t="s">
        <v>67</v>
      </c>
      <c r="B2189" s="11"/>
      <c r="C2189" s="11" t="s">
        <v>857</v>
      </c>
      <c r="D2189" s="11" t="s">
        <v>8753</v>
      </c>
      <c r="E2189" s="11" t="s">
        <v>8754</v>
      </c>
      <c r="F2189" s="11" t="s">
        <v>8754</v>
      </c>
      <c r="G2189" s="11"/>
      <c r="H2189" s="11" t="s">
        <v>8755</v>
      </c>
      <c r="I2189" s="11"/>
      <c r="J2189" s="12">
        <v>2024</v>
      </c>
      <c r="K2189" s="11" t="s">
        <v>526</v>
      </c>
      <c r="L2189" s="11" t="s">
        <v>857</v>
      </c>
      <c r="M2189" s="13">
        <v>1</v>
      </c>
      <c r="N2189" s="11"/>
      <c r="O2189" s="11" t="s">
        <v>861</v>
      </c>
      <c r="P2189" s="11"/>
      <c r="Q2189" s="11"/>
      <c r="R2189" s="11" t="s">
        <v>97</v>
      </c>
      <c r="S2189" s="11"/>
      <c r="T2189" s="11" t="s">
        <v>76</v>
      </c>
      <c r="U2189" s="11" t="s">
        <v>7465</v>
      </c>
      <c r="V2189" s="11" t="s">
        <v>7863</v>
      </c>
      <c r="W2189" s="11"/>
      <c r="X2189" s="18">
        <v>2.9</v>
      </c>
      <c r="Y2189" s="18"/>
      <c r="Z2189" s="11">
        <f>$B$2189*$X$2189*(100%-$C$15)</f>
        <v>0</v>
      </c>
    </row>
    <row r="2190" spans="1:26" s="10" customFormat="1" ht="39.950000000000003" customHeight="1" x14ac:dyDescent="0.2">
      <c r="A2190" s="11" t="s">
        <v>67</v>
      </c>
      <c r="B2190" s="11"/>
      <c r="C2190" s="11" t="s">
        <v>857</v>
      </c>
      <c r="D2190" s="11" t="s">
        <v>8756</v>
      </c>
      <c r="E2190" s="11" t="s">
        <v>8757</v>
      </c>
      <c r="F2190" s="11" t="s">
        <v>8757</v>
      </c>
      <c r="G2190" s="11"/>
      <c r="H2190" s="11" t="s">
        <v>8758</v>
      </c>
      <c r="I2190" s="11"/>
      <c r="J2190" s="12">
        <v>2024</v>
      </c>
      <c r="K2190" s="11" t="s">
        <v>429</v>
      </c>
      <c r="L2190" s="11" t="s">
        <v>857</v>
      </c>
      <c r="M2190" s="13">
        <v>1</v>
      </c>
      <c r="N2190" s="11"/>
      <c r="O2190" s="11" t="s">
        <v>861</v>
      </c>
      <c r="P2190" s="11"/>
      <c r="Q2190" s="11"/>
      <c r="R2190" s="11" t="s">
        <v>97</v>
      </c>
      <c r="S2190" s="11"/>
      <c r="T2190" s="11" t="s">
        <v>76</v>
      </c>
      <c r="U2190" s="11" t="s">
        <v>7465</v>
      </c>
      <c r="V2190" s="11" t="s">
        <v>7863</v>
      </c>
      <c r="W2190" s="11"/>
      <c r="X2190" s="18">
        <v>2.9</v>
      </c>
      <c r="Y2190" s="18"/>
      <c r="Z2190" s="11">
        <f>$B$2190*$X$2190*(100%-$C$15)</f>
        <v>0</v>
      </c>
    </row>
    <row r="2191" spans="1:26" s="10" customFormat="1" ht="39.950000000000003" customHeight="1" x14ac:dyDescent="0.2">
      <c r="A2191" s="11" t="s">
        <v>67</v>
      </c>
      <c r="B2191" s="11"/>
      <c r="C2191" s="11" t="s">
        <v>857</v>
      </c>
      <c r="D2191" s="11" t="s">
        <v>8759</v>
      </c>
      <c r="E2191" s="11" t="s">
        <v>8760</v>
      </c>
      <c r="F2191" s="11" t="s">
        <v>8760</v>
      </c>
      <c r="G2191" s="11"/>
      <c r="H2191" s="11" t="s">
        <v>8761</v>
      </c>
      <c r="I2191" s="11"/>
      <c r="J2191" s="12">
        <v>2024</v>
      </c>
      <c r="K2191" s="11" t="s">
        <v>429</v>
      </c>
      <c r="L2191" s="11" t="s">
        <v>857</v>
      </c>
      <c r="M2191" s="13">
        <v>1</v>
      </c>
      <c r="N2191" s="11"/>
      <c r="O2191" s="11" t="s">
        <v>861</v>
      </c>
      <c r="P2191" s="11"/>
      <c r="Q2191" s="11"/>
      <c r="R2191" s="11" t="s">
        <v>97</v>
      </c>
      <c r="S2191" s="11"/>
      <c r="T2191" s="11" t="s">
        <v>76</v>
      </c>
      <c r="U2191" s="11" t="s">
        <v>7465</v>
      </c>
      <c r="V2191" s="11" t="s">
        <v>7863</v>
      </c>
      <c r="W2191" s="11"/>
      <c r="X2191" s="18">
        <v>2.9</v>
      </c>
      <c r="Y2191" s="18"/>
      <c r="Z2191" s="11">
        <f>$B$2191*$X$2191*(100%-$C$15)</f>
        <v>0</v>
      </c>
    </row>
    <row r="2192" spans="1:26" s="10" customFormat="1" ht="39.950000000000003" customHeight="1" x14ac:dyDescent="0.2">
      <c r="A2192" s="11" t="s">
        <v>67</v>
      </c>
      <c r="B2192" s="11"/>
      <c r="C2192" s="11" t="s">
        <v>857</v>
      </c>
      <c r="D2192" s="11" t="s">
        <v>8762</v>
      </c>
      <c r="E2192" s="11" t="s">
        <v>8763</v>
      </c>
      <c r="F2192" s="11" t="s">
        <v>8763</v>
      </c>
      <c r="G2192" s="11"/>
      <c r="H2192" s="11" t="s">
        <v>8764</v>
      </c>
      <c r="I2192" s="11"/>
      <c r="J2192" s="12">
        <v>2024</v>
      </c>
      <c r="K2192" s="11" t="s">
        <v>7619</v>
      </c>
      <c r="L2192" s="11" t="s">
        <v>857</v>
      </c>
      <c r="M2192" s="13">
        <v>1</v>
      </c>
      <c r="N2192" s="11"/>
      <c r="O2192" s="11" t="s">
        <v>861</v>
      </c>
      <c r="P2192" s="11"/>
      <c r="Q2192" s="11"/>
      <c r="R2192" s="11" t="s">
        <v>97</v>
      </c>
      <c r="S2192" s="11"/>
      <c r="T2192" s="11" t="s">
        <v>76</v>
      </c>
      <c r="U2192" s="11" t="s">
        <v>7465</v>
      </c>
      <c r="V2192" s="11" t="s">
        <v>7863</v>
      </c>
      <c r="W2192" s="11"/>
      <c r="X2192" s="18">
        <v>2.9</v>
      </c>
      <c r="Y2192" s="18"/>
      <c r="Z2192" s="11">
        <f>$B$2192*$X$2192*(100%-$C$15)</f>
        <v>0</v>
      </c>
    </row>
    <row r="2193" spans="1:26" s="10" customFormat="1" ht="39.950000000000003" customHeight="1" x14ac:dyDescent="0.2">
      <c r="A2193" s="11" t="s">
        <v>67</v>
      </c>
      <c r="B2193" s="11"/>
      <c r="C2193" s="11" t="s">
        <v>857</v>
      </c>
      <c r="D2193" s="11" t="s">
        <v>8765</v>
      </c>
      <c r="E2193" s="11" t="s">
        <v>8766</v>
      </c>
      <c r="F2193" s="11" t="s">
        <v>8766</v>
      </c>
      <c r="G2193" s="11"/>
      <c r="H2193" s="11" t="s">
        <v>8767</v>
      </c>
      <c r="I2193" s="11"/>
      <c r="J2193" s="12">
        <v>2024</v>
      </c>
      <c r="K2193" s="11" t="s">
        <v>7619</v>
      </c>
      <c r="L2193" s="11" t="s">
        <v>857</v>
      </c>
      <c r="M2193" s="13">
        <v>1</v>
      </c>
      <c r="N2193" s="11"/>
      <c r="O2193" s="11" t="s">
        <v>861</v>
      </c>
      <c r="P2193" s="11"/>
      <c r="Q2193" s="11"/>
      <c r="R2193" s="11" t="s">
        <v>97</v>
      </c>
      <c r="S2193" s="11"/>
      <c r="T2193" s="11" t="s">
        <v>76</v>
      </c>
      <c r="U2193" s="11" t="s">
        <v>7465</v>
      </c>
      <c r="V2193" s="11" t="s">
        <v>7863</v>
      </c>
      <c r="W2193" s="11"/>
      <c r="X2193" s="18">
        <v>2.9</v>
      </c>
      <c r="Y2193" s="18"/>
      <c r="Z2193" s="11">
        <f>$B$2193*$X$2193*(100%-$C$15)</f>
        <v>0</v>
      </c>
    </row>
    <row r="2194" spans="1:26" s="10" customFormat="1" ht="39.950000000000003" customHeight="1" x14ac:dyDescent="0.2">
      <c r="A2194" s="11" t="s">
        <v>67</v>
      </c>
      <c r="B2194" s="11"/>
      <c r="C2194" s="11" t="s">
        <v>857</v>
      </c>
      <c r="D2194" s="11" t="s">
        <v>8768</v>
      </c>
      <c r="E2194" s="11" t="s">
        <v>8769</v>
      </c>
      <c r="F2194" s="11" t="s">
        <v>8769</v>
      </c>
      <c r="G2194" s="11"/>
      <c r="H2194" s="11" t="s">
        <v>8770</v>
      </c>
      <c r="I2194" s="11"/>
      <c r="J2194" s="12">
        <v>2024</v>
      </c>
      <c r="K2194" s="11" t="s">
        <v>526</v>
      </c>
      <c r="L2194" s="11" t="s">
        <v>857</v>
      </c>
      <c r="M2194" s="13">
        <v>1</v>
      </c>
      <c r="N2194" s="11"/>
      <c r="O2194" s="11" t="s">
        <v>861</v>
      </c>
      <c r="P2194" s="11"/>
      <c r="Q2194" s="11"/>
      <c r="R2194" s="11" t="s">
        <v>97</v>
      </c>
      <c r="S2194" s="11"/>
      <c r="T2194" s="11" t="s">
        <v>76</v>
      </c>
      <c r="U2194" s="11" t="s">
        <v>7465</v>
      </c>
      <c r="V2194" s="11" t="s">
        <v>7863</v>
      </c>
      <c r="W2194" s="11"/>
      <c r="X2194" s="18">
        <v>2.9</v>
      </c>
      <c r="Y2194" s="18"/>
      <c r="Z2194" s="11">
        <f>$B$2194*$X$2194*(100%-$C$15)</f>
        <v>0</v>
      </c>
    </row>
    <row r="2195" spans="1:26" s="10" customFormat="1" ht="39.950000000000003" customHeight="1" x14ac:dyDescent="0.2">
      <c r="A2195" s="11" t="s">
        <v>67</v>
      </c>
      <c r="B2195" s="11"/>
      <c r="C2195" s="11" t="s">
        <v>857</v>
      </c>
      <c r="D2195" s="11" t="s">
        <v>8771</v>
      </c>
      <c r="E2195" s="11" t="s">
        <v>8772</v>
      </c>
      <c r="F2195" s="11" t="s">
        <v>8772</v>
      </c>
      <c r="G2195" s="11"/>
      <c r="H2195" s="11" t="s">
        <v>8773</v>
      </c>
      <c r="I2195" s="11"/>
      <c r="J2195" s="12">
        <v>2024</v>
      </c>
      <c r="K2195" s="11" t="s">
        <v>429</v>
      </c>
      <c r="L2195" s="11" t="s">
        <v>857</v>
      </c>
      <c r="M2195" s="13">
        <v>1</v>
      </c>
      <c r="N2195" s="11"/>
      <c r="O2195" s="11" t="s">
        <v>861</v>
      </c>
      <c r="P2195" s="11"/>
      <c r="Q2195" s="11"/>
      <c r="R2195" s="11" t="s">
        <v>97</v>
      </c>
      <c r="S2195" s="11"/>
      <c r="T2195" s="11" t="s">
        <v>76</v>
      </c>
      <c r="U2195" s="11" t="s">
        <v>7465</v>
      </c>
      <c r="V2195" s="11" t="s">
        <v>7863</v>
      </c>
      <c r="W2195" s="11"/>
      <c r="X2195" s="18">
        <v>2.9</v>
      </c>
      <c r="Y2195" s="18"/>
      <c r="Z2195" s="11">
        <f>$B$2195*$X$2195*(100%-$C$15)</f>
        <v>0</v>
      </c>
    </row>
    <row r="2196" spans="1:26" s="10" customFormat="1" ht="39.950000000000003" customHeight="1" x14ac:dyDescent="0.2">
      <c r="A2196" s="11" t="s">
        <v>67</v>
      </c>
      <c r="B2196" s="11"/>
      <c r="C2196" s="11" t="s">
        <v>857</v>
      </c>
      <c r="D2196" s="11" t="s">
        <v>8774</v>
      </c>
      <c r="E2196" s="11" t="s">
        <v>8775</v>
      </c>
      <c r="F2196" s="11" t="s">
        <v>8775</v>
      </c>
      <c r="G2196" s="11"/>
      <c r="H2196" s="11" t="s">
        <v>8776</v>
      </c>
      <c r="I2196" s="11"/>
      <c r="J2196" s="12">
        <v>2024</v>
      </c>
      <c r="K2196" s="11" t="s">
        <v>72</v>
      </c>
      <c r="L2196" s="11" t="s">
        <v>857</v>
      </c>
      <c r="M2196" s="13">
        <v>1</v>
      </c>
      <c r="N2196" s="11"/>
      <c r="O2196" s="11" t="s">
        <v>861</v>
      </c>
      <c r="P2196" s="11"/>
      <c r="Q2196" s="11"/>
      <c r="R2196" s="11" t="s">
        <v>97</v>
      </c>
      <c r="S2196" s="11"/>
      <c r="T2196" s="11" t="s">
        <v>76</v>
      </c>
      <c r="U2196" s="11" t="s">
        <v>7465</v>
      </c>
      <c r="V2196" s="11" t="s">
        <v>7863</v>
      </c>
      <c r="W2196" s="11"/>
      <c r="X2196" s="18">
        <v>3.3</v>
      </c>
      <c r="Y2196" s="18"/>
      <c r="Z2196" s="11">
        <f>$B$2196*$X$2196*(100%-$C$15)</f>
        <v>0</v>
      </c>
    </row>
    <row r="2197" spans="1:26" s="10" customFormat="1" ht="39.950000000000003" customHeight="1" x14ac:dyDescent="0.2">
      <c r="A2197" s="11" t="s">
        <v>67</v>
      </c>
      <c r="B2197" s="11"/>
      <c r="C2197" s="11" t="s">
        <v>857</v>
      </c>
      <c r="D2197" s="11" t="s">
        <v>8777</v>
      </c>
      <c r="E2197" s="11" t="s">
        <v>8778</v>
      </c>
      <c r="F2197" s="11" t="s">
        <v>8778</v>
      </c>
      <c r="G2197" s="11"/>
      <c r="H2197" s="11" t="s">
        <v>8779</v>
      </c>
      <c r="I2197" s="11"/>
      <c r="J2197" s="12">
        <v>2024</v>
      </c>
      <c r="K2197" s="11" t="s">
        <v>526</v>
      </c>
      <c r="L2197" s="11" t="s">
        <v>857</v>
      </c>
      <c r="M2197" s="13">
        <v>1</v>
      </c>
      <c r="N2197" s="11"/>
      <c r="O2197" s="11" t="s">
        <v>861</v>
      </c>
      <c r="P2197" s="11"/>
      <c r="Q2197" s="11"/>
      <c r="R2197" s="11" t="s">
        <v>97</v>
      </c>
      <c r="S2197" s="11"/>
      <c r="T2197" s="11" t="s">
        <v>76</v>
      </c>
      <c r="U2197" s="11" t="s">
        <v>7465</v>
      </c>
      <c r="V2197" s="11" t="s">
        <v>7863</v>
      </c>
      <c r="W2197" s="11"/>
      <c r="X2197" s="18">
        <v>3.3</v>
      </c>
      <c r="Y2197" s="18"/>
      <c r="Z2197" s="11">
        <f>$B$2197*$X$2197*(100%-$C$15)</f>
        <v>0</v>
      </c>
    </row>
    <row r="2198" spans="1:26" s="10" customFormat="1" ht="39.950000000000003" customHeight="1" x14ac:dyDescent="0.2">
      <c r="A2198" s="11" t="s">
        <v>67</v>
      </c>
      <c r="B2198" s="11"/>
      <c r="C2198" s="11" t="s">
        <v>857</v>
      </c>
      <c r="D2198" s="11" t="s">
        <v>8780</v>
      </c>
      <c r="E2198" s="11" t="s">
        <v>8781</v>
      </c>
      <c r="F2198" s="11" t="s">
        <v>8781</v>
      </c>
      <c r="G2198" s="11"/>
      <c r="H2198" s="11" t="s">
        <v>8782</v>
      </c>
      <c r="I2198" s="11"/>
      <c r="J2198" s="12">
        <v>2024</v>
      </c>
      <c r="K2198" s="11" t="s">
        <v>429</v>
      </c>
      <c r="L2198" s="11" t="s">
        <v>857</v>
      </c>
      <c r="M2198" s="13">
        <v>1</v>
      </c>
      <c r="N2198" s="11"/>
      <c r="O2198" s="11" t="s">
        <v>861</v>
      </c>
      <c r="P2198" s="11"/>
      <c r="Q2198" s="11"/>
      <c r="R2198" s="11" t="s">
        <v>97</v>
      </c>
      <c r="S2198" s="11"/>
      <c r="T2198" s="11" t="s">
        <v>76</v>
      </c>
      <c r="U2198" s="11" t="s">
        <v>7465</v>
      </c>
      <c r="V2198" s="11" t="s">
        <v>7863</v>
      </c>
      <c r="W2198" s="11"/>
      <c r="X2198" s="18">
        <v>3.3</v>
      </c>
      <c r="Y2198" s="18"/>
      <c r="Z2198" s="11">
        <f>$B$2198*$X$2198*(100%-$C$15)</f>
        <v>0</v>
      </c>
    </row>
    <row r="2199" spans="1:26" s="10" customFormat="1" ht="39.950000000000003" customHeight="1" x14ac:dyDescent="0.2">
      <c r="A2199" s="11" t="s">
        <v>67</v>
      </c>
      <c r="B2199" s="11"/>
      <c r="C2199" s="11" t="s">
        <v>857</v>
      </c>
      <c r="D2199" s="11" t="s">
        <v>8783</v>
      </c>
      <c r="E2199" s="11" t="s">
        <v>8784</v>
      </c>
      <c r="F2199" s="11" t="s">
        <v>8784</v>
      </c>
      <c r="G2199" s="11"/>
      <c r="H2199" s="11" t="s">
        <v>8785</v>
      </c>
      <c r="I2199" s="11"/>
      <c r="J2199" s="12">
        <v>2024</v>
      </c>
      <c r="K2199" s="11" t="s">
        <v>526</v>
      </c>
      <c r="L2199" s="11" t="s">
        <v>857</v>
      </c>
      <c r="M2199" s="13">
        <v>1</v>
      </c>
      <c r="N2199" s="11"/>
      <c r="O2199" s="11" t="s">
        <v>861</v>
      </c>
      <c r="P2199" s="11"/>
      <c r="Q2199" s="11"/>
      <c r="R2199" s="11" t="s">
        <v>97</v>
      </c>
      <c r="S2199" s="11"/>
      <c r="T2199" s="11" t="s">
        <v>76</v>
      </c>
      <c r="U2199" s="11" t="s">
        <v>7465</v>
      </c>
      <c r="V2199" s="11" t="s">
        <v>7863</v>
      </c>
      <c r="W2199" s="11"/>
      <c r="X2199" s="18">
        <v>3.3</v>
      </c>
      <c r="Y2199" s="18"/>
      <c r="Z2199" s="11">
        <f>$B$2199*$X$2199*(100%-$C$15)</f>
        <v>0</v>
      </c>
    </row>
    <row r="2200" spans="1:26" s="10" customFormat="1" ht="39.950000000000003" customHeight="1" x14ac:dyDescent="0.2">
      <c r="A2200" s="11" t="s">
        <v>67</v>
      </c>
      <c r="B2200" s="11"/>
      <c r="C2200" s="11" t="s">
        <v>857</v>
      </c>
      <c r="D2200" s="11" t="s">
        <v>8786</v>
      </c>
      <c r="E2200" s="11" t="s">
        <v>8787</v>
      </c>
      <c r="F2200" s="11" t="s">
        <v>8787</v>
      </c>
      <c r="G2200" s="11"/>
      <c r="H2200" s="11" t="s">
        <v>8788</v>
      </c>
      <c r="I2200" s="11"/>
      <c r="J2200" s="12">
        <v>2024</v>
      </c>
      <c r="K2200" s="11" t="s">
        <v>4533</v>
      </c>
      <c r="L2200" s="11" t="s">
        <v>857</v>
      </c>
      <c r="M2200" s="13">
        <v>1</v>
      </c>
      <c r="N2200" s="11"/>
      <c r="O2200" s="11" t="s">
        <v>861</v>
      </c>
      <c r="P2200" s="11"/>
      <c r="Q2200" s="11"/>
      <c r="R2200" s="11" t="s">
        <v>97</v>
      </c>
      <c r="S2200" s="11"/>
      <c r="T2200" s="11" t="s">
        <v>76</v>
      </c>
      <c r="U2200" s="11" t="s">
        <v>7465</v>
      </c>
      <c r="V2200" s="11" t="s">
        <v>7863</v>
      </c>
      <c r="W2200" s="11"/>
      <c r="X2200" s="18">
        <v>3</v>
      </c>
      <c r="Y2200" s="18"/>
      <c r="Z2200" s="11">
        <f>$B$2200*$X$2200*(100%-$C$15)</f>
        <v>0</v>
      </c>
    </row>
    <row r="2201" spans="1:26" s="10" customFormat="1" ht="39.950000000000003" customHeight="1" x14ac:dyDescent="0.2">
      <c r="A2201" s="11" t="s">
        <v>67</v>
      </c>
      <c r="B2201" s="11"/>
      <c r="C2201" s="11" t="s">
        <v>857</v>
      </c>
      <c r="D2201" s="11" t="s">
        <v>8789</v>
      </c>
      <c r="E2201" s="11" t="s">
        <v>8790</v>
      </c>
      <c r="F2201" s="11" t="s">
        <v>8790</v>
      </c>
      <c r="G2201" s="11"/>
      <c r="H2201" s="11" t="s">
        <v>8791</v>
      </c>
      <c r="I2201" s="11"/>
      <c r="J2201" s="12">
        <v>2024</v>
      </c>
      <c r="K2201" s="11" t="s">
        <v>4533</v>
      </c>
      <c r="L2201" s="11" t="s">
        <v>857</v>
      </c>
      <c r="M2201" s="13">
        <v>1</v>
      </c>
      <c r="N2201" s="11"/>
      <c r="O2201" s="11" t="s">
        <v>861</v>
      </c>
      <c r="P2201" s="11"/>
      <c r="Q2201" s="11"/>
      <c r="R2201" s="11" t="s">
        <v>97</v>
      </c>
      <c r="S2201" s="11"/>
      <c r="T2201" s="11" t="s">
        <v>76</v>
      </c>
      <c r="U2201" s="11" t="s">
        <v>7465</v>
      </c>
      <c r="V2201" s="11" t="s">
        <v>7863</v>
      </c>
      <c r="W2201" s="11"/>
      <c r="X2201" s="18">
        <v>3</v>
      </c>
      <c r="Y2201" s="18"/>
      <c r="Z2201" s="11">
        <f>$B$2201*$X$2201*(100%-$C$15)</f>
        <v>0</v>
      </c>
    </row>
    <row r="2202" spans="1:26" s="10" customFormat="1" ht="39.950000000000003" customHeight="1" x14ac:dyDescent="0.2">
      <c r="A2202" s="11" t="s">
        <v>67</v>
      </c>
      <c r="B2202" s="11"/>
      <c r="C2202" s="11" t="s">
        <v>857</v>
      </c>
      <c r="D2202" s="11" t="s">
        <v>8792</v>
      </c>
      <c r="E2202" s="11" t="s">
        <v>8793</v>
      </c>
      <c r="F2202" s="11" t="s">
        <v>8793</v>
      </c>
      <c r="G2202" s="11"/>
      <c r="H2202" s="11" t="s">
        <v>8794</v>
      </c>
      <c r="I2202" s="11"/>
      <c r="J2202" s="12">
        <v>2024</v>
      </c>
      <c r="K2202" s="11" t="s">
        <v>2010</v>
      </c>
      <c r="L2202" s="11" t="s">
        <v>857</v>
      </c>
      <c r="M2202" s="13">
        <v>1</v>
      </c>
      <c r="N2202" s="11"/>
      <c r="O2202" s="11" t="s">
        <v>861</v>
      </c>
      <c r="P2202" s="11"/>
      <c r="Q2202" s="11"/>
      <c r="R2202" s="11" t="s">
        <v>97</v>
      </c>
      <c r="S2202" s="11"/>
      <c r="T2202" s="11" t="s">
        <v>76</v>
      </c>
      <c r="U2202" s="11" t="s">
        <v>7465</v>
      </c>
      <c r="V2202" s="11" t="s">
        <v>7863</v>
      </c>
      <c r="W2202" s="11"/>
      <c r="X2202" s="18">
        <v>3</v>
      </c>
      <c r="Y2202" s="18"/>
      <c r="Z2202" s="11">
        <f>$B$2202*$X$2202*(100%-$C$15)</f>
        <v>0</v>
      </c>
    </row>
    <row r="2203" spans="1:26" s="10" customFormat="1" ht="39.950000000000003" customHeight="1" x14ac:dyDescent="0.2">
      <c r="A2203" s="11" t="s">
        <v>67</v>
      </c>
      <c r="B2203" s="11"/>
      <c r="C2203" s="11" t="s">
        <v>857</v>
      </c>
      <c r="D2203" s="11" t="s">
        <v>8795</v>
      </c>
      <c r="E2203" s="11" t="s">
        <v>8796</v>
      </c>
      <c r="F2203" s="11" t="s">
        <v>8796</v>
      </c>
      <c r="G2203" s="11"/>
      <c r="H2203" s="11" t="s">
        <v>8797</v>
      </c>
      <c r="I2203" s="11"/>
      <c r="J2203" s="12">
        <v>2024</v>
      </c>
      <c r="K2203" s="11" t="s">
        <v>656</v>
      </c>
      <c r="L2203" s="11" t="s">
        <v>857</v>
      </c>
      <c r="M2203" s="13">
        <v>1</v>
      </c>
      <c r="N2203" s="11"/>
      <c r="O2203" s="11" t="s">
        <v>861</v>
      </c>
      <c r="P2203" s="11"/>
      <c r="Q2203" s="11"/>
      <c r="R2203" s="11" t="s">
        <v>97</v>
      </c>
      <c r="S2203" s="11"/>
      <c r="T2203" s="11" t="s">
        <v>76</v>
      </c>
      <c r="U2203" s="11" t="s">
        <v>7465</v>
      </c>
      <c r="V2203" s="11" t="s">
        <v>7863</v>
      </c>
      <c r="W2203" s="11"/>
      <c r="X2203" s="18">
        <v>3</v>
      </c>
      <c r="Y2203" s="18"/>
      <c r="Z2203" s="11">
        <f>$B$2203*$X$2203*(100%-$C$15)</f>
        <v>0</v>
      </c>
    </row>
    <row r="2204" spans="1:26" s="10" customFormat="1" ht="39.950000000000003" customHeight="1" x14ac:dyDescent="0.2">
      <c r="A2204" s="11" t="s">
        <v>67</v>
      </c>
      <c r="B2204" s="11"/>
      <c r="C2204" s="11" t="s">
        <v>857</v>
      </c>
      <c r="D2204" s="11" t="s">
        <v>8798</v>
      </c>
      <c r="E2204" s="11" t="s">
        <v>8799</v>
      </c>
      <c r="F2204" s="11" t="s">
        <v>8799</v>
      </c>
      <c r="G2204" s="11"/>
      <c r="H2204" s="11" t="s">
        <v>8800</v>
      </c>
      <c r="I2204" s="11"/>
      <c r="J2204" s="12">
        <v>2024</v>
      </c>
      <c r="K2204" s="11" t="s">
        <v>7619</v>
      </c>
      <c r="L2204" s="11" t="s">
        <v>857</v>
      </c>
      <c r="M2204" s="13">
        <v>1</v>
      </c>
      <c r="N2204" s="11"/>
      <c r="O2204" s="11" t="s">
        <v>861</v>
      </c>
      <c r="P2204" s="11"/>
      <c r="Q2204" s="11"/>
      <c r="R2204" s="11" t="s">
        <v>97</v>
      </c>
      <c r="S2204" s="11"/>
      <c r="T2204" s="11" t="s">
        <v>76</v>
      </c>
      <c r="U2204" s="11" t="s">
        <v>7465</v>
      </c>
      <c r="V2204" s="11" t="s">
        <v>7863</v>
      </c>
      <c r="W2204" s="11"/>
      <c r="X2204" s="18">
        <v>2.9</v>
      </c>
      <c r="Y2204" s="18"/>
      <c r="Z2204" s="11">
        <f>$B$2204*$X$2204*(100%-$C$15)</f>
        <v>0</v>
      </c>
    </row>
    <row r="2205" spans="1:26" s="10" customFormat="1" ht="39.950000000000003" customHeight="1" x14ac:dyDescent="0.2">
      <c r="A2205" s="11" t="s">
        <v>67</v>
      </c>
      <c r="B2205" s="11"/>
      <c r="C2205" s="11" t="s">
        <v>857</v>
      </c>
      <c r="D2205" s="11" t="s">
        <v>8801</v>
      </c>
      <c r="E2205" s="11" t="s">
        <v>8802</v>
      </c>
      <c r="F2205" s="11" t="s">
        <v>8802</v>
      </c>
      <c r="G2205" s="11"/>
      <c r="H2205" s="11" t="s">
        <v>8803</v>
      </c>
      <c r="I2205" s="11"/>
      <c r="J2205" s="12">
        <v>2024</v>
      </c>
      <c r="K2205" s="11" t="s">
        <v>429</v>
      </c>
      <c r="L2205" s="11" t="s">
        <v>857</v>
      </c>
      <c r="M2205" s="13">
        <v>1</v>
      </c>
      <c r="N2205" s="11"/>
      <c r="O2205" s="11" t="s">
        <v>861</v>
      </c>
      <c r="P2205" s="11"/>
      <c r="Q2205" s="11"/>
      <c r="R2205" s="11" t="s">
        <v>97</v>
      </c>
      <c r="S2205" s="11"/>
      <c r="T2205" s="11" t="s">
        <v>76</v>
      </c>
      <c r="U2205" s="11" t="s">
        <v>7465</v>
      </c>
      <c r="V2205" s="11" t="s">
        <v>7863</v>
      </c>
      <c r="W2205" s="11"/>
      <c r="X2205" s="18">
        <v>2.9</v>
      </c>
      <c r="Y2205" s="18"/>
      <c r="Z2205" s="11">
        <f>$B$2205*$X$2205*(100%-$C$15)</f>
        <v>0</v>
      </c>
    </row>
    <row r="2206" spans="1:26" s="10" customFormat="1" ht="39.950000000000003" customHeight="1" x14ac:dyDescent="0.2">
      <c r="A2206" s="11" t="s">
        <v>67</v>
      </c>
      <c r="B2206" s="11"/>
      <c r="C2206" s="11" t="s">
        <v>857</v>
      </c>
      <c r="D2206" s="11" t="s">
        <v>8804</v>
      </c>
      <c r="E2206" s="11" t="s">
        <v>8805</v>
      </c>
      <c r="F2206" s="11" t="s">
        <v>8805</v>
      </c>
      <c r="G2206" s="11"/>
      <c r="H2206" s="11" t="s">
        <v>8806</v>
      </c>
      <c r="I2206" s="11"/>
      <c r="J2206" s="12">
        <v>2024</v>
      </c>
      <c r="K2206" s="11" t="s">
        <v>429</v>
      </c>
      <c r="L2206" s="11" t="s">
        <v>857</v>
      </c>
      <c r="M2206" s="13">
        <v>1</v>
      </c>
      <c r="N2206" s="11"/>
      <c r="O2206" s="11" t="s">
        <v>861</v>
      </c>
      <c r="P2206" s="11"/>
      <c r="Q2206" s="11"/>
      <c r="R2206" s="11" t="s">
        <v>97</v>
      </c>
      <c r="S2206" s="11"/>
      <c r="T2206" s="11" t="s">
        <v>76</v>
      </c>
      <c r="U2206" s="11" t="s">
        <v>7465</v>
      </c>
      <c r="V2206" s="11" t="s">
        <v>7863</v>
      </c>
      <c r="W2206" s="11"/>
      <c r="X2206" s="18">
        <v>2.9</v>
      </c>
      <c r="Y2206" s="18"/>
      <c r="Z2206" s="11">
        <f>$B$2206*$X$2206*(100%-$C$15)</f>
        <v>0</v>
      </c>
    </row>
    <row r="2207" spans="1:26" s="10" customFormat="1" ht="39.950000000000003" customHeight="1" x14ac:dyDescent="0.2">
      <c r="A2207" s="11" t="s">
        <v>67</v>
      </c>
      <c r="B2207" s="11"/>
      <c r="C2207" s="11" t="s">
        <v>857</v>
      </c>
      <c r="D2207" s="11" t="s">
        <v>8807</v>
      </c>
      <c r="E2207" s="11" t="s">
        <v>8808</v>
      </c>
      <c r="F2207" s="11" t="s">
        <v>8808</v>
      </c>
      <c r="G2207" s="11"/>
      <c r="H2207" s="11" t="s">
        <v>8809</v>
      </c>
      <c r="I2207" s="11"/>
      <c r="J2207" s="12">
        <v>2024</v>
      </c>
      <c r="K2207" s="11" t="s">
        <v>429</v>
      </c>
      <c r="L2207" s="11" t="s">
        <v>857</v>
      </c>
      <c r="M2207" s="13">
        <v>1</v>
      </c>
      <c r="N2207" s="11"/>
      <c r="O2207" s="11" t="s">
        <v>861</v>
      </c>
      <c r="P2207" s="11"/>
      <c r="Q2207" s="11"/>
      <c r="R2207" s="11" t="s">
        <v>97</v>
      </c>
      <c r="S2207" s="11"/>
      <c r="T2207" s="11" t="s">
        <v>76</v>
      </c>
      <c r="U2207" s="11" t="s">
        <v>7465</v>
      </c>
      <c r="V2207" s="11" t="s">
        <v>7863</v>
      </c>
      <c r="W2207" s="11"/>
      <c r="X2207" s="18">
        <v>2.9</v>
      </c>
      <c r="Y2207" s="18"/>
      <c r="Z2207" s="11">
        <f>$B$2207*$X$2207*(100%-$C$15)</f>
        <v>0</v>
      </c>
    </row>
    <row r="2208" spans="1:26" s="10" customFormat="1" ht="39.950000000000003" customHeight="1" x14ac:dyDescent="0.2">
      <c r="A2208" s="11" t="s">
        <v>67</v>
      </c>
      <c r="B2208" s="11"/>
      <c r="C2208" s="11" t="s">
        <v>857</v>
      </c>
      <c r="D2208" s="11" t="s">
        <v>8810</v>
      </c>
      <c r="E2208" s="11" t="s">
        <v>8811</v>
      </c>
      <c r="F2208" s="11" t="s">
        <v>8811</v>
      </c>
      <c r="G2208" s="11"/>
      <c r="H2208" s="11" t="s">
        <v>8812</v>
      </c>
      <c r="I2208" s="11"/>
      <c r="J2208" s="12">
        <v>2024</v>
      </c>
      <c r="K2208" s="11" t="s">
        <v>656</v>
      </c>
      <c r="L2208" s="11" t="s">
        <v>857</v>
      </c>
      <c r="M2208" s="13">
        <v>1</v>
      </c>
      <c r="N2208" s="11"/>
      <c r="O2208" s="11" t="s">
        <v>861</v>
      </c>
      <c r="P2208" s="11"/>
      <c r="Q2208" s="11"/>
      <c r="R2208" s="11" t="s">
        <v>97</v>
      </c>
      <c r="S2208" s="11"/>
      <c r="T2208" s="11" t="s">
        <v>76</v>
      </c>
      <c r="U2208" s="11" t="s">
        <v>7465</v>
      </c>
      <c r="V2208" s="11" t="s">
        <v>7863</v>
      </c>
      <c r="W2208" s="11"/>
      <c r="X2208" s="18">
        <v>2.9</v>
      </c>
      <c r="Y2208" s="18"/>
      <c r="Z2208" s="11">
        <f>$B$2208*$X$2208*(100%-$C$15)</f>
        <v>0</v>
      </c>
    </row>
    <row r="2209" spans="1:26" s="10" customFormat="1" ht="39.950000000000003" customHeight="1" x14ac:dyDescent="0.2">
      <c r="A2209" s="11" t="s">
        <v>67</v>
      </c>
      <c r="B2209" s="11"/>
      <c r="C2209" s="11" t="s">
        <v>857</v>
      </c>
      <c r="D2209" s="11" t="s">
        <v>8813</v>
      </c>
      <c r="E2209" s="11" t="s">
        <v>8814</v>
      </c>
      <c r="F2209" s="11" t="s">
        <v>8814</v>
      </c>
      <c r="G2209" s="11"/>
      <c r="H2209" s="11" t="s">
        <v>8815</v>
      </c>
      <c r="I2209" s="11"/>
      <c r="J2209" s="12">
        <v>2024</v>
      </c>
      <c r="K2209" s="11" t="s">
        <v>83</v>
      </c>
      <c r="L2209" s="11" t="s">
        <v>857</v>
      </c>
      <c r="M2209" s="13">
        <v>1</v>
      </c>
      <c r="N2209" s="11"/>
      <c r="O2209" s="11" t="s">
        <v>861</v>
      </c>
      <c r="P2209" s="11"/>
      <c r="Q2209" s="11"/>
      <c r="R2209" s="11" t="s">
        <v>97</v>
      </c>
      <c r="S2209" s="11"/>
      <c r="T2209" s="11" t="s">
        <v>76</v>
      </c>
      <c r="U2209" s="11" t="s">
        <v>7465</v>
      </c>
      <c r="V2209" s="11" t="s">
        <v>7863</v>
      </c>
      <c r="W2209" s="11"/>
      <c r="X2209" s="18">
        <v>2.9</v>
      </c>
      <c r="Y2209" s="18"/>
      <c r="Z2209" s="11">
        <f>$B$2209*$X$2209*(100%-$C$15)</f>
        <v>0</v>
      </c>
    </row>
    <row r="2210" spans="1:26" s="10" customFormat="1" ht="39.950000000000003" customHeight="1" x14ac:dyDescent="0.2">
      <c r="A2210" s="11" t="s">
        <v>67</v>
      </c>
      <c r="B2210" s="11"/>
      <c r="C2210" s="11" t="s">
        <v>857</v>
      </c>
      <c r="D2210" s="11" t="s">
        <v>8816</v>
      </c>
      <c r="E2210" s="11" t="s">
        <v>8817</v>
      </c>
      <c r="F2210" s="11" t="s">
        <v>8817</v>
      </c>
      <c r="G2210" s="11"/>
      <c r="H2210" s="11" t="s">
        <v>8818</v>
      </c>
      <c r="I2210" s="11"/>
      <c r="J2210" s="12">
        <v>2024</v>
      </c>
      <c r="K2210" s="11" t="s">
        <v>83</v>
      </c>
      <c r="L2210" s="11" t="s">
        <v>857</v>
      </c>
      <c r="M2210" s="13">
        <v>1</v>
      </c>
      <c r="N2210" s="11"/>
      <c r="O2210" s="11" t="s">
        <v>861</v>
      </c>
      <c r="P2210" s="11"/>
      <c r="Q2210" s="11"/>
      <c r="R2210" s="11" t="s">
        <v>97</v>
      </c>
      <c r="S2210" s="11"/>
      <c r="T2210" s="11" t="s">
        <v>76</v>
      </c>
      <c r="U2210" s="11" t="s">
        <v>7465</v>
      </c>
      <c r="V2210" s="11" t="s">
        <v>7863</v>
      </c>
      <c r="W2210" s="11"/>
      <c r="X2210" s="18">
        <v>2.9</v>
      </c>
      <c r="Y2210" s="18"/>
      <c r="Z2210" s="11">
        <f>$B$2210*$X$2210*(100%-$C$15)</f>
        <v>0</v>
      </c>
    </row>
    <row r="2211" spans="1:26" s="10" customFormat="1" ht="39.950000000000003" customHeight="1" x14ac:dyDescent="0.2">
      <c r="A2211" s="11" t="s">
        <v>67</v>
      </c>
      <c r="B2211" s="11"/>
      <c r="C2211" s="11" t="s">
        <v>857</v>
      </c>
      <c r="D2211" s="11" t="s">
        <v>8819</v>
      </c>
      <c r="E2211" s="11" t="s">
        <v>8820</v>
      </c>
      <c r="F2211" s="11" t="s">
        <v>8820</v>
      </c>
      <c r="G2211" s="11"/>
      <c r="H2211" s="11" t="s">
        <v>8821</v>
      </c>
      <c r="I2211" s="11"/>
      <c r="J2211" s="12">
        <v>2024</v>
      </c>
      <c r="K2211" s="11" t="s">
        <v>83</v>
      </c>
      <c r="L2211" s="11" t="s">
        <v>857</v>
      </c>
      <c r="M2211" s="13">
        <v>1</v>
      </c>
      <c r="N2211" s="11"/>
      <c r="O2211" s="11" t="s">
        <v>861</v>
      </c>
      <c r="P2211" s="11"/>
      <c r="Q2211" s="11"/>
      <c r="R2211" s="11" t="s">
        <v>97</v>
      </c>
      <c r="S2211" s="11"/>
      <c r="T2211" s="11" t="s">
        <v>76</v>
      </c>
      <c r="U2211" s="11" t="s">
        <v>7465</v>
      </c>
      <c r="V2211" s="11" t="s">
        <v>7863</v>
      </c>
      <c r="W2211" s="11"/>
      <c r="X2211" s="18">
        <v>2.9</v>
      </c>
      <c r="Y2211" s="18"/>
      <c r="Z2211" s="11">
        <f>$B$2211*$X$2211*(100%-$C$15)</f>
        <v>0</v>
      </c>
    </row>
    <row r="2212" spans="1:26" s="10" customFormat="1" ht="39.950000000000003" customHeight="1" x14ac:dyDescent="0.2">
      <c r="A2212" s="11" t="s">
        <v>67</v>
      </c>
      <c r="B2212" s="11"/>
      <c r="C2212" s="11" t="s">
        <v>857</v>
      </c>
      <c r="D2212" s="11" t="s">
        <v>8822</v>
      </c>
      <c r="E2212" s="11" t="s">
        <v>8823</v>
      </c>
      <c r="F2212" s="11" t="s">
        <v>8823</v>
      </c>
      <c r="G2212" s="11"/>
      <c r="H2212" s="11" t="s">
        <v>8824</v>
      </c>
      <c r="I2212" s="11"/>
      <c r="J2212" s="12">
        <v>2024</v>
      </c>
      <c r="K2212" s="11" t="s">
        <v>83</v>
      </c>
      <c r="L2212" s="11" t="s">
        <v>857</v>
      </c>
      <c r="M2212" s="13">
        <v>1</v>
      </c>
      <c r="N2212" s="11"/>
      <c r="O2212" s="11" t="s">
        <v>861</v>
      </c>
      <c r="P2212" s="11"/>
      <c r="Q2212" s="11"/>
      <c r="R2212" s="11" t="s">
        <v>97</v>
      </c>
      <c r="S2212" s="11"/>
      <c r="T2212" s="11" t="s">
        <v>76</v>
      </c>
      <c r="U2212" s="11" t="s">
        <v>7465</v>
      </c>
      <c r="V2212" s="11" t="s">
        <v>7863</v>
      </c>
      <c r="W2212" s="11"/>
      <c r="X2212" s="18">
        <v>2.8</v>
      </c>
      <c r="Y2212" s="18"/>
      <c r="Z2212" s="11">
        <f>$B$2212*$X$2212*(100%-$C$15)</f>
        <v>0</v>
      </c>
    </row>
    <row r="2213" spans="1:26" s="10" customFormat="1" ht="39.950000000000003" customHeight="1" x14ac:dyDescent="0.2">
      <c r="A2213" s="11" t="s">
        <v>67</v>
      </c>
      <c r="B2213" s="11"/>
      <c r="C2213" s="11" t="s">
        <v>857</v>
      </c>
      <c r="D2213" s="11" t="s">
        <v>8825</v>
      </c>
      <c r="E2213" s="11" t="s">
        <v>8826</v>
      </c>
      <c r="F2213" s="11" t="s">
        <v>8826</v>
      </c>
      <c r="G2213" s="11"/>
      <c r="H2213" s="11" t="s">
        <v>8827</v>
      </c>
      <c r="I2213" s="11"/>
      <c r="J2213" s="12">
        <v>2024</v>
      </c>
      <c r="K2213" s="11" t="s">
        <v>83</v>
      </c>
      <c r="L2213" s="11" t="s">
        <v>857</v>
      </c>
      <c r="M2213" s="13">
        <v>1</v>
      </c>
      <c r="N2213" s="11"/>
      <c r="O2213" s="11" t="s">
        <v>861</v>
      </c>
      <c r="P2213" s="11"/>
      <c r="Q2213" s="11"/>
      <c r="R2213" s="11" t="s">
        <v>97</v>
      </c>
      <c r="S2213" s="11"/>
      <c r="T2213" s="11" t="s">
        <v>76</v>
      </c>
      <c r="U2213" s="11" t="s">
        <v>7465</v>
      </c>
      <c r="V2213" s="11" t="s">
        <v>7863</v>
      </c>
      <c r="W2213" s="11"/>
      <c r="X2213" s="18">
        <v>2.9</v>
      </c>
      <c r="Y2213" s="18"/>
      <c r="Z2213" s="11">
        <f>$B$2213*$X$2213*(100%-$C$15)</f>
        <v>0</v>
      </c>
    </row>
    <row r="2214" spans="1:26" s="10" customFormat="1" ht="39.950000000000003" customHeight="1" x14ac:dyDescent="0.2">
      <c r="A2214" s="11" t="s">
        <v>67</v>
      </c>
      <c r="B2214" s="11"/>
      <c r="C2214" s="11" t="s">
        <v>857</v>
      </c>
      <c r="D2214" s="11" t="s">
        <v>8828</v>
      </c>
      <c r="E2214" s="11" t="s">
        <v>8829</v>
      </c>
      <c r="F2214" s="11" t="s">
        <v>8829</v>
      </c>
      <c r="G2214" s="11"/>
      <c r="H2214" s="11" t="s">
        <v>8830</v>
      </c>
      <c r="I2214" s="11"/>
      <c r="J2214" s="12">
        <v>2024</v>
      </c>
      <c r="K2214" s="11" t="s">
        <v>83</v>
      </c>
      <c r="L2214" s="11" t="s">
        <v>857</v>
      </c>
      <c r="M2214" s="13">
        <v>1</v>
      </c>
      <c r="N2214" s="11"/>
      <c r="O2214" s="11" t="s">
        <v>861</v>
      </c>
      <c r="P2214" s="11"/>
      <c r="Q2214" s="11"/>
      <c r="R2214" s="11" t="s">
        <v>97</v>
      </c>
      <c r="S2214" s="11"/>
      <c r="T2214" s="11" t="s">
        <v>76</v>
      </c>
      <c r="U2214" s="11" t="s">
        <v>7465</v>
      </c>
      <c r="V2214" s="11" t="s">
        <v>7863</v>
      </c>
      <c r="W2214" s="11"/>
      <c r="X2214" s="18">
        <v>2.9</v>
      </c>
      <c r="Y2214" s="18"/>
      <c r="Z2214" s="11">
        <f>$B$2214*$X$2214*(100%-$C$15)</f>
        <v>0</v>
      </c>
    </row>
    <row r="2215" spans="1:26" s="10" customFormat="1" ht="39.950000000000003" customHeight="1" x14ac:dyDescent="0.2">
      <c r="A2215" s="11" t="s">
        <v>67</v>
      </c>
      <c r="B2215" s="11"/>
      <c r="C2215" s="11" t="s">
        <v>857</v>
      </c>
      <c r="D2215" s="11" t="s">
        <v>8831</v>
      </c>
      <c r="E2215" s="11" t="s">
        <v>8832</v>
      </c>
      <c r="F2215" s="11" t="s">
        <v>8832</v>
      </c>
      <c r="G2215" s="11"/>
      <c r="H2215" s="11" t="s">
        <v>8833</v>
      </c>
      <c r="I2215" s="11"/>
      <c r="J2215" s="12">
        <v>2024</v>
      </c>
      <c r="K2215" s="11" t="s">
        <v>83</v>
      </c>
      <c r="L2215" s="11" t="s">
        <v>857</v>
      </c>
      <c r="M2215" s="13">
        <v>1</v>
      </c>
      <c r="N2215" s="11"/>
      <c r="O2215" s="11" t="s">
        <v>861</v>
      </c>
      <c r="P2215" s="11"/>
      <c r="Q2215" s="11"/>
      <c r="R2215" s="11" t="s">
        <v>97</v>
      </c>
      <c r="S2215" s="11"/>
      <c r="T2215" s="11" t="s">
        <v>76</v>
      </c>
      <c r="U2215" s="11" t="s">
        <v>7465</v>
      </c>
      <c r="V2215" s="11" t="s">
        <v>7863</v>
      </c>
      <c r="W2215" s="11"/>
      <c r="X2215" s="18">
        <v>2.9</v>
      </c>
      <c r="Y2215" s="18"/>
      <c r="Z2215" s="11">
        <f>$B$2215*$X$2215*(100%-$C$15)</f>
        <v>0</v>
      </c>
    </row>
    <row r="2216" spans="1:26" s="10" customFormat="1" ht="39.950000000000003" customHeight="1" x14ac:dyDescent="0.2">
      <c r="A2216" s="11" t="s">
        <v>67</v>
      </c>
      <c r="B2216" s="11"/>
      <c r="C2216" s="11" t="s">
        <v>857</v>
      </c>
      <c r="D2216" s="11" t="s">
        <v>8834</v>
      </c>
      <c r="E2216" s="11" t="s">
        <v>8835</v>
      </c>
      <c r="F2216" s="11" t="s">
        <v>8835</v>
      </c>
      <c r="G2216" s="11"/>
      <c r="H2216" s="11" t="s">
        <v>8836</v>
      </c>
      <c r="I2216" s="11"/>
      <c r="J2216" s="12">
        <v>2024</v>
      </c>
      <c r="K2216" s="11" t="s">
        <v>83</v>
      </c>
      <c r="L2216" s="11" t="s">
        <v>857</v>
      </c>
      <c r="M2216" s="13">
        <v>1</v>
      </c>
      <c r="N2216" s="11"/>
      <c r="O2216" s="11" t="s">
        <v>861</v>
      </c>
      <c r="P2216" s="11"/>
      <c r="Q2216" s="11"/>
      <c r="R2216" s="11" t="s">
        <v>97</v>
      </c>
      <c r="S2216" s="11"/>
      <c r="T2216" s="11" t="s">
        <v>76</v>
      </c>
      <c r="U2216" s="11" t="s">
        <v>7465</v>
      </c>
      <c r="V2216" s="11" t="s">
        <v>7863</v>
      </c>
      <c r="W2216" s="11"/>
      <c r="X2216" s="18">
        <v>2.9</v>
      </c>
      <c r="Y2216" s="18"/>
      <c r="Z2216" s="11">
        <f>$B$2216*$X$2216*(100%-$C$15)</f>
        <v>0</v>
      </c>
    </row>
    <row r="2217" spans="1:26" s="10" customFormat="1" ht="39.950000000000003" customHeight="1" x14ac:dyDescent="0.2">
      <c r="A2217" s="11" t="s">
        <v>67</v>
      </c>
      <c r="B2217" s="11"/>
      <c r="C2217" s="11" t="s">
        <v>857</v>
      </c>
      <c r="D2217" s="11" t="s">
        <v>8837</v>
      </c>
      <c r="E2217" s="11" t="s">
        <v>8838</v>
      </c>
      <c r="F2217" s="11" t="s">
        <v>8838</v>
      </c>
      <c r="G2217" s="11"/>
      <c r="H2217" s="11" t="s">
        <v>8839</v>
      </c>
      <c r="I2217" s="11"/>
      <c r="J2217" s="12">
        <v>2024</v>
      </c>
      <c r="K2217" s="11" t="s">
        <v>526</v>
      </c>
      <c r="L2217" s="11" t="s">
        <v>857</v>
      </c>
      <c r="M2217" s="13">
        <v>1</v>
      </c>
      <c r="N2217" s="11"/>
      <c r="O2217" s="11" t="s">
        <v>861</v>
      </c>
      <c r="P2217" s="11"/>
      <c r="Q2217" s="11"/>
      <c r="R2217" s="11" t="s">
        <v>97</v>
      </c>
      <c r="S2217" s="11"/>
      <c r="T2217" s="11" t="s">
        <v>76</v>
      </c>
      <c r="U2217" s="11" t="s">
        <v>7465</v>
      </c>
      <c r="V2217" s="11" t="s">
        <v>7863</v>
      </c>
      <c r="W2217" s="11"/>
      <c r="X2217" s="18">
        <v>2.9</v>
      </c>
      <c r="Y2217" s="18"/>
      <c r="Z2217" s="11">
        <f>$B$2217*$X$2217*(100%-$C$15)</f>
        <v>0</v>
      </c>
    </row>
    <row r="2218" spans="1:26" s="10" customFormat="1" ht="39.950000000000003" customHeight="1" x14ac:dyDescent="0.2">
      <c r="A2218" s="11" t="s">
        <v>67</v>
      </c>
      <c r="B2218" s="11"/>
      <c r="C2218" s="11" t="s">
        <v>857</v>
      </c>
      <c r="D2218" s="11" t="s">
        <v>8840</v>
      </c>
      <c r="E2218" s="11" t="s">
        <v>8841</v>
      </c>
      <c r="F2218" s="11" t="s">
        <v>8841</v>
      </c>
      <c r="G2218" s="11"/>
      <c r="H2218" s="11" t="s">
        <v>8842</v>
      </c>
      <c r="I2218" s="11"/>
      <c r="J2218" s="12">
        <v>2024</v>
      </c>
      <c r="K2218" s="11" t="s">
        <v>526</v>
      </c>
      <c r="L2218" s="11" t="s">
        <v>857</v>
      </c>
      <c r="M2218" s="13">
        <v>1</v>
      </c>
      <c r="N2218" s="11"/>
      <c r="O2218" s="11" t="s">
        <v>861</v>
      </c>
      <c r="P2218" s="11"/>
      <c r="Q2218" s="11"/>
      <c r="R2218" s="11" t="s">
        <v>97</v>
      </c>
      <c r="S2218" s="11"/>
      <c r="T2218" s="11" t="s">
        <v>76</v>
      </c>
      <c r="U2218" s="11" t="s">
        <v>7465</v>
      </c>
      <c r="V2218" s="11" t="s">
        <v>7863</v>
      </c>
      <c r="W2218" s="11"/>
      <c r="X2218" s="18">
        <v>2.9</v>
      </c>
      <c r="Y2218" s="18"/>
      <c r="Z2218" s="11">
        <f>$B$2218*$X$2218*(100%-$C$15)</f>
        <v>0</v>
      </c>
    </row>
    <row r="2219" spans="1:26" s="10" customFormat="1" ht="39.950000000000003" customHeight="1" x14ac:dyDescent="0.2">
      <c r="A2219" s="11" t="s">
        <v>67</v>
      </c>
      <c r="B2219" s="11"/>
      <c r="C2219" s="11" t="s">
        <v>857</v>
      </c>
      <c r="D2219" s="11" t="s">
        <v>8843</v>
      </c>
      <c r="E2219" s="11" t="s">
        <v>8844</v>
      </c>
      <c r="F2219" s="11" t="s">
        <v>8844</v>
      </c>
      <c r="G2219" s="11"/>
      <c r="H2219" s="11" t="s">
        <v>8845</v>
      </c>
      <c r="I2219" s="11"/>
      <c r="J2219" s="12">
        <v>2024</v>
      </c>
      <c r="K2219" s="11" t="s">
        <v>526</v>
      </c>
      <c r="L2219" s="11" t="s">
        <v>857</v>
      </c>
      <c r="M2219" s="13">
        <v>1</v>
      </c>
      <c r="N2219" s="11"/>
      <c r="O2219" s="11" t="s">
        <v>861</v>
      </c>
      <c r="P2219" s="11"/>
      <c r="Q2219" s="11"/>
      <c r="R2219" s="11" t="s">
        <v>97</v>
      </c>
      <c r="S2219" s="11"/>
      <c r="T2219" s="11" t="s">
        <v>76</v>
      </c>
      <c r="U2219" s="11" t="s">
        <v>7465</v>
      </c>
      <c r="V2219" s="11" t="s">
        <v>7863</v>
      </c>
      <c r="W2219" s="11"/>
      <c r="X2219" s="18">
        <v>2.9</v>
      </c>
      <c r="Y2219" s="18"/>
      <c r="Z2219" s="11">
        <f>$B$2219*$X$2219*(100%-$C$15)</f>
        <v>0</v>
      </c>
    </row>
    <row r="2220" spans="1:26" s="10" customFormat="1" ht="39.950000000000003" customHeight="1" x14ac:dyDescent="0.2">
      <c r="A2220" s="11" t="s">
        <v>67</v>
      </c>
      <c r="B2220" s="11"/>
      <c r="C2220" s="11" t="s">
        <v>857</v>
      </c>
      <c r="D2220" s="11" t="s">
        <v>8846</v>
      </c>
      <c r="E2220" s="11" t="s">
        <v>8847</v>
      </c>
      <c r="F2220" s="11" t="s">
        <v>8847</v>
      </c>
      <c r="G2220" s="11"/>
      <c r="H2220" s="11" t="s">
        <v>8848</v>
      </c>
      <c r="I2220" s="11"/>
      <c r="J2220" s="12">
        <v>2024</v>
      </c>
      <c r="K2220" s="11" t="s">
        <v>526</v>
      </c>
      <c r="L2220" s="11" t="s">
        <v>857</v>
      </c>
      <c r="M2220" s="13">
        <v>1</v>
      </c>
      <c r="N2220" s="11"/>
      <c r="O2220" s="11" t="s">
        <v>861</v>
      </c>
      <c r="P2220" s="11"/>
      <c r="Q2220" s="11"/>
      <c r="R2220" s="11" t="s">
        <v>97</v>
      </c>
      <c r="S2220" s="11"/>
      <c r="T2220" s="11" t="s">
        <v>76</v>
      </c>
      <c r="U2220" s="11" t="s">
        <v>7465</v>
      </c>
      <c r="V2220" s="11" t="s">
        <v>7863</v>
      </c>
      <c r="W2220" s="11"/>
      <c r="X2220" s="18">
        <v>2.9</v>
      </c>
      <c r="Y2220" s="18"/>
      <c r="Z2220" s="11">
        <f>$B$2220*$X$2220*(100%-$C$15)</f>
        <v>0</v>
      </c>
    </row>
    <row r="2221" spans="1:26" s="10" customFormat="1" ht="39.950000000000003" customHeight="1" x14ac:dyDescent="0.2">
      <c r="A2221" s="11" t="s">
        <v>67</v>
      </c>
      <c r="B2221" s="11"/>
      <c r="C2221" s="11" t="s">
        <v>857</v>
      </c>
      <c r="D2221" s="11" t="s">
        <v>8849</v>
      </c>
      <c r="E2221" s="11" t="s">
        <v>8850</v>
      </c>
      <c r="F2221" s="11" t="s">
        <v>8850</v>
      </c>
      <c r="G2221" s="11"/>
      <c r="H2221" s="11" t="s">
        <v>8851</v>
      </c>
      <c r="I2221" s="11"/>
      <c r="J2221" s="12">
        <v>2024</v>
      </c>
      <c r="K2221" s="11" t="s">
        <v>7619</v>
      </c>
      <c r="L2221" s="11" t="s">
        <v>857</v>
      </c>
      <c r="M2221" s="13">
        <v>1</v>
      </c>
      <c r="N2221" s="11"/>
      <c r="O2221" s="11" t="s">
        <v>861</v>
      </c>
      <c r="P2221" s="11"/>
      <c r="Q2221" s="11"/>
      <c r="R2221" s="11" t="s">
        <v>97</v>
      </c>
      <c r="S2221" s="11"/>
      <c r="T2221" s="11" t="s">
        <v>76</v>
      </c>
      <c r="U2221" s="11" t="s">
        <v>7465</v>
      </c>
      <c r="V2221" s="11" t="s">
        <v>7863</v>
      </c>
      <c r="W2221" s="11"/>
      <c r="X2221" s="18">
        <v>2.9</v>
      </c>
      <c r="Y2221" s="18"/>
      <c r="Z2221" s="11">
        <f>$B$2221*$X$2221*(100%-$C$15)</f>
        <v>0</v>
      </c>
    </row>
    <row r="2222" spans="1:26" s="10" customFormat="1" ht="39.950000000000003" customHeight="1" x14ac:dyDescent="0.2">
      <c r="A2222" s="11" t="s">
        <v>67</v>
      </c>
      <c r="B2222" s="11"/>
      <c r="C2222" s="11" t="s">
        <v>857</v>
      </c>
      <c r="D2222" s="11" t="s">
        <v>8852</v>
      </c>
      <c r="E2222" s="11" t="s">
        <v>8853</v>
      </c>
      <c r="F2222" s="11" t="s">
        <v>8853</v>
      </c>
      <c r="G2222" s="11"/>
      <c r="H2222" s="11" t="s">
        <v>8854</v>
      </c>
      <c r="I2222" s="11"/>
      <c r="J2222" s="12">
        <v>2024</v>
      </c>
      <c r="K2222" s="11" t="s">
        <v>526</v>
      </c>
      <c r="L2222" s="11" t="s">
        <v>857</v>
      </c>
      <c r="M2222" s="13">
        <v>1</v>
      </c>
      <c r="N2222" s="11"/>
      <c r="O2222" s="11" t="s">
        <v>861</v>
      </c>
      <c r="P2222" s="11"/>
      <c r="Q2222" s="11"/>
      <c r="R2222" s="11" t="s">
        <v>97</v>
      </c>
      <c r="S2222" s="11"/>
      <c r="T2222" s="11" t="s">
        <v>76</v>
      </c>
      <c r="U2222" s="11" t="s">
        <v>7465</v>
      </c>
      <c r="V2222" s="11" t="s">
        <v>7863</v>
      </c>
      <c r="W2222" s="11"/>
      <c r="X2222" s="18">
        <v>2.9</v>
      </c>
      <c r="Y2222" s="18"/>
      <c r="Z2222" s="11">
        <f>$B$2222*$X$2222*(100%-$C$15)</f>
        <v>0</v>
      </c>
    </row>
    <row r="2223" spans="1:26" s="10" customFormat="1" ht="39.950000000000003" customHeight="1" x14ac:dyDescent="0.2">
      <c r="A2223" s="11" t="s">
        <v>67</v>
      </c>
      <c r="B2223" s="11"/>
      <c r="C2223" s="11" t="s">
        <v>857</v>
      </c>
      <c r="D2223" s="11" t="s">
        <v>8855</v>
      </c>
      <c r="E2223" s="11" t="s">
        <v>8856</v>
      </c>
      <c r="F2223" s="11" t="s">
        <v>8856</v>
      </c>
      <c r="G2223" s="11"/>
      <c r="H2223" s="11" t="s">
        <v>8857</v>
      </c>
      <c r="I2223" s="11"/>
      <c r="J2223" s="12">
        <v>2024</v>
      </c>
      <c r="K2223" s="11" t="s">
        <v>526</v>
      </c>
      <c r="L2223" s="11" t="s">
        <v>857</v>
      </c>
      <c r="M2223" s="13">
        <v>1</v>
      </c>
      <c r="N2223" s="11"/>
      <c r="O2223" s="11" t="s">
        <v>861</v>
      </c>
      <c r="P2223" s="11"/>
      <c r="Q2223" s="11"/>
      <c r="R2223" s="11" t="s">
        <v>97</v>
      </c>
      <c r="S2223" s="11"/>
      <c r="T2223" s="11" t="s">
        <v>76</v>
      </c>
      <c r="U2223" s="11" t="s">
        <v>7465</v>
      </c>
      <c r="V2223" s="11" t="s">
        <v>7863</v>
      </c>
      <c r="W2223" s="11"/>
      <c r="X2223" s="18">
        <v>2.9</v>
      </c>
      <c r="Y2223" s="18"/>
      <c r="Z2223" s="11">
        <f>$B$2223*$X$2223*(100%-$C$15)</f>
        <v>0</v>
      </c>
    </row>
    <row r="2224" spans="1:26" s="10" customFormat="1" ht="39.950000000000003" customHeight="1" x14ac:dyDescent="0.2">
      <c r="A2224" s="11" t="s">
        <v>67</v>
      </c>
      <c r="B2224" s="11"/>
      <c r="C2224" s="11" t="s">
        <v>857</v>
      </c>
      <c r="D2224" s="11" t="s">
        <v>8858</v>
      </c>
      <c r="E2224" s="11" t="s">
        <v>8859</v>
      </c>
      <c r="F2224" s="11" t="s">
        <v>8859</v>
      </c>
      <c r="G2224" s="11"/>
      <c r="H2224" s="11" t="s">
        <v>8860</v>
      </c>
      <c r="I2224" s="11"/>
      <c r="J2224" s="12">
        <v>2024</v>
      </c>
      <c r="K2224" s="11" t="s">
        <v>7619</v>
      </c>
      <c r="L2224" s="11" t="s">
        <v>857</v>
      </c>
      <c r="M2224" s="13">
        <v>1</v>
      </c>
      <c r="N2224" s="11"/>
      <c r="O2224" s="11" t="s">
        <v>861</v>
      </c>
      <c r="P2224" s="11"/>
      <c r="Q2224" s="11"/>
      <c r="R2224" s="11" t="s">
        <v>97</v>
      </c>
      <c r="S2224" s="11"/>
      <c r="T2224" s="11" t="s">
        <v>76</v>
      </c>
      <c r="U2224" s="11" t="s">
        <v>7465</v>
      </c>
      <c r="V2224" s="11" t="s">
        <v>7863</v>
      </c>
      <c r="W2224" s="11"/>
      <c r="X2224" s="18">
        <v>2.9</v>
      </c>
      <c r="Y2224" s="18"/>
      <c r="Z2224" s="11">
        <f>$B$2224*$X$2224*(100%-$C$15)</f>
        <v>0</v>
      </c>
    </row>
    <row r="2225" spans="1:26" s="10" customFormat="1" ht="39.950000000000003" customHeight="1" x14ac:dyDescent="0.2">
      <c r="A2225" s="11" t="s">
        <v>67</v>
      </c>
      <c r="B2225" s="11"/>
      <c r="C2225" s="11" t="s">
        <v>857</v>
      </c>
      <c r="D2225" s="11" t="s">
        <v>8861</v>
      </c>
      <c r="E2225" s="11" t="s">
        <v>8862</v>
      </c>
      <c r="F2225" s="11" t="s">
        <v>8862</v>
      </c>
      <c r="G2225" s="11"/>
      <c r="H2225" s="11" t="s">
        <v>8863</v>
      </c>
      <c r="I2225" s="11"/>
      <c r="J2225" s="12">
        <v>2024</v>
      </c>
      <c r="K2225" s="11" t="s">
        <v>7619</v>
      </c>
      <c r="L2225" s="11" t="s">
        <v>857</v>
      </c>
      <c r="M2225" s="13">
        <v>1</v>
      </c>
      <c r="N2225" s="11"/>
      <c r="O2225" s="11" t="s">
        <v>861</v>
      </c>
      <c r="P2225" s="11"/>
      <c r="Q2225" s="11"/>
      <c r="R2225" s="11" t="s">
        <v>97</v>
      </c>
      <c r="S2225" s="11"/>
      <c r="T2225" s="11" t="s">
        <v>76</v>
      </c>
      <c r="U2225" s="11" t="s">
        <v>7465</v>
      </c>
      <c r="V2225" s="11" t="s">
        <v>7863</v>
      </c>
      <c r="W2225" s="11"/>
      <c r="X2225" s="18">
        <v>2.9</v>
      </c>
      <c r="Y2225" s="18"/>
      <c r="Z2225" s="11">
        <f>$B$2225*$X$2225*(100%-$C$15)</f>
        <v>0</v>
      </c>
    </row>
    <row r="2226" spans="1:26" s="10" customFormat="1" ht="39.950000000000003" customHeight="1" x14ac:dyDescent="0.2">
      <c r="A2226" s="11" t="s">
        <v>67</v>
      </c>
      <c r="B2226" s="11"/>
      <c r="C2226" s="11" t="s">
        <v>857</v>
      </c>
      <c r="D2226" s="11" t="s">
        <v>8864</v>
      </c>
      <c r="E2226" s="11" t="s">
        <v>8865</v>
      </c>
      <c r="F2226" s="11" t="s">
        <v>8865</v>
      </c>
      <c r="G2226" s="11"/>
      <c r="H2226" s="11" t="s">
        <v>8866</v>
      </c>
      <c r="I2226" s="11"/>
      <c r="J2226" s="12">
        <v>2024</v>
      </c>
      <c r="K2226" s="11" t="s">
        <v>7619</v>
      </c>
      <c r="L2226" s="11" t="s">
        <v>857</v>
      </c>
      <c r="M2226" s="13">
        <v>1</v>
      </c>
      <c r="N2226" s="11"/>
      <c r="O2226" s="11" t="s">
        <v>861</v>
      </c>
      <c r="P2226" s="11"/>
      <c r="Q2226" s="11"/>
      <c r="R2226" s="11" t="s">
        <v>97</v>
      </c>
      <c r="S2226" s="11"/>
      <c r="T2226" s="11" t="s">
        <v>76</v>
      </c>
      <c r="U2226" s="11" t="s">
        <v>7465</v>
      </c>
      <c r="V2226" s="11" t="s">
        <v>7863</v>
      </c>
      <c r="W2226" s="11"/>
      <c r="X2226" s="18">
        <v>2.9</v>
      </c>
      <c r="Y2226" s="18"/>
      <c r="Z2226" s="11">
        <f>$B$2226*$X$2226*(100%-$C$15)</f>
        <v>0</v>
      </c>
    </row>
    <row r="2227" spans="1:26" s="10" customFormat="1" ht="39.950000000000003" customHeight="1" x14ac:dyDescent="0.2">
      <c r="A2227" s="11" t="s">
        <v>67</v>
      </c>
      <c r="B2227" s="11"/>
      <c r="C2227" s="11" t="s">
        <v>857</v>
      </c>
      <c r="D2227" s="11" t="s">
        <v>8867</v>
      </c>
      <c r="E2227" s="11" t="s">
        <v>8868</v>
      </c>
      <c r="F2227" s="11" t="s">
        <v>8868</v>
      </c>
      <c r="G2227" s="11"/>
      <c r="H2227" s="11" t="s">
        <v>8869</v>
      </c>
      <c r="I2227" s="11"/>
      <c r="J2227" s="12">
        <v>2024</v>
      </c>
      <c r="K2227" s="11" t="s">
        <v>83</v>
      </c>
      <c r="L2227" s="11" t="s">
        <v>857</v>
      </c>
      <c r="M2227" s="13">
        <v>1</v>
      </c>
      <c r="N2227" s="11"/>
      <c r="O2227" s="11" t="s">
        <v>861</v>
      </c>
      <c r="P2227" s="11"/>
      <c r="Q2227" s="11"/>
      <c r="R2227" s="11" t="s">
        <v>97</v>
      </c>
      <c r="S2227" s="11"/>
      <c r="T2227" s="11" t="s">
        <v>76</v>
      </c>
      <c r="U2227" s="11" t="s">
        <v>7465</v>
      </c>
      <c r="V2227" s="11" t="s">
        <v>7863</v>
      </c>
      <c r="W2227" s="11"/>
      <c r="X2227" s="18">
        <v>2.9</v>
      </c>
      <c r="Y2227" s="18"/>
      <c r="Z2227" s="11">
        <f>$B$2227*$X$2227*(100%-$C$15)</f>
        <v>0</v>
      </c>
    </row>
    <row r="2228" spans="1:26" s="10" customFormat="1" ht="39.950000000000003" customHeight="1" x14ac:dyDescent="0.2">
      <c r="A2228" s="11" t="s">
        <v>67</v>
      </c>
      <c r="B2228" s="11"/>
      <c r="C2228" s="11" t="s">
        <v>857</v>
      </c>
      <c r="D2228" s="11" t="s">
        <v>8870</v>
      </c>
      <c r="E2228" s="11" t="s">
        <v>8871</v>
      </c>
      <c r="F2228" s="11" t="s">
        <v>8871</v>
      </c>
      <c r="G2228" s="11"/>
      <c r="H2228" s="11" t="s">
        <v>8872</v>
      </c>
      <c r="I2228" s="11"/>
      <c r="J2228" s="12">
        <v>2024</v>
      </c>
      <c r="K2228" s="11" t="s">
        <v>83</v>
      </c>
      <c r="L2228" s="11" t="s">
        <v>857</v>
      </c>
      <c r="M2228" s="13">
        <v>1</v>
      </c>
      <c r="N2228" s="11"/>
      <c r="O2228" s="11" t="s">
        <v>861</v>
      </c>
      <c r="P2228" s="11"/>
      <c r="Q2228" s="11"/>
      <c r="R2228" s="11" t="s">
        <v>97</v>
      </c>
      <c r="S2228" s="11"/>
      <c r="T2228" s="11" t="s">
        <v>76</v>
      </c>
      <c r="U2228" s="11" t="s">
        <v>7465</v>
      </c>
      <c r="V2228" s="11" t="s">
        <v>7863</v>
      </c>
      <c r="W2228" s="11"/>
      <c r="X2228" s="18">
        <v>2.9</v>
      </c>
      <c r="Y2228" s="18"/>
      <c r="Z2228" s="11">
        <f>$B$2228*$X$2228*(100%-$C$15)</f>
        <v>0</v>
      </c>
    </row>
    <row r="2229" spans="1:26" s="10" customFormat="1" ht="39.950000000000003" customHeight="1" x14ac:dyDescent="0.2">
      <c r="A2229" s="11" t="s">
        <v>67</v>
      </c>
      <c r="B2229" s="11"/>
      <c r="C2229" s="11" t="s">
        <v>857</v>
      </c>
      <c r="D2229" s="11" t="s">
        <v>8873</v>
      </c>
      <c r="E2229" s="11" t="s">
        <v>8874</v>
      </c>
      <c r="F2229" s="11" t="s">
        <v>8874</v>
      </c>
      <c r="G2229" s="11"/>
      <c r="H2229" s="11" t="s">
        <v>8875</v>
      </c>
      <c r="I2229" s="11"/>
      <c r="J2229" s="12">
        <v>2024</v>
      </c>
      <c r="K2229" s="11" t="s">
        <v>7619</v>
      </c>
      <c r="L2229" s="11" t="s">
        <v>857</v>
      </c>
      <c r="M2229" s="13">
        <v>1</v>
      </c>
      <c r="N2229" s="11"/>
      <c r="O2229" s="11" t="s">
        <v>861</v>
      </c>
      <c r="P2229" s="11"/>
      <c r="Q2229" s="11"/>
      <c r="R2229" s="11" t="s">
        <v>97</v>
      </c>
      <c r="S2229" s="11"/>
      <c r="T2229" s="11" t="s">
        <v>76</v>
      </c>
      <c r="U2229" s="11" t="s">
        <v>7465</v>
      </c>
      <c r="V2229" s="11" t="s">
        <v>7863</v>
      </c>
      <c r="W2229" s="11"/>
      <c r="X2229" s="18">
        <v>2.9</v>
      </c>
      <c r="Y2229" s="18"/>
      <c r="Z2229" s="11">
        <f>$B$2229*$X$2229*(100%-$C$15)</f>
        <v>0</v>
      </c>
    </row>
    <row r="2230" spans="1:26" s="10" customFormat="1" ht="39.950000000000003" customHeight="1" x14ac:dyDescent="0.2">
      <c r="A2230" s="11" t="s">
        <v>67</v>
      </c>
      <c r="B2230" s="11"/>
      <c r="C2230" s="11" t="s">
        <v>857</v>
      </c>
      <c r="D2230" s="11" t="s">
        <v>8876</v>
      </c>
      <c r="E2230" s="11" t="s">
        <v>8877</v>
      </c>
      <c r="F2230" s="11" t="s">
        <v>8877</v>
      </c>
      <c r="G2230" s="11"/>
      <c r="H2230" s="11" t="s">
        <v>8878</v>
      </c>
      <c r="I2230" s="11"/>
      <c r="J2230" s="12">
        <v>2024</v>
      </c>
      <c r="K2230" s="11" t="s">
        <v>526</v>
      </c>
      <c r="L2230" s="11" t="s">
        <v>857</v>
      </c>
      <c r="M2230" s="13">
        <v>1</v>
      </c>
      <c r="N2230" s="11"/>
      <c r="O2230" s="11" t="s">
        <v>861</v>
      </c>
      <c r="P2230" s="11"/>
      <c r="Q2230" s="11"/>
      <c r="R2230" s="11" t="s">
        <v>97</v>
      </c>
      <c r="S2230" s="11"/>
      <c r="T2230" s="11" t="s">
        <v>76</v>
      </c>
      <c r="U2230" s="11" t="s">
        <v>7465</v>
      </c>
      <c r="V2230" s="11" t="s">
        <v>7863</v>
      </c>
      <c r="W2230" s="11"/>
      <c r="X2230" s="18">
        <v>2.9</v>
      </c>
      <c r="Y2230" s="18"/>
      <c r="Z2230" s="11">
        <f>$B$2230*$X$2230*(100%-$C$15)</f>
        <v>0</v>
      </c>
    </row>
    <row r="2231" spans="1:26" s="10" customFormat="1" ht="39.950000000000003" customHeight="1" x14ac:dyDescent="0.2">
      <c r="A2231" s="11" t="s">
        <v>67</v>
      </c>
      <c r="B2231" s="11"/>
      <c r="C2231" s="11" t="s">
        <v>857</v>
      </c>
      <c r="D2231" s="11" t="s">
        <v>8879</v>
      </c>
      <c r="E2231" s="11" t="s">
        <v>8880</v>
      </c>
      <c r="F2231" s="11" t="s">
        <v>8880</v>
      </c>
      <c r="G2231" s="11"/>
      <c r="H2231" s="11" t="s">
        <v>8881</v>
      </c>
      <c r="I2231" s="11"/>
      <c r="J2231" s="12">
        <v>2024</v>
      </c>
      <c r="K2231" s="11" t="s">
        <v>7619</v>
      </c>
      <c r="L2231" s="11" t="s">
        <v>857</v>
      </c>
      <c r="M2231" s="13">
        <v>1</v>
      </c>
      <c r="N2231" s="11"/>
      <c r="O2231" s="11" t="s">
        <v>861</v>
      </c>
      <c r="P2231" s="11"/>
      <c r="Q2231" s="11"/>
      <c r="R2231" s="11" t="s">
        <v>97</v>
      </c>
      <c r="S2231" s="11"/>
      <c r="T2231" s="11" t="s">
        <v>76</v>
      </c>
      <c r="U2231" s="11" t="s">
        <v>7465</v>
      </c>
      <c r="V2231" s="11" t="s">
        <v>7863</v>
      </c>
      <c r="W2231" s="11"/>
      <c r="X2231" s="18">
        <v>2.9</v>
      </c>
      <c r="Y2231" s="18"/>
      <c r="Z2231" s="11">
        <f>$B$2231*$X$2231*(100%-$C$15)</f>
        <v>0</v>
      </c>
    </row>
    <row r="2232" spans="1:26" s="10" customFormat="1" ht="39.950000000000003" customHeight="1" x14ac:dyDescent="0.2">
      <c r="A2232" s="11" t="s">
        <v>67</v>
      </c>
      <c r="B2232" s="11"/>
      <c r="C2232" s="11" t="s">
        <v>857</v>
      </c>
      <c r="D2232" s="11" t="s">
        <v>8882</v>
      </c>
      <c r="E2232" s="11" t="s">
        <v>8883</v>
      </c>
      <c r="F2232" s="11" t="s">
        <v>8883</v>
      </c>
      <c r="G2232" s="11"/>
      <c r="H2232" s="11" t="s">
        <v>8884</v>
      </c>
      <c r="I2232" s="11"/>
      <c r="J2232" s="12">
        <v>2024</v>
      </c>
      <c r="K2232" s="11" t="s">
        <v>429</v>
      </c>
      <c r="L2232" s="11" t="s">
        <v>857</v>
      </c>
      <c r="M2232" s="13">
        <v>1</v>
      </c>
      <c r="N2232" s="11"/>
      <c r="O2232" s="11" t="s">
        <v>861</v>
      </c>
      <c r="P2232" s="11"/>
      <c r="Q2232" s="11"/>
      <c r="R2232" s="11" t="s">
        <v>97</v>
      </c>
      <c r="S2232" s="11"/>
      <c r="T2232" s="11" t="s">
        <v>76</v>
      </c>
      <c r="U2232" s="11" t="s">
        <v>7465</v>
      </c>
      <c r="V2232" s="11" t="s">
        <v>7863</v>
      </c>
      <c r="W2232" s="11"/>
      <c r="X2232" s="18">
        <v>2.9</v>
      </c>
      <c r="Y2232" s="18"/>
      <c r="Z2232" s="11">
        <f>$B$2232*$X$2232*(100%-$C$15)</f>
        <v>0</v>
      </c>
    </row>
    <row r="2233" spans="1:26" s="10" customFormat="1" ht="39.950000000000003" customHeight="1" x14ac:dyDescent="0.2">
      <c r="A2233" s="11" t="s">
        <v>67</v>
      </c>
      <c r="B2233" s="11"/>
      <c r="C2233" s="11" t="s">
        <v>857</v>
      </c>
      <c r="D2233" s="11" t="s">
        <v>8885</v>
      </c>
      <c r="E2233" s="11" t="s">
        <v>8886</v>
      </c>
      <c r="F2233" s="11" t="s">
        <v>8886</v>
      </c>
      <c r="G2233" s="11"/>
      <c r="H2233" s="11" t="s">
        <v>8887</v>
      </c>
      <c r="I2233" s="11"/>
      <c r="J2233" s="12">
        <v>2024</v>
      </c>
      <c r="K2233" s="11" t="s">
        <v>83</v>
      </c>
      <c r="L2233" s="11" t="s">
        <v>857</v>
      </c>
      <c r="M2233" s="13">
        <v>1</v>
      </c>
      <c r="N2233" s="11"/>
      <c r="O2233" s="11" t="s">
        <v>861</v>
      </c>
      <c r="P2233" s="11"/>
      <c r="Q2233" s="11"/>
      <c r="R2233" s="11" t="s">
        <v>97</v>
      </c>
      <c r="S2233" s="11"/>
      <c r="T2233" s="11" t="s">
        <v>76</v>
      </c>
      <c r="U2233" s="11" t="s">
        <v>7465</v>
      </c>
      <c r="V2233" s="11" t="s">
        <v>7863</v>
      </c>
      <c r="W2233" s="11"/>
      <c r="X2233" s="18">
        <v>2.9</v>
      </c>
      <c r="Y2233" s="18"/>
      <c r="Z2233" s="11">
        <f>$B$2233*$X$2233*(100%-$C$15)</f>
        <v>0</v>
      </c>
    </row>
    <row r="2234" spans="1:26" s="10" customFormat="1" ht="39.950000000000003" customHeight="1" x14ac:dyDescent="0.2">
      <c r="A2234" s="11" t="s">
        <v>67</v>
      </c>
      <c r="B2234" s="11"/>
      <c r="C2234" s="11" t="s">
        <v>857</v>
      </c>
      <c r="D2234" s="11" t="s">
        <v>8888</v>
      </c>
      <c r="E2234" s="11" t="s">
        <v>8889</v>
      </c>
      <c r="F2234" s="11" t="s">
        <v>8889</v>
      </c>
      <c r="G2234" s="11"/>
      <c r="H2234" s="11" t="s">
        <v>8890</v>
      </c>
      <c r="I2234" s="11"/>
      <c r="J2234" s="12">
        <v>2024</v>
      </c>
      <c r="K2234" s="11" t="s">
        <v>83</v>
      </c>
      <c r="L2234" s="11" t="s">
        <v>857</v>
      </c>
      <c r="M2234" s="13">
        <v>1</v>
      </c>
      <c r="N2234" s="11"/>
      <c r="O2234" s="11" t="s">
        <v>861</v>
      </c>
      <c r="P2234" s="11"/>
      <c r="Q2234" s="11"/>
      <c r="R2234" s="11" t="s">
        <v>97</v>
      </c>
      <c r="S2234" s="11"/>
      <c r="T2234" s="11" t="s">
        <v>76</v>
      </c>
      <c r="U2234" s="11" t="s">
        <v>7465</v>
      </c>
      <c r="V2234" s="11" t="s">
        <v>7863</v>
      </c>
      <c r="W2234" s="11"/>
      <c r="X2234" s="18">
        <v>2.9</v>
      </c>
      <c r="Y2234" s="18"/>
      <c r="Z2234" s="11">
        <f>$B$2234*$X$2234*(100%-$C$15)</f>
        <v>0</v>
      </c>
    </row>
    <row r="2235" spans="1:26" s="10" customFormat="1" ht="39.950000000000003" customHeight="1" x14ac:dyDescent="0.2">
      <c r="A2235" s="11" t="s">
        <v>67</v>
      </c>
      <c r="B2235" s="11"/>
      <c r="C2235" s="11" t="s">
        <v>857</v>
      </c>
      <c r="D2235" s="11" t="s">
        <v>8891</v>
      </c>
      <c r="E2235" s="11" t="s">
        <v>8892</v>
      </c>
      <c r="F2235" s="11" t="s">
        <v>8892</v>
      </c>
      <c r="G2235" s="11"/>
      <c r="H2235" s="11" t="s">
        <v>8893</v>
      </c>
      <c r="I2235" s="11"/>
      <c r="J2235" s="12">
        <v>2024</v>
      </c>
      <c r="K2235" s="11" t="s">
        <v>83</v>
      </c>
      <c r="L2235" s="11" t="s">
        <v>857</v>
      </c>
      <c r="M2235" s="13">
        <v>1</v>
      </c>
      <c r="N2235" s="11"/>
      <c r="O2235" s="11" t="s">
        <v>861</v>
      </c>
      <c r="P2235" s="11"/>
      <c r="Q2235" s="11"/>
      <c r="R2235" s="11" t="s">
        <v>97</v>
      </c>
      <c r="S2235" s="11"/>
      <c r="T2235" s="11" t="s">
        <v>76</v>
      </c>
      <c r="U2235" s="11" t="s">
        <v>7465</v>
      </c>
      <c r="V2235" s="11" t="s">
        <v>7863</v>
      </c>
      <c r="W2235" s="11"/>
      <c r="X2235" s="18">
        <v>2.9</v>
      </c>
      <c r="Y2235" s="18"/>
      <c r="Z2235" s="11">
        <f>$B$2235*$X$2235*(100%-$C$15)</f>
        <v>0</v>
      </c>
    </row>
    <row r="2236" spans="1:26" s="10" customFormat="1" ht="39.950000000000003" customHeight="1" x14ac:dyDescent="0.2">
      <c r="A2236" s="11" t="s">
        <v>67</v>
      </c>
      <c r="B2236" s="11"/>
      <c r="C2236" s="11" t="s">
        <v>857</v>
      </c>
      <c r="D2236" s="11" t="s">
        <v>8894</v>
      </c>
      <c r="E2236" s="11" t="s">
        <v>8895</v>
      </c>
      <c r="F2236" s="11" t="s">
        <v>8895</v>
      </c>
      <c r="G2236" s="11"/>
      <c r="H2236" s="11" t="s">
        <v>8896</v>
      </c>
      <c r="I2236" s="11"/>
      <c r="J2236" s="12">
        <v>2024</v>
      </c>
      <c r="K2236" s="11" t="s">
        <v>83</v>
      </c>
      <c r="L2236" s="11" t="s">
        <v>857</v>
      </c>
      <c r="M2236" s="13">
        <v>1</v>
      </c>
      <c r="N2236" s="11"/>
      <c r="O2236" s="11" t="s">
        <v>861</v>
      </c>
      <c r="P2236" s="11"/>
      <c r="Q2236" s="11"/>
      <c r="R2236" s="11" t="s">
        <v>97</v>
      </c>
      <c r="S2236" s="11"/>
      <c r="T2236" s="11" t="s">
        <v>76</v>
      </c>
      <c r="U2236" s="11" t="s">
        <v>7465</v>
      </c>
      <c r="V2236" s="11" t="s">
        <v>7863</v>
      </c>
      <c r="W2236" s="11"/>
      <c r="X2236" s="18">
        <v>2.9</v>
      </c>
      <c r="Y2236" s="18"/>
      <c r="Z2236" s="11">
        <f>$B$2236*$X$2236*(100%-$C$15)</f>
        <v>0</v>
      </c>
    </row>
    <row r="2237" spans="1:26" s="10" customFormat="1" ht="39.950000000000003" customHeight="1" x14ac:dyDescent="0.2">
      <c r="A2237" s="11" t="s">
        <v>67</v>
      </c>
      <c r="B2237" s="11"/>
      <c r="C2237" s="11" t="s">
        <v>857</v>
      </c>
      <c r="D2237" s="11" t="s">
        <v>8897</v>
      </c>
      <c r="E2237" s="11" t="s">
        <v>8898</v>
      </c>
      <c r="F2237" s="11" t="s">
        <v>8898</v>
      </c>
      <c r="G2237" s="11"/>
      <c r="H2237" s="11" t="s">
        <v>8899</v>
      </c>
      <c r="I2237" s="11"/>
      <c r="J2237" s="12">
        <v>2024</v>
      </c>
      <c r="K2237" s="11" t="s">
        <v>526</v>
      </c>
      <c r="L2237" s="11" t="s">
        <v>857</v>
      </c>
      <c r="M2237" s="13">
        <v>1</v>
      </c>
      <c r="N2237" s="11"/>
      <c r="O2237" s="11" t="s">
        <v>861</v>
      </c>
      <c r="P2237" s="11"/>
      <c r="Q2237" s="11"/>
      <c r="R2237" s="11" t="s">
        <v>97</v>
      </c>
      <c r="S2237" s="11"/>
      <c r="T2237" s="11" t="s">
        <v>76</v>
      </c>
      <c r="U2237" s="11" t="s">
        <v>7465</v>
      </c>
      <c r="V2237" s="11" t="s">
        <v>7863</v>
      </c>
      <c r="W2237" s="11"/>
      <c r="X2237" s="18">
        <v>2.9</v>
      </c>
      <c r="Y2237" s="18"/>
      <c r="Z2237" s="11">
        <f>$B$2237*$X$2237*(100%-$C$15)</f>
        <v>0</v>
      </c>
    </row>
    <row r="2238" spans="1:26" s="10" customFormat="1" ht="39.950000000000003" customHeight="1" x14ac:dyDescent="0.2">
      <c r="A2238" s="11" t="s">
        <v>67</v>
      </c>
      <c r="B2238" s="11"/>
      <c r="C2238" s="11" t="s">
        <v>857</v>
      </c>
      <c r="D2238" s="11" t="s">
        <v>8900</v>
      </c>
      <c r="E2238" s="11" t="s">
        <v>8901</v>
      </c>
      <c r="F2238" s="11" t="s">
        <v>8901</v>
      </c>
      <c r="G2238" s="11"/>
      <c r="H2238" s="11" t="s">
        <v>8902</v>
      </c>
      <c r="I2238" s="11"/>
      <c r="J2238" s="12">
        <v>2024</v>
      </c>
      <c r="K2238" s="11" t="s">
        <v>526</v>
      </c>
      <c r="L2238" s="11" t="s">
        <v>857</v>
      </c>
      <c r="M2238" s="13">
        <v>1</v>
      </c>
      <c r="N2238" s="11"/>
      <c r="O2238" s="11" t="s">
        <v>861</v>
      </c>
      <c r="P2238" s="11"/>
      <c r="Q2238" s="11"/>
      <c r="R2238" s="11" t="s">
        <v>97</v>
      </c>
      <c r="S2238" s="11"/>
      <c r="T2238" s="11" t="s">
        <v>76</v>
      </c>
      <c r="U2238" s="11" t="s">
        <v>7465</v>
      </c>
      <c r="V2238" s="11" t="s">
        <v>7863</v>
      </c>
      <c r="W2238" s="11"/>
      <c r="X2238" s="18">
        <v>2.9</v>
      </c>
      <c r="Y2238" s="18"/>
      <c r="Z2238" s="11">
        <f>$B$2238*$X$2238*(100%-$C$15)</f>
        <v>0</v>
      </c>
    </row>
    <row r="2239" spans="1:26" s="10" customFormat="1" ht="39.950000000000003" customHeight="1" x14ac:dyDescent="0.2">
      <c r="A2239" s="11" t="s">
        <v>67</v>
      </c>
      <c r="B2239" s="11"/>
      <c r="C2239" s="11" t="s">
        <v>857</v>
      </c>
      <c r="D2239" s="11" t="s">
        <v>8903</v>
      </c>
      <c r="E2239" s="11" t="s">
        <v>8904</v>
      </c>
      <c r="F2239" s="11" t="s">
        <v>8904</v>
      </c>
      <c r="G2239" s="11"/>
      <c r="H2239" s="11" t="s">
        <v>8905</v>
      </c>
      <c r="I2239" s="11"/>
      <c r="J2239" s="12">
        <v>2024</v>
      </c>
      <c r="K2239" s="11" t="s">
        <v>526</v>
      </c>
      <c r="L2239" s="11" t="s">
        <v>857</v>
      </c>
      <c r="M2239" s="13">
        <v>1</v>
      </c>
      <c r="N2239" s="11"/>
      <c r="O2239" s="11" t="s">
        <v>861</v>
      </c>
      <c r="P2239" s="11"/>
      <c r="Q2239" s="11"/>
      <c r="R2239" s="11" t="s">
        <v>97</v>
      </c>
      <c r="S2239" s="11"/>
      <c r="T2239" s="11" t="s">
        <v>76</v>
      </c>
      <c r="U2239" s="11" t="s">
        <v>7465</v>
      </c>
      <c r="V2239" s="11" t="s">
        <v>7863</v>
      </c>
      <c r="W2239" s="11"/>
      <c r="X2239" s="18">
        <v>2.9</v>
      </c>
      <c r="Y2239" s="18"/>
      <c r="Z2239" s="11">
        <f>$B$2239*$X$2239*(100%-$C$15)</f>
        <v>0</v>
      </c>
    </row>
    <row r="2240" spans="1:26" s="10" customFormat="1" ht="39.950000000000003" customHeight="1" x14ac:dyDescent="0.2">
      <c r="A2240" s="11" t="s">
        <v>67</v>
      </c>
      <c r="B2240" s="11"/>
      <c r="C2240" s="11" t="s">
        <v>857</v>
      </c>
      <c r="D2240" s="11" t="s">
        <v>8906</v>
      </c>
      <c r="E2240" s="11" t="s">
        <v>8907</v>
      </c>
      <c r="F2240" s="11" t="s">
        <v>8907</v>
      </c>
      <c r="G2240" s="11"/>
      <c r="H2240" s="11" t="s">
        <v>8908</v>
      </c>
      <c r="I2240" s="11"/>
      <c r="J2240" s="12">
        <v>2024</v>
      </c>
      <c r="K2240" s="11" t="s">
        <v>526</v>
      </c>
      <c r="L2240" s="11" t="s">
        <v>857</v>
      </c>
      <c r="M2240" s="13">
        <v>1</v>
      </c>
      <c r="N2240" s="11"/>
      <c r="O2240" s="11" t="s">
        <v>861</v>
      </c>
      <c r="P2240" s="11"/>
      <c r="Q2240" s="11"/>
      <c r="R2240" s="11" t="s">
        <v>97</v>
      </c>
      <c r="S2240" s="11"/>
      <c r="T2240" s="11" t="s">
        <v>76</v>
      </c>
      <c r="U2240" s="11" t="s">
        <v>7465</v>
      </c>
      <c r="V2240" s="11" t="s">
        <v>7863</v>
      </c>
      <c r="W2240" s="11"/>
      <c r="X2240" s="18">
        <v>2.9</v>
      </c>
      <c r="Y2240" s="18"/>
      <c r="Z2240" s="11">
        <f>$B$2240*$X$2240*(100%-$C$15)</f>
        <v>0</v>
      </c>
    </row>
    <row r="2241" spans="1:26" s="10" customFormat="1" ht="39.950000000000003" customHeight="1" x14ac:dyDescent="0.2">
      <c r="A2241" s="11" t="s">
        <v>67</v>
      </c>
      <c r="B2241" s="11"/>
      <c r="C2241" s="11" t="s">
        <v>857</v>
      </c>
      <c r="D2241" s="11" t="s">
        <v>8909</v>
      </c>
      <c r="E2241" s="11" t="s">
        <v>8910</v>
      </c>
      <c r="F2241" s="11" t="s">
        <v>8910</v>
      </c>
      <c r="G2241" s="11"/>
      <c r="H2241" s="11" t="s">
        <v>8911</v>
      </c>
      <c r="I2241" s="11"/>
      <c r="J2241" s="12">
        <v>2024</v>
      </c>
      <c r="K2241" s="11" t="s">
        <v>656</v>
      </c>
      <c r="L2241" s="11" t="s">
        <v>857</v>
      </c>
      <c r="M2241" s="13">
        <v>1</v>
      </c>
      <c r="N2241" s="11"/>
      <c r="O2241" s="11" t="s">
        <v>861</v>
      </c>
      <c r="P2241" s="11"/>
      <c r="Q2241" s="11"/>
      <c r="R2241" s="11" t="s">
        <v>97</v>
      </c>
      <c r="S2241" s="11"/>
      <c r="T2241" s="11" t="s">
        <v>76</v>
      </c>
      <c r="U2241" s="11" t="s">
        <v>7465</v>
      </c>
      <c r="V2241" s="11" t="s">
        <v>7863</v>
      </c>
      <c r="W2241" s="11"/>
      <c r="X2241" s="18">
        <v>2.9</v>
      </c>
      <c r="Y2241" s="18"/>
      <c r="Z2241" s="11">
        <f>$B$2241*$X$2241*(100%-$C$15)</f>
        <v>0</v>
      </c>
    </row>
    <row r="2242" spans="1:26" s="10" customFormat="1" ht="39.950000000000003" customHeight="1" x14ac:dyDescent="0.2">
      <c r="A2242" s="11" t="s">
        <v>67</v>
      </c>
      <c r="B2242" s="11"/>
      <c r="C2242" s="11" t="s">
        <v>857</v>
      </c>
      <c r="D2242" s="11" t="s">
        <v>8912</v>
      </c>
      <c r="E2242" s="11" t="s">
        <v>8913</v>
      </c>
      <c r="F2242" s="11" t="s">
        <v>8913</v>
      </c>
      <c r="G2242" s="11"/>
      <c r="H2242" s="11" t="s">
        <v>8914</v>
      </c>
      <c r="I2242" s="11"/>
      <c r="J2242" s="12">
        <v>2024</v>
      </c>
      <c r="K2242" s="11" t="s">
        <v>465</v>
      </c>
      <c r="L2242" s="11" t="s">
        <v>857</v>
      </c>
      <c r="M2242" s="13">
        <v>1</v>
      </c>
      <c r="N2242" s="11"/>
      <c r="O2242" s="11" t="s">
        <v>861</v>
      </c>
      <c r="P2242" s="11"/>
      <c r="Q2242" s="11"/>
      <c r="R2242" s="11" t="s">
        <v>97</v>
      </c>
      <c r="S2242" s="11"/>
      <c r="T2242" s="11" t="s">
        <v>76</v>
      </c>
      <c r="U2242" s="11" t="s">
        <v>7465</v>
      </c>
      <c r="V2242" s="11" t="s">
        <v>7863</v>
      </c>
      <c r="W2242" s="11"/>
      <c r="X2242" s="18">
        <v>2.9</v>
      </c>
      <c r="Y2242" s="18"/>
      <c r="Z2242" s="11">
        <f>$B$2242*$X$2242*(100%-$C$15)</f>
        <v>0</v>
      </c>
    </row>
    <row r="2243" spans="1:26" s="10" customFormat="1" ht="39.950000000000003" customHeight="1" x14ac:dyDescent="0.2">
      <c r="A2243" s="11" t="s">
        <v>67</v>
      </c>
      <c r="B2243" s="11"/>
      <c r="C2243" s="11" t="s">
        <v>857</v>
      </c>
      <c r="D2243" s="11" t="s">
        <v>8915</v>
      </c>
      <c r="E2243" s="11" t="s">
        <v>8916</v>
      </c>
      <c r="F2243" s="11" t="s">
        <v>8916</v>
      </c>
      <c r="G2243" s="11"/>
      <c r="H2243" s="11" t="s">
        <v>8917</v>
      </c>
      <c r="I2243" s="11"/>
      <c r="J2243" s="12">
        <v>2024</v>
      </c>
      <c r="K2243" s="11" t="s">
        <v>526</v>
      </c>
      <c r="L2243" s="11" t="s">
        <v>857</v>
      </c>
      <c r="M2243" s="13">
        <v>1</v>
      </c>
      <c r="N2243" s="11"/>
      <c r="O2243" s="11" t="s">
        <v>861</v>
      </c>
      <c r="P2243" s="11"/>
      <c r="Q2243" s="11"/>
      <c r="R2243" s="11" t="s">
        <v>97</v>
      </c>
      <c r="S2243" s="11"/>
      <c r="T2243" s="11" t="s">
        <v>76</v>
      </c>
      <c r="U2243" s="11" t="s">
        <v>7465</v>
      </c>
      <c r="V2243" s="11" t="s">
        <v>7863</v>
      </c>
      <c r="W2243" s="11"/>
      <c r="X2243" s="18">
        <v>2.9</v>
      </c>
      <c r="Y2243" s="18"/>
      <c r="Z2243" s="11">
        <f>$B$2243*$X$2243*(100%-$C$15)</f>
        <v>0</v>
      </c>
    </row>
    <row r="2244" spans="1:26" s="10" customFormat="1" ht="39.950000000000003" customHeight="1" x14ac:dyDescent="0.2">
      <c r="A2244" s="11" t="s">
        <v>67</v>
      </c>
      <c r="B2244" s="11"/>
      <c r="C2244" s="11" t="s">
        <v>857</v>
      </c>
      <c r="D2244" s="11" t="s">
        <v>8918</v>
      </c>
      <c r="E2244" s="11" t="s">
        <v>8919</v>
      </c>
      <c r="F2244" s="11" t="s">
        <v>8919</v>
      </c>
      <c r="G2244" s="11"/>
      <c r="H2244" s="11" t="s">
        <v>8920</v>
      </c>
      <c r="I2244" s="11"/>
      <c r="J2244" s="12">
        <v>2024</v>
      </c>
      <c r="K2244" s="11" t="s">
        <v>526</v>
      </c>
      <c r="L2244" s="11" t="s">
        <v>857</v>
      </c>
      <c r="M2244" s="13">
        <v>1</v>
      </c>
      <c r="N2244" s="11"/>
      <c r="O2244" s="11" t="s">
        <v>861</v>
      </c>
      <c r="P2244" s="11"/>
      <c r="Q2244" s="11"/>
      <c r="R2244" s="11" t="s">
        <v>97</v>
      </c>
      <c r="S2244" s="11"/>
      <c r="T2244" s="11" t="s">
        <v>76</v>
      </c>
      <c r="U2244" s="11" t="s">
        <v>7465</v>
      </c>
      <c r="V2244" s="11" t="s">
        <v>7863</v>
      </c>
      <c r="W2244" s="11"/>
      <c r="X2244" s="18">
        <v>2.9</v>
      </c>
      <c r="Y2244" s="18"/>
      <c r="Z2244" s="11">
        <f>$B$2244*$X$2244*(100%-$C$15)</f>
        <v>0</v>
      </c>
    </row>
    <row r="2245" spans="1:26" s="10" customFormat="1" ht="39.950000000000003" customHeight="1" x14ac:dyDescent="0.2">
      <c r="A2245" s="11" t="s">
        <v>67</v>
      </c>
      <c r="B2245" s="11"/>
      <c r="C2245" s="11" t="s">
        <v>857</v>
      </c>
      <c r="D2245" s="11" t="s">
        <v>8921</v>
      </c>
      <c r="E2245" s="11" t="s">
        <v>8922</v>
      </c>
      <c r="F2245" s="11" t="s">
        <v>8922</v>
      </c>
      <c r="G2245" s="11"/>
      <c r="H2245" s="11" t="s">
        <v>8923</v>
      </c>
      <c r="I2245" s="11"/>
      <c r="J2245" s="12">
        <v>2024</v>
      </c>
      <c r="K2245" s="11" t="s">
        <v>72</v>
      </c>
      <c r="L2245" s="11" t="s">
        <v>857</v>
      </c>
      <c r="M2245" s="13">
        <v>1</v>
      </c>
      <c r="N2245" s="11"/>
      <c r="O2245" s="11" t="s">
        <v>861</v>
      </c>
      <c r="P2245" s="11"/>
      <c r="Q2245" s="11"/>
      <c r="R2245" s="11" t="s">
        <v>97</v>
      </c>
      <c r="S2245" s="11"/>
      <c r="T2245" s="11" t="s">
        <v>76</v>
      </c>
      <c r="U2245" s="11" t="s">
        <v>7465</v>
      </c>
      <c r="V2245" s="11" t="s">
        <v>7863</v>
      </c>
      <c r="W2245" s="11"/>
      <c r="X2245" s="18">
        <v>2.9</v>
      </c>
      <c r="Y2245" s="18"/>
      <c r="Z2245" s="11">
        <f>$B$2245*$X$2245*(100%-$C$15)</f>
        <v>0</v>
      </c>
    </row>
    <row r="2246" spans="1:26" s="10" customFormat="1" ht="39.950000000000003" customHeight="1" x14ac:dyDescent="0.2">
      <c r="A2246" s="11" t="s">
        <v>67</v>
      </c>
      <c r="B2246" s="11"/>
      <c r="C2246" s="11" t="s">
        <v>857</v>
      </c>
      <c r="D2246" s="11" t="s">
        <v>8924</v>
      </c>
      <c r="E2246" s="11" t="s">
        <v>8925</v>
      </c>
      <c r="F2246" s="11" t="s">
        <v>8925</v>
      </c>
      <c r="G2246" s="11"/>
      <c r="H2246" s="11" t="s">
        <v>8926</v>
      </c>
      <c r="I2246" s="11"/>
      <c r="J2246" s="12">
        <v>2024</v>
      </c>
      <c r="K2246" s="11" t="s">
        <v>72</v>
      </c>
      <c r="L2246" s="11" t="s">
        <v>857</v>
      </c>
      <c r="M2246" s="13">
        <v>1</v>
      </c>
      <c r="N2246" s="11"/>
      <c r="O2246" s="11" t="s">
        <v>861</v>
      </c>
      <c r="P2246" s="11"/>
      <c r="Q2246" s="11"/>
      <c r="R2246" s="11" t="s">
        <v>97</v>
      </c>
      <c r="S2246" s="11"/>
      <c r="T2246" s="11" t="s">
        <v>76</v>
      </c>
      <c r="U2246" s="11" t="s">
        <v>7465</v>
      </c>
      <c r="V2246" s="11" t="s">
        <v>7863</v>
      </c>
      <c r="W2246" s="11"/>
      <c r="X2246" s="18">
        <v>2.9</v>
      </c>
      <c r="Y2246" s="18"/>
      <c r="Z2246" s="11">
        <f>$B$2246*$X$2246*(100%-$C$15)</f>
        <v>0</v>
      </c>
    </row>
    <row r="2247" spans="1:26" s="10" customFormat="1" ht="39.950000000000003" customHeight="1" x14ac:dyDescent="0.2">
      <c r="A2247" s="11" t="s">
        <v>67</v>
      </c>
      <c r="B2247" s="11"/>
      <c r="C2247" s="11" t="s">
        <v>857</v>
      </c>
      <c r="D2247" s="11" t="s">
        <v>8927</v>
      </c>
      <c r="E2247" s="11" t="s">
        <v>8928</v>
      </c>
      <c r="F2247" s="11" t="s">
        <v>8928</v>
      </c>
      <c r="G2247" s="11"/>
      <c r="H2247" s="11" t="s">
        <v>8929</v>
      </c>
      <c r="I2247" s="11"/>
      <c r="J2247" s="12">
        <v>2024</v>
      </c>
      <c r="K2247" s="11" t="s">
        <v>526</v>
      </c>
      <c r="L2247" s="11" t="s">
        <v>857</v>
      </c>
      <c r="M2247" s="13">
        <v>1</v>
      </c>
      <c r="N2247" s="11"/>
      <c r="O2247" s="11" t="s">
        <v>861</v>
      </c>
      <c r="P2247" s="11"/>
      <c r="Q2247" s="11"/>
      <c r="R2247" s="11" t="s">
        <v>97</v>
      </c>
      <c r="S2247" s="11"/>
      <c r="T2247" s="11" t="s">
        <v>76</v>
      </c>
      <c r="U2247" s="11" t="s">
        <v>7465</v>
      </c>
      <c r="V2247" s="11" t="s">
        <v>7863</v>
      </c>
      <c r="W2247" s="11"/>
      <c r="X2247" s="18">
        <v>2.9</v>
      </c>
      <c r="Y2247" s="18"/>
      <c r="Z2247" s="11">
        <f>$B$2247*$X$2247*(100%-$C$15)</f>
        <v>0</v>
      </c>
    </row>
    <row r="2248" spans="1:26" s="10" customFormat="1" ht="39.950000000000003" customHeight="1" x14ac:dyDescent="0.2">
      <c r="A2248" s="11" t="s">
        <v>67</v>
      </c>
      <c r="B2248" s="11"/>
      <c r="C2248" s="11" t="s">
        <v>857</v>
      </c>
      <c r="D2248" s="11" t="s">
        <v>8930</v>
      </c>
      <c r="E2248" s="11" t="s">
        <v>8931</v>
      </c>
      <c r="F2248" s="11" t="s">
        <v>8932</v>
      </c>
      <c r="G2248" s="11"/>
      <c r="H2248" s="11" t="s">
        <v>8933</v>
      </c>
      <c r="I2248" s="11"/>
      <c r="J2248" s="12">
        <v>2024</v>
      </c>
      <c r="K2248" s="11" t="s">
        <v>429</v>
      </c>
      <c r="L2248" s="11" t="s">
        <v>857</v>
      </c>
      <c r="M2248" s="13">
        <v>1</v>
      </c>
      <c r="N2248" s="11"/>
      <c r="O2248" s="11" t="s">
        <v>861</v>
      </c>
      <c r="P2248" s="11"/>
      <c r="Q2248" s="11"/>
      <c r="R2248" s="11" t="s">
        <v>97</v>
      </c>
      <c r="S2248" s="11"/>
      <c r="T2248" s="11" t="s">
        <v>76</v>
      </c>
      <c r="U2248" s="11" t="s">
        <v>7465</v>
      </c>
      <c r="V2248" s="11" t="s">
        <v>7863</v>
      </c>
      <c r="W2248" s="11"/>
      <c r="X2248" s="18">
        <v>2.9</v>
      </c>
      <c r="Y2248" s="18"/>
      <c r="Z2248" s="11">
        <f>$B$2248*$X$2248*(100%-$C$15)</f>
        <v>0</v>
      </c>
    </row>
    <row r="2249" spans="1:26" s="10" customFormat="1" ht="39.950000000000003" customHeight="1" x14ac:dyDescent="0.2">
      <c r="A2249" s="11" t="s">
        <v>67</v>
      </c>
      <c r="B2249" s="11"/>
      <c r="C2249" s="11" t="s">
        <v>857</v>
      </c>
      <c r="D2249" s="11" t="s">
        <v>8934</v>
      </c>
      <c r="E2249" s="11" t="s">
        <v>8935</v>
      </c>
      <c r="F2249" s="11" t="s">
        <v>8935</v>
      </c>
      <c r="G2249" s="11"/>
      <c r="H2249" s="11" t="s">
        <v>8936</v>
      </c>
      <c r="I2249" s="11"/>
      <c r="J2249" s="12">
        <v>2024</v>
      </c>
      <c r="K2249" s="11" t="s">
        <v>429</v>
      </c>
      <c r="L2249" s="11" t="s">
        <v>857</v>
      </c>
      <c r="M2249" s="13">
        <v>1</v>
      </c>
      <c r="N2249" s="11"/>
      <c r="O2249" s="11" t="s">
        <v>861</v>
      </c>
      <c r="P2249" s="11"/>
      <c r="Q2249" s="11"/>
      <c r="R2249" s="11" t="s">
        <v>97</v>
      </c>
      <c r="S2249" s="11"/>
      <c r="T2249" s="11" t="s">
        <v>76</v>
      </c>
      <c r="U2249" s="11" t="s">
        <v>7465</v>
      </c>
      <c r="V2249" s="11" t="s">
        <v>7863</v>
      </c>
      <c r="W2249" s="11"/>
      <c r="X2249" s="18">
        <v>2.9</v>
      </c>
      <c r="Y2249" s="18"/>
      <c r="Z2249" s="11">
        <f>$B$2249*$X$2249*(100%-$C$15)</f>
        <v>0</v>
      </c>
    </row>
    <row r="2250" spans="1:26" s="10" customFormat="1" ht="39.950000000000003" customHeight="1" x14ac:dyDescent="0.2">
      <c r="A2250" s="11" t="s">
        <v>67</v>
      </c>
      <c r="B2250" s="11"/>
      <c r="C2250" s="11" t="s">
        <v>857</v>
      </c>
      <c r="D2250" s="11" t="s">
        <v>8937</v>
      </c>
      <c r="E2250" s="11" t="s">
        <v>8938</v>
      </c>
      <c r="F2250" s="11" t="s">
        <v>8938</v>
      </c>
      <c r="G2250" s="11"/>
      <c r="H2250" s="11" t="s">
        <v>8939</v>
      </c>
      <c r="I2250" s="11"/>
      <c r="J2250" s="12">
        <v>2024</v>
      </c>
      <c r="K2250" s="11" t="s">
        <v>429</v>
      </c>
      <c r="L2250" s="11" t="s">
        <v>857</v>
      </c>
      <c r="M2250" s="13">
        <v>1</v>
      </c>
      <c r="N2250" s="11"/>
      <c r="O2250" s="11" t="s">
        <v>861</v>
      </c>
      <c r="P2250" s="11"/>
      <c r="Q2250" s="11"/>
      <c r="R2250" s="11" t="s">
        <v>97</v>
      </c>
      <c r="S2250" s="11"/>
      <c r="T2250" s="11" t="s">
        <v>76</v>
      </c>
      <c r="U2250" s="11" t="s">
        <v>7465</v>
      </c>
      <c r="V2250" s="11" t="s">
        <v>7863</v>
      </c>
      <c r="W2250" s="11"/>
      <c r="X2250" s="18">
        <v>2.9</v>
      </c>
      <c r="Y2250" s="18"/>
      <c r="Z2250" s="11">
        <f>$B$2250*$X$2250*(100%-$C$15)</f>
        <v>0</v>
      </c>
    </row>
    <row r="2251" spans="1:26" s="10" customFormat="1" ht="39.950000000000003" customHeight="1" x14ac:dyDescent="0.2">
      <c r="A2251" s="11" t="s">
        <v>67</v>
      </c>
      <c r="B2251" s="11"/>
      <c r="C2251" s="11" t="s">
        <v>857</v>
      </c>
      <c r="D2251" s="11" t="s">
        <v>8940</v>
      </c>
      <c r="E2251" s="11" t="s">
        <v>8941</v>
      </c>
      <c r="F2251" s="11" t="s">
        <v>8941</v>
      </c>
      <c r="G2251" s="11"/>
      <c r="H2251" s="11" t="s">
        <v>8942</v>
      </c>
      <c r="I2251" s="11"/>
      <c r="J2251" s="12">
        <v>2024</v>
      </c>
      <c r="K2251" s="11" t="s">
        <v>429</v>
      </c>
      <c r="L2251" s="11" t="s">
        <v>857</v>
      </c>
      <c r="M2251" s="13">
        <v>1</v>
      </c>
      <c r="N2251" s="11"/>
      <c r="O2251" s="11" t="s">
        <v>861</v>
      </c>
      <c r="P2251" s="11"/>
      <c r="Q2251" s="11"/>
      <c r="R2251" s="11" t="s">
        <v>97</v>
      </c>
      <c r="S2251" s="11"/>
      <c r="T2251" s="11" t="s">
        <v>76</v>
      </c>
      <c r="U2251" s="11" t="s">
        <v>7465</v>
      </c>
      <c r="V2251" s="11" t="s">
        <v>7863</v>
      </c>
      <c r="W2251" s="11"/>
      <c r="X2251" s="18">
        <v>2.9</v>
      </c>
      <c r="Y2251" s="18"/>
      <c r="Z2251" s="11">
        <f>$B$2251*$X$2251*(100%-$C$15)</f>
        <v>0</v>
      </c>
    </row>
    <row r="2252" spans="1:26" s="10" customFormat="1" ht="39.950000000000003" customHeight="1" x14ac:dyDescent="0.2">
      <c r="A2252" s="11" t="s">
        <v>45</v>
      </c>
      <c r="B2252" s="11"/>
      <c r="C2252" s="11" t="s">
        <v>2123</v>
      </c>
      <c r="D2252" s="11" t="s">
        <v>8943</v>
      </c>
      <c r="E2252" s="11" t="s">
        <v>8944</v>
      </c>
      <c r="F2252" s="11" t="s">
        <v>8945</v>
      </c>
      <c r="G2252" s="11" t="s">
        <v>2990</v>
      </c>
      <c r="H2252" s="11" t="s">
        <v>8946</v>
      </c>
      <c r="I2252" s="11"/>
      <c r="J2252" s="12">
        <v>2016</v>
      </c>
      <c r="K2252" s="11" t="s">
        <v>2081</v>
      </c>
      <c r="L2252" s="11" t="s">
        <v>2986</v>
      </c>
      <c r="M2252" s="13">
        <v>54</v>
      </c>
      <c r="N2252" s="11" t="s">
        <v>8947</v>
      </c>
      <c r="O2252" s="11" t="s">
        <v>38</v>
      </c>
      <c r="P2252" s="13">
        <v>16</v>
      </c>
      <c r="Q2252" s="11" t="s">
        <v>2980</v>
      </c>
      <c r="R2252" s="11"/>
      <c r="S2252" s="11" t="s">
        <v>22</v>
      </c>
      <c r="T2252" s="11" t="s">
        <v>41</v>
      </c>
      <c r="U2252" s="11" t="s">
        <v>8948</v>
      </c>
      <c r="V2252" s="11" t="s">
        <v>8949</v>
      </c>
      <c r="W2252" s="11" t="s">
        <v>44</v>
      </c>
      <c r="X2252" s="18">
        <v>168.5</v>
      </c>
      <c r="Y2252" s="18"/>
      <c r="Z2252" s="11">
        <f>$B$2252*$X$2252*(100%-$C$15)</f>
        <v>0</v>
      </c>
    </row>
    <row r="2253" spans="1:26" s="10" customFormat="1" ht="39.950000000000003" customHeight="1" x14ac:dyDescent="0.2">
      <c r="A2253" s="11" t="s">
        <v>45</v>
      </c>
      <c r="B2253" s="11"/>
      <c r="C2253" s="11" t="s">
        <v>2123</v>
      </c>
      <c r="D2253" s="11" t="s">
        <v>8950</v>
      </c>
      <c r="E2253" s="11" t="s">
        <v>8951</v>
      </c>
      <c r="F2253" s="11" t="s">
        <v>8952</v>
      </c>
      <c r="G2253" s="11" t="s">
        <v>2990</v>
      </c>
      <c r="H2253" s="11" t="s">
        <v>8953</v>
      </c>
      <c r="I2253" s="11"/>
      <c r="J2253" s="12">
        <v>2016</v>
      </c>
      <c r="K2253" s="11" t="s">
        <v>2081</v>
      </c>
      <c r="L2253" s="11" t="s">
        <v>2986</v>
      </c>
      <c r="M2253" s="13">
        <v>54</v>
      </c>
      <c r="N2253" s="11" t="s">
        <v>8947</v>
      </c>
      <c r="O2253" s="11" t="s">
        <v>38</v>
      </c>
      <c r="P2253" s="13">
        <v>16</v>
      </c>
      <c r="Q2253" s="11" t="s">
        <v>2257</v>
      </c>
      <c r="R2253" s="11"/>
      <c r="S2253" s="11" t="s">
        <v>22</v>
      </c>
      <c r="T2253" s="11" t="s">
        <v>41</v>
      </c>
      <c r="U2253" s="11" t="s">
        <v>8948</v>
      </c>
      <c r="V2253" s="11" t="s">
        <v>8954</v>
      </c>
      <c r="W2253" s="11" t="s">
        <v>44</v>
      </c>
      <c r="X2253" s="18">
        <v>168.5</v>
      </c>
      <c r="Y2253" s="18"/>
      <c r="Z2253" s="11">
        <f>$B$2253*$X$2253*(100%-$C$15)</f>
        <v>0</v>
      </c>
    </row>
    <row r="2254" spans="1:26" s="10" customFormat="1" ht="39.950000000000003" customHeight="1" x14ac:dyDescent="0.2">
      <c r="A2254" s="11" t="s">
        <v>45</v>
      </c>
      <c r="B2254" s="11"/>
      <c r="C2254" s="11" t="s">
        <v>2148</v>
      </c>
      <c r="D2254" s="11" t="s">
        <v>8955</v>
      </c>
      <c r="E2254" s="11" t="s">
        <v>8956</v>
      </c>
      <c r="F2254" s="11" t="s">
        <v>8957</v>
      </c>
      <c r="G2254" s="11" t="s">
        <v>8958</v>
      </c>
      <c r="H2254" s="11" t="s">
        <v>8959</v>
      </c>
      <c r="I2254" s="11"/>
      <c r="J2254" s="12">
        <v>2022</v>
      </c>
      <c r="K2254" s="11" t="s">
        <v>2153</v>
      </c>
      <c r="L2254" s="11" t="s">
        <v>2154</v>
      </c>
      <c r="M2254" s="13">
        <v>64</v>
      </c>
      <c r="N2254" s="11" t="s">
        <v>8960</v>
      </c>
      <c r="O2254" s="11" t="s">
        <v>2210</v>
      </c>
      <c r="P2254" s="13">
        <v>64</v>
      </c>
      <c r="Q2254" s="11" t="s">
        <v>51</v>
      </c>
      <c r="R2254" s="11"/>
      <c r="S2254" s="11" t="s">
        <v>22</v>
      </c>
      <c r="T2254" s="11" t="s">
        <v>41</v>
      </c>
      <c r="U2254" s="11" t="s">
        <v>7452</v>
      </c>
      <c r="V2254" s="11" t="s">
        <v>8961</v>
      </c>
      <c r="W2254" s="11" t="s">
        <v>44</v>
      </c>
      <c r="X2254" s="18">
        <v>148</v>
      </c>
      <c r="Y2254" s="18"/>
      <c r="Z2254" s="11">
        <f>$B$2254*$X$2254*(100%-$C$15)</f>
        <v>0</v>
      </c>
    </row>
    <row r="2255" spans="1:26" s="10" customFormat="1" ht="39.950000000000003" customHeight="1" x14ac:dyDescent="0.2">
      <c r="A2255" s="11" t="s">
        <v>67</v>
      </c>
      <c r="B2255" s="11"/>
      <c r="C2255" s="11" t="s">
        <v>461</v>
      </c>
      <c r="D2255" s="11" t="s">
        <v>8962</v>
      </c>
      <c r="E2255" s="11" t="s">
        <v>8963</v>
      </c>
      <c r="F2255" s="11" t="s">
        <v>8963</v>
      </c>
      <c r="G2255" s="11"/>
      <c r="H2255" s="11" t="s">
        <v>8964</v>
      </c>
      <c r="I2255" s="11"/>
      <c r="J2255" s="12">
        <v>2017</v>
      </c>
      <c r="K2255" s="11" t="s">
        <v>72</v>
      </c>
      <c r="L2255" s="11" t="s">
        <v>73</v>
      </c>
      <c r="M2255" s="13">
        <v>8</v>
      </c>
      <c r="N2255" s="11"/>
      <c r="O2255" s="11" t="s">
        <v>74</v>
      </c>
      <c r="P2255" s="11"/>
      <c r="Q2255" s="11"/>
      <c r="R2255" s="11" t="s">
        <v>97</v>
      </c>
      <c r="S2255" s="11"/>
      <c r="T2255" s="11" t="s">
        <v>76</v>
      </c>
      <c r="U2255" s="11" t="s">
        <v>4097</v>
      </c>
      <c r="V2255" s="11" t="s">
        <v>8965</v>
      </c>
      <c r="W2255" s="11"/>
      <c r="X2255" s="18">
        <v>20.7</v>
      </c>
      <c r="Y2255" s="18"/>
      <c r="Z2255" s="11">
        <f>$B$2255*$X$2255*(100%-$C$15)</f>
        <v>0</v>
      </c>
    </row>
    <row r="2256" spans="1:26" s="10" customFormat="1" ht="39.950000000000003" customHeight="1" x14ac:dyDescent="0.2">
      <c r="A2256" s="11" t="s">
        <v>67</v>
      </c>
      <c r="B2256" s="11"/>
      <c r="C2256" s="11" t="s">
        <v>461</v>
      </c>
      <c r="D2256" s="11" t="s">
        <v>8966</v>
      </c>
      <c r="E2256" s="11" t="s">
        <v>8967</v>
      </c>
      <c r="F2256" s="11" t="s">
        <v>8967</v>
      </c>
      <c r="G2256" s="11"/>
      <c r="H2256" s="11" t="s">
        <v>8968</v>
      </c>
      <c r="I2256" s="11"/>
      <c r="J2256" s="12">
        <v>2021</v>
      </c>
      <c r="K2256" s="11" t="s">
        <v>72</v>
      </c>
      <c r="L2256" s="11" t="s">
        <v>73</v>
      </c>
      <c r="M2256" s="13">
        <v>8</v>
      </c>
      <c r="N2256" s="11"/>
      <c r="O2256" s="11" t="s">
        <v>74</v>
      </c>
      <c r="P2256" s="11"/>
      <c r="Q2256" s="11"/>
      <c r="R2256" s="11" t="s">
        <v>97</v>
      </c>
      <c r="S2256" s="11"/>
      <c r="T2256" s="11" t="s">
        <v>76</v>
      </c>
      <c r="U2256" s="11" t="s">
        <v>4097</v>
      </c>
      <c r="V2256" s="11" t="s">
        <v>8969</v>
      </c>
      <c r="W2256" s="11"/>
      <c r="X2256" s="18">
        <v>20.7</v>
      </c>
      <c r="Y2256" s="18"/>
      <c r="Z2256" s="11">
        <f>$B$2256*$X$2256*(100%-$C$15)</f>
        <v>0</v>
      </c>
    </row>
    <row r="2257" spans="1:26" s="10" customFormat="1" ht="39.950000000000003" customHeight="1" x14ac:dyDescent="0.2">
      <c r="A2257" s="11" t="s">
        <v>67</v>
      </c>
      <c r="B2257" s="11"/>
      <c r="C2257" s="11" t="s">
        <v>461</v>
      </c>
      <c r="D2257" s="11" t="s">
        <v>8970</v>
      </c>
      <c r="E2257" s="11" t="s">
        <v>8971</v>
      </c>
      <c r="F2257" s="11" t="s">
        <v>8971</v>
      </c>
      <c r="G2257" s="11"/>
      <c r="H2257" s="11" t="s">
        <v>8972</v>
      </c>
      <c r="I2257" s="11"/>
      <c r="J2257" s="12">
        <v>2017</v>
      </c>
      <c r="K2257" s="11" t="s">
        <v>72</v>
      </c>
      <c r="L2257" s="11" t="s">
        <v>73</v>
      </c>
      <c r="M2257" s="13">
        <v>8</v>
      </c>
      <c r="N2257" s="11"/>
      <c r="O2257" s="11" t="s">
        <v>74</v>
      </c>
      <c r="P2257" s="11"/>
      <c r="Q2257" s="11"/>
      <c r="R2257" s="11" t="s">
        <v>97</v>
      </c>
      <c r="S2257" s="11"/>
      <c r="T2257" s="11" t="s">
        <v>76</v>
      </c>
      <c r="U2257" s="11" t="s">
        <v>4097</v>
      </c>
      <c r="V2257" s="11" t="s">
        <v>8973</v>
      </c>
      <c r="W2257" s="11"/>
      <c r="X2257" s="18">
        <v>20.7</v>
      </c>
      <c r="Y2257" s="18"/>
      <c r="Z2257" s="11">
        <f>$B$2257*$X$2257*(100%-$C$15)</f>
        <v>0</v>
      </c>
    </row>
    <row r="2258" spans="1:26" s="10" customFormat="1" ht="39.950000000000003" customHeight="1" x14ac:dyDescent="0.2">
      <c r="A2258" s="11" t="s">
        <v>67</v>
      </c>
      <c r="B2258" s="11"/>
      <c r="C2258" s="11" t="s">
        <v>461</v>
      </c>
      <c r="D2258" s="11" t="s">
        <v>8974</v>
      </c>
      <c r="E2258" s="11" t="s">
        <v>8975</v>
      </c>
      <c r="F2258" s="11" t="s">
        <v>8975</v>
      </c>
      <c r="G2258" s="11"/>
      <c r="H2258" s="11" t="s">
        <v>8976</v>
      </c>
      <c r="I2258" s="11"/>
      <c r="J2258" s="12">
        <v>2017</v>
      </c>
      <c r="K2258" s="11" t="s">
        <v>72</v>
      </c>
      <c r="L2258" s="11" t="s">
        <v>73</v>
      </c>
      <c r="M2258" s="13">
        <v>8</v>
      </c>
      <c r="N2258" s="11"/>
      <c r="O2258" s="11" t="s">
        <v>74</v>
      </c>
      <c r="P2258" s="11"/>
      <c r="Q2258" s="11"/>
      <c r="R2258" s="11" t="s">
        <v>97</v>
      </c>
      <c r="S2258" s="11"/>
      <c r="T2258" s="11" t="s">
        <v>76</v>
      </c>
      <c r="U2258" s="11" t="s">
        <v>4097</v>
      </c>
      <c r="V2258" s="11" t="s">
        <v>8977</v>
      </c>
      <c r="W2258" s="11"/>
      <c r="X2258" s="18">
        <v>20.7</v>
      </c>
      <c r="Y2258" s="18"/>
      <c r="Z2258" s="11">
        <f>$B$2258*$X$2258*(100%-$C$15)</f>
        <v>0</v>
      </c>
    </row>
    <row r="2259" spans="1:26" s="10" customFormat="1" ht="39.950000000000003" customHeight="1" x14ac:dyDescent="0.2">
      <c r="A2259" s="11" t="s">
        <v>67</v>
      </c>
      <c r="B2259" s="11"/>
      <c r="C2259" s="11" t="s">
        <v>461</v>
      </c>
      <c r="D2259" s="11" t="s">
        <v>8978</v>
      </c>
      <c r="E2259" s="11" t="s">
        <v>8979</v>
      </c>
      <c r="F2259" s="11" t="s">
        <v>8979</v>
      </c>
      <c r="G2259" s="11"/>
      <c r="H2259" s="11" t="s">
        <v>8980</v>
      </c>
      <c r="I2259" s="11"/>
      <c r="J2259" s="12">
        <v>2021</v>
      </c>
      <c r="K2259" s="11" t="s">
        <v>72</v>
      </c>
      <c r="L2259" s="11" t="s">
        <v>73</v>
      </c>
      <c r="M2259" s="13">
        <v>8</v>
      </c>
      <c r="N2259" s="11"/>
      <c r="O2259" s="11" t="s">
        <v>74</v>
      </c>
      <c r="P2259" s="11"/>
      <c r="Q2259" s="11"/>
      <c r="R2259" s="11" t="s">
        <v>97</v>
      </c>
      <c r="S2259" s="11"/>
      <c r="T2259" s="11" t="s">
        <v>76</v>
      </c>
      <c r="U2259" s="11" t="s">
        <v>4097</v>
      </c>
      <c r="V2259" s="11" t="s">
        <v>8981</v>
      </c>
      <c r="W2259" s="11"/>
      <c r="X2259" s="18">
        <v>20.7</v>
      </c>
      <c r="Y2259" s="18"/>
      <c r="Z2259" s="11">
        <f>$B$2259*$X$2259*(100%-$C$15)</f>
        <v>0</v>
      </c>
    </row>
    <row r="2260" spans="1:26" s="10" customFormat="1" ht="39.950000000000003" customHeight="1" x14ac:dyDescent="0.2">
      <c r="A2260" s="11" t="s">
        <v>67</v>
      </c>
      <c r="B2260" s="11"/>
      <c r="C2260" s="11" t="s">
        <v>461</v>
      </c>
      <c r="D2260" s="11" t="s">
        <v>8982</v>
      </c>
      <c r="E2260" s="11" t="s">
        <v>8983</v>
      </c>
      <c r="F2260" s="11" t="s">
        <v>8983</v>
      </c>
      <c r="G2260" s="11"/>
      <c r="H2260" s="11" t="s">
        <v>8984</v>
      </c>
      <c r="I2260" s="11"/>
      <c r="J2260" s="12">
        <v>2017</v>
      </c>
      <c r="K2260" s="11" t="s">
        <v>72</v>
      </c>
      <c r="L2260" s="11" t="s">
        <v>73</v>
      </c>
      <c r="M2260" s="13">
        <v>8</v>
      </c>
      <c r="N2260" s="11"/>
      <c r="O2260" s="11" t="s">
        <v>74</v>
      </c>
      <c r="P2260" s="11"/>
      <c r="Q2260" s="11"/>
      <c r="R2260" s="11" t="s">
        <v>97</v>
      </c>
      <c r="S2260" s="11"/>
      <c r="T2260" s="11" t="s">
        <v>76</v>
      </c>
      <c r="U2260" s="11" t="s">
        <v>4097</v>
      </c>
      <c r="V2260" s="11" t="s">
        <v>8985</v>
      </c>
      <c r="W2260" s="11"/>
      <c r="X2260" s="18">
        <v>20.7</v>
      </c>
      <c r="Y2260" s="18"/>
      <c r="Z2260" s="11">
        <f>$B$2260*$X$2260*(100%-$C$15)</f>
        <v>0</v>
      </c>
    </row>
    <row r="2261" spans="1:26" s="10" customFormat="1" ht="39.950000000000003" customHeight="1" x14ac:dyDescent="0.2">
      <c r="A2261" s="11" t="s">
        <v>67</v>
      </c>
      <c r="B2261" s="11"/>
      <c r="C2261" s="11" t="s">
        <v>461</v>
      </c>
      <c r="D2261" s="11" t="s">
        <v>8986</v>
      </c>
      <c r="E2261" s="11" t="s">
        <v>8987</v>
      </c>
      <c r="F2261" s="11" t="s">
        <v>8987</v>
      </c>
      <c r="G2261" s="11"/>
      <c r="H2261" s="11" t="s">
        <v>8988</v>
      </c>
      <c r="I2261" s="11"/>
      <c r="J2261" s="12">
        <v>2017</v>
      </c>
      <c r="K2261" s="11" t="s">
        <v>72</v>
      </c>
      <c r="L2261" s="11" t="s">
        <v>73</v>
      </c>
      <c r="M2261" s="13">
        <v>8</v>
      </c>
      <c r="N2261" s="11"/>
      <c r="O2261" s="11" t="s">
        <v>74</v>
      </c>
      <c r="P2261" s="11"/>
      <c r="Q2261" s="11"/>
      <c r="R2261" s="11" t="s">
        <v>97</v>
      </c>
      <c r="S2261" s="11"/>
      <c r="T2261" s="11" t="s">
        <v>76</v>
      </c>
      <c r="U2261" s="11" t="s">
        <v>4097</v>
      </c>
      <c r="V2261" s="11" t="s">
        <v>8989</v>
      </c>
      <c r="W2261" s="11"/>
      <c r="X2261" s="18">
        <v>20.7</v>
      </c>
      <c r="Y2261" s="18"/>
      <c r="Z2261" s="11">
        <f>$B$2261*$X$2261*(100%-$C$15)</f>
        <v>0</v>
      </c>
    </row>
    <row r="2262" spans="1:26" s="10" customFormat="1" ht="39.950000000000003" customHeight="1" x14ac:dyDescent="0.2">
      <c r="A2262" s="11" t="s">
        <v>67</v>
      </c>
      <c r="B2262" s="11"/>
      <c r="C2262" s="11" t="s">
        <v>461</v>
      </c>
      <c r="D2262" s="11" t="s">
        <v>8990</v>
      </c>
      <c r="E2262" s="11" t="s">
        <v>8991</v>
      </c>
      <c r="F2262" s="11" t="s">
        <v>8991</v>
      </c>
      <c r="G2262" s="11"/>
      <c r="H2262" s="11" t="s">
        <v>8992</v>
      </c>
      <c r="I2262" s="11"/>
      <c r="J2262" s="12">
        <v>2022</v>
      </c>
      <c r="K2262" s="11" t="s">
        <v>72</v>
      </c>
      <c r="L2262" s="11" t="s">
        <v>73</v>
      </c>
      <c r="M2262" s="13">
        <v>8</v>
      </c>
      <c r="N2262" s="11"/>
      <c r="O2262" s="11" t="s">
        <v>74</v>
      </c>
      <c r="P2262" s="11"/>
      <c r="Q2262" s="11"/>
      <c r="R2262" s="11" t="s">
        <v>97</v>
      </c>
      <c r="S2262" s="11"/>
      <c r="T2262" s="11" t="s">
        <v>76</v>
      </c>
      <c r="U2262" s="11" t="s">
        <v>4097</v>
      </c>
      <c r="V2262" s="11" t="s">
        <v>8993</v>
      </c>
      <c r="W2262" s="11"/>
      <c r="X2262" s="18">
        <v>20.7</v>
      </c>
      <c r="Y2262" s="18"/>
      <c r="Z2262" s="11">
        <f>$B$2262*$X$2262*(100%-$C$15)</f>
        <v>0</v>
      </c>
    </row>
    <row r="2263" spans="1:26" s="10" customFormat="1" ht="39.950000000000003" customHeight="1" x14ac:dyDescent="0.2">
      <c r="A2263" s="11" t="s">
        <v>67</v>
      </c>
      <c r="B2263" s="11"/>
      <c r="C2263" s="11" t="s">
        <v>461</v>
      </c>
      <c r="D2263" s="11" t="s">
        <v>8994</v>
      </c>
      <c r="E2263" s="11" t="s">
        <v>8995</v>
      </c>
      <c r="F2263" s="11" t="s">
        <v>8995</v>
      </c>
      <c r="G2263" s="11"/>
      <c r="H2263" s="11" t="s">
        <v>8996</v>
      </c>
      <c r="I2263" s="11"/>
      <c r="J2263" s="12">
        <v>2022</v>
      </c>
      <c r="K2263" s="11" t="s">
        <v>72</v>
      </c>
      <c r="L2263" s="11" t="s">
        <v>73</v>
      </c>
      <c r="M2263" s="13">
        <v>8</v>
      </c>
      <c r="N2263" s="11"/>
      <c r="O2263" s="11" t="s">
        <v>74</v>
      </c>
      <c r="P2263" s="11"/>
      <c r="Q2263" s="11"/>
      <c r="R2263" s="11" t="s">
        <v>97</v>
      </c>
      <c r="S2263" s="11"/>
      <c r="T2263" s="11" t="s">
        <v>76</v>
      </c>
      <c r="U2263" s="11" t="s">
        <v>4097</v>
      </c>
      <c r="V2263" s="11" t="s">
        <v>8997</v>
      </c>
      <c r="W2263" s="11"/>
      <c r="X2263" s="18">
        <v>20.7</v>
      </c>
      <c r="Y2263" s="18"/>
      <c r="Z2263" s="11">
        <f>$B$2263*$X$2263*(100%-$C$15)</f>
        <v>0</v>
      </c>
    </row>
    <row r="2264" spans="1:26" s="10" customFormat="1" ht="39.950000000000003" customHeight="1" x14ac:dyDescent="0.2">
      <c r="A2264" s="11" t="s">
        <v>67</v>
      </c>
      <c r="B2264" s="11"/>
      <c r="C2264" s="11" t="s">
        <v>461</v>
      </c>
      <c r="D2264" s="11" t="s">
        <v>8998</v>
      </c>
      <c r="E2264" s="11" t="s">
        <v>8999</v>
      </c>
      <c r="F2264" s="11" t="s">
        <v>8999</v>
      </c>
      <c r="G2264" s="11"/>
      <c r="H2264" s="11" t="s">
        <v>9000</v>
      </c>
      <c r="I2264" s="11"/>
      <c r="J2264" s="12">
        <v>2022</v>
      </c>
      <c r="K2264" s="11" t="s">
        <v>72</v>
      </c>
      <c r="L2264" s="11" t="s">
        <v>73</v>
      </c>
      <c r="M2264" s="13">
        <v>8</v>
      </c>
      <c r="N2264" s="11"/>
      <c r="O2264" s="11" t="s">
        <v>74</v>
      </c>
      <c r="P2264" s="11"/>
      <c r="Q2264" s="11"/>
      <c r="R2264" s="11" t="s">
        <v>97</v>
      </c>
      <c r="S2264" s="11"/>
      <c r="T2264" s="11" t="s">
        <v>76</v>
      </c>
      <c r="U2264" s="11" t="s">
        <v>4097</v>
      </c>
      <c r="V2264" s="11" t="s">
        <v>9001</v>
      </c>
      <c r="W2264" s="11"/>
      <c r="X2264" s="18">
        <v>20.7</v>
      </c>
      <c r="Y2264" s="18"/>
      <c r="Z2264" s="11">
        <f>$B$2264*$X$2264*(100%-$C$15)</f>
        <v>0</v>
      </c>
    </row>
    <row r="2265" spans="1:26" s="10" customFormat="1" ht="39.950000000000003" customHeight="1" x14ac:dyDescent="0.2">
      <c r="A2265" s="11" t="s">
        <v>67</v>
      </c>
      <c r="B2265" s="11"/>
      <c r="C2265" s="11" t="s">
        <v>461</v>
      </c>
      <c r="D2265" s="11" t="s">
        <v>9002</v>
      </c>
      <c r="E2265" s="11" t="s">
        <v>9003</v>
      </c>
      <c r="F2265" s="11" t="s">
        <v>9003</v>
      </c>
      <c r="G2265" s="11"/>
      <c r="H2265" s="11" t="s">
        <v>9004</v>
      </c>
      <c r="I2265" s="11"/>
      <c r="J2265" s="12">
        <v>2022</v>
      </c>
      <c r="K2265" s="11" t="s">
        <v>72</v>
      </c>
      <c r="L2265" s="11" t="s">
        <v>73</v>
      </c>
      <c r="M2265" s="13">
        <v>8</v>
      </c>
      <c r="N2265" s="11"/>
      <c r="O2265" s="11" t="s">
        <v>74</v>
      </c>
      <c r="P2265" s="11"/>
      <c r="Q2265" s="11"/>
      <c r="R2265" s="11" t="s">
        <v>97</v>
      </c>
      <c r="S2265" s="11"/>
      <c r="T2265" s="11" t="s">
        <v>76</v>
      </c>
      <c r="U2265" s="11" t="s">
        <v>4097</v>
      </c>
      <c r="V2265" s="11" t="s">
        <v>9005</v>
      </c>
      <c r="W2265" s="11"/>
      <c r="X2265" s="18">
        <v>20.7</v>
      </c>
      <c r="Y2265" s="18"/>
      <c r="Z2265" s="11">
        <f>$B$2265*$X$2265*(100%-$C$15)</f>
        <v>0</v>
      </c>
    </row>
    <row r="2266" spans="1:26" s="10" customFormat="1" ht="39.950000000000003" customHeight="1" x14ac:dyDescent="0.2">
      <c r="A2266" s="11" t="s">
        <v>67</v>
      </c>
      <c r="B2266" s="11"/>
      <c r="C2266" s="11" t="s">
        <v>461</v>
      </c>
      <c r="D2266" s="11" t="s">
        <v>9006</v>
      </c>
      <c r="E2266" s="11" t="s">
        <v>9007</v>
      </c>
      <c r="F2266" s="11" t="s">
        <v>9007</v>
      </c>
      <c r="G2266" s="11"/>
      <c r="H2266" s="11" t="s">
        <v>9008</v>
      </c>
      <c r="I2266" s="11"/>
      <c r="J2266" s="12">
        <v>2022</v>
      </c>
      <c r="K2266" s="11" t="s">
        <v>72</v>
      </c>
      <c r="L2266" s="11" t="s">
        <v>73</v>
      </c>
      <c r="M2266" s="13">
        <v>8</v>
      </c>
      <c r="N2266" s="11"/>
      <c r="O2266" s="11" t="s">
        <v>74</v>
      </c>
      <c r="P2266" s="11"/>
      <c r="Q2266" s="11"/>
      <c r="R2266" s="11" t="s">
        <v>97</v>
      </c>
      <c r="S2266" s="11"/>
      <c r="T2266" s="11" t="s">
        <v>76</v>
      </c>
      <c r="U2266" s="11" t="s">
        <v>4097</v>
      </c>
      <c r="V2266" s="11" t="s">
        <v>9009</v>
      </c>
      <c r="W2266" s="11"/>
      <c r="X2266" s="18">
        <v>20.7</v>
      </c>
      <c r="Y2266" s="18"/>
      <c r="Z2266" s="11">
        <f>$B$2266*$X$2266*(100%-$C$15)</f>
        <v>0</v>
      </c>
    </row>
    <row r="2267" spans="1:26" s="10" customFormat="1" ht="39.950000000000003" customHeight="1" x14ac:dyDescent="0.2">
      <c r="A2267" s="11" t="s">
        <v>67</v>
      </c>
      <c r="B2267" s="11"/>
      <c r="C2267" s="11" t="s">
        <v>461</v>
      </c>
      <c r="D2267" s="11" t="s">
        <v>9010</v>
      </c>
      <c r="E2267" s="11" t="s">
        <v>9011</v>
      </c>
      <c r="F2267" s="11" t="s">
        <v>9011</v>
      </c>
      <c r="G2267" s="11"/>
      <c r="H2267" s="11" t="s">
        <v>9012</v>
      </c>
      <c r="I2267" s="11"/>
      <c r="J2267" s="12">
        <v>2022</v>
      </c>
      <c r="K2267" s="11" t="s">
        <v>72</v>
      </c>
      <c r="L2267" s="11" t="s">
        <v>73</v>
      </c>
      <c r="M2267" s="13">
        <v>8</v>
      </c>
      <c r="N2267" s="11"/>
      <c r="O2267" s="11" t="s">
        <v>74</v>
      </c>
      <c r="P2267" s="11"/>
      <c r="Q2267" s="11"/>
      <c r="R2267" s="11" t="s">
        <v>97</v>
      </c>
      <c r="S2267" s="11"/>
      <c r="T2267" s="11" t="s">
        <v>76</v>
      </c>
      <c r="U2267" s="11" t="s">
        <v>4097</v>
      </c>
      <c r="V2267" s="11" t="s">
        <v>9013</v>
      </c>
      <c r="W2267" s="11"/>
      <c r="X2267" s="18">
        <v>20.7</v>
      </c>
      <c r="Y2267" s="18"/>
      <c r="Z2267" s="11">
        <f>$B$2267*$X$2267*(100%-$C$15)</f>
        <v>0</v>
      </c>
    </row>
    <row r="2268" spans="1:26" s="10" customFormat="1" ht="39.950000000000003" customHeight="1" x14ac:dyDescent="0.2">
      <c r="A2268" s="11" t="s">
        <v>67</v>
      </c>
      <c r="B2268" s="11"/>
      <c r="C2268" s="11" t="s">
        <v>461</v>
      </c>
      <c r="D2268" s="11" t="s">
        <v>9014</v>
      </c>
      <c r="E2268" s="11" t="s">
        <v>9015</v>
      </c>
      <c r="F2268" s="11" t="s">
        <v>9015</v>
      </c>
      <c r="G2268" s="11"/>
      <c r="H2268" s="11" t="s">
        <v>9016</v>
      </c>
      <c r="I2268" s="11"/>
      <c r="J2268" s="12">
        <v>2022</v>
      </c>
      <c r="K2268" s="11" t="s">
        <v>72</v>
      </c>
      <c r="L2268" s="11" t="s">
        <v>73</v>
      </c>
      <c r="M2268" s="13">
        <v>8</v>
      </c>
      <c r="N2268" s="11"/>
      <c r="O2268" s="11" t="s">
        <v>74</v>
      </c>
      <c r="P2268" s="11"/>
      <c r="Q2268" s="11"/>
      <c r="R2268" s="11" t="s">
        <v>97</v>
      </c>
      <c r="S2268" s="11"/>
      <c r="T2268" s="11" t="s">
        <v>76</v>
      </c>
      <c r="U2268" s="11" t="s">
        <v>4097</v>
      </c>
      <c r="V2268" s="11" t="s">
        <v>9017</v>
      </c>
      <c r="W2268" s="11"/>
      <c r="X2268" s="18">
        <v>20.7</v>
      </c>
      <c r="Y2268" s="18"/>
      <c r="Z2268" s="11">
        <f>$B$2268*$X$2268*(100%-$C$15)</f>
        <v>0</v>
      </c>
    </row>
    <row r="2269" spans="1:26" s="10" customFormat="1" ht="39.950000000000003" customHeight="1" x14ac:dyDescent="0.2">
      <c r="A2269" s="11" t="s">
        <v>67</v>
      </c>
      <c r="B2269" s="11"/>
      <c r="C2269" s="11" t="s">
        <v>461</v>
      </c>
      <c r="D2269" s="11" t="s">
        <v>9018</v>
      </c>
      <c r="E2269" s="11" t="s">
        <v>9019</v>
      </c>
      <c r="F2269" s="11" t="s">
        <v>9019</v>
      </c>
      <c r="G2269" s="11"/>
      <c r="H2269" s="11" t="s">
        <v>9020</v>
      </c>
      <c r="I2269" s="11"/>
      <c r="J2269" s="12">
        <v>2022</v>
      </c>
      <c r="K2269" s="11" t="s">
        <v>72</v>
      </c>
      <c r="L2269" s="11" t="s">
        <v>73</v>
      </c>
      <c r="M2269" s="13">
        <v>8</v>
      </c>
      <c r="N2269" s="11"/>
      <c r="O2269" s="11" t="s">
        <v>74</v>
      </c>
      <c r="P2269" s="11"/>
      <c r="Q2269" s="11"/>
      <c r="R2269" s="11" t="s">
        <v>97</v>
      </c>
      <c r="S2269" s="11"/>
      <c r="T2269" s="11" t="s">
        <v>76</v>
      </c>
      <c r="U2269" s="11" t="s">
        <v>4097</v>
      </c>
      <c r="V2269" s="11" t="s">
        <v>9021</v>
      </c>
      <c r="W2269" s="11"/>
      <c r="X2269" s="18">
        <v>20.7</v>
      </c>
      <c r="Y2269" s="18"/>
      <c r="Z2269" s="11">
        <f>$B$2269*$X$2269*(100%-$C$15)</f>
        <v>0</v>
      </c>
    </row>
    <row r="2270" spans="1:26" s="10" customFormat="1" ht="39.950000000000003" customHeight="1" x14ac:dyDescent="0.2">
      <c r="A2270" s="11" t="s">
        <v>67</v>
      </c>
      <c r="B2270" s="11"/>
      <c r="C2270" s="11" t="s">
        <v>461</v>
      </c>
      <c r="D2270" s="11" t="s">
        <v>9022</v>
      </c>
      <c r="E2270" s="11" t="s">
        <v>9023</v>
      </c>
      <c r="F2270" s="11" t="s">
        <v>9023</v>
      </c>
      <c r="G2270" s="11"/>
      <c r="H2270" s="11" t="s">
        <v>9024</v>
      </c>
      <c r="I2270" s="11"/>
      <c r="J2270" s="12">
        <v>2022</v>
      </c>
      <c r="K2270" s="11" t="s">
        <v>72</v>
      </c>
      <c r="L2270" s="11" t="s">
        <v>73</v>
      </c>
      <c r="M2270" s="13">
        <v>8</v>
      </c>
      <c r="N2270" s="11"/>
      <c r="O2270" s="11" t="s">
        <v>74</v>
      </c>
      <c r="P2270" s="11"/>
      <c r="Q2270" s="11"/>
      <c r="R2270" s="11" t="s">
        <v>97</v>
      </c>
      <c r="S2270" s="11"/>
      <c r="T2270" s="11" t="s">
        <v>76</v>
      </c>
      <c r="U2270" s="11" t="s">
        <v>4097</v>
      </c>
      <c r="V2270" s="11" t="s">
        <v>9025</v>
      </c>
      <c r="W2270" s="11"/>
      <c r="X2270" s="18">
        <v>20.7</v>
      </c>
      <c r="Y2270" s="18"/>
      <c r="Z2270" s="11">
        <f>$B$2270*$X$2270*(100%-$C$15)</f>
        <v>0</v>
      </c>
    </row>
    <row r="2271" spans="1:26" s="10" customFormat="1" ht="39.950000000000003" customHeight="1" x14ac:dyDescent="0.2">
      <c r="A2271" s="11" t="s">
        <v>67</v>
      </c>
      <c r="B2271" s="11"/>
      <c r="C2271" s="11" t="s">
        <v>461</v>
      </c>
      <c r="D2271" s="11" t="s">
        <v>9026</v>
      </c>
      <c r="E2271" s="11" t="s">
        <v>9027</v>
      </c>
      <c r="F2271" s="11" t="s">
        <v>9027</v>
      </c>
      <c r="G2271" s="11"/>
      <c r="H2271" s="11" t="s">
        <v>9028</v>
      </c>
      <c r="I2271" s="11"/>
      <c r="J2271" s="12">
        <v>2022</v>
      </c>
      <c r="K2271" s="11" t="s">
        <v>72</v>
      </c>
      <c r="L2271" s="11" t="s">
        <v>73</v>
      </c>
      <c r="M2271" s="13">
        <v>8</v>
      </c>
      <c r="N2271" s="11"/>
      <c r="O2271" s="11" t="s">
        <v>74</v>
      </c>
      <c r="P2271" s="11"/>
      <c r="Q2271" s="11"/>
      <c r="R2271" s="11" t="s">
        <v>97</v>
      </c>
      <c r="S2271" s="11"/>
      <c r="T2271" s="11" t="s">
        <v>76</v>
      </c>
      <c r="U2271" s="11" t="s">
        <v>4097</v>
      </c>
      <c r="V2271" s="11" t="s">
        <v>9029</v>
      </c>
      <c r="W2271" s="11"/>
      <c r="X2271" s="18">
        <v>20.7</v>
      </c>
      <c r="Y2271" s="18"/>
      <c r="Z2271" s="11">
        <f>$B$2271*$X$2271*(100%-$C$15)</f>
        <v>0</v>
      </c>
    </row>
    <row r="2272" spans="1:26" s="10" customFormat="1" ht="39.950000000000003" customHeight="1" x14ac:dyDescent="0.2">
      <c r="A2272" s="11" t="s">
        <v>67</v>
      </c>
      <c r="B2272" s="11"/>
      <c r="C2272" s="11" t="s">
        <v>461</v>
      </c>
      <c r="D2272" s="11" t="s">
        <v>9030</v>
      </c>
      <c r="E2272" s="11" t="s">
        <v>9031</v>
      </c>
      <c r="F2272" s="11" t="s">
        <v>9031</v>
      </c>
      <c r="G2272" s="11"/>
      <c r="H2272" s="11" t="s">
        <v>9032</v>
      </c>
      <c r="I2272" s="11"/>
      <c r="J2272" s="12">
        <v>2022</v>
      </c>
      <c r="K2272" s="11" t="s">
        <v>72</v>
      </c>
      <c r="L2272" s="11" t="s">
        <v>73</v>
      </c>
      <c r="M2272" s="13">
        <v>8</v>
      </c>
      <c r="N2272" s="11"/>
      <c r="O2272" s="11" t="s">
        <v>74</v>
      </c>
      <c r="P2272" s="11"/>
      <c r="Q2272" s="11"/>
      <c r="R2272" s="11" t="s">
        <v>97</v>
      </c>
      <c r="S2272" s="11"/>
      <c r="T2272" s="11" t="s">
        <v>76</v>
      </c>
      <c r="U2272" s="11" t="s">
        <v>4097</v>
      </c>
      <c r="V2272" s="11" t="s">
        <v>9033</v>
      </c>
      <c r="W2272" s="11"/>
      <c r="X2272" s="18">
        <v>20.7</v>
      </c>
      <c r="Y2272" s="18"/>
      <c r="Z2272" s="11">
        <f>$B$2272*$X$2272*(100%-$C$15)</f>
        <v>0</v>
      </c>
    </row>
    <row r="2273" spans="1:26" s="10" customFormat="1" ht="39.950000000000003" customHeight="1" x14ac:dyDescent="0.2">
      <c r="A2273" s="11" t="s">
        <v>67</v>
      </c>
      <c r="B2273" s="11"/>
      <c r="C2273" s="11" t="s">
        <v>461</v>
      </c>
      <c r="D2273" s="11" t="s">
        <v>9034</v>
      </c>
      <c r="E2273" s="11" t="s">
        <v>9035</v>
      </c>
      <c r="F2273" s="11" t="s">
        <v>9035</v>
      </c>
      <c r="G2273" s="11"/>
      <c r="H2273" s="11" t="s">
        <v>9036</v>
      </c>
      <c r="I2273" s="11"/>
      <c r="J2273" s="12">
        <v>2022</v>
      </c>
      <c r="K2273" s="11" t="s">
        <v>72</v>
      </c>
      <c r="L2273" s="11" t="s">
        <v>73</v>
      </c>
      <c r="M2273" s="13">
        <v>8</v>
      </c>
      <c r="N2273" s="11"/>
      <c r="O2273" s="11" t="s">
        <v>74</v>
      </c>
      <c r="P2273" s="11"/>
      <c r="Q2273" s="11"/>
      <c r="R2273" s="11" t="s">
        <v>97</v>
      </c>
      <c r="S2273" s="11"/>
      <c r="T2273" s="11" t="s">
        <v>76</v>
      </c>
      <c r="U2273" s="11" t="s">
        <v>4097</v>
      </c>
      <c r="V2273" s="11" t="s">
        <v>9037</v>
      </c>
      <c r="W2273" s="11"/>
      <c r="X2273" s="18">
        <v>20.7</v>
      </c>
      <c r="Y2273" s="18"/>
      <c r="Z2273" s="11">
        <f>$B$2273*$X$2273*(100%-$C$15)</f>
        <v>0</v>
      </c>
    </row>
    <row r="2274" spans="1:26" s="10" customFormat="1" ht="39.950000000000003" customHeight="1" x14ac:dyDescent="0.2">
      <c r="A2274" s="11" t="s">
        <v>67</v>
      </c>
      <c r="B2274" s="11"/>
      <c r="C2274" s="11" t="s">
        <v>461</v>
      </c>
      <c r="D2274" s="11" t="s">
        <v>9038</v>
      </c>
      <c r="E2274" s="11" t="s">
        <v>9039</v>
      </c>
      <c r="F2274" s="11" t="s">
        <v>9039</v>
      </c>
      <c r="G2274" s="11"/>
      <c r="H2274" s="11" t="s">
        <v>9040</v>
      </c>
      <c r="I2274" s="11"/>
      <c r="J2274" s="12">
        <v>2022</v>
      </c>
      <c r="K2274" s="11" t="s">
        <v>72</v>
      </c>
      <c r="L2274" s="11" t="s">
        <v>73</v>
      </c>
      <c r="M2274" s="13">
        <v>8</v>
      </c>
      <c r="N2274" s="11"/>
      <c r="O2274" s="11" t="s">
        <v>74</v>
      </c>
      <c r="P2274" s="11"/>
      <c r="Q2274" s="11"/>
      <c r="R2274" s="11" t="s">
        <v>97</v>
      </c>
      <c r="S2274" s="11"/>
      <c r="T2274" s="11" t="s">
        <v>76</v>
      </c>
      <c r="U2274" s="11" t="s">
        <v>4097</v>
      </c>
      <c r="V2274" s="11" t="s">
        <v>9041</v>
      </c>
      <c r="W2274" s="11"/>
      <c r="X2274" s="18">
        <v>20.7</v>
      </c>
      <c r="Y2274" s="18"/>
      <c r="Z2274" s="11">
        <f>$B$2274*$X$2274*(100%-$C$15)</f>
        <v>0</v>
      </c>
    </row>
    <row r="2275" spans="1:26" s="10" customFormat="1" ht="39.950000000000003" customHeight="1" x14ac:dyDescent="0.2">
      <c r="A2275" s="11" t="s">
        <v>67</v>
      </c>
      <c r="B2275" s="11"/>
      <c r="C2275" s="11" t="s">
        <v>461</v>
      </c>
      <c r="D2275" s="11" t="s">
        <v>9042</v>
      </c>
      <c r="E2275" s="11" t="s">
        <v>9043</v>
      </c>
      <c r="F2275" s="11" t="s">
        <v>9044</v>
      </c>
      <c r="G2275" s="11"/>
      <c r="H2275" s="11" t="s">
        <v>9045</v>
      </c>
      <c r="I2275" s="11"/>
      <c r="J2275" s="12">
        <v>2016</v>
      </c>
      <c r="K2275" s="11" t="s">
        <v>72</v>
      </c>
      <c r="L2275" s="11" t="s">
        <v>73</v>
      </c>
      <c r="M2275" s="11"/>
      <c r="N2275" s="11"/>
      <c r="O2275" s="11" t="s">
        <v>74</v>
      </c>
      <c r="P2275" s="11"/>
      <c r="Q2275" s="11"/>
      <c r="R2275" s="11" t="s">
        <v>97</v>
      </c>
      <c r="S2275" s="11"/>
      <c r="T2275" s="11" t="s">
        <v>76</v>
      </c>
      <c r="U2275" s="11" t="s">
        <v>7465</v>
      </c>
      <c r="V2275" s="11"/>
      <c r="W2275" s="11"/>
      <c r="X2275" s="18">
        <v>4.9000000000000004</v>
      </c>
      <c r="Y2275" s="18"/>
      <c r="Z2275" s="11">
        <f>$B$2275*$X$2275*(100%-$C$15)</f>
        <v>0</v>
      </c>
    </row>
    <row r="2276" spans="1:26" s="10" customFormat="1" ht="39.950000000000003" customHeight="1" x14ac:dyDescent="0.2">
      <c r="A2276" s="11" t="s">
        <v>67</v>
      </c>
      <c r="B2276" s="11"/>
      <c r="C2276" s="11" t="s">
        <v>461</v>
      </c>
      <c r="D2276" s="11" t="s">
        <v>9046</v>
      </c>
      <c r="E2276" s="11"/>
      <c r="F2276" s="11" t="s">
        <v>9047</v>
      </c>
      <c r="G2276" s="11"/>
      <c r="H2276" s="11" t="s">
        <v>9048</v>
      </c>
      <c r="I2276" s="11"/>
      <c r="J2276" s="12">
        <v>2016</v>
      </c>
      <c r="K2276" s="11" t="s">
        <v>72</v>
      </c>
      <c r="L2276" s="11" t="s">
        <v>73</v>
      </c>
      <c r="M2276" s="11"/>
      <c r="N2276" s="11"/>
      <c r="O2276" s="11" t="s">
        <v>74</v>
      </c>
      <c r="P2276" s="11"/>
      <c r="Q2276" s="11"/>
      <c r="R2276" s="11" t="s">
        <v>97</v>
      </c>
      <c r="S2276" s="11"/>
      <c r="T2276" s="11" t="s">
        <v>76</v>
      </c>
      <c r="U2276" s="11" t="s">
        <v>4097</v>
      </c>
      <c r="V2276" s="11"/>
      <c r="W2276" s="11"/>
      <c r="X2276" s="18">
        <v>20.7</v>
      </c>
      <c r="Y2276" s="18"/>
      <c r="Z2276" s="11">
        <f>$B$2276*$X$2276*(100%-$C$15)</f>
        <v>0</v>
      </c>
    </row>
    <row r="2277" spans="1:26" s="10" customFormat="1" ht="39.950000000000003" customHeight="1" x14ac:dyDescent="0.2">
      <c r="A2277" s="11" t="s">
        <v>67</v>
      </c>
      <c r="B2277" s="11"/>
      <c r="C2277" s="11" t="s">
        <v>461</v>
      </c>
      <c r="D2277" s="11" t="s">
        <v>9049</v>
      </c>
      <c r="E2277" s="11" t="s">
        <v>9050</v>
      </c>
      <c r="F2277" s="11" t="s">
        <v>9050</v>
      </c>
      <c r="G2277" s="11"/>
      <c r="H2277" s="11" t="s">
        <v>9051</v>
      </c>
      <c r="I2277" s="11"/>
      <c r="J2277" s="12">
        <v>2016</v>
      </c>
      <c r="K2277" s="11" t="s">
        <v>72</v>
      </c>
      <c r="L2277" s="11" t="s">
        <v>73</v>
      </c>
      <c r="M2277" s="11"/>
      <c r="N2277" s="11"/>
      <c r="O2277" s="11" t="s">
        <v>74</v>
      </c>
      <c r="P2277" s="11"/>
      <c r="Q2277" s="11"/>
      <c r="R2277" s="11" t="s">
        <v>97</v>
      </c>
      <c r="S2277" s="11"/>
      <c r="T2277" s="11" t="s">
        <v>76</v>
      </c>
      <c r="U2277" s="11" t="s">
        <v>4097</v>
      </c>
      <c r="V2277" s="11"/>
      <c r="W2277" s="11"/>
      <c r="X2277" s="18">
        <v>20.7</v>
      </c>
      <c r="Y2277" s="18"/>
      <c r="Z2277" s="11">
        <f>$B$2277*$X$2277*(100%-$C$15)</f>
        <v>0</v>
      </c>
    </row>
    <row r="2278" spans="1:26" s="10" customFormat="1" ht="39.950000000000003" customHeight="1" x14ac:dyDescent="0.2">
      <c r="A2278" s="11" t="s">
        <v>67</v>
      </c>
      <c r="B2278" s="11"/>
      <c r="C2278" s="11" t="s">
        <v>461</v>
      </c>
      <c r="D2278" s="11" t="s">
        <v>9052</v>
      </c>
      <c r="E2278" s="11" t="s">
        <v>9053</v>
      </c>
      <c r="F2278" s="11" t="s">
        <v>9053</v>
      </c>
      <c r="G2278" s="11"/>
      <c r="H2278" s="11" t="s">
        <v>9054</v>
      </c>
      <c r="I2278" s="11"/>
      <c r="J2278" s="12">
        <v>2016</v>
      </c>
      <c r="K2278" s="11" t="s">
        <v>72</v>
      </c>
      <c r="L2278" s="11" t="s">
        <v>73</v>
      </c>
      <c r="M2278" s="11"/>
      <c r="N2278" s="11"/>
      <c r="O2278" s="11" t="s">
        <v>74</v>
      </c>
      <c r="P2278" s="11"/>
      <c r="Q2278" s="11"/>
      <c r="R2278" s="11" t="s">
        <v>97</v>
      </c>
      <c r="S2278" s="11"/>
      <c r="T2278" s="11" t="s">
        <v>76</v>
      </c>
      <c r="U2278" s="11" t="s">
        <v>4097</v>
      </c>
      <c r="V2278" s="11"/>
      <c r="W2278" s="11"/>
      <c r="X2278" s="18">
        <v>20.7</v>
      </c>
      <c r="Y2278" s="18"/>
      <c r="Z2278" s="11">
        <f>$B$2278*$X$2278*(100%-$C$15)</f>
        <v>0</v>
      </c>
    </row>
    <row r="2279" spans="1:26" s="10" customFormat="1" ht="39.950000000000003" customHeight="1" x14ac:dyDescent="0.2">
      <c r="A2279" s="11" t="s">
        <v>45</v>
      </c>
      <c r="B2279" s="11"/>
      <c r="C2279" s="11" t="s">
        <v>29</v>
      </c>
      <c r="D2279" s="11" t="s">
        <v>9055</v>
      </c>
      <c r="E2279" s="11" t="s">
        <v>9056</v>
      </c>
      <c r="F2279" s="11" t="s">
        <v>9057</v>
      </c>
      <c r="G2279" s="11" t="s">
        <v>9058</v>
      </c>
      <c r="H2279" s="11" t="s">
        <v>9059</v>
      </c>
      <c r="I2279" s="11"/>
      <c r="J2279" s="12">
        <v>2019</v>
      </c>
      <c r="K2279" s="11" t="s">
        <v>2309</v>
      </c>
      <c r="L2279" s="11" t="s">
        <v>9060</v>
      </c>
      <c r="M2279" s="12">
        <v>1664</v>
      </c>
      <c r="N2279" s="11" t="s">
        <v>9061</v>
      </c>
      <c r="O2279" s="11" t="s">
        <v>2196</v>
      </c>
      <c r="P2279" s="13">
        <v>520</v>
      </c>
      <c r="Q2279" s="11"/>
      <c r="R2279" s="11"/>
      <c r="S2279" s="11" t="s">
        <v>7655</v>
      </c>
      <c r="T2279" s="11" t="s">
        <v>41</v>
      </c>
      <c r="U2279" s="11" t="s">
        <v>9062</v>
      </c>
      <c r="V2279" s="11" t="s">
        <v>9063</v>
      </c>
      <c r="W2279" s="11"/>
      <c r="X2279" s="18">
        <v>690</v>
      </c>
      <c r="Y2279" s="18"/>
      <c r="Z2279" s="11">
        <f>$B$2279*$X$2279*(100%-$C$15)</f>
        <v>0</v>
      </c>
    </row>
    <row r="2280" spans="1:26" s="10" customFormat="1" ht="39.950000000000003" customHeight="1" x14ac:dyDescent="0.2">
      <c r="A2280" s="11" t="s">
        <v>78</v>
      </c>
      <c r="B2280" s="11"/>
      <c r="C2280" s="11" t="s">
        <v>2438</v>
      </c>
      <c r="D2280" s="11" t="s">
        <v>9064</v>
      </c>
      <c r="E2280" s="11" t="s">
        <v>9065</v>
      </c>
      <c r="F2280" s="11" t="s">
        <v>9066</v>
      </c>
      <c r="G2280" s="11" t="s">
        <v>2441</v>
      </c>
      <c r="H2280" s="11" t="s">
        <v>9067</v>
      </c>
      <c r="I2280" s="11"/>
      <c r="J2280" s="12">
        <v>2026</v>
      </c>
      <c r="K2280" s="11" t="s">
        <v>157</v>
      </c>
      <c r="L2280" s="11" t="s">
        <v>9068</v>
      </c>
      <c r="M2280" s="13">
        <v>160</v>
      </c>
      <c r="N2280" s="11" t="s">
        <v>9069</v>
      </c>
      <c r="O2280" s="11" t="s">
        <v>1289</v>
      </c>
      <c r="P2280" s="13">
        <v>12</v>
      </c>
      <c r="Q2280" s="11" t="s">
        <v>9070</v>
      </c>
      <c r="R2280" s="11"/>
      <c r="S2280" s="11" t="s">
        <v>2443</v>
      </c>
      <c r="T2280" s="11" t="s">
        <v>41</v>
      </c>
      <c r="U2280" s="11" t="s">
        <v>42</v>
      </c>
      <c r="V2280" s="11" t="s">
        <v>9071</v>
      </c>
      <c r="W2280" s="11"/>
      <c r="X2280" s="18">
        <v>249</v>
      </c>
      <c r="Y2280" s="18"/>
      <c r="Z2280" s="11">
        <f>$B$2280*$X$2280*(100%-$C$15)</f>
        <v>0</v>
      </c>
    </row>
    <row r="2281" spans="1:26" s="10" customFormat="1" ht="39.950000000000003" customHeight="1" x14ac:dyDescent="0.2">
      <c r="A2281" s="11" t="s">
        <v>78</v>
      </c>
      <c r="B2281" s="11"/>
      <c r="C2281" s="11" t="s">
        <v>2438</v>
      </c>
      <c r="D2281" s="11" t="s">
        <v>9072</v>
      </c>
      <c r="E2281" s="11" t="s">
        <v>9073</v>
      </c>
      <c r="F2281" s="11" t="s">
        <v>9074</v>
      </c>
      <c r="G2281" s="11" t="s">
        <v>2441</v>
      </c>
      <c r="H2281" s="11" t="s">
        <v>9075</v>
      </c>
      <c r="I2281" s="11"/>
      <c r="J2281" s="12">
        <v>2026</v>
      </c>
      <c r="K2281" s="11" t="s">
        <v>157</v>
      </c>
      <c r="L2281" s="11" t="s">
        <v>9068</v>
      </c>
      <c r="M2281" s="13">
        <v>160</v>
      </c>
      <c r="N2281" s="11" t="s">
        <v>9076</v>
      </c>
      <c r="O2281" s="11" t="s">
        <v>9069</v>
      </c>
      <c r="P2281" s="13">
        <v>12</v>
      </c>
      <c r="Q2281" s="11" t="s">
        <v>9077</v>
      </c>
      <c r="R2281" s="11" t="s">
        <v>113</v>
      </c>
      <c r="S2281" s="11" t="s">
        <v>2443</v>
      </c>
      <c r="T2281" s="11" t="s">
        <v>41</v>
      </c>
      <c r="U2281" s="11" t="s">
        <v>42</v>
      </c>
      <c r="V2281" s="11" t="s">
        <v>9078</v>
      </c>
      <c r="W2281" s="11"/>
      <c r="X2281" s="18">
        <v>249</v>
      </c>
      <c r="Y2281" s="18"/>
      <c r="Z2281" s="11">
        <f>$B$2281*$X$2281*(100%-$C$15)</f>
        <v>0</v>
      </c>
    </row>
    <row r="2282" spans="1:26" s="10" customFormat="1" ht="39.950000000000003" customHeight="1" x14ac:dyDescent="0.2">
      <c r="A2282" s="11" t="s">
        <v>78</v>
      </c>
      <c r="B2282" s="11"/>
      <c r="C2282" s="11" t="s">
        <v>2438</v>
      </c>
      <c r="D2282" s="11" t="s">
        <v>9079</v>
      </c>
      <c r="E2282" s="11" t="s">
        <v>9080</v>
      </c>
      <c r="F2282" s="11" t="s">
        <v>9081</v>
      </c>
      <c r="G2282" s="11" t="s">
        <v>2441</v>
      </c>
      <c r="H2282" s="11" t="s">
        <v>9082</v>
      </c>
      <c r="I2282" s="11"/>
      <c r="J2282" s="12">
        <v>2025</v>
      </c>
      <c r="K2282" s="11" t="s">
        <v>157</v>
      </c>
      <c r="L2282" s="11" t="s">
        <v>9068</v>
      </c>
      <c r="M2282" s="13">
        <v>160</v>
      </c>
      <c r="N2282" s="11" t="s">
        <v>9069</v>
      </c>
      <c r="O2282" s="11" t="s">
        <v>9069</v>
      </c>
      <c r="P2282" s="13">
        <v>12</v>
      </c>
      <c r="Q2282" s="11" t="s">
        <v>9070</v>
      </c>
      <c r="R2282" s="11" t="s">
        <v>113</v>
      </c>
      <c r="S2282" s="11" t="s">
        <v>2443</v>
      </c>
      <c r="T2282" s="11" t="s">
        <v>41</v>
      </c>
      <c r="U2282" s="11" t="s">
        <v>42</v>
      </c>
      <c r="V2282" s="11" t="s">
        <v>9083</v>
      </c>
      <c r="W2282" s="11"/>
      <c r="X2282" s="18">
        <v>249</v>
      </c>
      <c r="Y2282" s="18"/>
      <c r="Z2282" s="11">
        <f>$B$2282*$X$2282*(100%-$C$15)</f>
        <v>0</v>
      </c>
    </row>
    <row r="2283" spans="1:26" s="10" customFormat="1" ht="39.950000000000003" customHeight="1" x14ac:dyDescent="0.2">
      <c r="A2283" s="11" t="s">
        <v>78</v>
      </c>
      <c r="B2283" s="11"/>
      <c r="C2283" s="11" t="s">
        <v>2438</v>
      </c>
      <c r="D2283" s="11" t="s">
        <v>9084</v>
      </c>
      <c r="E2283" s="11" t="s">
        <v>9085</v>
      </c>
      <c r="F2283" s="11" t="s">
        <v>9086</v>
      </c>
      <c r="G2283" s="11" t="s">
        <v>2441</v>
      </c>
      <c r="H2283" s="11" t="s">
        <v>9087</v>
      </c>
      <c r="I2283" s="11"/>
      <c r="J2283" s="12">
        <v>2026</v>
      </c>
      <c r="K2283" s="11" t="s">
        <v>157</v>
      </c>
      <c r="L2283" s="11" t="s">
        <v>9068</v>
      </c>
      <c r="M2283" s="13">
        <v>160</v>
      </c>
      <c r="N2283" s="11" t="s">
        <v>9069</v>
      </c>
      <c r="O2283" s="11"/>
      <c r="P2283" s="13">
        <v>12</v>
      </c>
      <c r="Q2283" s="11"/>
      <c r="R2283" s="11"/>
      <c r="S2283" s="11" t="s">
        <v>2443</v>
      </c>
      <c r="T2283" s="11" t="s">
        <v>41</v>
      </c>
      <c r="U2283" s="11" t="s">
        <v>42</v>
      </c>
      <c r="V2283" s="11" t="s">
        <v>9088</v>
      </c>
      <c r="W2283" s="11"/>
      <c r="X2283" s="18">
        <v>249</v>
      </c>
      <c r="Y2283" s="18"/>
      <c r="Z2283" s="11">
        <f>$B$2283*$X$2283*(100%-$C$15)</f>
        <v>0</v>
      </c>
    </row>
    <row r="2284" spans="1:26" s="10" customFormat="1" ht="39.950000000000003" customHeight="1" x14ac:dyDescent="0.2">
      <c r="A2284" s="11" t="s">
        <v>78</v>
      </c>
      <c r="B2284" s="11"/>
      <c r="C2284" s="11" t="s">
        <v>2438</v>
      </c>
      <c r="D2284" s="11" t="s">
        <v>9089</v>
      </c>
      <c r="E2284" s="11" t="s">
        <v>9090</v>
      </c>
      <c r="F2284" s="11" t="s">
        <v>9091</v>
      </c>
      <c r="G2284" s="11"/>
      <c r="H2284" s="11" t="s">
        <v>9092</v>
      </c>
      <c r="I2284" s="11"/>
      <c r="J2284" s="12">
        <v>2025</v>
      </c>
      <c r="K2284" s="11" t="s">
        <v>2327</v>
      </c>
      <c r="L2284" s="11" t="s">
        <v>9093</v>
      </c>
      <c r="M2284" s="13">
        <v>160</v>
      </c>
      <c r="N2284" s="11" t="s">
        <v>9094</v>
      </c>
      <c r="O2284" s="11" t="s">
        <v>9069</v>
      </c>
      <c r="P2284" s="13">
        <v>12</v>
      </c>
      <c r="Q2284" s="11" t="s">
        <v>2130</v>
      </c>
      <c r="R2284" s="11" t="s">
        <v>113</v>
      </c>
      <c r="S2284" s="11" t="s">
        <v>2443</v>
      </c>
      <c r="T2284" s="11" t="s">
        <v>41</v>
      </c>
      <c r="U2284" s="11" t="s">
        <v>42</v>
      </c>
      <c r="V2284" s="11" t="s">
        <v>9095</v>
      </c>
      <c r="W2284" s="11"/>
      <c r="X2284" s="18">
        <v>249</v>
      </c>
      <c r="Y2284" s="18"/>
      <c r="Z2284" s="11">
        <f>$B$2284*$X$2284*(100%-$C$15)</f>
        <v>0</v>
      </c>
    </row>
    <row r="2285" spans="1:26" s="10" customFormat="1" ht="39.950000000000003" customHeight="1" x14ac:dyDescent="0.2">
      <c r="A2285" s="11" t="s">
        <v>78</v>
      </c>
      <c r="B2285" s="11"/>
      <c r="C2285" s="11" t="s">
        <v>2438</v>
      </c>
      <c r="D2285" s="11" t="s">
        <v>9096</v>
      </c>
      <c r="E2285" s="11" t="s">
        <v>9097</v>
      </c>
      <c r="F2285" s="11" t="s">
        <v>9098</v>
      </c>
      <c r="G2285" s="11"/>
      <c r="H2285" s="11" t="s">
        <v>9099</v>
      </c>
      <c r="I2285" s="11"/>
      <c r="J2285" s="12">
        <v>2025</v>
      </c>
      <c r="K2285" s="11" t="s">
        <v>2327</v>
      </c>
      <c r="L2285" s="11" t="s">
        <v>9093</v>
      </c>
      <c r="M2285" s="13">
        <v>160</v>
      </c>
      <c r="N2285" s="11" t="s">
        <v>2797</v>
      </c>
      <c r="O2285" s="11" t="s">
        <v>9069</v>
      </c>
      <c r="P2285" s="13">
        <v>12</v>
      </c>
      <c r="Q2285" s="11" t="s">
        <v>9070</v>
      </c>
      <c r="R2285" s="11" t="s">
        <v>113</v>
      </c>
      <c r="S2285" s="11" t="s">
        <v>2443</v>
      </c>
      <c r="T2285" s="11" t="s">
        <v>41</v>
      </c>
      <c r="U2285" s="11" t="s">
        <v>42</v>
      </c>
      <c r="V2285" s="11" t="s">
        <v>9100</v>
      </c>
      <c r="W2285" s="11"/>
      <c r="X2285" s="18">
        <v>249</v>
      </c>
      <c r="Y2285" s="18"/>
      <c r="Z2285" s="11">
        <f>$B$2285*$X$2285*(100%-$C$15)</f>
        <v>0</v>
      </c>
    </row>
    <row r="2286" spans="1:26" s="10" customFormat="1" ht="39.950000000000003" customHeight="1" x14ac:dyDescent="0.2">
      <c r="A2286" s="11" t="s">
        <v>78</v>
      </c>
      <c r="B2286" s="11"/>
      <c r="C2286" s="11" t="s">
        <v>2438</v>
      </c>
      <c r="D2286" s="11" t="s">
        <v>9101</v>
      </c>
      <c r="E2286" s="11" t="s">
        <v>9102</v>
      </c>
      <c r="F2286" s="11" t="s">
        <v>9103</v>
      </c>
      <c r="G2286" s="11"/>
      <c r="H2286" s="11" t="s">
        <v>9104</v>
      </c>
      <c r="I2286" s="11"/>
      <c r="J2286" s="12">
        <v>2019</v>
      </c>
      <c r="K2286" s="11" t="s">
        <v>157</v>
      </c>
      <c r="L2286" s="11" t="s">
        <v>9105</v>
      </c>
      <c r="M2286" s="13">
        <v>160</v>
      </c>
      <c r="N2286" s="11" t="s">
        <v>9106</v>
      </c>
      <c r="O2286" s="11"/>
      <c r="P2286" s="13">
        <v>12</v>
      </c>
      <c r="Q2286" s="11" t="s">
        <v>2130</v>
      </c>
      <c r="R2286" s="11"/>
      <c r="S2286" s="11" t="s">
        <v>2443</v>
      </c>
      <c r="T2286" s="11" t="s">
        <v>41</v>
      </c>
      <c r="U2286" s="11" t="s">
        <v>42</v>
      </c>
      <c r="V2286" s="11" t="s">
        <v>9107</v>
      </c>
      <c r="W2286" s="11"/>
      <c r="X2286" s="18">
        <v>249</v>
      </c>
      <c r="Y2286" s="18"/>
      <c r="Z2286" s="11">
        <f>$B$2286*$X$2286*(100%-$C$15)</f>
        <v>0</v>
      </c>
    </row>
    <row r="2287" spans="1:26" s="10" customFormat="1" ht="39.950000000000003" customHeight="1" x14ac:dyDescent="0.2">
      <c r="A2287" s="11" t="s">
        <v>78</v>
      </c>
      <c r="B2287" s="11"/>
      <c r="C2287" s="11" t="s">
        <v>2438</v>
      </c>
      <c r="D2287" s="11" t="s">
        <v>9108</v>
      </c>
      <c r="E2287" s="11" t="s">
        <v>9109</v>
      </c>
      <c r="F2287" s="11" t="s">
        <v>9110</v>
      </c>
      <c r="G2287" s="11" t="s">
        <v>2441</v>
      </c>
      <c r="H2287" s="11" t="s">
        <v>9111</v>
      </c>
      <c r="I2287" s="11"/>
      <c r="J2287" s="12">
        <v>2024</v>
      </c>
      <c r="K2287" s="11" t="s">
        <v>345</v>
      </c>
      <c r="L2287" s="11" t="s">
        <v>4046</v>
      </c>
      <c r="M2287" s="13">
        <v>210</v>
      </c>
      <c r="N2287" s="11" t="s">
        <v>2797</v>
      </c>
      <c r="O2287" s="11" t="s">
        <v>9069</v>
      </c>
      <c r="P2287" s="13">
        <v>12</v>
      </c>
      <c r="Q2287" s="11" t="s">
        <v>2130</v>
      </c>
      <c r="R2287" s="11"/>
      <c r="S2287" s="11" t="s">
        <v>2443</v>
      </c>
      <c r="T2287" s="11" t="s">
        <v>41</v>
      </c>
      <c r="U2287" s="11" t="s">
        <v>42</v>
      </c>
      <c r="V2287" s="11" t="s">
        <v>9112</v>
      </c>
      <c r="W2287" s="11"/>
      <c r="X2287" s="18">
        <v>249</v>
      </c>
      <c r="Y2287" s="18"/>
      <c r="Z2287" s="11">
        <f>$B$2287*$X$2287*(100%-$C$15)</f>
        <v>0</v>
      </c>
    </row>
    <row r="2288" spans="1:26" s="10" customFormat="1" ht="39.950000000000003" customHeight="1" x14ac:dyDescent="0.2">
      <c r="A2288" s="11" t="s">
        <v>78</v>
      </c>
      <c r="B2288" s="11"/>
      <c r="C2288" s="11" t="s">
        <v>2438</v>
      </c>
      <c r="D2288" s="11" t="s">
        <v>9113</v>
      </c>
      <c r="E2288" s="11" t="s">
        <v>9114</v>
      </c>
      <c r="F2288" s="11" t="s">
        <v>9115</v>
      </c>
      <c r="G2288" s="11" t="s">
        <v>2441</v>
      </c>
      <c r="H2288" s="11" t="s">
        <v>9116</v>
      </c>
      <c r="I2288" s="11"/>
      <c r="J2288" s="12">
        <v>2022</v>
      </c>
      <c r="K2288" s="11" t="s">
        <v>345</v>
      </c>
      <c r="L2288" s="11" t="s">
        <v>4046</v>
      </c>
      <c r="M2288" s="13">
        <v>240</v>
      </c>
      <c r="N2288" s="11" t="s">
        <v>2797</v>
      </c>
      <c r="O2288" s="11" t="s">
        <v>9069</v>
      </c>
      <c r="P2288" s="13">
        <v>16</v>
      </c>
      <c r="Q2288" s="11" t="s">
        <v>2130</v>
      </c>
      <c r="R2288" s="11"/>
      <c r="S2288" s="11" t="s">
        <v>2443</v>
      </c>
      <c r="T2288" s="11" t="s">
        <v>41</v>
      </c>
      <c r="U2288" s="11" t="s">
        <v>42</v>
      </c>
      <c r="V2288" s="11" t="s">
        <v>9117</v>
      </c>
      <c r="W2288" s="11"/>
      <c r="X2288" s="18">
        <v>257.3</v>
      </c>
      <c r="Y2288" s="18"/>
      <c r="Z2288" s="11">
        <f>$B$2288*$X$2288*(100%-$C$15)</f>
        <v>0</v>
      </c>
    </row>
    <row r="2289" spans="1:26" s="10" customFormat="1" ht="39.950000000000003" customHeight="1" x14ac:dyDescent="0.2">
      <c r="A2289" s="11" t="s">
        <v>78</v>
      </c>
      <c r="B2289" s="11"/>
      <c r="C2289" s="11" t="s">
        <v>2438</v>
      </c>
      <c r="D2289" s="11" t="s">
        <v>9118</v>
      </c>
      <c r="E2289" s="11" t="s">
        <v>9119</v>
      </c>
      <c r="F2289" s="11" t="s">
        <v>9120</v>
      </c>
      <c r="G2289" s="11" t="s">
        <v>2441</v>
      </c>
      <c r="H2289" s="11" t="s">
        <v>9121</v>
      </c>
      <c r="I2289" s="11"/>
      <c r="J2289" s="12">
        <v>2020</v>
      </c>
      <c r="K2289" s="11" t="s">
        <v>345</v>
      </c>
      <c r="L2289" s="11" t="s">
        <v>4046</v>
      </c>
      <c r="M2289" s="13">
        <v>210</v>
      </c>
      <c r="N2289" s="11" t="s">
        <v>2797</v>
      </c>
      <c r="O2289" s="11" t="s">
        <v>9069</v>
      </c>
      <c r="P2289" s="13">
        <v>14</v>
      </c>
      <c r="Q2289" s="11" t="s">
        <v>2130</v>
      </c>
      <c r="R2289" s="11"/>
      <c r="S2289" s="11"/>
      <c r="T2289" s="11" t="s">
        <v>41</v>
      </c>
      <c r="U2289" s="11" t="s">
        <v>42</v>
      </c>
      <c r="V2289" s="11" t="s">
        <v>9122</v>
      </c>
      <c r="W2289" s="11"/>
      <c r="X2289" s="18">
        <v>249</v>
      </c>
      <c r="Y2289" s="18"/>
      <c r="Z2289" s="11">
        <f>$B$2289*$X$2289*(100%-$C$15)</f>
        <v>0</v>
      </c>
    </row>
    <row r="2290" spans="1:26" s="10" customFormat="1" ht="39.950000000000003" customHeight="1" x14ac:dyDescent="0.2">
      <c r="A2290" s="11" t="s">
        <v>78</v>
      </c>
      <c r="B2290" s="11"/>
      <c r="C2290" s="11" t="s">
        <v>2438</v>
      </c>
      <c r="D2290" s="11" t="s">
        <v>9123</v>
      </c>
      <c r="E2290" s="11" t="s">
        <v>9124</v>
      </c>
      <c r="F2290" s="11" t="s">
        <v>9125</v>
      </c>
      <c r="G2290" s="11"/>
      <c r="H2290" s="11" t="s">
        <v>9126</v>
      </c>
      <c r="I2290" s="11"/>
      <c r="J2290" s="12">
        <v>2019</v>
      </c>
      <c r="K2290" s="11" t="s">
        <v>345</v>
      </c>
      <c r="L2290" s="11" t="s">
        <v>4046</v>
      </c>
      <c r="M2290" s="11"/>
      <c r="N2290" s="11" t="s">
        <v>2797</v>
      </c>
      <c r="O2290" s="11" t="s">
        <v>9069</v>
      </c>
      <c r="P2290" s="13">
        <v>8</v>
      </c>
      <c r="Q2290" s="11"/>
      <c r="R2290" s="11"/>
      <c r="S2290" s="11" t="s">
        <v>2443</v>
      </c>
      <c r="T2290" s="11" t="s">
        <v>41</v>
      </c>
      <c r="U2290" s="11" t="s">
        <v>42</v>
      </c>
      <c r="V2290" s="11" t="s">
        <v>9127</v>
      </c>
      <c r="W2290" s="11"/>
      <c r="X2290" s="18">
        <v>249</v>
      </c>
      <c r="Y2290" s="18"/>
      <c r="Z2290" s="11">
        <f>$B$2290*$X$2290*(100%-$C$15)</f>
        <v>0</v>
      </c>
    </row>
    <row r="2291" spans="1:26" s="10" customFormat="1" ht="39.950000000000003" customHeight="1" x14ac:dyDescent="0.2">
      <c r="A2291" s="11" t="s">
        <v>78</v>
      </c>
      <c r="B2291" s="11"/>
      <c r="C2291" s="11" t="s">
        <v>2438</v>
      </c>
      <c r="D2291" s="11" t="s">
        <v>9128</v>
      </c>
      <c r="E2291" s="11" t="s">
        <v>9129</v>
      </c>
      <c r="F2291" s="11" t="s">
        <v>9130</v>
      </c>
      <c r="G2291" s="11" t="s">
        <v>2441</v>
      </c>
      <c r="H2291" s="11" t="s">
        <v>9131</v>
      </c>
      <c r="I2291" s="11"/>
      <c r="J2291" s="12">
        <v>2025</v>
      </c>
      <c r="K2291" s="11" t="s">
        <v>345</v>
      </c>
      <c r="L2291" s="11" t="s">
        <v>4046</v>
      </c>
      <c r="M2291" s="13">
        <v>210</v>
      </c>
      <c r="N2291" s="11" t="s">
        <v>2797</v>
      </c>
      <c r="O2291" s="11" t="s">
        <v>9069</v>
      </c>
      <c r="P2291" s="13">
        <v>12</v>
      </c>
      <c r="Q2291" s="11" t="s">
        <v>9070</v>
      </c>
      <c r="R2291" s="11"/>
      <c r="S2291" s="11" t="s">
        <v>2443</v>
      </c>
      <c r="T2291" s="11" t="s">
        <v>41</v>
      </c>
      <c r="U2291" s="11" t="s">
        <v>42</v>
      </c>
      <c r="V2291" s="11" t="s">
        <v>9132</v>
      </c>
      <c r="W2291" s="11"/>
      <c r="X2291" s="18">
        <v>249</v>
      </c>
      <c r="Y2291" s="18"/>
      <c r="Z2291" s="11">
        <f>$B$2291*$X$2291*(100%-$C$15)</f>
        <v>0</v>
      </c>
    </row>
    <row r="2292" spans="1:26" s="10" customFormat="1" ht="39.950000000000003" customHeight="1" x14ac:dyDescent="0.2">
      <c r="A2292" s="11" t="s">
        <v>78</v>
      </c>
      <c r="B2292" s="11"/>
      <c r="C2292" s="11" t="s">
        <v>2438</v>
      </c>
      <c r="D2292" s="11" t="s">
        <v>9133</v>
      </c>
      <c r="E2292" s="11" t="s">
        <v>9134</v>
      </c>
      <c r="F2292" s="11" t="s">
        <v>9135</v>
      </c>
      <c r="G2292" s="11" t="s">
        <v>2441</v>
      </c>
      <c r="H2292" s="11" t="s">
        <v>9136</v>
      </c>
      <c r="I2292" s="11"/>
      <c r="J2292" s="12">
        <v>2023</v>
      </c>
      <c r="K2292" s="11" t="s">
        <v>345</v>
      </c>
      <c r="L2292" s="11" t="s">
        <v>4046</v>
      </c>
      <c r="M2292" s="13">
        <v>210</v>
      </c>
      <c r="N2292" s="11" t="s">
        <v>2797</v>
      </c>
      <c r="O2292" s="11" t="s">
        <v>9069</v>
      </c>
      <c r="P2292" s="13">
        <v>12</v>
      </c>
      <c r="Q2292" s="11" t="s">
        <v>9070</v>
      </c>
      <c r="R2292" s="11"/>
      <c r="S2292" s="11" t="s">
        <v>2443</v>
      </c>
      <c r="T2292" s="11" t="s">
        <v>41</v>
      </c>
      <c r="U2292" s="11" t="s">
        <v>42</v>
      </c>
      <c r="V2292" s="11" t="s">
        <v>9132</v>
      </c>
      <c r="W2292" s="11"/>
      <c r="X2292" s="18">
        <v>249</v>
      </c>
      <c r="Y2292" s="18"/>
      <c r="Z2292" s="11">
        <f>$B$2292*$X$2292*(100%-$C$15)</f>
        <v>0</v>
      </c>
    </row>
    <row r="2293" spans="1:26" s="10" customFormat="1" ht="39.950000000000003" customHeight="1" x14ac:dyDescent="0.2">
      <c r="A2293" s="11" t="s">
        <v>78</v>
      </c>
      <c r="B2293" s="11"/>
      <c r="C2293" s="11" t="s">
        <v>2438</v>
      </c>
      <c r="D2293" s="11" t="s">
        <v>9137</v>
      </c>
      <c r="E2293" s="11" t="s">
        <v>9138</v>
      </c>
      <c r="F2293" s="11" t="s">
        <v>9139</v>
      </c>
      <c r="G2293" s="11" t="s">
        <v>2441</v>
      </c>
      <c r="H2293" s="11" t="s">
        <v>9140</v>
      </c>
      <c r="I2293" s="11"/>
      <c r="J2293" s="12">
        <v>2019</v>
      </c>
      <c r="K2293" s="11" t="s">
        <v>345</v>
      </c>
      <c r="L2293" s="11" t="s">
        <v>4046</v>
      </c>
      <c r="M2293" s="13">
        <v>160</v>
      </c>
      <c r="N2293" s="11" t="s">
        <v>2797</v>
      </c>
      <c r="O2293" s="11" t="s">
        <v>9069</v>
      </c>
      <c r="P2293" s="13">
        <v>10</v>
      </c>
      <c r="Q2293" s="11"/>
      <c r="R2293" s="11"/>
      <c r="S2293" s="11" t="s">
        <v>2443</v>
      </c>
      <c r="T2293" s="11" t="s">
        <v>41</v>
      </c>
      <c r="U2293" s="11" t="s">
        <v>42</v>
      </c>
      <c r="V2293" s="11" t="s">
        <v>9141</v>
      </c>
      <c r="W2293" s="11"/>
      <c r="X2293" s="18">
        <v>249</v>
      </c>
      <c r="Y2293" s="18"/>
      <c r="Z2293" s="11">
        <f>$B$2293*$X$2293*(100%-$C$15)</f>
        <v>0</v>
      </c>
    </row>
    <row r="2294" spans="1:26" s="10" customFormat="1" ht="39.950000000000003" customHeight="1" x14ac:dyDescent="0.2">
      <c r="A2294" s="11" t="s">
        <v>78</v>
      </c>
      <c r="B2294" s="11"/>
      <c r="C2294" s="11" t="s">
        <v>2438</v>
      </c>
      <c r="D2294" s="11" t="s">
        <v>9142</v>
      </c>
      <c r="E2294" s="11" t="s">
        <v>9143</v>
      </c>
      <c r="F2294" s="11" t="s">
        <v>9144</v>
      </c>
      <c r="G2294" s="11" t="s">
        <v>2441</v>
      </c>
      <c r="H2294" s="11" t="s">
        <v>9145</v>
      </c>
      <c r="I2294" s="11"/>
      <c r="J2294" s="12">
        <v>2022</v>
      </c>
      <c r="K2294" s="11" t="s">
        <v>345</v>
      </c>
      <c r="L2294" s="11" t="s">
        <v>4046</v>
      </c>
      <c r="M2294" s="13">
        <v>120</v>
      </c>
      <c r="N2294" s="11" t="s">
        <v>2797</v>
      </c>
      <c r="O2294" s="11" t="s">
        <v>9069</v>
      </c>
      <c r="P2294" s="13">
        <v>8</v>
      </c>
      <c r="Q2294" s="11" t="s">
        <v>9077</v>
      </c>
      <c r="R2294" s="11"/>
      <c r="S2294" s="11" t="s">
        <v>2443</v>
      </c>
      <c r="T2294" s="11" t="s">
        <v>41</v>
      </c>
      <c r="U2294" s="11" t="s">
        <v>42</v>
      </c>
      <c r="V2294" s="11" t="s">
        <v>9146</v>
      </c>
      <c r="W2294" s="11"/>
      <c r="X2294" s="18">
        <v>249</v>
      </c>
      <c r="Y2294" s="18"/>
      <c r="Z2294" s="11">
        <f>$B$2294*$X$2294*(100%-$C$15)</f>
        <v>0</v>
      </c>
    </row>
    <row r="2295" spans="1:26" s="10" customFormat="1" ht="39.950000000000003" customHeight="1" x14ac:dyDescent="0.2">
      <c r="A2295" s="11" t="s">
        <v>78</v>
      </c>
      <c r="B2295" s="11"/>
      <c r="C2295" s="11" t="s">
        <v>2438</v>
      </c>
      <c r="D2295" s="11" t="s">
        <v>9147</v>
      </c>
      <c r="E2295" s="11" t="s">
        <v>9148</v>
      </c>
      <c r="F2295" s="11" t="s">
        <v>9149</v>
      </c>
      <c r="G2295" s="11" t="s">
        <v>2441</v>
      </c>
      <c r="H2295" s="11" t="s">
        <v>9150</v>
      </c>
      <c r="I2295" s="11"/>
      <c r="J2295" s="12">
        <v>2025</v>
      </c>
      <c r="K2295" s="11" t="s">
        <v>345</v>
      </c>
      <c r="L2295" s="11" t="s">
        <v>4046</v>
      </c>
      <c r="M2295" s="13">
        <v>210</v>
      </c>
      <c r="N2295" s="11" t="s">
        <v>2797</v>
      </c>
      <c r="O2295" s="11" t="s">
        <v>9069</v>
      </c>
      <c r="P2295" s="13">
        <v>12</v>
      </c>
      <c r="Q2295" s="11" t="s">
        <v>2130</v>
      </c>
      <c r="R2295" s="11"/>
      <c r="S2295" s="11" t="s">
        <v>2443</v>
      </c>
      <c r="T2295" s="11" t="s">
        <v>41</v>
      </c>
      <c r="U2295" s="11" t="s">
        <v>42</v>
      </c>
      <c r="V2295" s="11" t="s">
        <v>9151</v>
      </c>
      <c r="W2295" s="11"/>
      <c r="X2295" s="18">
        <v>249</v>
      </c>
      <c r="Y2295" s="18"/>
      <c r="Z2295" s="11">
        <f>$B$2295*$X$2295*(100%-$C$15)</f>
        <v>0</v>
      </c>
    </row>
    <row r="2296" spans="1:26" s="10" customFormat="1" ht="39.950000000000003" customHeight="1" x14ac:dyDescent="0.2">
      <c r="A2296" s="11" t="s">
        <v>78</v>
      </c>
      <c r="B2296" s="11"/>
      <c r="C2296" s="11" t="s">
        <v>2438</v>
      </c>
      <c r="D2296" s="11" t="s">
        <v>9152</v>
      </c>
      <c r="E2296" s="11" t="s">
        <v>9153</v>
      </c>
      <c r="F2296" s="11" t="s">
        <v>9154</v>
      </c>
      <c r="G2296" s="11" t="s">
        <v>2441</v>
      </c>
      <c r="H2296" s="11" t="s">
        <v>9155</v>
      </c>
      <c r="I2296" s="11"/>
      <c r="J2296" s="12">
        <v>2025</v>
      </c>
      <c r="K2296" s="11" t="s">
        <v>345</v>
      </c>
      <c r="L2296" s="11" t="s">
        <v>4046</v>
      </c>
      <c r="M2296" s="13">
        <v>210</v>
      </c>
      <c r="N2296" s="11" t="s">
        <v>2797</v>
      </c>
      <c r="O2296" s="11" t="s">
        <v>9069</v>
      </c>
      <c r="P2296" s="13">
        <v>12</v>
      </c>
      <c r="Q2296" s="11" t="s">
        <v>9070</v>
      </c>
      <c r="R2296" s="11"/>
      <c r="S2296" s="11" t="s">
        <v>2443</v>
      </c>
      <c r="T2296" s="11" t="s">
        <v>41</v>
      </c>
      <c r="U2296" s="11" t="s">
        <v>42</v>
      </c>
      <c r="V2296" s="11" t="s">
        <v>9156</v>
      </c>
      <c r="W2296" s="11"/>
      <c r="X2296" s="18">
        <v>249</v>
      </c>
      <c r="Y2296" s="18"/>
      <c r="Z2296" s="11">
        <f>$B$2296*$X$2296*(100%-$C$15)</f>
        <v>0</v>
      </c>
    </row>
    <row r="2297" spans="1:26" s="10" customFormat="1" ht="39.950000000000003" customHeight="1" x14ac:dyDescent="0.2">
      <c r="A2297" s="11" t="s">
        <v>78</v>
      </c>
      <c r="B2297" s="11"/>
      <c r="C2297" s="11" t="s">
        <v>2438</v>
      </c>
      <c r="D2297" s="11" t="s">
        <v>9157</v>
      </c>
      <c r="E2297" s="11" t="s">
        <v>9158</v>
      </c>
      <c r="F2297" s="11" t="s">
        <v>9159</v>
      </c>
      <c r="G2297" s="11" t="s">
        <v>2441</v>
      </c>
      <c r="H2297" s="11" t="s">
        <v>9160</v>
      </c>
      <c r="I2297" s="11"/>
      <c r="J2297" s="12">
        <v>2023</v>
      </c>
      <c r="K2297" s="11" t="s">
        <v>731</v>
      </c>
      <c r="L2297" s="11" t="s">
        <v>9161</v>
      </c>
      <c r="M2297" s="13">
        <v>159</v>
      </c>
      <c r="N2297" s="11" t="s">
        <v>9162</v>
      </c>
      <c r="O2297" s="11" t="s">
        <v>2798</v>
      </c>
      <c r="P2297" s="13">
        <v>12</v>
      </c>
      <c r="Q2297" s="11" t="s">
        <v>2130</v>
      </c>
      <c r="R2297" s="11" t="s">
        <v>113</v>
      </c>
      <c r="S2297" s="11" t="s">
        <v>2443</v>
      </c>
      <c r="T2297" s="11" t="s">
        <v>41</v>
      </c>
      <c r="U2297" s="11" t="s">
        <v>42</v>
      </c>
      <c r="V2297" s="11" t="s">
        <v>9163</v>
      </c>
      <c r="W2297" s="11"/>
      <c r="X2297" s="18">
        <v>249</v>
      </c>
      <c r="Y2297" s="18"/>
      <c r="Z2297" s="11">
        <f>$B$2297*$X$2297*(100%-$C$15)</f>
        <v>0</v>
      </c>
    </row>
    <row r="2298" spans="1:26" s="10" customFormat="1" ht="39.950000000000003" customHeight="1" x14ac:dyDescent="0.2">
      <c r="A2298" s="11" t="s">
        <v>78</v>
      </c>
      <c r="B2298" s="11"/>
      <c r="C2298" s="11" t="s">
        <v>2438</v>
      </c>
      <c r="D2298" s="11" t="s">
        <v>9164</v>
      </c>
      <c r="E2298" s="11" t="s">
        <v>9165</v>
      </c>
      <c r="F2298" s="11" t="s">
        <v>9166</v>
      </c>
      <c r="G2298" s="11" t="s">
        <v>2441</v>
      </c>
      <c r="H2298" s="11" t="s">
        <v>9167</v>
      </c>
      <c r="I2298" s="11"/>
      <c r="J2298" s="12">
        <v>2023</v>
      </c>
      <c r="K2298" s="11" t="s">
        <v>731</v>
      </c>
      <c r="L2298" s="11" t="s">
        <v>9161</v>
      </c>
      <c r="M2298" s="13">
        <v>159</v>
      </c>
      <c r="N2298" s="11" t="s">
        <v>9162</v>
      </c>
      <c r="O2298" s="11" t="s">
        <v>2798</v>
      </c>
      <c r="P2298" s="13">
        <v>12</v>
      </c>
      <c r="Q2298" s="11" t="s">
        <v>2130</v>
      </c>
      <c r="R2298" s="11" t="s">
        <v>113</v>
      </c>
      <c r="S2298" s="11" t="s">
        <v>2443</v>
      </c>
      <c r="T2298" s="11" t="s">
        <v>41</v>
      </c>
      <c r="U2298" s="11" t="s">
        <v>42</v>
      </c>
      <c r="V2298" s="11" t="s">
        <v>9168</v>
      </c>
      <c r="W2298" s="11"/>
      <c r="X2298" s="18">
        <v>249</v>
      </c>
      <c r="Y2298" s="18"/>
      <c r="Z2298" s="11">
        <f>$B$2298*$X$2298*(100%-$C$15)</f>
        <v>0</v>
      </c>
    </row>
    <row r="2299" spans="1:26" s="10" customFormat="1" ht="39.950000000000003" customHeight="1" x14ac:dyDescent="0.2">
      <c r="A2299" s="11" t="s">
        <v>78</v>
      </c>
      <c r="B2299" s="11"/>
      <c r="C2299" s="11" t="s">
        <v>3081</v>
      </c>
      <c r="D2299" s="11" t="s">
        <v>9169</v>
      </c>
      <c r="E2299" s="11" t="s">
        <v>9170</v>
      </c>
      <c r="F2299" s="11" t="s">
        <v>9171</v>
      </c>
      <c r="G2299" s="11"/>
      <c r="H2299" s="11" t="s">
        <v>9172</v>
      </c>
      <c r="I2299" s="11"/>
      <c r="J2299" s="12">
        <v>2023</v>
      </c>
      <c r="K2299" s="11" t="s">
        <v>2207</v>
      </c>
      <c r="L2299" s="11" t="s">
        <v>9173</v>
      </c>
      <c r="M2299" s="13">
        <v>100</v>
      </c>
      <c r="N2299" s="11" t="s">
        <v>9174</v>
      </c>
      <c r="O2299" s="11" t="s">
        <v>9175</v>
      </c>
      <c r="P2299" s="11"/>
      <c r="Q2299" s="11"/>
      <c r="R2299" s="11" t="s">
        <v>75</v>
      </c>
      <c r="S2299" s="11"/>
      <c r="T2299" s="11" t="s">
        <v>76</v>
      </c>
      <c r="U2299" s="11" t="s">
        <v>42</v>
      </c>
      <c r="V2299" s="11" t="s">
        <v>9176</v>
      </c>
      <c r="W2299" s="11"/>
      <c r="X2299" s="18">
        <v>356</v>
      </c>
      <c r="Y2299" s="18"/>
      <c r="Z2299" s="11">
        <f>$B$2299*$X$2299*(100%-$C$15)</f>
        <v>0</v>
      </c>
    </row>
    <row r="2300" spans="1:26" s="10" customFormat="1" ht="39.950000000000003" customHeight="1" x14ac:dyDescent="0.2">
      <c r="A2300" s="11" t="s">
        <v>45</v>
      </c>
      <c r="B2300" s="11"/>
      <c r="C2300" s="11" t="s">
        <v>3069</v>
      </c>
      <c r="D2300" s="11" t="s">
        <v>9177</v>
      </c>
      <c r="E2300" s="11" t="s">
        <v>9178</v>
      </c>
      <c r="F2300" s="11" t="s">
        <v>9179</v>
      </c>
      <c r="G2300" s="11"/>
      <c r="H2300" s="11" t="s">
        <v>9180</v>
      </c>
      <c r="I2300" s="11"/>
      <c r="J2300" s="12">
        <v>2020</v>
      </c>
      <c r="K2300" s="11" t="s">
        <v>2422</v>
      </c>
      <c r="L2300" s="11" t="s">
        <v>9181</v>
      </c>
      <c r="M2300" s="13">
        <v>118</v>
      </c>
      <c r="N2300" s="11" t="s">
        <v>3094</v>
      </c>
      <c r="O2300" s="11" t="s">
        <v>3095</v>
      </c>
      <c r="P2300" s="13">
        <v>32</v>
      </c>
      <c r="Q2300" s="11" t="s">
        <v>2257</v>
      </c>
      <c r="R2300" s="11"/>
      <c r="S2300" s="11" t="s">
        <v>22</v>
      </c>
      <c r="T2300" s="11" t="s">
        <v>41</v>
      </c>
      <c r="U2300" s="11" t="s">
        <v>9182</v>
      </c>
      <c r="V2300" s="11" t="s">
        <v>9183</v>
      </c>
      <c r="W2300" s="11" t="s">
        <v>44</v>
      </c>
      <c r="X2300" s="18">
        <v>145</v>
      </c>
      <c r="Y2300" s="18"/>
      <c r="Z2300" s="11">
        <f>$B$2300*$X$2300*(100%-$C$15)</f>
        <v>0</v>
      </c>
    </row>
    <row r="2301" spans="1:26" s="10" customFormat="1" ht="39.950000000000003" customHeight="1" x14ac:dyDescent="0.2">
      <c r="A2301" s="11" t="s">
        <v>45</v>
      </c>
      <c r="B2301" s="11"/>
      <c r="C2301" s="11" t="s">
        <v>3069</v>
      </c>
      <c r="D2301" s="11" t="s">
        <v>9184</v>
      </c>
      <c r="E2301" s="11" t="s">
        <v>9185</v>
      </c>
      <c r="F2301" s="11" t="s">
        <v>9186</v>
      </c>
      <c r="G2301" s="11"/>
      <c r="H2301" s="11" t="s">
        <v>9187</v>
      </c>
      <c r="I2301" s="11"/>
      <c r="J2301" s="12">
        <v>2020</v>
      </c>
      <c r="K2301" s="11" t="s">
        <v>2422</v>
      </c>
      <c r="L2301" s="11" t="s">
        <v>9181</v>
      </c>
      <c r="M2301" s="13">
        <v>118</v>
      </c>
      <c r="N2301" s="11" t="s">
        <v>3094</v>
      </c>
      <c r="O2301" s="11" t="s">
        <v>3095</v>
      </c>
      <c r="P2301" s="13">
        <v>32</v>
      </c>
      <c r="Q2301" s="11" t="s">
        <v>2130</v>
      </c>
      <c r="R2301" s="11"/>
      <c r="S2301" s="11" t="s">
        <v>22</v>
      </c>
      <c r="T2301" s="11" t="s">
        <v>41</v>
      </c>
      <c r="U2301" s="11" t="s">
        <v>9182</v>
      </c>
      <c r="V2301" s="11" t="s">
        <v>9188</v>
      </c>
      <c r="W2301" s="11" t="s">
        <v>44</v>
      </c>
      <c r="X2301" s="18">
        <v>145</v>
      </c>
      <c r="Y2301" s="18"/>
      <c r="Z2301" s="11">
        <f>$B$2301*$X$2301*(100%-$C$15)</f>
        <v>0</v>
      </c>
    </row>
    <row r="2302" spans="1:26" s="10" customFormat="1" ht="39.950000000000003" customHeight="1" x14ac:dyDescent="0.2">
      <c r="A2302" s="11" t="s">
        <v>45</v>
      </c>
      <c r="B2302" s="11"/>
      <c r="C2302" s="11" t="s">
        <v>3069</v>
      </c>
      <c r="D2302" s="11" t="s">
        <v>9189</v>
      </c>
      <c r="E2302" s="11" t="s">
        <v>9190</v>
      </c>
      <c r="F2302" s="11" t="s">
        <v>9191</v>
      </c>
      <c r="G2302" s="11"/>
      <c r="H2302" s="11" t="s">
        <v>9192</v>
      </c>
      <c r="I2302" s="11"/>
      <c r="J2302" s="12">
        <v>2020</v>
      </c>
      <c r="K2302" s="11" t="s">
        <v>2422</v>
      </c>
      <c r="L2302" s="11" t="s">
        <v>9181</v>
      </c>
      <c r="M2302" s="13">
        <v>118</v>
      </c>
      <c r="N2302" s="11" t="s">
        <v>3094</v>
      </c>
      <c r="O2302" s="11" t="s">
        <v>3095</v>
      </c>
      <c r="P2302" s="13">
        <v>32</v>
      </c>
      <c r="Q2302" s="11" t="s">
        <v>65</v>
      </c>
      <c r="R2302" s="11"/>
      <c r="S2302" s="11" t="s">
        <v>22</v>
      </c>
      <c r="T2302" s="11" t="s">
        <v>41</v>
      </c>
      <c r="U2302" s="11" t="s">
        <v>9182</v>
      </c>
      <c r="V2302" s="11" t="s">
        <v>9188</v>
      </c>
      <c r="W2302" s="11" t="s">
        <v>44</v>
      </c>
      <c r="X2302" s="18">
        <v>145</v>
      </c>
      <c r="Y2302" s="18"/>
      <c r="Z2302" s="11">
        <f>$B$2302*$X$2302*(100%-$C$15)</f>
        <v>0</v>
      </c>
    </row>
    <row r="2303" spans="1:26" s="10" customFormat="1" ht="39.950000000000003" customHeight="1" x14ac:dyDescent="0.2">
      <c r="A2303" s="11" t="s">
        <v>45</v>
      </c>
      <c r="B2303" s="11"/>
      <c r="C2303" s="11" t="s">
        <v>3069</v>
      </c>
      <c r="D2303" s="11" t="s">
        <v>9193</v>
      </c>
      <c r="E2303" s="11" t="s">
        <v>9194</v>
      </c>
      <c r="F2303" s="11" t="s">
        <v>9195</v>
      </c>
      <c r="G2303" s="11"/>
      <c r="H2303" s="11" t="s">
        <v>9196</v>
      </c>
      <c r="I2303" s="11"/>
      <c r="J2303" s="12">
        <v>2020</v>
      </c>
      <c r="K2303" s="11" t="s">
        <v>2422</v>
      </c>
      <c r="L2303" s="11" t="s">
        <v>9181</v>
      </c>
      <c r="M2303" s="13">
        <v>118</v>
      </c>
      <c r="N2303" s="11" t="s">
        <v>3094</v>
      </c>
      <c r="O2303" s="11" t="s">
        <v>3095</v>
      </c>
      <c r="P2303" s="13">
        <v>32</v>
      </c>
      <c r="Q2303" s="11"/>
      <c r="R2303" s="11"/>
      <c r="S2303" s="11" t="s">
        <v>22</v>
      </c>
      <c r="T2303" s="11" t="s">
        <v>41</v>
      </c>
      <c r="U2303" s="11" t="s">
        <v>9182</v>
      </c>
      <c r="V2303" s="11" t="s">
        <v>9197</v>
      </c>
      <c r="W2303" s="11" t="s">
        <v>44</v>
      </c>
      <c r="X2303" s="18">
        <v>145</v>
      </c>
      <c r="Y2303" s="18"/>
      <c r="Z2303" s="11">
        <f>$B$2303*$X$2303*(100%-$C$15)</f>
        <v>0</v>
      </c>
    </row>
    <row r="2304" spans="1:26" s="10" customFormat="1" ht="39.950000000000003" customHeight="1" x14ac:dyDescent="0.2">
      <c r="A2304" s="11" t="s">
        <v>67</v>
      </c>
      <c r="B2304" s="11"/>
      <c r="C2304" s="11" t="s">
        <v>1885</v>
      </c>
      <c r="D2304" s="11" t="s">
        <v>9198</v>
      </c>
      <c r="E2304" s="11" t="s">
        <v>9199</v>
      </c>
      <c r="F2304" s="11" t="s">
        <v>9200</v>
      </c>
      <c r="G2304" s="11"/>
      <c r="H2304" s="11" t="s">
        <v>9201</v>
      </c>
      <c r="I2304" s="11"/>
      <c r="J2304" s="12">
        <v>2022</v>
      </c>
      <c r="K2304" s="11" t="s">
        <v>1890</v>
      </c>
      <c r="L2304" s="11" t="s">
        <v>1885</v>
      </c>
      <c r="M2304" s="13">
        <v>60</v>
      </c>
      <c r="N2304" s="11"/>
      <c r="O2304" s="11" t="s">
        <v>1866</v>
      </c>
      <c r="P2304" s="11"/>
      <c r="Q2304" s="11"/>
      <c r="R2304" s="11" t="s">
        <v>75</v>
      </c>
      <c r="S2304" s="11"/>
      <c r="T2304" s="11" t="s">
        <v>41</v>
      </c>
      <c r="U2304" s="11" t="s">
        <v>42</v>
      </c>
      <c r="V2304" s="11" t="s">
        <v>9202</v>
      </c>
      <c r="W2304" s="11" t="s">
        <v>152</v>
      </c>
      <c r="X2304" s="18">
        <v>157.5</v>
      </c>
      <c r="Y2304" s="18"/>
      <c r="Z2304" s="11">
        <f>$B$2304*$X$2304*(100%-$C$15)</f>
        <v>0</v>
      </c>
    </row>
    <row r="2305" spans="1:26" s="10" customFormat="1" ht="39.950000000000003" customHeight="1" x14ac:dyDescent="0.2">
      <c r="A2305" s="11" t="s">
        <v>78</v>
      </c>
      <c r="B2305" s="11"/>
      <c r="C2305" s="11" t="s">
        <v>3081</v>
      </c>
      <c r="D2305" s="11" t="s">
        <v>9203</v>
      </c>
      <c r="E2305" s="11" t="s">
        <v>9204</v>
      </c>
      <c r="F2305" s="11" t="s">
        <v>9205</v>
      </c>
      <c r="G2305" s="11"/>
      <c r="H2305" s="11" t="s">
        <v>9206</v>
      </c>
      <c r="I2305" s="11"/>
      <c r="J2305" s="12">
        <v>2022</v>
      </c>
      <c r="K2305" s="11" t="s">
        <v>1192</v>
      </c>
      <c r="L2305" s="11" t="s">
        <v>9173</v>
      </c>
      <c r="M2305" s="13">
        <v>100</v>
      </c>
      <c r="N2305" s="11" t="s">
        <v>9207</v>
      </c>
      <c r="O2305" s="11" t="s">
        <v>9208</v>
      </c>
      <c r="P2305" s="13">
        <v>1</v>
      </c>
      <c r="Q2305" s="11"/>
      <c r="R2305" s="11" t="s">
        <v>75</v>
      </c>
      <c r="S2305" s="11"/>
      <c r="T2305" s="11" t="s">
        <v>76</v>
      </c>
      <c r="U2305" s="11" t="s">
        <v>42</v>
      </c>
      <c r="V2305" s="11" t="s">
        <v>9209</v>
      </c>
      <c r="W2305" s="11"/>
      <c r="X2305" s="18">
        <v>272</v>
      </c>
      <c r="Y2305" s="18"/>
      <c r="Z2305" s="11">
        <f>$B$2305*$X$2305*(100%-$C$15)</f>
        <v>0</v>
      </c>
    </row>
    <row r="2306" spans="1:26" s="10" customFormat="1" ht="39.950000000000003" customHeight="1" x14ac:dyDescent="0.2">
      <c r="A2306" s="11" t="s">
        <v>45</v>
      </c>
      <c r="B2306" s="11"/>
      <c r="C2306" s="11" t="s">
        <v>2148</v>
      </c>
      <c r="D2306" s="11" t="s">
        <v>9210</v>
      </c>
      <c r="E2306" s="11" t="s">
        <v>9211</v>
      </c>
      <c r="F2306" s="11" t="s">
        <v>9212</v>
      </c>
      <c r="G2306" s="11" t="s">
        <v>8321</v>
      </c>
      <c r="H2306" s="11" t="s">
        <v>9213</v>
      </c>
      <c r="I2306" s="11"/>
      <c r="J2306" s="12">
        <v>2025</v>
      </c>
      <c r="K2306" s="11"/>
      <c r="L2306" s="11" t="s">
        <v>2154</v>
      </c>
      <c r="M2306" s="11"/>
      <c r="N2306" s="11" t="s">
        <v>9214</v>
      </c>
      <c r="O2306" s="11" t="s">
        <v>2210</v>
      </c>
      <c r="P2306" s="13">
        <v>64</v>
      </c>
      <c r="Q2306" s="11"/>
      <c r="R2306" s="11"/>
      <c r="S2306" s="11" t="s">
        <v>22</v>
      </c>
      <c r="T2306" s="11" t="s">
        <v>41</v>
      </c>
      <c r="U2306" s="11" t="s">
        <v>7452</v>
      </c>
      <c r="V2306" s="11" t="s">
        <v>9215</v>
      </c>
      <c r="W2306" s="11" t="s">
        <v>44</v>
      </c>
      <c r="X2306" s="18">
        <v>148</v>
      </c>
      <c r="Y2306" s="18"/>
      <c r="Z2306" s="11">
        <f>$B$2306*$X$2306*(100%-$C$15)</f>
        <v>0</v>
      </c>
    </row>
    <row r="2307" spans="1:26" s="10" customFormat="1" ht="39.950000000000003" customHeight="1" x14ac:dyDescent="0.2">
      <c r="A2307" s="11" t="s">
        <v>45</v>
      </c>
      <c r="B2307" s="11"/>
      <c r="C2307" s="11" t="s">
        <v>2148</v>
      </c>
      <c r="D2307" s="11" t="s">
        <v>9216</v>
      </c>
      <c r="E2307" s="11" t="s">
        <v>9217</v>
      </c>
      <c r="F2307" s="11" t="s">
        <v>9218</v>
      </c>
      <c r="G2307" s="11" t="s">
        <v>9219</v>
      </c>
      <c r="H2307" s="11" t="s">
        <v>9220</v>
      </c>
      <c r="I2307" s="11"/>
      <c r="J2307" s="12">
        <v>2021</v>
      </c>
      <c r="K2307" s="11" t="s">
        <v>330</v>
      </c>
      <c r="L2307" s="11" t="s">
        <v>9221</v>
      </c>
      <c r="M2307" s="13">
        <v>74</v>
      </c>
      <c r="N2307" s="11" t="s">
        <v>9222</v>
      </c>
      <c r="O2307" s="11" t="s">
        <v>7654</v>
      </c>
      <c r="P2307" s="13">
        <v>48</v>
      </c>
      <c r="Q2307" s="11" t="s">
        <v>2894</v>
      </c>
      <c r="R2307" s="11"/>
      <c r="S2307" s="11" t="s">
        <v>22</v>
      </c>
      <c r="T2307" s="11" t="s">
        <v>41</v>
      </c>
      <c r="U2307" s="11" t="s">
        <v>7686</v>
      </c>
      <c r="V2307" s="11" t="s">
        <v>9223</v>
      </c>
      <c r="W2307" s="11" t="s">
        <v>44</v>
      </c>
      <c r="X2307" s="18">
        <v>167.5</v>
      </c>
      <c r="Y2307" s="18"/>
      <c r="Z2307" s="11">
        <f>$B$2307*$X$2307*(100%-$C$15)</f>
        <v>0</v>
      </c>
    </row>
    <row r="2308" spans="1:26" s="10" customFormat="1" ht="39.950000000000003" customHeight="1" x14ac:dyDescent="0.2">
      <c r="A2308" s="11" t="s">
        <v>45</v>
      </c>
      <c r="B2308" s="11"/>
      <c r="C2308" s="11" t="s">
        <v>2148</v>
      </c>
      <c r="D2308" s="11" t="s">
        <v>9224</v>
      </c>
      <c r="E2308" s="11" t="s">
        <v>9225</v>
      </c>
      <c r="F2308" s="11" t="s">
        <v>9226</v>
      </c>
      <c r="G2308" s="11" t="s">
        <v>9219</v>
      </c>
      <c r="H2308" s="11" t="s">
        <v>9227</v>
      </c>
      <c r="I2308" s="11"/>
      <c r="J2308" s="12">
        <v>2021</v>
      </c>
      <c r="K2308" s="11" t="s">
        <v>206</v>
      </c>
      <c r="L2308" s="11" t="s">
        <v>9221</v>
      </c>
      <c r="M2308" s="13">
        <v>76</v>
      </c>
      <c r="N2308" s="11" t="s">
        <v>9228</v>
      </c>
      <c r="O2308" s="11" t="s">
        <v>7654</v>
      </c>
      <c r="P2308" s="13">
        <v>48</v>
      </c>
      <c r="Q2308" s="11" t="s">
        <v>2894</v>
      </c>
      <c r="R2308" s="11"/>
      <c r="S2308" s="11" t="s">
        <v>22</v>
      </c>
      <c r="T2308" s="11" t="s">
        <v>41</v>
      </c>
      <c r="U2308" s="11" t="s">
        <v>7686</v>
      </c>
      <c r="V2308" s="11" t="s">
        <v>9229</v>
      </c>
      <c r="W2308" s="11" t="s">
        <v>44</v>
      </c>
      <c r="X2308" s="18">
        <v>167.5</v>
      </c>
      <c r="Y2308" s="18"/>
      <c r="Z2308" s="11">
        <f>$B$2308*$X$2308*(100%-$C$15)</f>
        <v>0</v>
      </c>
    </row>
    <row r="2309" spans="1:26" s="10" customFormat="1" ht="39.950000000000003" customHeight="1" x14ac:dyDescent="0.2">
      <c r="A2309" s="11" t="s">
        <v>45</v>
      </c>
      <c r="B2309" s="11"/>
      <c r="C2309" s="11" t="s">
        <v>2148</v>
      </c>
      <c r="D2309" s="11" t="s">
        <v>9230</v>
      </c>
      <c r="E2309" s="11" t="s">
        <v>9231</v>
      </c>
      <c r="F2309" s="11" t="s">
        <v>9232</v>
      </c>
      <c r="G2309" s="11" t="s">
        <v>9219</v>
      </c>
      <c r="H2309" s="11" t="s">
        <v>9233</v>
      </c>
      <c r="I2309" s="11"/>
      <c r="J2309" s="12">
        <v>2020</v>
      </c>
      <c r="K2309" s="11" t="s">
        <v>383</v>
      </c>
      <c r="L2309" s="11" t="s">
        <v>9221</v>
      </c>
      <c r="M2309" s="13">
        <v>90</v>
      </c>
      <c r="N2309" s="11" t="s">
        <v>9222</v>
      </c>
      <c r="O2309" s="11" t="s">
        <v>7654</v>
      </c>
      <c r="P2309" s="13">
        <v>64</v>
      </c>
      <c r="Q2309" s="11" t="s">
        <v>2894</v>
      </c>
      <c r="R2309" s="11"/>
      <c r="S2309" s="11" t="s">
        <v>22</v>
      </c>
      <c r="T2309" s="11" t="s">
        <v>41</v>
      </c>
      <c r="U2309" s="11" t="s">
        <v>7686</v>
      </c>
      <c r="V2309" s="11" t="s">
        <v>9234</v>
      </c>
      <c r="W2309" s="11" t="s">
        <v>44</v>
      </c>
      <c r="X2309" s="18">
        <v>190.6</v>
      </c>
      <c r="Y2309" s="18"/>
      <c r="Z2309" s="11">
        <f>$B$2309*$X$2309*(100%-$C$15)</f>
        <v>0</v>
      </c>
    </row>
    <row r="2310" spans="1:26" s="10" customFormat="1" ht="39.950000000000003" customHeight="1" x14ac:dyDescent="0.2">
      <c r="A2310" s="11" t="s">
        <v>45</v>
      </c>
      <c r="B2310" s="11"/>
      <c r="C2310" s="11" t="s">
        <v>2148</v>
      </c>
      <c r="D2310" s="11" t="s">
        <v>9235</v>
      </c>
      <c r="E2310" s="11" t="s">
        <v>9236</v>
      </c>
      <c r="F2310" s="11" t="s">
        <v>9237</v>
      </c>
      <c r="G2310" s="11" t="s">
        <v>9238</v>
      </c>
      <c r="H2310" s="11" t="s">
        <v>9239</v>
      </c>
      <c r="I2310" s="11"/>
      <c r="J2310" s="12">
        <v>2021</v>
      </c>
      <c r="K2310" s="11" t="s">
        <v>7582</v>
      </c>
      <c r="L2310" s="11" t="s">
        <v>9221</v>
      </c>
      <c r="M2310" s="13">
        <v>208</v>
      </c>
      <c r="N2310" s="11" t="s">
        <v>9240</v>
      </c>
      <c r="O2310" s="11" t="s">
        <v>7654</v>
      </c>
      <c r="P2310" s="13">
        <v>160</v>
      </c>
      <c r="Q2310" s="11" t="s">
        <v>2130</v>
      </c>
      <c r="R2310" s="11"/>
      <c r="S2310" s="11" t="s">
        <v>22</v>
      </c>
      <c r="T2310" s="11" t="s">
        <v>41</v>
      </c>
      <c r="U2310" s="11" t="s">
        <v>8184</v>
      </c>
      <c r="V2310" s="11" t="s">
        <v>9241</v>
      </c>
      <c r="W2310" s="11" t="s">
        <v>44</v>
      </c>
      <c r="X2310" s="18">
        <v>395.1</v>
      </c>
      <c r="Y2310" s="18"/>
      <c r="Z2310" s="11">
        <f>$B$2310*$X$2310*(100%-$C$15)</f>
        <v>0</v>
      </c>
    </row>
    <row r="2311" spans="1:26" s="10" customFormat="1" ht="39.950000000000003" customHeight="1" x14ac:dyDescent="0.2">
      <c r="A2311" s="11" t="s">
        <v>45</v>
      </c>
      <c r="B2311" s="11"/>
      <c r="C2311" s="11" t="s">
        <v>2148</v>
      </c>
      <c r="D2311" s="11" t="s">
        <v>9242</v>
      </c>
      <c r="E2311" s="11" t="s">
        <v>9243</v>
      </c>
      <c r="F2311" s="11" t="s">
        <v>9244</v>
      </c>
      <c r="G2311" s="11" t="s">
        <v>9245</v>
      </c>
      <c r="H2311" s="11" t="s">
        <v>9246</v>
      </c>
      <c r="I2311" s="11"/>
      <c r="J2311" s="12">
        <v>2020</v>
      </c>
      <c r="K2311" s="11" t="s">
        <v>2422</v>
      </c>
      <c r="L2311" s="11" t="s">
        <v>2786</v>
      </c>
      <c r="M2311" s="13">
        <v>150</v>
      </c>
      <c r="N2311" s="11" t="s">
        <v>2835</v>
      </c>
      <c r="O2311" s="11" t="s">
        <v>2210</v>
      </c>
      <c r="P2311" s="13">
        <v>112</v>
      </c>
      <c r="Q2311" s="11"/>
      <c r="R2311" s="11"/>
      <c r="S2311" s="11" t="s">
        <v>22</v>
      </c>
      <c r="T2311" s="11" t="s">
        <v>41</v>
      </c>
      <c r="U2311" s="11" t="s">
        <v>7452</v>
      </c>
      <c r="V2311" s="11" t="s">
        <v>9247</v>
      </c>
      <c r="W2311" s="11" t="s">
        <v>44</v>
      </c>
      <c r="X2311" s="18">
        <v>216.3</v>
      </c>
      <c r="Y2311" s="18"/>
      <c r="Z2311" s="11">
        <f>$B$2311*$X$2311*(100%-$C$15)</f>
        <v>0</v>
      </c>
    </row>
    <row r="2312" spans="1:26" s="10" customFormat="1" ht="39.950000000000003" customHeight="1" x14ac:dyDescent="0.2">
      <c r="A2312" s="11" t="s">
        <v>78</v>
      </c>
      <c r="B2312" s="11"/>
      <c r="C2312" s="11" t="s">
        <v>3081</v>
      </c>
      <c r="D2312" s="11" t="s">
        <v>9248</v>
      </c>
      <c r="E2312" s="11" t="s">
        <v>9249</v>
      </c>
      <c r="F2312" s="11" t="s">
        <v>9250</v>
      </c>
      <c r="G2312" s="11"/>
      <c r="H2312" s="11" t="s">
        <v>9251</v>
      </c>
      <c r="I2312" s="11"/>
      <c r="J2312" s="12">
        <v>2022</v>
      </c>
      <c r="K2312" s="11" t="s">
        <v>157</v>
      </c>
      <c r="L2312" s="11" t="s">
        <v>3086</v>
      </c>
      <c r="M2312" s="13">
        <v>140</v>
      </c>
      <c r="N2312" s="11" t="s">
        <v>9252</v>
      </c>
      <c r="O2312" s="11" t="s">
        <v>9252</v>
      </c>
      <c r="P2312" s="13">
        <v>1</v>
      </c>
      <c r="Q2312" s="11" t="s">
        <v>2257</v>
      </c>
      <c r="R2312" s="11" t="s">
        <v>75</v>
      </c>
      <c r="S2312" s="11"/>
      <c r="T2312" s="11" t="s">
        <v>41</v>
      </c>
      <c r="U2312" s="11" t="s">
        <v>42</v>
      </c>
      <c r="V2312" s="11" t="s">
        <v>9253</v>
      </c>
      <c r="W2312" s="11"/>
      <c r="X2312" s="18">
        <v>310</v>
      </c>
      <c r="Y2312" s="18"/>
      <c r="Z2312" s="11">
        <f>$B$2312*$X$2312*(100%-$C$15)</f>
        <v>0</v>
      </c>
    </row>
    <row r="2313" spans="1:26" s="10" customFormat="1" ht="39.950000000000003" customHeight="1" x14ac:dyDescent="0.2">
      <c r="A2313" s="11" t="s">
        <v>45</v>
      </c>
      <c r="B2313" s="11"/>
      <c r="C2313" s="11" t="s">
        <v>2148</v>
      </c>
      <c r="D2313" s="11" t="s">
        <v>9254</v>
      </c>
      <c r="E2313" s="11" t="s">
        <v>9255</v>
      </c>
      <c r="F2313" s="11" t="s">
        <v>9256</v>
      </c>
      <c r="G2313" s="11" t="s">
        <v>7548</v>
      </c>
      <c r="H2313" s="11" t="s">
        <v>9257</v>
      </c>
      <c r="I2313" s="11"/>
      <c r="J2313" s="12">
        <v>2024</v>
      </c>
      <c r="K2313" s="11" t="s">
        <v>2081</v>
      </c>
      <c r="L2313" s="11" t="s">
        <v>2786</v>
      </c>
      <c r="M2313" s="13">
        <v>115</v>
      </c>
      <c r="N2313" s="11" t="s">
        <v>2966</v>
      </c>
      <c r="O2313" s="11" t="s">
        <v>2156</v>
      </c>
      <c r="P2313" s="13">
        <v>112</v>
      </c>
      <c r="Q2313" s="11"/>
      <c r="R2313" s="11"/>
      <c r="S2313" s="11" t="s">
        <v>22</v>
      </c>
      <c r="T2313" s="11" t="s">
        <v>41</v>
      </c>
      <c r="U2313" s="11" t="s">
        <v>7452</v>
      </c>
      <c r="V2313" s="11" t="s">
        <v>9258</v>
      </c>
      <c r="W2313" s="11" t="s">
        <v>44</v>
      </c>
      <c r="X2313" s="18">
        <v>216.3</v>
      </c>
      <c r="Y2313" s="18"/>
      <c r="Z2313" s="11">
        <f>$B$2313*$X$2313*(100%-$C$15)</f>
        <v>0</v>
      </c>
    </row>
    <row r="2314" spans="1:26" s="10" customFormat="1" ht="39.950000000000003" customHeight="1" x14ac:dyDescent="0.2">
      <c r="A2314" s="11" t="s">
        <v>9259</v>
      </c>
      <c r="B2314" s="11"/>
      <c r="C2314" s="11" t="s">
        <v>9260</v>
      </c>
      <c r="D2314" s="11" t="s">
        <v>9261</v>
      </c>
      <c r="E2314" s="11" t="s">
        <v>9262</v>
      </c>
      <c r="F2314" s="11" t="s">
        <v>9262</v>
      </c>
      <c r="G2314" s="11"/>
      <c r="H2314" s="11" t="s">
        <v>9263</v>
      </c>
      <c r="I2314" s="11"/>
      <c r="J2314" s="12">
        <v>2012</v>
      </c>
      <c r="K2314" s="11"/>
      <c r="L2314" s="11" t="s">
        <v>9264</v>
      </c>
      <c r="M2314" s="13">
        <v>127</v>
      </c>
      <c r="N2314" s="11" t="s">
        <v>9265</v>
      </c>
      <c r="O2314" s="11" t="s">
        <v>2210</v>
      </c>
      <c r="P2314" s="13">
        <v>128</v>
      </c>
      <c r="Q2314" s="11"/>
      <c r="R2314" s="11"/>
      <c r="S2314" s="11" t="s">
        <v>22</v>
      </c>
      <c r="T2314" s="11" t="s">
        <v>41</v>
      </c>
      <c r="U2314" s="11" t="s">
        <v>7686</v>
      </c>
      <c r="V2314" s="11"/>
      <c r="W2314" s="11" t="s">
        <v>9266</v>
      </c>
      <c r="X2314" s="18">
        <v>69</v>
      </c>
      <c r="Y2314" s="18"/>
      <c r="Z2314" s="11">
        <f>$B$2314*$X$2314*(100%-$C$15)</f>
        <v>0</v>
      </c>
    </row>
    <row r="2315" spans="1:26" s="10" customFormat="1" ht="39.950000000000003" customHeight="1" x14ac:dyDescent="0.2">
      <c r="A2315" s="11" t="s">
        <v>9259</v>
      </c>
      <c r="B2315" s="11"/>
      <c r="C2315" s="11" t="s">
        <v>9259</v>
      </c>
      <c r="D2315" s="11" t="s">
        <v>9267</v>
      </c>
      <c r="E2315" s="11" t="s">
        <v>9268</v>
      </c>
      <c r="F2315" s="11" t="s">
        <v>9268</v>
      </c>
      <c r="G2315" s="11"/>
      <c r="H2315" s="11" t="s">
        <v>9269</v>
      </c>
      <c r="I2315" s="11"/>
      <c r="J2315" s="12">
        <v>2023</v>
      </c>
      <c r="K2315" s="11"/>
      <c r="L2315" s="11" t="s">
        <v>9264</v>
      </c>
      <c r="M2315" s="13">
        <v>112</v>
      </c>
      <c r="N2315" s="11" t="s">
        <v>9270</v>
      </c>
      <c r="O2315" s="11" t="s">
        <v>2210</v>
      </c>
      <c r="P2315" s="13">
        <v>112</v>
      </c>
      <c r="Q2315" s="11"/>
      <c r="R2315" s="11"/>
      <c r="S2315" s="11" t="s">
        <v>22</v>
      </c>
      <c r="T2315" s="11" t="s">
        <v>41</v>
      </c>
      <c r="U2315" s="11" t="s">
        <v>7452</v>
      </c>
      <c r="V2315" s="11" t="s">
        <v>9271</v>
      </c>
      <c r="W2315" s="11"/>
      <c r="X2315" s="18">
        <v>218</v>
      </c>
      <c r="Y2315" s="18"/>
      <c r="Z2315" s="11">
        <f>$B$2315*$X$2315*(100%-$C$15)</f>
        <v>0</v>
      </c>
    </row>
    <row r="2316" spans="1:26" s="10" customFormat="1" ht="39.950000000000003" customHeight="1" x14ac:dyDescent="0.2">
      <c r="A2316" s="11" t="s">
        <v>9259</v>
      </c>
      <c r="B2316" s="11"/>
      <c r="C2316" s="11" t="s">
        <v>9259</v>
      </c>
      <c r="D2316" s="11" t="s">
        <v>9272</v>
      </c>
      <c r="E2316" s="11" t="s">
        <v>9273</v>
      </c>
      <c r="F2316" s="11" t="s">
        <v>9273</v>
      </c>
      <c r="G2316" s="11"/>
      <c r="H2316" s="11" t="s">
        <v>9274</v>
      </c>
      <c r="I2316" s="11"/>
      <c r="J2316" s="12">
        <v>2023</v>
      </c>
      <c r="K2316" s="11"/>
      <c r="L2316" s="11" t="s">
        <v>9264</v>
      </c>
      <c r="M2316" s="13">
        <v>112</v>
      </c>
      <c r="N2316" s="11" t="s">
        <v>9270</v>
      </c>
      <c r="O2316" s="11" t="s">
        <v>2210</v>
      </c>
      <c r="P2316" s="13">
        <v>112</v>
      </c>
      <c r="Q2316" s="11"/>
      <c r="R2316" s="11"/>
      <c r="S2316" s="11" t="s">
        <v>22</v>
      </c>
      <c r="T2316" s="11" t="s">
        <v>41</v>
      </c>
      <c r="U2316" s="11" t="s">
        <v>7452</v>
      </c>
      <c r="V2316" s="11" t="s">
        <v>9271</v>
      </c>
      <c r="W2316" s="11"/>
      <c r="X2316" s="18">
        <v>218</v>
      </c>
      <c r="Y2316" s="18"/>
      <c r="Z2316" s="11">
        <f>$B$2316*$X$2316*(100%-$C$15)</f>
        <v>0</v>
      </c>
    </row>
    <row r="2317" spans="1:26" s="10" customFormat="1" ht="39.950000000000003" customHeight="1" x14ac:dyDescent="0.2">
      <c r="A2317" s="11" t="s">
        <v>9259</v>
      </c>
      <c r="B2317" s="11"/>
      <c r="C2317" s="11" t="s">
        <v>9259</v>
      </c>
      <c r="D2317" s="11" t="s">
        <v>9275</v>
      </c>
      <c r="E2317" s="11" t="s">
        <v>9276</v>
      </c>
      <c r="F2317" s="11" t="s">
        <v>9276</v>
      </c>
      <c r="G2317" s="11"/>
      <c r="H2317" s="11" t="s">
        <v>9277</v>
      </c>
      <c r="I2317" s="11"/>
      <c r="J2317" s="12">
        <v>2023</v>
      </c>
      <c r="K2317" s="11"/>
      <c r="L2317" s="11" t="s">
        <v>9264</v>
      </c>
      <c r="M2317" s="13">
        <v>112</v>
      </c>
      <c r="N2317" s="11" t="s">
        <v>9270</v>
      </c>
      <c r="O2317" s="11" t="s">
        <v>2210</v>
      </c>
      <c r="P2317" s="13">
        <v>112</v>
      </c>
      <c r="Q2317" s="11"/>
      <c r="R2317" s="11"/>
      <c r="S2317" s="11" t="s">
        <v>22</v>
      </c>
      <c r="T2317" s="11" t="s">
        <v>41</v>
      </c>
      <c r="U2317" s="11" t="s">
        <v>7452</v>
      </c>
      <c r="V2317" s="11" t="s">
        <v>9271</v>
      </c>
      <c r="W2317" s="11"/>
      <c r="X2317" s="18">
        <v>218</v>
      </c>
      <c r="Y2317" s="18"/>
      <c r="Z2317" s="11">
        <f>$B$2317*$X$2317*(100%-$C$15)</f>
        <v>0</v>
      </c>
    </row>
    <row r="2318" spans="1:26" s="10" customFormat="1" ht="39.950000000000003" customHeight="1" x14ac:dyDescent="0.2">
      <c r="A2318" s="11" t="s">
        <v>9259</v>
      </c>
      <c r="B2318" s="11"/>
      <c r="C2318" s="11" t="s">
        <v>9259</v>
      </c>
      <c r="D2318" s="11" t="s">
        <v>9278</v>
      </c>
      <c r="E2318" s="11" t="s">
        <v>9279</v>
      </c>
      <c r="F2318" s="11" t="s">
        <v>9279</v>
      </c>
      <c r="G2318" s="11"/>
      <c r="H2318" s="11" t="s">
        <v>9280</v>
      </c>
      <c r="I2318" s="11"/>
      <c r="J2318" s="12">
        <v>2023</v>
      </c>
      <c r="K2318" s="11"/>
      <c r="L2318" s="11" t="s">
        <v>9264</v>
      </c>
      <c r="M2318" s="13">
        <v>112</v>
      </c>
      <c r="N2318" s="11" t="s">
        <v>9270</v>
      </c>
      <c r="O2318" s="11" t="s">
        <v>2210</v>
      </c>
      <c r="P2318" s="13">
        <v>112</v>
      </c>
      <c r="Q2318" s="11"/>
      <c r="R2318" s="11"/>
      <c r="S2318" s="11" t="s">
        <v>22</v>
      </c>
      <c r="T2318" s="11" t="s">
        <v>41</v>
      </c>
      <c r="U2318" s="11" t="s">
        <v>7452</v>
      </c>
      <c r="V2318" s="11" t="s">
        <v>9271</v>
      </c>
      <c r="W2318" s="11"/>
      <c r="X2318" s="18">
        <v>218</v>
      </c>
      <c r="Y2318" s="18"/>
      <c r="Z2318" s="11">
        <f>$B$2318*$X$2318*(100%-$C$15)</f>
        <v>0</v>
      </c>
    </row>
    <row r="2319" spans="1:26" s="10" customFormat="1" ht="39.950000000000003" customHeight="1" x14ac:dyDescent="0.2">
      <c r="A2319" s="11" t="s">
        <v>9259</v>
      </c>
      <c r="B2319" s="11"/>
      <c r="C2319" s="11" t="s">
        <v>9259</v>
      </c>
      <c r="D2319" s="11" t="s">
        <v>9281</v>
      </c>
      <c r="E2319" s="11" t="s">
        <v>9282</v>
      </c>
      <c r="F2319" s="11" t="s">
        <v>9282</v>
      </c>
      <c r="G2319" s="11"/>
      <c r="H2319" s="11" t="s">
        <v>9283</v>
      </c>
      <c r="I2319" s="11"/>
      <c r="J2319" s="12">
        <v>2023</v>
      </c>
      <c r="K2319" s="11"/>
      <c r="L2319" s="11" t="s">
        <v>9264</v>
      </c>
      <c r="M2319" s="13">
        <v>112</v>
      </c>
      <c r="N2319" s="11" t="s">
        <v>9270</v>
      </c>
      <c r="O2319" s="11" t="s">
        <v>2210</v>
      </c>
      <c r="P2319" s="13">
        <v>112</v>
      </c>
      <c r="Q2319" s="11"/>
      <c r="R2319" s="11"/>
      <c r="S2319" s="11" t="s">
        <v>22</v>
      </c>
      <c r="T2319" s="11" t="s">
        <v>41</v>
      </c>
      <c r="U2319" s="11" t="s">
        <v>7452</v>
      </c>
      <c r="V2319" s="11" t="s">
        <v>9271</v>
      </c>
      <c r="W2319" s="11"/>
      <c r="X2319" s="18">
        <v>218</v>
      </c>
      <c r="Y2319" s="18"/>
      <c r="Z2319" s="11">
        <f>$B$2319*$X$2319*(100%-$C$15)</f>
        <v>0</v>
      </c>
    </row>
    <row r="2320" spans="1:26" s="10" customFormat="1" ht="39.950000000000003" customHeight="1" x14ac:dyDescent="0.2">
      <c r="A2320" s="11" t="s">
        <v>9259</v>
      </c>
      <c r="B2320" s="11"/>
      <c r="C2320" s="11" t="s">
        <v>9259</v>
      </c>
      <c r="D2320" s="11" t="s">
        <v>9284</v>
      </c>
      <c r="E2320" s="11" t="s">
        <v>9285</v>
      </c>
      <c r="F2320" s="11" t="s">
        <v>9285</v>
      </c>
      <c r="G2320" s="11"/>
      <c r="H2320" s="11" t="s">
        <v>9286</v>
      </c>
      <c r="I2320" s="11"/>
      <c r="J2320" s="12">
        <v>2023</v>
      </c>
      <c r="K2320" s="11"/>
      <c r="L2320" s="11" t="s">
        <v>9264</v>
      </c>
      <c r="M2320" s="13">
        <v>112</v>
      </c>
      <c r="N2320" s="11" t="s">
        <v>9270</v>
      </c>
      <c r="O2320" s="11" t="s">
        <v>2210</v>
      </c>
      <c r="P2320" s="13">
        <v>112</v>
      </c>
      <c r="Q2320" s="11"/>
      <c r="R2320" s="11"/>
      <c r="S2320" s="11" t="s">
        <v>22</v>
      </c>
      <c r="T2320" s="11" t="s">
        <v>41</v>
      </c>
      <c r="U2320" s="11" t="s">
        <v>7452</v>
      </c>
      <c r="V2320" s="11" t="s">
        <v>9271</v>
      </c>
      <c r="W2320" s="11"/>
      <c r="X2320" s="18">
        <v>218</v>
      </c>
      <c r="Y2320" s="18"/>
      <c r="Z2320" s="11">
        <f>$B$2320*$X$2320*(100%-$C$15)</f>
        <v>0</v>
      </c>
    </row>
    <row r="2321" spans="1:26" s="10" customFormat="1" ht="39.950000000000003" customHeight="1" x14ac:dyDescent="0.2">
      <c r="A2321" s="11" t="s">
        <v>9259</v>
      </c>
      <c r="B2321" s="11"/>
      <c r="C2321" s="11" t="s">
        <v>9259</v>
      </c>
      <c r="D2321" s="11" t="s">
        <v>9287</v>
      </c>
      <c r="E2321" s="11" t="s">
        <v>9288</v>
      </c>
      <c r="F2321" s="11" t="s">
        <v>9288</v>
      </c>
      <c r="G2321" s="11"/>
      <c r="H2321" s="11" t="s">
        <v>9289</v>
      </c>
      <c r="I2321" s="11"/>
      <c r="J2321" s="12">
        <v>2023</v>
      </c>
      <c r="K2321" s="11"/>
      <c r="L2321" s="11" t="s">
        <v>9264</v>
      </c>
      <c r="M2321" s="13">
        <v>112</v>
      </c>
      <c r="N2321" s="11" t="s">
        <v>9270</v>
      </c>
      <c r="O2321" s="11" t="s">
        <v>2210</v>
      </c>
      <c r="P2321" s="13">
        <v>112</v>
      </c>
      <c r="Q2321" s="11"/>
      <c r="R2321" s="11"/>
      <c r="S2321" s="11" t="s">
        <v>22</v>
      </c>
      <c r="T2321" s="11" t="s">
        <v>41</v>
      </c>
      <c r="U2321" s="11" t="s">
        <v>7452</v>
      </c>
      <c r="V2321" s="11" t="s">
        <v>9271</v>
      </c>
      <c r="W2321" s="11"/>
      <c r="X2321" s="18">
        <v>218</v>
      </c>
      <c r="Y2321" s="18"/>
      <c r="Z2321" s="11">
        <f>$B$2321*$X$2321*(100%-$C$15)</f>
        <v>0</v>
      </c>
    </row>
    <row r="2322" spans="1:26" s="10" customFormat="1" ht="39.950000000000003" customHeight="1" x14ac:dyDescent="0.2">
      <c r="A2322" s="11" t="s">
        <v>9259</v>
      </c>
      <c r="B2322" s="11"/>
      <c r="C2322" s="11" t="s">
        <v>9259</v>
      </c>
      <c r="D2322" s="11" t="s">
        <v>9290</v>
      </c>
      <c r="E2322" s="11" t="s">
        <v>9291</v>
      </c>
      <c r="F2322" s="11" t="s">
        <v>9291</v>
      </c>
      <c r="G2322" s="11"/>
      <c r="H2322" s="11" t="s">
        <v>9292</v>
      </c>
      <c r="I2322" s="11"/>
      <c r="J2322" s="12">
        <v>2023</v>
      </c>
      <c r="K2322" s="11"/>
      <c r="L2322" s="11" t="s">
        <v>9264</v>
      </c>
      <c r="M2322" s="13">
        <v>112</v>
      </c>
      <c r="N2322" s="11" t="s">
        <v>9270</v>
      </c>
      <c r="O2322" s="11" t="s">
        <v>2210</v>
      </c>
      <c r="P2322" s="13">
        <v>112</v>
      </c>
      <c r="Q2322" s="11"/>
      <c r="R2322" s="11"/>
      <c r="S2322" s="11" t="s">
        <v>22</v>
      </c>
      <c r="T2322" s="11" t="s">
        <v>41</v>
      </c>
      <c r="U2322" s="11" t="s">
        <v>7452</v>
      </c>
      <c r="V2322" s="11" t="s">
        <v>9271</v>
      </c>
      <c r="W2322" s="11"/>
      <c r="X2322" s="18">
        <v>218</v>
      </c>
      <c r="Y2322" s="18"/>
      <c r="Z2322" s="11">
        <f>$B$2322*$X$2322*(100%-$C$15)</f>
        <v>0</v>
      </c>
    </row>
    <row r="2323" spans="1:26" s="10" customFormat="1" ht="39.950000000000003" customHeight="1" x14ac:dyDescent="0.2">
      <c r="A2323" s="11" t="s">
        <v>9259</v>
      </c>
      <c r="B2323" s="11"/>
      <c r="C2323" s="11" t="s">
        <v>9259</v>
      </c>
      <c r="D2323" s="11" t="s">
        <v>9293</v>
      </c>
      <c r="E2323" s="11" t="s">
        <v>9294</v>
      </c>
      <c r="F2323" s="11" t="s">
        <v>9294</v>
      </c>
      <c r="G2323" s="11"/>
      <c r="H2323" s="11" t="s">
        <v>9295</v>
      </c>
      <c r="I2323" s="11"/>
      <c r="J2323" s="12">
        <v>2023</v>
      </c>
      <c r="K2323" s="11"/>
      <c r="L2323" s="11" t="s">
        <v>9264</v>
      </c>
      <c r="M2323" s="13">
        <v>112</v>
      </c>
      <c r="N2323" s="11" t="s">
        <v>9270</v>
      </c>
      <c r="O2323" s="11" t="s">
        <v>2210</v>
      </c>
      <c r="P2323" s="13">
        <v>112</v>
      </c>
      <c r="Q2323" s="11"/>
      <c r="R2323" s="11"/>
      <c r="S2323" s="11" t="s">
        <v>22</v>
      </c>
      <c r="T2323" s="11" t="s">
        <v>41</v>
      </c>
      <c r="U2323" s="11" t="s">
        <v>7452</v>
      </c>
      <c r="V2323" s="11" t="s">
        <v>9271</v>
      </c>
      <c r="W2323" s="11"/>
      <c r="X2323" s="18">
        <v>218</v>
      </c>
      <c r="Y2323" s="18"/>
      <c r="Z2323" s="11">
        <f>$B$2323*$X$2323*(100%-$C$15)</f>
        <v>0</v>
      </c>
    </row>
    <row r="2324" spans="1:26" s="10" customFormat="1" ht="39.950000000000003" customHeight="1" x14ac:dyDescent="0.2">
      <c r="A2324" s="11" t="s">
        <v>9259</v>
      </c>
      <c r="B2324" s="11"/>
      <c r="C2324" s="11" t="s">
        <v>9259</v>
      </c>
      <c r="D2324" s="11" t="s">
        <v>9296</v>
      </c>
      <c r="E2324" s="11" t="s">
        <v>9297</v>
      </c>
      <c r="F2324" s="11" t="s">
        <v>9297</v>
      </c>
      <c r="G2324" s="11"/>
      <c r="H2324" s="11" t="s">
        <v>9298</v>
      </c>
      <c r="I2324" s="11"/>
      <c r="J2324" s="12">
        <v>2023</v>
      </c>
      <c r="K2324" s="11"/>
      <c r="L2324" s="11" t="s">
        <v>9264</v>
      </c>
      <c r="M2324" s="13">
        <v>112</v>
      </c>
      <c r="N2324" s="11" t="s">
        <v>9270</v>
      </c>
      <c r="O2324" s="11" t="s">
        <v>2210</v>
      </c>
      <c r="P2324" s="13">
        <v>112</v>
      </c>
      <c r="Q2324" s="11"/>
      <c r="R2324" s="11"/>
      <c r="S2324" s="11" t="s">
        <v>22</v>
      </c>
      <c r="T2324" s="11" t="s">
        <v>41</v>
      </c>
      <c r="U2324" s="11" t="s">
        <v>7452</v>
      </c>
      <c r="V2324" s="11" t="s">
        <v>9271</v>
      </c>
      <c r="W2324" s="11"/>
      <c r="X2324" s="18">
        <v>218</v>
      </c>
      <c r="Y2324" s="18"/>
      <c r="Z2324" s="11">
        <f>$B$2324*$X$2324*(100%-$C$15)</f>
        <v>0</v>
      </c>
    </row>
    <row r="2325" spans="1:26" s="10" customFormat="1" ht="39.950000000000003" customHeight="1" x14ac:dyDescent="0.2">
      <c r="A2325" s="11" t="s">
        <v>9259</v>
      </c>
      <c r="B2325" s="11"/>
      <c r="C2325" s="11" t="s">
        <v>9259</v>
      </c>
      <c r="D2325" s="11" t="s">
        <v>9299</v>
      </c>
      <c r="E2325" s="11" t="s">
        <v>9300</v>
      </c>
      <c r="F2325" s="11" t="s">
        <v>9300</v>
      </c>
      <c r="G2325" s="11"/>
      <c r="H2325" s="11" t="s">
        <v>9301</v>
      </c>
      <c r="I2325" s="11"/>
      <c r="J2325" s="12">
        <v>2023</v>
      </c>
      <c r="K2325" s="11"/>
      <c r="L2325" s="11" t="s">
        <v>9264</v>
      </c>
      <c r="M2325" s="13">
        <v>112</v>
      </c>
      <c r="N2325" s="11" t="s">
        <v>9270</v>
      </c>
      <c r="O2325" s="11" t="s">
        <v>2210</v>
      </c>
      <c r="P2325" s="13">
        <v>112</v>
      </c>
      <c r="Q2325" s="11"/>
      <c r="R2325" s="11"/>
      <c r="S2325" s="11" t="s">
        <v>22</v>
      </c>
      <c r="T2325" s="11" t="s">
        <v>41</v>
      </c>
      <c r="U2325" s="11" t="s">
        <v>7452</v>
      </c>
      <c r="V2325" s="11" t="s">
        <v>9271</v>
      </c>
      <c r="W2325" s="11"/>
      <c r="X2325" s="18">
        <v>218</v>
      </c>
      <c r="Y2325" s="18"/>
      <c r="Z2325" s="11">
        <f>$B$2325*$X$2325*(100%-$C$15)</f>
        <v>0</v>
      </c>
    </row>
    <row r="2326" spans="1:26" s="10" customFormat="1" ht="39.950000000000003" customHeight="1" x14ac:dyDescent="0.2">
      <c r="A2326" s="11" t="s">
        <v>9259</v>
      </c>
      <c r="B2326" s="11"/>
      <c r="C2326" s="11" t="s">
        <v>9259</v>
      </c>
      <c r="D2326" s="11" t="s">
        <v>9302</v>
      </c>
      <c r="E2326" s="11" t="s">
        <v>9303</v>
      </c>
      <c r="F2326" s="11" t="s">
        <v>9303</v>
      </c>
      <c r="G2326" s="11"/>
      <c r="H2326" s="11" t="s">
        <v>9304</v>
      </c>
      <c r="I2326" s="11"/>
      <c r="J2326" s="12">
        <v>2024</v>
      </c>
      <c r="K2326" s="11"/>
      <c r="L2326" s="11" t="s">
        <v>9264</v>
      </c>
      <c r="M2326" s="13">
        <v>112</v>
      </c>
      <c r="N2326" s="11" t="s">
        <v>9270</v>
      </c>
      <c r="O2326" s="11" t="s">
        <v>2210</v>
      </c>
      <c r="P2326" s="13">
        <v>112</v>
      </c>
      <c r="Q2326" s="11"/>
      <c r="R2326" s="11"/>
      <c r="S2326" s="11" t="s">
        <v>22</v>
      </c>
      <c r="T2326" s="11" t="s">
        <v>41</v>
      </c>
      <c r="U2326" s="11" t="s">
        <v>7452</v>
      </c>
      <c r="V2326" s="11" t="s">
        <v>9271</v>
      </c>
      <c r="W2326" s="11"/>
      <c r="X2326" s="18">
        <v>218.18</v>
      </c>
      <c r="Y2326" s="18"/>
      <c r="Z2326" s="11">
        <f>$B$2326*$X$2326*(100%-$C$15)</f>
        <v>0</v>
      </c>
    </row>
    <row r="2327" spans="1:26" s="10" customFormat="1" ht="39.950000000000003" customHeight="1" x14ac:dyDescent="0.2">
      <c r="A2327" s="11" t="s">
        <v>9259</v>
      </c>
      <c r="B2327" s="11"/>
      <c r="C2327" s="11" t="s">
        <v>9259</v>
      </c>
      <c r="D2327" s="11" t="s">
        <v>9305</v>
      </c>
      <c r="E2327" s="11" t="s">
        <v>9306</v>
      </c>
      <c r="F2327" s="11" t="s">
        <v>9306</v>
      </c>
      <c r="G2327" s="11"/>
      <c r="H2327" s="11" t="s">
        <v>9307</v>
      </c>
      <c r="I2327" s="11"/>
      <c r="J2327" s="12">
        <v>2024</v>
      </c>
      <c r="K2327" s="11"/>
      <c r="L2327" s="11" t="s">
        <v>9264</v>
      </c>
      <c r="M2327" s="13">
        <v>112</v>
      </c>
      <c r="N2327" s="11" t="s">
        <v>9270</v>
      </c>
      <c r="O2327" s="11" t="s">
        <v>2210</v>
      </c>
      <c r="P2327" s="13">
        <v>112</v>
      </c>
      <c r="Q2327" s="11"/>
      <c r="R2327" s="11"/>
      <c r="S2327" s="11" t="s">
        <v>22</v>
      </c>
      <c r="T2327" s="11" t="s">
        <v>41</v>
      </c>
      <c r="U2327" s="11" t="s">
        <v>7452</v>
      </c>
      <c r="V2327" s="11" t="s">
        <v>9271</v>
      </c>
      <c r="W2327" s="11"/>
      <c r="X2327" s="18">
        <v>218</v>
      </c>
      <c r="Y2327" s="18"/>
      <c r="Z2327" s="11">
        <f>$B$2327*$X$2327*(100%-$C$15)</f>
        <v>0</v>
      </c>
    </row>
    <row r="2328" spans="1:26" s="10" customFormat="1" ht="39.950000000000003" customHeight="1" x14ac:dyDescent="0.2">
      <c r="A2328" s="11" t="s">
        <v>9259</v>
      </c>
      <c r="B2328" s="11"/>
      <c r="C2328" s="11" t="s">
        <v>9259</v>
      </c>
      <c r="D2328" s="11" t="s">
        <v>9308</v>
      </c>
      <c r="E2328" s="11" t="s">
        <v>9309</v>
      </c>
      <c r="F2328" s="11" t="s">
        <v>9309</v>
      </c>
      <c r="G2328" s="11"/>
      <c r="H2328" s="11" t="s">
        <v>9310</v>
      </c>
      <c r="I2328" s="11"/>
      <c r="J2328" s="12">
        <v>2024</v>
      </c>
      <c r="K2328" s="11"/>
      <c r="L2328" s="11" t="s">
        <v>9264</v>
      </c>
      <c r="M2328" s="13">
        <v>112</v>
      </c>
      <c r="N2328" s="11" t="s">
        <v>9270</v>
      </c>
      <c r="O2328" s="11" t="s">
        <v>2210</v>
      </c>
      <c r="P2328" s="13">
        <v>112</v>
      </c>
      <c r="Q2328" s="11"/>
      <c r="R2328" s="11"/>
      <c r="S2328" s="11" t="s">
        <v>22</v>
      </c>
      <c r="T2328" s="11" t="s">
        <v>41</v>
      </c>
      <c r="U2328" s="11" t="s">
        <v>7452</v>
      </c>
      <c r="V2328" s="11" t="s">
        <v>9271</v>
      </c>
      <c r="W2328" s="11"/>
      <c r="X2328" s="18">
        <v>218</v>
      </c>
      <c r="Y2328" s="18"/>
      <c r="Z2328" s="11">
        <f>$B$2328*$X$2328*(100%-$C$15)</f>
        <v>0</v>
      </c>
    </row>
    <row r="2329" spans="1:26" s="10" customFormat="1" ht="39.950000000000003" customHeight="1" x14ac:dyDescent="0.2">
      <c r="A2329" s="11" t="s">
        <v>9259</v>
      </c>
      <c r="B2329" s="11"/>
      <c r="C2329" s="11" t="s">
        <v>9259</v>
      </c>
      <c r="D2329" s="11" t="s">
        <v>9311</v>
      </c>
      <c r="E2329" s="11" t="s">
        <v>9312</v>
      </c>
      <c r="F2329" s="11" t="s">
        <v>9312</v>
      </c>
      <c r="G2329" s="11"/>
      <c r="H2329" s="11" t="s">
        <v>9313</v>
      </c>
      <c r="I2329" s="11"/>
      <c r="J2329" s="12">
        <v>2024</v>
      </c>
      <c r="K2329" s="11"/>
      <c r="L2329" s="11" t="s">
        <v>9264</v>
      </c>
      <c r="M2329" s="13">
        <v>112</v>
      </c>
      <c r="N2329" s="11" t="s">
        <v>2787</v>
      </c>
      <c r="O2329" s="11" t="s">
        <v>2210</v>
      </c>
      <c r="P2329" s="13">
        <v>112</v>
      </c>
      <c r="Q2329" s="11"/>
      <c r="R2329" s="11"/>
      <c r="S2329" s="11" t="s">
        <v>22</v>
      </c>
      <c r="T2329" s="11" t="s">
        <v>41</v>
      </c>
      <c r="U2329" s="11" t="s">
        <v>7452</v>
      </c>
      <c r="V2329" s="11" t="s">
        <v>9271</v>
      </c>
      <c r="W2329" s="11"/>
      <c r="X2329" s="18">
        <v>218</v>
      </c>
      <c r="Y2329" s="18"/>
      <c r="Z2329" s="11">
        <f>$B$2329*$X$2329*(100%-$C$15)</f>
        <v>0</v>
      </c>
    </row>
    <row r="2330" spans="1:26" s="10" customFormat="1" ht="39.950000000000003" customHeight="1" x14ac:dyDescent="0.2">
      <c r="A2330" s="11" t="s">
        <v>9259</v>
      </c>
      <c r="B2330" s="11"/>
      <c r="C2330" s="11" t="s">
        <v>9259</v>
      </c>
      <c r="D2330" s="11" t="s">
        <v>9314</v>
      </c>
      <c r="E2330" s="11" t="s">
        <v>9315</v>
      </c>
      <c r="F2330" s="11" t="s">
        <v>9315</v>
      </c>
      <c r="G2330" s="11"/>
      <c r="H2330" s="11" t="s">
        <v>9316</v>
      </c>
      <c r="I2330" s="11"/>
      <c r="J2330" s="12">
        <v>2024</v>
      </c>
      <c r="K2330" s="11"/>
      <c r="L2330" s="11" t="s">
        <v>9264</v>
      </c>
      <c r="M2330" s="13">
        <v>112</v>
      </c>
      <c r="N2330" s="11" t="s">
        <v>2787</v>
      </c>
      <c r="O2330" s="11" t="s">
        <v>2210</v>
      </c>
      <c r="P2330" s="13">
        <v>112</v>
      </c>
      <c r="Q2330" s="11"/>
      <c r="R2330" s="11"/>
      <c r="S2330" s="11" t="s">
        <v>22</v>
      </c>
      <c r="T2330" s="11" t="s">
        <v>41</v>
      </c>
      <c r="U2330" s="11" t="s">
        <v>7452</v>
      </c>
      <c r="V2330" s="11" t="s">
        <v>9271</v>
      </c>
      <c r="W2330" s="11"/>
      <c r="X2330" s="18">
        <v>218</v>
      </c>
      <c r="Y2330" s="18"/>
      <c r="Z2330" s="11">
        <f>$B$2330*$X$2330*(100%-$C$15)</f>
        <v>0</v>
      </c>
    </row>
    <row r="2331" spans="1:26" s="10" customFormat="1" ht="39.950000000000003" customHeight="1" x14ac:dyDescent="0.2">
      <c r="A2331" s="11" t="s">
        <v>9259</v>
      </c>
      <c r="B2331" s="11"/>
      <c r="C2331" s="11" t="s">
        <v>9259</v>
      </c>
      <c r="D2331" s="11" t="s">
        <v>9317</v>
      </c>
      <c r="E2331" s="11" t="s">
        <v>9318</v>
      </c>
      <c r="F2331" s="11" t="s">
        <v>9318</v>
      </c>
      <c r="G2331" s="11"/>
      <c r="H2331" s="11" t="s">
        <v>9319</v>
      </c>
      <c r="I2331" s="11"/>
      <c r="J2331" s="12">
        <v>2024</v>
      </c>
      <c r="K2331" s="11"/>
      <c r="L2331" s="11" t="s">
        <v>9264</v>
      </c>
      <c r="M2331" s="13">
        <v>112</v>
      </c>
      <c r="N2331" s="11" t="s">
        <v>2787</v>
      </c>
      <c r="O2331" s="11" t="s">
        <v>2210</v>
      </c>
      <c r="P2331" s="13">
        <v>112</v>
      </c>
      <c r="Q2331" s="11"/>
      <c r="R2331" s="11"/>
      <c r="S2331" s="11" t="s">
        <v>22</v>
      </c>
      <c r="T2331" s="11" t="s">
        <v>41</v>
      </c>
      <c r="U2331" s="11" t="s">
        <v>9320</v>
      </c>
      <c r="V2331" s="11" t="s">
        <v>9271</v>
      </c>
      <c r="W2331" s="11"/>
      <c r="X2331" s="18">
        <v>218</v>
      </c>
      <c r="Y2331" s="18"/>
      <c r="Z2331" s="11">
        <f>$B$2331*$X$2331*(100%-$C$15)</f>
        <v>0</v>
      </c>
    </row>
    <row r="2332" spans="1:26" s="10" customFormat="1" ht="39.950000000000003" customHeight="1" x14ac:dyDescent="0.2">
      <c r="A2332" s="11" t="s">
        <v>9259</v>
      </c>
      <c r="B2332" s="11"/>
      <c r="C2332" s="11" t="s">
        <v>9259</v>
      </c>
      <c r="D2332" s="11" t="s">
        <v>9321</v>
      </c>
      <c r="E2332" s="11" t="s">
        <v>9322</v>
      </c>
      <c r="F2332" s="11" t="s">
        <v>9322</v>
      </c>
      <c r="G2332" s="11"/>
      <c r="H2332" s="11" t="s">
        <v>9323</v>
      </c>
      <c r="I2332" s="11"/>
      <c r="J2332" s="12">
        <v>2025</v>
      </c>
      <c r="K2332" s="11"/>
      <c r="L2332" s="11" t="s">
        <v>9264</v>
      </c>
      <c r="M2332" s="13">
        <v>123</v>
      </c>
      <c r="N2332" s="11" t="s">
        <v>9324</v>
      </c>
      <c r="O2332" s="11" t="s">
        <v>2210</v>
      </c>
      <c r="P2332" s="13">
        <v>112</v>
      </c>
      <c r="Q2332" s="11"/>
      <c r="R2332" s="11"/>
      <c r="S2332" s="11" t="s">
        <v>22</v>
      </c>
      <c r="T2332" s="11" t="s">
        <v>41</v>
      </c>
      <c r="U2332" s="11" t="s">
        <v>7452</v>
      </c>
      <c r="V2332" s="11" t="s">
        <v>9271</v>
      </c>
      <c r="W2332" s="11"/>
      <c r="X2332" s="18">
        <v>218</v>
      </c>
      <c r="Y2332" s="18"/>
      <c r="Z2332" s="11">
        <f>$B$2332*$X$2332*(100%-$C$15)</f>
        <v>0</v>
      </c>
    </row>
    <row r="2333" spans="1:26" s="10" customFormat="1" ht="39.950000000000003" customHeight="1" x14ac:dyDescent="0.2">
      <c r="A2333" s="11" t="s">
        <v>9259</v>
      </c>
      <c r="B2333" s="11"/>
      <c r="C2333" s="11" t="s">
        <v>9259</v>
      </c>
      <c r="D2333" s="11" t="s">
        <v>9325</v>
      </c>
      <c r="E2333" s="11" t="s">
        <v>9326</v>
      </c>
      <c r="F2333" s="11" t="s">
        <v>9326</v>
      </c>
      <c r="G2333" s="11"/>
      <c r="H2333" s="11" t="s">
        <v>9327</v>
      </c>
      <c r="I2333" s="11"/>
      <c r="J2333" s="12">
        <v>2025</v>
      </c>
      <c r="K2333" s="11"/>
      <c r="L2333" s="11" t="s">
        <v>9264</v>
      </c>
      <c r="M2333" s="13">
        <v>123</v>
      </c>
      <c r="N2333" s="11" t="s">
        <v>9324</v>
      </c>
      <c r="O2333" s="11" t="s">
        <v>2210</v>
      </c>
      <c r="P2333" s="13">
        <v>112</v>
      </c>
      <c r="Q2333" s="11"/>
      <c r="R2333" s="11"/>
      <c r="S2333" s="11" t="s">
        <v>22</v>
      </c>
      <c r="T2333" s="11" t="s">
        <v>41</v>
      </c>
      <c r="U2333" s="11" t="s">
        <v>7452</v>
      </c>
      <c r="V2333" s="11" t="s">
        <v>9328</v>
      </c>
      <c r="W2333" s="11" t="s">
        <v>9266</v>
      </c>
      <c r="X2333" s="18">
        <v>218</v>
      </c>
      <c r="Y2333" s="18"/>
      <c r="Z2333" s="11">
        <f>$B$2333*$X$2333*(100%-$C$15)</f>
        <v>0</v>
      </c>
    </row>
    <row r="2334" spans="1:26" s="10" customFormat="1" ht="39.950000000000003" customHeight="1" x14ac:dyDescent="0.2">
      <c r="A2334" s="11" t="s">
        <v>9259</v>
      </c>
      <c r="B2334" s="11"/>
      <c r="C2334" s="11" t="s">
        <v>9259</v>
      </c>
      <c r="D2334" s="11" t="s">
        <v>9329</v>
      </c>
      <c r="E2334" s="11" t="s">
        <v>9330</v>
      </c>
      <c r="F2334" s="11" t="s">
        <v>9330</v>
      </c>
      <c r="G2334" s="11"/>
      <c r="H2334" s="11" t="s">
        <v>9331</v>
      </c>
      <c r="I2334" s="11"/>
      <c r="J2334" s="12">
        <v>2025</v>
      </c>
      <c r="K2334" s="11"/>
      <c r="L2334" s="11" t="s">
        <v>9264</v>
      </c>
      <c r="M2334" s="13">
        <v>123</v>
      </c>
      <c r="N2334" s="11" t="s">
        <v>9324</v>
      </c>
      <c r="O2334" s="11" t="s">
        <v>2210</v>
      </c>
      <c r="P2334" s="13">
        <v>112</v>
      </c>
      <c r="Q2334" s="11"/>
      <c r="R2334" s="11"/>
      <c r="S2334" s="11" t="s">
        <v>22</v>
      </c>
      <c r="T2334" s="11" t="s">
        <v>41</v>
      </c>
      <c r="U2334" s="11" t="s">
        <v>7452</v>
      </c>
      <c r="V2334" s="11" t="s">
        <v>9332</v>
      </c>
      <c r="W2334" s="11" t="s">
        <v>9266</v>
      </c>
      <c r="X2334" s="18">
        <v>218</v>
      </c>
      <c r="Y2334" s="18"/>
      <c r="Z2334" s="11">
        <f>$B$2334*$X$2334*(100%-$C$15)</f>
        <v>0</v>
      </c>
    </row>
    <row r="2335" spans="1:26" s="10" customFormat="1" ht="39.950000000000003" customHeight="1" x14ac:dyDescent="0.2">
      <c r="A2335" s="11" t="s">
        <v>9259</v>
      </c>
      <c r="B2335" s="11"/>
      <c r="C2335" s="11" t="s">
        <v>9259</v>
      </c>
      <c r="D2335" s="11" t="s">
        <v>9333</v>
      </c>
      <c r="E2335" s="11" t="s">
        <v>9334</v>
      </c>
      <c r="F2335" s="11" t="s">
        <v>9334</v>
      </c>
      <c r="G2335" s="11"/>
      <c r="H2335" s="11" t="s">
        <v>9335</v>
      </c>
      <c r="I2335" s="11"/>
      <c r="J2335" s="12">
        <v>2025</v>
      </c>
      <c r="K2335" s="11"/>
      <c r="L2335" s="11" t="s">
        <v>9264</v>
      </c>
      <c r="M2335" s="13">
        <v>123</v>
      </c>
      <c r="N2335" s="11" t="s">
        <v>9324</v>
      </c>
      <c r="O2335" s="11" t="s">
        <v>2210</v>
      </c>
      <c r="P2335" s="13">
        <v>112</v>
      </c>
      <c r="Q2335" s="11"/>
      <c r="R2335" s="11"/>
      <c r="S2335" s="11" t="s">
        <v>22</v>
      </c>
      <c r="T2335" s="11" t="s">
        <v>41</v>
      </c>
      <c r="U2335" s="11" t="s">
        <v>7452</v>
      </c>
      <c r="V2335" s="11" t="s">
        <v>9336</v>
      </c>
      <c r="W2335" s="11" t="s">
        <v>9266</v>
      </c>
      <c r="X2335" s="18">
        <v>218</v>
      </c>
      <c r="Y2335" s="18"/>
      <c r="Z2335" s="11">
        <f>$B$2335*$X$2335*(100%-$C$15)</f>
        <v>0</v>
      </c>
    </row>
    <row r="2336" spans="1:26" s="10" customFormat="1" ht="39.950000000000003" customHeight="1" x14ac:dyDescent="0.2">
      <c r="A2336" s="11" t="s">
        <v>9259</v>
      </c>
      <c r="B2336" s="11"/>
      <c r="C2336" s="11" t="s">
        <v>9259</v>
      </c>
      <c r="D2336" s="11" t="s">
        <v>9337</v>
      </c>
      <c r="E2336" s="11" t="s">
        <v>9338</v>
      </c>
      <c r="F2336" s="11" t="s">
        <v>9338</v>
      </c>
      <c r="G2336" s="11"/>
      <c r="H2336" s="11" t="s">
        <v>9339</v>
      </c>
      <c r="I2336" s="11"/>
      <c r="J2336" s="12">
        <v>2025</v>
      </c>
      <c r="K2336" s="11"/>
      <c r="L2336" s="11" t="s">
        <v>9264</v>
      </c>
      <c r="M2336" s="13">
        <v>123</v>
      </c>
      <c r="N2336" s="11" t="s">
        <v>9324</v>
      </c>
      <c r="O2336" s="11" t="s">
        <v>2210</v>
      </c>
      <c r="P2336" s="13">
        <v>112</v>
      </c>
      <c r="Q2336" s="11"/>
      <c r="R2336" s="11"/>
      <c r="S2336" s="11" t="s">
        <v>22</v>
      </c>
      <c r="T2336" s="11" t="s">
        <v>41</v>
      </c>
      <c r="U2336" s="11" t="s">
        <v>7452</v>
      </c>
      <c r="V2336" s="11" t="s">
        <v>9271</v>
      </c>
      <c r="W2336" s="11"/>
      <c r="X2336" s="18">
        <v>218</v>
      </c>
      <c r="Y2336" s="18"/>
      <c r="Z2336" s="11">
        <f>$B$2336*$X$2336*(100%-$C$15)</f>
        <v>0</v>
      </c>
    </row>
    <row r="2337" spans="1:26" s="10" customFormat="1" ht="39.950000000000003" customHeight="1" x14ac:dyDescent="0.2">
      <c r="A2337" s="11" t="s">
        <v>9259</v>
      </c>
      <c r="B2337" s="11"/>
      <c r="C2337" s="11" t="s">
        <v>9259</v>
      </c>
      <c r="D2337" s="11" t="s">
        <v>9340</v>
      </c>
      <c r="E2337" s="11" t="s">
        <v>9341</v>
      </c>
      <c r="F2337" s="11" t="s">
        <v>9341</v>
      </c>
      <c r="G2337" s="11"/>
      <c r="H2337" s="11" t="s">
        <v>9342</v>
      </c>
      <c r="I2337" s="11"/>
      <c r="J2337" s="12">
        <v>2025</v>
      </c>
      <c r="K2337" s="11"/>
      <c r="L2337" s="11" t="s">
        <v>9264</v>
      </c>
      <c r="M2337" s="13">
        <v>123</v>
      </c>
      <c r="N2337" s="11" t="s">
        <v>9324</v>
      </c>
      <c r="O2337" s="11" t="s">
        <v>2210</v>
      </c>
      <c r="P2337" s="13">
        <v>112</v>
      </c>
      <c r="Q2337" s="11"/>
      <c r="R2337" s="11"/>
      <c r="S2337" s="11" t="s">
        <v>22</v>
      </c>
      <c r="T2337" s="11" t="s">
        <v>41</v>
      </c>
      <c r="U2337" s="11" t="s">
        <v>7452</v>
      </c>
      <c r="V2337" s="11" t="s">
        <v>9343</v>
      </c>
      <c r="W2337" s="11"/>
      <c r="X2337" s="18">
        <v>218</v>
      </c>
      <c r="Y2337" s="18"/>
      <c r="Z2337" s="11">
        <f>$B$2337*$X$2337*(100%-$C$15)</f>
        <v>0</v>
      </c>
    </row>
    <row r="2338" spans="1:26" s="10" customFormat="1" ht="39.950000000000003" customHeight="1" x14ac:dyDescent="0.2">
      <c r="A2338" s="11" t="s">
        <v>9259</v>
      </c>
      <c r="B2338" s="11"/>
      <c r="C2338" s="11" t="s">
        <v>9259</v>
      </c>
      <c r="D2338" s="11" t="s">
        <v>9344</v>
      </c>
      <c r="E2338" s="11" t="s">
        <v>9345</v>
      </c>
      <c r="F2338" s="11" t="s">
        <v>9345</v>
      </c>
      <c r="G2338" s="11"/>
      <c r="H2338" s="11" t="s">
        <v>9346</v>
      </c>
      <c r="I2338" s="11"/>
      <c r="J2338" s="12">
        <v>2025</v>
      </c>
      <c r="K2338" s="11"/>
      <c r="L2338" s="11" t="s">
        <v>9264</v>
      </c>
      <c r="M2338" s="13">
        <v>123</v>
      </c>
      <c r="N2338" s="11" t="s">
        <v>9324</v>
      </c>
      <c r="O2338" s="11" t="s">
        <v>2210</v>
      </c>
      <c r="P2338" s="13">
        <v>112</v>
      </c>
      <c r="Q2338" s="11"/>
      <c r="R2338" s="11"/>
      <c r="S2338" s="11" t="s">
        <v>22</v>
      </c>
      <c r="T2338" s="11" t="s">
        <v>41</v>
      </c>
      <c r="U2338" s="11" t="s">
        <v>7452</v>
      </c>
      <c r="V2338" s="11" t="s">
        <v>9347</v>
      </c>
      <c r="W2338" s="11" t="s">
        <v>9266</v>
      </c>
      <c r="X2338" s="18">
        <v>218</v>
      </c>
      <c r="Y2338" s="18"/>
      <c r="Z2338" s="11">
        <f>$B$2338*$X$2338*(100%-$C$15)</f>
        <v>0</v>
      </c>
    </row>
    <row r="2339" spans="1:26" s="10" customFormat="1" ht="39.950000000000003" customHeight="1" x14ac:dyDescent="0.2">
      <c r="A2339" s="11" t="s">
        <v>9259</v>
      </c>
      <c r="B2339" s="11"/>
      <c r="C2339" s="11" t="s">
        <v>9259</v>
      </c>
      <c r="D2339" s="11" t="s">
        <v>9348</v>
      </c>
      <c r="E2339" s="11" t="s">
        <v>9349</v>
      </c>
      <c r="F2339" s="11" t="s">
        <v>9349</v>
      </c>
      <c r="G2339" s="11"/>
      <c r="H2339" s="11" t="s">
        <v>9350</v>
      </c>
      <c r="I2339" s="11"/>
      <c r="J2339" s="12">
        <v>2025</v>
      </c>
      <c r="K2339" s="11"/>
      <c r="L2339" s="11" t="s">
        <v>9264</v>
      </c>
      <c r="M2339" s="13">
        <v>123</v>
      </c>
      <c r="N2339" s="11" t="s">
        <v>9324</v>
      </c>
      <c r="O2339" s="11" t="s">
        <v>2210</v>
      </c>
      <c r="P2339" s="13">
        <v>112</v>
      </c>
      <c r="Q2339" s="11"/>
      <c r="R2339" s="11"/>
      <c r="S2339" s="11" t="s">
        <v>22</v>
      </c>
      <c r="T2339" s="11" t="s">
        <v>41</v>
      </c>
      <c r="U2339" s="11" t="s">
        <v>7452</v>
      </c>
      <c r="V2339" s="11" t="s">
        <v>9351</v>
      </c>
      <c r="W2339" s="11" t="s">
        <v>9266</v>
      </c>
      <c r="X2339" s="18">
        <v>218</v>
      </c>
      <c r="Y2339" s="18"/>
      <c r="Z2339" s="11">
        <f>$B$2339*$X$2339*(100%-$C$15)</f>
        <v>0</v>
      </c>
    </row>
    <row r="2340" spans="1:26" s="10" customFormat="1" ht="39.950000000000003" customHeight="1" x14ac:dyDescent="0.2">
      <c r="A2340" s="11" t="s">
        <v>9259</v>
      </c>
      <c r="B2340" s="11"/>
      <c r="C2340" s="11" t="s">
        <v>9259</v>
      </c>
      <c r="D2340" s="11" t="s">
        <v>9352</v>
      </c>
      <c r="E2340" s="11" t="s">
        <v>9353</v>
      </c>
      <c r="F2340" s="11" t="s">
        <v>9353</v>
      </c>
      <c r="G2340" s="11"/>
      <c r="H2340" s="11" t="s">
        <v>9354</v>
      </c>
      <c r="I2340" s="11"/>
      <c r="J2340" s="12">
        <v>2025</v>
      </c>
      <c r="K2340" s="11"/>
      <c r="L2340" s="11" t="s">
        <v>9264</v>
      </c>
      <c r="M2340" s="13">
        <v>123</v>
      </c>
      <c r="N2340" s="11" t="s">
        <v>9324</v>
      </c>
      <c r="O2340" s="11" t="s">
        <v>2210</v>
      </c>
      <c r="P2340" s="13">
        <v>112</v>
      </c>
      <c r="Q2340" s="11"/>
      <c r="R2340" s="11"/>
      <c r="S2340" s="11" t="s">
        <v>22</v>
      </c>
      <c r="T2340" s="11" t="s">
        <v>41</v>
      </c>
      <c r="U2340" s="11" t="s">
        <v>7452</v>
      </c>
      <c r="V2340" s="11" t="s">
        <v>9355</v>
      </c>
      <c r="W2340" s="11" t="s">
        <v>9266</v>
      </c>
      <c r="X2340" s="18">
        <v>218</v>
      </c>
      <c r="Y2340" s="18"/>
      <c r="Z2340" s="11">
        <f>$B$2340*$X$2340*(100%-$C$15)</f>
        <v>0</v>
      </c>
    </row>
    <row r="2341" spans="1:26" s="10" customFormat="1" ht="39.950000000000003" customHeight="1" x14ac:dyDescent="0.2">
      <c r="A2341" s="11" t="s">
        <v>9259</v>
      </c>
      <c r="B2341" s="11"/>
      <c r="C2341" s="11" t="s">
        <v>9259</v>
      </c>
      <c r="D2341" s="11" t="s">
        <v>9356</v>
      </c>
      <c r="E2341" s="11" t="s">
        <v>9357</v>
      </c>
      <c r="F2341" s="11" t="s">
        <v>9357</v>
      </c>
      <c r="G2341" s="11"/>
      <c r="H2341" s="11" t="s">
        <v>9358</v>
      </c>
      <c r="I2341" s="11"/>
      <c r="J2341" s="12">
        <v>2026</v>
      </c>
      <c r="K2341" s="11"/>
      <c r="L2341" s="11" t="s">
        <v>9264</v>
      </c>
      <c r="M2341" s="13">
        <v>123</v>
      </c>
      <c r="N2341" s="11" t="s">
        <v>9324</v>
      </c>
      <c r="O2341" s="11" t="s">
        <v>2210</v>
      </c>
      <c r="P2341" s="13">
        <v>112</v>
      </c>
      <c r="Q2341" s="11"/>
      <c r="R2341" s="11"/>
      <c r="S2341" s="11" t="s">
        <v>22</v>
      </c>
      <c r="T2341" s="11" t="s">
        <v>41</v>
      </c>
      <c r="U2341" s="11" t="s">
        <v>7452</v>
      </c>
      <c r="V2341" s="11" t="s">
        <v>9359</v>
      </c>
      <c r="W2341" s="11"/>
      <c r="X2341" s="18">
        <v>443</v>
      </c>
      <c r="Y2341" s="18"/>
      <c r="Z2341" s="11">
        <f>$B$2341*$X$2341*(100%-$C$15)</f>
        <v>0</v>
      </c>
    </row>
    <row r="2342" spans="1:26" s="10" customFormat="1" ht="39.950000000000003" customHeight="1" x14ac:dyDescent="0.2">
      <c r="A2342" s="11" t="s">
        <v>9259</v>
      </c>
      <c r="B2342" s="11"/>
      <c r="C2342" s="11" t="s">
        <v>9259</v>
      </c>
      <c r="D2342" s="11" t="s">
        <v>9360</v>
      </c>
      <c r="E2342" s="11" t="s">
        <v>9361</v>
      </c>
      <c r="F2342" s="11" t="s">
        <v>9361</v>
      </c>
      <c r="G2342" s="11"/>
      <c r="H2342" s="11" t="s">
        <v>9362</v>
      </c>
      <c r="I2342" s="11"/>
      <c r="J2342" s="12">
        <v>2026</v>
      </c>
      <c r="K2342" s="11"/>
      <c r="L2342" s="11" t="s">
        <v>9264</v>
      </c>
      <c r="M2342" s="13">
        <v>123</v>
      </c>
      <c r="N2342" s="11" t="s">
        <v>9324</v>
      </c>
      <c r="O2342" s="11" t="s">
        <v>2210</v>
      </c>
      <c r="P2342" s="13">
        <v>112</v>
      </c>
      <c r="Q2342" s="11"/>
      <c r="R2342" s="11"/>
      <c r="S2342" s="11" t="s">
        <v>22</v>
      </c>
      <c r="T2342" s="11" t="s">
        <v>41</v>
      </c>
      <c r="U2342" s="11" t="s">
        <v>7452</v>
      </c>
      <c r="V2342" s="11" t="s">
        <v>9363</v>
      </c>
      <c r="W2342" s="11"/>
      <c r="X2342" s="18">
        <v>443</v>
      </c>
      <c r="Y2342" s="18"/>
      <c r="Z2342" s="11">
        <f>$B$2342*$X$2342*(100%-$C$15)</f>
        <v>0</v>
      </c>
    </row>
    <row r="2343" spans="1:26" s="10" customFormat="1" ht="39.950000000000003" customHeight="1" x14ac:dyDescent="0.2">
      <c r="A2343" s="11" t="s">
        <v>9259</v>
      </c>
      <c r="B2343" s="11"/>
      <c r="C2343" s="11" t="s">
        <v>9259</v>
      </c>
      <c r="D2343" s="11" t="s">
        <v>9364</v>
      </c>
      <c r="E2343" s="11" t="s">
        <v>9365</v>
      </c>
      <c r="F2343" s="11"/>
      <c r="G2343" s="11"/>
      <c r="H2343" s="11" t="s">
        <v>9366</v>
      </c>
      <c r="I2343" s="11"/>
      <c r="J2343" s="12">
        <v>2026</v>
      </c>
      <c r="K2343" s="11"/>
      <c r="L2343" s="11" t="s">
        <v>9264</v>
      </c>
      <c r="M2343" s="13">
        <v>123</v>
      </c>
      <c r="N2343" s="11" t="s">
        <v>9324</v>
      </c>
      <c r="O2343" s="11" t="s">
        <v>2210</v>
      </c>
      <c r="P2343" s="13">
        <v>112</v>
      </c>
      <c r="Q2343" s="11"/>
      <c r="R2343" s="11"/>
      <c r="S2343" s="11" t="s">
        <v>22</v>
      </c>
      <c r="T2343" s="11" t="s">
        <v>41</v>
      </c>
      <c r="U2343" s="11" t="s">
        <v>7452</v>
      </c>
      <c r="V2343" s="11" t="s">
        <v>9367</v>
      </c>
      <c r="W2343" s="11"/>
      <c r="X2343" s="18">
        <v>443</v>
      </c>
      <c r="Y2343" s="18"/>
      <c r="Z2343" s="11">
        <f>$B$2343*$X$2343*(100%-$C$15)</f>
        <v>0</v>
      </c>
    </row>
    <row r="2344" spans="1:26" s="10" customFormat="1" ht="39.950000000000003" customHeight="1" x14ac:dyDescent="0.2">
      <c r="A2344" s="11" t="s">
        <v>9259</v>
      </c>
      <c r="B2344" s="11"/>
      <c r="C2344" s="11" t="s">
        <v>9259</v>
      </c>
      <c r="D2344" s="11" t="s">
        <v>9368</v>
      </c>
      <c r="E2344" s="11" t="s">
        <v>9369</v>
      </c>
      <c r="F2344" s="11" t="s">
        <v>9369</v>
      </c>
      <c r="G2344" s="11"/>
      <c r="H2344" s="11" t="s">
        <v>9370</v>
      </c>
      <c r="I2344" s="11"/>
      <c r="J2344" s="12">
        <v>2026</v>
      </c>
      <c r="K2344" s="11"/>
      <c r="L2344" s="11" t="s">
        <v>9264</v>
      </c>
      <c r="M2344" s="13">
        <v>123</v>
      </c>
      <c r="N2344" s="11" t="s">
        <v>9324</v>
      </c>
      <c r="O2344" s="11" t="s">
        <v>2210</v>
      </c>
      <c r="P2344" s="13">
        <v>112</v>
      </c>
      <c r="Q2344" s="11"/>
      <c r="R2344" s="11"/>
      <c r="S2344" s="11" t="s">
        <v>22</v>
      </c>
      <c r="T2344" s="11" t="s">
        <v>41</v>
      </c>
      <c r="U2344" s="11" t="s">
        <v>7452</v>
      </c>
      <c r="V2344" s="11" t="s">
        <v>9371</v>
      </c>
      <c r="W2344" s="11"/>
      <c r="X2344" s="18">
        <v>443</v>
      </c>
      <c r="Y2344" s="18"/>
      <c r="Z2344" s="11">
        <f>$B$2344*$X$2344*(100%-$C$15)</f>
        <v>0</v>
      </c>
    </row>
    <row r="2345" spans="1:26" s="10" customFormat="1" ht="39.950000000000003" customHeight="1" x14ac:dyDescent="0.2">
      <c r="A2345" s="11" t="s">
        <v>9259</v>
      </c>
      <c r="B2345" s="11"/>
      <c r="C2345" s="11" t="s">
        <v>9259</v>
      </c>
      <c r="D2345" s="11" t="s">
        <v>9372</v>
      </c>
      <c r="E2345" s="11" t="s">
        <v>9373</v>
      </c>
      <c r="F2345" s="11" t="s">
        <v>9373</v>
      </c>
      <c r="G2345" s="11"/>
      <c r="H2345" s="11" t="s">
        <v>9374</v>
      </c>
      <c r="I2345" s="11"/>
      <c r="J2345" s="12">
        <v>2026</v>
      </c>
      <c r="K2345" s="11"/>
      <c r="L2345" s="11" t="s">
        <v>9264</v>
      </c>
      <c r="M2345" s="13">
        <v>123</v>
      </c>
      <c r="N2345" s="11" t="s">
        <v>9324</v>
      </c>
      <c r="O2345" s="11" t="s">
        <v>2210</v>
      </c>
      <c r="P2345" s="13">
        <v>112</v>
      </c>
      <c r="Q2345" s="11"/>
      <c r="R2345" s="11"/>
      <c r="S2345" s="11" t="s">
        <v>22</v>
      </c>
      <c r="T2345" s="11" t="s">
        <v>41</v>
      </c>
      <c r="U2345" s="11" t="s">
        <v>7452</v>
      </c>
      <c r="V2345" s="11" t="s">
        <v>9375</v>
      </c>
      <c r="W2345" s="11"/>
      <c r="X2345" s="18">
        <v>443</v>
      </c>
      <c r="Y2345" s="18"/>
      <c r="Z2345" s="11">
        <f>$B$2345*$X$2345*(100%-$C$15)</f>
        <v>0</v>
      </c>
    </row>
    <row r="2346" spans="1:26" s="10" customFormat="1" ht="39.950000000000003" customHeight="1" x14ac:dyDescent="0.2">
      <c r="A2346" s="11" t="s">
        <v>9259</v>
      </c>
      <c r="B2346" s="11"/>
      <c r="C2346" s="11" t="s">
        <v>9259</v>
      </c>
      <c r="D2346" s="11" t="s">
        <v>9376</v>
      </c>
      <c r="E2346" s="11" t="s">
        <v>9377</v>
      </c>
      <c r="F2346" s="11" t="s">
        <v>9377</v>
      </c>
      <c r="G2346" s="11"/>
      <c r="H2346" s="11" t="s">
        <v>9378</v>
      </c>
      <c r="I2346" s="11"/>
      <c r="J2346" s="12">
        <v>2026</v>
      </c>
      <c r="K2346" s="11"/>
      <c r="L2346" s="11" t="s">
        <v>9264</v>
      </c>
      <c r="M2346" s="13">
        <v>123</v>
      </c>
      <c r="N2346" s="11" t="s">
        <v>9324</v>
      </c>
      <c r="O2346" s="11" t="s">
        <v>2210</v>
      </c>
      <c r="P2346" s="13">
        <v>112</v>
      </c>
      <c r="Q2346" s="11"/>
      <c r="R2346" s="11"/>
      <c r="S2346" s="11" t="s">
        <v>22</v>
      </c>
      <c r="T2346" s="11" t="s">
        <v>41</v>
      </c>
      <c r="U2346" s="11" t="s">
        <v>7452</v>
      </c>
      <c r="V2346" s="11" t="s">
        <v>9379</v>
      </c>
      <c r="W2346" s="11"/>
      <c r="X2346" s="18">
        <v>443</v>
      </c>
      <c r="Y2346" s="18"/>
      <c r="Z2346" s="11">
        <f>$B$2346*$X$2346*(100%-$C$15)</f>
        <v>0</v>
      </c>
    </row>
    <row r="2347" spans="1:26" s="10" customFormat="1" ht="39.950000000000003" customHeight="1" x14ac:dyDescent="0.2">
      <c r="A2347" s="11" t="s">
        <v>9259</v>
      </c>
      <c r="B2347" s="11"/>
      <c r="C2347" s="11" t="s">
        <v>9259</v>
      </c>
      <c r="D2347" s="11" t="s">
        <v>9380</v>
      </c>
      <c r="E2347" s="11" t="s">
        <v>9381</v>
      </c>
      <c r="F2347" s="11" t="s">
        <v>9381</v>
      </c>
      <c r="G2347" s="11"/>
      <c r="H2347" s="11" t="s">
        <v>9382</v>
      </c>
      <c r="I2347" s="11" t="s">
        <v>1562</v>
      </c>
      <c r="J2347" s="12">
        <v>2026</v>
      </c>
      <c r="K2347" s="11"/>
      <c r="L2347" s="11" t="s">
        <v>9264</v>
      </c>
      <c r="M2347" s="13">
        <v>123</v>
      </c>
      <c r="N2347" s="11" t="s">
        <v>9324</v>
      </c>
      <c r="O2347" s="11" t="s">
        <v>2210</v>
      </c>
      <c r="P2347" s="13">
        <v>112</v>
      </c>
      <c r="Q2347" s="11"/>
      <c r="R2347" s="11"/>
      <c r="S2347" s="11" t="s">
        <v>22</v>
      </c>
      <c r="T2347" s="11" t="s">
        <v>41</v>
      </c>
      <c r="U2347" s="11" t="s">
        <v>7452</v>
      </c>
      <c r="V2347" s="11" t="s">
        <v>9383</v>
      </c>
      <c r="W2347" s="11"/>
      <c r="X2347" s="18">
        <v>443</v>
      </c>
      <c r="Y2347" s="18"/>
      <c r="Z2347" s="11">
        <f>$B$2347*$X$2347*(100%-$C$15)</f>
        <v>0</v>
      </c>
    </row>
    <row r="2348" spans="1:26" s="10" customFormat="1" ht="39.950000000000003" customHeight="1" x14ac:dyDescent="0.2">
      <c r="A2348" s="11" t="s">
        <v>45</v>
      </c>
      <c r="B2348" s="11"/>
      <c r="C2348" s="11" t="s">
        <v>9384</v>
      </c>
      <c r="D2348" s="11" t="s">
        <v>9385</v>
      </c>
      <c r="E2348" s="11" t="s">
        <v>9386</v>
      </c>
      <c r="F2348" s="11" t="s">
        <v>9387</v>
      </c>
      <c r="G2348" s="11" t="s">
        <v>9388</v>
      </c>
      <c r="H2348" s="11" t="s">
        <v>9389</v>
      </c>
      <c r="I2348" s="11"/>
      <c r="J2348" s="12">
        <v>2018</v>
      </c>
      <c r="K2348" s="11" t="s">
        <v>571</v>
      </c>
      <c r="L2348" s="11" t="s">
        <v>9390</v>
      </c>
      <c r="M2348" s="13">
        <v>110</v>
      </c>
      <c r="N2348" s="11" t="s">
        <v>9391</v>
      </c>
      <c r="O2348" s="11" t="s">
        <v>2172</v>
      </c>
      <c r="P2348" s="13">
        <v>80</v>
      </c>
      <c r="Q2348" s="11"/>
      <c r="R2348" s="11"/>
      <c r="S2348" s="11" t="s">
        <v>22</v>
      </c>
      <c r="T2348" s="11" t="s">
        <v>41</v>
      </c>
      <c r="U2348" s="11" t="s">
        <v>8177</v>
      </c>
      <c r="V2348" s="11" t="s">
        <v>9392</v>
      </c>
      <c r="W2348" s="11" t="s">
        <v>44</v>
      </c>
      <c r="X2348" s="18">
        <v>137.30000000000001</v>
      </c>
      <c r="Y2348" s="18"/>
      <c r="Z2348" s="11">
        <f>$B$2348*$X$2348*(100%-$C$15)</f>
        <v>0</v>
      </c>
    </row>
    <row r="2349" spans="1:26" s="10" customFormat="1" ht="39.950000000000003" customHeight="1" x14ac:dyDescent="0.2">
      <c r="A2349" s="11" t="s">
        <v>45</v>
      </c>
      <c r="B2349" s="11"/>
      <c r="C2349" s="11" t="s">
        <v>9384</v>
      </c>
      <c r="D2349" s="11" t="s">
        <v>9393</v>
      </c>
      <c r="E2349" s="11" t="s">
        <v>9394</v>
      </c>
      <c r="F2349" s="11" t="s">
        <v>9395</v>
      </c>
      <c r="G2349" s="11" t="s">
        <v>9396</v>
      </c>
      <c r="H2349" s="11" t="s">
        <v>9397</v>
      </c>
      <c r="I2349" s="11"/>
      <c r="J2349" s="12">
        <v>2022</v>
      </c>
      <c r="K2349" s="11" t="s">
        <v>571</v>
      </c>
      <c r="L2349" s="11" t="s">
        <v>9390</v>
      </c>
      <c r="M2349" s="13">
        <v>230</v>
      </c>
      <c r="N2349" s="11" t="s">
        <v>9398</v>
      </c>
      <c r="O2349" s="11" t="s">
        <v>9399</v>
      </c>
      <c r="P2349" s="13">
        <v>112</v>
      </c>
      <c r="Q2349" s="11"/>
      <c r="R2349" s="11"/>
      <c r="S2349" s="11" t="s">
        <v>22</v>
      </c>
      <c r="T2349" s="11" t="s">
        <v>41</v>
      </c>
      <c r="U2349" s="11" t="s">
        <v>7452</v>
      </c>
      <c r="V2349" s="11" t="s">
        <v>9400</v>
      </c>
      <c r="W2349" s="11" t="s">
        <v>44</v>
      </c>
      <c r="X2349" s="18">
        <v>180.6</v>
      </c>
      <c r="Y2349" s="18"/>
      <c r="Z2349" s="11">
        <f>$B$2349*$X$2349*(100%-$C$15)</f>
        <v>0</v>
      </c>
    </row>
    <row r="2350" spans="1:26" s="10" customFormat="1" ht="39.950000000000003" customHeight="1" x14ac:dyDescent="0.2">
      <c r="A2350" s="11" t="s">
        <v>45</v>
      </c>
      <c r="B2350" s="11"/>
      <c r="C2350" s="11" t="s">
        <v>9384</v>
      </c>
      <c r="D2350" s="11" t="s">
        <v>9401</v>
      </c>
      <c r="E2350" s="11" t="s">
        <v>9402</v>
      </c>
      <c r="F2350" s="11" t="s">
        <v>9403</v>
      </c>
      <c r="G2350" s="11" t="s">
        <v>9388</v>
      </c>
      <c r="H2350" s="11" t="s">
        <v>9404</v>
      </c>
      <c r="I2350" s="11"/>
      <c r="J2350" s="12">
        <v>2018</v>
      </c>
      <c r="K2350" s="11" t="s">
        <v>571</v>
      </c>
      <c r="L2350" s="11" t="s">
        <v>9390</v>
      </c>
      <c r="M2350" s="13">
        <v>230</v>
      </c>
      <c r="N2350" s="11" t="s">
        <v>9405</v>
      </c>
      <c r="O2350" s="11" t="s">
        <v>2172</v>
      </c>
      <c r="P2350" s="13">
        <v>192</v>
      </c>
      <c r="Q2350" s="11"/>
      <c r="R2350" s="11"/>
      <c r="S2350" s="11" t="s">
        <v>22</v>
      </c>
      <c r="T2350" s="11" t="s">
        <v>41</v>
      </c>
      <c r="U2350" s="11" t="s">
        <v>8177</v>
      </c>
      <c r="V2350" s="11" t="s">
        <v>9406</v>
      </c>
      <c r="W2350" s="11" t="s">
        <v>44</v>
      </c>
      <c r="X2350" s="18">
        <v>256.5</v>
      </c>
      <c r="Y2350" s="18"/>
      <c r="Z2350" s="11">
        <f>$B$2350*$X$2350*(100%-$C$15)</f>
        <v>0</v>
      </c>
    </row>
    <row r="2351" spans="1:26" s="10" customFormat="1" ht="39.950000000000003" customHeight="1" x14ac:dyDescent="0.2">
      <c r="A2351" s="11" t="s">
        <v>45</v>
      </c>
      <c r="B2351" s="11"/>
      <c r="C2351" s="11" t="s">
        <v>9384</v>
      </c>
      <c r="D2351" s="11" t="s">
        <v>9407</v>
      </c>
      <c r="E2351" s="11" t="s">
        <v>9408</v>
      </c>
      <c r="F2351" s="11" t="s">
        <v>9409</v>
      </c>
      <c r="G2351" s="11" t="s">
        <v>9388</v>
      </c>
      <c r="H2351" s="11" t="s">
        <v>9410</v>
      </c>
      <c r="I2351" s="11"/>
      <c r="J2351" s="12">
        <v>2020</v>
      </c>
      <c r="K2351" s="11" t="s">
        <v>571</v>
      </c>
      <c r="L2351" s="11" t="s">
        <v>9390</v>
      </c>
      <c r="M2351" s="13">
        <v>168</v>
      </c>
      <c r="N2351" s="11" t="s">
        <v>9411</v>
      </c>
      <c r="O2351" s="11" t="s">
        <v>2172</v>
      </c>
      <c r="P2351" s="13">
        <v>128</v>
      </c>
      <c r="Q2351" s="11"/>
      <c r="R2351" s="11"/>
      <c r="S2351" s="11" t="s">
        <v>22</v>
      </c>
      <c r="T2351" s="11" t="s">
        <v>41</v>
      </c>
      <c r="U2351" s="11" t="s">
        <v>7465</v>
      </c>
      <c r="V2351" s="11" t="s">
        <v>9412</v>
      </c>
      <c r="W2351" s="11" t="s">
        <v>44</v>
      </c>
      <c r="X2351" s="18">
        <v>183</v>
      </c>
      <c r="Y2351" s="18"/>
      <c r="Z2351" s="11">
        <f>$B$2351*$X$2351*(100%-$C$15)</f>
        <v>0</v>
      </c>
    </row>
    <row r="2352" spans="1:26" s="10" customFormat="1" ht="39.950000000000003" customHeight="1" x14ac:dyDescent="0.2">
      <c r="A2352" s="11" t="s">
        <v>45</v>
      </c>
      <c r="B2352" s="11"/>
      <c r="C2352" s="11" t="s">
        <v>9384</v>
      </c>
      <c r="D2352" s="11" t="s">
        <v>9413</v>
      </c>
      <c r="E2352" s="11" t="s">
        <v>9414</v>
      </c>
      <c r="F2352" s="11" t="s">
        <v>9415</v>
      </c>
      <c r="G2352" s="11" t="s">
        <v>9388</v>
      </c>
      <c r="H2352" s="11" t="s">
        <v>9416</v>
      </c>
      <c r="I2352" s="11"/>
      <c r="J2352" s="12">
        <v>2020</v>
      </c>
      <c r="K2352" s="11" t="s">
        <v>571</v>
      </c>
      <c r="L2352" s="11" t="s">
        <v>9390</v>
      </c>
      <c r="M2352" s="13">
        <v>168</v>
      </c>
      <c r="N2352" s="11" t="s">
        <v>9411</v>
      </c>
      <c r="O2352" s="11" t="s">
        <v>2172</v>
      </c>
      <c r="P2352" s="13">
        <v>128</v>
      </c>
      <c r="Q2352" s="11"/>
      <c r="R2352" s="11"/>
      <c r="S2352" s="11" t="s">
        <v>22</v>
      </c>
      <c r="T2352" s="11" t="s">
        <v>41</v>
      </c>
      <c r="U2352" s="11" t="s">
        <v>7465</v>
      </c>
      <c r="V2352" s="11" t="s">
        <v>9417</v>
      </c>
      <c r="W2352" s="11" t="s">
        <v>44</v>
      </c>
      <c r="X2352" s="18">
        <v>183</v>
      </c>
      <c r="Y2352" s="18"/>
      <c r="Z2352" s="11">
        <f>$B$2352*$X$2352*(100%-$C$15)</f>
        <v>0</v>
      </c>
    </row>
    <row r="2353" spans="1:26" s="10" customFormat="1" ht="39.950000000000003" customHeight="1" x14ac:dyDescent="0.2">
      <c r="A2353" s="11" t="s">
        <v>67</v>
      </c>
      <c r="B2353" s="11"/>
      <c r="C2353" s="11" t="s">
        <v>461</v>
      </c>
      <c r="D2353" s="11" t="s">
        <v>9418</v>
      </c>
      <c r="E2353" s="11" t="s">
        <v>9419</v>
      </c>
      <c r="F2353" s="11" t="s">
        <v>9419</v>
      </c>
      <c r="G2353" s="11"/>
      <c r="H2353" s="11" t="s">
        <v>9420</v>
      </c>
      <c r="I2353" s="11"/>
      <c r="J2353" s="12">
        <v>2021</v>
      </c>
      <c r="K2353" s="11" t="s">
        <v>72</v>
      </c>
      <c r="L2353" s="11" t="s">
        <v>73</v>
      </c>
      <c r="M2353" s="13">
        <v>3</v>
      </c>
      <c r="N2353" s="11"/>
      <c r="O2353" s="11" t="s">
        <v>9421</v>
      </c>
      <c r="P2353" s="11"/>
      <c r="Q2353" s="11"/>
      <c r="R2353" s="11" t="s">
        <v>97</v>
      </c>
      <c r="S2353" s="11"/>
      <c r="T2353" s="11" t="s">
        <v>76</v>
      </c>
      <c r="U2353" s="11" t="s">
        <v>7465</v>
      </c>
      <c r="V2353" s="11"/>
      <c r="W2353" s="11"/>
      <c r="X2353" s="18">
        <v>5.4</v>
      </c>
      <c r="Y2353" s="18"/>
      <c r="Z2353" s="11">
        <f>$B$2353*$X$2353*(100%-$C$15)</f>
        <v>0</v>
      </c>
    </row>
    <row r="2354" spans="1:26" s="10" customFormat="1" ht="39.950000000000003" customHeight="1" x14ac:dyDescent="0.2">
      <c r="A2354" s="11" t="s">
        <v>67</v>
      </c>
      <c r="B2354" s="11"/>
      <c r="C2354" s="11" t="s">
        <v>461</v>
      </c>
      <c r="D2354" s="11" t="s">
        <v>9422</v>
      </c>
      <c r="E2354" s="11" t="s">
        <v>9423</v>
      </c>
      <c r="F2354" s="11" t="s">
        <v>9423</v>
      </c>
      <c r="G2354" s="11"/>
      <c r="H2354" s="11" t="s">
        <v>9424</v>
      </c>
      <c r="I2354" s="11"/>
      <c r="J2354" s="12">
        <v>2021</v>
      </c>
      <c r="K2354" s="11" t="s">
        <v>72</v>
      </c>
      <c r="L2354" s="11" t="s">
        <v>73</v>
      </c>
      <c r="M2354" s="13">
        <v>3</v>
      </c>
      <c r="N2354" s="11"/>
      <c r="O2354" s="11" t="s">
        <v>9421</v>
      </c>
      <c r="P2354" s="11"/>
      <c r="Q2354" s="11"/>
      <c r="R2354" s="11" t="s">
        <v>97</v>
      </c>
      <c r="S2354" s="11"/>
      <c r="T2354" s="11" t="s">
        <v>76</v>
      </c>
      <c r="U2354" s="11" t="s">
        <v>7465</v>
      </c>
      <c r="V2354" s="11" t="s">
        <v>9425</v>
      </c>
      <c r="W2354" s="11"/>
      <c r="X2354" s="18">
        <v>5.4</v>
      </c>
      <c r="Y2354" s="18"/>
      <c r="Z2354" s="11">
        <f>$B$2354*$X$2354*(100%-$C$15)</f>
        <v>0</v>
      </c>
    </row>
    <row r="2355" spans="1:26" s="10" customFormat="1" ht="39.950000000000003" customHeight="1" x14ac:dyDescent="0.2">
      <c r="A2355" s="11" t="s">
        <v>67</v>
      </c>
      <c r="B2355" s="11"/>
      <c r="C2355" s="11" t="s">
        <v>461</v>
      </c>
      <c r="D2355" s="11" t="s">
        <v>9426</v>
      </c>
      <c r="E2355" s="11" t="s">
        <v>9427</v>
      </c>
      <c r="F2355" s="11" t="s">
        <v>9427</v>
      </c>
      <c r="G2355" s="11"/>
      <c r="H2355" s="11" t="s">
        <v>9428</v>
      </c>
      <c r="I2355" s="11"/>
      <c r="J2355" s="12">
        <v>2021</v>
      </c>
      <c r="K2355" s="11" t="s">
        <v>72</v>
      </c>
      <c r="L2355" s="11" t="s">
        <v>73</v>
      </c>
      <c r="M2355" s="13">
        <v>3</v>
      </c>
      <c r="N2355" s="11"/>
      <c r="O2355" s="11" t="s">
        <v>9421</v>
      </c>
      <c r="P2355" s="11"/>
      <c r="Q2355" s="11"/>
      <c r="R2355" s="11" t="s">
        <v>97</v>
      </c>
      <c r="S2355" s="11"/>
      <c r="T2355" s="11" t="s">
        <v>76</v>
      </c>
      <c r="U2355" s="11" t="s">
        <v>7465</v>
      </c>
      <c r="V2355" s="11" t="s">
        <v>9429</v>
      </c>
      <c r="W2355" s="11"/>
      <c r="X2355" s="18">
        <v>5.4</v>
      </c>
      <c r="Y2355" s="18"/>
      <c r="Z2355" s="11">
        <f>$B$2355*$X$2355*(100%-$C$15)</f>
        <v>0</v>
      </c>
    </row>
    <row r="2356" spans="1:26" s="10" customFormat="1" ht="39.950000000000003" customHeight="1" x14ac:dyDescent="0.2">
      <c r="A2356" s="11" t="s">
        <v>67</v>
      </c>
      <c r="B2356" s="11"/>
      <c r="C2356" s="11" t="s">
        <v>461</v>
      </c>
      <c r="D2356" s="11" t="s">
        <v>9430</v>
      </c>
      <c r="E2356" s="11" t="s">
        <v>9431</v>
      </c>
      <c r="F2356" s="11" t="s">
        <v>9431</v>
      </c>
      <c r="G2356" s="11"/>
      <c r="H2356" s="11" t="s">
        <v>9432</v>
      </c>
      <c r="I2356" s="11"/>
      <c r="J2356" s="12">
        <v>2021</v>
      </c>
      <c r="K2356" s="11" t="s">
        <v>72</v>
      </c>
      <c r="L2356" s="11" t="s">
        <v>73</v>
      </c>
      <c r="M2356" s="13">
        <v>3</v>
      </c>
      <c r="N2356" s="11"/>
      <c r="O2356" s="11" t="s">
        <v>9421</v>
      </c>
      <c r="P2356" s="11"/>
      <c r="Q2356" s="11"/>
      <c r="R2356" s="11" t="s">
        <v>97</v>
      </c>
      <c r="S2356" s="11"/>
      <c r="T2356" s="11" t="s">
        <v>76</v>
      </c>
      <c r="U2356" s="11" t="s">
        <v>7465</v>
      </c>
      <c r="V2356" s="11" t="s">
        <v>9429</v>
      </c>
      <c r="W2356" s="11"/>
      <c r="X2356" s="18">
        <v>5.4</v>
      </c>
      <c r="Y2356" s="18"/>
      <c r="Z2356" s="11">
        <f>$B$2356*$X$2356*(100%-$C$15)</f>
        <v>0</v>
      </c>
    </row>
    <row r="2357" spans="1:26" s="10" customFormat="1" ht="39.950000000000003" customHeight="1" x14ac:dyDescent="0.2">
      <c r="A2357" s="11" t="s">
        <v>67</v>
      </c>
      <c r="B2357" s="11"/>
      <c r="C2357" s="11" t="s">
        <v>461</v>
      </c>
      <c r="D2357" s="11" t="s">
        <v>9433</v>
      </c>
      <c r="E2357" s="11" t="s">
        <v>9434</v>
      </c>
      <c r="F2357" s="11" t="s">
        <v>9434</v>
      </c>
      <c r="G2357" s="11"/>
      <c r="H2357" s="11" t="s">
        <v>9435</v>
      </c>
      <c r="I2357" s="11"/>
      <c r="J2357" s="12">
        <v>2022</v>
      </c>
      <c r="K2357" s="11" t="s">
        <v>72</v>
      </c>
      <c r="L2357" s="11" t="s">
        <v>73</v>
      </c>
      <c r="M2357" s="13">
        <v>3</v>
      </c>
      <c r="N2357" s="11"/>
      <c r="O2357" s="11" t="s">
        <v>9421</v>
      </c>
      <c r="P2357" s="11"/>
      <c r="Q2357" s="11"/>
      <c r="R2357" s="11" t="s">
        <v>97</v>
      </c>
      <c r="S2357" s="11"/>
      <c r="T2357" s="11" t="s">
        <v>76</v>
      </c>
      <c r="U2357" s="11" t="s">
        <v>7465</v>
      </c>
      <c r="V2357" s="11" t="s">
        <v>9436</v>
      </c>
      <c r="W2357" s="11"/>
      <c r="X2357" s="18">
        <v>5.4</v>
      </c>
      <c r="Y2357" s="18"/>
      <c r="Z2357" s="11">
        <f>$B$2357*$X$2357*(100%-$C$15)</f>
        <v>0</v>
      </c>
    </row>
    <row r="2358" spans="1:26" s="10" customFormat="1" ht="39.950000000000003" customHeight="1" x14ac:dyDescent="0.2">
      <c r="A2358" s="11" t="s">
        <v>67</v>
      </c>
      <c r="B2358" s="11"/>
      <c r="C2358" s="11" t="s">
        <v>461</v>
      </c>
      <c r="D2358" s="11" t="s">
        <v>9437</v>
      </c>
      <c r="E2358" s="11" t="s">
        <v>9438</v>
      </c>
      <c r="F2358" s="11" t="s">
        <v>9438</v>
      </c>
      <c r="G2358" s="11"/>
      <c r="H2358" s="11" t="s">
        <v>9439</v>
      </c>
      <c r="I2358" s="11"/>
      <c r="J2358" s="12">
        <v>2022</v>
      </c>
      <c r="K2358" s="11" t="s">
        <v>72</v>
      </c>
      <c r="L2358" s="11" t="s">
        <v>73</v>
      </c>
      <c r="M2358" s="13">
        <v>3</v>
      </c>
      <c r="N2358" s="11"/>
      <c r="O2358" s="11" t="s">
        <v>9421</v>
      </c>
      <c r="P2358" s="11"/>
      <c r="Q2358" s="11"/>
      <c r="R2358" s="11" t="s">
        <v>97</v>
      </c>
      <c r="S2358" s="11"/>
      <c r="T2358" s="11" t="s">
        <v>76</v>
      </c>
      <c r="U2358" s="11" t="s">
        <v>7465</v>
      </c>
      <c r="V2358" s="11" t="s">
        <v>9436</v>
      </c>
      <c r="W2358" s="11"/>
      <c r="X2358" s="18">
        <v>5.4</v>
      </c>
      <c r="Y2358" s="18"/>
      <c r="Z2358" s="11">
        <f>$B$2358*$X$2358*(100%-$C$15)</f>
        <v>0</v>
      </c>
    </row>
    <row r="2359" spans="1:26" s="10" customFormat="1" ht="39.950000000000003" customHeight="1" x14ac:dyDescent="0.2">
      <c r="A2359" s="11" t="s">
        <v>67</v>
      </c>
      <c r="B2359" s="11"/>
      <c r="C2359" s="11" t="s">
        <v>461</v>
      </c>
      <c r="D2359" s="11" t="s">
        <v>9440</v>
      </c>
      <c r="E2359" s="11" t="s">
        <v>9441</v>
      </c>
      <c r="F2359" s="11" t="s">
        <v>9441</v>
      </c>
      <c r="G2359" s="11"/>
      <c r="H2359" s="11" t="s">
        <v>9442</v>
      </c>
      <c r="I2359" s="11"/>
      <c r="J2359" s="12">
        <v>2022</v>
      </c>
      <c r="K2359" s="11" t="s">
        <v>72</v>
      </c>
      <c r="L2359" s="11" t="s">
        <v>73</v>
      </c>
      <c r="M2359" s="13">
        <v>3</v>
      </c>
      <c r="N2359" s="11"/>
      <c r="O2359" s="11" t="s">
        <v>9421</v>
      </c>
      <c r="P2359" s="11"/>
      <c r="Q2359" s="11"/>
      <c r="R2359" s="11" t="s">
        <v>97</v>
      </c>
      <c r="S2359" s="11"/>
      <c r="T2359" s="11" t="s">
        <v>76</v>
      </c>
      <c r="U2359" s="11" t="s">
        <v>7465</v>
      </c>
      <c r="V2359" s="11" t="s">
        <v>9443</v>
      </c>
      <c r="W2359" s="11"/>
      <c r="X2359" s="18">
        <v>5.4</v>
      </c>
      <c r="Y2359" s="18"/>
      <c r="Z2359" s="11">
        <f>$B$2359*$X$2359*(100%-$C$15)</f>
        <v>0</v>
      </c>
    </row>
    <row r="2360" spans="1:26" s="10" customFormat="1" ht="39.950000000000003" customHeight="1" x14ac:dyDescent="0.2">
      <c r="A2360" s="11" t="s">
        <v>67</v>
      </c>
      <c r="B2360" s="11"/>
      <c r="C2360" s="11" t="s">
        <v>461</v>
      </c>
      <c r="D2360" s="11" t="s">
        <v>9444</v>
      </c>
      <c r="E2360" s="11" t="s">
        <v>9445</v>
      </c>
      <c r="F2360" s="11" t="s">
        <v>9445</v>
      </c>
      <c r="G2360" s="11"/>
      <c r="H2360" s="11" t="s">
        <v>9446</v>
      </c>
      <c r="I2360" s="11"/>
      <c r="J2360" s="12">
        <v>2023</v>
      </c>
      <c r="K2360" s="11" t="s">
        <v>72</v>
      </c>
      <c r="L2360" s="11" t="s">
        <v>73</v>
      </c>
      <c r="M2360" s="13">
        <v>3</v>
      </c>
      <c r="N2360" s="11"/>
      <c r="O2360" s="11" t="s">
        <v>9421</v>
      </c>
      <c r="P2360" s="11"/>
      <c r="Q2360" s="11"/>
      <c r="R2360" s="11" t="s">
        <v>97</v>
      </c>
      <c r="S2360" s="11"/>
      <c r="T2360" s="11" t="s">
        <v>76</v>
      </c>
      <c r="U2360" s="11" t="s">
        <v>4097</v>
      </c>
      <c r="V2360" s="11" t="s">
        <v>9447</v>
      </c>
      <c r="W2360" s="11"/>
      <c r="X2360" s="18">
        <v>5.4</v>
      </c>
      <c r="Y2360" s="18"/>
      <c r="Z2360" s="11">
        <f>$B$2360*$X$2360*(100%-$C$15)</f>
        <v>0</v>
      </c>
    </row>
    <row r="2361" spans="1:26" s="10" customFormat="1" ht="39.950000000000003" customHeight="1" x14ac:dyDescent="0.2">
      <c r="A2361" s="11" t="s">
        <v>67</v>
      </c>
      <c r="B2361" s="11"/>
      <c r="C2361" s="11" t="s">
        <v>461</v>
      </c>
      <c r="D2361" s="11" t="s">
        <v>9448</v>
      </c>
      <c r="E2361" s="11" t="s">
        <v>9449</v>
      </c>
      <c r="F2361" s="11" t="s">
        <v>9449</v>
      </c>
      <c r="G2361" s="11"/>
      <c r="H2361" s="11" t="s">
        <v>9450</v>
      </c>
      <c r="I2361" s="11"/>
      <c r="J2361" s="12">
        <v>2023</v>
      </c>
      <c r="K2361" s="11" t="s">
        <v>72</v>
      </c>
      <c r="L2361" s="11" t="s">
        <v>73</v>
      </c>
      <c r="M2361" s="13">
        <v>3</v>
      </c>
      <c r="N2361" s="11"/>
      <c r="O2361" s="11" t="s">
        <v>9421</v>
      </c>
      <c r="P2361" s="11"/>
      <c r="Q2361" s="11"/>
      <c r="R2361" s="11" t="s">
        <v>97</v>
      </c>
      <c r="S2361" s="11"/>
      <c r="T2361" s="11" t="s">
        <v>76</v>
      </c>
      <c r="U2361" s="11" t="s">
        <v>4097</v>
      </c>
      <c r="V2361" s="11" t="s">
        <v>9447</v>
      </c>
      <c r="W2361" s="11"/>
      <c r="X2361" s="18">
        <v>5.4</v>
      </c>
      <c r="Y2361" s="18"/>
      <c r="Z2361" s="11">
        <f>$B$2361*$X$2361*(100%-$C$15)</f>
        <v>0</v>
      </c>
    </row>
    <row r="2362" spans="1:26" s="10" customFormat="1" ht="39.950000000000003" customHeight="1" x14ac:dyDescent="0.2">
      <c r="A2362" s="11" t="s">
        <v>67</v>
      </c>
      <c r="B2362" s="11"/>
      <c r="C2362" s="11" t="s">
        <v>461</v>
      </c>
      <c r="D2362" s="11" t="s">
        <v>9451</v>
      </c>
      <c r="E2362" s="11" t="s">
        <v>9452</v>
      </c>
      <c r="F2362" s="11" t="s">
        <v>9453</v>
      </c>
      <c r="G2362" s="11"/>
      <c r="H2362" s="11" t="s">
        <v>9454</v>
      </c>
      <c r="I2362" s="11"/>
      <c r="J2362" s="12">
        <v>2016</v>
      </c>
      <c r="K2362" s="11" t="s">
        <v>72</v>
      </c>
      <c r="L2362" s="11" t="s">
        <v>73</v>
      </c>
      <c r="M2362" s="11"/>
      <c r="N2362" s="11"/>
      <c r="O2362" s="11" t="s">
        <v>9421</v>
      </c>
      <c r="P2362" s="11"/>
      <c r="Q2362" s="11"/>
      <c r="R2362" s="11" t="s">
        <v>97</v>
      </c>
      <c r="S2362" s="11"/>
      <c r="T2362" s="11" t="s">
        <v>76</v>
      </c>
      <c r="U2362" s="11" t="s">
        <v>7465</v>
      </c>
      <c r="V2362" s="11"/>
      <c r="W2362" s="11" t="s">
        <v>615</v>
      </c>
      <c r="X2362" s="18">
        <v>5.4</v>
      </c>
      <c r="Y2362" s="18"/>
      <c r="Z2362" s="11">
        <f>$B$2362*$X$2362*(100%-$C$15)</f>
        <v>0</v>
      </c>
    </row>
    <row r="2363" spans="1:26" s="10" customFormat="1" ht="39.950000000000003" customHeight="1" x14ac:dyDescent="0.2">
      <c r="A2363" s="11" t="s">
        <v>67</v>
      </c>
      <c r="B2363" s="11"/>
      <c r="C2363" s="11" t="s">
        <v>461</v>
      </c>
      <c r="D2363" s="11" t="s">
        <v>9455</v>
      </c>
      <c r="E2363" s="11" t="s">
        <v>9456</v>
      </c>
      <c r="F2363" s="11" t="s">
        <v>9457</v>
      </c>
      <c r="G2363" s="11"/>
      <c r="H2363" s="11" t="s">
        <v>9458</v>
      </c>
      <c r="I2363" s="11"/>
      <c r="J2363" s="12">
        <v>2016</v>
      </c>
      <c r="K2363" s="11" t="s">
        <v>72</v>
      </c>
      <c r="L2363" s="11" t="s">
        <v>73</v>
      </c>
      <c r="M2363" s="11"/>
      <c r="N2363" s="11"/>
      <c r="O2363" s="11" t="s">
        <v>9421</v>
      </c>
      <c r="P2363" s="11"/>
      <c r="Q2363" s="11"/>
      <c r="R2363" s="11" t="s">
        <v>97</v>
      </c>
      <c r="S2363" s="11"/>
      <c r="T2363" s="11" t="s">
        <v>76</v>
      </c>
      <c r="U2363" s="11" t="s">
        <v>7465</v>
      </c>
      <c r="V2363" s="11"/>
      <c r="W2363" s="11" t="s">
        <v>615</v>
      </c>
      <c r="X2363" s="18">
        <v>5.4</v>
      </c>
      <c r="Y2363" s="18"/>
      <c r="Z2363" s="11">
        <f>$B$2363*$X$2363*(100%-$C$15)</f>
        <v>0</v>
      </c>
    </row>
    <row r="2364" spans="1:26" s="10" customFormat="1" ht="39.950000000000003" customHeight="1" x14ac:dyDescent="0.2">
      <c r="A2364" s="11" t="s">
        <v>67</v>
      </c>
      <c r="B2364" s="11"/>
      <c r="C2364" s="11" t="s">
        <v>461</v>
      </c>
      <c r="D2364" s="11" t="s">
        <v>9459</v>
      </c>
      <c r="E2364" s="11" t="s">
        <v>9460</v>
      </c>
      <c r="F2364" s="11" t="s">
        <v>9461</v>
      </c>
      <c r="G2364" s="11"/>
      <c r="H2364" s="11" t="s">
        <v>9462</v>
      </c>
      <c r="I2364" s="11"/>
      <c r="J2364" s="12">
        <v>2016</v>
      </c>
      <c r="K2364" s="11" t="s">
        <v>72</v>
      </c>
      <c r="L2364" s="11" t="s">
        <v>73</v>
      </c>
      <c r="M2364" s="11"/>
      <c r="N2364" s="11"/>
      <c r="O2364" s="11" t="s">
        <v>9421</v>
      </c>
      <c r="P2364" s="11"/>
      <c r="Q2364" s="11"/>
      <c r="R2364" s="11"/>
      <c r="S2364" s="11"/>
      <c r="T2364" s="11" t="s">
        <v>76</v>
      </c>
      <c r="U2364" s="11" t="s">
        <v>7465</v>
      </c>
      <c r="V2364" s="11"/>
      <c r="W2364" s="11" t="s">
        <v>615</v>
      </c>
      <c r="X2364" s="18">
        <v>5.4</v>
      </c>
      <c r="Y2364" s="18"/>
      <c r="Z2364" s="11">
        <f>$B$2364*$X$2364*(100%-$C$15)</f>
        <v>0</v>
      </c>
    </row>
    <row r="2365" spans="1:26" s="10" customFormat="1" ht="39.950000000000003" customHeight="1" x14ac:dyDescent="0.2">
      <c r="A2365" s="11" t="s">
        <v>67</v>
      </c>
      <c r="B2365" s="11"/>
      <c r="C2365" s="11" t="s">
        <v>461</v>
      </c>
      <c r="D2365" s="11" t="s">
        <v>9463</v>
      </c>
      <c r="E2365" s="11" t="s">
        <v>9464</v>
      </c>
      <c r="F2365" s="11" t="s">
        <v>9465</v>
      </c>
      <c r="G2365" s="11"/>
      <c r="H2365" s="11" t="s">
        <v>9466</v>
      </c>
      <c r="I2365" s="11"/>
      <c r="J2365" s="12">
        <v>2016</v>
      </c>
      <c r="K2365" s="11" t="s">
        <v>72</v>
      </c>
      <c r="L2365" s="11" t="s">
        <v>73</v>
      </c>
      <c r="M2365" s="11"/>
      <c r="N2365" s="11"/>
      <c r="O2365" s="11" t="s">
        <v>9467</v>
      </c>
      <c r="P2365" s="11"/>
      <c r="Q2365" s="11"/>
      <c r="R2365" s="11" t="s">
        <v>97</v>
      </c>
      <c r="S2365" s="11"/>
      <c r="T2365" s="11" t="s">
        <v>76</v>
      </c>
      <c r="U2365" s="11" t="s">
        <v>7465</v>
      </c>
      <c r="V2365" s="11"/>
      <c r="W2365" s="11"/>
      <c r="X2365" s="18">
        <v>5.4</v>
      </c>
      <c r="Y2365" s="18"/>
      <c r="Z2365" s="11">
        <f>$B$2365*$X$2365*(100%-$C$15)</f>
        <v>0</v>
      </c>
    </row>
    <row r="2366" spans="1:26" s="10" customFormat="1" ht="39.950000000000003" customHeight="1" x14ac:dyDescent="0.2">
      <c r="A2366" s="11" t="s">
        <v>67</v>
      </c>
      <c r="B2366" s="11"/>
      <c r="C2366" s="11" t="s">
        <v>461</v>
      </c>
      <c r="D2366" s="11" t="s">
        <v>9468</v>
      </c>
      <c r="E2366" s="11" t="s">
        <v>9469</v>
      </c>
      <c r="F2366" s="11" t="s">
        <v>9470</v>
      </c>
      <c r="G2366" s="11"/>
      <c r="H2366" s="11" t="s">
        <v>9471</v>
      </c>
      <c r="I2366" s="11"/>
      <c r="J2366" s="12">
        <v>2017</v>
      </c>
      <c r="K2366" s="11" t="s">
        <v>72</v>
      </c>
      <c r="L2366" s="11" t="s">
        <v>73</v>
      </c>
      <c r="M2366" s="13">
        <v>3</v>
      </c>
      <c r="N2366" s="11"/>
      <c r="O2366" s="11" t="s">
        <v>9467</v>
      </c>
      <c r="P2366" s="11"/>
      <c r="Q2366" s="11"/>
      <c r="R2366" s="11" t="s">
        <v>97</v>
      </c>
      <c r="S2366" s="11"/>
      <c r="T2366" s="11" t="s">
        <v>76</v>
      </c>
      <c r="U2366" s="11" t="s">
        <v>7465</v>
      </c>
      <c r="V2366" s="11" t="s">
        <v>9429</v>
      </c>
      <c r="W2366" s="11"/>
      <c r="X2366" s="18">
        <v>5.4</v>
      </c>
      <c r="Y2366" s="18"/>
      <c r="Z2366" s="11">
        <f>$B$2366*$X$2366*(100%-$C$15)</f>
        <v>0</v>
      </c>
    </row>
    <row r="2367" spans="1:26" s="10" customFormat="1" ht="39.950000000000003" customHeight="1" x14ac:dyDescent="0.2">
      <c r="A2367" s="11" t="s">
        <v>67</v>
      </c>
      <c r="B2367" s="11"/>
      <c r="C2367" s="11" t="s">
        <v>461</v>
      </c>
      <c r="D2367" s="11" t="s">
        <v>9472</v>
      </c>
      <c r="E2367" s="11" t="s">
        <v>9473</v>
      </c>
      <c r="F2367" s="11" t="s">
        <v>9474</v>
      </c>
      <c r="G2367" s="11"/>
      <c r="H2367" s="11" t="s">
        <v>9475</v>
      </c>
      <c r="I2367" s="11"/>
      <c r="J2367" s="12">
        <v>2017</v>
      </c>
      <c r="K2367" s="11" t="s">
        <v>72</v>
      </c>
      <c r="L2367" s="11" t="s">
        <v>73</v>
      </c>
      <c r="M2367" s="13">
        <v>3</v>
      </c>
      <c r="N2367" s="11"/>
      <c r="O2367" s="11"/>
      <c r="P2367" s="11"/>
      <c r="Q2367" s="11"/>
      <c r="R2367" s="11" t="s">
        <v>97</v>
      </c>
      <c r="S2367" s="11"/>
      <c r="T2367" s="11" t="s">
        <v>76</v>
      </c>
      <c r="U2367" s="11" t="s">
        <v>7465</v>
      </c>
      <c r="V2367" s="11"/>
      <c r="W2367" s="11"/>
      <c r="X2367" s="18">
        <v>5.4</v>
      </c>
      <c r="Y2367" s="18"/>
      <c r="Z2367" s="11">
        <f>$B$2367*$X$2367*(100%-$C$15)</f>
        <v>0</v>
      </c>
    </row>
    <row r="2368" spans="1:26" s="10" customFormat="1" ht="39.950000000000003" customHeight="1" x14ac:dyDescent="0.2">
      <c r="A2368" s="11" t="s">
        <v>67</v>
      </c>
      <c r="B2368" s="11"/>
      <c r="C2368" s="11" t="s">
        <v>461</v>
      </c>
      <c r="D2368" s="11" t="s">
        <v>9476</v>
      </c>
      <c r="E2368" s="11" t="s">
        <v>9477</v>
      </c>
      <c r="F2368" s="11" t="s">
        <v>9477</v>
      </c>
      <c r="G2368" s="11"/>
      <c r="H2368" s="11" t="s">
        <v>9478</v>
      </c>
      <c r="I2368" s="11"/>
      <c r="J2368" s="12">
        <v>2017</v>
      </c>
      <c r="K2368" s="11" t="s">
        <v>72</v>
      </c>
      <c r="L2368" s="11" t="s">
        <v>73</v>
      </c>
      <c r="M2368" s="13">
        <v>3</v>
      </c>
      <c r="N2368" s="11"/>
      <c r="O2368" s="11" t="s">
        <v>9421</v>
      </c>
      <c r="P2368" s="11"/>
      <c r="Q2368" s="11"/>
      <c r="R2368" s="11" t="s">
        <v>97</v>
      </c>
      <c r="S2368" s="11"/>
      <c r="T2368" s="11" t="s">
        <v>76</v>
      </c>
      <c r="U2368" s="11" t="s">
        <v>7465</v>
      </c>
      <c r="V2368" s="11" t="s">
        <v>9447</v>
      </c>
      <c r="W2368" s="11"/>
      <c r="X2368" s="18">
        <v>5.4</v>
      </c>
      <c r="Y2368" s="18"/>
      <c r="Z2368" s="11">
        <f>$B$2368*$X$2368*(100%-$C$15)</f>
        <v>0</v>
      </c>
    </row>
    <row r="2369" spans="1:26" s="10" customFormat="1" ht="39.950000000000003" customHeight="1" x14ac:dyDescent="0.2">
      <c r="A2369" s="11" t="s">
        <v>67</v>
      </c>
      <c r="B2369" s="11"/>
      <c r="C2369" s="11" t="s">
        <v>461</v>
      </c>
      <c r="D2369" s="11" t="s">
        <v>9479</v>
      </c>
      <c r="E2369" s="11" t="s">
        <v>9480</v>
      </c>
      <c r="F2369" s="11" t="s">
        <v>9480</v>
      </c>
      <c r="G2369" s="11"/>
      <c r="H2369" s="11" t="s">
        <v>9481</v>
      </c>
      <c r="I2369" s="11"/>
      <c r="J2369" s="12">
        <v>2017</v>
      </c>
      <c r="K2369" s="11" t="s">
        <v>72</v>
      </c>
      <c r="L2369" s="11" t="s">
        <v>73</v>
      </c>
      <c r="M2369" s="13">
        <v>3</v>
      </c>
      <c r="N2369" s="11"/>
      <c r="O2369" s="11" t="s">
        <v>9421</v>
      </c>
      <c r="P2369" s="11"/>
      <c r="Q2369" s="11"/>
      <c r="R2369" s="11" t="s">
        <v>97</v>
      </c>
      <c r="S2369" s="11"/>
      <c r="T2369" s="11" t="s">
        <v>76</v>
      </c>
      <c r="U2369" s="11" t="s">
        <v>7465</v>
      </c>
      <c r="V2369" s="11"/>
      <c r="W2369" s="11"/>
      <c r="X2369" s="18">
        <v>5.4</v>
      </c>
      <c r="Y2369" s="18"/>
      <c r="Z2369" s="11">
        <f>$B$2369*$X$2369*(100%-$C$15)</f>
        <v>0</v>
      </c>
    </row>
    <row r="2370" spans="1:26" s="10" customFormat="1" ht="39.950000000000003" customHeight="1" x14ac:dyDescent="0.2">
      <c r="A2370" s="11" t="s">
        <v>67</v>
      </c>
      <c r="B2370" s="11"/>
      <c r="C2370" s="11" t="s">
        <v>461</v>
      </c>
      <c r="D2370" s="11" t="s">
        <v>9482</v>
      </c>
      <c r="E2370" s="11" t="s">
        <v>9483</v>
      </c>
      <c r="F2370" s="11" t="s">
        <v>9483</v>
      </c>
      <c r="G2370" s="11"/>
      <c r="H2370" s="11" t="s">
        <v>9484</v>
      </c>
      <c r="I2370" s="11"/>
      <c r="J2370" s="12">
        <v>2017</v>
      </c>
      <c r="K2370" s="11" t="s">
        <v>72</v>
      </c>
      <c r="L2370" s="11" t="s">
        <v>73</v>
      </c>
      <c r="M2370" s="13">
        <v>3</v>
      </c>
      <c r="N2370" s="11"/>
      <c r="O2370" s="11" t="s">
        <v>9467</v>
      </c>
      <c r="P2370" s="11"/>
      <c r="Q2370" s="11"/>
      <c r="R2370" s="11" t="s">
        <v>97</v>
      </c>
      <c r="S2370" s="11"/>
      <c r="T2370" s="11" t="s">
        <v>76</v>
      </c>
      <c r="U2370" s="11" t="s">
        <v>7465</v>
      </c>
      <c r="V2370" s="11"/>
      <c r="W2370" s="11"/>
      <c r="X2370" s="18">
        <v>5.4</v>
      </c>
      <c r="Y2370" s="18"/>
      <c r="Z2370" s="11">
        <f>$B$2370*$X$2370*(100%-$C$15)</f>
        <v>0</v>
      </c>
    </row>
    <row r="2371" spans="1:26" s="10" customFormat="1" ht="39.950000000000003" customHeight="1" x14ac:dyDescent="0.2">
      <c r="A2371" s="11" t="s">
        <v>67</v>
      </c>
      <c r="B2371" s="11"/>
      <c r="C2371" s="11" t="s">
        <v>461</v>
      </c>
      <c r="D2371" s="11" t="s">
        <v>9485</v>
      </c>
      <c r="E2371" s="11" t="s">
        <v>9486</v>
      </c>
      <c r="F2371" s="11" t="s">
        <v>9486</v>
      </c>
      <c r="G2371" s="11"/>
      <c r="H2371" s="11" t="s">
        <v>9487</v>
      </c>
      <c r="I2371" s="11"/>
      <c r="J2371" s="12">
        <v>2017</v>
      </c>
      <c r="K2371" s="11" t="s">
        <v>72</v>
      </c>
      <c r="L2371" s="11" t="s">
        <v>73</v>
      </c>
      <c r="M2371" s="13">
        <v>3</v>
      </c>
      <c r="N2371" s="11"/>
      <c r="O2371" s="11" t="s">
        <v>9467</v>
      </c>
      <c r="P2371" s="11"/>
      <c r="Q2371" s="11"/>
      <c r="R2371" s="11" t="s">
        <v>97</v>
      </c>
      <c r="S2371" s="11"/>
      <c r="T2371" s="11" t="s">
        <v>76</v>
      </c>
      <c r="U2371" s="11" t="s">
        <v>7465</v>
      </c>
      <c r="V2371" s="11" t="s">
        <v>9488</v>
      </c>
      <c r="W2371" s="11"/>
      <c r="X2371" s="18">
        <v>5.4</v>
      </c>
      <c r="Y2371" s="18"/>
      <c r="Z2371" s="11">
        <f>$B$2371*$X$2371*(100%-$C$15)</f>
        <v>0</v>
      </c>
    </row>
    <row r="2372" spans="1:26" s="10" customFormat="1" ht="39.950000000000003" customHeight="1" x14ac:dyDescent="0.2">
      <c r="A2372" s="11" t="s">
        <v>67</v>
      </c>
      <c r="B2372" s="11"/>
      <c r="C2372" s="11" t="s">
        <v>461</v>
      </c>
      <c r="D2372" s="11" t="s">
        <v>9489</v>
      </c>
      <c r="E2372" s="11" t="s">
        <v>9490</v>
      </c>
      <c r="F2372" s="11" t="s">
        <v>9490</v>
      </c>
      <c r="G2372" s="11"/>
      <c r="H2372" s="11" t="s">
        <v>9491</v>
      </c>
      <c r="I2372" s="11"/>
      <c r="J2372" s="12">
        <v>2017</v>
      </c>
      <c r="K2372" s="11" t="s">
        <v>72</v>
      </c>
      <c r="L2372" s="11" t="s">
        <v>73</v>
      </c>
      <c r="M2372" s="13">
        <v>3</v>
      </c>
      <c r="N2372" s="11"/>
      <c r="O2372" s="11"/>
      <c r="P2372" s="11"/>
      <c r="Q2372" s="11"/>
      <c r="R2372" s="11" t="s">
        <v>97</v>
      </c>
      <c r="S2372" s="11"/>
      <c r="T2372" s="11" t="s">
        <v>76</v>
      </c>
      <c r="U2372" s="11" t="s">
        <v>7465</v>
      </c>
      <c r="V2372" s="11"/>
      <c r="W2372" s="11"/>
      <c r="X2372" s="18">
        <v>5.4</v>
      </c>
      <c r="Y2372" s="18"/>
      <c r="Z2372" s="11">
        <f>$B$2372*$X$2372*(100%-$C$15)</f>
        <v>0</v>
      </c>
    </row>
    <row r="2373" spans="1:26" s="10" customFormat="1" ht="39.950000000000003" customHeight="1" x14ac:dyDescent="0.2">
      <c r="A2373" s="11" t="s">
        <v>45</v>
      </c>
      <c r="B2373" s="11"/>
      <c r="C2373" s="11" t="s">
        <v>29</v>
      </c>
      <c r="D2373" s="11" t="s">
        <v>9492</v>
      </c>
      <c r="E2373" s="11" t="s">
        <v>9493</v>
      </c>
      <c r="F2373" s="11" t="s">
        <v>9494</v>
      </c>
      <c r="G2373" s="11" t="s">
        <v>2913</v>
      </c>
      <c r="H2373" s="11" t="s">
        <v>9495</v>
      </c>
      <c r="I2373" s="11"/>
      <c r="J2373" s="12">
        <v>2016</v>
      </c>
      <c r="K2373" s="11" t="s">
        <v>2081</v>
      </c>
      <c r="L2373" s="11" t="s">
        <v>9496</v>
      </c>
      <c r="M2373" s="13">
        <v>80</v>
      </c>
      <c r="N2373" s="11" t="s">
        <v>2915</v>
      </c>
      <c r="O2373" s="11" t="s">
        <v>2916</v>
      </c>
      <c r="P2373" s="13">
        <v>16</v>
      </c>
      <c r="Q2373" s="11" t="s">
        <v>2430</v>
      </c>
      <c r="R2373" s="11"/>
      <c r="S2373" s="11" t="s">
        <v>22</v>
      </c>
      <c r="T2373" s="11" t="s">
        <v>41</v>
      </c>
      <c r="U2373" s="11" t="s">
        <v>7686</v>
      </c>
      <c r="V2373" s="11" t="s">
        <v>9497</v>
      </c>
      <c r="W2373" s="11" t="s">
        <v>44</v>
      </c>
      <c r="X2373" s="18">
        <v>86.7</v>
      </c>
      <c r="Y2373" s="18"/>
      <c r="Z2373" s="11">
        <f>$B$2373*$X$2373*(100%-$C$15)</f>
        <v>0</v>
      </c>
    </row>
    <row r="2374" spans="1:26" s="10" customFormat="1" ht="39.950000000000003" customHeight="1" x14ac:dyDescent="0.2">
      <c r="A2374" s="11" t="s">
        <v>45</v>
      </c>
      <c r="B2374" s="11"/>
      <c r="C2374" s="11" t="s">
        <v>29</v>
      </c>
      <c r="D2374" s="11" t="s">
        <v>9498</v>
      </c>
      <c r="E2374" s="11" t="s">
        <v>9499</v>
      </c>
      <c r="F2374" s="11" t="s">
        <v>9500</v>
      </c>
      <c r="G2374" s="11" t="s">
        <v>2913</v>
      </c>
      <c r="H2374" s="11" t="s">
        <v>9501</v>
      </c>
      <c r="I2374" s="11"/>
      <c r="J2374" s="12">
        <v>2016</v>
      </c>
      <c r="K2374" s="11" t="s">
        <v>2081</v>
      </c>
      <c r="L2374" s="11" t="s">
        <v>9496</v>
      </c>
      <c r="M2374" s="13">
        <v>84</v>
      </c>
      <c r="N2374" s="11" t="s">
        <v>2915</v>
      </c>
      <c r="O2374" s="11" t="s">
        <v>2916</v>
      </c>
      <c r="P2374" s="13">
        <v>16</v>
      </c>
      <c r="Q2374" s="11" t="s">
        <v>2430</v>
      </c>
      <c r="R2374" s="11"/>
      <c r="S2374" s="11" t="s">
        <v>22</v>
      </c>
      <c r="T2374" s="11" t="s">
        <v>41</v>
      </c>
      <c r="U2374" s="11" t="s">
        <v>7686</v>
      </c>
      <c r="V2374" s="11" t="s">
        <v>9502</v>
      </c>
      <c r="W2374" s="11" t="s">
        <v>44</v>
      </c>
      <c r="X2374" s="18">
        <v>86.7</v>
      </c>
      <c r="Y2374" s="18"/>
      <c r="Z2374" s="11">
        <f>$B$2374*$X$2374*(100%-$C$15)</f>
        <v>0</v>
      </c>
    </row>
    <row r="2375" spans="1:26" s="10" customFormat="1" ht="39.950000000000003" customHeight="1" x14ac:dyDescent="0.2">
      <c r="A2375" s="11" t="s">
        <v>45</v>
      </c>
      <c r="B2375" s="11"/>
      <c r="C2375" s="11" t="s">
        <v>2123</v>
      </c>
      <c r="D2375" s="11" t="s">
        <v>9503</v>
      </c>
      <c r="E2375" s="11" t="s">
        <v>9504</v>
      </c>
      <c r="F2375" s="11" t="s">
        <v>9505</v>
      </c>
      <c r="G2375" s="11" t="s">
        <v>2205</v>
      </c>
      <c r="H2375" s="11" t="s">
        <v>9506</v>
      </c>
      <c r="I2375" s="11"/>
      <c r="J2375" s="12">
        <v>2027</v>
      </c>
      <c r="K2375" s="11" t="s">
        <v>2207</v>
      </c>
      <c r="L2375" s="11" t="s">
        <v>2208</v>
      </c>
      <c r="M2375" s="13">
        <v>86</v>
      </c>
      <c r="N2375" s="11" t="s">
        <v>9507</v>
      </c>
      <c r="O2375" s="11" t="s">
        <v>9508</v>
      </c>
      <c r="P2375" s="13">
        <v>64</v>
      </c>
      <c r="Q2375" s="11" t="s">
        <v>2130</v>
      </c>
      <c r="R2375" s="11"/>
      <c r="S2375" s="11" t="s">
        <v>22</v>
      </c>
      <c r="T2375" s="11" t="s">
        <v>41</v>
      </c>
      <c r="U2375" s="11" t="s">
        <v>8948</v>
      </c>
      <c r="V2375" s="11" t="s">
        <v>9509</v>
      </c>
      <c r="W2375" s="11" t="s">
        <v>44</v>
      </c>
      <c r="X2375" s="18">
        <v>115</v>
      </c>
      <c r="Y2375" s="18"/>
      <c r="Z2375" s="11">
        <f>$B$2375*$X$2375*(100%-$C$15)</f>
        <v>0</v>
      </c>
    </row>
    <row r="2376" spans="1:26" s="10" customFormat="1" ht="39.950000000000003" customHeight="1" x14ac:dyDescent="0.2">
      <c r="A2376" s="11" t="s">
        <v>45</v>
      </c>
      <c r="B2376" s="11"/>
      <c r="C2376" s="11" t="s">
        <v>2123</v>
      </c>
      <c r="D2376" s="11" t="s">
        <v>9510</v>
      </c>
      <c r="E2376" s="11" t="s">
        <v>9511</v>
      </c>
      <c r="F2376" s="11" t="s">
        <v>9512</v>
      </c>
      <c r="G2376" s="11" t="s">
        <v>2205</v>
      </c>
      <c r="H2376" s="11" t="s">
        <v>9513</v>
      </c>
      <c r="I2376" s="11"/>
      <c r="J2376" s="12">
        <v>2021</v>
      </c>
      <c r="K2376" s="11" t="s">
        <v>2207</v>
      </c>
      <c r="L2376" s="11" t="s">
        <v>2208</v>
      </c>
      <c r="M2376" s="13">
        <v>86</v>
      </c>
      <c r="N2376" s="11" t="s">
        <v>9507</v>
      </c>
      <c r="O2376" s="11" t="s">
        <v>9508</v>
      </c>
      <c r="P2376" s="13">
        <v>64</v>
      </c>
      <c r="Q2376" s="11" t="s">
        <v>2130</v>
      </c>
      <c r="R2376" s="11"/>
      <c r="S2376" s="11" t="s">
        <v>22</v>
      </c>
      <c r="T2376" s="11" t="s">
        <v>41</v>
      </c>
      <c r="U2376" s="11" t="s">
        <v>7686</v>
      </c>
      <c r="V2376" s="11" t="s">
        <v>9514</v>
      </c>
      <c r="W2376" s="11" t="s">
        <v>44</v>
      </c>
      <c r="X2376" s="18">
        <v>115</v>
      </c>
      <c r="Y2376" s="18"/>
      <c r="Z2376" s="11">
        <f>$B$2376*$X$2376*(100%-$C$15)</f>
        <v>0</v>
      </c>
    </row>
    <row r="2377" spans="1:26" s="10" customFormat="1" ht="39.950000000000003" customHeight="1" x14ac:dyDescent="0.2">
      <c r="A2377" s="11" t="s">
        <v>45</v>
      </c>
      <c r="B2377" s="11"/>
      <c r="C2377" s="11" t="s">
        <v>2123</v>
      </c>
      <c r="D2377" s="11" t="s">
        <v>9515</v>
      </c>
      <c r="E2377" s="11" t="s">
        <v>9516</v>
      </c>
      <c r="F2377" s="11" t="s">
        <v>9517</v>
      </c>
      <c r="G2377" s="11" t="s">
        <v>2205</v>
      </c>
      <c r="H2377" s="11" t="s">
        <v>9518</v>
      </c>
      <c r="I2377" s="11"/>
      <c r="J2377" s="12">
        <v>2025</v>
      </c>
      <c r="K2377" s="11" t="s">
        <v>2207</v>
      </c>
      <c r="L2377" s="11" t="s">
        <v>2208</v>
      </c>
      <c r="M2377" s="13">
        <v>141</v>
      </c>
      <c r="N2377" s="11" t="s">
        <v>2339</v>
      </c>
      <c r="O2377" s="11" t="s">
        <v>2102</v>
      </c>
      <c r="P2377" s="13">
        <v>48</v>
      </c>
      <c r="Q2377" s="11" t="s">
        <v>2130</v>
      </c>
      <c r="R2377" s="11"/>
      <c r="S2377" s="11" t="s">
        <v>22</v>
      </c>
      <c r="T2377" s="11" t="s">
        <v>41</v>
      </c>
      <c r="U2377" s="11" t="s">
        <v>7452</v>
      </c>
      <c r="V2377" s="11" t="s">
        <v>9519</v>
      </c>
      <c r="W2377" s="11" t="s">
        <v>44</v>
      </c>
      <c r="X2377" s="18">
        <v>281</v>
      </c>
      <c r="Y2377" s="18"/>
      <c r="Z2377" s="11">
        <f>$B$2377*$X$2377*(100%-$C$15)</f>
        <v>0</v>
      </c>
    </row>
    <row r="2378" spans="1:26" s="10" customFormat="1" ht="39.950000000000003" customHeight="1" x14ac:dyDescent="0.2">
      <c r="A2378" s="11" t="s">
        <v>67</v>
      </c>
      <c r="B2378" s="11"/>
      <c r="C2378" s="11" t="s">
        <v>461</v>
      </c>
      <c r="D2378" s="11" t="s">
        <v>9520</v>
      </c>
      <c r="E2378" s="11" t="s">
        <v>9521</v>
      </c>
      <c r="F2378" s="11" t="s">
        <v>9521</v>
      </c>
      <c r="G2378" s="11"/>
      <c r="H2378" s="11" t="s">
        <v>9522</v>
      </c>
      <c r="I2378" s="11"/>
      <c r="J2378" s="12">
        <v>2016</v>
      </c>
      <c r="K2378" s="11" t="s">
        <v>429</v>
      </c>
      <c r="L2378" s="11" t="s">
        <v>68</v>
      </c>
      <c r="M2378" s="13">
        <v>10</v>
      </c>
      <c r="N2378" s="11"/>
      <c r="O2378" s="11" t="s">
        <v>1956</v>
      </c>
      <c r="P2378" s="11"/>
      <c r="Q2378" s="11"/>
      <c r="R2378" s="11" t="s">
        <v>97</v>
      </c>
      <c r="S2378" s="11"/>
      <c r="T2378" s="11" t="s">
        <v>76</v>
      </c>
      <c r="U2378" s="11" t="s">
        <v>4097</v>
      </c>
      <c r="V2378" s="11" t="s">
        <v>9523</v>
      </c>
      <c r="W2378" s="11" t="s">
        <v>615</v>
      </c>
      <c r="X2378" s="18">
        <v>21.6</v>
      </c>
      <c r="Y2378" s="18"/>
      <c r="Z2378" s="11">
        <f>$B$2378*$X$2378*(100%-$C$15)</f>
        <v>0</v>
      </c>
    </row>
    <row r="2379" spans="1:26" s="10" customFormat="1" ht="39.950000000000003" customHeight="1" x14ac:dyDescent="0.2">
      <c r="A2379" s="11" t="s">
        <v>67</v>
      </c>
      <c r="B2379" s="11"/>
      <c r="C2379" s="11" t="s">
        <v>461</v>
      </c>
      <c r="D2379" s="11" t="s">
        <v>9524</v>
      </c>
      <c r="E2379" s="11" t="s">
        <v>9525</v>
      </c>
      <c r="F2379" s="11" t="s">
        <v>9525</v>
      </c>
      <c r="G2379" s="11"/>
      <c r="H2379" s="11" t="s">
        <v>9526</v>
      </c>
      <c r="I2379" s="11"/>
      <c r="J2379" s="12">
        <v>2016</v>
      </c>
      <c r="K2379" s="11" t="s">
        <v>429</v>
      </c>
      <c r="L2379" s="11" t="s">
        <v>68</v>
      </c>
      <c r="M2379" s="13">
        <v>10</v>
      </c>
      <c r="N2379" s="11"/>
      <c r="O2379" s="11" t="s">
        <v>1956</v>
      </c>
      <c r="P2379" s="11"/>
      <c r="Q2379" s="11"/>
      <c r="R2379" s="11" t="s">
        <v>97</v>
      </c>
      <c r="S2379" s="11"/>
      <c r="T2379" s="11" t="s">
        <v>76</v>
      </c>
      <c r="U2379" s="11" t="s">
        <v>4097</v>
      </c>
      <c r="V2379" s="11" t="s">
        <v>9527</v>
      </c>
      <c r="W2379" s="11" t="s">
        <v>615</v>
      </c>
      <c r="X2379" s="18">
        <v>21.6</v>
      </c>
      <c r="Y2379" s="18"/>
      <c r="Z2379" s="11">
        <f>$B$2379*$X$2379*(100%-$C$15)</f>
        <v>0</v>
      </c>
    </row>
    <row r="2380" spans="1:26" s="10" customFormat="1" ht="39.950000000000003" customHeight="1" x14ac:dyDescent="0.2">
      <c r="A2380" s="11" t="s">
        <v>67</v>
      </c>
      <c r="B2380" s="11"/>
      <c r="C2380" s="11" t="s">
        <v>461</v>
      </c>
      <c r="D2380" s="11" t="s">
        <v>9528</v>
      </c>
      <c r="E2380" s="11" t="s">
        <v>9529</v>
      </c>
      <c r="F2380" s="11" t="s">
        <v>9529</v>
      </c>
      <c r="G2380" s="11"/>
      <c r="H2380" s="11" t="s">
        <v>9530</v>
      </c>
      <c r="I2380" s="11"/>
      <c r="J2380" s="12">
        <v>2016</v>
      </c>
      <c r="K2380" s="11" t="s">
        <v>429</v>
      </c>
      <c r="L2380" s="11" t="s">
        <v>68</v>
      </c>
      <c r="M2380" s="13">
        <v>10</v>
      </c>
      <c r="N2380" s="11"/>
      <c r="O2380" s="11" t="s">
        <v>1956</v>
      </c>
      <c r="P2380" s="11"/>
      <c r="Q2380" s="11"/>
      <c r="R2380" s="11" t="s">
        <v>97</v>
      </c>
      <c r="S2380" s="11"/>
      <c r="T2380" s="11" t="s">
        <v>76</v>
      </c>
      <c r="U2380" s="11" t="s">
        <v>4097</v>
      </c>
      <c r="V2380" s="11" t="s">
        <v>9531</v>
      </c>
      <c r="W2380" s="11" t="s">
        <v>615</v>
      </c>
      <c r="X2380" s="18">
        <v>21.6</v>
      </c>
      <c r="Y2380" s="18"/>
      <c r="Z2380" s="11">
        <f>$B$2380*$X$2380*(100%-$C$15)</f>
        <v>0</v>
      </c>
    </row>
    <row r="2381" spans="1:26" s="10" customFormat="1" ht="39.950000000000003" customHeight="1" x14ac:dyDescent="0.2">
      <c r="A2381" s="11" t="s">
        <v>67</v>
      </c>
      <c r="B2381" s="11"/>
      <c r="C2381" s="11" t="s">
        <v>461</v>
      </c>
      <c r="D2381" s="11" t="s">
        <v>9532</v>
      </c>
      <c r="E2381" s="11" t="s">
        <v>9533</v>
      </c>
      <c r="F2381" s="11" t="s">
        <v>9533</v>
      </c>
      <c r="G2381" s="11"/>
      <c r="H2381" s="11" t="s">
        <v>9534</v>
      </c>
      <c r="I2381" s="11"/>
      <c r="J2381" s="12">
        <v>2016</v>
      </c>
      <c r="K2381" s="11" t="s">
        <v>429</v>
      </c>
      <c r="L2381" s="11" t="s">
        <v>68</v>
      </c>
      <c r="M2381" s="13">
        <v>10</v>
      </c>
      <c r="N2381" s="11"/>
      <c r="O2381" s="11" t="s">
        <v>1956</v>
      </c>
      <c r="P2381" s="11"/>
      <c r="Q2381" s="11"/>
      <c r="R2381" s="11" t="s">
        <v>97</v>
      </c>
      <c r="S2381" s="11"/>
      <c r="T2381" s="11" t="s">
        <v>76</v>
      </c>
      <c r="U2381" s="11" t="s">
        <v>4097</v>
      </c>
      <c r="V2381" s="11" t="s">
        <v>9535</v>
      </c>
      <c r="W2381" s="11" t="s">
        <v>615</v>
      </c>
      <c r="X2381" s="18">
        <v>21.6</v>
      </c>
      <c r="Y2381" s="18"/>
      <c r="Z2381" s="11">
        <f>$B$2381*$X$2381*(100%-$C$15)</f>
        <v>0</v>
      </c>
    </row>
    <row r="2382" spans="1:26" s="10" customFormat="1" ht="39.950000000000003" customHeight="1" x14ac:dyDescent="0.2">
      <c r="A2382" s="11" t="s">
        <v>67</v>
      </c>
      <c r="B2382" s="11"/>
      <c r="C2382" s="11" t="s">
        <v>461</v>
      </c>
      <c r="D2382" s="11" t="s">
        <v>9536</v>
      </c>
      <c r="E2382" s="11" t="s">
        <v>9537</v>
      </c>
      <c r="F2382" s="11" t="s">
        <v>9537</v>
      </c>
      <c r="G2382" s="11"/>
      <c r="H2382" s="11" t="s">
        <v>9538</v>
      </c>
      <c r="I2382" s="11"/>
      <c r="J2382" s="12">
        <v>2016</v>
      </c>
      <c r="K2382" s="11" t="s">
        <v>429</v>
      </c>
      <c r="L2382" s="11" t="s">
        <v>68</v>
      </c>
      <c r="M2382" s="13">
        <v>10</v>
      </c>
      <c r="N2382" s="11"/>
      <c r="O2382" s="11" t="s">
        <v>1956</v>
      </c>
      <c r="P2382" s="11"/>
      <c r="Q2382" s="11"/>
      <c r="R2382" s="11" t="s">
        <v>97</v>
      </c>
      <c r="S2382" s="11"/>
      <c r="T2382" s="11" t="s">
        <v>76</v>
      </c>
      <c r="U2382" s="11" t="s">
        <v>4097</v>
      </c>
      <c r="V2382" s="11" t="s">
        <v>9539</v>
      </c>
      <c r="W2382" s="11" t="s">
        <v>615</v>
      </c>
      <c r="X2382" s="18">
        <v>21.6</v>
      </c>
      <c r="Y2382" s="18"/>
      <c r="Z2382" s="11">
        <f>$B$2382*$X$2382*(100%-$C$15)</f>
        <v>0</v>
      </c>
    </row>
    <row r="2383" spans="1:26" s="10" customFormat="1" ht="39.950000000000003" customHeight="1" x14ac:dyDescent="0.2">
      <c r="A2383" s="11" t="s">
        <v>67</v>
      </c>
      <c r="B2383" s="11"/>
      <c r="C2383" s="11" t="s">
        <v>461</v>
      </c>
      <c r="D2383" s="11" t="s">
        <v>9540</v>
      </c>
      <c r="E2383" s="11" t="s">
        <v>9541</v>
      </c>
      <c r="F2383" s="11" t="s">
        <v>9541</v>
      </c>
      <c r="G2383" s="11"/>
      <c r="H2383" s="11" t="s">
        <v>9542</v>
      </c>
      <c r="I2383" s="11"/>
      <c r="J2383" s="12">
        <v>2016</v>
      </c>
      <c r="K2383" s="11" t="s">
        <v>429</v>
      </c>
      <c r="L2383" s="11" t="s">
        <v>68</v>
      </c>
      <c r="M2383" s="13">
        <v>10</v>
      </c>
      <c r="N2383" s="11"/>
      <c r="O2383" s="11" t="s">
        <v>1956</v>
      </c>
      <c r="P2383" s="11"/>
      <c r="Q2383" s="11"/>
      <c r="R2383" s="11" t="s">
        <v>97</v>
      </c>
      <c r="S2383" s="11"/>
      <c r="T2383" s="11" t="s">
        <v>76</v>
      </c>
      <c r="U2383" s="11" t="s">
        <v>4097</v>
      </c>
      <c r="V2383" s="11" t="s">
        <v>9543</v>
      </c>
      <c r="W2383" s="11" t="s">
        <v>615</v>
      </c>
      <c r="X2383" s="18">
        <v>21.6</v>
      </c>
      <c r="Y2383" s="18"/>
      <c r="Z2383" s="11">
        <f>$B$2383*$X$2383*(100%-$C$15)</f>
        <v>0</v>
      </c>
    </row>
    <row r="2384" spans="1:26" s="10" customFormat="1" ht="39.950000000000003" customHeight="1" x14ac:dyDescent="0.2">
      <c r="A2384" s="11" t="s">
        <v>67</v>
      </c>
      <c r="B2384" s="11"/>
      <c r="C2384" s="11" t="s">
        <v>461</v>
      </c>
      <c r="D2384" s="11" t="s">
        <v>9544</v>
      </c>
      <c r="E2384" s="11" t="s">
        <v>9545</v>
      </c>
      <c r="F2384" s="11" t="s">
        <v>9545</v>
      </c>
      <c r="G2384" s="11"/>
      <c r="H2384" s="11" t="s">
        <v>9546</v>
      </c>
      <c r="I2384" s="11"/>
      <c r="J2384" s="12">
        <v>2017</v>
      </c>
      <c r="K2384" s="11" t="s">
        <v>429</v>
      </c>
      <c r="L2384" s="11" t="s">
        <v>68</v>
      </c>
      <c r="M2384" s="13">
        <v>10</v>
      </c>
      <c r="N2384" s="11"/>
      <c r="O2384" s="11" t="s">
        <v>1956</v>
      </c>
      <c r="P2384" s="11"/>
      <c r="Q2384" s="11"/>
      <c r="R2384" s="11" t="s">
        <v>113</v>
      </c>
      <c r="S2384" s="11"/>
      <c r="T2384" s="11" t="s">
        <v>76</v>
      </c>
      <c r="U2384" s="11" t="s">
        <v>4097</v>
      </c>
      <c r="V2384" s="11" t="s">
        <v>9547</v>
      </c>
      <c r="W2384" s="11" t="s">
        <v>615</v>
      </c>
      <c r="X2384" s="18">
        <v>21.6</v>
      </c>
      <c r="Y2384" s="18"/>
      <c r="Z2384" s="11">
        <f>$B$2384*$X$2384*(100%-$C$15)</f>
        <v>0</v>
      </c>
    </row>
    <row r="2385" spans="1:26" s="10" customFormat="1" ht="39.950000000000003" customHeight="1" x14ac:dyDescent="0.2">
      <c r="A2385" s="11" t="s">
        <v>67</v>
      </c>
      <c r="B2385" s="11"/>
      <c r="C2385" s="11" t="s">
        <v>461</v>
      </c>
      <c r="D2385" s="11" t="s">
        <v>9548</v>
      </c>
      <c r="E2385" s="11" t="s">
        <v>9549</v>
      </c>
      <c r="F2385" s="11" t="s">
        <v>9549</v>
      </c>
      <c r="G2385" s="11"/>
      <c r="H2385" s="11" t="s">
        <v>9550</v>
      </c>
      <c r="I2385" s="11"/>
      <c r="J2385" s="12">
        <v>2016</v>
      </c>
      <c r="K2385" s="11" t="s">
        <v>526</v>
      </c>
      <c r="L2385" s="11" t="s">
        <v>68</v>
      </c>
      <c r="M2385" s="13">
        <v>10</v>
      </c>
      <c r="N2385" s="11"/>
      <c r="O2385" s="11" t="s">
        <v>1956</v>
      </c>
      <c r="P2385" s="11"/>
      <c r="Q2385" s="11"/>
      <c r="R2385" s="11" t="s">
        <v>97</v>
      </c>
      <c r="S2385" s="11"/>
      <c r="T2385" s="11" t="s">
        <v>76</v>
      </c>
      <c r="U2385" s="11" t="s">
        <v>4097</v>
      </c>
      <c r="V2385" s="11" t="s">
        <v>9551</v>
      </c>
      <c r="W2385" s="11" t="s">
        <v>615</v>
      </c>
      <c r="X2385" s="18">
        <v>21.6</v>
      </c>
      <c r="Y2385" s="18"/>
      <c r="Z2385" s="11">
        <f>$B$2385*$X$2385*(100%-$C$15)</f>
        <v>0</v>
      </c>
    </row>
    <row r="2386" spans="1:26" s="10" customFormat="1" ht="39.950000000000003" customHeight="1" x14ac:dyDescent="0.2">
      <c r="A2386" s="11" t="s">
        <v>67</v>
      </c>
      <c r="B2386" s="11"/>
      <c r="C2386" s="11" t="s">
        <v>461</v>
      </c>
      <c r="D2386" s="11" t="s">
        <v>9552</v>
      </c>
      <c r="E2386" s="11" t="s">
        <v>9553</v>
      </c>
      <c r="F2386" s="11" t="s">
        <v>9553</v>
      </c>
      <c r="G2386" s="11"/>
      <c r="H2386" s="11" t="s">
        <v>9554</v>
      </c>
      <c r="I2386" s="11"/>
      <c r="J2386" s="12">
        <v>2016</v>
      </c>
      <c r="K2386" s="11" t="s">
        <v>656</v>
      </c>
      <c r="L2386" s="11" t="s">
        <v>68</v>
      </c>
      <c r="M2386" s="13">
        <v>10</v>
      </c>
      <c r="N2386" s="11"/>
      <c r="O2386" s="11" t="s">
        <v>1956</v>
      </c>
      <c r="P2386" s="11"/>
      <c r="Q2386" s="11"/>
      <c r="R2386" s="11" t="s">
        <v>97</v>
      </c>
      <c r="S2386" s="11"/>
      <c r="T2386" s="11" t="s">
        <v>76</v>
      </c>
      <c r="U2386" s="11" t="s">
        <v>4097</v>
      </c>
      <c r="V2386" s="11" t="s">
        <v>9555</v>
      </c>
      <c r="W2386" s="11" t="s">
        <v>615</v>
      </c>
      <c r="X2386" s="18">
        <v>21.6</v>
      </c>
      <c r="Y2386" s="18"/>
      <c r="Z2386" s="11">
        <f>$B$2386*$X$2386*(100%-$C$15)</f>
        <v>0</v>
      </c>
    </row>
    <row r="2387" spans="1:26" s="10" customFormat="1" ht="39.950000000000003" customHeight="1" x14ac:dyDescent="0.2">
      <c r="A2387" s="11" t="s">
        <v>67</v>
      </c>
      <c r="B2387" s="11"/>
      <c r="C2387" s="11" t="s">
        <v>461</v>
      </c>
      <c r="D2387" s="11" t="s">
        <v>9556</v>
      </c>
      <c r="E2387" s="11" t="s">
        <v>9557</v>
      </c>
      <c r="F2387" s="11" t="s">
        <v>9557</v>
      </c>
      <c r="G2387" s="11"/>
      <c r="H2387" s="11" t="s">
        <v>9558</v>
      </c>
      <c r="I2387" s="11"/>
      <c r="J2387" s="12">
        <v>2016</v>
      </c>
      <c r="K2387" s="11" t="s">
        <v>656</v>
      </c>
      <c r="L2387" s="11" t="s">
        <v>68</v>
      </c>
      <c r="M2387" s="13">
        <v>10</v>
      </c>
      <c r="N2387" s="11"/>
      <c r="O2387" s="11" t="s">
        <v>1956</v>
      </c>
      <c r="P2387" s="11"/>
      <c r="Q2387" s="11"/>
      <c r="R2387" s="11" t="s">
        <v>97</v>
      </c>
      <c r="S2387" s="11"/>
      <c r="T2387" s="11" t="s">
        <v>76</v>
      </c>
      <c r="U2387" s="11" t="s">
        <v>4097</v>
      </c>
      <c r="V2387" s="11" t="s">
        <v>9559</v>
      </c>
      <c r="W2387" s="11" t="s">
        <v>615</v>
      </c>
      <c r="X2387" s="18">
        <v>21.6</v>
      </c>
      <c r="Y2387" s="18"/>
      <c r="Z2387" s="11">
        <f>$B$2387*$X$2387*(100%-$C$15)</f>
        <v>0</v>
      </c>
    </row>
    <row r="2388" spans="1:26" s="10" customFormat="1" ht="39.950000000000003" customHeight="1" x14ac:dyDescent="0.2">
      <c r="A2388" s="11" t="s">
        <v>67</v>
      </c>
      <c r="B2388" s="11"/>
      <c r="C2388" s="11" t="s">
        <v>461</v>
      </c>
      <c r="D2388" s="11" t="s">
        <v>9560</v>
      </c>
      <c r="E2388" s="11" t="s">
        <v>9561</v>
      </c>
      <c r="F2388" s="11" t="s">
        <v>9561</v>
      </c>
      <c r="G2388" s="11"/>
      <c r="H2388" s="11" t="s">
        <v>9562</v>
      </c>
      <c r="I2388" s="11"/>
      <c r="J2388" s="12">
        <v>2016</v>
      </c>
      <c r="K2388" s="11" t="s">
        <v>526</v>
      </c>
      <c r="L2388" s="11" t="s">
        <v>68</v>
      </c>
      <c r="M2388" s="13">
        <v>10</v>
      </c>
      <c r="N2388" s="11"/>
      <c r="O2388" s="11" t="s">
        <v>1956</v>
      </c>
      <c r="P2388" s="11"/>
      <c r="Q2388" s="11"/>
      <c r="R2388" s="11" t="s">
        <v>97</v>
      </c>
      <c r="S2388" s="11"/>
      <c r="T2388" s="11" t="s">
        <v>76</v>
      </c>
      <c r="U2388" s="11" t="s">
        <v>4097</v>
      </c>
      <c r="V2388" s="11" t="s">
        <v>9563</v>
      </c>
      <c r="W2388" s="11" t="s">
        <v>615</v>
      </c>
      <c r="X2388" s="18">
        <v>21.6</v>
      </c>
      <c r="Y2388" s="18"/>
      <c r="Z2388" s="11">
        <f>$B$2388*$X$2388*(100%-$C$15)</f>
        <v>0</v>
      </c>
    </row>
    <row r="2389" spans="1:26" s="10" customFormat="1" ht="39.950000000000003" customHeight="1" x14ac:dyDescent="0.2">
      <c r="A2389" s="11" t="s">
        <v>67</v>
      </c>
      <c r="B2389" s="11"/>
      <c r="C2389" s="11" t="s">
        <v>461</v>
      </c>
      <c r="D2389" s="11" t="s">
        <v>9564</v>
      </c>
      <c r="E2389" s="11" t="s">
        <v>9565</v>
      </c>
      <c r="F2389" s="11" t="s">
        <v>9565</v>
      </c>
      <c r="G2389" s="11"/>
      <c r="H2389" s="11" t="s">
        <v>9566</v>
      </c>
      <c r="I2389" s="11"/>
      <c r="J2389" s="12">
        <v>2016</v>
      </c>
      <c r="K2389" s="11" t="s">
        <v>526</v>
      </c>
      <c r="L2389" s="11" t="s">
        <v>68</v>
      </c>
      <c r="M2389" s="13">
        <v>10</v>
      </c>
      <c r="N2389" s="11"/>
      <c r="O2389" s="11" t="s">
        <v>1956</v>
      </c>
      <c r="P2389" s="11"/>
      <c r="Q2389" s="11"/>
      <c r="R2389" s="11" t="s">
        <v>97</v>
      </c>
      <c r="S2389" s="11"/>
      <c r="T2389" s="11" t="s">
        <v>76</v>
      </c>
      <c r="U2389" s="11" t="s">
        <v>4097</v>
      </c>
      <c r="V2389" s="11" t="s">
        <v>9567</v>
      </c>
      <c r="W2389" s="11" t="s">
        <v>615</v>
      </c>
      <c r="X2389" s="18">
        <v>21.6</v>
      </c>
      <c r="Y2389" s="18"/>
      <c r="Z2389" s="11">
        <f>$B$2389*$X$2389*(100%-$C$15)</f>
        <v>0</v>
      </c>
    </row>
    <row r="2390" spans="1:26" s="10" customFormat="1" ht="39.950000000000003" customHeight="1" x14ac:dyDescent="0.2">
      <c r="A2390" s="11" t="s">
        <v>67</v>
      </c>
      <c r="B2390" s="11"/>
      <c r="C2390" s="11" t="s">
        <v>461</v>
      </c>
      <c r="D2390" s="11" t="s">
        <v>9568</v>
      </c>
      <c r="E2390" s="11" t="s">
        <v>9569</v>
      </c>
      <c r="F2390" s="11" t="s">
        <v>9569</v>
      </c>
      <c r="G2390" s="11"/>
      <c r="H2390" s="11" t="s">
        <v>9570</v>
      </c>
      <c r="I2390" s="11"/>
      <c r="J2390" s="12">
        <v>2016</v>
      </c>
      <c r="K2390" s="11" t="s">
        <v>2010</v>
      </c>
      <c r="L2390" s="11" t="s">
        <v>68</v>
      </c>
      <c r="M2390" s="13">
        <v>10</v>
      </c>
      <c r="N2390" s="11"/>
      <c r="O2390" s="11" t="s">
        <v>1956</v>
      </c>
      <c r="P2390" s="11"/>
      <c r="Q2390" s="11"/>
      <c r="R2390" s="11" t="s">
        <v>97</v>
      </c>
      <c r="S2390" s="11"/>
      <c r="T2390" s="11" t="s">
        <v>76</v>
      </c>
      <c r="U2390" s="11" t="s">
        <v>4097</v>
      </c>
      <c r="V2390" s="11" t="s">
        <v>9571</v>
      </c>
      <c r="W2390" s="11" t="s">
        <v>615</v>
      </c>
      <c r="X2390" s="18">
        <v>21.6</v>
      </c>
      <c r="Y2390" s="18"/>
      <c r="Z2390" s="11">
        <f>$B$2390*$X$2390*(100%-$C$15)</f>
        <v>0</v>
      </c>
    </row>
    <row r="2391" spans="1:26" s="10" customFormat="1" ht="39.950000000000003" customHeight="1" x14ac:dyDescent="0.2">
      <c r="A2391" s="11" t="s">
        <v>67</v>
      </c>
      <c r="B2391" s="11"/>
      <c r="C2391" s="11" t="s">
        <v>461</v>
      </c>
      <c r="D2391" s="11" t="s">
        <v>9572</v>
      </c>
      <c r="E2391" s="11" t="s">
        <v>9573</v>
      </c>
      <c r="F2391" s="11" t="s">
        <v>9573</v>
      </c>
      <c r="G2391" s="11"/>
      <c r="H2391" s="11" t="s">
        <v>9574</v>
      </c>
      <c r="I2391" s="11"/>
      <c r="J2391" s="12">
        <v>2016</v>
      </c>
      <c r="K2391" s="11" t="s">
        <v>526</v>
      </c>
      <c r="L2391" s="11" t="s">
        <v>68</v>
      </c>
      <c r="M2391" s="13">
        <v>10</v>
      </c>
      <c r="N2391" s="11"/>
      <c r="O2391" s="11" t="s">
        <v>1956</v>
      </c>
      <c r="P2391" s="11"/>
      <c r="Q2391" s="11"/>
      <c r="R2391" s="11" t="s">
        <v>97</v>
      </c>
      <c r="S2391" s="11"/>
      <c r="T2391" s="11" t="s">
        <v>76</v>
      </c>
      <c r="U2391" s="11" t="s">
        <v>4097</v>
      </c>
      <c r="V2391" s="11"/>
      <c r="W2391" s="11" t="s">
        <v>615</v>
      </c>
      <c r="X2391" s="18">
        <v>21.6</v>
      </c>
      <c r="Y2391" s="18"/>
      <c r="Z2391" s="11">
        <f>$B$2391*$X$2391*(100%-$C$15)</f>
        <v>0</v>
      </c>
    </row>
    <row r="2392" spans="1:26" s="10" customFormat="1" ht="39.950000000000003" customHeight="1" x14ac:dyDescent="0.2">
      <c r="A2392" s="11" t="s">
        <v>67</v>
      </c>
      <c r="B2392" s="11"/>
      <c r="C2392" s="11" t="s">
        <v>461</v>
      </c>
      <c r="D2392" s="11" t="s">
        <v>9575</v>
      </c>
      <c r="E2392" s="11" t="s">
        <v>9576</v>
      </c>
      <c r="F2392" s="11" t="s">
        <v>9576</v>
      </c>
      <c r="G2392" s="11"/>
      <c r="H2392" s="11" t="s">
        <v>9577</v>
      </c>
      <c r="I2392" s="11"/>
      <c r="J2392" s="12">
        <v>2016</v>
      </c>
      <c r="K2392" s="11" t="s">
        <v>526</v>
      </c>
      <c r="L2392" s="11" t="s">
        <v>68</v>
      </c>
      <c r="M2392" s="13">
        <v>10</v>
      </c>
      <c r="N2392" s="11"/>
      <c r="O2392" s="11" t="s">
        <v>1956</v>
      </c>
      <c r="P2392" s="11"/>
      <c r="Q2392" s="11"/>
      <c r="R2392" s="11" t="s">
        <v>97</v>
      </c>
      <c r="S2392" s="11"/>
      <c r="T2392" s="11" t="s">
        <v>76</v>
      </c>
      <c r="U2392" s="11" t="s">
        <v>4097</v>
      </c>
      <c r="V2392" s="11" t="s">
        <v>9578</v>
      </c>
      <c r="W2392" s="11" t="s">
        <v>615</v>
      </c>
      <c r="X2392" s="18">
        <v>21.6</v>
      </c>
      <c r="Y2392" s="18"/>
      <c r="Z2392" s="11">
        <f>$B$2392*$X$2392*(100%-$C$15)</f>
        <v>0</v>
      </c>
    </row>
    <row r="2393" spans="1:26" s="10" customFormat="1" ht="39.950000000000003" customHeight="1" x14ac:dyDescent="0.2">
      <c r="A2393" s="11" t="s">
        <v>67</v>
      </c>
      <c r="B2393" s="11"/>
      <c r="C2393" s="11" t="s">
        <v>9579</v>
      </c>
      <c r="D2393" s="11" t="s">
        <v>9580</v>
      </c>
      <c r="E2393" s="11" t="s">
        <v>9581</v>
      </c>
      <c r="F2393" s="11" t="s">
        <v>9581</v>
      </c>
      <c r="G2393" s="11"/>
      <c r="H2393" s="11" t="s">
        <v>9582</v>
      </c>
      <c r="I2393" s="11"/>
      <c r="J2393" s="12">
        <v>2022</v>
      </c>
      <c r="K2393" s="11" t="s">
        <v>4533</v>
      </c>
      <c r="L2393" s="11" t="s">
        <v>79</v>
      </c>
      <c r="M2393" s="13">
        <v>120</v>
      </c>
      <c r="N2393" s="11"/>
      <c r="O2393" s="11" t="s">
        <v>9583</v>
      </c>
      <c r="P2393" s="11"/>
      <c r="Q2393" s="11"/>
      <c r="R2393" s="11" t="s">
        <v>75</v>
      </c>
      <c r="S2393" s="11"/>
      <c r="T2393" s="11" t="s">
        <v>76</v>
      </c>
      <c r="U2393" s="11" t="s">
        <v>42</v>
      </c>
      <c r="V2393" s="11" t="s">
        <v>9584</v>
      </c>
      <c r="W2393" s="11"/>
      <c r="X2393" s="18">
        <v>106.5</v>
      </c>
      <c r="Y2393" s="18"/>
      <c r="Z2393" s="11">
        <f>$B$2393*$X$2393*(100%-$C$15)</f>
        <v>0</v>
      </c>
    </row>
    <row r="2394" spans="1:26" s="10" customFormat="1" ht="39.950000000000003" customHeight="1" x14ac:dyDescent="0.2">
      <c r="A2394" s="11" t="s">
        <v>67</v>
      </c>
      <c r="B2394" s="11"/>
      <c r="C2394" s="11" t="s">
        <v>9579</v>
      </c>
      <c r="D2394" s="11" t="s">
        <v>9585</v>
      </c>
      <c r="E2394" s="11" t="s">
        <v>9586</v>
      </c>
      <c r="F2394" s="11" t="s">
        <v>9586</v>
      </c>
      <c r="G2394" s="11"/>
      <c r="H2394" s="11" t="s">
        <v>9587</v>
      </c>
      <c r="I2394" s="11"/>
      <c r="J2394" s="12">
        <v>2019</v>
      </c>
      <c r="K2394" s="11" t="s">
        <v>656</v>
      </c>
      <c r="L2394" s="11" t="s">
        <v>79</v>
      </c>
      <c r="M2394" s="13">
        <v>120</v>
      </c>
      <c r="N2394" s="11"/>
      <c r="O2394" s="11" t="s">
        <v>9588</v>
      </c>
      <c r="P2394" s="11"/>
      <c r="Q2394" s="11"/>
      <c r="R2394" s="11" t="s">
        <v>75</v>
      </c>
      <c r="S2394" s="11"/>
      <c r="T2394" s="11" t="s">
        <v>76</v>
      </c>
      <c r="U2394" s="11" t="s">
        <v>42</v>
      </c>
      <c r="V2394" s="11" t="s">
        <v>9584</v>
      </c>
      <c r="W2394" s="11"/>
      <c r="X2394" s="18">
        <v>106.5</v>
      </c>
      <c r="Y2394" s="18"/>
      <c r="Z2394" s="11">
        <f>$B$2394*$X$2394*(100%-$C$15)</f>
        <v>0</v>
      </c>
    </row>
    <row r="2395" spans="1:26" s="10" customFormat="1" ht="39.950000000000003" customHeight="1" x14ac:dyDescent="0.2">
      <c r="A2395" s="11" t="s">
        <v>67</v>
      </c>
      <c r="B2395" s="11"/>
      <c r="C2395" s="11" t="s">
        <v>9579</v>
      </c>
      <c r="D2395" s="11" t="s">
        <v>9589</v>
      </c>
      <c r="E2395" s="11" t="s">
        <v>9590</v>
      </c>
      <c r="F2395" s="11" t="s">
        <v>9590</v>
      </c>
      <c r="G2395" s="11"/>
      <c r="H2395" s="11" t="s">
        <v>9591</v>
      </c>
      <c r="I2395" s="11"/>
      <c r="J2395" s="12">
        <v>2021</v>
      </c>
      <c r="K2395" s="11" t="s">
        <v>83</v>
      </c>
      <c r="L2395" s="11" t="s">
        <v>79</v>
      </c>
      <c r="M2395" s="13">
        <v>120</v>
      </c>
      <c r="N2395" s="11"/>
      <c r="O2395" s="11" t="s">
        <v>2121</v>
      </c>
      <c r="P2395" s="11"/>
      <c r="Q2395" s="11"/>
      <c r="R2395" s="11" t="s">
        <v>75</v>
      </c>
      <c r="S2395" s="11"/>
      <c r="T2395" s="11" t="s">
        <v>76</v>
      </c>
      <c r="U2395" s="11" t="s">
        <v>42</v>
      </c>
      <c r="V2395" s="11" t="s">
        <v>9584</v>
      </c>
      <c r="W2395" s="11"/>
      <c r="X2395" s="18">
        <v>106.5</v>
      </c>
      <c r="Y2395" s="18"/>
      <c r="Z2395" s="11">
        <f>$B$2395*$X$2395*(100%-$C$15)</f>
        <v>0</v>
      </c>
    </row>
    <row r="2396" spans="1:26" s="10" customFormat="1" ht="39.950000000000003" customHeight="1" x14ac:dyDescent="0.2">
      <c r="A2396" s="11" t="s">
        <v>67</v>
      </c>
      <c r="B2396" s="11"/>
      <c r="C2396" s="11" t="s">
        <v>9579</v>
      </c>
      <c r="D2396" s="11" t="s">
        <v>9592</v>
      </c>
      <c r="E2396" s="11" t="s">
        <v>9593</v>
      </c>
      <c r="F2396" s="11" t="s">
        <v>9593</v>
      </c>
      <c r="G2396" s="11"/>
      <c r="H2396" s="11" t="s">
        <v>9594</v>
      </c>
      <c r="I2396" s="11"/>
      <c r="J2396" s="12">
        <v>2021</v>
      </c>
      <c r="K2396" s="11" t="s">
        <v>83</v>
      </c>
      <c r="L2396" s="11" t="s">
        <v>79</v>
      </c>
      <c r="M2396" s="13">
        <v>120</v>
      </c>
      <c r="N2396" s="11"/>
      <c r="O2396" s="11" t="s">
        <v>9583</v>
      </c>
      <c r="P2396" s="11"/>
      <c r="Q2396" s="11"/>
      <c r="R2396" s="11" t="s">
        <v>75</v>
      </c>
      <c r="S2396" s="11"/>
      <c r="T2396" s="11" t="s">
        <v>76</v>
      </c>
      <c r="U2396" s="11" t="s">
        <v>42</v>
      </c>
      <c r="V2396" s="11" t="s">
        <v>9584</v>
      </c>
      <c r="W2396" s="11"/>
      <c r="X2396" s="18">
        <v>106.5</v>
      </c>
      <c r="Y2396" s="18"/>
      <c r="Z2396" s="11">
        <f>$B$2396*$X$2396*(100%-$C$15)</f>
        <v>0</v>
      </c>
    </row>
    <row r="2397" spans="1:26" s="10" customFormat="1" ht="39.950000000000003" customHeight="1" x14ac:dyDescent="0.2">
      <c r="A2397" s="11" t="s">
        <v>67</v>
      </c>
      <c r="B2397" s="11"/>
      <c r="C2397" s="11" t="s">
        <v>9579</v>
      </c>
      <c r="D2397" s="11" t="s">
        <v>9595</v>
      </c>
      <c r="E2397" s="11" t="s">
        <v>9596</v>
      </c>
      <c r="F2397" s="11" t="s">
        <v>9596</v>
      </c>
      <c r="G2397" s="11"/>
      <c r="H2397" s="11" t="s">
        <v>9597</v>
      </c>
      <c r="I2397" s="11"/>
      <c r="J2397" s="12">
        <v>2019</v>
      </c>
      <c r="K2397" s="11" t="s">
        <v>309</v>
      </c>
      <c r="L2397" s="11" t="s">
        <v>79</v>
      </c>
      <c r="M2397" s="13">
        <v>120</v>
      </c>
      <c r="N2397" s="11"/>
      <c r="O2397" s="11" t="s">
        <v>9598</v>
      </c>
      <c r="P2397" s="11"/>
      <c r="Q2397" s="11"/>
      <c r="R2397" s="11" t="s">
        <v>75</v>
      </c>
      <c r="S2397" s="11"/>
      <c r="T2397" s="11" t="s">
        <v>76</v>
      </c>
      <c r="U2397" s="11" t="s">
        <v>42</v>
      </c>
      <c r="V2397" s="11" t="s">
        <v>9584</v>
      </c>
      <c r="W2397" s="11"/>
      <c r="X2397" s="18">
        <v>106.5</v>
      </c>
      <c r="Y2397" s="18"/>
      <c r="Z2397" s="11">
        <f>$B$2397*$X$2397*(100%-$C$15)</f>
        <v>0</v>
      </c>
    </row>
    <row r="2398" spans="1:26" s="10" customFormat="1" ht="39.950000000000003" customHeight="1" x14ac:dyDescent="0.2">
      <c r="A2398" s="11" t="s">
        <v>67</v>
      </c>
      <c r="B2398" s="11"/>
      <c r="C2398" s="11" t="s">
        <v>9579</v>
      </c>
      <c r="D2398" s="11" t="s">
        <v>9599</v>
      </c>
      <c r="E2398" s="11" t="s">
        <v>9600</v>
      </c>
      <c r="F2398" s="11" t="s">
        <v>9600</v>
      </c>
      <c r="G2398" s="11"/>
      <c r="H2398" s="11" t="s">
        <v>9601</v>
      </c>
      <c r="I2398" s="11"/>
      <c r="J2398" s="12">
        <v>2021</v>
      </c>
      <c r="K2398" s="11" t="s">
        <v>83</v>
      </c>
      <c r="L2398" s="11" t="s">
        <v>79</v>
      </c>
      <c r="M2398" s="13">
        <v>120</v>
      </c>
      <c r="N2398" s="11"/>
      <c r="O2398" s="11" t="s">
        <v>2121</v>
      </c>
      <c r="P2398" s="11"/>
      <c r="Q2398" s="11"/>
      <c r="R2398" s="11" t="s">
        <v>75</v>
      </c>
      <c r="S2398" s="11"/>
      <c r="T2398" s="11" t="s">
        <v>76</v>
      </c>
      <c r="U2398" s="11" t="s">
        <v>42</v>
      </c>
      <c r="V2398" s="11" t="s">
        <v>9602</v>
      </c>
      <c r="W2398" s="11"/>
      <c r="X2398" s="18">
        <v>106.5</v>
      </c>
      <c r="Y2398" s="18"/>
      <c r="Z2398" s="11">
        <f>$B$2398*$X$2398*(100%-$C$15)</f>
        <v>0</v>
      </c>
    </row>
    <row r="2399" spans="1:26" s="10" customFormat="1" ht="39.950000000000003" customHeight="1" x14ac:dyDescent="0.2">
      <c r="A2399" s="11" t="s">
        <v>67</v>
      </c>
      <c r="B2399" s="11"/>
      <c r="C2399" s="11" t="s">
        <v>9579</v>
      </c>
      <c r="D2399" s="11" t="s">
        <v>9603</v>
      </c>
      <c r="E2399" s="11" t="s">
        <v>9604</v>
      </c>
      <c r="F2399" s="11" t="s">
        <v>9604</v>
      </c>
      <c r="G2399" s="11"/>
      <c r="H2399" s="11" t="s">
        <v>9605</v>
      </c>
      <c r="I2399" s="11"/>
      <c r="J2399" s="12">
        <v>2021</v>
      </c>
      <c r="K2399" s="11" t="s">
        <v>429</v>
      </c>
      <c r="L2399" s="11" t="s">
        <v>79</v>
      </c>
      <c r="M2399" s="13">
        <v>120</v>
      </c>
      <c r="N2399" s="11"/>
      <c r="O2399" s="11" t="s">
        <v>9606</v>
      </c>
      <c r="P2399" s="11"/>
      <c r="Q2399" s="11"/>
      <c r="R2399" s="11" t="s">
        <v>75</v>
      </c>
      <c r="S2399" s="11"/>
      <c r="T2399" s="11" t="s">
        <v>76</v>
      </c>
      <c r="U2399" s="11" t="s">
        <v>42</v>
      </c>
      <c r="V2399" s="11" t="s">
        <v>9607</v>
      </c>
      <c r="W2399" s="11"/>
      <c r="X2399" s="18">
        <v>98</v>
      </c>
      <c r="Y2399" s="18"/>
      <c r="Z2399" s="11">
        <f>$B$2399*$X$2399*(100%-$C$15)</f>
        <v>0</v>
      </c>
    </row>
    <row r="2400" spans="1:26" s="10" customFormat="1" ht="39.950000000000003" customHeight="1" x14ac:dyDescent="0.2">
      <c r="A2400" s="11" t="s">
        <v>67</v>
      </c>
      <c r="B2400" s="11"/>
      <c r="C2400" s="11" t="s">
        <v>9579</v>
      </c>
      <c r="D2400" s="11" t="s">
        <v>9608</v>
      </c>
      <c r="E2400" s="11" t="s">
        <v>9609</v>
      </c>
      <c r="F2400" s="11" t="s">
        <v>9610</v>
      </c>
      <c r="G2400" s="11"/>
      <c r="H2400" s="11" t="s">
        <v>9611</v>
      </c>
      <c r="I2400" s="11"/>
      <c r="J2400" s="12">
        <v>2021</v>
      </c>
      <c r="K2400" s="11" t="s">
        <v>465</v>
      </c>
      <c r="L2400" s="11" t="s">
        <v>79</v>
      </c>
      <c r="M2400" s="13">
        <v>120</v>
      </c>
      <c r="N2400" s="11"/>
      <c r="O2400" s="11" t="s">
        <v>9612</v>
      </c>
      <c r="P2400" s="11"/>
      <c r="Q2400" s="11"/>
      <c r="R2400" s="11" t="s">
        <v>75</v>
      </c>
      <c r="S2400" s="11"/>
      <c r="T2400" s="11" t="s">
        <v>76</v>
      </c>
      <c r="U2400" s="11" t="s">
        <v>42</v>
      </c>
      <c r="V2400" s="11" t="s">
        <v>9584</v>
      </c>
      <c r="W2400" s="11"/>
      <c r="X2400" s="18">
        <v>106.5</v>
      </c>
      <c r="Y2400" s="18"/>
      <c r="Z2400" s="11">
        <f>$B$2400*$X$2400*(100%-$C$15)</f>
        <v>0</v>
      </c>
    </row>
    <row r="2401" spans="1:26" s="10" customFormat="1" ht="39.950000000000003" customHeight="1" x14ac:dyDescent="0.2">
      <c r="A2401" s="11" t="s">
        <v>67</v>
      </c>
      <c r="B2401" s="11"/>
      <c r="C2401" s="11" t="s">
        <v>9579</v>
      </c>
      <c r="D2401" s="11" t="s">
        <v>9613</v>
      </c>
      <c r="E2401" s="11" t="s">
        <v>9614</v>
      </c>
      <c r="F2401" s="11" t="s">
        <v>9614</v>
      </c>
      <c r="G2401" s="11"/>
      <c r="H2401" s="11" t="s">
        <v>9615</v>
      </c>
      <c r="I2401" s="11"/>
      <c r="J2401" s="12">
        <v>2019</v>
      </c>
      <c r="K2401" s="11" t="s">
        <v>429</v>
      </c>
      <c r="L2401" s="11" t="s">
        <v>79</v>
      </c>
      <c r="M2401" s="13">
        <v>120</v>
      </c>
      <c r="N2401" s="11"/>
      <c r="O2401" s="11" t="s">
        <v>9616</v>
      </c>
      <c r="P2401" s="11"/>
      <c r="Q2401" s="11"/>
      <c r="R2401" s="11" t="s">
        <v>75</v>
      </c>
      <c r="S2401" s="11"/>
      <c r="T2401" s="11" t="s">
        <v>76</v>
      </c>
      <c r="U2401" s="11" t="s">
        <v>42</v>
      </c>
      <c r="V2401" s="11" t="s">
        <v>9584</v>
      </c>
      <c r="W2401" s="11"/>
      <c r="X2401" s="18">
        <v>106.5</v>
      </c>
      <c r="Y2401" s="18"/>
      <c r="Z2401" s="11">
        <f>$B$2401*$X$2401*(100%-$C$15)</f>
        <v>0</v>
      </c>
    </row>
    <row r="2402" spans="1:26" s="10" customFormat="1" ht="39.950000000000003" customHeight="1" x14ac:dyDescent="0.2">
      <c r="A2402" s="11" t="s">
        <v>67</v>
      </c>
      <c r="B2402" s="11"/>
      <c r="C2402" s="11" t="s">
        <v>9579</v>
      </c>
      <c r="D2402" s="11" t="s">
        <v>9617</v>
      </c>
      <c r="E2402" s="11" t="s">
        <v>9618</v>
      </c>
      <c r="F2402" s="11" t="s">
        <v>9618</v>
      </c>
      <c r="G2402" s="11"/>
      <c r="H2402" s="11" t="s">
        <v>9619</v>
      </c>
      <c r="I2402" s="11"/>
      <c r="J2402" s="12">
        <v>2019</v>
      </c>
      <c r="K2402" s="11" t="s">
        <v>584</v>
      </c>
      <c r="L2402" s="11" t="s">
        <v>79</v>
      </c>
      <c r="M2402" s="13">
        <v>120</v>
      </c>
      <c r="N2402" s="11"/>
      <c r="O2402" s="11" t="s">
        <v>9620</v>
      </c>
      <c r="P2402" s="11"/>
      <c r="Q2402" s="11"/>
      <c r="R2402" s="11" t="s">
        <v>75</v>
      </c>
      <c r="S2402" s="11"/>
      <c r="T2402" s="11" t="s">
        <v>76</v>
      </c>
      <c r="U2402" s="11" t="s">
        <v>42</v>
      </c>
      <c r="V2402" s="11" t="s">
        <v>9584</v>
      </c>
      <c r="W2402" s="11"/>
      <c r="X2402" s="18">
        <v>106.5</v>
      </c>
      <c r="Y2402" s="18"/>
      <c r="Z2402" s="11">
        <f>$B$2402*$X$2402*(100%-$C$15)</f>
        <v>0</v>
      </c>
    </row>
    <row r="2403" spans="1:26" s="10" customFormat="1" ht="39.950000000000003" customHeight="1" x14ac:dyDescent="0.2">
      <c r="A2403" s="11" t="s">
        <v>67</v>
      </c>
      <c r="B2403" s="11"/>
      <c r="C2403" s="11" t="s">
        <v>9579</v>
      </c>
      <c r="D2403" s="11" t="s">
        <v>9621</v>
      </c>
      <c r="E2403" s="11" t="s">
        <v>9622</v>
      </c>
      <c r="F2403" s="11" t="s">
        <v>9622</v>
      </c>
      <c r="G2403" s="11"/>
      <c r="H2403" s="11" t="s">
        <v>9623</v>
      </c>
      <c r="I2403" s="11"/>
      <c r="J2403" s="12">
        <v>2019</v>
      </c>
      <c r="K2403" s="11" t="s">
        <v>584</v>
      </c>
      <c r="L2403" s="11" t="s">
        <v>79</v>
      </c>
      <c r="M2403" s="13">
        <v>120</v>
      </c>
      <c r="N2403" s="11"/>
      <c r="O2403" s="11" t="s">
        <v>9588</v>
      </c>
      <c r="P2403" s="11"/>
      <c r="Q2403" s="11"/>
      <c r="R2403" s="11" t="s">
        <v>75</v>
      </c>
      <c r="S2403" s="11"/>
      <c r="T2403" s="11" t="s">
        <v>76</v>
      </c>
      <c r="U2403" s="11" t="s">
        <v>42</v>
      </c>
      <c r="V2403" s="11" t="s">
        <v>9584</v>
      </c>
      <c r="W2403" s="11"/>
      <c r="X2403" s="18">
        <v>106.5</v>
      </c>
      <c r="Y2403" s="18"/>
      <c r="Z2403" s="11">
        <f>$B$2403*$X$2403*(100%-$C$15)</f>
        <v>0</v>
      </c>
    </row>
    <row r="2404" spans="1:26" s="10" customFormat="1" ht="39.950000000000003" customHeight="1" x14ac:dyDescent="0.2">
      <c r="A2404" s="11" t="s">
        <v>67</v>
      </c>
      <c r="B2404" s="11"/>
      <c r="C2404" s="11" t="s">
        <v>9579</v>
      </c>
      <c r="D2404" s="11" t="s">
        <v>9624</v>
      </c>
      <c r="E2404" s="11" t="s">
        <v>9625</v>
      </c>
      <c r="F2404" s="11" t="s">
        <v>9625</v>
      </c>
      <c r="G2404" s="11"/>
      <c r="H2404" s="11" t="s">
        <v>9626</v>
      </c>
      <c r="I2404" s="11"/>
      <c r="J2404" s="12">
        <v>2019</v>
      </c>
      <c r="K2404" s="11" t="s">
        <v>651</v>
      </c>
      <c r="L2404" s="11" t="s">
        <v>79</v>
      </c>
      <c r="M2404" s="13">
        <v>120</v>
      </c>
      <c r="N2404" s="11"/>
      <c r="O2404" s="11" t="s">
        <v>9588</v>
      </c>
      <c r="P2404" s="11"/>
      <c r="Q2404" s="11"/>
      <c r="R2404" s="11" t="s">
        <v>75</v>
      </c>
      <c r="S2404" s="11"/>
      <c r="T2404" s="11" t="s">
        <v>76</v>
      </c>
      <c r="U2404" s="11" t="s">
        <v>42</v>
      </c>
      <c r="V2404" s="11" t="s">
        <v>9584</v>
      </c>
      <c r="W2404" s="11"/>
      <c r="X2404" s="18">
        <v>106.5</v>
      </c>
      <c r="Y2404" s="18"/>
      <c r="Z2404" s="11">
        <f>$B$2404*$X$2404*(100%-$C$15)</f>
        <v>0</v>
      </c>
    </row>
    <row r="2405" spans="1:26" s="10" customFormat="1" ht="39.950000000000003" customHeight="1" x14ac:dyDescent="0.2">
      <c r="A2405" s="11" t="s">
        <v>67</v>
      </c>
      <c r="B2405" s="11"/>
      <c r="C2405" s="11" t="s">
        <v>9579</v>
      </c>
      <c r="D2405" s="11" t="s">
        <v>9627</v>
      </c>
      <c r="E2405" s="11" t="s">
        <v>9628</v>
      </c>
      <c r="F2405" s="11" t="s">
        <v>9628</v>
      </c>
      <c r="G2405" s="11"/>
      <c r="H2405" s="11" t="s">
        <v>9629</v>
      </c>
      <c r="I2405" s="11"/>
      <c r="J2405" s="12">
        <v>2019</v>
      </c>
      <c r="K2405" s="11" t="s">
        <v>429</v>
      </c>
      <c r="L2405" s="11" t="s">
        <v>79</v>
      </c>
      <c r="M2405" s="13">
        <v>120</v>
      </c>
      <c r="N2405" s="11"/>
      <c r="O2405" s="11" t="s">
        <v>9630</v>
      </c>
      <c r="P2405" s="11"/>
      <c r="Q2405" s="11"/>
      <c r="R2405" s="11" t="s">
        <v>75</v>
      </c>
      <c r="S2405" s="11"/>
      <c r="T2405" s="11" t="s">
        <v>76</v>
      </c>
      <c r="U2405" s="11" t="s">
        <v>42</v>
      </c>
      <c r="V2405" s="11" t="s">
        <v>9584</v>
      </c>
      <c r="W2405" s="11"/>
      <c r="X2405" s="18">
        <v>106.5</v>
      </c>
      <c r="Y2405" s="18"/>
      <c r="Z2405" s="11">
        <f>$B$2405*$X$2405*(100%-$C$15)</f>
        <v>0</v>
      </c>
    </row>
    <row r="2406" spans="1:26" s="10" customFormat="1" ht="39.950000000000003" customHeight="1" x14ac:dyDescent="0.2">
      <c r="A2406" s="11" t="s">
        <v>78</v>
      </c>
      <c r="B2406" s="11"/>
      <c r="C2406" s="11" t="s">
        <v>2132</v>
      </c>
      <c r="D2406" s="11" t="s">
        <v>9631</v>
      </c>
      <c r="E2406" s="11" t="s">
        <v>9632</v>
      </c>
      <c r="F2406" s="11" t="s">
        <v>9633</v>
      </c>
      <c r="G2406" s="11" t="s">
        <v>2441</v>
      </c>
      <c r="H2406" s="11" t="s">
        <v>9634</v>
      </c>
      <c r="I2406" s="11"/>
      <c r="J2406" s="12">
        <v>2021</v>
      </c>
      <c r="K2406" s="11" t="s">
        <v>2724</v>
      </c>
      <c r="L2406" s="11" t="s">
        <v>9635</v>
      </c>
      <c r="M2406" s="13">
        <v>22</v>
      </c>
      <c r="N2406" s="11" t="s">
        <v>9636</v>
      </c>
      <c r="O2406" s="11" t="s">
        <v>9637</v>
      </c>
      <c r="P2406" s="13">
        <v>16</v>
      </c>
      <c r="Q2406" s="11"/>
      <c r="R2406" s="11"/>
      <c r="S2406" s="11"/>
      <c r="T2406" s="11" t="s">
        <v>41</v>
      </c>
      <c r="U2406" s="11" t="s">
        <v>42</v>
      </c>
      <c r="V2406" s="11" t="s">
        <v>9638</v>
      </c>
      <c r="W2406" s="11"/>
      <c r="X2406" s="18">
        <v>48.3</v>
      </c>
      <c r="Y2406" s="18"/>
      <c r="Z2406" s="11">
        <f>$B$2406*$X$2406*(100%-$C$15)</f>
        <v>0</v>
      </c>
    </row>
    <row r="2407" spans="1:26" s="10" customFormat="1" ht="39.950000000000003" customHeight="1" x14ac:dyDescent="0.2">
      <c r="A2407" s="11" t="s">
        <v>78</v>
      </c>
      <c r="B2407" s="11"/>
      <c r="C2407" s="11" t="s">
        <v>2132</v>
      </c>
      <c r="D2407" s="11" t="s">
        <v>9639</v>
      </c>
      <c r="E2407" s="11" t="s">
        <v>9640</v>
      </c>
      <c r="F2407" s="11" t="s">
        <v>9641</v>
      </c>
      <c r="G2407" s="11" t="s">
        <v>2441</v>
      </c>
      <c r="H2407" s="11" t="s">
        <v>9642</v>
      </c>
      <c r="I2407" s="11"/>
      <c r="J2407" s="12">
        <v>2021</v>
      </c>
      <c r="K2407" s="11" t="s">
        <v>2724</v>
      </c>
      <c r="L2407" s="11" t="s">
        <v>9635</v>
      </c>
      <c r="M2407" s="13">
        <v>22</v>
      </c>
      <c r="N2407" s="11" t="s">
        <v>9636</v>
      </c>
      <c r="O2407" s="11" t="s">
        <v>9637</v>
      </c>
      <c r="P2407" s="13">
        <v>16</v>
      </c>
      <c r="Q2407" s="11"/>
      <c r="R2407" s="11"/>
      <c r="S2407" s="11"/>
      <c r="T2407" s="11" t="s">
        <v>41</v>
      </c>
      <c r="U2407" s="11" t="s">
        <v>42</v>
      </c>
      <c r="V2407" s="11" t="s">
        <v>9643</v>
      </c>
      <c r="W2407" s="11"/>
      <c r="X2407" s="18">
        <v>48.3</v>
      </c>
      <c r="Y2407" s="18"/>
      <c r="Z2407" s="11">
        <f>$B$2407*$X$2407*(100%-$C$15)</f>
        <v>0</v>
      </c>
    </row>
    <row r="2408" spans="1:26" s="10" customFormat="1" ht="39.950000000000003" customHeight="1" x14ac:dyDescent="0.2">
      <c r="A2408" s="11" t="s">
        <v>78</v>
      </c>
      <c r="B2408" s="11"/>
      <c r="C2408" s="11" t="s">
        <v>2132</v>
      </c>
      <c r="D2408" s="11" t="s">
        <v>9644</v>
      </c>
      <c r="E2408" s="11" t="s">
        <v>9645</v>
      </c>
      <c r="F2408" s="11" t="s">
        <v>9646</v>
      </c>
      <c r="G2408" s="11" t="s">
        <v>2441</v>
      </c>
      <c r="H2408" s="11" t="s">
        <v>9647</v>
      </c>
      <c r="I2408" s="11"/>
      <c r="J2408" s="12">
        <v>2021</v>
      </c>
      <c r="K2408" s="11" t="s">
        <v>2724</v>
      </c>
      <c r="L2408" s="11" t="s">
        <v>9635</v>
      </c>
      <c r="M2408" s="13">
        <v>44</v>
      </c>
      <c r="N2408" s="11" t="s">
        <v>9636</v>
      </c>
      <c r="O2408" s="11" t="s">
        <v>9637</v>
      </c>
      <c r="P2408" s="13">
        <v>32</v>
      </c>
      <c r="Q2408" s="11"/>
      <c r="R2408" s="11"/>
      <c r="S2408" s="11"/>
      <c r="T2408" s="11" t="s">
        <v>41</v>
      </c>
      <c r="U2408" s="11" t="s">
        <v>42</v>
      </c>
      <c r="V2408" s="11" t="s">
        <v>9648</v>
      </c>
      <c r="W2408" s="11"/>
      <c r="X2408" s="18">
        <v>93.5</v>
      </c>
      <c r="Y2408" s="18"/>
      <c r="Z2408" s="11">
        <f>$B$2408*$X$2408*(100%-$C$15)</f>
        <v>0</v>
      </c>
    </row>
    <row r="2409" spans="1:26" s="10" customFormat="1" ht="39.950000000000003" customHeight="1" x14ac:dyDescent="0.2">
      <c r="A2409" s="11" t="s">
        <v>78</v>
      </c>
      <c r="B2409" s="11"/>
      <c r="C2409" s="11" t="s">
        <v>2132</v>
      </c>
      <c r="D2409" s="11" t="s">
        <v>9649</v>
      </c>
      <c r="E2409" s="11" t="s">
        <v>9650</v>
      </c>
      <c r="F2409" s="11" t="s">
        <v>9651</v>
      </c>
      <c r="G2409" s="11" t="s">
        <v>2441</v>
      </c>
      <c r="H2409" s="11" t="s">
        <v>9652</v>
      </c>
      <c r="I2409" s="11"/>
      <c r="J2409" s="12">
        <v>2021</v>
      </c>
      <c r="K2409" s="11" t="s">
        <v>2724</v>
      </c>
      <c r="L2409" s="11" t="s">
        <v>9635</v>
      </c>
      <c r="M2409" s="13">
        <v>22</v>
      </c>
      <c r="N2409" s="11" t="s">
        <v>9636</v>
      </c>
      <c r="O2409" s="11" t="s">
        <v>9637</v>
      </c>
      <c r="P2409" s="13">
        <v>16</v>
      </c>
      <c r="Q2409" s="11"/>
      <c r="R2409" s="11"/>
      <c r="S2409" s="11"/>
      <c r="T2409" s="11" t="s">
        <v>41</v>
      </c>
      <c r="U2409" s="11" t="s">
        <v>42</v>
      </c>
      <c r="V2409" s="11" t="s">
        <v>9653</v>
      </c>
      <c r="W2409" s="11"/>
      <c r="X2409" s="18">
        <v>48.3</v>
      </c>
      <c r="Y2409" s="18"/>
      <c r="Z2409" s="11">
        <f>$B$2409*$X$2409*(100%-$C$15)</f>
        <v>0</v>
      </c>
    </row>
    <row r="2410" spans="1:26" s="10" customFormat="1" ht="39.950000000000003" customHeight="1" x14ac:dyDescent="0.2">
      <c r="A2410" s="11" t="s">
        <v>78</v>
      </c>
      <c r="B2410" s="11"/>
      <c r="C2410" s="11" t="s">
        <v>2132</v>
      </c>
      <c r="D2410" s="11" t="s">
        <v>9654</v>
      </c>
      <c r="E2410" s="11" t="s">
        <v>9655</v>
      </c>
      <c r="F2410" s="11" t="s">
        <v>9656</v>
      </c>
      <c r="G2410" s="11" t="s">
        <v>2441</v>
      </c>
      <c r="H2410" s="11" t="s">
        <v>9657</v>
      </c>
      <c r="I2410" s="11"/>
      <c r="J2410" s="12">
        <v>2021</v>
      </c>
      <c r="K2410" s="11" t="s">
        <v>2724</v>
      </c>
      <c r="L2410" s="11" t="s">
        <v>9635</v>
      </c>
      <c r="M2410" s="13">
        <v>22</v>
      </c>
      <c r="N2410" s="11" t="s">
        <v>9636</v>
      </c>
      <c r="O2410" s="11" t="s">
        <v>9637</v>
      </c>
      <c r="P2410" s="13">
        <v>16</v>
      </c>
      <c r="Q2410" s="11"/>
      <c r="R2410" s="11"/>
      <c r="S2410" s="11"/>
      <c r="T2410" s="11" t="s">
        <v>41</v>
      </c>
      <c r="U2410" s="11" t="s">
        <v>42</v>
      </c>
      <c r="V2410" s="11" t="s">
        <v>9658</v>
      </c>
      <c r="W2410" s="11"/>
      <c r="X2410" s="18">
        <v>48.3</v>
      </c>
      <c r="Y2410" s="18"/>
      <c r="Z2410" s="11">
        <f>$B$2410*$X$2410*(100%-$C$15)</f>
        <v>0</v>
      </c>
    </row>
    <row r="2411" spans="1:26" s="10" customFormat="1" ht="39.950000000000003" customHeight="1" x14ac:dyDescent="0.2">
      <c r="A2411" s="11" t="s">
        <v>78</v>
      </c>
      <c r="B2411" s="11"/>
      <c r="C2411" s="11" t="s">
        <v>2132</v>
      </c>
      <c r="D2411" s="11" t="s">
        <v>9659</v>
      </c>
      <c r="E2411" s="11" t="s">
        <v>9660</v>
      </c>
      <c r="F2411" s="11" t="s">
        <v>9661</v>
      </c>
      <c r="G2411" s="11" t="s">
        <v>2441</v>
      </c>
      <c r="H2411" s="11" t="s">
        <v>9662</v>
      </c>
      <c r="I2411" s="11"/>
      <c r="J2411" s="12">
        <v>2021</v>
      </c>
      <c r="K2411" s="11" t="s">
        <v>2724</v>
      </c>
      <c r="L2411" s="11" t="s">
        <v>9635</v>
      </c>
      <c r="M2411" s="13">
        <v>22</v>
      </c>
      <c r="N2411" s="11" t="s">
        <v>9636</v>
      </c>
      <c r="O2411" s="11" t="s">
        <v>9637</v>
      </c>
      <c r="P2411" s="13">
        <v>16</v>
      </c>
      <c r="Q2411" s="11"/>
      <c r="R2411" s="11"/>
      <c r="S2411" s="11"/>
      <c r="T2411" s="11" t="s">
        <v>41</v>
      </c>
      <c r="U2411" s="11" t="s">
        <v>42</v>
      </c>
      <c r="V2411" s="11" t="s">
        <v>9663</v>
      </c>
      <c r="W2411" s="11"/>
      <c r="X2411" s="18">
        <v>48.3</v>
      </c>
      <c r="Y2411" s="18"/>
      <c r="Z2411" s="11">
        <f>$B$2411*$X$2411*(100%-$C$15)</f>
        <v>0</v>
      </c>
    </row>
    <row r="2412" spans="1:26" s="10" customFormat="1" ht="39.950000000000003" customHeight="1" x14ac:dyDescent="0.2">
      <c r="A2412" s="11" t="s">
        <v>45</v>
      </c>
      <c r="B2412" s="11"/>
      <c r="C2412" s="11" t="s">
        <v>2123</v>
      </c>
      <c r="D2412" s="11" t="s">
        <v>9664</v>
      </c>
      <c r="E2412" s="11" t="s">
        <v>9665</v>
      </c>
      <c r="F2412" s="11" t="s">
        <v>9666</v>
      </c>
      <c r="G2412" s="11" t="s">
        <v>2168</v>
      </c>
      <c r="H2412" s="11" t="s">
        <v>9667</v>
      </c>
      <c r="I2412" s="11"/>
      <c r="J2412" s="12">
        <v>2026</v>
      </c>
      <c r="K2412" s="11" t="s">
        <v>2081</v>
      </c>
      <c r="L2412" s="11" t="s">
        <v>2170</v>
      </c>
      <c r="M2412" s="13">
        <v>47</v>
      </c>
      <c r="N2412" s="11" t="s">
        <v>9668</v>
      </c>
      <c r="O2412" s="11" t="s">
        <v>9669</v>
      </c>
      <c r="P2412" s="13">
        <v>64</v>
      </c>
      <c r="Q2412" s="11" t="s">
        <v>2130</v>
      </c>
      <c r="R2412" s="11"/>
      <c r="S2412" s="11" t="s">
        <v>22</v>
      </c>
      <c r="T2412" s="11" t="s">
        <v>41</v>
      </c>
      <c r="U2412" s="11" t="s">
        <v>7465</v>
      </c>
      <c r="V2412" s="11" t="s">
        <v>9670</v>
      </c>
      <c r="W2412" s="11" t="s">
        <v>44</v>
      </c>
      <c r="X2412" s="18">
        <v>219</v>
      </c>
      <c r="Y2412" s="18"/>
      <c r="Z2412" s="11">
        <f>$B$2412*$X$2412*(100%-$C$15)</f>
        <v>0</v>
      </c>
    </row>
    <row r="2413" spans="1:26" s="10" customFormat="1" ht="39.950000000000003" customHeight="1" x14ac:dyDescent="0.2">
      <c r="A2413" s="11" t="s">
        <v>45</v>
      </c>
      <c r="B2413" s="11"/>
      <c r="C2413" s="11" t="s">
        <v>2123</v>
      </c>
      <c r="D2413" s="11" t="s">
        <v>9671</v>
      </c>
      <c r="E2413" s="11" t="s">
        <v>9672</v>
      </c>
      <c r="F2413" s="11" t="s">
        <v>9673</v>
      </c>
      <c r="G2413" s="11" t="s">
        <v>2168</v>
      </c>
      <c r="H2413" s="11" t="s">
        <v>9674</v>
      </c>
      <c r="I2413" s="11"/>
      <c r="J2413" s="12">
        <v>2024</v>
      </c>
      <c r="K2413" s="11" t="s">
        <v>2081</v>
      </c>
      <c r="L2413" s="11" t="s">
        <v>2170</v>
      </c>
      <c r="M2413" s="13">
        <v>102</v>
      </c>
      <c r="N2413" s="11" t="s">
        <v>2828</v>
      </c>
      <c r="O2413" s="11" t="s">
        <v>2172</v>
      </c>
      <c r="P2413" s="13">
        <v>64</v>
      </c>
      <c r="Q2413" s="11" t="s">
        <v>2130</v>
      </c>
      <c r="R2413" s="11"/>
      <c r="S2413" s="11" t="s">
        <v>22</v>
      </c>
      <c r="T2413" s="11" t="s">
        <v>41</v>
      </c>
      <c r="U2413" s="11" t="s">
        <v>7452</v>
      </c>
      <c r="V2413" s="11" t="s">
        <v>9675</v>
      </c>
      <c r="W2413" s="11" t="s">
        <v>44</v>
      </c>
      <c r="X2413" s="18">
        <v>219</v>
      </c>
      <c r="Y2413" s="18"/>
      <c r="Z2413" s="11">
        <f>$B$2413*$X$2413*(100%-$C$15)</f>
        <v>0</v>
      </c>
    </row>
    <row r="2414" spans="1:26" s="10" customFormat="1" ht="39.950000000000003" customHeight="1" x14ac:dyDescent="0.2">
      <c r="A2414" s="11" t="s">
        <v>45</v>
      </c>
      <c r="B2414" s="11"/>
      <c r="C2414" s="11" t="s">
        <v>2123</v>
      </c>
      <c r="D2414" s="11" t="s">
        <v>9676</v>
      </c>
      <c r="E2414" s="11" t="s">
        <v>9677</v>
      </c>
      <c r="F2414" s="11" t="s">
        <v>9678</v>
      </c>
      <c r="G2414" s="11" t="s">
        <v>9679</v>
      </c>
      <c r="H2414" s="11" t="s">
        <v>9680</v>
      </c>
      <c r="I2414" s="11"/>
      <c r="J2414" s="12">
        <v>2026</v>
      </c>
      <c r="K2414" s="11" t="s">
        <v>2081</v>
      </c>
      <c r="L2414" s="11" t="s">
        <v>2170</v>
      </c>
      <c r="M2414" s="13">
        <v>102</v>
      </c>
      <c r="N2414" s="11" t="s">
        <v>2828</v>
      </c>
      <c r="O2414" s="11" t="s">
        <v>2172</v>
      </c>
      <c r="P2414" s="13">
        <v>64</v>
      </c>
      <c r="Q2414" s="11" t="s">
        <v>2130</v>
      </c>
      <c r="R2414" s="11"/>
      <c r="S2414" s="11" t="s">
        <v>22</v>
      </c>
      <c r="T2414" s="11" t="s">
        <v>41</v>
      </c>
      <c r="U2414" s="11" t="s">
        <v>7465</v>
      </c>
      <c r="V2414" s="11" t="s">
        <v>9681</v>
      </c>
      <c r="W2414" s="11" t="s">
        <v>44</v>
      </c>
      <c r="X2414" s="18">
        <v>219</v>
      </c>
      <c r="Y2414" s="18"/>
      <c r="Z2414" s="11">
        <f>$B$2414*$X$2414*(100%-$C$15)</f>
        <v>0</v>
      </c>
    </row>
    <row r="2415" spans="1:26" s="10" customFormat="1" ht="39.950000000000003" customHeight="1" x14ac:dyDescent="0.2">
      <c r="A2415" s="11" t="s">
        <v>45</v>
      </c>
      <c r="B2415" s="11"/>
      <c r="C2415" s="11" t="s">
        <v>2123</v>
      </c>
      <c r="D2415" s="11" t="s">
        <v>9682</v>
      </c>
      <c r="E2415" s="11" t="s">
        <v>9683</v>
      </c>
      <c r="F2415" s="11" t="s">
        <v>9684</v>
      </c>
      <c r="G2415" s="11" t="s">
        <v>2168</v>
      </c>
      <c r="H2415" s="11" t="s">
        <v>9685</v>
      </c>
      <c r="I2415" s="11"/>
      <c r="J2415" s="12">
        <v>2025</v>
      </c>
      <c r="K2415" s="11" t="s">
        <v>2081</v>
      </c>
      <c r="L2415" s="11" t="s">
        <v>2170</v>
      </c>
      <c r="M2415" s="13">
        <v>116</v>
      </c>
      <c r="N2415" s="11" t="s">
        <v>9668</v>
      </c>
      <c r="O2415" s="11" t="s">
        <v>2172</v>
      </c>
      <c r="P2415" s="13">
        <v>64</v>
      </c>
      <c r="Q2415" s="11" t="s">
        <v>2130</v>
      </c>
      <c r="R2415" s="11"/>
      <c r="S2415" s="11" t="s">
        <v>22</v>
      </c>
      <c r="T2415" s="11" t="s">
        <v>41</v>
      </c>
      <c r="U2415" s="11" t="s">
        <v>7686</v>
      </c>
      <c r="V2415" s="11" t="s">
        <v>9686</v>
      </c>
      <c r="W2415" s="11" t="s">
        <v>44</v>
      </c>
      <c r="X2415" s="18">
        <v>219</v>
      </c>
      <c r="Y2415" s="18"/>
      <c r="Z2415" s="11">
        <f>$B$2415*$X$2415*(100%-$C$15)</f>
        <v>0</v>
      </c>
    </row>
    <row r="2416" spans="1:26" s="10" customFormat="1" ht="39.950000000000003" customHeight="1" x14ac:dyDescent="0.2">
      <c r="A2416" s="11" t="s">
        <v>45</v>
      </c>
      <c r="B2416" s="11"/>
      <c r="C2416" s="11" t="s">
        <v>2096</v>
      </c>
      <c r="D2416" s="11" t="s">
        <v>9687</v>
      </c>
      <c r="E2416" s="11" t="s">
        <v>9688</v>
      </c>
      <c r="F2416" s="11" t="s">
        <v>9689</v>
      </c>
      <c r="G2416" s="11" t="s">
        <v>9690</v>
      </c>
      <c r="H2416" s="11" t="s">
        <v>9691</v>
      </c>
      <c r="I2416" s="11"/>
      <c r="J2416" s="12">
        <v>2024</v>
      </c>
      <c r="K2416" s="11" t="s">
        <v>2096</v>
      </c>
      <c r="L2416" s="11" t="s">
        <v>9692</v>
      </c>
      <c r="M2416" s="13">
        <v>64</v>
      </c>
      <c r="N2416" s="11" t="s">
        <v>2195</v>
      </c>
      <c r="O2416" s="11" t="s">
        <v>2196</v>
      </c>
      <c r="P2416" s="13">
        <v>16</v>
      </c>
      <c r="Q2416" s="11" t="s">
        <v>2130</v>
      </c>
      <c r="R2416" s="11"/>
      <c r="S2416" s="11" t="s">
        <v>22</v>
      </c>
      <c r="T2416" s="11" t="s">
        <v>41</v>
      </c>
      <c r="U2416" s="11" t="s">
        <v>7686</v>
      </c>
      <c r="V2416" s="11" t="s">
        <v>9693</v>
      </c>
      <c r="W2416" s="11" t="s">
        <v>44</v>
      </c>
      <c r="X2416" s="18">
        <v>103.3</v>
      </c>
      <c r="Y2416" s="18"/>
      <c r="Z2416" s="11">
        <f>$B$2416*$X$2416*(100%-$C$15)</f>
        <v>0</v>
      </c>
    </row>
    <row r="2417" spans="1:26" s="10" customFormat="1" ht="39.950000000000003" customHeight="1" x14ac:dyDescent="0.2">
      <c r="A2417" s="11" t="s">
        <v>45</v>
      </c>
      <c r="B2417" s="11"/>
      <c r="C2417" s="11" t="s">
        <v>2096</v>
      </c>
      <c r="D2417" s="11" t="s">
        <v>9694</v>
      </c>
      <c r="E2417" s="11" t="s">
        <v>9695</v>
      </c>
      <c r="F2417" s="11" t="s">
        <v>9696</v>
      </c>
      <c r="G2417" s="11" t="s">
        <v>9690</v>
      </c>
      <c r="H2417" s="11" t="s">
        <v>9697</v>
      </c>
      <c r="I2417" s="11"/>
      <c r="J2417" s="12">
        <v>2022</v>
      </c>
      <c r="K2417" s="11" t="s">
        <v>2096</v>
      </c>
      <c r="L2417" s="11" t="s">
        <v>9692</v>
      </c>
      <c r="M2417" s="13">
        <v>64</v>
      </c>
      <c r="N2417" s="11" t="s">
        <v>2195</v>
      </c>
      <c r="O2417" s="11" t="s">
        <v>2196</v>
      </c>
      <c r="P2417" s="13">
        <v>16</v>
      </c>
      <c r="Q2417" s="11" t="s">
        <v>2130</v>
      </c>
      <c r="R2417" s="11"/>
      <c r="S2417" s="11" t="s">
        <v>22</v>
      </c>
      <c r="T2417" s="11" t="s">
        <v>41</v>
      </c>
      <c r="U2417" s="11" t="s">
        <v>7686</v>
      </c>
      <c r="V2417" s="11" t="s">
        <v>9698</v>
      </c>
      <c r="W2417" s="11" t="s">
        <v>44</v>
      </c>
      <c r="X2417" s="18">
        <v>103.3</v>
      </c>
      <c r="Y2417" s="18"/>
      <c r="Z2417" s="11">
        <f>$B$2417*$X$2417*(100%-$C$15)</f>
        <v>0</v>
      </c>
    </row>
    <row r="2418" spans="1:26" s="10" customFormat="1" ht="39.950000000000003" customHeight="1" x14ac:dyDescent="0.2">
      <c r="A2418" s="11" t="s">
        <v>45</v>
      </c>
      <c r="B2418" s="11"/>
      <c r="C2418" s="11" t="s">
        <v>2096</v>
      </c>
      <c r="D2418" s="11" t="s">
        <v>9699</v>
      </c>
      <c r="E2418" s="11" t="s">
        <v>9700</v>
      </c>
      <c r="F2418" s="11" t="s">
        <v>9701</v>
      </c>
      <c r="G2418" s="11" t="s">
        <v>9690</v>
      </c>
      <c r="H2418" s="11" t="s">
        <v>9702</v>
      </c>
      <c r="I2418" s="11"/>
      <c r="J2418" s="12">
        <v>2022</v>
      </c>
      <c r="K2418" s="11" t="s">
        <v>2096</v>
      </c>
      <c r="L2418" s="11" t="s">
        <v>9692</v>
      </c>
      <c r="M2418" s="13">
        <v>69</v>
      </c>
      <c r="N2418" s="11" t="s">
        <v>2195</v>
      </c>
      <c r="O2418" s="11" t="s">
        <v>2196</v>
      </c>
      <c r="P2418" s="13">
        <v>16</v>
      </c>
      <c r="Q2418" s="11" t="s">
        <v>2130</v>
      </c>
      <c r="R2418" s="11"/>
      <c r="S2418" s="11" t="s">
        <v>22</v>
      </c>
      <c r="T2418" s="11" t="s">
        <v>41</v>
      </c>
      <c r="U2418" s="11" t="s">
        <v>7686</v>
      </c>
      <c r="V2418" s="11"/>
      <c r="W2418" s="11" t="s">
        <v>44</v>
      </c>
      <c r="X2418" s="18">
        <v>103.3</v>
      </c>
      <c r="Y2418" s="18"/>
      <c r="Z2418" s="11">
        <f>$B$2418*$X$2418*(100%-$C$15)</f>
        <v>0</v>
      </c>
    </row>
    <row r="2419" spans="1:26" s="10" customFormat="1" ht="39.950000000000003" customHeight="1" x14ac:dyDescent="0.2">
      <c r="A2419" s="11" t="s">
        <v>45</v>
      </c>
      <c r="B2419" s="11"/>
      <c r="C2419" s="11" t="s">
        <v>2096</v>
      </c>
      <c r="D2419" s="11" t="s">
        <v>9703</v>
      </c>
      <c r="E2419" s="11" t="s">
        <v>9704</v>
      </c>
      <c r="F2419" s="11" t="s">
        <v>9705</v>
      </c>
      <c r="G2419" s="11"/>
      <c r="H2419" s="11" t="s">
        <v>9706</v>
      </c>
      <c r="I2419" s="11"/>
      <c r="J2419" s="12">
        <v>2024</v>
      </c>
      <c r="K2419" s="11" t="s">
        <v>2096</v>
      </c>
      <c r="L2419" s="11" t="s">
        <v>9692</v>
      </c>
      <c r="M2419" s="13">
        <v>52</v>
      </c>
      <c r="N2419" s="11" t="s">
        <v>2195</v>
      </c>
      <c r="O2419" s="11" t="s">
        <v>2196</v>
      </c>
      <c r="P2419" s="13">
        <v>16</v>
      </c>
      <c r="Q2419" s="11" t="s">
        <v>2130</v>
      </c>
      <c r="R2419" s="11"/>
      <c r="S2419" s="11" t="s">
        <v>22</v>
      </c>
      <c r="T2419" s="11" t="s">
        <v>41</v>
      </c>
      <c r="U2419" s="11" t="s">
        <v>7686</v>
      </c>
      <c r="V2419" s="11" t="s">
        <v>9707</v>
      </c>
      <c r="W2419" s="11" t="s">
        <v>44</v>
      </c>
      <c r="X2419" s="18">
        <v>103.3</v>
      </c>
      <c r="Y2419" s="18"/>
      <c r="Z2419" s="11">
        <f>$B$2419*$X$2419*(100%-$C$15)</f>
        <v>0</v>
      </c>
    </row>
    <row r="2420" spans="1:26" s="10" customFormat="1" ht="39.950000000000003" customHeight="1" x14ac:dyDescent="0.2">
      <c r="A2420" s="11" t="s">
        <v>45</v>
      </c>
      <c r="B2420" s="11"/>
      <c r="C2420" s="11" t="s">
        <v>2096</v>
      </c>
      <c r="D2420" s="11" t="s">
        <v>9708</v>
      </c>
      <c r="E2420" s="11" t="s">
        <v>9709</v>
      </c>
      <c r="F2420" s="11" t="s">
        <v>9710</v>
      </c>
      <c r="G2420" s="11"/>
      <c r="H2420" s="11" t="s">
        <v>9711</v>
      </c>
      <c r="I2420" s="11"/>
      <c r="J2420" s="12">
        <v>2024</v>
      </c>
      <c r="K2420" s="11" t="s">
        <v>2096</v>
      </c>
      <c r="L2420" s="11" t="s">
        <v>9692</v>
      </c>
      <c r="M2420" s="13">
        <v>58</v>
      </c>
      <c r="N2420" s="11" t="s">
        <v>2195</v>
      </c>
      <c r="O2420" s="11" t="s">
        <v>2196</v>
      </c>
      <c r="P2420" s="13">
        <v>16</v>
      </c>
      <c r="Q2420" s="11" t="s">
        <v>2130</v>
      </c>
      <c r="R2420" s="11"/>
      <c r="S2420" s="11" t="s">
        <v>22</v>
      </c>
      <c r="T2420" s="11" t="s">
        <v>41</v>
      </c>
      <c r="U2420" s="11" t="s">
        <v>7686</v>
      </c>
      <c r="V2420" s="11" t="s">
        <v>9707</v>
      </c>
      <c r="W2420" s="11" t="s">
        <v>44</v>
      </c>
      <c r="X2420" s="18">
        <v>103.3</v>
      </c>
      <c r="Y2420" s="18"/>
      <c r="Z2420" s="11">
        <f>$B$2420*$X$2420*(100%-$C$15)</f>
        <v>0</v>
      </c>
    </row>
    <row r="2421" spans="1:26" s="10" customFormat="1" ht="39.950000000000003" customHeight="1" x14ac:dyDescent="0.2">
      <c r="A2421" s="11" t="s">
        <v>45</v>
      </c>
      <c r="B2421" s="11"/>
      <c r="C2421" s="11" t="s">
        <v>2242</v>
      </c>
      <c r="D2421" s="11" t="s">
        <v>9712</v>
      </c>
      <c r="E2421" s="11" t="s">
        <v>9713</v>
      </c>
      <c r="F2421" s="11" t="s">
        <v>9714</v>
      </c>
      <c r="G2421" s="11" t="s">
        <v>2441</v>
      </c>
      <c r="H2421" s="11" t="s">
        <v>9715</v>
      </c>
      <c r="I2421" s="11"/>
      <c r="J2421" s="12">
        <v>2024</v>
      </c>
      <c r="K2421" s="11" t="s">
        <v>2096</v>
      </c>
      <c r="L2421" s="11" t="s">
        <v>2100</v>
      </c>
      <c r="M2421" s="13">
        <v>37</v>
      </c>
      <c r="N2421" s="11" t="s">
        <v>2101</v>
      </c>
      <c r="O2421" s="11" t="s">
        <v>38</v>
      </c>
      <c r="P2421" s="13">
        <v>8</v>
      </c>
      <c r="Q2421" s="11" t="s">
        <v>2130</v>
      </c>
      <c r="R2421" s="11"/>
      <c r="S2421" s="11" t="s">
        <v>22</v>
      </c>
      <c r="T2421" s="11" t="s">
        <v>41</v>
      </c>
      <c r="U2421" s="11" t="s">
        <v>7815</v>
      </c>
      <c r="V2421" s="11" t="s">
        <v>9716</v>
      </c>
      <c r="W2421" s="11" t="s">
        <v>2249</v>
      </c>
      <c r="X2421" s="18">
        <v>64</v>
      </c>
      <c r="Y2421" s="18"/>
      <c r="Z2421" s="11">
        <f>$B$2421*$X$2421*(100%-$C$15)</f>
        <v>0</v>
      </c>
    </row>
    <row r="2422" spans="1:26" s="10" customFormat="1" ht="39.950000000000003" customHeight="1" x14ac:dyDescent="0.2">
      <c r="A2422" s="11" t="s">
        <v>45</v>
      </c>
      <c r="B2422" s="11"/>
      <c r="C2422" s="11" t="s">
        <v>2242</v>
      </c>
      <c r="D2422" s="11" t="s">
        <v>9717</v>
      </c>
      <c r="E2422" s="11" t="s">
        <v>9718</v>
      </c>
      <c r="F2422" s="11" t="s">
        <v>9719</v>
      </c>
      <c r="G2422" s="11" t="s">
        <v>2441</v>
      </c>
      <c r="H2422" s="11" t="s">
        <v>9720</v>
      </c>
      <c r="I2422" s="11"/>
      <c r="J2422" s="12">
        <v>2024</v>
      </c>
      <c r="K2422" s="11" t="s">
        <v>2096</v>
      </c>
      <c r="L2422" s="11" t="s">
        <v>2100</v>
      </c>
      <c r="M2422" s="13">
        <v>35</v>
      </c>
      <c r="N2422" s="11" t="s">
        <v>2380</v>
      </c>
      <c r="O2422" s="11" t="s">
        <v>38</v>
      </c>
      <c r="P2422" s="13">
        <v>8</v>
      </c>
      <c r="Q2422" s="11" t="s">
        <v>2257</v>
      </c>
      <c r="R2422" s="11"/>
      <c r="S2422" s="11" t="s">
        <v>22</v>
      </c>
      <c r="T2422" s="11" t="s">
        <v>41</v>
      </c>
      <c r="U2422" s="11" t="s">
        <v>7815</v>
      </c>
      <c r="V2422" s="11" t="s">
        <v>9721</v>
      </c>
      <c r="W2422" s="11" t="s">
        <v>2249</v>
      </c>
      <c r="X2422" s="18">
        <v>64</v>
      </c>
      <c r="Y2422" s="18"/>
      <c r="Z2422" s="11">
        <f>$B$2422*$X$2422*(100%-$C$15)</f>
        <v>0</v>
      </c>
    </row>
    <row r="2423" spans="1:26" s="10" customFormat="1" ht="39.950000000000003" customHeight="1" x14ac:dyDescent="0.2">
      <c r="A2423" s="11" t="s">
        <v>45</v>
      </c>
      <c r="B2423" s="11"/>
      <c r="C2423" s="11" t="s">
        <v>2242</v>
      </c>
      <c r="D2423" s="11" t="s">
        <v>9722</v>
      </c>
      <c r="E2423" s="11" t="s">
        <v>9723</v>
      </c>
      <c r="F2423" s="11" t="s">
        <v>9724</v>
      </c>
      <c r="G2423" s="11" t="s">
        <v>2441</v>
      </c>
      <c r="H2423" s="11" t="s">
        <v>9725</v>
      </c>
      <c r="I2423" s="11"/>
      <c r="J2423" s="12">
        <v>2024</v>
      </c>
      <c r="K2423" s="11" t="s">
        <v>2096</v>
      </c>
      <c r="L2423" s="11" t="s">
        <v>2100</v>
      </c>
      <c r="M2423" s="13">
        <v>37</v>
      </c>
      <c r="N2423" s="11" t="s">
        <v>2101</v>
      </c>
      <c r="O2423" s="11" t="s">
        <v>38</v>
      </c>
      <c r="P2423" s="13">
        <v>8</v>
      </c>
      <c r="Q2423" s="11" t="s">
        <v>2130</v>
      </c>
      <c r="R2423" s="11"/>
      <c r="S2423" s="11" t="s">
        <v>22</v>
      </c>
      <c r="T2423" s="11" t="s">
        <v>41</v>
      </c>
      <c r="U2423" s="11" t="s">
        <v>7686</v>
      </c>
      <c r="V2423" s="11" t="s">
        <v>9726</v>
      </c>
      <c r="W2423" s="11" t="s">
        <v>2249</v>
      </c>
      <c r="X2423" s="18">
        <v>64</v>
      </c>
      <c r="Y2423" s="18"/>
      <c r="Z2423" s="11">
        <f>$B$2423*$X$2423*(100%-$C$15)</f>
        <v>0</v>
      </c>
    </row>
    <row r="2424" spans="1:26" s="10" customFormat="1" ht="39.950000000000003" customHeight="1" x14ac:dyDescent="0.2">
      <c r="A2424" s="11" t="s">
        <v>45</v>
      </c>
      <c r="B2424" s="11"/>
      <c r="C2424" s="11" t="s">
        <v>2242</v>
      </c>
      <c r="D2424" s="11" t="s">
        <v>9727</v>
      </c>
      <c r="E2424" s="11" t="s">
        <v>9728</v>
      </c>
      <c r="F2424" s="11" t="s">
        <v>9729</v>
      </c>
      <c r="G2424" s="11" t="s">
        <v>2441</v>
      </c>
      <c r="H2424" s="11" t="s">
        <v>9730</v>
      </c>
      <c r="I2424" s="11"/>
      <c r="J2424" s="12">
        <v>2024</v>
      </c>
      <c r="K2424" s="11" t="s">
        <v>2096</v>
      </c>
      <c r="L2424" s="11" t="s">
        <v>2100</v>
      </c>
      <c r="M2424" s="13">
        <v>35</v>
      </c>
      <c r="N2424" s="11" t="s">
        <v>2380</v>
      </c>
      <c r="O2424" s="11" t="s">
        <v>38</v>
      </c>
      <c r="P2424" s="13">
        <v>8</v>
      </c>
      <c r="Q2424" s="11" t="s">
        <v>2130</v>
      </c>
      <c r="R2424" s="11"/>
      <c r="S2424" s="11" t="s">
        <v>22</v>
      </c>
      <c r="T2424" s="11" t="s">
        <v>41</v>
      </c>
      <c r="U2424" s="11" t="s">
        <v>7815</v>
      </c>
      <c r="V2424" s="11" t="s">
        <v>9731</v>
      </c>
      <c r="W2424" s="11" t="s">
        <v>2249</v>
      </c>
      <c r="X2424" s="18">
        <v>64</v>
      </c>
      <c r="Y2424" s="18"/>
      <c r="Z2424" s="11">
        <f>$B$2424*$X$2424*(100%-$C$15)</f>
        <v>0</v>
      </c>
    </row>
    <row r="2425" spans="1:26" s="10" customFormat="1" ht="39.950000000000003" customHeight="1" x14ac:dyDescent="0.2">
      <c r="A2425" s="11" t="s">
        <v>45</v>
      </c>
      <c r="B2425" s="11"/>
      <c r="C2425" s="11" t="s">
        <v>2242</v>
      </c>
      <c r="D2425" s="11" t="s">
        <v>9732</v>
      </c>
      <c r="E2425" s="11" t="s">
        <v>9733</v>
      </c>
      <c r="F2425" s="11" t="s">
        <v>9734</v>
      </c>
      <c r="G2425" s="11" t="s">
        <v>2441</v>
      </c>
      <c r="H2425" s="11" t="s">
        <v>9735</v>
      </c>
      <c r="I2425" s="11"/>
      <c r="J2425" s="12">
        <v>2025</v>
      </c>
      <c r="K2425" s="11" t="s">
        <v>2096</v>
      </c>
      <c r="L2425" s="11" t="s">
        <v>2100</v>
      </c>
      <c r="M2425" s="13">
        <v>35</v>
      </c>
      <c r="N2425" s="11" t="s">
        <v>2380</v>
      </c>
      <c r="O2425" s="11" t="s">
        <v>38</v>
      </c>
      <c r="P2425" s="13">
        <v>8</v>
      </c>
      <c r="Q2425" s="11" t="s">
        <v>2130</v>
      </c>
      <c r="R2425" s="11"/>
      <c r="S2425" s="11" t="s">
        <v>22</v>
      </c>
      <c r="T2425" s="11" t="s">
        <v>41</v>
      </c>
      <c r="U2425" s="11" t="s">
        <v>7815</v>
      </c>
      <c r="V2425" s="11" t="s">
        <v>9736</v>
      </c>
      <c r="W2425" s="11" t="s">
        <v>2249</v>
      </c>
      <c r="X2425" s="18">
        <v>64</v>
      </c>
      <c r="Y2425" s="18"/>
      <c r="Z2425" s="11">
        <f>$B$2425*$X$2425*(100%-$C$15)</f>
        <v>0</v>
      </c>
    </row>
    <row r="2426" spans="1:26" s="10" customFormat="1" ht="39.950000000000003" customHeight="1" x14ac:dyDescent="0.2">
      <c r="A2426" s="11" t="s">
        <v>45</v>
      </c>
      <c r="B2426" s="11"/>
      <c r="C2426" s="11" t="s">
        <v>2242</v>
      </c>
      <c r="D2426" s="11" t="s">
        <v>9737</v>
      </c>
      <c r="E2426" s="11" t="s">
        <v>9738</v>
      </c>
      <c r="F2426" s="11" t="s">
        <v>9739</v>
      </c>
      <c r="G2426" s="11" t="s">
        <v>2441</v>
      </c>
      <c r="H2426" s="11" t="s">
        <v>9740</v>
      </c>
      <c r="I2426" s="11"/>
      <c r="J2426" s="12">
        <v>2024</v>
      </c>
      <c r="K2426" s="11" t="s">
        <v>2096</v>
      </c>
      <c r="L2426" s="11" t="s">
        <v>2100</v>
      </c>
      <c r="M2426" s="13">
        <v>37</v>
      </c>
      <c r="N2426" s="11" t="s">
        <v>2101</v>
      </c>
      <c r="O2426" s="11" t="s">
        <v>38</v>
      </c>
      <c r="P2426" s="13">
        <v>8</v>
      </c>
      <c r="Q2426" s="11" t="s">
        <v>2130</v>
      </c>
      <c r="R2426" s="11"/>
      <c r="S2426" s="11" t="s">
        <v>22</v>
      </c>
      <c r="T2426" s="11" t="s">
        <v>41</v>
      </c>
      <c r="U2426" s="11" t="s">
        <v>7815</v>
      </c>
      <c r="V2426" s="11" t="s">
        <v>9741</v>
      </c>
      <c r="W2426" s="11" t="s">
        <v>2249</v>
      </c>
      <c r="X2426" s="18">
        <v>64</v>
      </c>
      <c r="Y2426" s="18"/>
      <c r="Z2426" s="11">
        <f>$B$2426*$X$2426*(100%-$C$15)</f>
        <v>0</v>
      </c>
    </row>
    <row r="2427" spans="1:26" s="10" customFormat="1" ht="39.950000000000003" customHeight="1" x14ac:dyDescent="0.2">
      <c r="A2427" s="11" t="s">
        <v>45</v>
      </c>
      <c r="B2427" s="11"/>
      <c r="C2427" s="11" t="s">
        <v>2242</v>
      </c>
      <c r="D2427" s="11" t="s">
        <v>9742</v>
      </c>
      <c r="E2427" s="11" t="s">
        <v>9743</v>
      </c>
      <c r="F2427" s="11" t="s">
        <v>9744</v>
      </c>
      <c r="G2427" s="11" t="s">
        <v>2441</v>
      </c>
      <c r="H2427" s="11" t="s">
        <v>9745</v>
      </c>
      <c r="I2427" s="11"/>
      <c r="J2427" s="12">
        <v>2024</v>
      </c>
      <c r="K2427" s="11" t="s">
        <v>2096</v>
      </c>
      <c r="L2427" s="11" t="s">
        <v>2100</v>
      </c>
      <c r="M2427" s="13">
        <v>37</v>
      </c>
      <c r="N2427" s="11" t="s">
        <v>2101</v>
      </c>
      <c r="O2427" s="11" t="s">
        <v>38</v>
      </c>
      <c r="P2427" s="13">
        <v>8</v>
      </c>
      <c r="Q2427" s="11" t="s">
        <v>2130</v>
      </c>
      <c r="R2427" s="11"/>
      <c r="S2427" s="11" t="s">
        <v>22</v>
      </c>
      <c r="T2427" s="11" t="s">
        <v>41</v>
      </c>
      <c r="U2427" s="11" t="s">
        <v>7815</v>
      </c>
      <c r="V2427" s="11" t="s">
        <v>9746</v>
      </c>
      <c r="W2427" s="11" t="s">
        <v>2249</v>
      </c>
      <c r="X2427" s="18">
        <v>64</v>
      </c>
      <c r="Y2427" s="18"/>
      <c r="Z2427" s="11">
        <f>$B$2427*$X$2427*(100%-$C$15)</f>
        <v>0</v>
      </c>
    </row>
    <row r="2428" spans="1:26" s="10" customFormat="1" ht="39.950000000000003" customHeight="1" x14ac:dyDescent="0.2">
      <c r="A2428" s="11" t="s">
        <v>45</v>
      </c>
      <c r="B2428" s="11"/>
      <c r="C2428" s="11" t="s">
        <v>2242</v>
      </c>
      <c r="D2428" s="11" t="s">
        <v>9747</v>
      </c>
      <c r="E2428" s="11" t="s">
        <v>9748</v>
      </c>
      <c r="F2428" s="11" t="s">
        <v>9749</v>
      </c>
      <c r="G2428" s="11" t="s">
        <v>2441</v>
      </c>
      <c r="H2428" s="11" t="s">
        <v>9750</v>
      </c>
      <c r="I2428" s="11"/>
      <c r="J2428" s="12">
        <v>2024</v>
      </c>
      <c r="K2428" s="11" t="s">
        <v>2096</v>
      </c>
      <c r="L2428" s="11" t="s">
        <v>2100</v>
      </c>
      <c r="M2428" s="13">
        <v>37</v>
      </c>
      <c r="N2428" s="11" t="s">
        <v>2101</v>
      </c>
      <c r="O2428" s="11" t="s">
        <v>38</v>
      </c>
      <c r="P2428" s="13">
        <v>8</v>
      </c>
      <c r="Q2428" s="11" t="s">
        <v>2130</v>
      </c>
      <c r="R2428" s="11"/>
      <c r="S2428" s="11" t="s">
        <v>22</v>
      </c>
      <c r="T2428" s="11" t="s">
        <v>41</v>
      </c>
      <c r="U2428" s="11" t="s">
        <v>7686</v>
      </c>
      <c r="V2428" s="11" t="s">
        <v>9751</v>
      </c>
      <c r="W2428" s="11" t="s">
        <v>2249</v>
      </c>
      <c r="X2428" s="18">
        <v>64</v>
      </c>
      <c r="Y2428" s="18"/>
      <c r="Z2428" s="11">
        <f>$B$2428*$X$2428*(100%-$C$15)</f>
        <v>0</v>
      </c>
    </row>
    <row r="2429" spans="1:26" s="10" customFormat="1" ht="39.950000000000003" customHeight="1" x14ac:dyDescent="0.2">
      <c r="A2429" s="11" t="s">
        <v>45</v>
      </c>
      <c r="B2429" s="11"/>
      <c r="C2429" s="11" t="s">
        <v>2242</v>
      </c>
      <c r="D2429" s="11" t="s">
        <v>9752</v>
      </c>
      <c r="E2429" s="11" t="s">
        <v>9753</v>
      </c>
      <c r="F2429" s="11" t="s">
        <v>9754</v>
      </c>
      <c r="G2429" s="11" t="s">
        <v>2441</v>
      </c>
      <c r="H2429" s="11" t="s">
        <v>9755</v>
      </c>
      <c r="I2429" s="11"/>
      <c r="J2429" s="12">
        <v>2024</v>
      </c>
      <c r="K2429" s="11" t="s">
        <v>2096</v>
      </c>
      <c r="L2429" s="11" t="s">
        <v>2100</v>
      </c>
      <c r="M2429" s="13">
        <v>37</v>
      </c>
      <c r="N2429" s="11" t="s">
        <v>2101</v>
      </c>
      <c r="O2429" s="11" t="s">
        <v>38</v>
      </c>
      <c r="P2429" s="13">
        <v>8</v>
      </c>
      <c r="Q2429" s="11" t="s">
        <v>2130</v>
      </c>
      <c r="R2429" s="11"/>
      <c r="S2429" s="11" t="s">
        <v>22</v>
      </c>
      <c r="T2429" s="11" t="s">
        <v>41</v>
      </c>
      <c r="U2429" s="11" t="s">
        <v>7815</v>
      </c>
      <c r="V2429" s="11" t="s">
        <v>9756</v>
      </c>
      <c r="W2429" s="11" t="s">
        <v>2249</v>
      </c>
      <c r="X2429" s="18">
        <v>64</v>
      </c>
      <c r="Y2429" s="18"/>
      <c r="Z2429" s="11">
        <f>$B$2429*$X$2429*(100%-$C$15)</f>
        <v>0</v>
      </c>
    </row>
    <row r="2430" spans="1:26" s="10" customFormat="1" ht="39.950000000000003" customHeight="1" x14ac:dyDescent="0.2">
      <c r="A2430" s="11" t="s">
        <v>45</v>
      </c>
      <c r="B2430" s="11"/>
      <c r="C2430" s="11" t="s">
        <v>2242</v>
      </c>
      <c r="D2430" s="11" t="s">
        <v>9757</v>
      </c>
      <c r="E2430" s="11" t="s">
        <v>9758</v>
      </c>
      <c r="F2430" s="11" t="s">
        <v>9759</v>
      </c>
      <c r="G2430" s="11" t="s">
        <v>2441</v>
      </c>
      <c r="H2430" s="11" t="s">
        <v>9760</v>
      </c>
      <c r="I2430" s="11"/>
      <c r="J2430" s="12">
        <v>2024</v>
      </c>
      <c r="K2430" s="11" t="s">
        <v>2096</v>
      </c>
      <c r="L2430" s="11" t="s">
        <v>2100</v>
      </c>
      <c r="M2430" s="13">
        <v>35</v>
      </c>
      <c r="N2430" s="11" t="s">
        <v>2380</v>
      </c>
      <c r="O2430" s="11" t="s">
        <v>38</v>
      </c>
      <c r="P2430" s="13">
        <v>8</v>
      </c>
      <c r="Q2430" s="11" t="s">
        <v>2257</v>
      </c>
      <c r="R2430" s="11"/>
      <c r="S2430" s="11" t="s">
        <v>22</v>
      </c>
      <c r="T2430" s="11" t="s">
        <v>41</v>
      </c>
      <c r="U2430" s="11" t="s">
        <v>7815</v>
      </c>
      <c r="V2430" s="11" t="s">
        <v>9761</v>
      </c>
      <c r="W2430" s="11" t="s">
        <v>2249</v>
      </c>
      <c r="X2430" s="18">
        <v>64</v>
      </c>
      <c r="Y2430" s="18"/>
      <c r="Z2430" s="11">
        <f>$B$2430*$X$2430*(100%-$C$15)</f>
        <v>0</v>
      </c>
    </row>
    <row r="2431" spans="1:26" s="10" customFormat="1" ht="39.950000000000003" customHeight="1" x14ac:dyDescent="0.2">
      <c r="A2431" s="11" t="s">
        <v>45</v>
      </c>
      <c r="B2431" s="11"/>
      <c r="C2431" s="11" t="s">
        <v>2242</v>
      </c>
      <c r="D2431" s="11" t="s">
        <v>9762</v>
      </c>
      <c r="E2431" s="11" t="s">
        <v>9763</v>
      </c>
      <c r="F2431" s="11" t="s">
        <v>9764</v>
      </c>
      <c r="G2431" s="11" t="s">
        <v>2441</v>
      </c>
      <c r="H2431" s="11" t="s">
        <v>9765</v>
      </c>
      <c r="I2431" s="11"/>
      <c r="J2431" s="12">
        <v>2024</v>
      </c>
      <c r="K2431" s="11" t="s">
        <v>2096</v>
      </c>
      <c r="L2431" s="11" t="s">
        <v>2100</v>
      </c>
      <c r="M2431" s="13">
        <v>35</v>
      </c>
      <c r="N2431" s="11" t="s">
        <v>2380</v>
      </c>
      <c r="O2431" s="11" t="s">
        <v>38</v>
      </c>
      <c r="P2431" s="13">
        <v>8</v>
      </c>
      <c r="Q2431" s="11" t="s">
        <v>2257</v>
      </c>
      <c r="R2431" s="11"/>
      <c r="S2431" s="11" t="s">
        <v>22</v>
      </c>
      <c r="T2431" s="11" t="s">
        <v>41</v>
      </c>
      <c r="U2431" s="11" t="s">
        <v>7815</v>
      </c>
      <c r="V2431" s="11" t="s">
        <v>9766</v>
      </c>
      <c r="W2431" s="11" t="s">
        <v>2249</v>
      </c>
      <c r="X2431" s="18">
        <v>64</v>
      </c>
      <c r="Y2431" s="18"/>
      <c r="Z2431" s="11">
        <f>$B$2431*$X$2431*(100%-$C$15)</f>
        <v>0</v>
      </c>
    </row>
    <row r="2432" spans="1:26" s="10" customFormat="1" ht="39.950000000000003" customHeight="1" x14ac:dyDescent="0.2">
      <c r="A2432" s="11" t="s">
        <v>45</v>
      </c>
      <c r="B2432" s="11"/>
      <c r="C2432" s="11" t="s">
        <v>2242</v>
      </c>
      <c r="D2432" s="11" t="s">
        <v>9767</v>
      </c>
      <c r="E2432" s="11" t="s">
        <v>9768</v>
      </c>
      <c r="F2432" s="11" t="s">
        <v>9769</v>
      </c>
      <c r="G2432" s="11" t="s">
        <v>2441</v>
      </c>
      <c r="H2432" s="11" t="s">
        <v>9770</v>
      </c>
      <c r="I2432" s="11"/>
      <c r="J2432" s="12">
        <v>2024</v>
      </c>
      <c r="K2432" s="11" t="s">
        <v>2096</v>
      </c>
      <c r="L2432" s="11" t="s">
        <v>2100</v>
      </c>
      <c r="M2432" s="13">
        <v>37</v>
      </c>
      <c r="N2432" s="11" t="s">
        <v>2101</v>
      </c>
      <c r="O2432" s="11" t="s">
        <v>38</v>
      </c>
      <c r="P2432" s="13">
        <v>8</v>
      </c>
      <c r="Q2432" s="11" t="s">
        <v>2130</v>
      </c>
      <c r="R2432" s="11"/>
      <c r="S2432" s="11" t="s">
        <v>22</v>
      </c>
      <c r="T2432" s="11" t="s">
        <v>41</v>
      </c>
      <c r="U2432" s="11" t="s">
        <v>7686</v>
      </c>
      <c r="V2432" s="11" t="s">
        <v>9771</v>
      </c>
      <c r="W2432" s="11" t="s">
        <v>2249</v>
      </c>
      <c r="X2432" s="18">
        <v>64</v>
      </c>
      <c r="Y2432" s="18"/>
      <c r="Z2432" s="11">
        <f>$B$2432*$X$2432*(100%-$C$15)</f>
        <v>0</v>
      </c>
    </row>
    <row r="2433" spans="1:26" s="10" customFormat="1" ht="39.950000000000003" customHeight="1" x14ac:dyDescent="0.2">
      <c r="A2433" s="11" t="s">
        <v>45</v>
      </c>
      <c r="B2433" s="11"/>
      <c r="C2433" s="11" t="s">
        <v>2242</v>
      </c>
      <c r="D2433" s="11" t="s">
        <v>9772</v>
      </c>
      <c r="E2433" s="11" t="s">
        <v>9773</v>
      </c>
      <c r="F2433" s="11" t="s">
        <v>9774</v>
      </c>
      <c r="G2433" s="11" t="s">
        <v>2441</v>
      </c>
      <c r="H2433" s="11" t="s">
        <v>9775</v>
      </c>
      <c r="I2433" s="11"/>
      <c r="J2433" s="12">
        <v>2024</v>
      </c>
      <c r="K2433" s="11" t="s">
        <v>2096</v>
      </c>
      <c r="L2433" s="11" t="s">
        <v>2100</v>
      </c>
      <c r="M2433" s="13">
        <v>35</v>
      </c>
      <c r="N2433" s="11" t="s">
        <v>2380</v>
      </c>
      <c r="O2433" s="11" t="s">
        <v>38</v>
      </c>
      <c r="P2433" s="13">
        <v>8</v>
      </c>
      <c r="Q2433" s="11" t="s">
        <v>2257</v>
      </c>
      <c r="R2433" s="11"/>
      <c r="S2433" s="11" t="s">
        <v>22</v>
      </c>
      <c r="T2433" s="11" t="s">
        <v>41</v>
      </c>
      <c r="U2433" s="11" t="s">
        <v>7815</v>
      </c>
      <c r="V2433" s="11" t="s">
        <v>9776</v>
      </c>
      <c r="W2433" s="11" t="s">
        <v>2249</v>
      </c>
      <c r="X2433" s="18">
        <v>64</v>
      </c>
      <c r="Y2433" s="18"/>
      <c r="Z2433" s="11">
        <f>$B$2433*$X$2433*(100%-$C$15)</f>
        <v>0</v>
      </c>
    </row>
    <row r="2434" spans="1:26" s="10" customFormat="1" ht="39.950000000000003" customHeight="1" x14ac:dyDescent="0.2">
      <c r="A2434" s="11" t="s">
        <v>45</v>
      </c>
      <c r="B2434" s="11"/>
      <c r="C2434" s="11" t="s">
        <v>2148</v>
      </c>
      <c r="D2434" s="11" t="s">
        <v>9777</v>
      </c>
      <c r="E2434" s="11" t="s">
        <v>9778</v>
      </c>
      <c r="F2434" s="11" t="s">
        <v>9779</v>
      </c>
      <c r="G2434" s="11" t="s">
        <v>7796</v>
      </c>
      <c r="H2434" s="11" t="s">
        <v>9780</v>
      </c>
      <c r="I2434" s="11"/>
      <c r="J2434" s="12">
        <v>2025</v>
      </c>
      <c r="K2434" s="11" t="s">
        <v>9781</v>
      </c>
      <c r="L2434" s="11" t="s">
        <v>2162</v>
      </c>
      <c r="M2434" s="11"/>
      <c r="N2434" s="11" t="s">
        <v>9324</v>
      </c>
      <c r="O2434" s="11" t="s">
        <v>2210</v>
      </c>
      <c r="P2434" s="13">
        <v>112</v>
      </c>
      <c r="Q2434" s="11"/>
      <c r="R2434" s="11"/>
      <c r="S2434" s="11" t="s">
        <v>22</v>
      </c>
      <c r="T2434" s="11" t="s">
        <v>41</v>
      </c>
      <c r="U2434" s="11" t="s">
        <v>7452</v>
      </c>
      <c r="V2434" s="11" t="s">
        <v>9782</v>
      </c>
      <c r="W2434" s="11" t="s">
        <v>44</v>
      </c>
      <c r="X2434" s="18">
        <v>177.9</v>
      </c>
      <c r="Y2434" s="18"/>
      <c r="Z2434" s="11">
        <f>$B$2434*$X$2434*(100%-$C$15)</f>
        <v>0</v>
      </c>
    </row>
    <row r="2435" spans="1:26" s="10" customFormat="1" ht="39.950000000000003" customHeight="1" x14ac:dyDescent="0.2">
      <c r="A2435" s="11" t="s">
        <v>67</v>
      </c>
      <c r="B2435" s="11"/>
      <c r="C2435" s="11" t="s">
        <v>9579</v>
      </c>
      <c r="D2435" s="11" t="s">
        <v>9783</v>
      </c>
      <c r="E2435" s="11" t="s">
        <v>9784</v>
      </c>
      <c r="F2435" s="11" t="s">
        <v>9784</v>
      </c>
      <c r="G2435" s="11"/>
      <c r="H2435" s="11" t="s">
        <v>9785</v>
      </c>
      <c r="I2435" s="11"/>
      <c r="J2435" s="12">
        <v>2019</v>
      </c>
      <c r="K2435" s="11" t="s">
        <v>594</v>
      </c>
      <c r="L2435" s="11" t="s">
        <v>79</v>
      </c>
      <c r="M2435" s="13">
        <v>120</v>
      </c>
      <c r="N2435" s="11"/>
      <c r="O2435" s="11" t="s">
        <v>9786</v>
      </c>
      <c r="P2435" s="11"/>
      <c r="Q2435" s="11"/>
      <c r="R2435" s="11" t="s">
        <v>75</v>
      </c>
      <c r="S2435" s="11"/>
      <c r="T2435" s="11" t="s">
        <v>76</v>
      </c>
      <c r="U2435" s="11" t="s">
        <v>42</v>
      </c>
      <c r="V2435" s="11" t="s">
        <v>9787</v>
      </c>
      <c r="W2435" s="11"/>
      <c r="X2435" s="18">
        <v>167.9</v>
      </c>
      <c r="Y2435" s="18"/>
      <c r="Z2435" s="11">
        <f>$B$2435*$X$2435*(100%-$C$15)</f>
        <v>0</v>
      </c>
    </row>
    <row r="2436" spans="1:26" s="10" customFormat="1" ht="39.950000000000003" customHeight="1" x14ac:dyDescent="0.2">
      <c r="A2436" s="11" t="s">
        <v>67</v>
      </c>
      <c r="B2436" s="11"/>
      <c r="C2436" s="11" t="s">
        <v>9579</v>
      </c>
      <c r="D2436" s="11" t="s">
        <v>9788</v>
      </c>
      <c r="E2436" s="11" t="s">
        <v>9789</v>
      </c>
      <c r="F2436" s="11" t="s">
        <v>9789</v>
      </c>
      <c r="G2436" s="11"/>
      <c r="H2436" s="11" t="s">
        <v>9790</v>
      </c>
      <c r="I2436" s="11"/>
      <c r="J2436" s="12">
        <v>2022</v>
      </c>
      <c r="K2436" s="11" t="s">
        <v>138</v>
      </c>
      <c r="L2436" s="11" t="s">
        <v>79</v>
      </c>
      <c r="M2436" s="13">
        <v>120</v>
      </c>
      <c r="N2436" s="11"/>
      <c r="O2436" s="11" t="s">
        <v>9791</v>
      </c>
      <c r="P2436" s="11"/>
      <c r="Q2436" s="11"/>
      <c r="R2436" s="11" t="s">
        <v>75</v>
      </c>
      <c r="S2436" s="11"/>
      <c r="T2436" s="11" t="s">
        <v>76</v>
      </c>
      <c r="U2436" s="11" t="s">
        <v>42</v>
      </c>
      <c r="V2436" s="11" t="s">
        <v>9792</v>
      </c>
      <c r="W2436" s="11"/>
      <c r="X2436" s="18">
        <v>167.9</v>
      </c>
      <c r="Y2436" s="18"/>
      <c r="Z2436" s="11">
        <f>$B$2436*$X$2436*(100%-$C$15)</f>
        <v>0</v>
      </c>
    </row>
    <row r="2437" spans="1:26" s="10" customFormat="1" ht="39.950000000000003" customHeight="1" x14ac:dyDescent="0.2">
      <c r="A2437" s="11" t="s">
        <v>67</v>
      </c>
      <c r="B2437" s="11"/>
      <c r="C2437" s="11" t="s">
        <v>9579</v>
      </c>
      <c r="D2437" s="11" t="s">
        <v>9793</v>
      </c>
      <c r="E2437" s="11" t="s">
        <v>9794</v>
      </c>
      <c r="F2437" s="11" t="s">
        <v>9794</v>
      </c>
      <c r="G2437" s="11"/>
      <c r="H2437" s="11" t="s">
        <v>9795</v>
      </c>
      <c r="I2437" s="11"/>
      <c r="J2437" s="12">
        <v>2019</v>
      </c>
      <c r="K2437" s="11" t="s">
        <v>147</v>
      </c>
      <c r="L2437" s="11" t="s">
        <v>79</v>
      </c>
      <c r="M2437" s="13">
        <v>120</v>
      </c>
      <c r="N2437" s="11"/>
      <c r="O2437" s="11" t="s">
        <v>1245</v>
      </c>
      <c r="P2437" s="11"/>
      <c r="Q2437" s="11"/>
      <c r="R2437" s="11" t="s">
        <v>75</v>
      </c>
      <c r="S2437" s="11"/>
      <c r="T2437" s="11" t="s">
        <v>76</v>
      </c>
      <c r="U2437" s="11" t="s">
        <v>42</v>
      </c>
      <c r="V2437" s="11" t="s">
        <v>9796</v>
      </c>
      <c r="W2437" s="11"/>
      <c r="X2437" s="18">
        <v>167.9</v>
      </c>
      <c r="Y2437" s="18"/>
      <c r="Z2437" s="11">
        <f>$B$2437*$X$2437*(100%-$C$15)</f>
        <v>0</v>
      </c>
    </row>
    <row r="2438" spans="1:26" s="10" customFormat="1" ht="39.950000000000003" customHeight="1" x14ac:dyDescent="0.2">
      <c r="A2438" s="11" t="s">
        <v>67</v>
      </c>
      <c r="B2438" s="11"/>
      <c r="C2438" s="11" t="s">
        <v>9579</v>
      </c>
      <c r="D2438" s="11" t="s">
        <v>9797</v>
      </c>
      <c r="E2438" s="11" t="s">
        <v>9798</v>
      </c>
      <c r="F2438" s="11" t="s">
        <v>9799</v>
      </c>
      <c r="G2438" s="11"/>
      <c r="H2438" s="11" t="s">
        <v>9800</v>
      </c>
      <c r="I2438" s="11"/>
      <c r="J2438" s="12">
        <v>2021</v>
      </c>
      <c r="K2438" s="11" t="s">
        <v>324</v>
      </c>
      <c r="L2438" s="11" t="s">
        <v>79</v>
      </c>
      <c r="M2438" s="13">
        <v>120</v>
      </c>
      <c r="N2438" s="11"/>
      <c r="O2438" s="11" t="s">
        <v>872</v>
      </c>
      <c r="P2438" s="11"/>
      <c r="Q2438" s="11"/>
      <c r="R2438" s="11" t="s">
        <v>75</v>
      </c>
      <c r="S2438" s="11"/>
      <c r="T2438" s="11" t="s">
        <v>76</v>
      </c>
      <c r="U2438" s="11" t="s">
        <v>42</v>
      </c>
      <c r="V2438" s="11" t="s">
        <v>9801</v>
      </c>
      <c r="W2438" s="11"/>
      <c r="X2438" s="18">
        <v>167.9</v>
      </c>
      <c r="Y2438" s="18"/>
      <c r="Z2438" s="11">
        <f>$B$2438*$X$2438*(100%-$C$15)</f>
        <v>0</v>
      </c>
    </row>
    <row r="2439" spans="1:26" s="10" customFormat="1" ht="39.950000000000003" customHeight="1" x14ac:dyDescent="0.2">
      <c r="A2439" s="11" t="s">
        <v>67</v>
      </c>
      <c r="B2439" s="11"/>
      <c r="C2439" s="11" t="s">
        <v>9579</v>
      </c>
      <c r="D2439" s="11" t="s">
        <v>9802</v>
      </c>
      <c r="E2439" s="11" t="s">
        <v>9803</v>
      </c>
      <c r="F2439" s="11" t="s">
        <v>9803</v>
      </c>
      <c r="G2439" s="11"/>
      <c r="H2439" s="11" t="s">
        <v>9804</v>
      </c>
      <c r="I2439" s="11"/>
      <c r="J2439" s="12">
        <v>2019</v>
      </c>
      <c r="K2439" s="11" t="s">
        <v>138</v>
      </c>
      <c r="L2439" s="11" t="s">
        <v>79</v>
      </c>
      <c r="M2439" s="13">
        <v>120</v>
      </c>
      <c r="N2439" s="11"/>
      <c r="O2439" s="11" t="s">
        <v>1071</v>
      </c>
      <c r="P2439" s="11"/>
      <c r="Q2439" s="11"/>
      <c r="R2439" s="11" t="s">
        <v>75</v>
      </c>
      <c r="S2439" s="11"/>
      <c r="T2439" s="11" t="s">
        <v>76</v>
      </c>
      <c r="U2439" s="11" t="s">
        <v>42</v>
      </c>
      <c r="V2439" s="11" t="s">
        <v>9805</v>
      </c>
      <c r="W2439" s="11"/>
      <c r="X2439" s="18">
        <v>167.9</v>
      </c>
      <c r="Y2439" s="18"/>
      <c r="Z2439" s="11">
        <f>$B$2439*$X$2439*(100%-$C$15)</f>
        <v>0</v>
      </c>
    </row>
    <row r="2440" spans="1:26" s="10" customFormat="1" ht="39.950000000000003" customHeight="1" x14ac:dyDescent="0.2">
      <c r="A2440" s="11" t="s">
        <v>67</v>
      </c>
      <c r="B2440" s="11"/>
      <c r="C2440" s="11" t="s">
        <v>9579</v>
      </c>
      <c r="D2440" s="11" t="s">
        <v>9806</v>
      </c>
      <c r="E2440" s="11" t="s">
        <v>9807</v>
      </c>
      <c r="F2440" s="11" t="s">
        <v>9808</v>
      </c>
      <c r="G2440" s="11"/>
      <c r="H2440" s="11" t="s">
        <v>9809</v>
      </c>
      <c r="I2440" s="11"/>
      <c r="J2440" s="12">
        <v>2022</v>
      </c>
      <c r="K2440" s="11" t="s">
        <v>695</v>
      </c>
      <c r="L2440" s="11" t="s">
        <v>79</v>
      </c>
      <c r="M2440" s="13">
        <v>120</v>
      </c>
      <c r="N2440" s="11"/>
      <c r="O2440" s="11" t="s">
        <v>9810</v>
      </c>
      <c r="P2440" s="11"/>
      <c r="Q2440" s="11"/>
      <c r="R2440" s="11" t="s">
        <v>75</v>
      </c>
      <c r="S2440" s="11"/>
      <c r="T2440" s="11" t="s">
        <v>76</v>
      </c>
      <c r="U2440" s="11" t="s">
        <v>42</v>
      </c>
      <c r="V2440" s="11" t="s">
        <v>9584</v>
      </c>
      <c r="W2440" s="11"/>
      <c r="X2440" s="18">
        <v>167.9</v>
      </c>
      <c r="Y2440" s="18"/>
      <c r="Z2440" s="11">
        <f>$B$2440*$X$2440*(100%-$C$15)</f>
        <v>0</v>
      </c>
    </row>
    <row r="2441" spans="1:26" s="10" customFormat="1" ht="39.950000000000003" customHeight="1" x14ac:dyDescent="0.2">
      <c r="A2441" s="11" t="s">
        <v>67</v>
      </c>
      <c r="B2441" s="11"/>
      <c r="C2441" s="11" t="s">
        <v>9579</v>
      </c>
      <c r="D2441" s="11" t="s">
        <v>9811</v>
      </c>
      <c r="E2441" s="11" t="s">
        <v>9812</v>
      </c>
      <c r="F2441" s="11" t="s">
        <v>9813</v>
      </c>
      <c r="G2441" s="11"/>
      <c r="H2441" s="11" t="s">
        <v>9814</v>
      </c>
      <c r="I2441" s="11"/>
      <c r="J2441" s="12">
        <v>2019</v>
      </c>
      <c r="K2441" s="11" t="s">
        <v>651</v>
      </c>
      <c r="L2441" s="11" t="s">
        <v>79</v>
      </c>
      <c r="M2441" s="13">
        <v>120</v>
      </c>
      <c r="N2441" s="11"/>
      <c r="O2441" s="11" t="s">
        <v>9791</v>
      </c>
      <c r="P2441" s="11"/>
      <c r="Q2441" s="11"/>
      <c r="R2441" s="11" t="s">
        <v>75</v>
      </c>
      <c r="S2441" s="11"/>
      <c r="T2441" s="11" t="s">
        <v>76</v>
      </c>
      <c r="U2441" s="11" t="s">
        <v>42</v>
      </c>
      <c r="V2441" s="11" t="s">
        <v>9815</v>
      </c>
      <c r="W2441" s="11"/>
      <c r="X2441" s="18">
        <v>167.9</v>
      </c>
      <c r="Y2441" s="18"/>
      <c r="Z2441" s="11">
        <f>$B$2441*$X$2441*(100%-$C$15)</f>
        <v>0</v>
      </c>
    </row>
    <row r="2442" spans="1:26" s="10" customFormat="1" ht="39.950000000000003" customHeight="1" x14ac:dyDescent="0.2">
      <c r="A2442" s="11" t="s">
        <v>67</v>
      </c>
      <c r="B2442" s="11"/>
      <c r="C2442" s="11" t="s">
        <v>79</v>
      </c>
      <c r="D2442" s="11" t="s">
        <v>9816</v>
      </c>
      <c r="E2442" s="11" t="s">
        <v>9817</v>
      </c>
      <c r="F2442" s="11" t="s">
        <v>9817</v>
      </c>
      <c r="G2442" s="11"/>
      <c r="H2442" s="11" t="s">
        <v>9818</v>
      </c>
      <c r="I2442" s="11"/>
      <c r="J2442" s="12">
        <v>2019</v>
      </c>
      <c r="K2442" s="11" t="s">
        <v>429</v>
      </c>
      <c r="L2442" s="11" t="s">
        <v>79</v>
      </c>
      <c r="M2442" s="13">
        <v>100</v>
      </c>
      <c r="N2442" s="11"/>
      <c r="O2442" s="11" t="s">
        <v>9819</v>
      </c>
      <c r="P2442" s="11"/>
      <c r="Q2442" s="11"/>
      <c r="R2442" s="11" t="s">
        <v>75</v>
      </c>
      <c r="S2442" s="11"/>
      <c r="T2442" s="11" t="s">
        <v>76</v>
      </c>
      <c r="U2442" s="11" t="s">
        <v>42</v>
      </c>
      <c r="V2442" s="11" t="s">
        <v>9820</v>
      </c>
      <c r="W2442" s="11"/>
      <c r="X2442" s="18">
        <v>157.1</v>
      </c>
      <c r="Y2442" s="18"/>
      <c r="Z2442" s="11">
        <f>$B$2442*$X$2442*(100%-$C$15)</f>
        <v>0</v>
      </c>
    </row>
    <row r="2443" spans="1:26" s="10" customFormat="1" ht="39.950000000000003" customHeight="1" x14ac:dyDescent="0.2">
      <c r="A2443" s="11" t="s">
        <v>67</v>
      </c>
      <c r="B2443" s="11"/>
      <c r="C2443" s="11" t="s">
        <v>79</v>
      </c>
      <c r="D2443" s="11" t="s">
        <v>9821</v>
      </c>
      <c r="E2443" s="11" t="s">
        <v>9822</v>
      </c>
      <c r="F2443" s="11" t="s">
        <v>9822</v>
      </c>
      <c r="G2443" s="11"/>
      <c r="H2443" s="11" t="s">
        <v>9823</v>
      </c>
      <c r="I2443" s="11"/>
      <c r="J2443" s="12">
        <v>2019</v>
      </c>
      <c r="K2443" s="11" t="s">
        <v>429</v>
      </c>
      <c r="L2443" s="11" t="s">
        <v>79</v>
      </c>
      <c r="M2443" s="13">
        <v>100</v>
      </c>
      <c r="N2443" s="11"/>
      <c r="O2443" s="11" t="s">
        <v>9819</v>
      </c>
      <c r="P2443" s="11"/>
      <c r="Q2443" s="11"/>
      <c r="R2443" s="11" t="s">
        <v>75</v>
      </c>
      <c r="S2443" s="11"/>
      <c r="T2443" s="11" t="s">
        <v>76</v>
      </c>
      <c r="U2443" s="11" t="s">
        <v>42</v>
      </c>
      <c r="V2443" s="11" t="s">
        <v>9820</v>
      </c>
      <c r="W2443" s="11"/>
      <c r="X2443" s="18">
        <v>157.1</v>
      </c>
      <c r="Y2443" s="18"/>
      <c r="Z2443" s="11">
        <f>$B$2443*$X$2443*(100%-$C$15)</f>
        <v>0</v>
      </c>
    </row>
    <row r="2444" spans="1:26" s="10" customFormat="1" ht="39.950000000000003" customHeight="1" x14ac:dyDescent="0.2">
      <c r="A2444" s="11" t="s">
        <v>67</v>
      </c>
      <c r="B2444" s="11"/>
      <c r="C2444" s="11" t="s">
        <v>79</v>
      </c>
      <c r="D2444" s="11" t="s">
        <v>9824</v>
      </c>
      <c r="E2444" s="11" t="s">
        <v>9825</v>
      </c>
      <c r="F2444" s="11" t="s">
        <v>9825</v>
      </c>
      <c r="G2444" s="11"/>
      <c r="H2444" s="11" t="s">
        <v>9826</v>
      </c>
      <c r="I2444" s="11"/>
      <c r="J2444" s="12">
        <v>2019</v>
      </c>
      <c r="K2444" s="11" t="s">
        <v>651</v>
      </c>
      <c r="L2444" s="11" t="s">
        <v>79</v>
      </c>
      <c r="M2444" s="13">
        <v>100</v>
      </c>
      <c r="N2444" s="11"/>
      <c r="O2444" s="11" t="s">
        <v>9827</v>
      </c>
      <c r="P2444" s="11"/>
      <c r="Q2444" s="11"/>
      <c r="R2444" s="11" t="s">
        <v>75</v>
      </c>
      <c r="S2444" s="11"/>
      <c r="T2444" s="11" t="s">
        <v>76</v>
      </c>
      <c r="U2444" s="11" t="s">
        <v>42</v>
      </c>
      <c r="V2444" s="11" t="s">
        <v>9828</v>
      </c>
      <c r="W2444" s="11"/>
      <c r="X2444" s="18">
        <v>157.1</v>
      </c>
      <c r="Y2444" s="18"/>
      <c r="Z2444" s="11">
        <f>$B$2444*$X$2444*(100%-$C$15)</f>
        <v>0</v>
      </c>
    </row>
    <row r="2445" spans="1:26" s="10" customFormat="1" ht="39.950000000000003" customHeight="1" x14ac:dyDescent="0.2">
      <c r="A2445" s="11" t="s">
        <v>67</v>
      </c>
      <c r="B2445" s="11"/>
      <c r="C2445" s="11" t="s">
        <v>9579</v>
      </c>
      <c r="D2445" s="11" t="s">
        <v>9829</v>
      </c>
      <c r="E2445" s="11" t="s">
        <v>9830</v>
      </c>
      <c r="F2445" s="11" t="s">
        <v>9830</v>
      </c>
      <c r="G2445" s="11"/>
      <c r="H2445" s="11" t="s">
        <v>9831</v>
      </c>
      <c r="I2445" s="11"/>
      <c r="J2445" s="12">
        <v>2019</v>
      </c>
      <c r="K2445" s="11" t="s">
        <v>138</v>
      </c>
      <c r="L2445" s="11" t="s">
        <v>79</v>
      </c>
      <c r="M2445" s="13">
        <v>120</v>
      </c>
      <c r="N2445" s="11"/>
      <c r="O2445" s="11" t="s">
        <v>88</v>
      </c>
      <c r="P2445" s="11"/>
      <c r="Q2445" s="11"/>
      <c r="R2445" s="11" t="s">
        <v>75</v>
      </c>
      <c r="S2445" s="11"/>
      <c r="T2445" s="11" t="s">
        <v>76</v>
      </c>
      <c r="U2445" s="11" t="s">
        <v>42</v>
      </c>
      <c r="V2445" s="11" t="s">
        <v>9815</v>
      </c>
      <c r="W2445" s="11"/>
      <c r="X2445" s="18">
        <v>167.9</v>
      </c>
      <c r="Y2445" s="18"/>
      <c r="Z2445" s="11">
        <f>$B$2445*$X$2445*(100%-$C$15)</f>
        <v>0</v>
      </c>
    </row>
    <row r="2446" spans="1:26" s="10" customFormat="1" ht="39.950000000000003" customHeight="1" x14ac:dyDescent="0.2">
      <c r="A2446" s="11" t="s">
        <v>67</v>
      </c>
      <c r="B2446" s="11"/>
      <c r="C2446" s="11" t="s">
        <v>9579</v>
      </c>
      <c r="D2446" s="11" t="s">
        <v>9832</v>
      </c>
      <c r="E2446" s="11" t="s">
        <v>9833</v>
      </c>
      <c r="F2446" s="11" t="s">
        <v>9833</v>
      </c>
      <c r="G2446" s="11"/>
      <c r="H2446" s="11" t="s">
        <v>9834</v>
      </c>
      <c r="I2446" s="11"/>
      <c r="J2446" s="12">
        <v>2019</v>
      </c>
      <c r="K2446" s="11" t="s">
        <v>429</v>
      </c>
      <c r="L2446" s="11" t="s">
        <v>79</v>
      </c>
      <c r="M2446" s="13">
        <v>120</v>
      </c>
      <c r="N2446" s="11"/>
      <c r="O2446" s="11" t="s">
        <v>872</v>
      </c>
      <c r="P2446" s="11"/>
      <c r="Q2446" s="11"/>
      <c r="R2446" s="11" t="s">
        <v>75</v>
      </c>
      <c r="S2446" s="11"/>
      <c r="T2446" s="11" t="s">
        <v>76</v>
      </c>
      <c r="U2446" s="11" t="s">
        <v>42</v>
      </c>
      <c r="V2446" s="11" t="s">
        <v>9815</v>
      </c>
      <c r="W2446" s="11"/>
      <c r="X2446" s="18">
        <v>167.9</v>
      </c>
      <c r="Y2446" s="18"/>
      <c r="Z2446" s="11">
        <f>$B$2446*$X$2446*(100%-$C$15)</f>
        <v>0</v>
      </c>
    </row>
    <row r="2447" spans="1:26" s="10" customFormat="1" ht="39.950000000000003" customHeight="1" x14ac:dyDescent="0.2">
      <c r="A2447" s="11" t="s">
        <v>67</v>
      </c>
      <c r="B2447" s="11"/>
      <c r="C2447" s="11" t="s">
        <v>9579</v>
      </c>
      <c r="D2447" s="11" t="s">
        <v>9835</v>
      </c>
      <c r="E2447" s="11" t="s">
        <v>9836</v>
      </c>
      <c r="F2447" s="11" t="s">
        <v>9836</v>
      </c>
      <c r="G2447" s="11"/>
      <c r="H2447" s="11" t="s">
        <v>9837</v>
      </c>
      <c r="I2447" s="11"/>
      <c r="J2447" s="12">
        <v>2021</v>
      </c>
      <c r="K2447" s="11" t="s">
        <v>465</v>
      </c>
      <c r="L2447" s="11" t="s">
        <v>79</v>
      </c>
      <c r="M2447" s="13">
        <v>120</v>
      </c>
      <c r="N2447" s="11"/>
      <c r="O2447" s="11" t="s">
        <v>9838</v>
      </c>
      <c r="P2447" s="11"/>
      <c r="Q2447" s="11"/>
      <c r="R2447" s="11" t="s">
        <v>75</v>
      </c>
      <c r="S2447" s="11"/>
      <c r="T2447" s="11" t="s">
        <v>76</v>
      </c>
      <c r="U2447" s="11" t="s">
        <v>42</v>
      </c>
      <c r="V2447" s="11" t="s">
        <v>9815</v>
      </c>
      <c r="W2447" s="11"/>
      <c r="X2447" s="18">
        <v>167.9</v>
      </c>
      <c r="Y2447" s="18"/>
      <c r="Z2447" s="11">
        <f>$B$2447*$X$2447*(100%-$C$15)</f>
        <v>0</v>
      </c>
    </row>
    <row r="2448" spans="1:26" s="10" customFormat="1" ht="39.950000000000003" customHeight="1" x14ac:dyDescent="0.2">
      <c r="A2448" s="11" t="s">
        <v>67</v>
      </c>
      <c r="B2448" s="11"/>
      <c r="C2448" s="11" t="s">
        <v>9579</v>
      </c>
      <c r="D2448" s="11" t="s">
        <v>9839</v>
      </c>
      <c r="E2448" s="11" t="s">
        <v>9840</v>
      </c>
      <c r="F2448" s="11" t="s">
        <v>9840</v>
      </c>
      <c r="G2448" s="11"/>
      <c r="H2448" s="11" t="s">
        <v>9841</v>
      </c>
      <c r="I2448" s="11"/>
      <c r="J2448" s="12">
        <v>2019</v>
      </c>
      <c r="K2448" s="11" t="s">
        <v>138</v>
      </c>
      <c r="L2448" s="11" t="s">
        <v>79</v>
      </c>
      <c r="M2448" s="13">
        <v>120</v>
      </c>
      <c r="N2448" s="11"/>
      <c r="O2448" s="11" t="s">
        <v>904</v>
      </c>
      <c r="P2448" s="11"/>
      <c r="Q2448" s="11"/>
      <c r="R2448" s="11" t="s">
        <v>75</v>
      </c>
      <c r="S2448" s="11"/>
      <c r="T2448" s="11" t="s">
        <v>76</v>
      </c>
      <c r="U2448" s="11" t="s">
        <v>42</v>
      </c>
      <c r="V2448" s="11" t="s">
        <v>9815</v>
      </c>
      <c r="W2448" s="11"/>
      <c r="X2448" s="18">
        <v>167.9</v>
      </c>
      <c r="Y2448" s="18"/>
      <c r="Z2448" s="11">
        <f>$B$2448*$X$2448*(100%-$C$15)</f>
        <v>0</v>
      </c>
    </row>
    <row r="2449" spans="1:26" s="10" customFormat="1" ht="39.950000000000003" customHeight="1" x14ac:dyDescent="0.2">
      <c r="A2449" s="11" t="s">
        <v>67</v>
      </c>
      <c r="B2449" s="11"/>
      <c r="C2449" s="11" t="s">
        <v>9579</v>
      </c>
      <c r="D2449" s="11" t="s">
        <v>9842</v>
      </c>
      <c r="E2449" s="11" t="s">
        <v>9843</v>
      </c>
      <c r="F2449" s="11" t="s">
        <v>9843</v>
      </c>
      <c r="G2449" s="11"/>
      <c r="H2449" s="11" t="s">
        <v>9844</v>
      </c>
      <c r="I2449" s="11"/>
      <c r="J2449" s="12">
        <v>2019</v>
      </c>
      <c r="K2449" s="11" t="s">
        <v>651</v>
      </c>
      <c r="L2449" s="11" t="s">
        <v>79</v>
      </c>
      <c r="M2449" s="13">
        <v>120</v>
      </c>
      <c r="N2449" s="11"/>
      <c r="O2449" s="11" t="s">
        <v>9845</v>
      </c>
      <c r="P2449" s="11"/>
      <c r="Q2449" s="11"/>
      <c r="R2449" s="11" t="s">
        <v>75</v>
      </c>
      <c r="S2449" s="11"/>
      <c r="T2449" s="11" t="s">
        <v>76</v>
      </c>
      <c r="U2449" s="11" t="s">
        <v>42</v>
      </c>
      <c r="V2449" s="11" t="s">
        <v>9815</v>
      </c>
      <c r="W2449" s="11"/>
      <c r="X2449" s="18">
        <v>167.9</v>
      </c>
      <c r="Y2449" s="18"/>
      <c r="Z2449" s="11">
        <f>$B$2449*$X$2449*(100%-$C$15)</f>
        <v>0</v>
      </c>
    </row>
    <row r="2450" spans="1:26" s="10" customFormat="1" ht="39.950000000000003" customHeight="1" x14ac:dyDescent="0.2">
      <c r="A2450" s="11" t="s">
        <v>67</v>
      </c>
      <c r="B2450" s="11"/>
      <c r="C2450" s="11" t="s">
        <v>79</v>
      </c>
      <c r="D2450" s="11" t="s">
        <v>9846</v>
      </c>
      <c r="E2450" s="11" t="s">
        <v>9847</v>
      </c>
      <c r="F2450" s="11" t="s">
        <v>9847</v>
      </c>
      <c r="G2450" s="11"/>
      <c r="H2450" s="11" t="s">
        <v>9848</v>
      </c>
      <c r="I2450" s="11"/>
      <c r="J2450" s="12">
        <v>2021</v>
      </c>
      <c r="K2450" s="11" t="s">
        <v>138</v>
      </c>
      <c r="L2450" s="11" t="s">
        <v>79</v>
      </c>
      <c r="M2450" s="13">
        <v>120</v>
      </c>
      <c r="N2450" s="11"/>
      <c r="O2450" s="11" t="s">
        <v>877</v>
      </c>
      <c r="P2450" s="11"/>
      <c r="Q2450" s="11"/>
      <c r="R2450" s="11" t="s">
        <v>75</v>
      </c>
      <c r="S2450" s="11"/>
      <c r="T2450" s="11" t="s">
        <v>76</v>
      </c>
      <c r="U2450" s="11" t="s">
        <v>42</v>
      </c>
      <c r="V2450" s="11" t="s">
        <v>9849</v>
      </c>
      <c r="W2450" s="11"/>
      <c r="X2450" s="18">
        <v>159.9</v>
      </c>
      <c r="Y2450" s="18"/>
      <c r="Z2450" s="11">
        <f>$B$2450*$X$2450*(100%-$C$15)</f>
        <v>0</v>
      </c>
    </row>
    <row r="2451" spans="1:26" s="10" customFormat="1" ht="39.950000000000003" customHeight="1" x14ac:dyDescent="0.2">
      <c r="A2451" s="11" t="s">
        <v>67</v>
      </c>
      <c r="B2451" s="11"/>
      <c r="C2451" s="11" t="s">
        <v>79</v>
      </c>
      <c r="D2451" s="11" t="s">
        <v>9850</v>
      </c>
      <c r="E2451" s="11" t="s">
        <v>9851</v>
      </c>
      <c r="F2451" s="11" t="s">
        <v>9851</v>
      </c>
      <c r="G2451" s="11"/>
      <c r="H2451" s="11" t="s">
        <v>9852</v>
      </c>
      <c r="I2451" s="11"/>
      <c r="J2451" s="12">
        <v>2021</v>
      </c>
      <c r="K2451" s="11" t="s">
        <v>429</v>
      </c>
      <c r="L2451" s="11" t="s">
        <v>79</v>
      </c>
      <c r="M2451" s="13">
        <v>120</v>
      </c>
      <c r="N2451" s="11"/>
      <c r="O2451" s="11" t="s">
        <v>9853</v>
      </c>
      <c r="P2451" s="11"/>
      <c r="Q2451" s="11"/>
      <c r="R2451" s="11" t="s">
        <v>75</v>
      </c>
      <c r="S2451" s="11"/>
      <c r="T2451" s="11" t="s">
        <v>76</v>
      </c>
      <c r="U2451" s="11" t="s">
        <v>42</v>
      </c>
      <c r="V2451" s="11" t="s">
        <v>9854</v>
      </c>
      <c r="W2451" s="11"/>
      <c r="X2451" s="18">
        <v>159.9</v>
      </c>
      <c r="Y2451" s="18"/>
      <c r="Z2451" s="11">
        <f>$B$2451*$X$2451*(100%-$C$15)</f>
        <v>0</v>
      </c>
    </row>
    <row r="2452" spans="1:26" s="10" customFormat="1" ht="39.950000000000003" customHeight="1" x14ac:dyDescent="0.2">
      <c r="A2452" s="11" t="s">
        <v>67</v>
      </c>
      <c r="B2452" s="11"/>
      <c r="C2452" s="11" t="s">
        <v>79</v>
      </c>
      <c r="D2452" s="11" t="s">
        <v>9855</v>
      </c>
      <c r="E2452" s="11" t="s">
        <v>9856</v>
      </c>
      <c r="F2452" s="11" t="s">
        <v>9856</v>
      </c>
      <c r="G2452" s="11"/>
      <c r="H2452" s="11" t="s">
        <v>9857</v>
      </c>
      <c r="I2452" s="11"/>
      <c r="J2452" s="12">
        <v>2022</v>
      </c>
      <c r="K2452" s="11" t="s">
        <v>220</v>
      </c>
      <c r="L2452" s="11" t="s">
        <v>79</v>
      </c>
      <c r="M2452" s="13">
        <v>120</v>
      </c>
      <c r="N2452" s="11"/>
      <c r="O2452" s="11" t="s">
        <v>88</v>
      </c>
      <c r="P2452" s="11"/>
      <c r="Q2452" s="11"/>
      <c r="R2452" s="11" t="s">
        <v>75</v>
      </c>
      <c r="S2452" s="11"/>
      <c r="T2452" s="11" t="s">
        <v>76</v>
      </c>
      <c r="U2452" s="11" t="s">
        <v>42</v>
      </c>
      <c r="V2452" s="11" t="s">
        <v>9858</v>
      </c>
      <c r="W2452" s="11"/>
      <c r="X2452" s="18">
        <v>157.1</v>
      </c>
      <c r="Y2452" s="18"/>
      <c r="Z2452" s="11">
        <f>$B$2452*$X$2452*(100%-$C$15)</f>
        <v>0</v>
      </c>
    </row>
    <row r="2453" spans="1:26" s="10" customFormat="1" ht="39.950000000000003" customHeight="1" x14ac:dyDescent="0.2">
      <c r="A2453" s="11" t="s">
        <v>67</v>
      </c>
      <c r="B2453" s="11"/>
      <c r="C2453" s="11" t="s">
        <v>79</v>
      </c>
      <c r="D2453" s="11" t="s">
        <v>9859</v>
      </c>
      <c r="E2453" s="11" t="s">
        <v>9860</v>
      </c>
      <c r="F2453" s="11" t="s">
        <v>9860</v>
      </c>
      <c r="G2453" s="11"/>
      <c r="H2453" s="11" t="s">
        <v>9861</v>
      </c>
      <c r="I2453" s="11"/>
      <c r="J2453" s="12">
        <v>2022</v>
      </c>
      <c r="K2453" s="11" t="s">
        <v>174</v>
      </c>
      <c r="L2453" s="11" t="s">
        <v>79</v>
      </c>
      <c r="M2453" s="13">
        <v>120</v>
      </c>
      <c r="N2453" s="11"/>
      <c r="O2453" s="11" t="s">
        <v>1236</v>
      </c>
      <c r="P2453" s="11"/>
      <c r="Q2453" s="11"/>
      <c r="R2453" s="11" t="s">
        <v>75</v>
      </c>
      <c r="S2453" s="11"/>
      <c r="T2453" s="11" t="s">
        <v>76</v>
      </c>
      <c r="U2453" s="11" t="s">
        <v>42</v>
      </c>
      <c r="V2453" s="11"/>
      <c r="W2453" s="11"/>
      <c r="X2453" s="18">
        <v>157.1</v>
      </c>
      <c r="Y2453" s="18"/>
      <c r="Z2453" s="11">
        <f>$B$2453*$X$2453*(100%-$C$15)</f>
        <v>0</v>
      </c>
    </row>
    <row r="2454" spans="1:26" s="10" customFormat="1" ht="39.950000000000003" customHeight="1" x14ac:dyDescent="0.2">
      <c r="A2454" s="11" t="s">
        <v>67</v>
      </c>
      <c r="B2454" s="11"/>
      <c r="C2454" s="11" t="s">
        <v>79</v>
      </c>
      <c r="D2454" s="11" t="s">
        <v>9862</v>
      </c>
      <c r="E2454" s="11" t="s">
        <v>9863</v>
      </c>
      <c r="F2454" s="11" t="s">
        <v>9863</v>
      </c>
      <c r="G2454" s="11"/>
      <c r="H2454" s="11" t="s">
        <v>9864</v>
      </c>
      <c r="I2454" s="11"/>
      <c r="J2454" s="12">
        <v>2022</v>
      </c>
      <c r="K2454" s="11" t="s">
        <v>465</v>
      </c>
      <c r="L2454" s="11" t="s">
        <v>79</v>
      </c>
      <c r="M2454" s="13">
        <v>87</v>
      </c>
      <c r="N2454" s="11"/>
      <c r="O2454" s="11" t="s">
        <v>9845</v>
      </c>
      <c r="P2454" s="11"/>
      <c r="Q2454" s="11"/>
      <c r="R2454" s="11" t="s">
        <v>75</v>
      </c>
      <c r="S2454" s="11"/>
      <c r="T2454" s="11" t="s">
        <v>76</v>
      </c>
      <c r="U2454" s="11" t="s">
        <v>42</v>
      </c>
      <c r="V2454" s="11"/>
      <c r="W2454" s="11"/>
      <c r="X2454" s="18">
        <v>157.1</v>
      </c>
      <c r="Y2454" s="18"/>
      <c r="Z2454" s="11">
        <f>$B$2454*$X$2454*(100%-$C$15)</f>
        <v>0</v>
      </c>
    </row>
    <row r="2455" spans="1:26" s="10" customFormat="1" ht="39.950000000000003" customHeight="1" x14ac:dyDescent="0.2">
      <c r="A2455" s="11" t="s">
        <v>67</v>
      </c>
      <c r="B2455" s="11"/>
      <c r="C2455" s="11" t="s">
        <v>79</v>
      </c>
      <c r="D2455" s="11" t="s">
        <v>9865</v>
      </c>
      <c r="E2455" s="11" t="s">
        <v>9866</v>
      </c>
      <c r="F2455" s="11" t="s">
        <v>9866</v>
      </c>
      <c r="G2455" s="11"/>
      <c r="H2455" s="11" t="s">
        <v>9867</v>
      </c>
      <c r="I2455" s="11"/>
      <c r="J2455" s="12">
        <v>2022</v>
      </c>
      <c r="K2455" s="11" t="s">
        <v>429</v>
      </c>
      <c r="L2455" s="11" t="s">
        <v>79</v>
      </c>
      <c r="M2455" s="13">
        <v>120</v>
      </c>
      <c r="N2455" s="11"/>
      <c r="O2455" s="11" t="s">
        <v>9853</v>
      </c>
      <c r="P2455" s="11"/>
      <c r="Q2455" s="11"/>
      <c r="R2455" s="11" t="s">
        <v>75</v>
      </c>
      <c r="S2455" s="11"/>
      <c r="T2455" s="11" t="s">
        <v>76</v>
      </c>
      <c r="U2455" s="11" t="s">
        <v>42</v>
      </c>
      <c r="V2455" s="11" t="s">
        <v>9849</v>
      </c>
      <c r="W2455" s="11"/>
      <c r="X2455" s="18">
        <v>157.1</v>
      </c>
      <c r="Y2455" s="18"/>
      <c r="Z2455" s="11">
        <f>$B$2455*$X$2455*(100%-$C$15)</f>
        <v>0</v>
      </c>
    </row>
    <row r="2456" spans="1:26" s="10" customFormat="1" ht="39.950000000000003" customHeight="1" x14ac:dyDescent="0.2">
      <c r="A2456" s="11" t="s">
        <v>67</v>
      </c>
      <c r="B2456" s="11"/>
      <c r="C2456" s="11" t="s">
        <v>79</v>
      </c>
      <c r="D2456" s="11" t="s">
        <v>9868</v>
      </c>
      <c r="E2456" s="11" t="s">
        <v>9869</v>
      </c>
      <c r="F2456" s="11" t="s">
        <v>9869</v>
      </c>
      <c r="G2456" s="11"/>
      <c r="H2456" s="11" t="s">
        <v>9870</v>
      </c>
      <c r="I2456" s="11"/>
      <c r="J2456" s="12">
        <v>2022</v>
      </c>
      <c r="K2456" s="11" t="s">
        <v>465</v>
      </c>
      <c r="L2456" s="11" t="s">
        <v>79</v>
      </c>
      <c r="M2456" s="13">
        <v>120</v>
      </c>
      <c r="N2456" s="11"/>
      <c r="O2456" s="11" t="s">
        <v>9845</v>
      </c>
      <c r="P2456" s="11"/>
      <c r="Q2456" s="11"/>
      <c r="R2456" s="11" t="s">
        <v>75</v>
      </c>
      <c r="S2456" s="11"/>
      <c r="T2456" s="11" t="s">
        <v>76</v>
      </c>
      <c r="U2456" s="11" t="s">
        <v>42</v>
      </c>
      <c r="V2456" s="11"/>
      <c r="W2456" s="11"/>
      <c r="X2456" s="18">
        <v>157.1</v>
      </c>
      <c r="Y2456" s="18"/>
      <c r="Z2456" s="11">
        <f>$B$2456*$X$2456*(100%-$C$15)</f>
        <v>0</v>
      </c>
    </row>
    <row r="2457" spans="1:26" s="10" customFormat="1" ht="39.950000000000003" customHeight="1" x14ac:dyDescent="0.2">
      <c r="A2457" s="11" t="s">
        <v>67</v>
      </c>
      <c r="B2457" s="11"/>
      <c r="C2457" s="11" t="s">
        <v>79</v>
      </c>
      <c r="D2457" s="11" t="s">
        <v>9871</v>
      </c>
      <c r="E2457" s="11" t="s">
        <v>9872</v>
      </c>
      <c r="F2457" s="11" t="s">
        <v>9872</v>
      </c>
      <c r="G2457" s="11"/>
      <c r="H2457" s="11" t="s">
        <v>9873</v>
      </c>
      <c r="I2457" s="11"/>
      <c r="J2457" s="12">
        <v>2023</v>
      </c>
      <c r="K2457" s="11" t="s">
        <v>83</v>
      </c>
      <c r="L2457" s="11" t="s">
        <v>79</v>
      </c>
      <c r="M2457" s="13">
        <v>100</v>
      </c>
      <c r="N2457" s="11"/>
      <c r="O2457" s="11" t="s">
        <v>9845</v>
      </c>
      <c r="P2457" s="11"/>
      <c r="Q2457" s="11"/>
      <c r="R2457" s="11" t="s">
        <v>75</v>
      </c>
      <c r="S2457" s="11"/>
      <c r="T2457" s="11" t="s">
        <v>76</v>
      </c>
      <c r="U2457" s="11" t="s">
        <v>42</v>
      </c>
      <c r="V2457" s="11" t="s">
        <v>9820</v>
      </c>
      <c r="W2457" s="11"/>
      <c r="X2457" s="18">
        <v>157.1</v>
      </c>
      <c r="Y2457" s="18"/>
      <c r="Z2457" s="11">
        <f>$B$2457*$X$2457*(100%-$C$15)</f>
        <v>0</v>
      </c>
    </row>
    <row r="2458" spans="1:26" s="10" customFormat="1" ht="39.950000000000003" customHeight="1" x14ac:dyDescent="0.2">
      <c r="A2458" s="11" t="s">
        <v>67</v>
      </c>
      <c r="B2458" s="11"/>
      <c r="C2458" s="11" t="s">
        <v>79</v>
      </c>
      <c r="D2458" s="11" t="s">
        <v>9874</v>
      </c>
      <c r="E2458" s="11" t="s">
        <v>9875</v>
      </c>
      <c r="F2458" s="11" t="s">
        <v>9875</v>
      </c>
      <c r="G2458" s="11"/>
      <c r="H2458" s="11" t="s">
        <v>9876</v>
      </c>
      <c r="I2458" s="11"/>
      <c r="J2458" s="12">
        <v>2023</v>
      </c>
      <c r="K2458" s="11" t="s">
        <v>584</v>
      </c>
      <c r="L2458" s="11" t="s">
        <v>79</v>
      </c>
      <c r="M2458" s="13">
        <v>79</v>
      </c>
      <c r="N2458" s="11"/>
      <c r="O2458" s="11" t="s">
        <v>9845</v>
      </c>
      <c r="P2458" s="11"/>
      <c r="Q2458" s="11"/>
      <c r="R2458" s="11" t="s">
        <v>75</v>
      </c>
      <c r="S2458" s="11"/>
      <c r="T2458" s="11" t="s">
        <v>76</v>
      </c>
      <c r="U2458" s="11" t="s">
        <v>42</v>
      </c>
      <c r="V2458" s="11" t="s">
        <v>9877</v>
      </c>
      <c r="W2458" s="11"/>
      <c r="X2458" s="18">
        <v>157.1</v>
      </c>
      <c r="Y2458" s="18"/>
      <c r="Z2458" s="11">
        <f>$B$2458*$X$2458*(100%-$C$15)</f>
        <v>0</v>
      </c>
    </row>
    <row r="2459" spans="1:26" s="10" customFormat="1" ht="39.950000000000003" customHeight="1" x14ac:dyDescent="0.2">
      <c r="A2459" s="11" t="s">
        <v>67</v>
      </c>
      <c r="B2459" s="11"/>
      <c r="C2459" s="11" t="s">
        <v>79</v>
      </c>
      <c r="D2459" s="11" t="s">
        <v>9878</v>
      </c>
      <c r="E2459" s="11" t="s">
        <v>9879</v>
      </c>
      <c r="F2459" s="11" t="s">
        <v>9879</v>
      </c>
      <c r="G2459" s="11"/>
      <c r="H2459" s="11" t="s">
        <v>9880</v>
      </c>
      <c r="I2459" s="11"/>
      <c r="J2459" s="12">
        <v>2023</v>
      </c>
      <c r="K2459" s="11" t="s">
        <v>584</v>
      </c>
      <c r="L2459" s="11" t="s">
        <v>79</v>
      </c>
      <c r="M2459" s="13">
        <v>79</v>
      </c>
      <c r="N2459" s="11"/>
      <c r="O2459" s="11" t="s">
        <v>9845</v>
      </c>
      <c r="P2459" s="11"/>
      <c r="Q2459" s="11"/>
      <c r="R2459" s="11" t="s">
        <v>75</v>
      </c>
      <c r="S2459" s="11"/>
      <c r="T2459" s="11" t="s">
        <v>76</v>
      </c>
      <c r="U2459" s="11" t="s">
        <v>42</v>
      </c>
      <c r="V2459" s="11" t="s">
        <v>9877</v>
      </c>
      <c r="W2459" s="11"/>
      <c r="X2459" s="18">
        <v>157.1</v>
      </c>
      <c r="Y2459" s="18"/>
      <c r="Z2459" s="11">
        <f>$B$2459*$X$2459*(100%-$C$15)</f>
        <v>0</v>
      </c>
    </row>
    <row r="2460" spans="1:26" s="10" customFormat="1" ht="39.950000000000003" customHeight="1" x14ac:dyDescent="0.2">
      <c r="A2460" s="11" t="s">
        <v>67</v>
      </c>
      <c r="B2460" s="11"/>
      <c r="C2460" s="11" t="s">
        <v>79</v>
      </c>
      <c r="D2460" s="11" t="s">
        <v>9881</v>
      </c>
      <c r="E2460" s="11" t="s">
        <v>9882</v>
      </c>
      <c r="F2460" s="11" t="s">
        <v>9882</v>
      </c>
      <c r="G2460" s="11"/>
      <c r="H2460" s="11" t="s">
        <v>9883</v>
      </c>
      <c r="I2460" s="11"/>
      <c r="J2460" s="12">
        <v>2024</v>
      </c>
      <c r="K2460" s="11" t="s">
        <v>345</v>
      </c>
      <c r="L2460" s="11" t="s">
        <v>79</v>
      </c>
      <c r="M2460" s="13">
        <v>78</v>
      </c>
      <c r="N2460" s="11"/>
      <c r="O2460" s="11" t="s">
        <v>1071</v>
      </c>
      <c r="P2460" s="11"/>
      <c r="Q2460" s="11"/>
      <c r="R2460" s="11" t="s">
        <v>75</v>
      </c>
      <c r="S2460" s="11"/>
      <c r="T2460" s="11" t="s">
        <v>76</v>
      </c>
      <c r="U2460" s="11" t="s">
        <v>42</v>
      </c>
      <c r="V2460" s="11" t="s">
        <v>9877</v>
      </c>
      <c r="W2460" s="11"/>
      <c r="X2460" s="18">
        <v>157.1</v>
      </c>
      <c r="Y2460" s="18"/>
      <c r="Z2460" s="11">
        <f>$B$2460*$X$2460*(100%-$C$15)</f>
        <v>0</v>
      </c>
    </row>
    <row r="2461" spans="1:26" s="10" customFormat="1" ht="39.950000000000003" customHeight="1" x14ac:dyDescent="0.2">
      <c r="A2461" s="11" t="s">
        <v>67</v>
      </c>
      <c r="B2461" s="11"/>
      <c r="C2461" s="11" t="s">
        <v>79</v>
      </c>
      <c r="D2461" s="11" t="s">
        <v>9884</v>
      </c>
      <c r="E2461" s="11" t="s">
        <v>9885</v>
      </c>
      <c r="F2461" s="11" t="s">
        <v>9885</v>
      </c>
      <c r="G2461" s="11"/>
      <c r="H2461" s="11" t="s">
        <v>9886</v>
      </c>
      <c r="I2461" s="11"/>
      <c r="J2461" s="12">
        <v>2024</v>
      </c>
      <c r="K2461" s="11" t="s">
        <v>429</v>
      </c>
      <c r="L2461" s="11" t="s">
        <v>79</v>
      </c>
      <c r="M2461" s="13">
        <v>76</v>
      </c>
      <c r="N2461" s="11"/>
      <c r="O2461" s="11" t="s">
        <v>1071</v>
      </c>
      <c r="P2461" s="11"/>
      <c r="Q2461" s="11"/>
      <c r="R2461" s="11" t="s">
        <v>75</v>
      </c>
      <c r="S2461" s="11"/>
      <c r="T2461" s="11" t="s">
        <v>76</v>
      </c>
      <c r="U2461" s="11" t="s">
        <v>42</v>
      </c>
      <c r="V2461" s="11" t="s">
        <v>9877</v>
      </c>
      <c r="W2461" s="11"/>
      <c r="X2461" s="18">
        <v>157.1</v>
      </c>
      <c r="Y2461" s="18"/>
      <c r="Z2461" s="11">
        <f>$B$2461*$X$2461*(100%-$C$15)</f>
        <v>0</v>
      </c>
    </row>
    <row r="2462" spans="1:26" s="10" customFormat="1" ht="39.950000000000003" customHeight="1" x14ac:dyDescent="0.2">
      <c r="A2462" s="11" t="s">
        <v>67</v>
      </c>
      <c r="B2462" s="11"/>
      <c r="C2462" s="11" t="s">
        <v>79</v>
      </c>
      <c r="D2462" s="11" t="s">
        <v>9887</v>
      </c>
      <c r="E2462" s="11" t="s">
        <v>9888</v>
      </c>
      <c r="F2462" s="11" t="s">
        <v>9888</v>
      </c>
      <c r="G2462" s="11"/>
      <c r="H2462" s="11" t="s">
        <v>9889</v>
      </c>
      <c r="I2462" s="11"/>
      <c r="J2462" s="12">
        <v>2024</v>
      </c>
      <c r="K2462" s="11" t="s">
        <v>330</v>
      </c>
      <c r="L2462" s="11" t="s">
        <v>79</v>
      </c>
      <c r="M2462" s="13">
        <v>69</v>
      </c>
      <c r="N2462" s="11"/>
      <c r="O2462" s="11" t="s">
        <v>1071</v>
      </c>
      <c r="P2462" s="11"/>
      <c r="Q2462" s="11"/>
      <c r="R2462" s="11" t="s">
        <v>75</v>
      </c>
      <c r="S2462" s="11"/>
      <c r="T2462" s="11" t="s">
        <v>76</v>
      </c>
      <c r="U2462" s="11" t="s">
        <v>42</v>
      </c>
      <c r="V2462" s="11" t="s">
        <v>9877</v>
      </c>
      <c r="W2462" s="11"/>
      <c r="X2462" s="18">
        <v>157.1</v>
      </c>
      <c r="Y2462" s="18"/>
      <c r="Z2462" s="11">
        <f>$B$2462*$X$2462*(100%-$C$15)</f>
        <v>0</v>
      </c>
    </row>
    <row r="2463" spans="1:26" s="10" customFormat="1" ht="39.950000000000003" customHeight="1" x14ac:dyDescent="0.2">
      <c r="A2463" s="11" t="s">
        <v>67</v>
      </c>
      <c r="B2463" s="11"/>
      <c r="C2463" s="11" t="s">
        <v>79</v>
      </c>
      <c r="D2463" s="11" t="s">
        <v>9890</v>
      </c>
      <c r="E2463" s="11" t="s">
        <v>9891</v>
      </c>
      <c r="F2463" s="11" t="s">
        <v>9891</v>
      </c>
      <c r="G2463" s="11"/>
      <c r="H2463" s="11" t="s">
        <v>9892</v>
      </c>
      <c r="I2463" s="11"/>
      <c r="J2463" s="12">
        <v>2024</v>
      </c>
      <c r="K2463" s="11" t="s">
        <v>83</v>
      </c>
      <c r="L2463" s="11" t="s">
        <v>79</v>
      </c>
      <c r="M2463" s="13">
        <v>100</v>
      </c>
      <c r="N2463" s="11"/>
      <c r="O2463" s="11" t="s">
        <v>1071</v>
      </c>
      <c r="P2463" s="11"/>
      <c r="Q2463" s="11"/>
      <c r="R2463" s="11" t="s">
        <v>75</v>
      </c>
      <c r="S2463" s="11"/>
      <c r="T2463" s="11" t="s">
        <v>76</v>
      </c>
      <c r="U2463" s="11" t="s">
        <v>42</v>
      </c>
      <c r="V2463" s="11" t="s">
        <v>9877</v>
      </c>
      <c r="W2463" s="11"/>
      <c r="X2463" s="18">
        <v>157.1</v>
      </c>
      <c r="Y2463" s="18"/>
      <c r="Z2463" s="11">
        <f>$B$2463*$X$2463*(100%-$C$15)</f>
        <v>0</v>
      </c>
    </row>
    <row r="2464" spans="1:26" s="10" customFormat="1" ht="39.950000000000003" customHeight="1" x14ac:dyDescent="0.2">
      <c r="A2464" s="11" t="s">
        <v>67</v>
      </c>
      <c r="B2464" s="11"/>
      <c r="C2464" s="11" t="s">
        <v>79</v>
      </c>
      <c r="D2464" s="11" t="s">
        <v>9893</v>
      </c>
      <c r="E2464" s="11" t="s">
        <v>9894</v>
      </c>
      <c r="F2464" s="11" t="s">
        <v>9894</v>
      </c>
      <c r="G2464" s="11"/>
      <c r="H2464" s="11" t="s">
        <v>9895</v>
      </c>
      <c r="I2464" s="11"/>
      <c r="J2464" s="12">
        <v>2024</v>
      </c>
      <c r="K2464" s="11" t="s">
        <v>429</v>
      </c>
      <c r="L2464" s="11" t="s">
        <v>79</v>
      </c>
      <c r="M2464" s="13">
        <v>100</v>
      </c>
      <c r="N2464" s="11"/>
      <c r="O2464" s="11" t="s">
        <v>1071</v>
      </c>
      <c r="P2464" s="11"/>
      <c r="Q2464" s="11"/>
      <c r="R2464" s="11" t="s">
        <v>75</v>
      </c>
      <c r="S2464" s="11"/>
      <c r="T2464" s="11" t="s">
        <v>76</v>
      </c>
      <c r="U2464" s="11" t="s">
        <v>42</v>
      </c>
      <c r="V2464" s="11" t="s">
        <v>9877</v>
      </c>
      <c r="W2464" s="11"/>
      <c r="X2464" s="18">
        <v>157.1</v>
      </c>
      <c r="Y2464" s="18"/>
      <c r="Z2464" s="11">
        <f>$B$2464*$X$2464*(100%-$C$15)</f>
        <v>0</v>
      </c>
    </row>
    <row r="2465" spans="1:26" s="10" customFormat="1" ht="39.950000000000003" customHeight="1" x14ac:dyDescent="0.2">
      <c r="A2465" s="11" t="s">
        <v>67</v>
      </c>
      <c r="B2465" s="11"/>
      <c r="C2465" s="11" t="s">
        <v>79</v>
      </c>
      <c r="D2465" s="11" t="s">
        <v>9896</v>
      </c>
      <c r="E2465" s="11" t="s">
        <v>9897</v>
      </c>
      <c r="F2465" s="11" t="s">
        <v>9897</v>
      </c>
      <c r="G2465" s="11"/>
      <c r="H2465" s="11" t="s">
        <v>9898</v>
      </c>
      <c r="I2465" s="11"/>
      <c r="J2465" s="12">
        <v>2024</v>
      </c>
      <c r="K2465" s="11" t="s">
        <v>526</v>
      </c>
      <c r="L2465" s="11" t="s">
        <v>79</v>
      </c>
      <c r="M2465" s="13">
        <v>100</v>
      </c>
      <c r="N2465" s="11"/>
      <c r="O2465" s="11" t="s">
        <v>1071</v>
      </c>
      <c r="P2465" s="11"/>
      <c r="Q2465" s="11"/>
      <c r="R2465" s="11" t="s">
        <v>75</v>
      </c>
      <c r="S2465" s="11"/>
      <c r="T2465" s="11" t="s">
        <v>76</v>
      </c>
      <c r="U2465" s="11" t="s">
        <v>42</v>
      </c>
      <c r="V2465" s="11" t="s">
        <v>9877</v>
      </c>
      <c r="W2465" s="11"/>
      <c r="X2465" s="18">
        <v>157.1</v>
      </c>
      <c r="Y2465" s="18"/>
      <c r="Z2465" s="11">
        <f>$B$2465*$X$2465*(100%-$C$15)</f>
        <v>0</v>
      </c>
    </row>
    <row r="2466" spans="1:26" s="10" customFormat="1" ht="39.950000000000003" customHeight="1" x14ac:dyDescent="0.2">
      <c r="A2466" s="11" t="s">
        <v>67</v>
      </c>
      <c r="B2466" s="11"/>
      <c r="C2466" s="11" t="s">
        <v>79</v>
      </c>
      <c r="D2466" s="11" t="s">
        <v>9899</v>
      </c>
      <c r="E2466" s="11" t="s">
        <v>9900</v>
      </c>
      <c r="F2466" s="11" t="s">
        <v>9900</v>
      </c>
      <c r="G2466" s="11"/>
      <c r="H2466" s="11" t="s">
        <v>9901</v>
      </c>
      <c r="I2466" s="11"/>
      <c r="J2466" s="12">
        <v>2025</v>
      </c>
      <c r="K2466" s="11" t="s">
        <v>695</v>
      </c>
      <c r="L2466" s="11" t="s">
        <v>79</v>
      </c>
      <c r="M2466" s="13">
        <v>120</v>
      </c>
      <c r="N2466" s="11"/>
      <c r="O2466" s="11" t="s">
        <v>1236</v>
      </c>
      <c r="P2466" s="11"/>
      <c r="Q2466" s="11"/>
      <c r="R2466" s="11" t="s">
        <v>75</v>
      </c>
      <c r="S2466" s="11"/>
      <c r="T2466" s="11" t="s">
        <v>76</v>
      </c>
      <c r="U2466" s="11" t="s">
        <v>42</v>
      </c>
      <c r="V2466" s="11" t="s">
        <v>9854</v>
      </c>
      <c r="W2466" s="11"/>
      <c r="X2466" s="18">
        <v>157.1</v>
      </c>
      <c r="Y2466" s="18"/>
      <c r="Z2466" s="11">
        <f>$B$2466*$X$2466*(100%-$C$15)</f>
        <v>0</v>
      </c>
    </row>
    <row r="2467" spans="1:26" s="10" customFormat="1" ht="39.950000000000003" customHeight="1" x14ac:dyDescent="0.2">
      <c r="A2467" s="11" t="s">
        <v>67</v>
      </c>
      <c r="B2467" s="11"/>
      <c r="C2467" s="11" t="s">
        <v>79</v>
      </c>
      <c r="D2467" s="11" t="s">
        <v>9902</v>
      </c>
      <c r="E2467" s="11" t="s">
        <v>9903</v>
      </c>
      <c r="F2467" s="11" t="s">
        <v>9903</v>
      </c>
      <c r="G2467" s="11"/>
      <c r="H2467" s="11" t="s">
        <v>9904</v>
      </c>
      <c r="I2467" s="11"/>
      <c r="J2467" s="12">
        <v>2026</v>
      </c>
      <c r="K2467" s="11" t="s">
        <v>695</v>
      </c>
      <c r="L2467" s="11" t="s">
        <v>79</v>
      </c>
      <c r="M2467" s="13">
        <v>120</v>
      </c>
      <c r="N2467" s="11"/>
      <c r="O2467" s="11" t="s">
        <v>1313</v>
      </c>
      <c r="P2467" s="13">
        <v>1</v>
      </c>
      <c r="Q2467" s="11"/>
      <c r="R2467" s="11" t="s">
        <v>75</v>
      </c>
      <c r="S2467" s="11"/>
      <c r="T2467" s="11" t="s">
        <v>76</v>
      </c>
      <c r="U2467" s="11" t="s">
        <v>42</v>
      </c>
      <c r="V2467" s="11" t="s">
        <v>9854</v>
      </c>
      <c r="W2467" s="11"/>
      <c r="X2467" s="18">
        <v>157.1</v>
      </c>
      <c r="Y2467" s="18"/>
      <c r="Z2467" s="11">
        <f>$B$2467*$X$2467*(100%-$C$15)</f>
        <v>0</v>
      </c>
    </row>
    <row r="2468" spans="1:26" s="10" customFormat="1" ht="39.950000000000003" customHeight="1" x14ac:dyDescent="0.2">
      <c r="A2468" s="11" t="s">
        <v>67</v>
      </c>
      <c r="B2468" s="11"/>
      <c r="C2468" s="11" t="s">
        <v>9579</v>
      </c>
      <c r="D2468" s="11" t="s">
        <v>9905</v>
      </c>
      <c r="E2468" s="11" t="s">
        <v>9906</v>
      </c>
      <c r="F2468" s="11" t="s">
        <v>9906</v>
      </c>
      <c r="G2468" s="11"/>
      <c r="H2468" s="11" t="s">
        <v>9907</v>
      </c>
      <c r="I2468" s="11"/>
      <c r="J2468" s="12">
        <v>2019</v>
      </c>
      <c r="K2468" s="11" t="s">
        <v>651</v>
      </c>
      <c r="L2468" s="11" t="s">
        <v>79</v>
      </c>
      <c r="M2468" s="13">
        <v>120</v>
      </c>
      <c r="N2468" s="11"/>
      <c r="O2468" s="11" t="s">
        <v>378</v>
      </c>
      <c r="P2468" s="11"/>
      <c r="Q2468" s="11"/>
      <c r="R2468" s="11" t="s">
        <v>75</v>
      </c>
      <c r="S2468" s="11"/>
      <c r="T2468" s="11" t="s">
        <v>76</v>
      </c>
      <c r="U2468" s="11" t="s">
        <v>42</v>
      </c>
      <c r="V2468" s="11" t="s">
        <v>9815</v>
      </c>
      <c r="W2468" s="11"/>
      <c r="X2468" s="18">
        <v>167.9</v>
      </c>
      <c r="Y2468" s="18"/>
      <c r="Z2468" s="11">
        <f>$B$2468*$X$2468*(100%-$C$15)</f>
        <v>0</v>
      </c>
    </row>
    <row r="2469" spans="1:26" s="10" customFormat="1" ht="39.950000000000003" customHeight="1" x14ac:dyDescent="0.2">
      <c r="A2469" s="11" t="s">
        <v>67</v>
      </c>
      <c r="B2469" s="11"/>
      <c r="C2469" s="11" t="s">
        <v>9579</v>
      </c>
      <c r="D2469" s="11" t="s">
        <v>9908</v>
      </c>
      <c r="E2469" s="11" t="s">
        <v>9909</v>
      </c>
      <c r="F2469" s="11" t="s">
        <v>9909</v>
      </c>
      <c r="G2469" s="11"/>
      <c r="H2469" s="11" t="s">
        <v>9910</v>
      </c>
      <c r="I2469" s="11"/>
      <c r="J2469" s="12">
        <v>2019</v>
      </c>
      <c r="K2469" s="11" t="s">
        <v>429</v>
      </c>
      <c r="L2469" s="11" t="s">
        <v>79</v>
      </c>
      <c r="M2469" s="13">
        <v>120</v>
      </c>
      <c r="N2469" s="11"/>
      <c r="O2469" s="11" t="s">
        <v>9911</v>
      </c>
      <c r="P2469" s="11"/>
      <c r="Q2469" s="11"/>
      <c r="R2469" s="11" t="s">
        <v>75</v>
      </c>
      <c r="S2469" s="11"/>
      <c r="T2469" s="11" t="s">
        <v>76</v>
      </c>
      <c r="U2469" s="11" t="s">
        <v>42</v>
      </c>
      <c r="V2469" s="11" t="s">
        <v>9912</v>
      </c>
      <c r="W2469" s="11"/>
      <c r="X2469" s="18">
        <v>167.9</v>
      </c>
      <c r="Y2469" s="18"/>
      <c r="Z2469" s="11">
        <f>$B$2469*$X$2469*(100%-$C$15)</f>
        <v>0</v>
      </c>
    </row>
    <row r="2470" spans="1:26" s="10" customFormat="1" ht="39.950000000000003" customHeight="1" x14ac:dyDescent="0.2">
      <c r="A2470" s="11" t="s">
        <v>67</v>
      </c>
      <c r="B2470" s="11"/>
      <c r="C2470" s="11" t="s">
        <v>9579</v>
      </c>
      <c r="D2470" s="11" t="s">
        <v>9913</v>
      </c>
      <c r="E2470" s="11" t="s">
        <v>9914</v>
      </c>
      <c r="F2470" s="11" t="s">
        <v>9914</v>
      </c>
      <c r="G2470" s="11"/>
      <c r="H2470" s="11" t="s">
        <v>9915</v>
      </c>
      <c r="I2470" s="11"/>
      <c r="J2470" s="12">
        <v>2020</v>
      </c>
      <c r="K2470" s="11" t="s">
        <v>309</v>
      </c>
      <c r="L2470" s="11" t="s">
        <v>79</v>
      </c>
      <c r="M2470" s="13">
        <v>120</v>
      </c>
      <c r="N2470" s="11"/>
      <c r="O2470" s="11" t="s">
        <v>9916</v>
      </c>
      <c r="P2470" s="11"/>
      <c r="Q2470" s="11"/>
      <c r="R2470" s="11" t="s">
        <v>75</v>
      </c>
      <c r="S2470" s="11"/>
      <c r="T2470" s="11" t="s">
        <v>76</v>
      </c>
      <c r="U2470" s="11" t="s">
        <v>42</v>
      </c>
      <c r="V2470" s="11" t="s">
        <v>9917</v>
      </c>
      <c r="W2470" s="11"/>
      <c r="X2470" s="18">
        <v>167.9</v>
      </c>
      <c r="Y2470" s="18"/>
      <c r="Z2470" s="11">
        <f>$B$2470*$X$2470*(100%-$C$15)</f>
        <v>0</v>
      </c>
    </row>
    <row r="2471" spans="1:26" s="10" customFormat="1" ht="39.950000000000003" customHeight="1" x14ac:dyDescent="0.2">
      <c r="A2471" s="11" t="s">
        <v>67</v>
      </c>
      <c r="B2471" s="11"/>
      <c r="C2471" s="11" t="s">
        <v>9579</v>
      </c>
      <c r="D2471" s="11" t="s">
        <v>9918</v>
      </c>
      <c r="E2471" s="11" t="s">
        <v>9919</v>
      </c>
      <c r="F2471" s="11" t="s">
        <v>9919</v>
      </c>
      <c r="G2471" s="11"/>
      <c r="H2471" s="11" t="s">
        <v>9920</v>
      </c>
      <c r="I2471" s="11"/>
      <c r="J2471" s="12">
        <v>2020</v>
      </c>
      <c r="K2471" s="11" t="s">
        <v>309</v>
      </c>
      <c r="L2471" s="11" t="s">
        <v>79</v>
      </c>
      <c r="M2471" s="13">
        <v>120</v>
      </c>
      <c r="N2471" s="11"/>
      <c r="O2471" s="11" t="s">
        <v>9916</v>
      </c>
      <c r="P2471" s="11"/>
      <c r="Q2471" s="11"/>
      <c r="R2471" s="11" t="s">
        <v>75</v>
      </c>
      <c r="S2471" s="11"/>
      <c r="T2471" s="11" t="s">
        <v>76</v>
      </c>
      <c r="U2471" s="11" t="s">
        <v>42</v>
      </c>
      <c r="V2471" s="11" t="s">
        <v>9921</v>
      </c>
      <c r="W2471" s="11"/>
      <c r="X2471" s="18">
        <v>167.9</v>
      </c>
      <c r="Y2471" s="18"/>
      <c r="Z2471" s="11">
        <f>$B$2471*$X$2471*(100%-$C$15)</f>
        <v>0</v>
      </c>
    </row>
    <row r="2472" spans="1:26" s="10" customFormat="1" ht="39.950000000000003" customHeight="1" x14ac:dyDescent="0.2">
      <c r="A2472" s="11" t="s">
        <v>67</v>
      </c>
      <c r="B2472" s="11"/>
      <c r="C2472" s="11" t="s">
        <v>9579</v>
      </c>
      <c r="D2472" s="11" t="s">
        <v>9922</v>
      </c>
      <c r="E2472" s="11" t="s">
        <v>9923</v>
      </c>
      <c r="F2472" s="11" t="s">
        <v>9923</v>
      </c>
      <c r="G2472" s="11"/>
      <c r="H2472" s="11" t="s">
        <v>9924</v>
      </c>
      <c r="I2472" s="11"/>
      <c r="J2472" s="12">
        <v>2021</v>
      </c>
      <c r="K2472" s="11" t="s">
        <v>83</v>
      </c>
      <c r="L2472" s="11" t="s">
        <v>79</v>
      </c>
      <c r="M2472" s="13">
        <v>120</v>
      </c>
      <c r="N2472" s="11"/>
      <c r="O2472" s="11" t="s">
        <v>1071</v>
      </c>
      <c r="P2472" s="11"/>
      <c r="Q2472" s="11"/>
      <c r="R2472" s="11" t="s">
        <v>75</v>
      </c>
      <c r="S2472" s="11"/>
      <c r="T2472" s="11" t="s">
        <v>76</v>
      </c>
      <c r="U2472" s="11" t="s">
        <v>42</v>
      </c>
      <c r="V2472" s="11" t="s">
        <v>9925</v>
      </c>
      <c r="W2472" s="11"/>
      <c r="X2472" s="18">
        <v>167.9</v>
      </c>
      <c r="Y2472" s="18"/>
      <c r="Z2472" s="11">
        <f>$B$2472*$X$2472*(100%-$C$15)</f>
        <v>0</v>
      </c>
    </row>
    <row r="2473" spans="1:26" s="10" customFormat="1" ht="39.950000000000003" customHeight="1" x14ac:dyDescent="0.2">
      <c r="A2473" s="11" t="s">
        <v>67</v>
      </c>
      <c r="B2473" s="11"/>
      <c r="C2473" s="11" t="s">
        <v>79</v>
      </c>
      <c r="D2473" s="11" t="s">
        <v>9926</v>
      </c>
      <c r="E2473" s="11" t="s">
        <v>9927</v>
      </c>
      <c r="F2473" s="11" t="s">
        <v>9927</v>
      </c>
      <c r="G2473" s="11"/>
      <c r="H2473" s="11" t="s">
        <v>9928</v>
      </c>
      <c r="I2473" s="11"/>
      <c r="J2473" s="12">
        <v>2026</v>
      </c>
      <c r="K2473" s="11" t="s">
        <v>83</v>
      </c>
      <c r="L2473" s="11" t="s">
        <v>79</v>
      </c>
      <c r="M2473" s="13">
        <v>38</v>
      </c>
      <c r="N2473" s="11"/>
      <c r="O2473" s="11" t="s">
        <v>9929</v>
      </c>
      <c r="P2473" s="13">
        <v>12</v>
      </c>
      <c r="Q2473" s="11"/>
      <c r="R2473" s="11" t="s">
        <v>97</v>
      </c>
      <c r="S2473" s="11"/>
      <c r="T2473" s="11" t="s">
        <v>76</v>
      </c>
      <c r="U2473" s="11" t="s">
        <v>42</v>
      </c>
      <c r="V2473" s="11" t="s">
        <v>9930</v>
      </c>
      <c r="W2473" s="11"/>
      <c r="X2473" s="18">
        <v>140</v>
      </c>
      <c r="Y2473" s="18"/>
      <c r="Z2473" s="11">
        <f>$B$2473*$X$2473*(100%-$C$15)</f>
        <v>0</v>
      </c>
    </row>
    <row r="2474" spans="1:26" s="10" customFormat="1" ht="39.950000000000003" customHeight="1" x14ac:dyDescent="0.2">
      <c r="A2474" s="11" t="s">
        <v>67</v>
      </c>
      <c r="B2474" s="11"/>
      <c r="C2474" s="11" t="s">
        <v>79</v>
      </c>
      <c r="D2474" s="11" t="s">
        <v>9931</v>
      </c>
      <c r="E2474" s="11" t="s">
        <v>9932</v>
      </c>
      <c r="F2474" s="11" t="s">
        <v>9932</v>
      </c>
      <c r="G2474" s="11"/>
      <c r="H2474" s="11" t="s">
        <v>9933</v>
      </c>
      <c r="I2474" s="11"/>
      <c r="J2474" s="12">
        <v>2026</v>
      </c>
      <c r="K2474" s="11" t="s">
        <v>83</v>
      </c>
      <c r="L2474" s="11" t="s">
        <v>79</v>
      </c>
      <c r="M2474" s="13">
        <v>38</v>
      </c>
      <c r="N2474" s="11"/>
      <c r="O2474" s="11" t="s">
        <v>9934</v>
      </c>
      <c r="P2474" s="13">
        <v>12</v>
      </c>
      <c r="Q2474" s="11"/>
      <c r="R2474" s="11" t="s">
        <v>97</v>
      </c>
      <c r="S2474" s="11"/>
      <c r="T2474" s="11" t="s">
        <v>76</v>
      </c>
      <c r="U2474" s="11" t="s">
        <v>42</v>
      </c>
      <c r="V2474" s="11" t="s">
        <v>9930</v>
      </c>
      <c r="W2474" s="11"/>
      <c r="X2474" s="18">
        <v>140</v>
      </c>
      <c r="Y2474" s="18"/>
      <c r="Z2474" s="11">
        <f>$B$2474*$X$2474*(100%-$C$15)</f>
        <v>0</v>
      </c>
    </row>
    <row r="2475" spans="1:26" s="10" customFormat="1" ht="39.950000000000003" customHeight="1" x14ac:dyDescent="0.2">
      <c r="A2475" s="11" t="s">
        <v>67</v>
      </c>
      <c r="B2475" s="11"/>
      <c r="C2475" s="11" t="s">
        <v>79</v>
      </c>
      <c r="D2475" s="11" t="s">
        <v>9935</v>
      </c>
      <c r="E2475" s="11" t="s">
        <v>9936</v>
      </c>
      <c r="F2475" s="11" t="s">
        <v>9936</v>
      </c>
      <c r="G2475" s="11"/>
      <c r="H2475" s="11" t="s">
        <v>9937</v>
      </c>
      <c r="I2475" s="11"/>
      <c r="J2475" s="12">
        <v>2021</v>
      </c>
      <c r="K2475" s="11" t="s">
        <v>83</v>
      </c>
      <c r="L2475" s="11" t="s">
        <v>79</v>
      </c>
      <c r="M2475" s="13">
        <v>80</v>
      </c>
      <c r="N2475" s="11"/>
      <c r="O2475" s="11" t="s">
        <v>88</v>
      </c>
      <c r="P2475" s="11"/>
      <c r="Q2475" s="11"/>
      <c r="R2475" s="11" t="s">
        <v>75</v>
      </c>
      <c r="S2475" s="11"/>
      <c r="T2475" s="11" t="s">
        <v>76</v>
      </c>
      <c r="U2475" s="11" t="s">
        <v>42</v>
      </c>
      <c r="V2475" s="11" t="s">
        <v>9938</v>
      </c>
      <c r="W2475" s="11"/>
      <c r="X2475" s="18">
        <v>167.9</v>
      </c>
      <c r="Y2475" s="18"/>
      <c r="Z2475" s="11">
        <f>$B$2475*$X$2475*(100%-$C$15)</f>
        <v>0</v>
      </c>
    </row>
    <row r="2476" spans="1:26" s="10" customFormat="1" ht="39.950000000000003" customHeight="1" x14ac:dyDescent="0.2">
      <c r="A2476" s="11" t="s">
        <v>67</v>
      </c>
      <c r="B2476" s="11"/>
      <c r="C2476" s="11" t="s">
        <v>9579</v>
      </c>
      <c r="D2476" s="11" t="s">
        <v>9939</v>
      </c>
      <c r="E2476" s="11" t="s">
        <v>9940</v>
      </c>
      <c r="F2476" s="11" t="s">
        <v>9940</v>
      </c>
      <c r="G2476" s="11"/>
      <c r="H2476" s="11" t="s">
        <v>9941</v>
      </c>
      <c r="I2476" s="11"/>
      <c r="J2476" s="12">
        <v>2023</v>
      </c>
      <c r="K2476" s="11" t="s">
        <v>429</v>
      </c>
      <c r="L2476" s="11" t="s">
        <v>79</v>
      </c>
      <c r="M2476" s="13">
        <v>100</v>
      </c>
      <c r="N2476" s="11"/>
      <c r="O2476" s="11" t="s">
        <v>88</v>
      </c>
      <c r="P2476" s="11"/>
      <c r="Q2476" s="11"/>
      <c r="R2476" s="11" t="s">
        <v>75</v>
      </c>
      <c r="S2476" s="11"/>
      <c r="T2476" s="11" t="s">
        <v>76</v>
      </c>
      <c r="U2476" s="11" t="s">
        <v>42</v>
      </c>
      <c r="V2476" s="11" t="s">
        <v>9942</v>
      </c>
      <c r="W2476" s="11"/>
      <c r="X2476" s="18">
        <v>167.9</v>
      </c>
      <c r="Y2476" s="18"/>
      <c r="Z2476" s="11">
        <f>$B$2476*$X$2476*(100%-$C$15)</f>
        <v>0</v>
      </c>
    </row>
    <row r="2477" spans="1:26" s="10" customFormat="1" ht="39.950000000000003" customHeight="1" x14ac:dyDescent="0.2">
      <c r="A2477" s="11" t="s">
        <v>67</v>
      </c>
      <c r="B2477" s="11"/>
      <c r="C2477" s="11" t="s">
        <v>9579</v>
      </c>
      <c r="D2477" s="11" t="s">
        <v>9943</v>
      </c>
      <c r="E2477" s="11" t="s">
        <v>9944</v>
      </c>
      <c r="F2477" s="11" t="s">
        <v>9944</v>
      </c>
      <c r="G2477" s="11"/>
      <c r="H2477" s="11" t="s">
        <v>9945</v>
      </c>
      <c r="I2477" s="11"/>
      <c r="J2477" s="12">
        <v>2019</v>
      </c>
      <c r="K2477" s="11" t="s">
        <v>429</v>
      </c>
      <c r="L2477" s="11" t="s">
        <v>79</v>
      </c>
      <c r="M2477" s="13">
        <v>120</v>
      </c>
      <c r="N2477" s="11"/>
      <c r="O2477" s="11" t="s">
        <v>877</v>
      </c>
      <c r="P2477" s="11"/>
      <c r="Q2477" s="11"/>
      <c r="R2477" s="11" t="s">
        <v>75</v>
      </c>
      <c r="S2477" s="11"/>
      <c r="T2477" s="11" t="s">
        <v>76</v>
      </c>
      <c r="U2477" s="11" t="s">
        <v>42</v>
      </c>
      <c r="V2477" s="11" t="s">
        <v>9787</v>
      </c>
      <c r="W2477" s="11"/>
      <c r="X2477" s="18">
        <v>167.9</v>
      </c>
      <c r="Y2477" s="18"/>
      <c r="Z2477" s="11">
        <f>$B$2477*$X$2477*(100%-$C$15)</f>
        <v>0</v>
      </c>
    </row>
    <row r="2478" spans="1:26" s="10" customFormat="1" ht="39.950000000000003" customHeight="1" x14ac:dyDescent="0.2">
      <c r="A2478" s="11" t="s">
        <v>67</v>
      </c>
      <c r="B2478" s="11"/>
      <c r="C2478" s="11" t="s">
        <v>9579</v>
      </c>
      <c r="D2478" s="11" t="s">
        <v>9946</v>
      </c>
      <c r="E2478" s="11" t="s">
        <v>9947</v>
      </c>
      <c r="F2478" s="11" t="s">
        <v>9947</v>
      </c>
      <c r="G2478" s="11"/>
      <c r="H2478" s="11" t="s">
        <v>9948</v>
      </c>
      <c r="I2478" s="11"/>
      <c r="J2478" s="12">
        <v>2021</v>
      </c>
      <c r="K2478" s="11" t="s">
        <v>465</v>
      </c>
      <c r="L2478" s="11" t="s">
        <v>79</v>
      </c>
      <c r="M2478" s="13">
        <v>120</v>
      </c>
      <c r="N2478" s="11"/>
      <c r="O2478" s="11" t="s">
        <v>9838</v>
      </c>
      <c r="P2478" s="11"/>
      <c r="Q2478" s="11"/>
      <c r="R2478" s="11" t="s">
        <v>75</v>
      </c>
      <c r="S2478" s="11"/>
      <c r="T2478" s="11" t="s">
        <v>76</v>
      </c>
      <c r="U2478" s="11" t="s">
        <v>42</v>
      </c>
      <c r="V2478" s="11" t="s">
        <v>9787</v>
      </c>
      <c r="W2478" s="11"/>
      <c r="X2478" s="18">
        <v>167.9</v>
      </c>
      <c r="Y2478" s="18"/>
      <c r="Z2478" s="11">
        <f>$B$2478*$X$2478*(100%-$C$15)</f>
        <v>0</v>
      </c>
    </row>
    <row r="2479" spans="1:26" s="10" customFormat="1" ht="39.950000000000003" customHeight="1" x14ac:dyDescent="0.2">
      <c r="A2479" s="11" t="s">
        <v>67</v>
      </c>
      <c r="B2479" s="11"/>
      <c r="C2479" s="11" t="s">
        <v>9579</v>
      </c>
      <c r="D2479" s="11" t="s">
        <v>9949</v>
      </c>
      <c r="E2479" s="11" t="s">
        <v>9950</v>
      </c>
      <c r="F2479" s="11" t="s">
        <v>9950</v>
      </c>
      <c r="G2479" s="11"/>
      <c r="H2479" s="11" t="s">
        <v>9951</v>
      </c>
      <c r="I2479" s="11"/>
      <c r="J2479" s="12">
        <v>2019</v>
      </c>
      <c r="K2479" s="11" t="s">
        <v>138</v>
      </c>
      <c r="L2479" s="11" t="s">
        <v>79</v>
      </c>
      <c r="M2479" s="13">
        <v>120</v>
      </c>
      <c r="N2479" s="11"/>
      <c r="O2479" s="11" t="s">
        <v>904</v>
      </c>
      <c r="P2479" s="11"/>
      <c r="Q2479" s="11"/>
      <c r="R2479" s="11" t="s">
        <v>75</v>
      </c>
      <c r="S2479" s="11"/>
      <c r="T2479" s="11" t="s">
        <v>76</v>
      </c>
      <c r="U2479" s="11" t="s">
        <v>42</v>
      </c>
      <c r="V2479" s="11" t="s">
        <v>9787</v>
      </c>
      <c r="W2479" s="11"/>
      <c r="X2479" s="18">
        <v>167.9</v>
      </c>
      <c r="Y2479" s="18"/>
      <c r="Z2479" s="11">
        <f>$B$2479*$X$2479*(100%-$C$15)</f>
        <v>0</v>
      </c>
    </row>
    <row r="2480" spans="1:26" s="10" customFormat="1" ht="39.950000000000003" customHeight="1" x14ac:dyDescent="0.2">
      <c r="A2480" s="11" t="s">
        <v>67</v>
      </c>
      <c r="B2480" s="11"/>
      <c r="C2480" s="11" t="s">
        <v>9579</v>
      </c>
      <c r="D2480" s="11" t="s">
        <v>9952</v>
      </c>
      <c r="E2480" s="11" t="s">
        <v>9953</v>
      </c>
      <c r="F2480" s="11" t="s">
        <v>9953</v>
      </c>
      <c r="G2480" s="11"/>
      <c r="H2480" s="11" t="s">
        <v>9954</v>
      </c>
      <c r="I2480" s="11"/>
      <c r="J2480" s="12">
        <v>2022</v>
      </c>
      <c r="K2480" s="11" t="s">
        <v>695</v>
      </c>
      <c r="L2480" s="11" t="s">
        <v>79</v>
      </c>
      <c r="M2480" s="13">
        <v>120</v>
      </c>
      <c r="N2480" s="11"/>
      <c r="O2480" s="11" t="s">
        <v>9955</v>
      </c>
      <c r="P2480" s="11"/>
      <c r="Q2480" s="11"/>
      <c r="R2480" s="11" t="s">
        <v>75</v>
      </c>
      <c r="S2480" s="11"/>
      <c r="T2480" s="11" t="s">
        <v>76</v>
      </c>
      <c r="U2480" s="11" t="s">
        <v>42</v>
      </c>
      <c r="V2480" s="11" t="s">
        <v>9956</v>
      </c>
      <c r="W2480" s="11"/>
      <c r="X2480" s="18">
        <v>167.9</v>
      </c>
      <c r="Y2480" s="18"/>
      <c r="Z2480" s="11">
        <f>$B$2480*$X$2480*(100%-$C$15)</f>
        <v>0</v>
      </c>
    </row>
    <row r="2481" spans="1:26" s="10" customFormat="1" ht="39.950000000000003" customHeight="1" x14ac:dyDescent="0.2">
      <c r="A2481" s="11" t="s">
        <v>67</v>
      </c>
      <c r="B2481" s="11"/>
      <c r="C2481" s="11" t="s">
        <v>9579</v>
      </c>
      <c r="D2481" s="11" t="s">
        <v>9957</v>
      </c>
      <c r="E2481" s="11" t="s">
        <v>9958</v>
      </c>
      <c r="F2481" s="11" t="s">
        <v>9958</v>
      </c>
      <c r="G2481" s="11"/>
      <c r="H2481" s="11" t="s">
        <v>9959</v>
      </c>
      <c r="I2481" s="11"/>
      <c r="J2481" s="12">
        <v>2021</v>
      </c>
      <c r="K2481" s="11" t="s">
        <v>465</v>
      </c>
      <c r="L2481" s="11" t="s">
        <v>79</v>
      </c>
      <c r="M2481" s="13">
        <v>120</v>
      </c>
      <c r="N2481" s="11"/>
      <c r="O2481" s="11" t="s">
        <v>88</v>
      </c>
      <c r="P2481" s="11"/>
      <c r="Q2481" s="11"/>
      <c r="R2481" s="11" t="s">
        <v>75</v>
      </c>
      <c r="S2481" s="11"/>
      <c r="T2481" s="11" t="s">
        <v>76</v>
      </c>
      <c r="U2481" s="11" t="s">
        <v>42</v>
      </c>
      <c r="V2481" s="11" t="s">
        <v>9787</v>
      </c>
      <c r="W2481" s="11"/>
      <c r="X2481" s="18">
        <v>167.9</v>
      </c>
      <c r="Y2481" s="18"/>
      <c r="Z2481" s="11">
        <f>$B$2481*$X$2481*(100%-$C$15)</f>
        <v>0</v>
      </c>
    </row>
    <row r="2482" spans="1:26" s="10" customFormat="1" ht="39.950000000000003" customHeight="1" x14ac:dyDescent="0.2">
      <c r="A2482" s="11" t="s">
        <v>67</v>
      </c>
      <c r="B2482" s="11"/>
      <c r="C2482" s="11" t="s">
        <v>9579</v>
      </c>
      <c r="D2482" s="11" t="s">
        <v>9960</v>
      </c>
      <c r="E2482" s="11" t="s">
        <v>9961</v>
      </c>
      <c r="F2482" s="11" t="s">
        <v>9961</v>
      </c>
      <c r="G2482" s="11"/>
      <c r="H2482" s="11" t="s">
        <v>9962</v>
      </c>
      <c r="I2482" s="11"/>
      <c r="J2482" s="12">
        <v>2019</v>
      </c>
      <c r="K2482" s="11" t="s">
        <v>656</v>
      </c>
      <c r="L2482" s="11" t="s">
        <v>79</v>
      </c>
      <c r="M2482" s="13">
        <v>120</v>
      </c>
      <c r="N2482" s="11"/>
      <c r="O2482" s="11" t="s">
        <v>9853</v>
      </c>
      <c r="P2482" s="11"/>
      <c r="Q2482" s="11"/>
      <c r="R2482" s="11" t="s">
        <v>75</v>
      </c>
      <c r="S2482" s="11"/>
      <c r="T2482" s="11" t="s">
        <v>76</v>
      </c>
      <c r="U2482" s="11" t="s">
        <v>42</v>
      </c>
      <c r="V2482" s="11" t="s">
        <v>9787</v>
      </c>
      <c r="W2482" s="11"/>
      <c r="X2482" s="18">
        <v>167.9</v>
      </c>
      <c r="Y2482" s="18"/>
      <c r="Z2482" s="11">
        <f>$B$2482*$X$2482*(100%-$C$15)</f>
        <v>0</v>
      </c>
    </row>
    <row r="2483" spans="1:26" s="10" customFormat="1" ht="39.950000000000003" customHeight="1" x14ac:dyDescent="0.2">
      <c r="A2483" s="11" t="s">
        <v>67</v>
      </c>
      <c r="B2483" s="11"/>
      <c r="C2483" s="11" t="s">
        <v>9579</v>
      </c>
      <c r="D2483" s="11" t="s">
        <v>9963</v>
      </c>
      <c r="E2483" s="11" t="s">
        <v>9964</v>
      </c>
      <c r="F2483" s="11" t="s">
        <v>9964</v>
      </c>
      <c r="G2483" s="11"/>
      <c r="H2483" s="11" t="s">
        <v>9965</v>
      </c>
      <c r="I2483" s="11"/>
      <c r="J2483" s="12">
        <v>2019</v>
      </c>
      <c r="K2483" s="11" t="s">
        <v>429</v>
      </c>
      <c r="L2483" s="11" t="s">
        <v>79</v>
      </c>
      <c r="M2483" s="13">
        <v>120</v>
      </c>
      <c r="N2483" s="11"/>
      <c r="O2483" s="11" t="s">
        <v>9966</v>
      </c>
      <c r="P2483" s="11"/>
      <c r="Q2483" s="11"/>
      <c r="R2483" s="11" t="s">
        <v>75</v>
      </c>
      <c r="S2483" s="11"/>
      <c r="T2483" s="11" t="s">
        <v>76</v>
      </c>
      <c r="U2483" s="11" t="s">
        <v>42</v>
      </c>
      <c r="V2483" s="11" t="s">
        <v>9967</v>
      </c>
      <c r="W2483" s="11"/>
      <c r="X2483" s="18">
        <v>167.9</v>
      </c>
      <c r="Y2483" s="18"/>
      <c r="Z2483" s="11">
        <f>$B$2483*$X$2483*(100%-$C$15)</f>
        <v>0</v>
      </c>
    </row>
    <row r="2484" spans="1:26" s="10" customFormat="1" ht="39.950000000000003" customHeight="1" x14ac:dyDescent="0.2">
      <c r="A2484" s="11" t="s">
        <v>67</v>
      </c>
      <c r="B2484" s="11"/>
      <c r="C2484" s="11" t="s">
        <v>9579</v>
      </c>
      <c r="D2484" s="11" t="s">
        <v>9968</v>
      </c>
      <c r="E2484" s="11" t="s">
        <v>9969</v>
      </c>
      <c r="F2484" s="11" t="s">
        <v>9969</v>
      </c>
      <c r="G2484" s="11"/>
      <c r="H2484" s="11" t="s">
        <v>9970</v>
      </c>
      <c r="I2484" s="11"/>
      <c r="J2484" s="12">
        <v>2021</v>
      </c>
      <c r="K2484" s="11" t="s">
        <v>594</v>
      </c>
      <c r="L2484" s="11" t="s">
        <v>79</v>
      </c>
      <c r="M2484" s="13">
        <v>120</v>
      </c>
      <c r="N2484" s="11"/>
      <c r="O2484" s="11" t="s">
        <v>88</v>
      </c>
      <c r="P2484" s="11"/>
      <c r="Q2484" s="11"/>
      <c r="R2484" s="11" t="s">
        <v>75</v>
      </c>
      <c r="S2484" s="11"/>
      <c r="T2484" s="11" t="s">
        <v>76</v>
      </c>
      <c r="U2484" s="11" t="s">
        <v>42</v>
      </c>
      <c r="V2484" s="11" t="s">
        <v>9971</v>
      </c>
      <c r="W2484" s="11"/>
      <c r="X2484" s="18">
        <v>167.9</v>
      </c>
      <c r="Y2484" s="18"/>
      <c r="Z2484" s="11">
        <f>$B$2484*$X$2484*(100%-$C$15)</f>
        <v>0</v>
      </c>
    </row>
    <row r="2485" spans="1:26" s="10" customFormat="1" ht="39.950000000000003" customHeight="1" x14ac:dyDescent="0.2">
      <c r="A2485" s="11" t="s">
        <v>67</v>
      </c>
      <c r="B2485" s="11"/>
      <c r="C2485" s="11" t="s">
        <v>9579</v>
      </c>
      <c r="D2485" s="11" t="s">
        <v>9972</v>
      </c>
      <c r="E2485" s="11" t="s">
        <v>9973</v>
      </c>
      <c r="F2485" s="11" t="s">
        <v>9973</v>
      </c>
      <c r="G2485" s="11"/>
      <c r="H2485" s="11" t="s">
        <v>9974</v>
      </c>
      <c r="I2485" s="11"/>
      <c r="J2485" s="12">
        <v>2019</v>
      </c>
      <c r="K2485" s="11" t="s">
        <v>429</v>
      </c>
      <c r="L2485" s="11" t="s">
        <v>79</v>
      </c>
      <c r="M2485" s="13">
        <v>120</v>
      </c>
      <c r="N2485" s="11"/>
      <c r="O2485" s="11" t="s">
        <v>9911</v>
      </c>
      <c r="P2485" s="11"/>
      <c r="Q2485" s="11"/>
      <c r="R2485" s="11" t="s">
        <v>75</v>
      </c>
      <c r="S2485" s="11"/>
      <c r="T2485" s="11" t="s">
        <v>76</v>
      </c>
      <c r="U2485" s="11" t="s">
        <v>42</v>
      </c>
      <c r="V2485" s="11" t="s">
        <v>9975</v>
      </c>
      <c r="W2485" s="11"/>
      <c r="X2485" s="18">
        <v>167.9</v>
      </c>
      <c r="Y2485" s="18"/>
      <c r="Z2485" s="11">
        <f>$B$2485*$X$2485*(100%-$C$15)</f>
        <v>0</v>
      </c>
    </row>
    <row r="2486" spans="1:26" s="10" customFormat="1" ht="39.950000000000003" customHeight="1" x14ac:dyDescent="0.2">
      <c r="A2486" s="11" t="s">
        <v>67</v>
      </c>
      <c r="B2486" s="11"/>
      <c r="C2486" s="11" t="s">
        <v>9579</v>
      </c>
      <c r="D2486" s="11" t="s">
        <v>9976</v>
      </c>
      <c r="E2486" s="11" t="s">
        <v>9977</v>
      </c>
      <c r="F2486" s="11" t="s">
        <v>9977</v>
      </c>
      <c r="G2486" s="11"/>
      <c r="H2486" s="11" t="s">
        <v>9978</v>
      </c>
      <c r="I2486" s="11"/>
      <c r="J2486" s="12">
        <v>2019</v>
      </c>
      <c r="K2486" s="11" t="s">
        <v>656</v>
      </c>
      <c r="L2486" s="11" t="s">
        <v>79</v>
      </c>
      <c r="M2486" s="13">
        <v>120</v>
      </c>
      <c r="N2486" s="11"/>
      <c r="O2486" s="11" t="s">
        <v>9911</v>
      </c>
      <c r="P2486" s="11"/>
      <c r="Q2486" s="11"/>
      <c r="R2486" s="11" t="s">
        <v>75</v>
      </c>
      <c r="S2486" s="11"/>
      <c r="T2486" s="11" t="s">
        <v>76</v>
      </c>
      <c r="U2486" s="11" t="s">
        <v>42</v>
      </c>
      <c r="V2486" s="11" t="s">
        <v>9787</v>
      </c>
      <c r="W2486" s="11"/>
      <c r="X2486" s="18">
        <v>167.9</v>
      </c>
      <c r="Y2486" s="18"/>
      <c r="Z2486" s="11">
        <f>$B$2486*$X$2486*(100%-$C$15)</f>
        <v>0</v>
      </c>
    </row>
    <row r="2487" spans="1:26" s="10" customFormat="1" ht="39.950000000000003" customHeight="1" x14ac:dyDescent="0.2">
      <c r="A2487" s="11" t="s">
        <v>67</v>
      </c>
      <c r="B2487" s="11"/>
      <c r="C2487" s="11" t="s">
        <v>9579</v>
      </c>
      <c r="D2487" s="11" t="s">
        <v>9979</v>
      </c>
      <c r="E2487" s="11" t="s">
        <v>9980</v>
      </c>
      <c r="F2487" s="11" t="s">
        <v>9981</v>
      </c>
      <c r="G2487" s="11"/>
      <c r="H2487" s="11" t="s">
        <v>9982</v>
      </c>
      <c r="I2487" s="11"/>
      <c r="J2487" s="12">
        <v>2019</v>
      </c>
      <c r="K2487" s="11" t="s">
        <v>656</v>
      </c>
      <c r="L2487" s="11" t="s">
        <v>79</v>
      </c>
      <c r="M2487" s="13">
        <v>120</v>
      </c>
      <c r="N2487" s="11"/>
      <c r="O2487" s="11" t="s">
        <v>378</v>
      </c>
      <c r="P2487" s="11"/>
      <c r="Q2487" s="11"/>
      <c r="R2487" s="11" t="s">
        <v>75</v>
      </c>
      <c r="S2487" s="11"/>
      <c r="T2487" s="11" t="s">
        <v>76</v>
      </c>
      <c r="U2487" s="11" t="s">
        <v>42</v>
      </c>
      <c r="V2487" s="11" t="s">
        <v>9983</v>
      </c>
      <c r="W2487" s="11"/>
      <c r="X2487" s="18">
        <v>167.9</v>
      </c>
      <c r="Y2487" s="18"/>
      <c r="Z2487" s="11">
        <f>$B$2487*$X$2487*(100%-$C$15)</f>
        <v>0</v>
      </c>
    </row>
    <row r="2488" spans="1:26" s="10" customFormat="1" ht="39.950000000000003" customHeight="1" x14ac:dyDescent="0.2">
      <c r="A2488" s="11" t="s">
        <v>67</v>
      </c>
      <c r="B2488" s="11"/>
      <c r="C2488" s="11" t="s">
        <v>9579</v>
      </c>
      <c r="D2488" s="11" t="s">
        <v>9984</v>
      </c>
      <c r="E2488" s="11" t="s">
        <v>9985</v>
      </c>
      <c r="F2488" s="11" t="s">
        <v>9985</v>
      </c>
      <c r="G2488" s="11"/>
      <c r="H2488" s="11" t="s">
        <v>9986</v>
      </c>
      <c r="I2488" s="11"/>
      <c r="J2488" s="12">
        <v>2019</v>
      </c>
      <c r="K2488" s="11" t="s">
        <v>584</v>
      </c>
      <c r="L2488" s="11" t="s">
        <v>79</v>
      </c>
      <c r="M2488" s="13">
        <v>120</v>
      </c>
      <c r="N2488" s="11"/>
      <c r="O2488" s="11" t="s">
        <v>1245</v>
      </c>
      <c r="P2488" s="11"/>
      <c r="Q2488" s="11"/>
      <c r="R2488" s="11" t="s">
        <v>75</v>
      </c>
      <c r="S2488" s="11"/>
      <c r="T2488" s="11" t="s">
        <v>76</v>
      </c>
      <c r="U2488" s="11" t="s">
        <v>42</v>
      </c>
      <c r="V2488" s="11" t="s">
        <v>9787</v>
      </c>
      <c r="W2488" s="11"/>
      <c r="X2488" s="18">
        <v>167.9</v>
      </c>
      <c r="Y2488" s="18"/>
      <c r="Z2488" s="11">
        <f>$B$2488*$X$2488*(100%-$C$15)</f>
        <v>0</v>
      </c>
    </row>
    <row r="2489" spans="1:26" s="10" customFormat="1" ht="39.950000000000003" customHeight="1" x14ac:dyDescent="0.2">
      <c r="A2489" s="11" t="s">
        <v>67</v>
      </c>
      <c r="B2489" s="11"/>
      <c r="C2489" s="11" t="s">
        <v>9579</v>
      </c>
      <c r="D2489" s="11" t="s">
        <v>9987</v>
      </c>
      <c r="E2489" s="11" t="s">
        <v>9988</v>
      </c>
      <c r="F2489" s="11" t="s">
        <v>9988</v>
      </c>
      <c r="G2489" s="11"/>
      <c r="H2489" s="11" t="s">
        <v>9989</v>
      </c>
      <c r="I2489" s="11"/>
      <c r="J2489" s="12">
        <v>2019</v>
      </c>
      <c r="K2489" s="11" t="s">
        <v>383</v>
      </c>
      <c r="L2489" s="11" t="s">
        <v>79</v>
      </c>
      <c r="M2489" s="13">
        <v>120</v>
      </c>
      <c r="N2489" s="11"/>
      <c r="O2489" s="11" t="s">
        <v>88</v>
      </c>
      <c r="P2489" s="11"/>
      <c r="Q2489" s="11"/>
      <c r="R2489" s="11" t="s">
        <v>75</v>
      </c>
      <c r="S2489" s="11"/>
      <c r="T2489" s="11" t="s">
        <v>76</v>
      </c>
      <c r="U2489" s="11" t="s">
        <v>42</v>
      </c>
      <c r="V2489" s="11" t="s">
        <v>9787</v>
      </c>
      <c r="W2489" s="11"/>
      <c r="X2489" s="18">
        <v>167.9</v>
      </c>
      <c r="Y2489" s="18"/>
      <c r="Z2489" s="11">
        <f>$B$2489*$X$2489*(100%-$C$15)</f>
        <v>0</v>
      </c>
    </row>
    <row r="2490" spans="1:26" s="10" customFormat="1" ht="39.950000000000003" customHeight="1" x14ac:dyDescent="0.2">
      <c r="A2490" s="11" t="s">
        <v>67</v>
      </c>
      <c r="B2490" s="11"/>
      <c r="C2490" s="11" t="s">
        <v>9579</v>
      </c>
      <c r="D2490" s="11" t="s">
        <v>9990</v>
      </c>
      <c r="E2490" s="11" t="s">
        <v>9991</v>
      </c>
      <c r="F2490" s="11" t="s">
        <v>9991</v>
      </c>
      <c r="G2490" s="11"/>
      <c r="H2490" s="11" t="s">
        <v>9992</v>
      </c>
      <c r="I2490" s="11"/>
      <c r="J2490" s="12">
        <v>2019</v>
      </c>
      <c r="K2490" s="11" t="s">
        <v>656</v>
      </c>
      <c r="L2490" s="11" t="s">
        <v>79</v>
      </c>
      <c r="M2490" s="13">
        <v>120</v>
      </c>
      <c r="N2490" s="11"/>
      <c r="O2490" s="11" t="s">
        <v>9786</v>
      </c>
      <c r="P2490" s="11"/>
      <c r="Q2490" s="11"/>
      <c r="R2490" s="11" t="s">
        <v>75</v>
      </c>
      <c r="S2490" s="11"/>
      <c r="T2490" s="11" t="s">
        <v>76</v>
      </c>
      <c r="U2490" s="11" t="s">
        <v>42</v>
      </c>
      <c r="V2490" s="11" t="s">
        <v>9983</v>
      </c>
      <c r="W2490" s="11"/>
      <c r="X2490" s="18">
        <v>167.9</v>
      </c>
      <c r="Y2490" s="18"/>
      <c r="Z2490" s="11">
        <f>$B$2490*$X$2490*(100%-$C$15)</f>
        <v>0</v>
      </c>
    </row>
    <row r="2491" spans="1:26" s="10" customFormat="1" ht="39.950000000000003" customHeight="1" x14ac:dyDescent="0.2">
      <c r="A2491" s="11" t="s">
        <v>67</v>
      </c>
      <c r="B2491" s="11"/>
      <c r="C2491" s="11" t="s">
        <v>9579</v>
      </c>
      <c r="D2491" s="11" t="s">
        <v>9993</v>
      </c>
      <c r="E2491" s="11" t="s">
        <v>9994</v>
      </c>
      <c r="F2491" s="11" t="s">
        <v>9994</v>
      </c>
      <c r="G2491" s="11"/>
      <c r="H2491" s="11" t="s">
        <v>9995</v>
      </c>
      <c r="I2491" s="11"/>
      <c r="J2491" s="12">
        <v>2024</v>
      </c>
      <c r="K2491" s="11" t="s">
        <v>429</v>
      </c>
      <c r="L2491" s="11" t="s">
        <v>79</v>
      </c>
      <c r="M2491" s="13">
        <v>120</v>
      </c>
      <c r="N2491" s="11"/>
      <c r="O2491" s="11" t="s">
        <v>9996</v>
      </c>
      <c r="P2491" s="11"/>
      <c r="Q2491" s="11"/>
      <c r="R2491" s="11" t="s">
        <v>75</v>
      </c>
      <c r="S2491" s="11"/>
      <c r="T2491" s="11" t="s">
        <v>76</v>
      </c>
      <c r="U2491" s="11" t="s">
        <v>42</v>
      </c>
      <c r="V2491" s="11" t="s">
        <v>9997</v>
      </c>
      <c r="W2491" s="11"/>
      <c r="X2491" s="18">
        <v>167.9</v>
      </c>
      <c r="Y2491" s="18"/>
      <c r="Z2491" s="11">
        <f>$B$2491*$X$2491*(100%-$C$15)</f>
        <v>0</v>
      </c>
    </row>
    <row r="2492" spans="1:26" s="10" customFormat="1" ht="39.950000000000003" customHeight="1" x14ac:dyDescent="0.2">
      <c r="A2492" s="11" t="s">
        <v>67</v>
      </c>
      <c r="B2492" s="11"/>
      <c r="C2492" s="11" t="s">
        <v>9579</v>
      </c>
      <c r="D2492" s="11" t="s">
        <v>9998</v>
      </c>
      <c r="E2492" s="11" t="s">
        <v>9999</v>
      </c>
      <c r="F2492" s="11" t="s">
        <v>9999</v>
      </c>
      <c r="G2492" s="11"/>
      <c r="H2492" s="11" t="s">
        <v>10000</v>
      </c>
      <c r="I2492" s="11"/>
      <c r="J2492" s="12">
        <v>2019</v>
      </c>
      <c r="K2492" s="11" t="s">
        <v>656</v>
      </c>
      <c r="L2492" s="11" t="s">
        <v>79</v>
      </c>
      <c r="M2492" s="13">
        <v>120</v>
      </c>
      <c r="N2492" s="11"/>
      <c r="O2492" s="11" t="s">
        <v>1245</v>
      </c>
      <c r="P2492" s="11"/>
      <c r="Q2492" s="11"/>
      <c r="R2492" s="11" t="s">
        <v>75</v>
      </c>
      <c r="S2492" s="11"/>
      <c r="T2492" s="11" t="s">
        <v>76</v>
      </c>
      <c r="U2492" s="11" t="s">
        <v>42</v>
      </c>
      <c r="V2492" s="11" t="s">
        <v>9787</v>
      </c>
      <c r="W2492" s="11"/>
      <c r="X2492" s="18">
        <v>167.9</v>
      </c>
      <c r="Y2492" s="18"/>
      <c r="Z2492" s="11">
        <f>$B$2492*$X$2492*(100%-$C$15)</f>
        <v>0</v>
      </c>
    </row>
    <row r="2493" spans="1:26" s="10" customFormat="1" ht="39.950000000000003" customHeight="1" x14ac:dyDescent="0.2">
      <c r="A2493" s="11" t="s">
        <v>67</v>
      </c>
      <c r="B2493" s="11"/>
      <c r="C2493" s="11" t="s">
        <v>9579</v>
      </c>
      <c r="D2493" s="11" t="s">
        <v>10001</v>
      </c>
      <c r="E2493" s="11" t="s">
        <v>10002</v>
      </c>
      <c r="F2493" s="11" t="s">
        <v>10002</v>
      </c>
      <c r="G2493" s="11"/>
      <c r="H2493" s="11" t="s">
        <v>10003</v>
      </c>
      <c r="I2493" s="11"/>
      <c r="J2493" s="12">
        <v>2019</v>
      </c>
      <c r="K2493" s="11" t="s">
        <v>656</v>
      </c>
      <c r="L2493" s="11" t="s">
        <v>79</v>
      </c>
      <c r="M2493" s="13">
        <v>120</v>
      </c>
      <c r="N2493" s="11"/>
      <c r="O2493" s="11" t="s">
        <v>1071</v>
      </c>
      <c r="P2493" s="11"/>
      <c r="Q2493" s="11"/>
      <c r="R2493" s="11" t="s">
        <v>75</v>
      </c>
      <c r="S2493" s="11"/>
      <c r="T2493" s="11" t="s">
        <v>76</v>
      </c>
      <c r="U2493" s="11" t="s">
        <v>42</v>
      </c>
      <c r="V2493" s="11" t="s">
        <v>10004</v>
      </c>
      <c r="W2493" s="11"/>
      <c r="X2493" s="18">
        <v>167.9</v>
      </c>
      <c r="Y2493" s="18"/>
      <c r="Z2493" s="11">
        <f>$B$2493*$X$2493*(100%-$C$15)</f>
        <v>0</v>
      </c>
    </row>
    <row r="2494" spans="1:26" s="10" customFormat="1" ht="39.950000000000003" customHeight="1" x14ac:dyDescent="0.2">
      <c r="A2494" s="11" t="s">
        <v>67</v>
      </c>
      <c r="B2494" s="11"/>
      <c r="C2494" s="11" t="s">
        <v>9579</v>
      </c>
      <c r="D2494" s="11" t="s">
        <v>10005</v>
      </c>
      <c r="E2494" s="11" t="s">
        <v>10006</v>
      </c>
      <c r="F2494" s="11" t="s">
        <v>10006</v>
      </c>
      <c r="G2494" s="11"/>
      <c r="H2494" s="11" t="s">
        <v>10007</v>
      </c>
      <c r="I2494" s="11"/>
      <c r="J2494" s="12">
        <v>2019</v>
      </c>
      <c r="K2494" s="11" t="s">
        <v>1192</v>
      </c>
      <c r="L2494" s="11" t="s">
        <v>79</v>
      </c>
      <c r="M2494" s="13">
        <v>120</v>
      </c>
      <c r="N2494" s="11"/>
      <c r="O2494" s="11" t="s">
        <v>10008</v>
      </c>
      <c r="P2494" s="11"/>
      <c r="Q2494" s="11"/>
      <c r="R2494" s="11" t="s">
        <v>75</v>
      </c>
      <c r="S2494" s="11"/>
      <c r="T2494" s="11" t="s">
        <v>76</v>
      </c>
      <c r="U2494" s="11" t="s">
        <v>42</v>
      </c>
      <c r="V2494" s="11" t="s">
        <v>9787</v>
      </c>
      <c r="W2494" s="11"/>
      <c r="X2494" s="18">
        <v>167.9</v>
      </c>
      <c r="Y2494" s="18"/>
      <c r="Z2494" s="11">
        <f>$B$2494*$X$2494*(100%-$C$15)</f>
        <v>0</v>
      </c>
    </row>
    <row r="2495" spans="1:26" s="10" customFormat="1" ht="39.950000000000003" customHeight="1" x14ac:dyDescent="0.2">
      <c r="A2495" s="11" t="s">
        <v>45</v>
      </c>
      <c r="B2495" s="11"/>
      <c r="C2495" s="11" t="s">
        <v>2123</v>
      </c>
      <c r="D2495" s="11" t="s">
        <v>10009</v>
      </c>
      <c r="E2495" s="11" t="s">
        <v>10010</v>
      </c>
      <c r="F2495" s="11" t="s">
        <v>10011</v>
      </c>
      <c r="G2495" s="11" t="s">
        <v>2435</v>
      </c>
      <c r="H2495" s="11" t="s">
        <v>10012</v>
      </c>
      <c r="I2495" s="11"/>
      <c r="J2495" s="12">
        <v>2026</v>
      </c>
      <c r="K2495" s="11" t="s">
        <v>2081</v>
      </c>
      <c r="L2495" s="11" t="s">
        <v>2170</v>
      </c>
      <c r="M2495" s="13">
        <v>56</v>
      </c>
      <c r="N2495" s="11" t="s">
        <v>9668</v>
      </c>
      <c r="O2495" s="11" t="s">
        <v>2172</v>
      </c>
      <c r="P2495" s="13">
        <v>32</v>
      </c>
      <c r="Q2495" s="11" t="s">
        <v>2130</v>
      </c>
      <c r="R2495" s="11"/>
      <c r="S2495" s="11" t="s">
        <v>22</v>
      </c>
      <c r="T2495" s="11" t="s">
        <v>41</v>
      </c>
      <c r="U2495" s="11" t="s">
        <v>7815</v>
      </c>
      <c r="V2495" s="11" t="s">
        <v>10013</v>
      </c>
      <c r="W2495" s="11" t="s">
        <v>44</v>
      </c>
      <c r="X2495" s="18">
        <v>147</v>
      </c>
      <c r="Y2495" s="18"/>
      <c r="Z2495" s="11">
        <f>$B$2495*$X$2495*(100%-$C$15)</f>
        <v>0</v>
      </c>
    </row>
    <row r="2496" spans="1:26" s="10" customFormat="1" ht="39.950000000000003" customHeight="1" x14ac:dyDescent="0.2">
      <c r="A2496" s="11" t="s">
        <v>45</v>
      </c>
      <c r="B2496" s="11"/>
      <c r="C2496" s="11" t="s">
        <v>2123</v>
      </c>
      <c r="D2496" s="11" t="s">
        <v>10014</v>
      </c>
      <c r="E2496" s="11" t="s">
        <v>10015</v>
      </c>
      <c r="F2496" s="11" t="s">
        <v>10016</v>
      </c>
      <c r="G2496" s="11" t="s">
        <v>2435</v>
      </c>
      <c r="H2496" s="11" t="s">
        <v>10017</v>
      </c>
      <c r="I2496" s="11"/>
      <c r="J2496" s="12">
        <v>2026</v>
      </c>
      <c r="K2496" s="11" t="s">
        <v>2081</v>
      </c>
      <c r="L2496" s="11" t="s">
        <v>2170</v>
      </c>
      <c r="M2496" s="13">
        <v>56</v>
      </c>
      <c r="N2496" s="11" t="s">
        <v>9668</v>
      </c>
      <c r="O2496" s="11" t="s">
        <v>2172</v>
      </c>
      <c r="P2496" s="13">
        <v>32</v>
      </c>
      <c r="Q2496" s="11" t="s">
        <v>2130</v>
      </c>
      <c r="R2496" s="11"/>
      <c r="S2496" s="11" t="s">
        <v>22</v>
      </c>
      <c r="T2496" s="11" t="s">
        <v>41</v>
      </c>
      <c r="U2496" s="11" t="s">
        <v>7815</v>
      </c>
      <c r="V2496" s="11" t="s">
        <v>10018</v>
      </c>
      <c r="W2496" s="11" t="s">
        <v>44</v>
      </c>
      <c r="X2496" s="18">
        <v>147</v>
      </c>
      <c r="Y2496" s="18"/>
      <c r="Z2496" s="11">
        <f>$B$2496*$X$2496*(100%-$C$15)</f>
        <v>0</v>
      </c>
    </row>
    <row r="2497" spans="1:26" s="10" customFormat="1" ht="39.950000000000003" customHeight="1" x14ac:dyDescent="0.2">
      <c r="A2497" s="11" t="s">
        <v>45</v>
      </c>
      <c r="B2497" s="11"/>
      <c r="C2497" s="11" t="s">
        <v>2123</v>
      </c>
      <c r="D2497" s="11" t="s">
        <v>10019</v>
      </c>
      <c r="E2497" s="11" t="s">
        <v>10020</v>
      </c>
      <c r="F2497" s="11" t="s">
        <v>10021</v>
      </c>
      <c r="G2497" s="11" t="s">
        <v>2435</v>
      </c>
      <c r="H2497" s="11" t="s">
        <v>10022</v>
      </c>
      <c r="I2497" s="11"/>
      <c r="J2497" s="12">
        <v>2026</v>
      </c>
      <c r="K2497" s="11" t="s">
        <v>2081</v>
      </c>
      <c r="L2497" s="11" t="s">
        <v>2170</v>
      </c>
      <c r="M2497" s="13">
        <v>56</v>
      </c>
      <c r="N2497" s="11" t="s">
        <v>9668</v>
      </c>
      <c r="O2497" s="11" t="s">
        <v>2172</v>
      </c>
      <c r="P2497" s="13">
        <v>32</v>
      </c>
      <c r="Q2497" s="11" t="s">
        <v>2130</v>
      </c>
      <c r="R2497" s="11"/>
      <c r="S2497" s="11" t="s">
        <v>22</v>
      </c>
      <c r="T2497" s="11" t="s">
        <v>41</v>
      </c>
      <c r="U2497" s="11" t="s">
        <v>7815</v>
      </c>
      <c r="V2497" s="11" t="s">
        <v>10023</v>
      </c>
      <c r="W2497" s="11" t="s">
        <v>44</v>
      </c>
      <c r="X2497" s="18">
        <v>147</v>
      </c>
      <c r="Y2497" s="18"/>
      <c r="Z2497" s="11">
        <f>$B$2497*$X$2497*(100%-$C$15)</f>
        <v>0</v>
      </c>
    </row>
    <row r="2498" spans="1:26" s="10" customFormat="1" ht="39.950000000000003" customHeight="1" x14ac:dyDescent="0.2">
      <c r="A2498" s="11" t="s">
        <v>45</v>
      </c>
      <c r="B2498" s="11"/>
      <c r="C2498" s="11" t="s">
        <v>2123</v>
      </c>
      <c r="D2498" s="11" t="s">
        <v>10024</v>
      </c>
      <c r="E2498" s="11" t="s">
        <v>10025</v>
      </c>
      <c r="F2498" s="11" t="s">
        <v>10026</v>
      </c>
      <c r="G2498" s="11" t="s">
        <v>2435</v>
      </c>
      <c r="H2498" s="11" t="s">
        <v>10027</v>
      </c>
      <c r="I2498" s="11"/>
      <c r="J2498" s="12">
        <v>2026</v>
      </c>
      <c r="K2498" s="11" t="s">
        <v>2081</v>
      </c>
      <c r="L2498" s="11" t="s">
        <v>2170</v>
      </c>
      <c r="M2498" s="13">
        <v>61</v>
      </c>
      <c r="N2498" s="11" t="s">
        <v>9668</v>
      </c>
      <c r="O2498" s="11" t="s">
        <v>2172</v>
      </c>
      <c r="P2498" s="13">
        <v>32</v>
      </c>
      <c r="Q2498" s="11" t="s">
        <v>2130</v>
      </c>
      <c r="R2498" s="11"/>
      <c r="S2498" s="11" t="s">
        <v>22</v>
      </c>
      <c r="T2498" s="11" t="s">
        <v>41</v>
      </c>
      <c r="U2498" s="11" t="s">
        <v>7815</v>
      </c>
      <c r="V2498" s="11" t="s">
        <v>10028</v>
      </c>
      <c r="W2498" s="11" t="s">
        <v>44</v>
      </c>
      <c r="X2498" s="18">
        <v>147</v>
      </c>
      <c r="Y2498" s="18"/>
      <c r="Z2498" s="11">
        <f>$B$2498*$X$2498*(100%-$C$15)</f>
        <v>0</v>
      </c>
    </row>
    <row r="2499" spans="1:26" s="10" customFormat="1" ht="39.950000000000003" customHeight="1" x14ac:dyDescent="0.2">
      <c r="A2499" s="11" t="s">
        <v>45</v>
      </c>
      <c r="B2499" s="11"/>
      <c r="C2499" s="11" t="s">
        <v>2148</v>
      </c>
      <c r="D2499" s="11" t="s">
        <v>10029</v>
      </c>
      <c r="E2499" s="11" t="s">
        <v>10030</v>
      </c>
      <c r="F2499" s="11" t="s">
        <v>10031</v>
      </c>
      <c r="G2499" s="11" t="s">
        <v>10032</v>
      </c>
      <c r="H2499" s="11" t="s">
        <v>10033</v>
      </c>
      <c r="I2499" s="11"/>
      <c r="J2499" s="12">
        <v>2016</v>
      </c>
      <c r="K2499" s="11" t="s">
        <v>157</v>
      </c>
      <c r="L2499" s="11" t="s">
        <v>2786</v>
      </c>
      <c r="M2499" s="13">
        <v>150</v>
      </c>
      <c r="N2499" s="11" t="s">
        <v>9265</v>
      </c>
      <c r="O2499" s="11" t="s">
        <v>2210</v>
      </c>
      <c r="P2499" s="13">
        <v>128</v>
      </c>
      <c r="Q2499" s="11"/>
      <c r="R2499" s="11"/>
      <c r="S2499" s="11" t="s">
        <v>22</v>
      </c>
      <c r="T2499" s="11" t="s">
        <v>41</v>
      </c>
      <c r="U2499" s="11" t="s">
        <v>7452</v>
      </c>
      <c r="V2499" s="11" t="s">
        <v>10034</v>
      </c>
      <c r="W2499" s="11" t="s">
        <v>44</v>
      </c>
      <c r="X2499" s="18">
        <v>216.3</v>
      </c>
      <c r="Y2499" s="18"/>
      <c r="Z2499" s="11">
        <f>$B$2499*$X$2499*(100%-$C$15)</f>
        <v>0</v>
      </c>
    </row>
    <row r="2500" spans="1:26" s="10" customFormat="1" ht="39.950000000000003" customHeight="1" x14ac:dyDescent="0.2">
      <c r="A2500" s="11" t="s">
        <v>67</v>
      </c>
      <c r="B2500" s="11"/>
      <c r="C2500" s="11" t="s">
        <v>79</v>
      </c>
      <c r="D2500" s="11" t="s">
        <v>10035</v>
      </c>
      <c r="E2500" s="11" t="s">
        <v>10036</v>
      </c>
      <c r="F2500" s="11" t="s">
        <v>10036</v>
      </c>
      <c r="G2500" s="11"/>
      <c r="H2500" s="11" t="s">
        <v>10037</v>
      </c>
      <c r="I2500" s="11"/>
      <c r="J2500" s="12">
        <v>2022</v>
      </c>
      <c r="K2500" s="11" t="s">
        <v>429</v>
      </c>
      <c r="L2500" s="11" t="s">
        <v>79</v>
      </c>
      <c r="M2500" s="13">
        <v>130</v>
      </c>
      <c r="N2500" s="11"/>
      <c r="O2500" s="11" t="s">
        <v>9845</v>
      </c>
      <c r="P2500" s="11"/>
      <c r="Q2500" s="11"/>
      <c r="R2500" s="11" t="s">
        <v>75</v>
      </c>
      <c r="S2500" s="11"/>
      <c r="T2500" s="11" t="s">
        <v>76</v>
      </c>
      <c r="U2500" s="11" t="s">
        <v>42</v>
      </c>
      <c r="V2500" s="11"/>
      <c r="W2500" s="11"/>
      <c r="X2500" s="18">
        <v>262.5</v>
      </c>
      <c r="Y2500" s="18"/>
      <c r="Z2500" s="11">
        <f>$B$2500*$X$2500*(100%-$C$15)</f>
        <v>0</v>
      </c>
    </row>
    <row r="2501" spans="1:26" s="10" customFormat="1" ht="39.950000000000003" customHeight="1" x14ac:dyDescent="0.2">
      <c r="A2501" s="11" t="s">
        <v>67</v>
      </c>
      <c r="B2501" s="11"/>
      <c r="C2501" s="11" t="s">
        <v>79</v>
      </c>
      <c r="D2501" s="11" t="s">
        <v>10038</v>
      </c>
      <c r="E2501" s="11" t="s">
        <v>10039</v>
      </c>
      <c r="F2501" s="11" t="s">
        <v>10039</v>
      </c>
      <c r="G2501" s="11"/>
      <c r="H2501" s="11" t="s">
        <v>10040</v>
      </c>
      <c r="I2501" s="11"/>
      <c r="J2501" s="12">
        <v>2022</v>
      </c>
      <c r="K2501" s="11" t="s">
        <v>429</v>
      </c>
      <c r="L2501" s="11" t="s">
        <v>79</v>
      </c>
      <c r="M2501" s="13">
        <v>130</v>
      </c>
      <c r="N2501" s="11"/>
      <c r="O2501" s="11" t="s">
        <v>9845</v>
      </c>
      <c r="P2501" s="11"/>
      <c r="Q2501" s="11"/>
      <c r="R2501" s="11" t="s">
        <v>75</v>
      </c>
      <c r="S2501" s="11"/>
      <c r="T2501" s="11" t="s">
        <v>76</v>
      </c>
      <c r="U2501" s="11" t="s">
        <v>42</v>
      </c>
      <c r="V2501" s="11"/>
      <c r="W2501" s="11"/>
      <c r="X2501" s="18">
        <v>262.5</v>
      </c>
      <c r="Y2501" s="18"/>
      <c r="Z2501" s="11">
        <f>$B$2501*$X$2501*(100%-$C$15)</f>
        <v>0</v>
      </c>
    </row>
    <row r="2502" spans="1:26" s="10" customFormat="1" ht="39.950000000000003" customHeight="1" x14ac:dyDescent="0.2">
      <c r="A2502" s="11" t="s">
        <v>67</v>
      </c>
      <c r="B2502" s="11"/>
      <c r="C2502" s="11" t="s">
        <v>107</v>
      </c>
      <c r="D2502" s="11" t="s">
        <v>10041</v>
      </c>
      <c r="E2502" s="11" t="s">
        <v>10042</v>
      </c>
      <c r="F2502" s="11" t="s">
        <v>10042</v>
      </c>
      <c r="G2502" s="11"/>
      <c r="H2502" s="11" t="s">
        <v>10043</v>
      </c>
      <c r="I2502" s="11"/>
      <c r="J2502" s="12">
        <v>2020</v>
      </c>
      <c r="K2502" s="11" t="s">
        <v>111</v>
      </c>
      <c r="L2502" s="11" t="s">
        <v>107</v>
      </c>
      <c r="M2502" s="13">
        <v>32</v>
      </c>
      <c r="N2502" s="11"/>
      <c r="O2502" s="11" t="s">
        <v>112</v>
      </c>
      <c r="P2502" s="11"/>
      <c r="Q2502" s="11"/>
      <c r="R2502" s="11" t="s">
        <v>113</v>
      </c>
      <c r="S2502" s="11"/>
      <c r="T2502" s="11" t="s">
        <v>76</v>
      </c>
      <c r="U2502" s="11" t="s">
        <v>4097</v>
      </c>
      <c r="V2502" s="11" t="s">
        <v>114</v>
      </c>
      <c r="W2502" s="11"/>
      <c r="X2502" s="18">
        <v>68.3</v>
      </c>
      <c r="Y2502" s="18"/>
      <c r="Z2502" s="11">
        <f>$B$2502*$X$2502*(100%-$C$15)</f>
        <v>0</v>
      </c>
    </row>
    <row r="2503" spans="1:26" s="10" customFormat="1" ht="39.950000000000003" customHeight="1" x14ac:dyDescent="0.2">
      <c r="A2503" s="11" t="s">
        <v>67</v>
      </c>
      <c r="B2503" s="11"/>
      <c r="C2503" s="11" t="s">
        <v>107</v>
      </c>
      <c r="D2503" s="11" t="s">
        <v>10044</v>
      </c>
      <c r="E2503" s="11" t="s">
        <v>10045</v>
      </c>
      <c r="F2503" s="11" t="s">
        <v>10045</v>
      </c>
      <c r="G2503" s="11"/>
      <c r="H2503" s="11" t="s">
        <v>10046</v>
      </c>
      <c r="I2503" s="11"/>
      <c r="J2503" s="12">
        <v>2020</v>
      </c>
      <c r="K2503" s="11" t="s">
        <v>111</v>
      </c>
      <c r="L2503" s="11" t="s">
        <v>107</v>
      </c>
      <c r="M2503" s="13">
        <v>32</v>
      </c>
      <c r="N2503" s="11"/>
      <c r="O2503" s="11" t="s">
        <v>112</v>
      </c>
      <c r="P2503" s="11"/>
      <c r="Q2503" s="11"/>
      <c r="R2503" s="11" t="s">
        <v>113</v>
      </c>
      <c r="S2503" s="11"/>
      <c r="T2503" s="11" t="s">
        <v>76</v>
      </c>
      <c r="U2503" s="11" t="s">
        <v>4097</v>
      </c>
      <c r="V2503" s="11" t="s">
        <v>114</v>
      </c>
      <c r="W2503" s="11"/>
      <c r="X2503" s="18">
        <v>68.3</v>
      </c>
      <c r="Y2503" s="18"/>
      <c r="Z2503" s="11">
        <f>$B$2503*$X$2503*(100%-$C$15)</f>
        <v>0</v>
      </c>
    </row>
    <row r="2504" spans="1:26" s="10" customFormat="1" ht="39.950000000000003" customHeight="1" x14ac:dyDescent="0.2">
      <c r="A2504" s="11" t="s">
        <v>67</v>
      </c>
      <c r="B2504" s="11"/>
      <c r="C2504" s="11" t="s">
        <v>107</v>
      </c>
      <c r="D2504" s="11" t="s">
        <v>10047</v>
      </c>
      <c r="E2504" s="11" t="s">
        <v>10048</v>
      </c>
      <c r="F2504" s="11" t="s">
        <v>10048</v>
      </c>
      <c r="G2504" s="11"/>
      <c r="H2504" s="11" t="s">
        <v>10049</v>
      </c>
      <c r="I2504" s="11"/>
      <c r="J2504" s="12">
        <v>2020</v>
      </c>
      <c r="K2504" s="11" t="s">
        <v>111</v>
      </c>
      <c r="L2504" s="11" t="s">
        <v>107</v>
      </c>
      <c r="M2504" s="13">
        <v>30</v>
      </c>
      <c r="N2504" s="11"/>
      <c r="O2504" s="11" t="s">
        <v>112</v>
      </c>
      <c r="P2504" s="11"/>
      <c r="Q2504" s="11"/>
      <c r="R2504" s="11" t="s">
        <v>113</v>
      </c>
      <c r="S2504" s="11"/>
      <c r="T2504" s="11" t="s">
        <v>76</v>
      </c>
      <c r="U2504" s="11" t="s">
        <v>4097</v>
      </c>
      <c r="V2504" s="11" t="s">
        <v>114</v>
      </c>
      <c r="W2504" s="11"/>
      <c r="X2504" s="18">
        <v>68.3</v>
      </c>
      <c r="Y2504" s="18"/>
      <c r="Z2504" s="11">
        <f>$B$2504*$X$2504*(100%-$C$15)</f>
        <v>0</v>
      </c>
    </row>
    <row r="2505" spans="1:26" s="10" customFormat="1" ht="39.950000000000003" customHeight="1" x14ac:dyDescent="0.2">
      <c r="A2505" s="11" t="s">
        <v>67</v>
      </c>
      <c r="B2505" s="11"/>
      <c r="C2505" s="11" t="s">
        <v>107</v>
      </c>
      <c r="D2505" s="11" t="s">
        <v>10050</v>
      </c>
      <c r="E2505" s="11" t="s">
        <v>10051</v>
      </c>
      <c r="F2505" s="11" t="s">
        <v>10051</v>
      </c>
      <c r="G2505" s="11"/>
      <c r="H2505" s="11" t="s">
        <v>10052</v>
      </c>
      <c r="I2505" s="11"/>
      <c r="J2505" s="12">
        <v>2020</v>
      </c>
      <c r="K2505" s="11" t="s">
        <v>111</v>
      </c>
      <c r="L2505" s="11" t="s">
        <v>107</v>
      </c>
      <c r="M2505" s="13">
        <v>28</v>
      </c>
      <c r="N2505" s="11"/>
      <c r="O2505" s="11" t="s">
        <v>112</v>
      </c>
      <c r="P2505" s="11"/>
      <c r="Q2505" s="11"/>
      <c r="R2505" s="11" t="s">
        <v>113</v>
      </c>
      <c r="S2505" s="11"/>
      <c r="T2505" s="11" t="s">
        <v>76</v>
      </c>
      <c r="U2505" s="11" t="s">
        <v>4097</v>
      </c>
      <c r="V2505" s="11" t="s">
        <v>114</v>
      </c>
      <c r="W2505" s="11"/>
      <c r="X2505" s="18">
        <v>68.3</v>
      </c>
      <c r="Y2505" s="18"/>
      <c r="Z2505" s="11">
        <f>$B$2505*$X$2505*(100%-$C$15)</f>
        <v>0</v>
      </c>
    </row>
    <row r="2506" spans="1:26" s="10" customFormat="1" ht="39.950000000000003" customHeight="1" x14ac:dyDescent="0.2">
      <c r="A2506" s="11" t="s">
        <v>67</v>
      </c>
      <c r="B2506" s="11"/>
      <c r="C2506" s="11" t="s">
        <v>107</v>
      </c>
      <c r="D2506" s="11" t="s">
        <v>10053</v>
      </c>
      <c r="E2506" s="11" t="s">
        <v>10054</v>
      </c>
      <c r="F2506" s="11" t="s">
        <v>10054</v>
      </c>
      <c r="G2506" s="11"/>
      <c r="H2506" s="11" t="s">
        <v>10055</v>
      </c>
      <c r="I2506" s="11"/>
      <c r="J2506" s="12">
        <v>2020</v>
      </c>
      <c r="K2506" s="11" t="s">
        <v>111</v>
      </c>
      <c r="L2506" s="11" t="s">
        <v>107</v>
      </c>
      <c r="M2506" s="13">
        <v>30</v>
      </c>
      <c r="N2506" s="11"/>
      <c r="O2506" s="11" t="s">
        <v>112</v>
      </c>
      <c r="P2506" s="11"/>
      <c r="Q2506" s="11"/>
      <c r="R2506" s="11" t="s">
        <v>113</v>
      </c>
      <c r="S2506" s="11"/>
      <c r="T2506" s="11" t="s">
        <v>76</v>
      </c>
      <c r="U2506" s="11" t="s">
        <v>4097</v>
      </c>
      <c r="V2506" s="11" t="s">
        <v>114</v>
      </c>
      <c r="W2506" s="11"/>
      <c r="X2506" s="18">
        <v>68.3</v>
      </c>
      <c r="Y2506" s="18"/>
      <c r="Z2506" s="11">
        <f>$B$2506*$X$2506*(100%-$C$15)</f>
        <v>0</v>
      </c>
    </row>
    <row r="2507" spans="1:26" s="10" customFormat="1" ht="39.950000000000003" customHeight="1" x14ac:dyDescent="0.2">
      <c r="A2507" s="11" t="s">
        <v>67</v>
      </c>
      <c r="B2507" s="11"/>
      <c r="C2507" s="11" t="s">
        <v>107</v>
      </c>
      <c r="D2507" s="11" t="s">
        <v>10056</v>
      </c>
      <c r="E2507" s="11" t="s">
        <v>10057</v>
      </c>
      <c r="F2507" s="11" t="s">
        <v>10057</v>
      </c>
      <c r="G2507" s="11"/>
      <c r="H2507" s="11" t="s">
        <v>10058</v>
      </c>
      <c r="I2507" s="11"/>
      <c r="J2507" s="12">
        <v>2020</v>
      </c>
      <c r="K2507" s="11" t="s">
        <v>111</v>
      </c>
      <c r="L2507" s="11" t="s">
        <v>107</v>
      </c>
      <c r="M2507" s="13">
        <v>30</v>
      </c>
      <c r="N2507" s="11"/>
      <c r="O2507" s="11" t="s">
        <v>112</v>
      </c>
      <c r="P2507" s="11"/>
      <c r="Q2507" s="11"/>
      <c r="R2507" s="11" t="s">
        <v>113</v>
      </c>
      <c r="S2507" s="11"/>
      <c r="T2507" s="11" t="s">
        <v>76</v>
      </c>
      <c r="U2507" s="11" t="s">
        <v>4097</v>
      </c>
      <c r="V2507" s="11" t="s">
        <v>114</v>
      </c>
      <c r="W2507" s="11"/>
      <c r="X2507" s="18">
        <v>68.3</v>
      </c>
      <c r="Y2507" s="18"/>
      <c r="Z2507" s="11">
        <f>$B$2507*$X$2507*(100%-$C$15)</f>
        <v>0</v>
      </c>
    </row>
    <row r="2508" spans="1:26" s="10" customFormat="1" ht="39.950000000000003" customHeight="1" x14ac:dyDescent="0.2">
      <c r="A2508" s="11" t="s">
        <v>67</v>
      </c>
      <c r="B2508" s="11"/>
      <c r="C2508" s="11" t="s">
        <v>107</v>
      </c>
      <c r="D2508" s="11" t="s">
        <v>10059</v>
      </c>
      <c r="E2508" s="11" t="s">
        <v>10060</v>
      </c>
      <c r="F2508" s="11" t="s">
        <v>10060</v>
      </c>
      <c r="G2508" s="11"/>
      <c r="H2508" s="11" t="s">
        <v>10061</v>
      </c>
      <c r="I2508" s="11"/>
      <c r="J2508" s="12">
        <v>2020</v>
      </c>
      <c r="K2508" s="11" t="s">
        <v>133</v>
      </c>
      <c r="L2508" s="11" t="s">
        <v>107</v>
      </c>
      <c r="M2508" s="13">
        <v>32</v>
      </c>
      <c r="N2508" s="11"/>
      <c r="O2508" s="11" t="s">
        <v>112</v>
      </c>
      <c r="P2508" s="11"/>
      <c r="Q2508" s="11"/>
      <c r="R2508" s="11" t="s">
        <v>113</v>
      </c>
      <c r="S2508" s="11"/>
      <c r="T2508" s="11" t="s">
        <v>76</v>
      </c>
      <c r="U2508" s="11" t="s">
        <v>4097</v>
      </c>
      <c r="V2508" s="11" t="s">
        <v>114</v>
      </c>
      <c r="W2508" s="11"/>
      <c r="X2508" s="18">
        <v>68.3</v>
      </c>
      <c r="Y2508" s="18"/>
      <c r="Z2508" s="11">
        <f>$B$2508*$X$2508*(100%-$C$15)</f>
        <v>0</v>
      </c>
    </row>
    <row r="2509" spans="1:26" s="10" customFormat="1" ht="39.950000000000003" customHeight="1" x14ac:dyDescent="0.2">
      <c r="A2509" s="11" t="s">
        <v>67</v>
      </c>
      <c r="B2509" s="11"/>
      <c r="C2509" s="11" t="s">
        <v>107</v>
      </c>
      <c r="D2509" s="11" t="s">
        <v>10062</v>
      </c>
      <c r="E2509" s="11" t="s">
        <v>10063</v>
      </c>
      <c r="F2509" s="11" t="s">
        <v>10063</v>
      </c>
      <c r="G2509" s="11"/>
      <c r="H2509" s="11" t="s">
        <v>10064</v>
      </c>
      <c r="I2509" s="11"/>
      <c r="J2509" s="12">
        <v>2022</v>
      </c>
      <c r="K2509" s="11" t="s">
        <v>695</v>
      </c>
      <c r="L2509" s="11" t="s">
        <v>107</v>
      </c>
      <c r="M2509" s="13">
        <v>28</v>
      </c>
      <c r="N2509" s="11"/>
      <c r="O2509" s="11" t="s">
        <v>112</v>
      </c>
      <c r="P2509" s="11"/>
      <c r="Q2509" s="11"/>
      <c r="R2509" s="11" t="s">
        <v>113</v>
      </c>
      <c r="S2509" s="11"/>
      <c r="T2509" s="11" t="s">
        <v>76</v>
      </c>
      <c r="U2509" s="11" t="s">
        <v>4097</v>
      </c>
      <c r="V2509" s="11" t="s">
        <v>114</v>
      </c>
      <c r="W2509" s="11"/>
      <c r="X2509" s="18">
        <v>68.3</v>
      </c>
      <c r="Y2509" s="18"/>
      <c r="Z2509" s="11">
        <f>$B$2509*$X$2509*(100%-$C$15)</f>
        <v>0</v>
      </c>
    </row>
    <row r="2510" spans="1:26" s="10" customFormat="1" ht="39.950000000000003" customHeight="1" x14ac:dyDescent="0.2">
      <c r="A2510" s="11" t="s">
        <v>67</v>
      </c>
      <c r="B2510" s="11"/>
      <c r="C2510" s="11" t="s">
        <v>107</v>
      </c>
      <c r="D2510" s="11" t="s">
        <v>10065</v>
      </c>
      <c r="E2510" s="11" t="s">
        <v>10066</v>
      </c>
      <c r="F2510" s="11" t="s">
        <v>10066</v>
      </c>
      <c r="G2510" s="11"/>
      <c r="H2510" s="11" t="s">
        <v>10067</v>
      </c>
      <c r="I2510" s="11"/>
      <c r="J2510" s="12">
        <v>2022</v>
      </c>
      <c r="K2510" s="11" t="s">
        <v>695</v>
      </c>
      <c r="L2510" s="11" t="s">
        <v>107</v>
      </c>
      <c r="M2510" s="13">
        <v>28</v>
      </c>
      <c r="N2510" s="11"/>
      <c r="O2510" s="11" t="s">
        <v>112</v>
      </c>
      <c r="P2510" s="11"/>
      <c r="Q2510" s="11"/>
      <c r="R2510" s="11" t="s">
        <v>113</v>
      </c>
      <c r="S2510" s="11"/>
      <c r="T2510" s="11" t="s">
        <v>76</v>
      </c>
      <c r="U2510" s="11" t="s">
        <v>4097</v>
      </c>
      <c r="V2510" s="11" t="s">
        <v>114</v>
      </c>
      <c r="W2510" s="11"/>
      <c r="X2510" s="18">
        <v>68.3</v>
      </c>
      <c r="Y2510" s="18"/>
      <c r="Z2510" s="11">
        <f>$B$2510*$X$2510*(100%-$C$15)</f>
        <v>0</v>
      </c>
    </row>
    <row r="2511" spans="1:26" s="10" customFormat="1" ht="39.950000000000003" customHeight="1" x14ac:dyDescent="0.2">
      <c r="A2511" s="11" t="s">
        <v>45</v>
      </c>
      <c r="B2511" s="11"/>
      <c r="C2511" s="11" t="s">
        <v>2148</v>
      </c>
      <c r="D2511" s="11" t="s">
        <v>10068</v>
      </c>
      <c r="E2511" s="11" t="s">
        <v>10069</v>
      </c>
      <c r="F2511" s="11" t="s">
        <v>10070</v>
      </c>
      <c r="G2511" s="11" t="s">
        <v>10071</v>
      </c>
      <c r="H2511" s="11" t="s">
        <v>10072</v>
      </c>
      <c r="I2511" s="11"/>
      <c r="J2511" s="12">
        <v>2022</v>
      </c>
      <c r="K2511" s="11" t="s">
        <v>2153</v>
      </c>
      <c r="L2511" s="11" t="s">
        <v>2786</v>
      </c>
      <c r="M2511" s="13">
        <v>100</v>
      </c>
      <c r="N2511" s="11" t="s">
        <v>2966</v>
      </c>
      <c r="O2511" s="11" t="s">
        <v>2156</v>
      </c>
      <c r="P2511" s="13">
        <v>112</v>
      </c>
      <c r="Q2511" s="11"/>
      <c r="R2511" s="11"/>
      <c r="S2511" s="11" t="s">
        <v>22</v>
      </c>
      <c r="T2511" s="11" t="s">
        <v>41</v>
      </c>
      <c r="U2511" s="11" t="s">
        <v>7452</v>
      </c>
      <c r="V2511" s="11" t="s">
        <v>10073</v>
      </c>
      <c r="W2511" s="11" t="s">
        <v>44</v>
      </c>
      <c r="X2511" s="18">
        <v>216.3</v>
      </c>
      <c r="Y2511" s="18"/>
      <c r="Z2511" s="11">
        <f>$B$2511*$X$2511*(100%-$C$15)</f>
        <v>0</v>
      </c>
    </row>
    <row r="2512" spans="1:26" s="10" customFormat="1" ht="39.950000000000003" customHeight="1" x14ac:dyDescent="0.2">
      <c r="A2512" s="11" t="s">
        <v>45</v>
      </c>
      <c r="B2512" s="11"/>
      <c r="C2512" s="11" t="s">
        <v>2242</v>
      </c>
      <c r="D2512" s="11" t="s">
        <v>10074</v>
      </c>
      <c r="E2512" s="11" t="s">
        <v>10075</v>
      </c>
      <c r="F2512" s="11" t="s">
        <v>10076</v>
      </c>
      <c r="G2512" s="11"/>
      <c r="H2512" s="11" t="s">
        <v>10077</v>
      </c>
      <c r="I2512" s="11"/>
      <c r="J2512" s="12">
        <v>2024</v>
      </c>
      <c r="K2512" s="11" t="s">
        <v>2242</v>
      </c>
      <c r="L2512" s="11" t="s">
        <v>3031</v>
      </c>
      <c r="M2512" s="13">
        <v>41</v>
      </c>
      <c r="N2512" s="11" t="s">
        <v>2893</v>
      </c>
      <c r="O2512" s="11" t="s">
        <v>2102</v>
      </c>
      <c r="P2512" s="13">
        <v>8</v>
      </c>
      <c r="Q2512" s="11" t="s">
        <v>2257</v>
      </c>
      <c r="R2512" s="11"/>
      <c r="S2512" s="11" t="s">
        <v>22</v>
      </c>
      <c r="T2512" s="11" t="s">
        <v>41</v>
      </c>
      <c r="U2512" s="11" t="s">
        <v>7686</v>
      </c>
      <c r="V2512" s="11" t="s">
        <v>10078</v>
      </c>
      <c r="W2512" s="11" t="s">
        <v>2249</v>
      </c>
      <c r="X2512" s="18">
        <v>64</v>
      </c>
      <c r="Y2512" s="18"/>
      <c r="Z2512" s="11">
        <f>$B$2512*$X$2512*(100%-$C$15)</f>
        <v>0</v>
      </c>
    </row>
    <row r="2513" spans="1:26" s="10" customFormat="1" ht="39.950000000000003" customHeight="1" x14ac:dyDescent="0.2">
      <c r="A2513" s="11" t="s">
        <v>67</v>
      </c>
      <c r="B2513" s="11"/>
      <c r="C2513" s="11" t="s">
        <v>461</v>
      </c>
      <c r="D2513" s="11" t="s">
        <v>10079</v>
      </c>
      <c r="E2513" s="11" t="s">
        <v>10080</v>
      </c>
      <c r="F2513" s="11" t="s">
        <v>10080</v>
      </c>
      <c r="G2513" s="11"/>
      <c r="H2513" s="11" t="s">
        <v>10081</v>
      </c>
      <c r="I2513" s="11"/>
      <c r="J2513" s="12">
        <v>2016</v>
      </c>
      <c r="K2513" s="11" t="s">
        <v>656</v>
      </c>
      <c r="L2513" s="11" t="s">
        <v>68</v>
      </c>
      <c r="M2513" s="13">
        <v>10</v>
      </c>
      <c r="N2513" s="11"/>
      <c r="O2513" s="11" t="s">
        <v>1956</v>
      </c>
      <c r="P2513" s="11"/>
      <c r="Q2513" s="11"/>
      <c r="R2513" s="11" t="s">
        <v>97</v>
      </c>
      <c r="S2513" s="11"/>
      <c r="T2513" s="11" t="s">
        <v>76</v>
      </c>
      <c r="U2513" s="11" t="s">
        <v>4097</v>
      </c>
      <c r="V2513" s="11" t="s">
        <v>10082</v>
      </c>
      <c r="W2513" s="11" t="s">
        <v>615</v>
      </c>
      <c r="X2513" s="18">
        <v>21.6</v>
      </c>
      <c r="Y2513" s="18"/>
      <c r="Z2513" s="11">
        <f>$B$2513*$X$2513*(100%-$C$15)</f>
        <v>0</v>
      </c>
    </row>
    <row r="2514" spans="1:26" s="10" customFormat="1" ht="39.950000000000003" customHeight="1" x14ac:dyDescent="0.2">
      <c r="A2514" s="11" t="s">
        <v>67</v>
      </c>
      <c r="B2514" s="11"/>
      <c r="C2514" s="11" t="s">
        <v>461</v>
      </c>
      <c r="D2514" s="11" t="s">
        <v>10083</v>
      </c>
      <c r="E2514" s="11" t="s">
        <v>10084</v>
      </c>
      <c r="F2514" s="11" t="s">
        <v>10084</v>
      </c>
      <c r="G2514" s="11"/>
      <c r="H2514" s="11" t="s">
        <v>10085</v>
      </c>
      <c r="I2514" s="11"/>
      <c r="J2514" s="12">
        <v>2016</v>
      </c>
      <c r="K2514" s="11" t="s">
        <v>429</v>
      </c>
      <c r="L2514" s="11" t="s">
        <v>68</v>
      </c>
      <c r="M2514" s="13">
        <v>10</v>
      </c>
      <c r="N2514" s="11"/>
      <c r="O2514" s="11" t="s">
        <v>1956</v>
      </c>
      <c r="P2514" s="11"/>
      <c r="Q2514" s="11"/>
      <c r="R2514" s="11" t="s">
        <v>97</v>
      </c>
      <c r="S2514" s="11"/>
      <c r="T2514" s="11" t="s">
        <v>76</v>
      </c>
      <c r="U2514" s="11" t="s">
        <v>4097</v>
      </c>
      <c r="V2514" s="11" t="s">
        <v>10086</v>
      </c>
      <c r="W2514" s="11" t="s">
        <v>615</v>
      </c>
      <c r="X2514" s="18">
        <v>21.6</v>
      </c>
      <c r="Y2514" s="18"/>
      <c r="Z2514" s="11">
        <f>$B$2514*$X$2514*(100%-$C$15)</f>
        <v>0</v>
      </c>
    </row>
    <row r="2515" spans="1:26" s="10" customFormat="1" ht="39.950000000000003" customHeight="1" x14ac:dyDescent="0.2">
      <c r="A2515" s="11" t="s">
        <v>67</v>
      </c>
      <c r="B2515" s="11"/>
      <c r="C2515" s="11" t="s">
        <v>461</v>
      </c>
      <c r="D2515" s="11" t="s">
        <v>10087</v>
      </c>
      <c r="E2515" s="11" t="s">
        <v>10088</v>
      </c>
      <c r="F2515" s="11" t="s">
        <v>10088</v>
      </c>
      <c r="G2515" s="11"/>
      <c r="H2515" s="11" t="s">
        <v>10089</v>
      </c>
      <c r="I2515" s="11"/>
      <c r="J2515" s="12">
        <v>2016</v>
      </c>
      <c r="K2515" s="11" t="s">
        <v>526</v>
      </c>
      <c r="L2515" s="11" t="s">
        <v>68</v>
      </c>
      <c r="M2515" s="13">
        <v>10</v>
      </c>
      <c r="N2515" s="11"/>
      <c r="O2515" s="11" t="s">
        <v>1956</v>
      </c>
      <c r="P2515" s="11"/>
      <c r="Q2515" s="11"/>
      <c r="R2515" s="11" t="s">
        <v>97</v>
      </c>
      <c r="S2515" s="11"/>
      <c r="T2515" s="11" t="s">
        <v>76</v>
      </c>
      <c r="U2515" s="11" t="s">
        <v>4097</v>
      </c>
      <c r="V2515" s="11" t="s">
        <v>10090</v>
      </c>
      <c r="W2515" s="11" t="s">
        <v>615</v>
      </c>
      <c r="X2515" s="18">
        <v>21.6</v>
      </c>
      <c r="Y2515" s="18"/>
      <c r="Z2515" s="11">
        <f>$B$2515*$X$2515*(100%-$C$15)</f>
        <v>0</v>
      </c>
    </row>
    <row r="2516" spans="1:26" s="10" customFormat="1" ht="39.950000000000003" customHeight="1" x14ac:dyDescent="0.2">
      <c r="A2516" s="11" t="s">
        <v>67</v>
      </c>
      <c r="B2516" s="11"/>
      <c r="C2516" s="11" t="s">
        <v>461</v>
      </c>
      <c r="D2516" s="11" t="s">
        <v>10091</v>
      </c>
      <c r="E2516" s="11" t="s">
        <v>10092</v>
      </c>
      <c r="F2516" s="11" t="s">
        <v>10092</v>
      </c>
      <c r="G2516" s="11"/>
      <c r="H2516" s="11" t="s">
        <v>10093</v>
      </c>
      <c r="I2516" s="11"/>
      <c r="J2516" s="12">
        <v>2016</v>
      </c>
      <c r="K2516" s="11" t="s">
        <v>429</v>
      </c>
      <c r="L2516" s="11" t="s">
        <v>68</v>
      </c>
      <c r="M2516" s="13">
        <v>10</v>
      </c>
      <c r="N2516" s="11"/>
      <c r="O2516" s="11" t="s">
        <v>1956</v>
      </c>
      <c r="P2516" s="11"/>
      <c r="Q2516" s="11"/>
      <c r="R2516" s="11" t="s">
        <v>97</v>
      </c>
      <c r="S2516" s="11"/>
      <c r="T2516" s="11" t="s">
        <v>76</v>
      </c>
      <c r="U2516" s="11" t="s">
        <v>4097</v>
      </c>
      <c r="V2516" s="11" t="s">
        <v>10094</v>
      </c>
      <c r="W2516" s="11" t="s">
        <v>615</v>
      </c>
      <c r="X2516" s="18">
        <v>21.6</v>
      </c>
      <c r="Y2516" s="18"/>
      <c r="Z2516" s="11">
        <f>$B$2516*$X$2516*(100%-$C$15)</f>
        <v>0</v>
      </c>
    </row>
    <row r="2517" spans="1:26" s="10" customFormat="1" ht="39.950000000000003" customHeight="1" x14ac:dyDescent="0.2">
      <c r="A2517" s="11" t="s">
        <v>67</v>
      </c>
      <c r="B2517" s="11"/>
      <c r="C2517" s="11" t="s">
        <v>461</v>
      </c>
      <c r="D2517" s="11" t="s">
        <v>10095</v>
      </c>
      <c r="E2517" s="11" t="s">
        <v>10096</v>
      </c>
      <c r="F2517" s="11" t="s">
        <v>10096</v>
      </c>
      <c r="G2517" s="11"/>
      <c r="H2517" s="11" t="s">
        <v>10097</v>
      </c>
      <c r="I2517" s="11"/>
      <c r="J2517" s="12">
        <v>2017</v>
      </c>
      <c r="K2517" s="11" t="s">
        <v>656</v>
      </c>
      <c r="L2517" s="11" t="s">
        <v>68</v>
      </c>
      <c r="M2517" s="13">
        <v>10</v>
      </c>
      <c r="N2517" s="11"/>
      <c r="O2517" s="11" t="s">
        <v>1956</v>
      </c>
      <c r="P2517" s="11"/>
      <c r="Q2517" s="11"/>
      <c r="R2517" s="11" t="s">
        <v>97</v>
      </c>
      <c r="S2517" s="11"/>
      <c r="T2517" s="11" t="s">
        <v>76</v>
      </c>
      <c r="U2517" s="11" t="s">
        <v>4097</v>
      </c>
      <c r="V2517" s="11" t="s">
        <v>10098</v>
      </c>
      <c r="W2517" s="11" t="s">
        <v>615</v>
      </c>
      <c r="X2517" s="18">
        <v>21.6</v>
      </c>
      <c r="Y2517" s="18"/>
      <c r="Z2517" s="11">
        <f>$B$2517*$X$2517*(100%-$C$15)</f>
        <v>0</v>
      </c>
    </row>
    <row r="2518" spans="1:26" s="10" customFormat="1" ht="39.950000000000003" customHeight="1" x14ac:dyDescent="0.2">
      <c r="A2518" s="11" t="s">
        <v>67</v>
      </c>
      <c r="B2518" s="11"/>
      <c r="C2518" s="11" t="s">
        <v>461</v>
      </c>
      <c r="D2518" s="11" t="s">
        <v>10099</v>
      </c>
      <c r="E2518" s="11" t="s">
        <v>10100</v>
      </c>
      <c r="F2518" s="11" t="s">
        <v>10101</v>
      </c>
      <c r="G2518" s="11"/>
      <c r="H2518" s="11" t="s">
        <v>10102</v>
      </c>
      <c r="I2518" s="11"/>
      <c r="J2518" s="12">
        <v>2018</v>
      </c>
      <c r="K2518" s="11" t="s">
        <v>429</v>
      </c>
      <c r="L2518" s="11" t="s">
        <v>68</v>
      </c>
      <c r="M2518" s="13">
        <v>10</v>
      </c>
      <c r="N2518" s="11"/>
      <c r="O2518" s="11" t="s">
        <v>1956</v>
      </c>
      <c r="P2518" s="11"/>
      <c r="Q2518" s="11"/>
      <c r="R2518" s="11" t="s">
        <v>97</v>
      </c>
      <c r="S2518" s="11"/>
      <c r="T2518" s="11" t="s">
        <v>76</v>
      </c>
      <c r="U2518" s="11" t="s">
        <v>4097</v>
      </c>
      <c r="V2518" s="11" t="s">
        <v>10103</v>
      </c>
      <c r="W2518" s="11" t="s">
        <v>615</v>
      </c>
      <c r="X2518" s="18">
        <v>21.6</v>
      </c>
      <c r="Y2518" s="18"/>
      <c r="Z2518" s="11">
        <f>$B$2518*$X$2518*(100%-$C$15)</f>
        <v>0</v>
      </c>
    </row>
    <row r="2519" spans="1:26" s="10" customFormat="1" ht="39.950000000000003" customHeight="1" x14ac:dyDescent="0.2">
      <c r="A2519" s="11" t="s">
        <v>67</v>
      </c>
      <c r="B2519" s="11"/>
      <c r="C2519" s="11" t="s">
        <v>461</v>
      </c>
      <c r="D2519" s="11" t="s">
        <v>10104</v>
      </c>
      <c r="E2519" s="11" t="s">
        <v>10105</v>
      </c>
      <c r="F2519" s="11" t="s">
        <v>10105</v>
      </c>
      <c r="G2519" s="11"/>
      <c r="H2519" s="11" t="s">
        <v>10106</v>
      </c>
      <c r="I2519" s="11"/>
      <c r="J2519" s="12">
        <v>2018</v>
      </c>
      <c r="K2519" s="11" t="s">
        <v>429</v>
      </c>
      <c r="L2519" s="11" t="s">
        <v>68</v>
      </c>
      <c r="M2519" s="13">
        <v>10</v>
      </c>
      <c r="N2519" s="11"/>
      <c r="O2519" s="11" t="s">
        <v>1956</v>
      </c>
      <c r="P2519" s="11"/>
      <c r="Q2519" s="11"/>
      <c r="R2519" s="11" t="s">
        <v>97</v>
      </c>
      <c r="S2519" s="11"/>
      <c r="T2519" s="11" t="s">
        <v>76</v>
      </c>
      <c r="U2519" s="11" t="s">
        <v>4097</v>
      </c>
      <c r="V2519" s="11" t="s">
        <v>10107</v>
      </c>
      <c r="W2519" s="11" t="s">
        <v>615</v>
      </c>
      <c r="X2519" s="18">
        <v>21.6</v>
      </c>
      <c r="Y2519" s="18"/>
      <c r="Z2519" s="11">
        <f>$B$2519*$X$2519*(100%-$C$15)</f>
        <v>0</v>
      </c>
    </row>
    <row r="2520" spans="1:26" s="10" customFormat="1" ht="39.950000000000003" customHeight="1" x14ac:dyDescent="0.2">
      <c r="A2520" s="11" t="s">
        <v>67</v>
      </c>
      <c r="B2520" s="11"/>
      <c r="C2520" s="11" t="s">
        <v>461</v>
      </c>
      <c r="D2520" s="11" t="s">
        <v>10108</v>
      </c>
      <c r="E2520" s="11" t="s">
        <v>10109</v>
      </c>
      <c r="F2520" s="11" t="s">
        <v>10109</v>
      </c>
      <c r="G2520" s="11"/>
      <c r="H2520" s="11" t="s">
        <v>10110</v>
      </c>
      <c r="I2520" s="11"/>
      <c r="J2520" s="12">
        <v>2018</v>
      </c>
      <c r="K2520" s="11" t="s">
        <v>429</v>
      </c>
      <c r="L2520" s="11" t="s">
        <v>68</v>
      </c>
      <c r="M2520" s="13">
        <v>10</v>
      </c>
      <c r="N2520" s="11"/>
      <c r="O2520" s="11" t="s">
        <v>1956</v>
      </c>
      <c r="P2520" s="11"/>
      <c r="Q2520" s="11"/>
      <c r="R2520" s="11" t="s">
        <v>97</v>
      </c>
      <c r="S2520" s="11"/>
      <c r="T2520" s="11" t="s">
        <v>76</v>
      </c>
      <c r="U2520" s="11" t="s">
        <v>4097</v>
      </c>
      <c r="V2520" s="11" t="s">
        <v>10111</v>
      </c>
      <c r="W2520" s="11" t="s">
        <v>615</v>
      </c>
      <c r="X2520" s="18">
        <v>21.6</v>
      </c>
      <c r="Y2520" s="18"/>
      <c r="Z2520" s="11">
        <f>$B$2520*$X$2520*(100%-$C$15)</f>
        <v>0</v>
      </c>
    </row>
    <row r="2521" spans="1:26" s="10" customFormat="1" ht="39.950000000000003" customHeight="1" x14ac:dyDescent="0.2">
      <c r="A2521" s="11" t="s">
        <v>67</v>
      </c>
      <c r="B2521" s="11"/>
      <c r="C2521" s="11" t="s">
        <v>461</v>
      </c>
      <c r="D2521" s="11" t="s">
        <v>10112</v>
      </c>
      <c r="E2521" s="11" t="s">
        <v>10113</v>
      </c>
      <c r="F2521" s="11" t="s">
        <v>10114</v>
      </c>
      <c r="G2521" s="11"/>
      <c r="H2521" s="11" t="s">
        <v>10115</v>
      </c>
      <c r="I2521" s="11"/>
      <c r="J2521" s="12">
        <v>2018</v>
      </c>
      <c r="K2521" s="11" t="s">
        <v>429</v>
      </c>
      <c r="L2521" s="11" t="s">
        <v>68</v>
      </c>
      <c r="M2521" s="13">
        <v>10</v>
      </c>
      <c r="N2521" s="11"/>
      <c r="O2521" s="11" t="s">
        <v>1956</v>
      </c>
      <c r="P2521" s="11"/>
      <c r="Q2521" s="11"/>
      <c r="R2521" s="11" t="s">
        <v>97</v>
      </c>
      <c r="S2521" s="11"/>
      <c r="T2521" s="11" t="s">
        <v>76</v>
      </c>
      <c r="U2521" s="11" t="s">
        <v>4097</v>
      </c>
      <c r="V2521" s="11" t="s">
        <v>10116</v>
      </c>
      <c r="W2521" s="11" t="s">
        <v>615</v>
      </c>
      <c r="X2521" s="18">
        <v>21.6</v>
      </c>
      <c r="Y2521" s="18"/>
      <c r="Z2521" s="11">
        <f>$B$2521*$X$2521*(100%-$C$15)</f>
        <v>0</v>
      </c>
    </row>
    <row r="2522" spans="1:26" s="10" customFormat="1" ht="39.950000000000003" customHeight="1" x14ac:dyDescent="0.2">
      <c r="A2522" s="11" t="s">
        <v>67</v>
      </c>
      <c r="B2522" s="11"/>
      <c r="C2522" s="11" t="s">
        <v>461</v>
      </c>
      <c r="D2522" s="11" t="s">
        <v>10117</v>
      </c>
      <c r="E2522" s="11" t="s">
        <v>10118</v>
      </c>
      <c r="F2522" s="11" t="s">
        <v>10119</v>
      </c>
      <c r="G2522" s="11"/>
      <c r="H2522" s="11" t="s">
        <v>10120</v>
      </c>
      <c r="I2522" s="11"/>
      <c r="J2522" s="12">
        <v>2018</v>
      </c>
      <c r="K2522" s="11" t="s">
        <v>2010</v>
      </c>
      <c r="L2522" s="11" t="s">
        <v>68</v>
      </c>
      <c r="M2522" s="13">
        <v>10</v>
      </c>
      <c r="N2522" s="11"/>
      <c r="O2522" s="11" t="s">
        <v>1956</v>
      </c>
      <c r="P2522" s="11"/>
      <c r="Q2522" s="11"/>
      <c r="R2522" s="11" t="s">
        <v>97</v>
      </c>
      <c r="S2522" s="11"/>
      <c r="T2522" s="11" t="s">
        <v>76</v>
      </c>
      <c r="U2522" s="11" t="s">
        <v>4097</v>
      </c>
      <c r="V2522" s="11" t="s">
        <v>10121</v>
      </c>
      <c r="W2522" s="11" t="s">
        <v>615</v>
      </c>
      <c r="X2522" s="18">
        <v>21.6</v>
      </c>
      <c r="Y2522" s="18"/>
      <c r="Z2522" s="11">
        <f>$B$2522*$X$2522*(100%-$C$15)</f>
        <v>0</v>
      </c>
    </row>
    <row r="2523" spans="1:26" s="10" customFormat="1" ht="39.950000000000003" customHeight="1" x14ac:dyDescent="0.2">
      <c r="A2523" s="11" t="s">
        <v>67</v>
      </c>
      <c r="B2523" s="11"/>
      <c r="C2523" s="11" t="s">
        <v>461</v>
      </c>
      <c r="D2523" s="11" t="s">
        <v>10122</v>
      </c>
      <c r="E2523" s="11" t="s">
        <v>10123</v>
      </c>
      <c r="F2523" s="11" t="s">
        <v>10124</v>
      </c>
      <c r="G2523" s="11"/>
      <c r="H2523" s="11" t="s">
        <v>10125</v>
      </c>
      <c r="I2523" s="11"/>
      <c r="J2523" s="12">
        <v>2018</v>
      </c>
      <c r="K2523" s="11" t="s">
        <v>429</v>
      </c>
      <c r="L2523" s="11" t="s">
        <v>68</v>
      </c>
      <c r="M2523" s="13">
        <v>10</v>
      </c>
      <c r="N2523" s="11"/>
      <c r="O2523" s="11" t="s">
        <v>1956</v>
      </c>
      <c r="P2523" s="11"/>
      <c r="Q2523" s="11"/>
      <c r="R2523" s="11" t="s">
        <v>97</v>
      </c>
      <c r="S2523" s="11"/>
      <c r="T2523" s="11" t="s">
        <v>76</v>
      </c>
      <c r="U2523" s="11" t="s">
        <v>4097</v>
      </c>
      <c r="V2523" s="11" t="s">
        <v>10126</v>
      </c>
      <c r="W2523" s="11" t="s">
        <v>615</v>
      </c>
      <c r="X2523" s="18">
        <v>21.6</v>
      </c>
      <c r="Y2523" s="18"/>
      <c r="Z2523" s="11">
        <f>$B$2523*$X$2523*(100%-$C$15)</f>
        <v>0</v>
      </c>
    </row>
    <row r="2524" spans="1:26" s="10" customFormat="1" ht="39.950000000000003" customHeight="1" x14ac:dyDescent="0.2">
      <c r="A2524" s="11" t="s">
        <v>67</v>
      </c>
      <c r="B2524" s="11"/>
      <c r="C2524" s="11" t="s">
        <v>461</v>
      </c>
      <c r="D2524" s="11" t="s">
        <v>10127</v>
      </c>
      <c r="E2524" s="11" t="s">
        <v>10128</v>
      </c>
      <c r="F2524" s="11" t="s">
        <v>10128</v>
      </c>
      <c r="G2524" s="11"/>
      <c r="H2524" s="11" t="s">
        <v>10129</v>
      </c>
      <c r="I2524" s="11"/>
      <c r="J2524" s="12">
        <v>2018</v>
      </c>
      <c r="K2524" s="11" t="s">
        <v>429</v>
      </c>
      <c r="L2524" s="11" t="s">
        <v>68</v>
      </c>
      <c r="M2524" s="13">
        <v>10</v>
      </c>
      <c r="N2524" s="11"/>
      <c r="O2524" s="11" t="s">
        <v>1956</v>
      </c>
      <c r="P2524" s="11"/>
      <c r="Q2524" s="11"/>
      <c r="R2524" s="11" t="s">
        <v>97</v>
      </c>
      <c r="S2524" s="11"/>
      <c r="T2524" s="11" t="s">
        <v>76</v>
      </c>
      <c r="U2524" s="11" t="s">
        <v>4097</v>
      </c>
      <c r="V2524" s="11" t="s">
        <v>10130</v>
      </c>
      <c r="W2524" s="11" t="s">
        <v>615</v>
      </c>
      <c r="X2524" s="18">
        <v>21.6</v>
      </c>
      <c r="Y2524" s="18"/>
      <c r="Z2524" s="11">
        <f>$B$2524*$X$2524*(100%-$C$15)</f>
        <v>0</v>
      </c>
    </row>
    <row r="2525" spans="1:26" s="10" customFormat="1" ht="39.950000000000003" customHeight="1" x14ac:dyDescent="0.2">
      <c r="A2525" s="11" t="s">
        <v>67</v>
      </c>
      <c r="B2525" s="11"/>
      <c r="C2525" s="11" t="s">
        <v>461</v>
      </c>
      <c r="D2525" s="11" t="s">
        <v>10131</v>
      </c>
      <c r="E2525" s="11" t="s">
        <v>10132</v>
      </c>
      <c r="F2525" s="11" t="s">
        <v>10132</v>
      </c>
      <c r="G2525" s="11"/>
      <c r="H2525" s="11" t="s">
        <v>10133</v>
      </c>
      <c r="I2525" s="11"/>
      <c r="J2525" s="12">
        <v>2018</v>
      </c>
      <c r="K2525" s="11" t="s">
        <v>429</v>
      </c>
      <c r="L2525" s="11" t="s">
        <v>68</v>
      </c>
      <c r="M2525" s="13">
        <v>10</v>
      </c>
      <c r="N2525" s="11"/>
      <c r="O2525" s="11" t="s">
        <v>1956</v>
      </c>
      <c r="P2525" s="11"/>
      <c r="Q2525" s="11"/>
      <c r="R2525" s="11" t="s">
        <v>97</v>
      </c>
      <c r="S2525" s="11"/>
      <c r="T2525" s="11" t="s">
        <v>76</v>
      </c>
      <c r="U2525" s="11" t="s">
        <v>4097</v>
      </c>
      <c r="V2525" s="11" t="s">
        <v>10116</v>
      </c>
      <c r="W2525" s="11" t="s">
        <v>615</v>
      </c>
      <c r="X2525" s="18">
        <v>21.6</v>
      </c>
      <c r="Y2525" s="18"/>
      <c r="Z2525" s="11">
        <f>$B$2525*$X$2525*(100%-$C$15)</f>
        <v>0</v>
      </c>
    </row>
    <row r="2526" spans="1:26" s="10" customFormat="1" ht="39.950000000000003" customHeight="1" x14ac:dyDescent="0.2">
      <c r="A2526" s="11" t="s">
        <v>67</v>
      </c>
      <c r="B2526" s="11"/>
      <c r="C2526" s="11" t="s">
        <v>461</v>
      </c>
      <c r="D2526" s="11" t="s">
        <v>10134</v>
      </c>
      <c r="E2526" s="11" t="s">
        <v>10135</v>
      </c>
      <c r="F2526" s="11" t="s">
        <v>10135</v>
      </c>
      <c r="G2526" s="11"/>
      <c r="H2526" s="11" t="s">
        <v>10136</v>
      </c>
      <c r="I2526" s="11"/>
      <c r="J2526" s="12">
        <v>2018</v>
      </c>
      <c r="K2526" s="11" t="s">
        <v>2010</v>
      </c>
      <c r="L2526" s="11" t="s">
        <v>68</v>
      </c>
      <c r="M2526" s="13">
        <v>10</v>
      </c>
      <c r="N2526" s="11"/>
      <c r="O2526" s="11" t="s">
        <v>1956</v>
      </c>
      <c r="P2526" s="11"/>
      <c r="Q2526" s="11"/>
      <c r="R2526" s="11" t="s">
        <v>97</v>
      </c>
      <c r="S2526" s="11"/>
      <c r="T2526" s="11" t="s">
        <v>76</v>
      </c>
      <c r="U2526" s="11" t="s">
        <v>4097</v>
      </c>
      <c r="V2526" s="11" t="s">
        <v>10137</v>
      </c>
      <c r="W2526" s="11" t="s">
        <v>615</v>
      </c>
      <c r="X2526" s="18">
        <v>21.6</v>
      </c>
      <c r="Y2526" s="18"/>
      <c r="Z2526" s="11">
        <f>$B$2526*$X$2526*(100%-$C$15)</f>
        <v>0</v>
      </c>
    </row>
    <row r="2527" spans="1:26" s="10" customFormat="1" ht="39.950000000000003" customHeight="1" x14ac:dyDescent="0.2">
      <c r="A2527" s="11" t="s">
        <v>67</v>
      </c>
      <c r="B2527" s="11"/>
      <c r="C2527" s="11" t="s">
        <v>461</v>
      </c>
      <c r="D2527" s="11" t="s">
        <v>10138</v>
      </c>
      <c r="E2527" s="11" t="s">
        <v>10139</v>
      </c>
      <c r="F2527" s="11" t="s">
        <v>10139</v>
      </c>
      <c r="G2527" s="11"/>
      <c r="H2527" s="11" t="s">
        <v>10140</v>
      </c>
      <c r="I2527" s="11"/>
      <c r="J2527" s="12">
        <v>2018</v>
      </c>
      <c r="K2527" s="11" t="s">
        <v>2010</v>
      </c>
      <c r="L2527" s="11" t="s">
        <v>68</v>
      </c>
      <c r="M2527" s="13">
        <v>10</v>
      </c>
      <c r="N2527" s="11"/>
      <c r="O2527" s="11" t="s">
        <v>1956</v>
      </c>
      <c r="P2527" s="11"/>
      <c r="Q2527" s="11"/>
      <c r="R2527" s="11" t="s">
        <v>97</v>
      </c>
      <c r="S2527" s="11"/>
      <c r="T2527" s="11" t="s">
        <v>76</v>
      </c>
      <c r="U2527" s="11" t="s">
        <v>4097</v>
      </c>
      <c r="V2527" s="11" t="s">
        <v>10121</v>
      </c>
      <c r="W2527" s="11" t="s">
        <v>615</v>
      </c>
      <c r="X2527" s="18">
        <v>21.6</v>
      </c>
      <c r="Y2527" s="18"/>
      <c r="Z2527" s="11">
        <f>$B$2527*$X$2527*(100%-$C$15)</f>
        <v>0</v>
      </c>
    </row>
    <row r="2528" spans="1:26" s="10" customFormat="1" ht="39.950000000000003" customHeight="1" x14ac:dyDescent="0.2">
      <c r="A2528" s="11" t="s">
        <v>67</v>
      </c>
      <c r="B2528" s="11"/>
      <c r="C2528" s="11" t="s">
        <v>461</v>
      </c>
      <c r="D2528" s="11" t="s">
        <v>10141</v>
      </c>
      <c r="E2528" s="11" t="s">
        <v>10142</v>
      </c>
      <c r="F2528" s="11" t="s">
        <v>10142</v>
      </c>
      <c r="G2528" s="11"/>
      <c r="H2528" s="11" t="s">
        <v>10143</v>
      </c>
      <c r="I2528" s="11"/>
      <c r="J2528" s="12">
        <v>2018</v>
      </c>
      <c r="K2528" s="11" t="s">
        <v>429</v>
      </c>
      <c r="L2528" s="11" t="s">
        <v>68</v>
      </c>
      <c r="M2528" s="13">
        <v>10</v>
      </c>
      <c r="N2528" s="11"/>
      <c r="O2528" s="11" t="s">
        <v>1956</v>
      </c>
      <c r="P2528" s="11"/>
      <c r="Q2528" s="11"/>
      <c r="R2528" s="11" t="s">
        <v>97</v>
      </c>
      <c r="S2528" s="11"/>
      <c r="T2528" s="11" t="s">
        <v>76</v>
      </c>
      <c r="U2528" s="11" t="s">
        <v>4097</v>
      </c>
      <c r="V2528" s="11" t="s">
        <v>10144</v>
      </c>
      <c r="W2528" s="11" t="s">
        <v>615</v>
      </c>
      <c r="X2528" s="18">
        <v>21.6</v>
      </c>
      <c r="Y2528" s="18"/>
      <c r="Z2528" s="11">
        <f>$B$2528*$X$2528*(100%-$C$15)</f>
        <v>0</v>
      </c>
    </row>
    <row r="2529" spans="1:26" s="10" customFormat="1" ht="39.950000000000003" customHeight="1" x14ac:dyDescent="0.2">
      <c r="A2529" s="11" t="s">
        <v>67</v>
      </c>
      <c r="B2529" s="11"/>
      <c r="C2529" s="11" t="s">
        <v>461</v>
      </c>
      <c r="D2529" s="11" t="s">
        <v>10145</v>
      </c>
      <c r="E2529" s="11" t="s">
        <v>10146</v>
      </c>
      <c r="F2529" s="11" t="s">
        <v>10146</v>
      </c>
      <c r="G2529" s="11"/>
      <c r="H2529" s="11" t="s">
        <v>10147</v>
      </c>
      <c r="I2529" s="11"/>
      <c r="J2529" s="12">
        <v>2021</v>
      </c>
      <c r="K2529" s="11" t="s">
        <v>72</v>
      </c>
      <c r="L2529" s="11" t="s">
        <v>68</v>
      </c>
      <c r="M2529" s="13">
        <v>10</v>
      </c>
      <c r="N2529" s="11"/>
      <c r="O2529" s="11" t="s">
        <v>1956</v>
      </c>
      <c r="P2529" s="11"/>
      <c r="Q2529" s="11"/>
      <c r="R2529" s="11" t="s">
        <v>97</v>
      </c>
      <c r="S2529" s="11"/>
      <c r="T2529" s="11" t="s">
        <v>76</v>
      </c>
      <c r="U2529" s="11" t="s">
        <v>4097</v>
      </c>
      <c r="V2529" s="11" t="s">
        <v>10148</v>
      </c>
      <c r="W2529" s="11" t="s">
        <v>615</v>
      </c>
      <c r="X2529" s="18">
        <v>21.6</v>
      </c>
      <c r="Y2529" s="18"/>
      <c r="Z2529" s="11">
        <f>$B$2529*$X$2529*(100%-$C$15)</f>
        <v>0</v>
      </c>
    </row>
    <row r="2530" spans="1:26" s="10" customFormat="1" ht="39.950000000000003" customHeight="1" x14ac:dyDescent="0.2">
      <c r="A2530" s="11" t="s">
        <v>67</v>
      </c>
      <c r="B2530" s="11"/>
      <c r="C2530" s="11" t="s">
        <v>461</v>
      </c>
      <c r="D2530" s="11" t="s">
        <v>10149</v>
      </c>
      <c r="E2530" s="11" t="s">
        <v>10150</v>
      </c>
      <c r="F2530" s="11" t="s">
        <v>10150</v>
      </c>
      <c r="G2530" s="11"/>
      <c r="H2530" s="11" t="s">
        <v>10151</v>
      </c>
      <c r="I2530" s="11"/>
      <c r="J2530" s="12">
        <v>2016</v>
      </c>
      <c r="K2530" s="11" t="s">
        <v>429</v>
      </c>
      <c r="L2530" s="11" t="s">
        <v>68</v>
      </c>
      <c r="M2530" s="13">
        <v>10</v>
      </c>
      <c r="N2530" s="11"/>
      <c r="O2530" s="11" t="s">
        <v>1956</v>
      </c>
      <c r="P2530" s="11"/>
      <c r="Q2530" s="11"/>
      <c r="R2530" s="11" t="s">
        <v>97</v>
      </c>
      <c r="S2530" s="11"/>
      <c r="T2530" s="11" t="s">
        <v>76</v>
      </c>
      <c r="U2530" s="11" t="s">
        <v>4097</v>
      </c>
      <c r="V2530" s="11" t="s">
        <v>10152</v>
      </c>
      <c r="W2530" s="11" t="s">
        <v>615</v>
      </c>
      <c r="X2530" s="18">
        <v>21.6</v>
      </c>
      <c r="Y2530" s="18"/>
      <c r="Z2530" s="11">
        <f>$B$2530*$X$2530*(100%-$C$15)</f>
        <v>0</v>
      </c>
    </row>
    <row r="2531" spans="1:26" s="10" customFormat="1" ht="39.950000000000003" customHeight="1" x14ac:dyDescent="0.2">
      <c r="A2531" s="11" t="s">
        <v>67</v>
      </c>
      <c r="B2531" s="11"/>
      <c r="C2531" s="11" t="s">
        <v>461</v>
      </c>
      <c r="D2531" s="11" t="s">
        <v>10153</v>
      </c>
      <c r="E2531" s="11" t="s">
        <v>10154</v>
      </c>
      <c r="F2531" s="11" t="s">
        <v>10154</v>
      </c>
      <c r="G2531" s="11"/>
      <c r="H2531" s="11" t="s">
        <v>10155</v>
      </c>
      <c r="I2531" s="11"/>
      <c r="J2531" s="12">
        <v>2016</v>
      </c>
      <c r="K2531" s="11" t="s">
        <v>2010</v>
      </c>
      <c r="L2531" s="11" t="s">
        <v>68</v>
      </c>
      <c r="M2531" s="13">
        <v>10</v>
      </c>
      <c r="N2531" s="11"/>
      <c r="O2531" s="11" t="s">
        <v>1956</v>
      </c>
      <c r="P2531" s="11"/>
      <c r="Q2531" s="11"/>
      <c r="R2531" s="11" t="s">
        <v>97</v>
      </c>
      <c r="S2531" s="11"/>
      <c r="T2531" s="11" t="s">
        <v>76</v>
      </c>
      <c r="U2531" s="11" t="s">
        <v>4097</v>
      </c>
      <c r="V2531" s="11" t="s">
        <v>10156</v>
      </c>
      <c r="W2531" s="11" t="s">
        <v>615</v>
      </c>
      <c r="X2531" s="18">
        <v>21.6</v>
      </c>
      <c r="Y2531" s="18"/>
      <c r="Z2531" s="11">
        <f>$B$2531*$X$2531*(100%-$C$15)</f>
        <v>0</v>
      </c>
    </row>
    <row r="2532" spans="1:26" s="10" customFormat="1" ht="39.950000000000003" customHeight="1" x14ac:dyDescent="0.2">
      <c r="A2532" s="11" t="s">
        <v>67</v>
      </c>
      <c r="B2532" s="11"/>
      <c r="C2532" s="11" t="s">
        <v>461</v>
      </c>
      <c r="D2532" s="11" t="s">
        <v>10157</v>
      </c>
      <c r="E2532" s="11" t="s">
        <v>10158</v>
      </c>
      <c r="F2532" s="11" t="s">
        <v>10158</v>
      </c>
      <c r="G2532" s="11"/>
      <c r="H2532" s="11" t="s">
        <v>10159</v>
      </c>
      <c r="I2532" s="11"/>
      <c r="J2532" s="12">
        <v>2016</v>
      </c>
      <c r="K2532" s="11" t="s">
        <v>429</v>
      </c>
      <c r="L2532" s="11" t="s">
        <v>68</v>
      </c>
      <c r="M2532" s="13">
        <v>10</v>
      </c>
      <c r="N2532" s="11"/>
      <c r="O2532" s="11" t="s">
        <v>1956</v>
      </c>
      <c r="P2532" s="11"/>
      <c r="Q2532" s="11"/>
      <c r="R2532" s="11" t="s">
        <v>97</v>
      </c>
      <c r="S2532" s="11"/>
      <c r="T2532" s="11" t="s">
        <v>76</v>
      </c>
      <c r="U2532" s="11" t="s">
        <v>4097</v>
      </c>
      <c r="V2532" s="11" t="s">
        <v>10160</v>
      </c>
      <c r="W2532" s="11" t="s">
        <v>615</v>
      </c>
      <c r="X2532" s="18">
        <v>21.6</v>
      </c>
      <c r="Y2532" s="18"/>
      <c r="Z2532" s="11">
        <f>$B$2532*$X$2532*(100%-$C$15)</f>
        <v>0</v>
      </c>
    </row>
    <row r="2533" spans="1:26" s="10" customFormat="1" ht="39.950000000000003" customHeight="1" x14ac:dyDescent="0.2">
      <c r="A2533" s="11" t="s">
        <v>67</v>
      </c>
      <c r="B2533" s="11"/>
      <c r="C2533" s="11" t="s">
        <v>461</v>
      </c>
      <c r="D2533" s="11" t="s">
        <v>10161</v>
      </c>
      <c r="E2533" s="11" t="s">
        <v>10162</v>
      </c>
      <c r="F2533" s="11" t="s">
        <v>10162</v>
      </c>
      <c r="G2533" s="11"/>
      <c r="H2533" s="11" t="s">
        <v>10163</v>
      </c>
      <c r="I2533" s="11"/>
      <c r="J2533" s="12">
        <v>2021</v>
      </c>
      <c r="K2533" s="11" t="s">
        <v>72</v>
      </c>
      <c r="L2533" s="11" t="s">
        <v>68</v>
      </c>
      <c r="M2533" s="13">
        <v>10</v>
      </c>
      <c r="N2533" s="11"/>
      <c r="O2533" s="11" t="s">
        <v>1956</v>
      </c>
      <c r="P2533" s="11"/>
      <c r="Q2533" s="11"/>
      <c r="R2533" s="11" t="s">
        <v>97</v>
      </c>
      <c r="S2533" s="11"/>
      <c r="T2533" s="11" t="s">
        <v>76</v>
      </c>
      <c r="U2533" s="11" t="s">
        <v>4097</v>
      </c>
      <c r="V2533" s="11" t="s">
        <v>10164</v>
      </c>
      <c r="W2533" s="11" t="s">
        <v>615</v>
      </c>
      <c r="X2533" s="18">
        <v>21.6</v>
      </c>
      <c r="Y2533" s="18"/>
      <c r="Z2533" s="11">
        <f>$B$2533*$X$2533*(100%-$C$15)</f>
        <v>0</v>
      </c>
    </row>
    <row r="2534" spans="1:26" s="10" customFormat="1" ht="39.950000000000003" customHeight="1" x14ac:dyDescent="0.2">
      <c r="A2534" s="11" t="s">
        <v>67</v>
      </c>
      <c r="B2534" s="11"/>
      <c r="C2534" s="11" t="s">
        <v>461</v>
      </c>
      <c r="D2534" s="11" t="s">
        <v>10165</v>
      </c>
      <c r="E2534" s="11" t="s">
        <v>10166</v>
      </c>
      <c r="F2534" s="11" t="s">
        <v>10166</v>
      </c>
      <c r="G2534" s="11"/>
      <c r="H2534" s="11" t="s">
        <v>10167</v>
      </c>
      <c r="I2534" s="11"/>
      <c r="J2534" s="12">
        <v>2016</v>
      </c>
      <c r="K2534" s="11" t="s">
        <v>526</v>
      </c>
      <c r="L2534" s="11" t="s">
        <v>68</v>
      </c>
      <c r="M2534" s="13">
        <v>10</v>
      </c>
      <c r="N2534" s="11"/>
      <c r="O2534" s="11" t="s">
        <v>1956</v>
      </c>
      <c r="P2534" s="11"/>
      <c r="Q2534" s="11"/>
      <c r="R2534" s="11" t="s">
        <v>97</v>
      </c>
      <c r="S2534" s="11"/>
      <c r="T2534" s="11" t="s">
        <v>76</v>
      </c>
      <c r="U2534" s="11" t="s">
        <v>4097</v>
      </c>
      <c r="V2534" s="11" t="s">
        <v>10168</v>
      </c>
      <c r="W2534" s="11" t="s">
        <v>615</v>
      </c>
      <c r="X2534" s="18">
        <v>21.6</v>
      </c>
      <c r="Y2534" s="18"/>
      <c r="Z2534" s="11">
        <f>$B$2534*$X$2534*(100%-$C$15)</f>
        <v>0</v>
      </c>
    </row>
    <row r="2535" spans="1:26" s="10" customFormat="1" ht="39.950000000000003" customHeight="1" x14ac:dyDescent="0.2">
      <c r="A2535" s="11" t="s">
        <v>67</v>
      </c>
      <c r="B2535" s="11"/>
      <c r="C2535" s="11" t="s">
        <v>461</v>
      </c>
      <c r="D2535" s="11" t="s">
        <v>10169</v>
      </c>
      <c r="E2535" s="11" t="s">
        <v>10170</v>
      </c>
      <c r="F2535" s="11" t="s">
        <v>10170</v>
      </c>
      <c r="G2535" s="11"/>
      <c r="H2535" s="11" t="s">
        <v>10171</v>
      </c>
      <c r="I2535" s="11"/>
      <c r="J2535" s="12">
        <v>2021</v>
      </c>
      <c r="K2535" s="11" t="s">
        <v>72</v>
      </c>
      <c r="L2535" s="11" t="s">
        <v>68</v>
      </c>
      <c r="M2535" s="13">
        <v>10</v>
      </c>
      <c r="N2535" s="11"/>
      <c r="O2535" s="11" t="s">
        <v>1956</v>
      </c>
      <c r="P2535" s="11"/>
      <c r="Q2535" s="11"/>
      <c r="R2535" s="11" t="s">
        <v>97</v>
      </c>
      <c r="S2535" s="11"/>
      <c r="T2535" s="11" t="s">
        <v>76</v>
      </c>
      <c r="U2535" s="11" t="s">
        <v>4097</v>
      </c>
      <c r="V2535" s="11" t="s">
        <v>10172</v>
      </c>
      <c r="W2535" s="11" t="s">
        <v>615</v>
      </c>
      <c r="X2535" s="18">
        <v>21.6</v>
      </c>
      <c r="Y2535" s="18"/>
      <c r="Z2535" s="11">
        <f>$B$2535*$X$2535*(100%-$C$15)</f>
        <v>0</v>
      </c>
    </row>
    <row r="2536" spans="1:26" s="10" customFormat="1" ht="39.950000000000003" customHeight="1" x14ac:dyDescent="0.2">
      <c r="A2536" s="11" t="s">
        <v>67</v>
      </c>
      <c r="B2536" s="11"/>
      <c r="C2536" s="11" t="s">
        <v>461</v>
      </c>
      <c r="D2536" s="11" t="s">
        <v>10173</v>
      </c>
      <c r="E2536" s="11" t="s">
        <v>10174</v>
      </c>
      <c r="F2536" s="11" t="s">
        <v>10174</v>
      </c>
      <c r="G2536" s="11"/>
      <c r="H2536" s="11" t="s">
        <v>10175</v>
      </c>
      <c r="I2536" s="11"/>
      <c r="J2536" s="12">
        <v>2016</v>
      </c>
      <c r="K2536" s="11" t="s">
        <v>429</v>
      </c>
      <c r="L2536" s="11" t="s">
        <v>68</v>
      </c>
      <c r="M2536" s="13">
        <v>10</v>
      </c>
      <c r="N2536" s="11"/>
      <c r="O2536" s="11" t="s">
        <v>1956</v>
      </c>
      <c r="P2536" s="11"/>
      <c r="Q2536" s="11"/>
      <c r="R2536" s="11" t="s">
        <v>97</v>
      </c>
      <c r="S2536" s="11"/>
      <c r="T2536" s="11" t="s">
        <v>76</v>
      </c>
      <c r="U2536" s="11" t="s">
        <v>4097</v>
      </c>
      <c r="V2536" s="11" t="s">
        <v>10176</v>
      </c>
      <c r="W2536" s="11" t="s">
        <v>615</v>
      </c>
      <c r="X2536" s="18">
        <v>21.6</v>
      </c>
      <c r="Y2536" s="18"/>
      <c r="Z2536" s="11">
        <f>$B$2536*$X$2536*(100%-$C$15)</f>
        <v>0</v>
      </c>
    </row>
    <row r="2537" spans="1:26" s="10" customFormat="1" ht="39.950000000000003" customHeight="1" x14ac:dyDescent="0.2">
      <c r="A2537" s="11" t="s">
        <v>67</v>
      </c>
      <c r="B2537" s="11"/>
      <c r="C2537" s="11" t="s">
        <v>461</v>
      </c>
      <c r="D2537" s="11" t="s">
        <v>10177</v>
      </c>
      <c r="E2537" s="11" t="s">
        <v>10178</v>
      </c>
      <c r="F2537" s="11" t="s">
        <v>10178</v>
      </c>
      <c r="G2537" s="11"/>
      <c r="H2537" s="11" t="s">
        <v>10179</v>
      </c>
      <c r="I2537" s="11"/>
      <c r="J2537" s="12">
        <v>2021</v>
      </c>
      <c r="K2537" s="11" t="s">
        <v>72</v>
      </c>
      <c r="L2537" s="11" t="s">
        <v>68</v>
      </c>
      <c r="M2537" s="13">
        <v>10</v>
      </c>
      <c r="N2537" s="11"/>
      <c r="O2537" s="11" t="s">
        <v>1956</v>
      </c>
      <c r="P2537" s="11"/>
      <c r="Q2537" s="11"/>
      <c r="R2537" s="11" t="s">
        <v>97</v>
      </c>
      <c r="S2537" s="11"/>
      <c r="T2537" s="11" t="s">
        <v>76</v>
      </c>
      <c r="U2537" s="11" t="s">
        <v>4097</v>
      </c>
      <c r="V2537" s="11" t="s">
        <v>10180</v>
      </c>
      <c r="W2537" s="11" t="s">
        <v>615</v>
      </c>
      <c r="X2537" s="18">
        <v>21.6</v>
      </c>
      <c r="Y2537" s="18"/>
      <c r="Z2537" s="11">
        <f>$B$2537*$X$2537*(100%-$C$15)</f>
        <v>0</v>
      </c>
    </row>
    <row r="2538" spans="1:26" s="10" customFormat="1" ht="39.950000000000003" customHeight="1" x14ac:dyDescent="0.2">
      <c r="A2538" s="11" t="s">
        <v>67</v>
      </c>
      <c r="B2538" s="11"/>
      <c r="C2538" s="11" t="s">
        <v>461</v>
      </c>
      <c r="D2538" s="11" t="s">
        <v>10181</v>
      </c>
      <c r="E2538" s="11" t="s">
        <v>10182</v>
      </c>
      <c r="F2538" s="11" t="s">
        <v>10182</v>
      </c>
      <c r="G2538" s="11"/>
      <c r="H2538" s="11" t="s">
        <v>10183</v>
      </c>
      <c r="I2538" s="11"/>
      <c r="J2538" s="12">
        <v>2021</v>
      </c>
      <c r="K2538" s="11" t="s">
        <v>72</v>
      </c>
      <c r="L2538" s="11" t="s">
        <v>68</v>
      </c>
      <c r="M2538" s="13">
        <v>10</v>
      </c>
      <c r="N2538" s="11"/>
      <c r="O2538" s="11" t="s">
        <v>1956</v>
      </c>
      <c r="P2538" s="11"/>
      <c r="Q2538" s="11"/>
      <c r="R2538" s="11" t="s">
        <v>97</v>
      </c>
      <c r="S2538" s="11"/>
      <c r="T2538" s="11" t="s">
        <v>76</v>
      </c>
      <c r="U2538" s="11" t="s">
        <v>4097</v>
      </c>
      <c r="V2538" s="11" t="s">
        <v>10184</v>
      </c>
      <c r="W2538" s="11" t="s">
        <v>615</v>
      </c>
      <c r="X2538" s="18">
        <v>21.6</v>
      </c>
      <c r="Y2538" s="18"/>
      <c r="Z2538" s="11">
        <f>$B$2538*$X$2538*(100%-$C$15)</f>
        <v>0</v>
      </c>
    </row>
    <row r="2539" spans="1:26" s="10" customFormat="1" ht="39.950000000000003" customHeight="1" x14ac:dyDescent="0.2">
      <c r="A2539" s="11" t="s">
        <v>67</v>
      </c>
      <c r="B2539" s="11"/>
      <c r="C2539" s="11" t="s">
        <v>461</v>
      </c>
      <c r="D2539" s="11" t="s">
        <v>10185</v>
      </c>
      <c r="E2539" s="11" t="s">
        <v>10186</v>
      </c>
      <c r="F2539" s="11" t="s">
        <v>10186</v>
      </c>
      <c r="G2539" s="11"/>
      <c r="H2539" s="11" t="s">
        <v>10187</v>
      </c>
      <c r="I2539" s="11"/>
      <c r="J2539" s="12">
        <v>2021</v>
      </c>
      <c r="K2539" s="11" t="s">
        <v>72</v>
      </c>
      <c r="L2539" s="11" t="s">
        <v>68</v>
      </c>
      <c r="M2539" s="13">
        <v>10</v>
      </c>
      <c r="N2539" s="11"/>
      <c r="O2539" s="11" t="s">
        <v>1956</v>
      </c>
      <c r="P2539" s="11"/>
      <c r="Q2539" s="11"/>
      <c r="R2539" s="11" t="s">
        <v>97</v>
      </c>
      <c r="S2539" s="11"/>
      <c r="T2539" s="11" t="s">
        <v>76</v>
      </c>
      <c r="U2539" s="11" t="s">
        <v>4097</v>
      </c>
      <c r="V2539" s="11" t="s">
        <v>10188</v>
      </c>
      <c r="W2539" s="11" t="s">
        <v>615</v>
      </c>
      <c r="X2539" s="18">
        <v>21.6</v>
      </c>
      <c r="Y2539" s="18"/>
      <c r="Z2539" s="11">
        <f>$B$2539*$X$2539*(100%-$C$15)</f>
        <v>0</v>
      </c>
    </row>
    <row r="2540" spans="1:26" s="10" customFormat="1" ht="39.950000000000003" customHeight="1" x14ac:dyDescent="0.2">
      <c r="A2540" s="11" t="s">
        <v>67</v>
      </c>
      <c r="B2540" s="11"/>
      <c r="C2540" s="11" t="s">
        <v>461</v>
      </c>
      <c r="D2540" s="11" t="s">
        <v>10189</v>
      </c>
      <c r="E2540" s="11" t="s">
        <v>10190</v>
      </c>
      <c r="F2540" s="11" t="s">
        <v>10190</v>
      </c>
      <c r="G2540" s="11"/>
      <c r="H2540" s="11" t="s">
        <v>10191</v>
      </c>
      <c r="I2540" s="11"/>
      <c r="J2540" s="12">
        <v>2016</v>
      </c>
      <c r="K2540" s="11" t="s">
        <v>429</v>
      </c>
      <c r="L2540" s="11" t="s">
        <v>68</v>
      </c>
      <c r="M2540" s="13">
        <v>10</v>
      </c>
      <c r="N2540" s="11"/>
      <c r="O2540" s="11" t="s">
        <v>1956</v>
      </c>
      <c r="P2540" s="11"/>
      <c r="Q2540" s="11"/>
      <c r="R2540" s="11" t="s">
        <v>97</v>
      </c>
      <c r="S2540" s="11"/>
      <c r="T2540" s="11" t="s">
        <v>76</v>
      </c>
      <c r="U2540" s="11" t="s">
        <v>4097</v>
      </c>
      <c r="V2540" s="11" t="s">
        <v>10192</v>
      </c>
      <c r="W2540" s="11" t="s">
        <v>615</v>
      </c>
      <c r="X2540" s="18">
        <v>21.6</v>
      </c>
      <c r="Y2540" s="18"/>
      <c r="Z2540" s="11">
        <f>$B$2540*$X$2540*(100%-$C$15)</f>
        <v>0</v>
      </c>
    </row>
    <row r="2541" spans="1:26" s="10" customFormat="1" ht="39.950000000000003" customHeight="1" x14ac:dyDescent="0.2">
      <c r="A2541" s="11" t="s">
        <v>67</v>
      </c>
      <c r="B2541" s="11"/>
      <c r="C2541" s="11" t="s">
        <v>461</v>
      </c>
      <c r="D2541" s="11" t="s">
        <v>10193</v>
      </c>
      <c r="E2541" s="11" t="s">
        <v>10194</v>
      </c>
      <c r="F2541" s="11" t="s">
        <v>10194</v>
      </c>
      <c r="G2541" s="11"/>
      <c r="H2541" s="11" t="s">
        <v>10195</v>
      </c>
      <c r="I2541" s="11"/>
      <c r="J2541" s="12">
        <v>2016</v>
      </c>
      <c r="K2541" s="11" t="s">
        <v>429</v>
      </c>
      <c r="L2541" s="11" t="s">
        <v>68</v>
      </c>
      <c r="M2541" s="13">
        <v>10</v>
      </c>
      <c r="N2541" s="11"/>
      <c r="O2541" s="11" t="s">
        <v>1956</v>
      </c>
      <c r="P2541" s="11"/>
      <c r="Q2541" s="11"/>
      <c r="R2541" s="11" t="s">
        <v>97</v>
      </c>
      <c r="S2541" s="11"/>
      <c r="T2541" s="11" t="s">
        <v>76</v>
      </c>
      <c r="U2541" s="11" t="s">
        <v>4097</v>
      </c>
      <c r="V2541" s="11" t="s">
        <v>10196</v>
      </c>
      <c r="W2541" s="11" t="s">
        <v>615</v>
      </c>
      <c r="X2541" s="18">
        <v>21.6</v>
      </c>
      <c r="Y2541" s="18"/>
      <c r="Z2541" s="11">
        <f>$B$2541*$X$2541*(100%-$C$15)</f>
        <v>0</v>
      </c>
    </row>
    <row r="2542" spans="1:26" s="10" customFormat="1" ht="39.950000000000003" customHeight="1" x14ac:dyDescent="0.2">
      <c r="A2542" s="11" t="s">
        <v>67</v>
      </c>
      <c r="B2542" s="11"/>
      <c r="C2542" s="11" t="s">
        <v>461</v>
      </c>
      <c r="D2542" s="11" t="s">
        <v>10197</v>
      </c>
      <c r="E2542" s="11" t="s">
        <v>10198</v>
      </c>
      <c r="F2542" s="11" t="s">
        <v>10198</v>
      </c>
      <c r="G2542" s="11"/>
      <c r="H2542" s="11" t="s">
        <v>10199</v>
      </c>
      <c r="I2542" s="11"/>
      <c r="J2542" s="12">
        <v>2016</v>
      </c>
      <c r="K2542" s="11" t="s">
        <v>2010</v>
      </c>
      <c r="L2542" s="11" t="s">
        <v>68</v>
      </c>
      <c r="M2542" s="13">
        <v>10</v>
      </c>
      <c r="N2542" s="11"/>
      <c r="O2542" s="11" t="s">
        <v>1956</v>
      </c>
      <c r="P2542" s="11"/>
      <c r="Q2542" s="11"/>
      <c r="R2542" s="11" t="s">
        <v>97</v>
      </c>
      <c r="S2542" s="11"/>
      <c r="T2542" s="11" t="s">
        <v>76</v>
      </c>
      <c r="U2542" s="11" t="s">
        <v>4097</v>
      </c>
      <c r="V2542" s="11" t="s">
        <v>10200</v>
      </c>
      <c r="W2542" s="11" t="s">
        <v>615</v>
      </c>
      <c r="X2542" s="18">
        <v>21.6</v>
      </c>
      <c r="Y2542" s="18"/>
      <c r="Z2542" s="11">
        <f>$B$2542*$X$2542*(100%-$C$15)</f>
        <v>0</v>
      </c>
    </row>
    <row r="2543" spans="1:26" s="10" customFormat="1" ht="39.950000000000003" customHeight="1" x14ac:dyDescent="0.2">
      <c r="A2543" s="11" t="s">
        <v>67</v>
      </c>
      <c r="B2543" s="11"/>
      <c r="C2543" s="11" t="s">
        <v>461</v>
      </c>
      <c r="D2543" s="11" t="s">
        <v>10201</v>
      </c>
      <c r="E2543" s="11" t="s">
        <v>10202</v>
      </c>
      <c r="F2543" s="11" t="s">
        <v>10202</v>
      </c>
      <c r="G2543" s="11"/>
      <c r="H2543" s="11" t="s">
        <v>10203</v>
      </c>
      <c r="I2543" s="11"/>
      <c r="J2543" s="12">
        <v>2016</v>
      </c>
      <c r="K2543" s="11" t="s">
        <v>429</v>
      </c>
      <c r="L2543" s="11" t="s">
        <v>68</v>
      </c>
      <c r="M2543" s="13">
        <v>10</v>
      </c>
      <c r="N2543" s="11"/>
      <c r="O2543" s="11" t="s">
        <v>1956</v>
      </c>
      <c r="P2543" s="11"/>
      <c r="Q2543" s="11"/>
      <c r="R2543" s="11" t="s">
        <v>97</v>
      </c>
      <c r="S2543" s="11"/>
      <c r="T2543" s="11" t="s">
        <v>76</v>
      </c>
      <c r="U2543" s="11" t="s">
        <v>4097</v>
      </c>
      <c r="V2543" s="11" t="s">
        <v>10204</v>
      </c>
      <c r="W2543" s="11" t="s">
        <v>615</v>
      </c>
      <c r="X2543" s="18">
        <v>21.6</v>
      </c>
      <c r="Y2543" s="18"/>
      <c r="Z2543" s="11">
        <f>$B$2543*$X$2543*(100%-$C$15)</f>
        <v>0</v>
      </c>
    </row>
    <row r="2544" spans="1:26" s="10" customFormat="1" ht="39.950000000000003" customHeight="1" x14ac:dyDescent="0.2">
      <c r="A2544" s="11" t="s">
        <v>67</v>
      </c>
      <c r="B2544" s="11"/>
      <c r="C2544" s="11" t="s">
        <v>461</v>
      </c>
      <c r="D2544" s="11" t="s">
        <v>10205</v>
      </c>
      <c r="E2544" s="11" t="s">
        <v>10206</v>
      </c>
      <c r="F2544" s="11" t="s">
        <v>10206</v>
      </c>
      <c r="G2544" s="11"/>
      <c r="H2544" s="11" t="s">
        <v>10207</v>
      </c>
      <c r="I2544" s="11"/>
      <c r="J2544" s="12">
        <v>2016</v>
      </c>
      <c r="K2544" s="11" t="s">
        <v>429</v>
      </c>
      <c r="L2544" s="11" t="s">
        <v>68</v>
      </c>
      <c r="M2544" s="13">
        <v>10</v>
      </c>
      <c r="N2544" s="11"/>
      <c r="O2544" s="11" t="s">
        <v>1956</v>
      </c>
      <c r="P2544" s="11"/>
      <c r="Q2544" s="11"/>
      <c r="R2544" s="11" t="s">
        <v>97</v>
      </c>
      <c r="S2544" s="11"/>
      <c r="T2544" s="11" t="s">
        <v>76</v>
      </c>
      <c r="U2544" s="11" t="s">
        <v>4097</v>
      </c>
      <c r="V2544" s="11" t="s">
        <v>10208</v>
      </c>
      <c r="W2544" s="11" t="s">
        <v>615</v>
      </c>
      <c r="X2544" s="18">
        <v>21.6</v>
      </c>
      <c r="Y2544" s="18"/>
      <c r="Z2544" s="11">
        <f>$B$2544*$X$2544*(100%-$C$15)</f>
        <v>0</v>
      </c>
    </row>
    <row r="2545" spans="1:26" s="10" customFormat="1" ht="39.950000000000003" customHeight="1" x14ac:dyDescent="0.2">
      <c r="A2545" s="11" t="s">
        <v>67</v>
      </c>
      <c r="B2545" s="11"/>
      <c r="C2545" s="11" t="s">
        <v>461</v>
      </c>
      <c r="D2545" s="11" t="s">
        <v>10209</v>
      </c>
      <c r="E2545" s="11" t="s">
        <v>10210</v>
      </c>
      <c r="F2545" s="11" t="s">
        <v>10210</v>
      </c>
      <c r="G2545" s="11"/>
      <c r="H2545" s="11" t="s">
        <v>10211</v>
      </c>
      <c r="I2545" s="11"/>
      <c r="J2545" s="12">
        <v>2016</v>
      </c>
      <c r="K2545" s="11" t="s">
        <v>429</v>
      </c>
      <c r="L2545" s="11" t="s">
        <v>68</v>
      </c>
      <c r="M2545" s="13">
        <v>10</v>
      </c>
      <c r="N2545" s="11"/>
      <c r="O2545" s="11" t="s">
        <v>1956</v>
      </c>
      <c r="P2545" s="11"/>
      <c r="Q2545" s="11"/>
      <c r="R2545" s="11" t="s">
        <v>97</v>
      </c>
      <c r="S2545" s="11"/>
      <c r="T2545" s="11" t="s">
        <v>76</v>
      </c>
      <c r="U2545" s="11" t="s">
        <v>4097</v>
      </c>
      <c r="V2545" s="11" t="s">
        <v>10212</v>
      </c>
      <c r="W2545" s="11" t="s">
        <v>615</v>
      </c>
      <c r="X2545" s="18">
        <v>21.6</v>
      </c>
      <c r="Y2545" s="18"/>
      <c r="Z2545" s="11">
        <f>$B$2545*$X$2545*(100%-$C$15)</f>
        <v>0</v>
      </c>
    </row>
    <row r="2546" spans="1:26" s="10" customFormat="1" ht="39.950000000000003" customHeight="1" x14ac:dyDescent="0.2">
      <c r="A2546" s="11" t="s">
        <v>67</v>
      </c>
      <c r="B2546" s="11"/>
      <c r="C2546" s="11" t="s">
        <v>461</v>
      </c>
      <c r="D2546" s="11" t="s">
        <v>10213</v>
      </c>
      <c r="E2546" s="11" t="s">
        <v>10214</v>
      </c>
      <c r="F2546" s="11" t="s">
        <v>10214</v>
      </c>
      <c r="G2546" s="11"/>
      <c r="H2546" s="11" t="s">
        <v>10215</v>
      </c>
      <c r="I2546" s="11"/>
      <c r="J2546" s="12">
        <v>2016</v>
      </c>
      <c r="K2546" s="11" t="s">
        <v>2010</v>
      </c>
      <c r="L2546" s="11" t="s">
        <v>68</v>
      </c>
      <c r="M2546" s="13">
        <v>10</v>
      </c>
      <c r="N2546" s="11"/>
      <c r="O2546" s="11" t="s">
        <v>1956</v>
      </c>
      <c r="P2546" s="11"/>
      <c r="Q2546" s="11"/>
      <c r="R2546" s="11" t="s">
        <v>97</v>
      </c>
      <c r="S2546" s="11"/>
      <c r="T2546" s="11" t="s">
        <v>76</v>
      </c>
      <c r="U2546" s="11" t="s">
        <v>4097</v>
      </c>
      <c r="V2546" s="11" t="s">
        <v>10216</v>
      </c>
      <c r="W2546" s="11" t="s">
        <v>615</v>
      </c>
      <c r="X2546" s="18">
        <v>21.6</v>
      </c>
      <c r="Y2546" s="18"/>
      <c r="Z2546" s="11">
        <f>$B$2546*$X$2546*(100%-$C$15)</f>
        <v>0</v>
      </c>
    </row>
    <row r="2547" spans="1:26" s="10" customFormat="1" ht="39.950000000000003" customHeight="1" x14ac:dyDescent="0.2">
      <c r="A2547" s="11" t="s">
        <v>67</v>
      </c>
      <c r="B2547" s="11"/>
      <c r="C2547" s="11" t="s">
        <v>461</v>
      </c>
      <c r="D2547" s="11" t="s">
        <v>10217</v>
      </c>
      <c r="E2547" s="11" t="s">
        <v>10218</v>
      </c>
      <c r="F2547" s="11" t="s">
        <v>10218</v>
      </c>
      <c r="G2547" s="11"/>
      <c r="H2547" s="11" t="s">
        <v>10219</v>
      </c>
      <c r="I2547" s="11"/>
      <c r="J2547" s="12">
        <v>2016</v>
      </c>
      <c r="K2547" s="11" t="s">
        <v>429</v>
      </c>
      <c r="L2547" s="11" t="s">
        <v>68</v>
      </c>
      <c r="M2547" s="13">
        <v>10</v>
      </c>
      <c r="N2547" s="11"/>
      <c r="O2547" s="11" t="s">
        <v>1956</v>
      </c>
      <c r="P2547" s="11"/>
      <c r="Q2547" s="11"/>
      <c r="R2547" s="11" t="s">
        <v>97</v>
      </c>
      <c r="S2547" s="11"/>
      <c r="T2547" s="11" t="s">
        <v>76</v>
      </c>
      <c r="U2547" s="11" t="s">
        <v>4097</v>
      </c>
      <c r="V2547" s="11" t="s">
        <v>10220</v>
      </c>
      <c r="W2547" s="11" t="s">
        <v>615</v>
      </c>
      <c r="X2547" s="18">
        <v>21.6</v>
      </c>
      <c r="Y2547" s="18"/>
      <c r="Z2547" s="11">
        <f>$B$2547*$X$2547*(100%-$C$15)</f>
        <v>0</v>
      </c>
    </row>
    <row r="2548" spans="1:26" s="10" customFormat="1" ht="39.950000000000003" customHeight="1" x14ac:dyDescent="0.2">
      <c r="A2548" s="11" t="s">
        <v>67</v>
      </c>
      <c r="B2548" s="11"/>
      <c r="C2548" s="11" t="s">
        <v>461</v>
      </c>
      <c r="D2548" s="11" t="s">
        <v>10221</v>
      </c>
      <c r="E2548" s="11" t="s">
        <v>10222</v>
      </c>
      <c r="F2548" s="11" t="s">
        <v>10222</v>
      </c>
      <c r="G2548" s="11"/>
      <c r="H2548" s="11" t="s">
        <v>10223</v>
      </c>
      <c r="I2548" s="11"/>
      <c r="J2548" s="12">
        <v>2016</v>
      </c>
      <c r="K2548" s="11" t="s">
        <v>2010</v>
      </c>
      <c r="L2548" s="11" t="s">
        <v>68</v>
      </c>
      <c r="M2548" s="13">
        <v>10</v>
      </c>
      <c r="N2548" s="11"/>
      <c r="O2548" s="11" t="s">
        <v>1956</v>
      </c>
      <c r="P2548" s="11"/>
      <c r="Q2548" s="11"/>
      <c r="R2548" s="11" t="s">
        <v>97</v>
      </c>
      <c r="S2548" s="11"/>
      <c r="T2548" s="11" t="s">
        <v>76</v>
      </c>
      <c r="U2548" s="11" t="s">
        <v>4097</v>
      </c>
      <c r="V2548" s="11" t="s">
        <v>10224</v>
      </c>
      <c r="W2548" s="11" t="s">
        <v>615</v>
      </c>
      <c r="X2548" s="18">
        <v>21.6</v>
      </c>
      <c r="Y2548" s="18"/>
      <c r="Z2548" s="11">
        <f>$B$2548*$X$2548*(100%-$C$15)</f>
        <v>0</v>
      </c>
    </row>
    <row r="2549" spans="1:26" s="10" customFormat="1" ht="39.950000000000003" customHeight="1" x14ac:dyDescent="0.2">
      <c r="A2549" s="11" t="s">
        <v>67</v>
      </c>
      <c r="B2549" s="11"/>
      <c r="C2549" s="11" t="s">
        <v>461</v>
      </c>
      <c r="D2549" s="11" t="s">
        <v>10225</v>
      </c>
      <c r="E2549" s="11" t="s">
        <v>10226</v>
      </c>
      <c r="F2549" s="11" t="s">
        <v>10226</v>
      </c>
      <c r="G2549" s="11"/>
      <c r="H2549" s="11" t="s">
        <v>10227</v>
      </c>
      <c r="I2549" s="11"/>
      <c r="J2549" s="12">
        <v>2016</v>
      </c>
      <c r="K2549" s="11" t="s">
        <v>429</v>
      </c>
      <c r="L2549" s="11" t="s">
        <v>68</v>
      </c>
      <c r="M2549" s="13">
        <v>10</v>
      </c>
      <c r="N2549" s="11"/>
      <c r="O2549" s="11" t="s">
        <v>1956</v>
      </c>
      <c r="P2549" s="13">
        <v>1</v>
      </c>
      <c r="Q2549" s="11"/>
      <c r="R2549" s="11" t="s">
        <v>97</v>
      </c>
      <c r="S2549" s="11"/>
      <c r="T2549" s="11" t="s">
        <v>76</v>
      </c>
      <c r="U2549" s="11" t="s">
        <v>4097</v>
      </c>
      <c r="V2549" s="11" t="s">
        <v>10228</v>
      </c>
      <c r="W2549" s="11" t="s">
        <v>615</v>
      </c>
      <c r="X2549" s="18">
        <v>21.6</v>
      </c>
      <c r="Y2549" s="18"/>
      <c r="Z2549" s="11">
        <f>$B$2549*$X$2549*(100%-$C$15)</f>
        <v>0</v>
      </c>
    </row>
    <row r="2550" spans="1:26" s="10" customFormat="1" ht="39.950000000000003" customHeight="1" x14ac:dyDescent="0.2">
      <c r="A2550" s="11" t="s">
        <v>67</v>
      </c>
      <c r="B2550" s="11"/>
      <c r="C2550" s="11" t="s">
        <v>461</v>
      </c>
      <c r="D2550" s="11" t="s">
        <v>10229</v>
      </c>
      <c r="E2550" s="11" t="s">
        <v>10230</v>
      </c>
      <c r="F2550" s="11" t="s">
        <v>10230</v>
      </c>
      <c r="G2550" s="11"/>
      <c r="H2550" s="11" t="s">
        <v>10231</v>
      </c>
      <c r="I2550" s="11"/>
      <c r="J2550" s="12">
        <v>2016</v>
      </c>
      <c r="K2550" s="11" t="s">
        <v>429</v>
      </c>
      <c r="L2550" s="11" t="s">
        <v>68</v>
      </c>
      <c r="M2550" s="13">
        <v>10</v>
      </c>
      <c r="N2550" s="11"/>
      <c r="O2550" s="11" t="s">
        <v>1956</v>
      </c>
      <c r="P2550" s="11"/>
      <c r="Q2550" s="11"/>
      <c r="R2550" s="11" t="s">
        <v>97</v>
      </c>
      <c r="S2550" s="11"/>
      <c r="T2550" s="11" t="s">
        <v>76</v>
      </c>
      <c r="U2550" s="11" t="s">
        <v>4097</v>
      </c>
      <c r="V2550" s="11" t="s">
        <v>10232</v>
      </c>
      <c r="W2550" s="11" t="s">
        <v>615</v>
      </c>
      <c r="X2550" s="18">
        <v>21.6</v>
      </c>
      <c r="Y2550" s="18"/>
      <c r="Z2550" s="11">
        <f>$B$2550*$X$2550*(100%-$C$15)</f>
        <v>0</v>
      </c>
    </row>
    <row r="2551" spans="1:26" s="10" customFormat="1" ht="39.950000000000003" customHeight="1" x14ac:dyDescent="0.2">
      <c r="A2551" s="11" t="s">
        <v>67</v>
      </c>
      <c r="B2551" s="11"/>
      <c r="C2551" s="11" t="s">
        <v>461</v>
      </c>
      <c r="D2551" s="11" t="s">
        <v>10233</v>
      </c>
      <c r="E2551" s="11" t="s">
        <v>10234</v>
      </c>
      <c r="F2551" s="11" t="s">
        <v>10234</v>
      </c>
      <c r="G2551" s="11"/>
      <c r="H2551" s="11" t="s">
        <v>10235</v>
      </c>
      <c r="I2551" s="11"/>
      <c r="J2551" s="12">
        <v>2016</v>
      </c>
      <c r="K2551" s="11" t="s">
        <v>429</v>
      </c>
      <c r="L2551" s="11" t="s">
        <v>68</v>
      </c>
      <c r="M2551" s="13">
        <v>10</v>
      </c>
      <c r="N2551" s="11"/>
      <c r="O2551" s="11" t="s">
        <v>1956</v>
      </c>
      <c r="P2551" s="11"/>
      <c r="Q2551" s="11"/>
      <c r="R2551" s="11" t="s">
        <v>97</v>
      </c>
      <c r="S2551" s="11"/>
      <c r="T2551" s="11" t="s">
        <v>76</v>
      </c>
      <c r="U2551" s="11" t="s">
        <v>4097</v>
      </c>
      <c r="V2551" s="11" t="s">
        <v>10236</v>
      </c>
      <c r="W2551" s="11" t="s">
        <v>615</v>
      </c>
      <c r="X2551" s="18">
        <v>21.6</v>
      </c>
      <c r="Y2551" s="18"/>
      <c r="Z2551" s="11">
        <f>$B$2551*$X$2551*(100%-$C$15)</f>
        <v>0</v>
      </c>
    </row>
    <row r="2552" spans="1:26" s="10" customFormat="1" ht="39.950000000000003" customHeight="1" x14ac:dyDescent="0.2">
      <c r="A2552" s="11" t="s">
        <v>67</v>
      </c>
      <c r="B2552" s="11"/>
      <c r="C2552" s="11" t="s">
        <v>461</v>
      </c>
      <c r="D2552" s="11" t="s">
        <v>10237</v>
      </c>
      <c r="E2552" s="11" t="s">
        <v>10238</v>
      </c>
      <c r="F2552" s="11" t="s">
        <v>10238</v>
      </c>
      <c r="G2552" s="11"/>
      <c r="H2552" s="11" t="s">
        <v>10239</v>
      </c>
      <c r="I2552" s="11"/>
      <c r="J2552" s="12">
        <v>2016</v>
      </c>
      <c r="K2552" s="11" t="s">
        <v>429</v>
      </c>
      <c r="L2552" s="11" t="s">
        <v>68</v>
      </c>
      <c r="M2552" s="13">
        <v>10</v>
      </c>
      <c r="N2552" s="11"/>
      <c r="O2552" s="11" t="s">
        <v>1956</v>
      </c>
      <c r="P2552" s="11"/>
      <c r="Q2552" s="11"/>
      <c r="R2552" s="11" t="s">
        <v>97</v>
      </c>
      <c r="S2552" s="11"/>
      <c r="T2552" s="11" t="s">
        <v>76</v>
      </c>
      <c r="U2552" s="11" t="s">
        <v>4097</v>
      </c>
      <c r="V2552" s="11" t="s">
        <v>10240</v>
      </c>
      <c r="W2552" s="11" t="s">
        <v>615</v>
      </c>
      <c r="X2552" s="18">
        <v>21.6</v>
      </c>
      <c r="Y2552" s="18"/>
      <c r="Z2552" s="11">
        <f>$B$2552*$X$2552*(100%-$C$15)</f>
        <v>0</v>
      </c>
    </row>
    <row r="2553" spans="1:26" s="10" customFormat="1" ht="39.950000000000003" customHeight="1" x14ac:dyDescent="0.2">
      <c r="A2553" s="11" t="s">
        <v>67</v>
      </c>
      <c r="B2553" s="11"/>
      <c r="C2553" s="11" t="s">
        <v>461</v>
      </c>
      <c r="D2553" s="11" t="s">
        <v>10241</v>
      </c>
      <c r="E2553" s="11" t="s">
        <v>10242</v>
      </c>
      <c r="F2553" s="11" t="s">
        <v>10242</v>
      </c>
      <c r="G2553" s="11"/>
      <c r="H2553" s="11" t="s">
        <v>10243</v>
      </c>
      <c r="I2553" s="11"/>
      <c r="J2553" s="12">
        <v>2016</v>
      </c>
      <c r="K2553" s="11" t="s">
        <v>429</v>
      </c>
      <c r="L2553" s="11" t="s">
        <v>68</v>
      </c>
      <c r="M2553" s="13">
        <v>10</v>
      </c>
      <c r="N2553" s="11"/>
      <c r="O2553" s="11" t="s">
        <v>1956</v>
      </c>
      <c r="P2553" s="11"/>
      <c r="Q2553" s="11"/>
      <c r="R2553" s="11" t="s">
        <v>97</v>
      </c>
      <c r="S2553" s="11"/>
      <c r="T2553" s="11" t="s">
        <v>76</v>
      </c>
      <c r="U2553" s="11" t="s">
        <v>4097</v>
      </c>
      <c r="V2553" s="11" t="s">
        <v>10244</v>
      </c>
      <c r="W2553" s="11" t="s">
        <v>615</v>
      </c>
      <c r="X2553" s="18">
        <v>21.6</v>
      </c>
      <c r="Y2553" s="18"/>
      <c r="Z2553" s="11">
        <f>$B$2553*$X$2553*(100%-$C$15)</f>
        <v>0</v>
      </c>
    </row>
    <row r="2554" spans="1:26" s="10" customFormat="1" ht="39.950000000000003" customHeight="1" x14ac:dyDescent="0.2">
      <c r="A2554" s="11" t="s">
        <v>67</v>
      </c>
      <c r="B2554" s="11"/>
      <c r="C2554" s="11" t="s">
        <v>461</v>
      </c>
      <c r="D2554" s="11" t="s">
        <v>10245</v>
      </c>
      <c r="E2554" s="11" t="s">
        <v>10246</v>
      </c>
      <c r="F2554" s="11" t="s">
        <v>10246</v>
      </c>
      <c r="G2554" s="11"/>
      <c r="H2554" s="11" t="s">
        <v>10247</v>
      </c>
      <c r="I2554" s="11"/>
      <c r="J2554" s="12">
        <v>2016</v>
      </c>
      <c r="K2554" s="11" t="s">
        <v>656</v>
      </c>
      <c r="L2554" s="11" t="s">
        <v>68</v>
      </c>
      <c r="M2554" s="13">
        <v>10</v>
      </c>
      <c r="N2554" s="11"/>
      <c r="O2554" s="11" t="s">
        <v>1956</v>
      </c>
      <c r="P2554" s="11"/>
      <c r="Q2554" s="11"/>
      <c r="R2554" s="11" t="s">
        <v>97</v>
      </c>
      <c r="S2554" s="11"/>
      <c r="T2554" s="11" t="s">
        <v>76</v>
      </c>
      <c r="U2554" s="11" t="s">
        <v>4097</v>
      </c>
      <c r="V2554" s="11" t="s">
        <v>10152</v>
      </c>
      <c r="W2554" s="11" t="s">
        <v>615</v>
      </c>
      <c r="X2554" s="18">
        <v>21.6</v>
      </c>
      <c r="Y2554" s="18"/>
      <c r="Z2554" s="11">
        <f>$B$2554*$X$2554*(100%-$C$15)</f>
        <v>0</v>
      </c>
    </row>
    <row r="2555" spans="1:26" s="10" customFormat="1" ht="39.950000000000003" customHeight="1" x14ac:dyDescent="0.2">
      <c r="A2555" s="11" t="s">
        <v>67</v>
      </c>
      <c r="B2555" s="11"/>
      <c r="C2555" s="11" t="s">
        <v>461</v>
      </c>
      <c r="D2555" s="11" t="s">
        <v>10248</v>
      </c>
      <c r="E2555" s="11" t="s">
        <v>10249</v>
      </c>
      <c r="F2555" s="11" t="s">
        <v>10249</v>
      </c>
      <c r="G2555" s="11"/>
      <c r="H2555" s="11" t="s">
        <v>10250</v>
      </c>
      <c r="I2555" s="11"/>
      <c r="J2555" s="12">
        <v>2016</v>
      </c>
      <c r="K2555" s="11" t="s">
        <v>2010</v>
      </c>
      <c r="L2555" s="11" t="s">
        <v>68</v>
      </c>
      <c r="M2555" s="13">
        <v>10</v>
      </c>
      <c r="N2555" s="11"/>
      <c r="O2555" s="11" t="s">
        <v>1956</v>
      </c>
      <c r="P2555" s="11"/>
      <c r="Q2555" s="11"/>
      <c r="R2555" s="11" t="s">
        <v>97</v>
      </c>
      <c r="S2555" s="11"/>
      <c r="T2555" s="11" t="s">
        <v>76</v>
      </c>
      <c r="U2555" s="11" t="s">
        <v>4097</v>
      </c>
      <c r="V2555" s="11" t="s">
        <v>10251</v>
      </c>
      <c r="W2555" s="11" t="s">
        <v>615</v>
      </c>
      <c r="X2555" s="18">
        <v>21.6</v>
      </c>
      <c r="Y2555" s="18"/>
      <c r="Z2555" s="11">
        <f>$B$2555*$X$2555*(100%-$C$15)</f>
        <v>0</v>
      </c>
    </row>
    <row r="2556" spans="1:26" s="10" customFormat="1" ht="39.950000000000003" customHeight="1" x14ac:dyDescent="0.2">
      <c r="A2556" s="11" t="s">
        <v>45</v>
      </c>
      <c r="B2556" s="11"/>
      <c r="C2556" s="11" t="s">
        <v>7646</v>
      </c>
      <c r="D2556" s="11" t="s">
        <v>10252</v>
      </c>
      <c r="E2556" s="11" t="s">
        <v>10253</v>
      </c>
      <c r="F2556" s="11" t="s">
        <v>10254</v>
      </c>
      <c r="G2556" s="11" t="s">
        <v>10255</v>
      </c>
      <c r="H2556" s="11" t="s">
        <v>10256</v>
      </c>
      <c r="I2556" s="11"/>
      <c r="J2556" s="12">
        <v>2010</v>
      </c>
      <c r="K2556" s="11" t="s">
        <v>866</v>
      </c>
      <c r="L2556" s="11" t="s">
        <v>10257</v>
      </c>
      <c r="M2556" s="13">
        <v>10</v>
      </c>
      <c r="N2556" s="11" t="s">
        <v>10258</v>
      </c>
      <c r="O2556" s="11" t="s">
        <v>2146</v>
      </c>
      <c r="P2556" s="13">
        <v>265</v>
      </c>
      <c r="Q2556" s="11"/>
      <c r="R2556" s="11"/>
      <c r="S2556" s="11" t="s">
        <v>7655</v>
      </c>
      <c r="T2556" s="11" t="s">
        <v>41</v>
      </c>
      <c r="U2556" s="11" t="s">
        <v>10259</v>
      </c>
      <c r="V2556" s="11" t="s">
        <v>10260</v>
      </c>
      <c r="W2556" s="11" t="s">
        <v>44</v>
      </c>
      <c r="X2556" s="18">
        <v>120</v>
      </c>
      <c r="Y2556" s="18"/>
      <c r="Z2556" s="11">
        <f>$B$2556*$X$2556*(100%-$C$15)</f>
        <v>0</v>
      </c>
    </row>
    <row r="2557" spans="1:26" s="10" customFormat="1" ht="39.950000000000003" customHeight="1" x14ac:dyDescent="0.2">
      <c r="A2557" s="11" t="s">
        <v>45</v>
      </c>
      <c r="B2557" s="11"/>
      <c r="C2557" s="11" t="s">
        <v>2148</v>
      </c>
      <c r="D2557" s="11" t="s">
        <v>10261</v>
      </c>
      <c r="E2557" s="11" t="s">
        <v>10262</v>
      </c>
      <c r="F2557" s="11" t="s">
        <v>10263</v>
      </c>
      <c r="G2557" s="11" t="s">
        <v>10264</v>
      </c>
      <c r="H2557" s="11" t="s">
        <v>10265</v>
      </c>
      <c r="I2557" s="11"/>
      <c r="J2557" s="12">
        <v>2021</v>
      </c>
      <c r="K2557" s="11" t="s">
        <v>2178</v>
      </c>
      <c r="L2557" s="11" t="s">
        <v>2162</v>
      </c>
      <c r="M2557" s="13">
        <v>112</v>
      </c>
      <c r="N2557" s="11" t="s">
        <v>2966</v>
      </c>
      <c r="O2557" s="11" t="s">
        <v>2156</v>
      </c>
      <c r="P2557" s="13">
        <v>112</v>
      </c>
      <c r="Q2557" s="11"/>
      <c r="R2557" s="11"/>
      <c r="S2557" s="11" t="s">
        <v>22</v>
      </c>
      <c r="T2557" s="11" t="s">
        <v>41</v>
      </c>
      <c r="U2557" s="11" t="s">
        <v>7452</v>
      </c>
      <c r="V2557" s="11" t="s">
        <v>10266</v>
      </c>
      <c r="W2557" s="11" t="s">
        <v>44</v>
      </c>
      <c r="X2557" s="18">
        <v>177.9</v>
      </c>
      <c r="Y2557" s="18"/>
      <c r="Z2557" s="11">
        <f>$B$2557*$X$2557*(100%-$C$15)</f>
        <v>0</v>
      </c>
    </row>
    <row r="2558" spans="1:26" s="10" customFormat="1" ht="39.950000000000003" customHeight="1" x14ac:dyDescent="0.2">
      <c r="A2558" s="11" t="s">
        <v>78</v>
      </c>
      <c r="B2558" s="11"/>
      <c r="C2558" s="11" t="s">
        <v>2438</v>
      </c>
      <c r="D2558" s="11" t="s">
        <v>10267</v>
      </c>
      <c r="E2558" s="11" t="s">
        <v>10268</v>
      </c>
      <c r="F2558" s="11" t="s">
        <v>10269</v>
      </c>
      <c r="G2558" s="11" t="s">
        <v>2441</v>
      </c>
      <c r="H2558" s="11" t="s">
        <v>10270</v>
      </c>
      <c r="I2558" s="11"/>
      <c r="J2558" s="12">
        <v>2023</v>
      </c>
      <c r="K2558" s="11" t="s">
        <v>157</v>
      </c>
      <c r="L2558" s="11" t="s">
        <v>214</v>
      </c>
      <c r="M2558" s="13">
        <v>150</v>
      </c>
      <c r="N2558" s="11" t="s">
        <v>2082</v>
      </c>
      <c r="O2558" s="11" t="s">
        <v>2449</v>
      </c>
      <c r="P2558" s="13">
        <v>16</v>
      </c>
      <c r="Q2558" s="11"/>
      <c r="R2558" s="11" t="s">
        <v>113</v>
      </c>
      <c r="S2558" s="11" t="s">
        <v>2443</v>
      </c>
      <c r="T2558" s="11" t="s">
        <v>41</v>
      </c>
      <c r="U2558" s="11" t="s">
        <v>42</v>
      </c>
      <c r="V2558" s="11" t="s">
        <v>10271</v>
      </c>
      <c r="W2558" s="11"/>
      <c r="X2558" s="18">
        <v>225</v>
      </c>
      <c r="Y2558" s="18"/>
      <c r="Z2558" s="11">
        <f>$B$2558*$X$2558*(100%-$C$15)</f>
        <v>0</v>
      </c>
    </row>
    <row r="2559" spans="1:26" s="10" customFormat="1" ht="39.950000000000003" customHeight="1" x14ac:dyDescent="0.2">
      <c r="A2559" s="11" t="s">
        <v>78</v>
      </c>
      <c r="B2559" s="11"/>
      <c r="C2559" s="11" t="s">
        <v>2438</v>
      </c>
      <c r="D2559" s="11" t="s">
        <v>10272</v>
      </c>
      <c r="E2559" s="11" t="s">
        <v>10273</v>
      </c>
      <c r="F2559" s="11" t="s">
        <v>10274</v>
      </c>
      <c r="G2559" s="11" t="s">
        <v>2441</v>
      </c>
      <c r="H2559" s="11" t="s">
        <v>10275</v>
      </c>
      <c r="I2559" s="11"/>
      <c r="J2559" s="12">
        <v>2025</v>
      </c>
      <c r="K2559" s="11" t="s">
        <v>345</v>
      </c>
      <c r="L2559" s="11" t="s">
        <v>214</v>
      </c>
      <c r="M2559" s="13">
        <v>150</v>
      </c>
      <c r="N2559" s="11" t="s">
        <v>2082</v>
      </c>
      <c r="O2559" s="11" t="s">
        <v>2449</v>
      </c>
      <c r="P2559" s="13">
        <v>16</v>
      </c>
      <c r="Q2559" s="11"/>
      <c r="R2559" s="11" t="s">
        <v>113</v>
      </c>
      <c r="S2559" s="11" t="s">
        <v>2443</v>
      </c>
      <c r="T2559" s="11" t="s">
        <v>41</v>
      </c>
      <c r="U2559" s="11" t="s">
        <v>42</v>
      </c>
      <c r="V2559" s="11" t="s">
        <v>10276</v>
      </c>
      <c r="W2559" s="11"/>
      <c r="X2559" s="18">
        <v>225</v>
      </c>
      <c r="Y2559" s="18"/>
      <c r="Z2559" s="11">
        <f>$B$2559*$X$2559*(100%-$C$15)</f>
        <v>0</v>
      </c>
    </row>
    <row r="2560" spans="1:26" s="10" customFormat="1" ht="39.950000000000003" customHeight="1" x14ac:dyDescent="0.2">
      <c r="A2560" s="11" t="s">
        <v>78</v>
      </c>
      <c r="B2560" s="11"/>
      <c r="C2560" s="11" t="s">
        <v>2438</v>
      </c>
      <c r="D2560" s="11" t="s">
        <v>10277</v>
      </c>
      <c r="E2560" s="11" t="s">
        <v>10278</v>
      </c>
      <c r="F2560" s="11" t="s">
        <v>10279</v>
      </c>
      <c r="G2560" s="11" t="s">
        <v>2441</v>
      </c>
      <c r="H2560" s="11" t="s">
        <v>10280</v>
      </c>
      <c r="I2560" s="11"/>
      <c r="J2560" s="12">
        <v>2026</v>
      </c>
      <c r="K2560" s="11" t="s">
        <v>220</v>
      </c>
      <c r="L2560" s="11" t="s">
        <v>214</v>
      </c>
      <c r="M2560" s="13">
        <v>80</v>
      </c>
      <c r="N2560" s="11" t="s">
        <v>2082</v>
      </c>
      <c r="O2560" s="11" t="s">
        <v>2449</v>
      </c>
      <c r="P2560" s="13">
        <v>8</v>
      </c>
      <c r="Q2560" s="11"/>
      <c r="R2560" s="11" t="s">
        <v>113</v>
      </c>
      <c r="S2560" s="11" t="s">
        <v>2443</v>
      </c>
      <c r="T2560" s="11" t="s">
        <v>41</v>
      </c>
      <c r="U2560" s="11" t="s">
        <v>42</v>
      </c>
      <c r="V2560" s="11" t="s">
        <v>10281</v>
      </c>
      <c r="W2560" s="11"/>
      <c r="X2560" s="18">
        <v>169</v>
      </c>
      <c r="Y2560" s="18"/>
      <c r="Z2560" s="11">
        <f>$B$2560*$X$2560*(100%-$C$15)</f>
        <v>0</v>
      </c>
    </row>
    <row r="2561" spans="1:26" s="10" customFormat="1" ht="39.950000000000003" customHeight="1" x14ac:dyDescent="0.2">
      <c r="A2561" s="11" t="s">
        <v>78</v>
      </c>
      <c r="B2561" s="11"/>
      <c r="C2561" s="11" t="s">
        <v>2438</v>
      </c>
      <c r="D2561" s="11" t="s">
        <v>10282</v>
      </c>
      <c r="E2561" s="11" t="s">
        <v>10283</v>
      </c>
      <c r="F2561" s="11" t="s">
        <v>10284</v>
      </c>
      <c r="G2561" s="11" t="s">
        <v>2441</v>
      </c>
      <c r="H2561" s="11" t="s">
        <v>10285</v>
      </c>
      <c r="I2561" s="11"/>
      <c r="J2561" s="12">
        <v>2027</v>
      </c>
      <c r="K2561" s="11" t="s">
        <v>157</v>
      </c>
      <c r="L2561" s="11" t="s">
        <v>214</v>
      </c>
      <c r="M2561" s="13">
        <v>80</v>
      </c>
      <c r="N2561" s="11" t="s">
        <v>2082</v>
      </c>
      <c r="O2561" s="11" t="s">
        <v>2449</v>
      </c>
      <c r="P2561" s="13">
        <v>8</v>
      </c>
      <c r="Q2561" s="11"/>
      <c r="R2561" s="11" t="s">
        <v>113</v>
      </c>
      <c r="S2561" s="11" t="s">
        <v>2443</v>
      </c>
      <c r="T2561" s="11" t="s">
        <v>41</v>
      </c>
      <c r="U2561" s="11" t="s">
        <v>42</v>
      </c>
      <c r="V2561" s="11" t="s">
        <v>10286</v>
      </c>
      <c r="W2561" s="11"/>
      <c r="X2561" s="18">
        <v>169</v>
      </c>
      <c r="Y2561" s="18"/>
      <c r="Z2561" s="11">
        <f>$B$2561*$X$2561*(100%-$C$15)</f>
        <v>0</v>
      </c>
    </row>
    <row r="2562" spans="1:26" s="10" customFormat="1" ht="39.950000000000003" customHeight="1" x14ac:dyDescent="0.2">
      <c r="A2562" s="11" t="s">
        <v>78</v>
      </c>
      <c r="B2562" s="11"/>
      <c r="C2562" s="11" t="s">
        <v>2438</v>
      </c>
      <c r="D2562" s="11" t="s">
        <v>10287</v>
      </c>
      <c r="E2562" s="11" t="s">
        <v>10288</v>
      </c>
      <c r="F2562" s="11" t="s">
        <v>10289</v>
      </c>
      <c r="G2562" s="11" t="s">
        <v>2441</v>
      </c>
      <c r="H2562" s="11" t="s">
        <v>10290</v>
      </c>
      <c r="I2562" s="11"/>
      <c r="J2562" s="12">
        <v>2025</v>
      </c>
      <c r="K2562" s="11" t="s">
        <v>157</v>
      </c>
      <c r="L2562" s="11" t="s">
        <v>214</v>
      </c>
      <c r="M2562" s="13">
        <v>150</v>
      </c>
      <c r="N2562" s="11" t="s">
        <v>2082</v>
      </c>
      <c r="O2562" s="11" t="s">
        <v>2449</v>
      </c>
      <c r="P2562" s="13">
        <v>16</v>
      </c>
      <c r="Q2562" s="11"/>
      <c r="R2562" s="11" t="s">
        <v>113</v>
      </c>
      <c r="S2562" s="11" t="s">
        <v>2443</v>
      </c>
      <c r="T2562" s="11" t="s">
        <v>41</v>
      </c>
      <c r="U2562" s="11" t="s">
        <v>42</v>
      </c>
      <c r="V2562" s="11" t="s">
        <v>10291</v>
      </c>
      <c r="W2562" s="11"/>
      <c r="X2562" s="18">
        <v>215</v>
      </c>
      <c r="Y2562" s="18"/>
      <c r="Z2562" s="11">
        <f>$B$2562*$X$2562*(100%-$C$15)</f>
        <v>0</v>
      </c>
    </row>
    <row r="2563" spans="1:26" s="10" customFormat="1" ht="39.950000000000003" customHeight="1" x14ac:dyDescent="0.2">
      <c r="A2563" s="11" t="s">
        <v>78</v>
      </c>
      <c r="B2563" s="11"/>
      <c r="C2563" s="11" t="s">
        <v>2438</v>
      </c>
      <c r="D2563" s="11" t="s">
        <v>10292</v>
      </c>
      <c r="E2563" s="11" t="s">
        <v>10293</v>
      </c>
      <c r="F2563" s="11" t="s">
        <v>10294</v>
      </c>
      <c r="G2563" s="11" t="s">
        <v>2441</v>
      </c>
      <c r="H2563" s="11" t="s">
        <v>10295</v>
      </c>
      <c r="I2563" s="11"/>
      <c r="J2563" s="12">
        <v>2022</v>
      </c>
      <c r="K2563" s="11" t="s">
        <v>157</v>
      </c>
      <c r="L2563" s="11" t="s">
        <v>214</v>
      </c>
      <c r="M2563" s="13">
        <v>150</v>
      </c>
      <c r="N2563" s="11" t="s">
        <v>2082</v>
      </c>
      <c r="O2563" s="11" t="s">
        <v>2449</v>
      </c>
      <c r="P2563" s="13">
        <v>16</v>
      </c>
      <c r="Q2563" s="11"/>
      <c r="R2563" s="11" t="s">
        <v>113</v>
      </c>
      <c r="S2563" s="11" t="s">
        <v>2443</v>
      </c>
      <c r="T2563" s="11" t="s">
        <v>41</v>
      </c>
      <c r="U2563" s="11" t="s">
        <v>42</v>
      </c>
      <c r="V2563" s="11" t="s">
        <v>10296</v>
      </c>
      <c r="W2563" s="11"/>
      <c r="X2563" s="18">
        <v>225</v>
      </c>
      <c r="Y2563" s="18"/>
      <c r="Z2563" s="11">
        <f>$B$2563*$X$2563*(100%-$C$15)</f>
        <v>0</v>
      </c>
    </row>
    <row r="2564" spans="1:26" s="10" customFormat="1" ht="39.950000000000003" customHeight="1" x14ac:dyDescent="0.2">
      <c r="A2564" s="11" t="s">
        <v>78</v>
      </c>
      <c r="B2564" s="11"/>
      <c r="C2564" s="11" t="s">
        <v>2438</v>
      </c>
      <c r="D2564" s="11" t="s">
        <v>10297</v>
      </c>
      <c r="E2564" s="11" t="s">
        <v>10298</v>
      </c>
      <c r="F2564" s="11" t="s">
        <v>10299</v>
      </c>
      <c r="G2564" s="11" t="s">
        <v>2441</v>
      </c>
      <c r="H2564" s="11" t="s">
        <v>10300</v>
      </c>
      <c r="I2564" s="11"/>
      <c r="J2564" s="12">
        <v>2022</v>
      </c>
      <c r="K2564" s="11" t="s">
        <v>157</v>
      </c>
      <c r="L2564" s="11" t="s">
        <v>214</v>
      </c>
      <c r="M2564" s="13">
        <v>20</v>
      </c>
      <c r="N2564" s="11" t="s">
        <v>9636</v>
      </c>
      <c r="O2564" s="11" t="s">
        <v>9637</v>
      </c>
      <c r="P2564" s="13">
        <v>16</v>
      </c>
      <c r="Q2564" s="11"/>
      <c r="R2564" s="11" t="s">
        <v>113</v>
      </c>
      <c r="S2564" s="11"/>
      <c r="T2564" s="11" t="s">
        <v>41</v>
      </c>
      <c r="U2564" s="11" t="s">
        <v>42</v>
      </c>
      <c r="V2564" s="11" t="s">
        <v>10301</v>
      </c>
      <c r="W2564" s="11"/>
      <c r="X2564" s="18">
        <v>59</v>
      </c>
      <c r="Y2564" s="18"/>
      <c r="Z2564" s="11">
        <f>$B$2564*$X$2564*(100%-$C$15)</f>
        <v>0</v>
      </c>
    </row>
    <row r="2565" spans="1:26" s="10" customFormat="1" ht="39.950000000000003" customHeight="1" x14ac:dyDescent="0.2">
      <c r="A2565" s="11" t="s">
        <v>78</v>
      </c>
      <c r="B2565" s="11"/>
      <c r="C2565" s="11" t="s">
        <v>2438</v>
      </c>
      <c r="D2565" s="11" t="s">
        <v>10302</v>
      </c>
      <c r="E2565" s="11" t="s">
        <v>10303</v>
      </c>
      <c r="F2565" s="11" t="s">
        <v>10304</v>
      </c>
      <c r="G2565" s="11" t="s">
        <v>2441</v>
      </c>
      <c r="H2565" s="11" t="s">
        <v>10305</v>
      </c>
      <c r="I2565" s="11"/>
      <c r="J2565" s="12">
        <v>2026</v>
      </c>
      <c r="K2565" s="11" t="s">
        <v>157</v>
      </c>
      <c r="L2565" s="11" t="s">
        <v>214</v>
      </c>
      <c r="M2565" s="13">
        <v>150</v>
      </c>
      <c r="N2565" s="11" t="s">
        <v>2082</v>
      </c>
      <c r="O2565" s="11" t="s">
        <v>2449</v>
      </c>
      <c r="P2565" s="13">
        <v>16</v>
      </c>
      <c r="Q2565" s="11"/>
      <c r="R2565" s="11" t="s">
        <v>113</v>
      </c>
      <c r="S2565" s="11" t="s">
        <v>2443</v>
      </c>
      <c r="T2565" s="11" t="s">
        <v>41</v>
      </c>
      <c r="U2565" s="11" t="s">
        <v>42</v>
      </c>
      <c r="V2565" s="11" t="s">
        <v>10306</v>
      </c>
      <c r="W2565" s="11"/>
      <c r="X2565" s="18">
        <v>225</v>
      </c>
      <c r="Y2565" s="18"/>
      <c r="Z2565" s="11">
        <f>$B$2565*$X$2565*(100%-$C$15)</f>
        <v>0</v>
      </c>
    </row>
    <row r="2566" spans="1:26" s="10" customFormat="1" ht="39.950000000000003" customHeight="1" x14ac:dyDescent="0.2">
      <c r="A2566" s="11" t="s">
        <v>78</v>
      </c>
      <c r="B2566" s="11"/>
      <c r="C2566" s="11" t="s">
        <v>10307</v>
      </c>
      <c r="D2566" s="11" t="s">
        <v>10308</v>
      </c>
      <c r="E2566" s="11" t="s">
        <v>10309</v>
      </c>
      <c r="F2566" s="11" t="s">
        <v>10310</v>
      </c>
      <c r="G2566" s="11" t="s">
        <v>2441</v>
      </c>
      <c r="H2566" s="11" t="s">
        <v>10311</v>
      </c>
      <c r="I2566" s="11"/>
      <c r="J2566" s="12">
        <v>2025</v>
      </c>
      <c r="K2566" s="11" t="s">
        <v>157</v>
      </c>
      <c r="L2566" s="11" t="s">
        <v>214</v>
      </c>
      <c r="M2566" s="13">
        <v>20</v>
      </c>
      <c r="N2566" s="11" t="s">
        <v>9636</v>
      </c>
      <c r="O2566" s="11" t="s">
        <v>9637</v>
      </c>
      <c r="P2566" s="13">
        <v>16</v>
      </c>
      <c r="Q2566" s="11"/>
      <c r="R2566" s="11" t="s">
        <v>113</v>
      </c>
      <c r="S2566" s="11"/>
      <c r="T2566" s="11" t="s">
        <v>41</v>
      </c>
      <c r="U2566" s="11" t="s">
        <v>42</v>
      </c>
      <c r="V2566" s="11" t="s">
        <v>10312</v>
      </c>
      <c r="W2566" s="11"/>
      <c r="X2566" s="18">
        <v>59</v>
      </c>
      <c r="Y2566" s="18"/>
      <c r="Z2566" s="11">
        <f>$B$2566*$X$2566*(100%-$C$15)</f>
        <v>0</v>
      </c>
    </row>
    <row r="2567" spans="1:26" s="10" customFormat="1" ht="39.950000000000003" customHeight="1" x14ac:dyDescent="0.2">
      <c r="A2567" s="11" t="s">
        <v>78</v>
      </c>
      <c r="B2567" s="11"/>
      <c r="C2567" s="11" t="s">
        <v>2438</v>
      </c>
      <c r="D2567" s="11" t="s">
        <v>10313</v>
      </c>
      <c r="E2567" s="11" t="s">
        <v>10314</v>
      </c>
      <c r="F2567" s="11" t="s">
        <v>10315</v>
      </c>
      <c r="G2567" s="11" t="s">
        <v>2441</v>
      </c>
      <c r="H2567" s="11" t="s">
        <v>10316</v>
      </c>
      <c r="I2567" s="11"/>
      <c r="J2567" s="12">
        <v>2025</v>
      </c>
      <c r="K2567" s="11" t="s">
        <v>157</v>
      </c>
      <c r="L2567" s="11" t="s">
        <v>214</v>
      </c>
      <c r="M2567" s="13">
        <v>150</v>
      </c>
      <c r="N2567" s="11" t="s">
        <v>2082</v>
      </c>
      <c r="O2567" s="11" t="s">
        <v>2449</v>
      </c>
      <c r="P2567" s="13">
        <v>16</v>
      </c>
      <c r="Q2567" s="11" t="s">
        <v>10317</v>
      </c>
      <c r="R2567" s="11" t="s">
        <v>113</v>
      </c>
      <c r="S2567" s="11" t="s">
        <v>2443</v>
      </c>
      <c r="T2567" s="11" t="s">
        <v>41</v>
      </c>
      <c r="U2567" s="11" t="s">
        <v>42</v>
      </c>
      <c r="V2567" s="11" t="s">
        <v>10318</v>
      </c>
      <c r="W2567" s="11"/>
      <c r="X2567" s="18">
        <v>225</v>
      </c>
      <c r="Y2567" s="18"/>
      <c r="Z2567" s="11">
        <f>$B$2567*$X$2567*(100%-$C$15)</f>
        <v>0</v>
      </c>
    </row>
    <row r="2568" spans="1:26" s="10" customFormat="1" ht="39.950000000000003" customHeight="1" x14ac:dyDescent="0.2">
      <c r="A2568" s="11" t="s">
        <v>78</v>
      </c>
      <c r="B2568" s="11"/>
      <c r="C2568" s="11" t="s">
        <v>2438</v>
      </c>
      <c r="D2568" s="11" t="s">
        <v>10319</v>
      </c>
      <c r="E2568" s="11" t="s">
        <v>10320</v>
      </c>
      <c r="F2568" s="11" t="s">
        <v>10321</v>
      </c>
      <c r="G2568" s="11" t="s">
        <v>2441</v>
      </c>
      <c r="H2568" s="11" t="s">
        <v>10322</v>
      </c>
      <c r="I2568" s="11"/>
      <c r="J2568" s="12">
        <v>2024</v>
      </c>
      <c r="K2568" s="11" t="s">
        <v>157</v>
      </c>
      <c r="L2568" s="11" t="s">
        <v>214</v>
      </c>
      <c r="M2568" s="13">
        <v>150</v>
      </c>
      <c r="N2568" s="11" t="s">
        <v>2082</v>
      </c>
      <c r="O2568" s="11" t="s">
        <v>2449</v>
      </c>
      <c r="P2568" s="13">
        <v>16</v>
      </c>
      <c r="Q2568" s="11"/>
      <c r="R2568" s="11" t="s">
        <v>113</v>
      </c>
      <c r="S2568" s="11" t="s">
        <v>2443</v>
      </c>
      <c r="T2568" s="11" t="s">
        <v>41</v>
      </c>
      <c r="U2568" s="11" t="s">
        <v>42</v>
      </c>
      <c r="V2568" s="11" t="s">
        <v>10318</v>
      </c>
      <c r="W2568" s="11"/>
      <c r="X2568" s="18">
        <v>225</v>
      </c>
      <c r="Y2568" s="18"/>
      <c r="Z2568" s="11">
        <f>$B$2568*$X$2568*(100%-$C$15)</f>
        <v>0</v>
      </c>
    </row>
    <row r="2569" spans="1:26" s="10" customFormat="1" ht="39.950000000000003" customHeight="1" x14ac:dyDescent="0.2">
      <c r="A2569" s="11" t="s">
        <v>78</v>
      </c>
      <c r="B2569" s="11"/>
      <c r="C2569" s="11" t="s">
        <v>2438</v>
      </c>
      <c r="D2569" s="11" t="s">
        <v>10323</v>
      </c>
      <c r="E2569" s="11" t="s">
        <v>10324</v>
      </c>
      <c r="F2569" s="11" t="s">
        <v>10325</v>
      </c>
      <c r="G2569" s="11" t="s">
        <v>2441</v>
      </c>
      <c r="H2569" s="11" t="s">
        <v>10326</v>
      </c>
      <c r="I2569" s="11"/>
      <c r="J2569" s="12">
        <v>2022</v>
      </c>
      <c r="K2569" s="11" t="s">
        <v>157</v>
      </c>
      <c r="L2569" s="11" t="s">
        <v>214</v>
      </c>
      <c r="M2569" s="13">
        <v>20</v>
      </c>
      <c r="N2569" s="11" t="s">
        <v>9636</v>
      </c>
      <c r="O2569" s="11" t="s">
        <v>9637</v>
      </c>
      <c r="P2569" s="13">
        <v>16</v>
      </c>
      <c r="Q2569" s="11"/>
      <c r="R2569" s="11" t="s">
        <v>113</v>
      </c>
      <c r="S2569" s="11"/>
      <c r="T2569" s="11" t="s">
        <v>41</v>
      </c>
      <c r="U2569" s="11" t="s">
        <v>42</v>
      </c>
      <c r="V2569" s="11" t="s">
        <v>10327</v>
      </c>
      <c r="W2569" s="11"/>
      <c r="X2569" s="18">
        <v>59</v>
      </c>
      <c r="Y2569" s="18"/>
      <c r="Z2569" s="11">
        <f>$B$2569*$X$2569*(100%-$C$15)</f>
        <v>0</v>
      </c>
    </row>
    <row r="2570" spans="1:26" s="10" customFormat="1" ht="39.950000000000003" customHeight="1" x14ac:dyDescent="0.2">
      <c r="A2570" s="11" t="s">
        <v>78</v>
      </c>
      <c r="B2570" s="11"/>
      <c r="C2570" s="11" t="s">
        <v>2438</v>
      </c>
      <c r="D2570" s="11" t="s">
        <v>10328</v>
      </c>
      <c r="E2570" s="11" t="s">
        <v>10329</v>
      </c>
      <c r="F2570" s="11" t="s">
        <v>10330</v>
      </c>
      <c r="G2570" s="11" t="s">
        <v>2441</v>
      </c>
      <c r="H2570" s="11" t="s">
        <v>10331</v>
      </c>
      <c r="I2570" s="11"/>
      <c r="J2570" s="12">
        <v>2023</v>
      </c>
      <c r="K2570" s="11" t="s">
        <v>157</v>
      </c>
      <c r="L2570" s="11" t="s">
        <v>214</v>
      </c>
      <c r="M2570" s="13">
        <v>150</v>
      </c>
      <c r="N2570" s="11" t="s">
        <v>2082</v>
      </c>
      <c r="O2570" s="11" t="s">
        <v>2449</v>
      </c>
      <c r="P2570" s="13">
        <v>16</v>
      </c>
      <c r="Q2570" s="11"/>
      <c r="R2570" s="11" t="s">
        <v>113</v>
      </c>
      <c r="S2570" s="11" t="s">
        <v>2443</v>
      </c>
      <c r="T2570" s="11" t="s">
        <v>41</v>
      </c>
      <c r="U2570" s="11" t="s">
        <v>42</v>
      </c>
      <c r="V2570" s="11" t="s">
        <v>10332</v>
      </c>
      <c r="W2570" s="11"/>
      <c r="X2570" s="18">
        <v>225</v>
      </c>
      <c r="Y2570" s="18"/>
      <c r="Z2570" s="11">
        <f>$B$2570*$X$2570*(100%-$C$15)</f>
        <v>0</v>
      </c>
    </row>
    <row r="2571" spans="1:26" s="10" customFormat="1" ht="39.950000000000003" customHeight="1" x14ac:dyDescent="0.2">
      <c r="A2571" s="11" t="s">
        <v>78</v>
      </c>
      <c r="B2571" s="11"/>
      <c r="C2571" s="11" t="s">
        <v>2438</v>
      </c>
      <c r="D2571" s="11" t="s">
        <v>10333</v>
      </c>
      <c r="E2571" s="11" t="s">
        <v>10334</v>
      </c>
      <c r="F2571" s="11" t="s">
        <v>10335</v>
      </c>
      <c r="G2571" s="11" t="s">
        <v>2441</v>
      </c>
      <c r="H2571" s="11" t="s">
        <v>10336</v>
      </c>
      <c r="I2571" s="11"/>
      <c r="J2571" s="12">
        <v>2022</v>
      </c>
      <c r="K2571" s="11" t="s">
        <v>157</v>
      </c>
      <c r="L2571" s="11" t="s">
        <v>214</v>
      </c>
      <c r="M2571" s="13">
        <v>20</v>
      </c>
      <c r="N2571" s="11" t="s">
        <v>9636</v>
      </c>
      <c r="O2571" s="11" t="s">
        <v>9637</v>
      </c>
      <c r="P2571" s="13">
        <v>16</v>
      </c>
      <c r="Q2571" s="11"/>
      <c r="R2571" s="11" t="s">
        <v>113</v>
      </c>
      <c r="S2571" s="11"/>
      <c r="T2571" s="11" t="s">
        <v>41</v>
      </c>
      <c r="U2571" s="11" t="s">
        <v>42</v>
      </c>
      <c r="V2571" s="11" t="s">
        <v>10337</v>
      </c>
      <c r="W2571" s="11"/>
      <c r="X2571" s="18">
        <v>59</v>
      </c>
      <c r="Y2571" s="18"/>
      <c r="Z2571" s="11">
        <f>$B$2571*$X$2571*(100%-$C$15)</f>
        <v>0</v>
      </c>
    </row>
    <row r="2572" spans="1:26" s="10" customFormat="1" ht="39.950000000000003" customHeight="1" x14ac:dyDescent="0.2">
      <c r="A2572" s="11" t="s">
        <v>78</v>
      </c>
      <c r="B2572" s="11"/>
      <c r="C2572" s="11" t="s">
        <v>2438</v>
      </c>
      <c r="D2572" s="11" t="s">
        <v>10338</v>
      </c>
      <c r="E2572" s="11" t="s">
        <v>10339</v>
      </c>
      <c r="F2572" s="11" t="s">
        <v>10340</v>
      </c>
      <c r="G2572" s="11" t="s">
        <v>2441</v>
      </c>
      <c r="H2572" s="11" t="s">
        <v>10341</v>
      </c>
      <c r="I2572" s="11"/>
      <c r="J2572" s="12">
        <v>2026</v>
      </c>
      <c r="K2572" s="11" t="s">
        <v>157</v>
      </c>
      <c r="L2572" s="11" t="s">
        <v>214</v>
      </c>
      <c r="M2572" s="13">
        <v>150</v>
      </c>
      <c r="N2572" s="11" t="s">
        <v>2082</v>
      </c>
      <c r="O2572" s="11" t="s">
        <v>2449</v>
      </c>
      <c r="P2572" s="13">
        <v>16</v>
      </c>
      <c r="Q2572" s="11"/>
      <c r="R2572" s="11" t="s">
        <v>113</v>
      </c>
      <c r="S2572" s="11" t="s">
        <v>2443</v>
      </c>
      <c r="T2572" s="11" t="s">
        <v>41</v>
      </c>
      <c r="U2572" s="11" t="s">
        <v>42</v>
      </c>
      <c r="V2572" s="11" t="s">
        <v>10342</v>
      </c>
      <c r="W2572" s="11"/>
      <c r="X2572" s="18">
        <v>225</v>
      </c>
      <c r="Y2572" s="18"/>
      <c r="Z2572" s="11">
        <f>$B$2572*$X$2572*(100%-$C$15)</f>
        <v>0</v>
      </c>
    </row>
    <row r="2573" spans="1:26" s="10" customFormat="1" ht="39.950000000000003" customHeight="1" x14ac:dyDescent="0.2">
      <c r="A2573" s="11" t="s">
        <v>78</v>
      </c>
      <c r="B2573" s="11"/>
      <c r="C2573" s="11" t="s">
        <v>2438</v>
      </c>
      <c r="D2573" s="11" t="s">
        <v>10343</v>
      </c>
      <c r="E2573" s="11" t="s">
        <v>10344</v>
      </c>
      <c r="F2573" s="11" t="s">
        <v>10345</v>
      </c>
      <c r="G2573" s="11" t="s">
        <v>2441</v>
      </c>
      <c r="H2573" s="11" t="s">
        <v>10346</v>
      </c>
      <c r="I2573" s="11"/>
      <c r="J2573" s="12">
        <v>2026</v>
      </c>
      <c r="K2573" s="11" t="s">
        <v>157</v>
      </c>
      <c r="L2573" s="11" t="s">
        <v>214</v>
      </c>
      <c r="M2573" s="13">
        <v>150</v>
      </c>
      <c r="N2573" s="11" t="s">
        <v>2082</v>
      </c>
      <c r="O2573" s="11" t="s">
        <v>2449</v>
      </c>
      <c r="P2573" s="13">
        <v>16</v>
      </c>
      <c r="Q2573" s="11"/>
      <c r="R2573" s="11" t="s">
        <v>113</v>
      </c>
      <c r="S2573" s="11" t="s">
        <v>2443</v>
      </c>
      <c r="T2573" s="11" t="s">
        <v>41</v>
      </c>
      <c r="U2573" s="11" t="s">
        <v>42</v>
      </c>
      <c r="V2573" s="11" t="s">
        <v>10347</v>
      </c>
      <c r="W2573" s="11"/>
      <c r="X2573" s="18">
        <v>225</v>
      </c>
      <c r="Y2573" s="18"/>
      <c r="Z2573" s="11">
        <f>$B$2573*$X$2573*(100%-$C$15)</f>
        <v>0</v>
      </c>
    </row>
    <row r="2574" spans="1:26" s="10" customFormat="1" ht="39.950000000000003" customHeight="1" x14ac:dyDescent="0.2">
      <c r="A2574" s="11" t="s">
        <v>78</v>
      </c>
      <c r="B2574" s="11"/>
      <c r="C2574" s="11" t="s">
        <v>2438</v>
      </c>
      <c r="D2574" s="11" t="s">
        <v>10348</v>
      </c>
      <c r="E2574" s="11" t="s">
        <v>10349</v>
      </c>
      <c r="F2574" s="11" t="s">
        <v>10350</v>
      </c>
      <c r="G2574" s="11" t="s">
        <v>2441</v>
      </c>
      <c r="H2574" s="11" t="s">
        <v>10351</v>
      </c>
      <c r="I2574" s="11"/>
      <c r="J2574" s="12">
        <v>2027</v>
      </c>
      <c r="K2574" s="11" t="s">
        <v>157</v>
      </c>
      <c r="L2574" s="11" t="s">
        <v>214</v>
      </c>
      <c r="M2574" s="13">
        <v>20</v>
      </c>
      <c r="N2574" s="11" t="s">
        <v>9636</v>
      </c>
      <c r="O2574" s="11" t="s">
        <v>9637</v>
      </c>
      <c r="P2574" s="13">
        <v>16</v>
      </c>
      <c r="Q2574" s="11"/>
      <c r="R2574" s="11" t="s">
        <v>113</v>
      </c>
      <c r="S2574" s="11"/>
      <c r="T2574" s="11" t="s">
        <v>41</v>
      </c>
      <c r="U2574" s="11" t="s">
        <v>42</v>
      </c>
      <c r="V2574" s="11" t="s">
        <v>10352</v>
      </c>
      <c r="W2574" s="11"/>
      <c r="X2574" s="18">
        <v>59</v>
      </c>
      <c r="Y2574" s="18"/>
      <c r="Z2574" s="11">
        <f>$B$2574*$X$2574*(100%-$C$15)</f>
        <v>0</v>
      </c>
    </row>
    <row r="2575" spans="1:26" s="10" customFormat="1" ht="39.950000000000003" customHeight="1" x14ac:dyDescent="0.2">
      <c r="A2575" s="11" t="s">
        <v>78</v>
      </c>
      <c r="B2575" s="11"/>
      <c r="C2575" s="11" t="s">
        <v>2438</v>
      </c>
      <c r="D2575" s="11" t="s">
        <v>10353</v>
      </c>
      <c r="E2575" s="11" t="s">
        <v>10354</v>
      </c>
      <c r="F2575" s="11" t="s">
        <v>10355</v>
      </c>
      <c r="G2575" s="11" t="s">
        <v>2441</v>
      </c>
      <c r="H2575" s="11" t="s">
        <v>10356</v>
      </c>
      <c r="I2575" s="11"/>
      <c r="J2575" s="12">
        <v>2022</v>
      </c>
      <c r="K2575" s="11" t="s">
        <v>157</v>
      </c>
      <c r="L2575" s="11" t="s">
        <v>214</v>
      </c>
      <c r="M2575" s="13">
        <v>143</v>
      </c>
      <c r="N2575" s="11" t="s">
        <v>2082</v>
      </c>
      <c r="O2575" s="11" t="s">
        <v>2449</v>
      </c>
      <c r="P2575" s="13">
        <v>16</v>
      </c>
      <c r="Q2575" s="11"/>
      <c r="R2575" s="11" t="s">
        <v>113</v>
      </c>
      <c r="S2575" s="11" t="s">
        <v>2443</v>
      </c>
      <c r="T2575" s="11" t="s">
        <v>41</v>
      </c>
      <c r="U2575" s="11" t="s">
        <v>42</v>
      </c>
      <c r="V2575" s="11" t="s">
        <v>10357</v>
      </c>
      <c r="W2575" s="11"/>
      <c r="X2575" s="18">
        <v>225</v>
      </c>
      <c r="Y2575" s="18"/>
      <c r="Z2575" s="11">
        <f>$B$2575*$X$2575*(100%-$C$15)</f>
        <v>0</v>
      </c>
    </row>
    <row r="2576" spans="1:26" s="10" customFormat="1" ht="39.950000000000003" customHeight="1" x14ac:dyDescent="0.2">
      <c r="A2576" s="11" t="s">
        <v>78</v>
      </c>
      <c r="B2576" s="11"/>
      <c r="C2576" s="11" t="s">
        <v>2438</v>
      </c>
      <c r="D2576" s="11" t="s">
        <v>10358</v>
      </c>
      <c r="E2576" s="11" t="s">
        <v>10359</v>
      </c>
      <c r="F2576" s="11" t="s">
        <v>10360</v>
      </c>
      <c r="G2576" s="11" t="s">
        <v>2441</v>
      </c>
      <c r="H2576" s="11" t="s">
        <v>10361</v>
      </c>
      <c r="I2576" s="11"/>
      <c r="J2576" s="12">
        <v>2022</v>
      </c>
      <c r="K2576" s="11" t="s">
        <v>157</v>
      </c>
      <c r="L2576" s="11" t="s">
        <v>214</v>
      </c>
      <c r="M2576" s="13">
        <v>143</v>
      </c>
      <c r="N2576" s="11" t="s">
        <v>10362</v>
      </c>
      <c r="O2576" s="11" t="s">
        <v>9637</v>
      </c>
      <c r="P2576" s="13">
        <v>16</v>
      </c>
      <c r="Q2576" s="11"/>
      <c r="R2576" s="11" t="s">
        <v>113</v>
      </c>
      <c r="S2576" s="11"/>
      <c r="T2576" s="11" t="s">
        <v>41</v>
      </c>
      <c r="U2576" s="11" t="s">
        <v>42</v>
      </c>
      <c r="V2576" s="11" t="s">
        <v>10363</v>
      </c>
      <c r="W2576" s="11"/>
      <c r="X2576" s="18">
        <v>59</v>
      </c>
      <c r="Y2576" s="18"/>
      <c r="Z2576" s="11">
        <f>$B$2576*$X$2576*(100%-$C$15)</f>
        <v>0</v>
      </c>
    </row>
    <row r="2577" spans="1:26" s="10" customFormat="1" ht="39.950000000000003" customHeight="1" x14ac:dyDescent="0.2">
      <c r="A2577" s="11" t="s">
        <v>78</v>
      </c>
      <c r="B2577" s="11"/>
      <c r="C2577" s="11" t="s">
        <v>2438</v>
      </c>
      <c r="D2577" s="11" t="s">
        <v>10364</v>
      </c>
      <c r="E2577" s="11" t="s">
        <v>10365</v>
      </c>
      <c r="F2577" s="11" t="s">
        <v>10366</v>
      </c>
      <c r="G2577" s="11" t="s">
        <v>2441</v>
      </c>
      <c r="H2577" s="11" t="s">
        <v>10367</v>
      </c>
      <c r="I2577" s="11"/>
      <c r="J2577" s="12">
        <v>2026</v>
      </c>
      <c r="K2577" s="11" t="s">
        <v>157</v>
      </c>
      <c r="L2577" s="11" t="s">
        <v>214</v>
      </c>
      <c r="M2577" s="13">
        <v>150</v>
      </c>
      <c r="N2577" s="11" t="s">
        <v>2082</v>
      </c>
      <c r="O2577" s="11" t="s">
        <v>2449</v>
      </c>
      <c r="P2577" s="13">
        <v>16</v>
      </c>
      <c r="Q2577" s="11"/>
      <c r="R2577" s="11" t="s">
        <v>113</v>
      </c>
      <c r="S2577" s="11" t="s">
        <v>2443</v>
      </c>
      <c r="T2577" s="11" t="s">
        <v>41</v>
      </c>
      <c r="U2577" s="11" t="s">
        <v>42</v>
      </c>
      <c r="V2577" s="11" t="s">
        <v>10368</v>
      </c>
      <c r="W2577" s="11"/>
      <c r="X2577" s="18">
        <v>225</v>
      </c>
      <c r="Y2577" s="18"/>
      <c r="Z2577" s="11">
        <f>$B$2577*$X$2577*(100%-$C$15)</f>
        <v>0</v>
      </c>
    </row>
    <row r="2578" spans="1:26" s="10" customFormat="1" ht="39.950000000000003" customHeight="1" x14ac:dyDescent="0.2">
      <c r="A2578" s="11" t="s">
        <v>78</v>
      </c>
      <c r="B2578" s="11"/>
      <c r="C2578" s="11" t="s">
        <v>2438</v>
      </c>
      <c r="D2578" s="11" t="s">
        <v>10369</v>
      </c>
      <c r="E2578" s="11" t="s">
        <v>10370</v>
      </c>
      <c r="F2578" s="11" t="s">
        <v>10371</v>
      </c>
      <c r="G2578" s="11" t="s">
        <v>2441</v>
      </c>
      <c r="H2578" s="11" t="s">
        <v>10372</v>
      </c>
      <c r="I2578" s="11"/>
      <c r="J2578" s="12">
        <v>2027</v>
      </c>
      <c r="K2578" s="11" t="s">
        <v>157</v>
      </c>
      <c r="L2578" s="11" t="s">
        <v>214</v>
      </c>
      <c r="M2578" s="13">
        <v>20</v>
      </c>
      <c r="N2578" s="11" t="s">
        <v>9636</v>
      </c>
      <c r="O2578" s="11" t="s">
        <v>9637</v>
      </c>
      <c r="P2578" s="13">
        <v>16</v>
      </c>
      <c r="Q2578" s="11"/>
      <c r="R2578" s="11" t="s">
        <v>113</v>
      </c>
      <c r="S2578" s="11"/>
      <c r="T2578" s="11" t="s">
        <v>41</v>
      </c>
      <c r="U2578" s="11" t="s">
        <v>42</v>
      </c>
      <c r="V2578" s="11" t="s">
        <v>10373</v>
      </c>
      <c r="W2578" s="11"/>
      <c r="X2578" s="18">
        <v>59</v>
      </c>
      <c r="Y2578" s="18"/>
      <c r="Z2578" s="11">
        <f>$B$2578*$X$2578*(100%-$C$15)</f>
        <v>0</v>
      </c>
    </row>
    <row r="2579" spans="1:26" s="10" customFormat="1" ht="39.950000000000003" customHeight="1" x14ac:dyDescent="0.2">
      <c r="A2579" s="11" t="s">
        <v>78</v>
      </c>
      <c r="B2579" s="11"/>
      <c r="C2579" s="11" t="s">
        <v>2438</v>
      </c>
      <c r="D2579" s="11" t="s">
        <v>10374</v>
      </c>
      <c r="E2579" s="11" t="s">
        <v>10375</v>
      </c>
      <c r="F2579" s="11" t="s">
        <v>10376</v>
      </c>
      <c r="G2579" s="11" t="s">
        <v>2441</v>
      </c>
      <c r="H2579" s="11" t="s">
        <v>10377</v>
      </c>
      <c r="I2579" s="11"/>
      <c r="J2579" s="12">
        <v>2026</v>
      </c>
      <c r="K2579" s="11" t="s">
        <v>157</v>
      </c>
      <c r="L2579" s="11" t="s">
        <v>214</v>
      </c>
      <c r="M2579" s="13">
        <v>150</v>
      </c>
      <c r="N2579" s="11" t="s">
        <v>2082</v>
      </c>
      <c r="O2579" s="11" t="s">
        <v>2449</v>
      </c>
      <c r="P2579" s="13">
        <v>16</v>
      </c>
      <c r="Q2579" s="11"/>
      <c r="R2579" s="11" t="s">
        <v>113</v>
      </c>
      <c r="S2579" s="11" t="s">
        <v>2443</v>
      </c>
      <c r="T2579" s="11" t="s">
        <v>41</v>
      </c>
      <c r="U2579" s="11" t="s">
        <v>42</v>
      </c>
      <c r="V2579" s="11" t="s">
        <v>10378</v>
      </c>
      <c r="W2579" s="11"/>
      <c r="X2579" s="18">
        <v>225</v>
      </c>
      <c r="Y2579" s="18"/>
      <c r="Z2579" s="11">
        <f>$B$2579*$X$2579*(100%-$C$15)</f>
        <v>0</v>
      </c>
    </row>
    <row r="2580" spans="1:26" s="10" customFormat="1" ht="39.950000000000003" customHeight="1" x14ac:dyDescent="0.2">
      <c r="A2580" s="11" t="s">
        <v>78</v>
      </c>
      <c r="B2580" s="11"/>
      <c r="C2580" s="11" t="s">
        <v>2438</v>
      </c>
      <c r="D2580" s="11" t="s">
        <v>10379</v>
      </c>
      <c r="E2580" s="11" t="s">
        <v>10380</v>
      </c>
      <c r="F2580" s="11" t="s">
        <v>10381</v>
      </c>
      <c r="G2580" s="11" t="s">
        <v>2441</v>
      </c>
      <c r="H2580" s="11" t="s">
        <v>10382</v>
      </c>
      <c r="I2580" s="11"/>
      <c r="J2580" s="12">
        <v>2026</v>
      </c>
      <c r="K2580" s="11" t="s">
        <v>157</v>
      </c>
      <c r="L2580" s="11" t="s">
        <v>214</v>
      </c>
      <c r="M2580" s="13">
        <v>150</v>
      </c>
      <c r="N2580" s="11" t="s">
        <v>2082</v>
      </c>
      <c r="O2580" s="11" t="s">
        <v>2449</v>
      </c>
      <c r="P2580" s="13">
        <v>16</v>
      </c>
      <c r="Q2580" s="11"/>
      <c r="R2580" s="11" t="s">
        <v>113</v>
      </c>
      <c r="S2580" s="11" t="s">
        <v>2443</v>
      </c>
      <c r="T2580" s="11" t="s">
        <v>41</v>
      </c>
      <c r="U2580" s="11" t="s">
        <v>42</v>
      </c>
      <c r="V2580" s="11" t="s">
        <v>10383</v>
      </c>
      <c r="W2580" s="11"/>
      <c r="X2580" s="18">
        <v>225</v>
      </c>
      <c r="Y2580" s="18"/>
      <c r="Z2580" s="11">
        <f>$B$2580*$X$2580*(100%-$C$15)</f>
        <v>0</v>
      </c>
    </row>
    <row r="2581" spans="1:26" s="10" customFormat="1" ht="39.950000000000003" customHeight="1" x14ac:dyDescent="0.2">
      <c r="A2581" s="11" t="s">
        <v>78</v>
      </c>
      <c r="B2581" s="11"/>
      <c r="C2581" s="11" t="s">
        <v>2438</v>
      </c>
      <c r="D2581" s="11" t="s">
        <v>10384</v>
      </c>
      <c r="E2581" s="11" t="s">
        <v>10385</v>
      </c>
      <c r="F2581" s="11" t="s">
        <v>10386</v>
      </c>
      <c r="G2581" s="11" t="s">
        <v>2441</v>
      </c>
      <c r="H2581" s="11" t="s">
        <v>10387</v>
      </c>
      <c r="I2581" s="11"/>
      <c r="J2581" s="12">
        <v>2023</v>
      </c>
      <c r="K2581" s="11" t="s">
        <v>157</v>
      </c>
      <c r="L2581" s="11" t="s">
        <v>214</v>
      </c>
      <c r="M2581" s="13">
        <v>150</v>
      </c>
      <c r="N2581" s="11" t="s">
        <v>2082</v>
      </c>
      <c r="O2581" s="11" t="s">
        <v>2449</v>
      </c>
      <c r="P2581" s="13">
        <v>16</v>
      </c>
      <c r="Q2581" s="11"/>
      <c r="R2581" s="11" t="s">
        <v>113</v>
      </c>
      <c r="S2581" s="11" t="s">
        <v>2443</v>
      </c>
      <c r="T2581" s="11" t="s">
        <v>41</v>
      </c>
      <c r="U2581" s="11" t="s">
        <v>42</v>
      </c>
      <c r="V2581" s="11" t="s">
        <v>10383</v>
      </c>
      <c r="W2581" s="11"/>
      <c r="X2581" s="18">
        <v>215</v>
      </c>
      <c r="Y2581" s="18"/>
      <c r="Z2581" s="11">
        <f>$B$2581*$X$2581*(100%-$C$15)</f>
        <v>0</v>
      </c>
    </row>
    <row r="2582" spans="1:26" s="10" customFormat="1" ht="39.950000000000003" customHeight="1" x14ac:dyDescent="0.2">
      <c r="A2582" s="11" t="s">
        <v>78</v>
      </c>
      <c r="B2582" s="11"/>
      <c r="C2582" s="11" t="s">
        <v>2438</v>
      </c>
      <c r="D2582" s="11" t="s">
        <v>10388</v>
      </c>
      <c r="E2582" s="11" t="s">
        <v>10389</v>
      </c>
      <c r="F2582" s="11" t="s">
        <v>10390</v>
      </c>
      <c r="G2582" s="11" t="s">
        <v>2441</v>
      </c>
      <c r="H2582" s="11" t="s">
        <v>10391</v>
      </c>
      <c r="I2582" s="11"/>
      <c r="J2582" s="12">
        <v>2025</v>
      </c>
      <c r="K2582" s="11" t="s">
        <v>157</v>
      </c>
      <c r="L2582" s="11" t="s">
        <v>214</v>
      </c>
      <c r="M2582" s="13">
        <v>150</v>
      </c>
      <c r="N2582" s="11" t="s">
        <v>2082</v>
      </c>
      <c r="O2582" s="11" t="s">
        <v>2449</v>
      </c>
      <c r="P2582" s="13">
        <v>16</v>
      </c>
      <c r="Q2582" s="11"/>
      <c r="R2582" s="11" t="s">
        <v>113</v>
      </c>
      <c r="S2582" s="11" t="s">
        <v>2443</v>
      </c>
      <c r="T2582" s="11" t="s">
        <v>41</v>
      </c>
      <c r="U2582" s="11" t="s">
        <v>42</v>
      </c>
      <c r="V2582" s="11" t="s">
        <v>10392</v>
      </c>
      <c r="W2582" s="11"/>
      <c r="X2582" s="18">
        <v>225</v>
      </c>
      <c r="Y2582" s="18"/>
      <c r="Z2582" s="11">
        <f>$B$2582*$X$2582*(100%-$C$15)</f>
        <v>0</v>
      </c>
    </row>
    <row r="2583" spans="1:26" s="10" customFormat="1" ht="39.950000000000003" customHeight="1" x14ac:dyDescent="0.2">
      <c r="A2583" s="11" t="s">
        <v>78</v>
      </c>
      <c r="B2583" s="11"/>
      <c r="C2583" s="11" t="s">
        <v>2438</v>
      </c>
      <c r="D2583" s="11" t="s">
        <v>10393</v>
      </c>
      <c r="E2583" s="11" t="s">
        <v>10394</v>
      </c>
      <c r="F2583" s="11" t="s">
        <v>10395</v>
      </c>
      <c r="G2583" s="11" t="s">
        <v>2441</v>
      </c>
      <c r="H2583" s="11" t="s">
        <v>10396</v>
      </c>
      <c r="I2583" s="11"/>
      <c r="J2583" s="12">
        <v>2026</v>
      </c>
      <c r="K2583" s="11" t="s">
        <v>157</v>
      </c>
      <c r="L2583" s="11" t="s">
        <v>214</v>
      </c>
      <c r="M2583" s="13">
        <v>150</v>
      </c>
      <c r="N2583" s="11" t="s">
        <v>2082</v>
      </c>
      <c r="O2583" s="11" t="s">
        <v>2449</v>
      </c>
      <c r="P2583" s="13">
        <v>16</v>
      </c>
      <c r="Q2583" s="11"/>
      <c r="R2583" s="11" t="s">
        <v>113</v>
      </c>
      <c r="S2583" s="11" t="s">
        <v>2443</v>
      </c>
      <c r="T2583" s="11" t="s">
        <v>41</v>
      </c>
      <c r="U2583" s="11" t="s">
        <v>42</v>
      </c>
      <c r="V2583" s="11" t="s">
        <v>10397</v>
      </c>
      <c r="W2583" s="11"/>
      <c r="X2583" s="18">
        <v>225</v>
      </c>
      <c r="Y2583" s="18"/>
      <c r="Z2583" s="11">
        <f>$B$2583*$X$2583*(100%-$C$15)</f>
        <v>0</v>
      </c>
    </row>
    <row r="2584" spans="1:26" s="10" customFormat="1" ht="39.950000000000003" customHeight="1" x14ac:dyDescent="0.2">
      <c r="A2584" s="11" t="s">
        <v>78</v>
      </c>
      <c r="B2584" s="11"/>
      <c r="C2584" s="11" t="s">
        <v>2438</v>
      </c>
      <c r="D2584" s="11" t="s">
        <v>10398</v>
      </c>
      <c r="E2584" s="11" t="s">
        <v>10399</v>
      </c>
      <c r="F2584" s="11" t="s">
        <v>10400</v>
      </c>
      <c r="G2584" s="11" t="s">
        <v>2441</v>
      </c>
      <c r="H2584" s="11" t="s">
        <v>10401</v>
      </c>
      <c r="I2584" s="11"/>
      <c r="J2584" s="12">
        <v>2025</v>
      </c>
      <c r="K2584" s="11" t="s">
        <v>190</v>
      </c>
      <c r="L2584" s="11" t="s">
        <v>214</v>
      </c>
      <c r="M2584" s="13">
        <v>150</v>
      </c>
      <c r="N2584" s="11" t="s">
        <v>2082</v>
      </c>
      <c r="O2584" s="11" t="s">
        <v>2449</v>
      </c>
      <c r="P2584" s="13">
        <v>16</v>
      </c>
      <c r="Q2584" s="11"/>
      <c r="R2584" s="11" t="s">
        <v>113</v>
      </c>
      <c r="S2584" s="11" t="s">
        <v>2443</v>
      </c>
      <c r="T2584" s="11" t="s">
        <v>41</v>
      </c>
      <c r="U2584" s="11" t="s">
        <v>42</v>
      </c>
      <c r="V2584" s="11" t="s">
        <v>10402</v>
      </c>
      <c r="W2584" s="11"/>
      <c r="X2584" s="18">
        <v>225</v>
      </c>
      <c r="Y2584" s="18"/>
      <c r="Z2584" s="11">
        <f>$B$2584*$X$2584*(100%-$C$15)</f>
        <v>0</v>
      </c>
    </row>
    <row r="2585" spans="1:26" s="10" customFormat="1" ht="39.950000000000003" customHeight="1" x14ac:dyDescent="0.2">
      <c r="A2585" s="11" t="s">
        <v>78</v>
      </c>
      <c r="B2585" s="11"/>
      <c r="C2585" s="11" t="s">
        <v>2438</v>
      </c>
      <c r="D2585" s="11" t="s">
        <v>10403</v>
      </c>
      <c r="E2585" s="11" t="s">
        <v>10404</v>
      </c>
      <c r="F2585" s="11" t="s">
        <v>10405</v>
      </c>
      <c r="G2585" s="11" t="s">
        <v>2441</v>
      </c>
      <c r="H2585" s="11" t="s">
        <v>10406</v>
      </c>
      <c r="I2585" s="11"/>
      <c r="J2585" s="12">
        <v>2025</v>
      </c>
      <c r="K2585" s="11" t="s">
        <v>157</v>
      </c>
      <c r="L2585" s="11" t="s">
        <v>214</v>
      </c>
      <c r="M2585" s="13">
        <v>150</v>
      </c>
      <c r="N2585" s="11" t="s">
        <v>2082</v>
      </c>
      <c r="O2585" s="11" t="s">
        <v>2449</v>
      </c>
      <c r="P2585" s="13">
        <v>16</v>
      </c>
      <c r="Q2585" s="11"/>
      <c r="R2585" s="11" t="s">
        <v>113</v>
      </c>
      <c r="S2585" s="11" t="s">
        <v>2443</v>
      </c>
      <c r="T2585" s="11" t="s">
        <v>41</v>
      </c>
      <c r="U2585" s="11" t="s">
        <v>42</v>
      </c>
      <c r="V2585" s="11" t="s">
        <v>10407</v>
      </c>
      <c r="W2585" s="11"/>
      <c r="X2585" s="18">
        <v>225</v>
      </c>
      <c r="Y2585" s="18"/>
      <c r="Z2585" s="11">
        <f>$B$2585*$X$2585*(100%-$C$15)</f>
        <v>0</v>
      </c>
    </row>
    <row r="2586" spans="1:26" s="10" customFormat="1" ht="39.950000000000003" customHeight="1" x14ac:dyDescent="0.2">
      <c r="A2586" s="11" t="s">
        <v>78</v>
      </c>
      <c r="B2586" s="11"/>
      <c r="C2586" s="11" t="s">
        <v>2438</v>
      </c>
      <c r="D2586" s="11" t="s">
        <v>10408</v>
      </c>
      <c r="E2586" s="11" t="s">
        <v>10409</v>
      </c>
      <c r="F2586" s="11" t="s">
        <v>10410</v>
      </c>
      <c r="G2586" s="11" t="s">
        <v>2441</v>
      </c>
      <c r="H2586" s="11" t="s">
        <v>10411</v>
      </c>
      <c r="I2586" s="11"/>
      <c r="J2586" s="12">
        <v>2025</v>
      </c>
      <c r="K2586" s="11" t="s">
        <v>157</v>
      </c>
      <c r="L2586" s="11" t="s">
        <v>214</v>
      </c>
      <c r="M2586" s="13">
        <v>150</v>
      </c>
      <c r="N2586" s="11" t="s">
        <v>2082</v>
      </c>
      <c r="O2586" s="11" t="s">
        <v>2449</v>
      </c>
      <c r="P2586" s="13">
        <v>16</v>
      </c>
      <c r="Q2586" s="11" t="s">
        <v>10317</v>
      </c>
      <c r="R2586" s="11" t="s">
        <v>113</v>
      </c>
      <c r="S2586" s="11" t="s">
        <v>2443</v>
      </c>
      <c r="T2586" s="11" t="s">
        <v>41</v>
      </c>
      <c r="U2586" s="11" t="s">
        <v>42</v>
      </c>
      <c r="V2586" s="11" t="s">
        <v>10412</v>
      </c>
      <c r="W2586" s="11"/>
      <c r="X2586" s="18">
        <v>225</v>
      </c>
      <c r="Y2586" s="18"/>
      <c r="Z2586" s="11">
        <f>$B$2586*$X$2586*(100%-$C$15)</f>
        <v>0</v>
      </c>
    </row>
    <row r="2587" spans="1:26" s="10" customFormat="1" ht="39.950000000000003" customHeight="1" x14ac:dyDescent="0.2">
      <c r="A2587" s="11" t="s">
        <v>78</v>
      </c>
      <c r="B2587" s="11"/>
      <c r="C2587" s="11" t="s">
        <v>2438</v>
      </c>
      <c r="D2587" s="11" t="s">
        <v>10413</v>
      </c>
      <c r="E2587" s="11" t="s">
        <v>10414</v>
      </c>
      <c r="F2587" s="11" t="s">
        <v>10415</v>
      </c>
      <c r="G2587" s="11" t="s">
        <v>2441</v>
      </c>
      <c r="H2587" s="11" t="s">
        <v>10416</v>
      </c>
      <c r="I2587" s="11"/>
      <c r="J2587" s="12">
        <v>2022</v>
      </c>
      <c r="K2587" s="11" t="s">
        <v>157</v>
      </c>
      <c r="L2587" s="11" t="s">
        <v>214</v>
      </c>
      <c r="M2587" s="13">
        <v>150</v>
      </c>
      <c r="N2587" s="11" t="s">
        <v>2082</v>
      </c>
      <c r="O2587" s="11" t="s">
        <v>2449</v>
      </c>
      <c r="P2587" s="13">
        <v>16</v>
      </c>
      <c r="Q2587" s="11"/>
      <c r="R2587" s="11" t="s">
        <v>113</v>
      </c>
      <c r="S2587" s="11" t="s">
        <v>2443</v>
      </c>
      <c r="T2587" s="11" t="s">
        <v>41</v>
      </c>
      <c r="U2587" s="11" t="s">
        <v>42</v>
      </c>
      <c r="V2587" s="11" t="s">
        <v>10412</v>
      </c>
      <c r="W2587" s="11"/>
      <c r="X2587" s="18">
        <v>225</v>
      </c>
      <c r="Y2587" s="18"/>
      <c r="Z2587" s="11">
        <f>$B$2587*$X$2587*(100%-$C$15)</f>
        <v>0</v>
      </c>
    </row>
    <row r="2588" spans="1:26" s="10" customFormat="1" ht="39.950000000000003" customHeight="1" x14ac:dyDescent="0.2">
      <c r="A2588" s="11" t="s">
        <v>78</v>
      </c>
      <c r="B2588" s="11"/>
      <c r="C2588" s="11" t="s">
        <v>2438</v>
      </c>
      <c r="D2588" s="11" t="s">
        <v>10417</v>
      </c>
      <c r="E2588" s="11" t="s">
        <v>10418</v>
      </c>
      <c r="F2588" s="11" t="s">
        <v>10419</v>
      </c>
      <c r="G2588" s="11" t="s">
        <v>2441</v>
      </c>
      <c r="H2588" s="11" t="s">
        <v>10420</v>
      </c>
      <c r="I2588" s="11"/>
      <c r="J2588" s="12">
        <v>2022</v>
      </c>
      <c r="K2588" s="11" t="s">
        <v>157</v>
      </c>
      <c r="L2588" s="11" t="s">
        <v>214</v>
      </c>
      <c r="M2588" s="13">
        <v>20</v>
      </c>
      <c r="N2588" s="11" t="s">
        <v>9636</v>
      </c>
      <c r="O2588" s="11" t="s">
        <v>9637</v>
      </c>
      <c r="P2588" s="13">
        <v>16</v>
      </c>
      <c r="Q2588" s="11"/>
      <c r="R2588" s="11" t="s">
        <v>113</v>
      </c>
      <c r="S2588" s="11"/>
      <c r="T2588" s="11" t="s">
        <v>41</v>
      </c>
      <c r="U2588" s="11" t="s">
        <v>42</v>
      </c>
      <c r="V2588" s="11" t="s">
        <v>10421</v>
      </c>
      <c r="W2588" s="11"/>
      <c r="X2588" s="18">
        <v>59</v>
      </c>
      <c r="Y2588" s="18"/>
      <c r="Z2588" s="11">
        <f>$B$2588*$X$2588*(100%-$C$15)</f>
        <v>0</v>
      </c>
    </row>
    <row r="2589" spans="1:26" s="10" customFormat="1" ht="39.950000000000003" customHeight="1" x14ac:dyDescent="0.2">
      <c r="A2589" s="11" t="s">
        <v>78</v>
      </c>
      <c r="B2589" s="11"/>
      <c r="C2589" s="11" t="s">
        <v>2438</v>
      </c>
      <c r="D2589" s="11" t="s">
        <v>10422</v>
      </c>
      <c r="E2589" s="11" t="s">
        <v>10423</v>
      </c>
      <c r="F2589" s="11" t="s">
        <v>10424</v>
      </c>
      <c r="G2589" s="11" t="s">
        <v>2441</v>
      </c>
      <c r="H2589" s="11" t="s">
        <v>10425</v>
      </c>
      <c r="I2589" s="11"/>
      <c r="J2589" s="12">
        <v>2026</v>
      </c>
      <c r="K2589" s="11" t="s">
        <v>157</v>
      </c>
      <c r="L2589" s="11" t="s">
        <v>214</v>
      </c>
      <c r="M2589" s="13">
        <v>150</v>
      </c>
      <c r="N2589" s="11" t="s">
        <v>2082</v>
      </c>
      <c r="O2589" s="11" t="s">
        <v>2449</v>
      </c>
      <c r="P2589" s="13">
        <v>16</v>
      </c>
      <c r="Q2589" s="11"/>
      <c r="R2589" s="11" t="s">
        <v>113</v>
      </c>
      <c r="S2589" s="11" t="s">
        <v>2443</v>
      </c>
      <c r="T2589" s="11" t="s">
        <v>41</v>
      </c>
      <c r="U2589" s="11" t="s">
        <v>42</v>
      </c>
      <c r="V2589" s="11" t="s">
        <v>10426</v>
      </c>
      <c r="W2589" s="11"/>
      <c r="X2589" s="18">
        <v>225</v>
      </c>
      <c r="Y2589" s="18"/>
      <c r="Z2589" s="11">
        <f>$B$2589*$X$2589*(100%-$C$15)</f>
        <v>0</v>
      </c>
    </row>
    <row r="2590" spans="1:26" s="10" customFormat="1" ht="39.950000000000003" customHeight="1" x14ac:dyDescent="0.2">
      <c r="A2590" s="11" t="s">
        <v>78</v>
      </c>
      <c r="B2590" s="11"/>
      <c r="C2590" s="11" t="s">
        <v>2438</v>
      </c>
      <c r="D2590" s="11" t="s">
        <v>10427</v>
      </c>
      <c r="E2590" s="11" t="s">
        <v>10428</v>
      </c>
      <c r="F2590" s="11" t="s">
        <v>10429</v>
      </c>
      <c r="G2590" s="11" t="s">
        <v>2441</v>
      </c>
      <c r="H2590" s="11" t="s">
        <v>10430</v>
      </c>
      <c r="I2590" s="11"/>
      <c r="J2590" s="12">
        <v>2025</v>
      </c>
      <c r="K2590" s="11" t="s">
        <v>157</v>
      </c>
      <c r="L2590" s="11" t="s">
        <v>214</v>
      </c>
      <c r="M2590" s="13">
        <v>20</v>
      </c>
      <c r="N2590" s="11" t="s">
        <v>9636</v>
      </c>
      <c r="O2590" s="11" t="s">
        <v>9637</v>
      </c>
      <c r="P2590" s="13">
        <v>16</v>
      </c>
      <c r="Q2590" s="11"/>
      <c r="R2590" s="11" t="s">
        <v>113</v>
      </c>
      <c r="S2590" s="11"/>
      <c r="T2590" s="11" t="s">
        <v>41</v>
      </c>
      <c r="U2590" s="11" t="s">
        <v>42</v>
      </c>
      <c r="V2590" s="11" t="s">
        <v>10431</v>
      </c>
      <c r="W2590" s="11"/>
      <c r="X2590" s="18">
        <v>59</v>
      </c>
      <c r="Y2590" s="18"/>
      <c r="Z2590" s="11">
        <f>$B$2590*$X$2590*(100%-$C$15)</f>
        <v>0</v>
      </c>
    </row>
    <row r="2591" spans="1:26" s="10" customFormat="1" ht="39.950000000000003" customHeight="1" x14ac:dyDescent="0.2">
      <c r="A2591" s="11" t="s">
        <v>78</v>
      </c>
      <c r="B2591" s="11"/>
      <c r="C2591" s="11" t="s">
        <v>2438</v>
      </c>
      <c r="D2591" s="11" t="s">
        <v>10432</v>
      </c>
      <c r="E2591" s="11" t="s">
        <v>10433</v>
      </c>
      <c r="F2591" s="11" t="s">
        <v>10434</v>
      </c>
      <c r="G2591" s="11" t="s">
        <v>2441</v>
      </c>
      <c r="H2591" s="11" t="s">
        <v>10435</v>
      </c>
      <c r="I2591" s="11"/>
      <c r="J2591" s="12">
        <v>2025</v>
      </c>
      <c r="K2591" s="11" t="s">
        <v>157</v>
      </c>
      <c r="L2591" s="11" t="s">
        <v>214</v>
      </c>
      <c r="M2591" s="13">
        <v>150</v>
      </c>
      <c r="N2591" s="11" t="s">
        <v>2082</v>
      </c>
      <c r="O2591" s="11" t="s">
        <v>2449</v>
      </c>
      <c r="P2591" s="13">
        <v>16</v>
      </c>
      <c r="Q2591" s="11"/>
      <c r="R2591" s="11" t="s">
        <v>113</v>
      </c>
      <c r="S2591" s="11" t="s">
        <v>2443</v>
      </c>
      <c r="T2591" s="11" t="s">
        <v>41</v>
      </c>
      <c r="U2591" s="11" t="s">
        <v>42</v>
      </c>
      <c r="V2591" s="11" t="s">
        <v>10436</v>
      </c>
      <c r="W2591" s="11"/>
      <c r="X2591" s="18">
        <v>225</v>
      </c>
      <c r="Y2591" s="18"/>
      <c r="Z2591" s="11">
        <f>$B$2591*$X$2591*(100%-$C$15)</f>
        <v>0</v>
      </c>
    </row>
    <row r="2592" spans="1:26" s="10" customFormat="1" ht="39.950000000000003" customHeight="1" x14ac:dyDescent="0.2">
      <c r="A2592" s="11" t="s">
        <v>78</v>
      </c>
      <c r="B2592" s="11"/>
      <c r="C2592" s="11" t="s">
        <v>2438</v>
      </c>
      <c r="D2592" s="11" t="s">
        <v>10437</v>
      </c>
      <c r="E2592" s="11" t="s">
        <v>10438</v>
      </c>
      <c r="F2592" s="11" t="s">
        <v>10439</v>
      </c>
      <c r="G2592" s="11" t="s">
        <v>2441</v>
      </c>
      <c r="H2592" s="11" t="s">
        <v>10440</v>
      </c>
      <c r="I2592" s="11"/>
      <c r="J2592" s="12">
        <v>2023</v>
      </c>
      <c r="K2592" s="11" t="s">
        <v>157</v>
      </c>
      <c r="L2592" s="11" t="s">
        <v>214</v>
      </c>
      <c r="M2592" s="13">
        <v>20</v>
      </c>
      <c r="N2592" s="11" t="s">
        <v>9636</v>
      </c>
      <c r="O2592" s="11" t="s">
        <v>9637</v>
      </c>
      <c r="P2592" s="13">
        <v>16</v>
      </c>
      <c r="Q2592" s="11"/>
      <c r="R2592" s="11" t="s">
        <v>113</v>
      </c>
      <c r="S2592" s="11"/>
      <c r="T2592" s="11" t="s">
        <v>41</v>
      </c>
      <c r="U2592" s="11" t="s">
        <v>42</v>
      </c>
      <c r="V2592" s="11" t="s">
        <v>10441</v>
      </c>
      <c r="W2592" s="11"/>
      <c r="X2592" s="18">
        <v>59</v>
      </c>
      <c r="Y2592" s="18"/>
      <c r="Z2592" s="11">
        <f>$B$2592*$X$2592*(100%-$C$15)</f>
        <v>0</v>
      </c>
    </row>
    <row r="2593" spans="1:26" s="10" customFormat="1" ht="39.950000000000003" customHeight="1" x14ac:dyDescent="0.2">
      <c r="A2593" s="11" t="s">
        <v>78</v>
      </c>
      <c r="B2593" s="11"/>
      <c r="C2593" s="11" t="s">
        <v>2438</v>
      </c>
      <c r="D2593" s="11" t="s">
        <v>10442</v>
      </c>
      <c r="E2593" s="11" t="s">
        <v>10443</v>
      </c>
      <c r="F2593" s="11" t="s">
        <v>10444</v>
      </c>
      <c r="G2593" s="11" t="s">
        <v>2441</v>
      </c>
      <c r="H2593" s="11" t="s">
        <v>10445</v>
      </c>
      <c r="I2593" s="11"/>
      <c r="J2593" s="12">
        <v>2027</v>
      </c>
      <c r="K2593" s="11" t="s">
        <v>157</v>
      </c>
      <c r="L2593" s="11" t="s">
        <v>214</v>
      </c>
      <c r="M2593" s="13">
        <v>150</v>
      </c>
      <c r="N2593" s="11" t="s">
        <v>2082</v>
      </c>
      <c r="O2593" s="11" t="s">
        <v>2449</v>
      </c>
      <c r="P2593" s="13">
        <v>16</v>
      </c>
      <c r="Q2593" s="11"/>
      <c r="R2593" s="11" t="s">
        <v>113</v>
      </c>
      <c r="S2593" s="11" t="s">
        <v>2443</v>
      </c>
      <c r="T2593" s="11" t="s">
        <v>41</v>
      </c>
      <c r="U2593" s="11" t="s">
        <v>42</v>
      </c>
      <c r="V2593" s="11" t="s">
        <v>10446</v>
      </c>
      <c r="W2593" s="11"/>
      <c r="X2593" s="18">
        <v>225</v>
      </c>
      <c r="Y2593" s="18"/>
      <c r="Z2593" s="11">
        <f>$B$2593*$X$2593*(100%-$C$15)</f>
        <v>0</v>
      </c>
    </row>
    <row r="2594" spans="1:26" s="10" customFormat="1" ht="39.950000000000003" customHeight="1" x14ac:dyDescent="0.2">
      <c r="A2594" s="11" t="s">
        <v>78</v>
      </c>
      <c r="B2594" s="11"/>
      <c r="C2594" s="11" t="s">
        <v>2438</v>
      </c>
      <c r="D2594" s="11" t="s">
        <v>10447</v>
      </c>
      <c r="E2594" s="11" t="s">
        <v>10448</v>
      </c>
      <c r="F2594" s="11" t="s">
        <v>10449</v>
      </c>
      <c r="G2594" s="11" t="s">
        <v>2441</v>
      </c>
      <c r="H2594" s="11" t="s">
        <v>10450</v>
      </c>
      <c r="I2594" s="11"/>
      <c r="J2594" s="12">
        <v>2027</v>
      </c>
      <c r="K2594" s="11" t="s">
        <v>157</v>
      </c>
      <c r="L2594" s="11" t="s">
        <v>214</v>
      </c>
      <c r="M2594" s="13">
        <v>150</v>
      </c>
      <c r="N2594" s="11" t="s">
        <v>2082</v>
      </c>
      <c r="O2594" s="11" t="s">
        <v>2449</v>
      </c>
      <c r="P2594" s="13">
        <v>16</v>
      </c>
      <c r="Q2594" s="11"/>
      <c r="R2594" s="11" t="s">
        <v>113</v>
      </c>
      <c r="S2594" s="11" t="s">
        <v>2443</v>
      </c>
      <c r="T2594" s="11" t="s">
        <v>41</v>
      </c>
      <c r="U2594" s="11" t="s">
        <v>42</v>
      </c>
      <c r="V2594" s="11" t="s">
        <v>10451</v>
      </c>
      <c r="W2594" s="11"/>
      <c r="X2594" s="18">
        <v>225</v>
      </c>
      <c r="Y2594" s="18"/>
      <c r="Z2594" s="11">
        <f>$B$2594*$X$2594*(100%-$C$15)</f>
        <v>0</v>
      </c>
    </row>
    <row r="2595" spans="1:26" s="10" customFormat="1" ht="39.950000000000003" customHeight="1" x14ac:dyDescent="0.2">
      <c r="A2595" s="11" t="s">
        <v>78</v>
      </c>
      <c r="B2595" s="11"/>
      <c r="C2595" s="11" t="s">
        <v>2438</v>
      </c>
      <c r="D2595" s="11" t="s">
        <v>10452</v>
      </c>
      <c r="E2595" s="11" t="s">
        <v>10453</v>
      </c>
      <c r="F2595" s="11" t="s">
        <v>10454</v>
      </c>
      <c r="G2595" s="11" t="s">
        <v>2441</v>
      </c>
      <c r="H2595" s="11" t="s">
        <v>10455</v>
      </c>
      <c r="I2595" s="11"/>
      <c r="J2595" s="12">
        <v>2025</v>
      </c>
      <c r="K2595" s="11" t="s">
        <v>157</v>
      </c>
      <c r="L2595" s="11" t="s">
        <v>214</v>
      </c>
      <c r="M2595" s="13">
        <v>150</v>
      </c>
      <c r="N2595" s="11" t="s">
        <v>2082</v>
      </c>
      <c r="O2595" s="11" t="s">
        <v>2449</v>
      </c>
      <c r="P2595" s="13">
        <v>16</v>
      </c>
      <c r="Q2595" s="11"/>
      <c r="R2595" s="11" t="s">
        <v>113</v>
      </c>
      <c r="S2595" s="11" t="s">
        <v>2443</v>
      </c>
      <c r="T2595" s="11" t="s">
        <v>41</v>
      </c>
      <c r="U2595" s="11" t="s">
        <v>42</v>
      </c>
      <c r="V2595" s="11" t="s">
        <v>10451</v>
      </c>
      <c r="W2595" s="11"/>
      <c r="X2595" s="18">
        <v>225</v>
      </c>
      <c r="Y2595" s="18"/>
      <c r="Z2595" s="11">
        <f>$B$2595*$X$2595*(100%-$C$15)</f>
        <v>0</v>
      </c>
    </row>
    <row r="2596" spans="1:26" s="10" customFormat="1" ht="39.950000000000003" customHeight="1" x14ac:dyDescent="0.2">
      <c r="A2596" s="11" t="s">
        <v>78</v>
      </c>
      <c r="B2596" s="11"/>
      <c r="C2596" s="11" t="s">
        <v>2438</v>
      </c>
      <c r="D2596" s="11" t="s">
        <v>10456</v>
      </c>
      <c r="E2596" s="11" t="s">
        <v>10457</v>
      </c>
      <c r="F2596" s="11" t="s">
        <v>10458</v>
      </c>
      <c r="G2596" s="11" t="s">
        <v>2441</v>
      </c>
      <c r="H2596" s="11" t="s">
        <v>10459</v>
      </c>
      <c r="I2596" s="11"/>
      <c r="J2596" s="12">
        <v>2022</v>
      </c>
      <c r="K2596" s="11" t="s">
        <v>157</v>
      </c>
      <c r="L2596" s="11" t="s">
        <v>214</v>
      </c>
      <c r="M2596" s="13">
        <v>20</v>
      </c>
      <c r="N2596" s="11" t="s">
        <v>9636</v>
      </c>
      <c r="O2596" s="11" t="s">
        <v>9637</v>
      </c>
      <c r="P2596" s="13">
        <v>16</v>
      </c>
      <c r="Q2596" s="11"/>
      <c r="R2596" s="11" t="s">
        <v>113</v>
      </c>
      <c r="S2596" s="11"/>
      <c r="T2596" s="11" t="s">
        <v>41</v>
      </c>
      <c r="U2596" s="11" t="s">
        <v>42</v>
      </c>
      <c r="V2596" s="11" t="s">
        <v>10460</v>
      </c>
      <c r="W2596" s="11"/>
      <c r="X2596" s="18">
        <v>59</v>
      </c>
      <c r="Y2596" s="18"/>
      <c r="Z2596" s="11">
        <f>$B$2596*$X$2596*(100%-$C$15)</f>
        <v>0</v>
      </c>
    </row>
    <row r="2597" spans="1:26" s="10" customFormat="1" ht="39.950000000000003" customHeight="1" x14ac:dyDescent="0.2">
      <c r="A2597" s="11" t="s">
        <v>78</v>
      </c>
      <c r="B2597" s="11"/>
      <c r="C2597" s="11" t="s">
        <v>2438</v>
      </c>
      <c r="D2597" s="11" t="s">
        <v>10461</v>
      </c>
      <c r="E2597" s="11" t="s">
        <v>10462</v>
      </c>
      <c r="F2597" s="11" t="s">
        <v>10463</v>
      </c>
      <c r="G2597" s="11" t="s">
        <v>2441</v>
      </c>
      <c r="H2597" s="11" t="s">
        <v>10464</v>
      </c>
      <c r="I2597" s="11"/>
      <c r="J2597" s="12">
        <v>2025</v>
      </c>
      <c r="K2597" s="11" t="s">
        <v>157</v>
      </c>
      <c r="L2597" s="11" t="s">
        <v>214</v>
      </c>
      <c r="M2597" s="13">
        <v>150</v>
      </c>
      <c r="N2597" s="11" t="s">
        <v>2082</v>
      </c>
      <c r="O2597" s="11" t="s">
        <v>2449</v>
      </c>
      <c r="P2597" s="13">
        <v>16</v>
      </c>
      <c r="Q2597" s="11"/>
      <c r="R2597" s="11" t="s">
        <v>113</v>
      </c>
      <c r="S2597" s="11" t="s">
        <v>2443</v>
      </c>
      <c r="T2597" s="11" t="s">
        <v>41</v>
      </c>
      <c r="U2597" s="11" t="s">
        <v>42</v>
      </c>
      <c r="V2597" s="11" t="s">
        <v>10465</v>
      </c>
      <c r="W2597" s="11"/>
      <c r="X2597" s="18">
        <v>225</v>
      </c>
      <c r="Y2597" s="18"/>
      <c r="Z2597" s="11">
        <f>$B$2597*$X$2597*(100%-$C$15)</f>
        <v>0</v>
      </c>
    </row>
    <row r="2598" spans="1:26" s="10" customFormat="1" ht="39.950000000000003" customHeight="1" x14ac:dyDescent="0.2">
      <c r="A2598" s="11" t="s">
        <v>78</v>
      </c>
      <c r="B2598" s="11"/>
      <c r="C2598" s="11" t="s">
        <v>2438</v>
      </c>
      <c r="D2598" s="11" t="s">
        <v>10466</v>
      </c>
      <c r="E2598" s="11" t="s">
        <v>10467</v>
      </c>
      <c r="F2598" s="11" t="s">
        <v>10468</v>
      </c>
      <c r="G2598" s="11" t="s">
        <v>2441</v>
      </c>
      <c r="H2598" s="11" t="s">
        <v>10469</v>
      </c>
      <c r="I2598" s="11"/>
      <c r="J2598" s="12">
        <v>2026</v>
      </c>
      <c r="K2598" s="11" t="s">
        <v>157</v>
      </c>
      <c r="L2598" s="11" t="s">
        <v>214</v>
      </c>
      <c r="M2598" s="13">
        <v>150</v>
      </c>
      <c r="N2598" s="11" t="s">
        <v>2082</v>
      </c>
      <c r="O2598" s="11" t="s">
        <v>2449</v>
      </c>
      <c r="P2598" s="13">
        <v>16</v>
      </c>
      <c r="Q2598" s="11"/>
      <c r="R2598" s="11" t="s">
        <v>113</v>
      </c>
      <c r="S2598" s="11" t="s">
        <v>2443</v>
      </c>
      <c r="T2598" s="11" t="s">
        <v>41</v>
      </c>
      <c r="U2598" s="11" t="s">
        <v>42</v>
      </c>
      <c r="V2598" s="11" t="s">
        <v>10470</v>
      </c>
      <c r="W2598" s="11"/>
      <c r="X2598" s="18">
        <v>225</v>
      </c>
      <c r="Y2598" s="18"/>
      <c r="Z2598" s="11">
        <f>$B$2598*$X$2598*(100%-$C$15)</f>
        <v>0</v>
      </c>
    </row>
    <row r="2599" spans="1:26" s="10" customFormat="1" ht="39.950000000000003" customHeight="1" x14ac:dyDescent="0.2">
      <c r="A2599" s="11" t="s">
        <v>78</v>
      </c>
      <c r="B2599" s="11"/>
      <c r="C2599" s="11" t="s">
        <v>2438</v>
      </c>
      <c r="D2599" s="11" t="s">
        <v>10471</v>
      </c>
      <c r="E2599" s="11" t="s">
        <v>10472</v>
      </c>
      <c r="F2599" s="11" t="s">
        <v>10473</v>
      </c>
      <c r="G2599" s="11" t="s">
        <v>2441</v>
      </c>
      <c r="H2599" s="11" t="s">
        <v>10474</v>
      </c>
      <c r="I2599" s="11"/>
      <c r="J2599" s="12">
        <v>2025</v>
      </c>
      <c r="K2599" s="11" t="s">
        <v>157</v>
      </c>
      <c r="L2599" s="11" t="s">
        <v>214</v>
      </c>
      <c r="M2599" s="13">
        <v>20</v>
      </c>
      <c r="N2599" s="11" t="s">
        <v>9636</v>
      </c>
      <c r="O2599" s="11" t="s">
        <v>9637</v>
      </c>
      <c r="P2599" s="13">
        <v>16</v>
      </c>
      <c r="Q2599" s="11"/>
      <c r="R2599" s="11" t="s">
        <v>113</v>
      </c>
      <c r="S2599" s="11"/>
      <c r="T2599" s="11" t="s">
        <v>41</v>
      </c>
      <c r="U2599" s="11" t="s">
        <v>42</v>
      </c>
      <c r="V2599" s="11" t="s">
        <v>10475</v>
      </c>
      <c r="W2599" s="11"/>
      <c r="X2599" s="18">
        <v>59</v>
      </c>
      <c r="Y2599" s="18"/>
      <c r="Z2599" s="11">
        <f>$B$2599*$X$2599*(100%-$C$15)</f>
        <v>0</v>
      </c>
    </row>
    <row r="2600" spans="1:26" s="10" customFormat="1" ht="39.950000000000003" customHeight="1" x14ac:dyDescent="0.2">
      <c r="A2600" s="11" t="s">
        <v>78</v>
      </c>
      <c r="B2600" s="11"/>
      <c r="C2600" s="11" t="s">
        <v>2438</v>
      </c>
      <c r="D2600" s="11" t="s">
        <v>10476</v>
      </c>
      <c r="E2600" s="11" t="s">
        <v>10477</v>
      </c>
      <c r="F2600" s="11" t="s">
        <v>10478</v>
      </c>
      <c r="G2600" s="11" t="s">
        <v>2441</v>
      </c>
      <c r="H2600" s="11" t="s">
        <v>10479</v>
      </c>
      <c r="I2600" s="11"/>
      <c r="J2600" s="12">
        <v>2023</v>
      </c>
      <c r="K2600" s="11" t="s">
        <v>157</v>
      </c>
      <c r="L2600" s="11" t="s">
        <v>214</v>
      </c>
      <c r="M2600" s="13">
        <v>150</v>
      </c>
      <c r="N2600" s="11" t="s">
        <v>2082</v>
      </c>
      <c r="O2600" s="11" t="s">
        <v>2449</v>
      </c>
      <c r="P2600" s="13">
        <v>16</v>
      </c>
      <c r="Q2600" s="11"/>
      <c r="R2600" s="11" t="s">
        <v>113</v>
      </c>
      <c r="S2600" s="11" t="s">
        <v>2443</v>
      </c>
      <c r="T2600" s="11" t="s">
        <v>41</v>
      </c>
      <c r="U2600" s="11" t="s">
        <v>42</v>
      </c>
      <c r="V2600" s="11" t="s">
        <v>10480</v>
      </c>
      <c r="W2600" s="11"/>
      <c r="X2600" s="18">
        <v>225</v>
      </c>
      <c r="Y2600" s="18"/>
      <c r="Z2600" s="11">
        <f>$B$2600*$X$2600*(100%-$C$15)</f>
        <v>0</v>
      </c>
    </row>
    <row r="2601" spans="1:26" s="10" customFormat="1" ht="39.950000000000003" customHeight="1" x14ac:dyDescent="0.2">
      <c r="A2601" s="11" t="s">
        <v>78</v>
      </c>
      <c r="B2601" s="11"/>
      <c r="C2601" s="11" t="s">
        <v>2438</v>
      </c>
      <c r="D2601" s="11" t="s">
        <v>10481</v>
      </c>
      <c r="E2601" s="11" t="s">
        <v>10482</v>
      </c>
      <c r="F2601" s="11" t="s">
        <v>10483</v>
      </c>
      <c r="G2601" s="11" t="s">
        <v>2441</v>
      </c>
      <c r="H2601" s="11" t="s">
        <v>10484</v>
      </c>
      <c r="I2601" s="11"/>
      <c r="J2601" s="12">
        <v>2023</v>
      </c>
      <c r="K2601" s="11" t="s">
        <v>157</v>
      </c>
      <c r="L2601" s="11" t="s">
        <v>214</v>
      </c>
      <c r="M2601" s="13">
        <v>20</v>
      </c>
      <c r="N2601" s="11" t="s">
        <v>9636</v>
      </c>
      <c r="O2601" s="11" t="s">
        <v>9637</v>
      </c>
      <c r="P2601" s="13">
        <v>16</v>
      </c>
      <c r="Q2601" s="11"/>
      <c r="R2601" s="11" t="s">
        <v>113</v>
      </c>
      <c r="S2601" s="11"/>
      <c r="T2601" s="11" t="s">
        <v>41</v>
      </c>
      <c r="U2601" s="11" t="s">
        <v>42</v>
      </c>
      <c r="V2601" s="11" t="s">
        <v>10485</v>
      </c>
      <c r="W2601" s="11"/>
      <c r="X2601" s="18">
        <v>59</v>
      </c>
      <c r="Y2601" s="18"/>
      <c r="Z2601" s="11">
        <f>$B$2601*$X$2601*(100%-$C$15)</f>
        <v>0</v>
      </c>
    </row>
    <row r="2602" spans="1:26" s="10" customFormat="1" ht="39.950000000000003" customHeight="1" x14ac:dyDescent="0.2">
      <c r="A2602" s="11" t="s">
        <v>78</v>
      </c>
      <c r="B2602" s="11"/>
      <c r="C2602" s="11" t="s">
        <v>2438</v>
      </c>
      <c r="D2602" s="11" t="s">
        <v>10486</v>
      </c>
      <c r="E2602" s="11" t="s">
        <v>10487</v>
      </c>
      <c r="F2602" s="11" t="s">
        <v>10488</v>
      </c>
      <c r="G2602" s="11" t="s">
        <v>2441</v>
      </c>
      <c r="H2602" s="11" t="s">
        <v>10489</v>
      </c>
      <c r="I2602" s="11"/>
      <c r="J2602" s="12">
        <v>2024</v>
      </c>
      <c r="K2602" s="11" t="s">
        <v>157</v>
      </c>
      <c r="L2602" s="11" t="s">
        <v>214</v>
      </c>
      <c r="M2602" s="13">
        <v>150</v>
      </c>
      <c r="N2602" s="11" t="s">
        <v>2082</v>
      </c>
      <c r="O2602" s="11" t="s">
        <v>2449</v>
      </c>
      <c r="P2602" s="13">
        <v>16</v>
      </c>
      <c r="Q2602" s="11"/>
      <c r="R2602" s="11" t="s">
        <v>113</v>
      </c>
      <c r="S2602" s="11" t="s">
        <v>2443</v>
      </c>
      <c r="T2602" s="11" t="s">
        <v>41</v>
      </c>
      <c r="U2602" s="11" t="s">
        <v>42</v>
      </c>
      <c r="V2602" s="11" t="s">
        <v>10490</v>
      </c>
      <c r="W2602" s="11"/>
      <c r="X2602" s="18">
        <v>225</v>
      </c>
      <c r="Y2602" s="18"/>
      <c r="Z2602" s="11">
        <f>$B$2602*$X$2602*(100%-$C$15)</f>
        <v>0</v>
      </c>
    </row>
    <row r="2603" spans="1:26" s="10" customFormat="1" ht="39.950000000000003" customHeight="1" x14ac:dyDescent="0.2">
      <c r="A2603" s="11" t="s">
        <v>78</v>
      </c>
      <c r="B2603" s="11"/>
      <c r="C2603" s="11" t="s">
        <v>2438</v>
      </c>
      <c r="D2603" s="11" t="s">
        <v>10491</v>
      </c>
      <c r="E2603" s="11" t="s">
        <v>10492</v>
      </c>
      <c r="F2603" s="11" t="s">
        <v>10493</v>
      </c>
      <c r="G2603" s="11" t="s">
        <v>2441</v>
      </c>
      <c r="H2603" s="11" t="s">
        <v>10494</v>
      </c>
      <c r="I2603" s="11"/>
      <c r="J2603" s="12">
        <v>2022</v>
      </c>
      <c r="K2603" s="11" t="s">
        <v>157</v>
      </c>
      <c r="L2603" s="11" t="s">
        <v>214</v>
      </c>
      <c r="M2603" s="13">
        <v>20</v>
      </c>
      <c r="N2603" s="11" t="s">
        <v>9636</v>
      </c>
      <c r="O2603" s="11" t="s">
        <v>9637</v>
      </c>
      <c r="P2603" s="13">
        <v>16</v>
      </c>
      <c r="Q2603" s="11"/>
      <c r="R2603" s="11" t="s">
        <v>113</v>
      </c>
      <c r="S2603" s="11"/>
      <c r="T2603" s="11" t="s">
        <v>41</v>
      </c>
      <c r="U2603" s="11" t="s">
        <v>42</v>
      </c>
      <c r="V2603" s="11" t="s">
        <v>10495</v>
      </c>
      <c r="W2603" s="11"/>
      <c r="X2603" s="18">
        <v>59</v>
      </c>
      <c r="Y2603" s="18"/>
      <c r="Z2603" s="11">
        <f>$B$2603*$X$2603*(100%-$C$15)</f>
        <v>0</v>
      </c>
    </row>
    <row r="2604" spans="1:26" s="10" customFormat="1" ht="39.950000000000003" customHeight="1" x14ac:dyDescent="0.2">
      <c r="A2604" s="11" t="s">
        <v>78</v>
      </c>
      <c r="B2604" s="11"/>
      <c r="C2604" s="11" t="s">
        <v>2438</v>
      </c>
      <c r="D2604" s="11" t="s">
        <v>10496</v>
      </c>
      <c r="E2604" s="11" t="s">
        <v>10497</v>
      </c>
      <c r="F2604" s="11" t="s">
        <v>10498</v>
      </c>
      <c r="G2604" s="11" t="s">
        <v>2441</v>
      </c>
      <c r="H2604" s="11" t="s">
        <v>10499</v>
      </c>
      <c r="I2604" s="11"/>
      <c r="J2604" s="12">
        <v>2025</v>
      </c>
      <c r="K2604" s="11" t="s">
        <v>157</v>
      </c>
      <c r="L2604" s="11" t="s">
        <v>214</v>
      </c>
      <c r="M2604" s="13">
        <v>150</v>
      </c>
      <c r="N2604" s="11" t="s">
        <v>2082</v>
      </c>
      <c r="O2604" s="11" t="s">
        <v>2449</v>
      </c>
      <c r="P2604" s="13">
        <v>16</v>
      </c>
      <c r="Q2604" s="11" t="s">
        <v>10317</v>
      </c>
      <c r="R2604" s="11" t="s">
        <v>113</v>
      </c>
      <c r="S2604" s="11" t="s">
        <v>2443</v>
      </c>
      <c r="T2604" s="11" t="s">
        <v>41</v>
      </c>
      <c r="U2604" s="11" t="s">
        <v>42</v>
      </c>
      <c r="V2604" s="11" t="s">
        <v>10500</v>
      </c>
      <c r="W2604" s="11"/>
      <c r="X2604" s="18">
        <v>225</v>
      </c>
      <c r="Y2604" s="18"/>
      <c r="Z2604" s="11">
        <f>$B$2604*$X$2604*(100%-$C$15)</f>
        <v>0</v>
      </c>
    </row>
    <row r="2605" spans="1:26" s="10" customFormat="1" ht="39.950000000000003" customHeight="1" x14ac:dyDescent="0.2">
      <c r="A2605" s="11" t="s">
        <v>78</v>
      </c>
      <c r="B2605" s="11"/>
      <c r="C2605" s="11" t="s">
        <v>2438</v>
      </c>
      <c r="D2605" s="11" t="s">
        <v>10501</v>
      </c>
      <c r="E2605" s="11" t="s">
        <v>10502</v>
      </c>
      <c r="F2605" s="11" t="s">
        <v>10503</v>
      </c>
      <c r="G2605" s="11" t="s">
        <v>2441</v>
      </c>
      <c r="H2605" s="11" t="s">
        <v>10504</v>
      </c>
      <c r="I2605" s="11"/>
      <c r="J2605" s="12">
        <v>2023</v>
      </c>
      <c r="K2605" s="11" t="s">
        <v>157</v>
      </c>
      <c r="L2605" s="11" t="s">
        <v>214</v>
      </c>
      <c r="M2605" s="13">
        <v>150</v>
      </c>
      <c r="N2605" s="11" t="s">
        <v>2082</v>
      </c>
      <c r="O2605" s="11" t="s">
        <v>2449</v>
      </c>
      <c r="P2605" s="13">
        <v>16</v>
      </c>
      <c r="Q2605" s="11"/>
      <c r="R2605" s="11" t="s">
        <v>113</v>
      </c>
      <c r="S2605" s="11" t="s">
        <v>2443</v>
      </c>
      <c r="T2605" s="11" t="s">
        <v>41</v>
      </c>
      <c r="U2605" s="11" t="s">
        <v>42</v>
      </c>
      <c r="V2605" s="11" t="s">
        <v>10500</v>
      </c>
      <c r="W2605" s="11"/>
      <c r="X2605" s="18">
        <v>225</v>
      </c>
      <c r="Y2605" s="18"/>
      <c r="Z2605" s="11">
        <f>$B$2605*$X$2605*(100%-$C$15)</f>
        <v>0</v>
      </c>
    </row>
    <row r="2606" spans="1:26" s="10" customFormat="1" ht="39.950000000000003" customHeight="1" x14ac:dyDescent="0.2">
      <c r="A2606" s="11" t="s">
        <v>78</v>
      </c>
      <c r="B2606" s="11"/>
      <c r="C2606" s="11" t="s">
        <v>2438</v>
      </c>
      <c r="D2606" s="11" t="s">
        <v>10505</v>
      </c>
      <c r="E2606" s="11" t="s">
        <v>10506</v>
      </c>
      <c r="F2606" s="11" t="s">
        <v>10507</v>
      </c>
      <c r="G2606" s="11" t="s">
        <v>2441</v>
      </c>
      <c r="H2606" s="11" t="s">
        <v>10508</v>
      </c>
      <c r="I2606" s="11"/>
      <c r="J2606" s="12">
        <v>2022</v>
      </c>
      <c r="K2606" s="11" t="s">
        <v>157</v>
      </c>
      <c r="L2606" s="11" t="s">
        <v>214</v>
      </c>
      <c r="M2606" s="13">
        <v>20</v>
      </c>
      <c r="N2606" s="11" t="s">
        <v>9636</v>
      </c>
      <c r="O2606" s="11" t="s">
        <v>9637</v>
      </c>
      <c r="P2606" s="13">
        <v>16</v>
      </c>
      <c r="Q2606" s="11"/>
      <c r="R2606" s="11" t="s">
        <v>113</v>
      </c>
      <c r="S2606" s="11"/>
      <c r="T2606" s="11" t="s">
        <v>41</v>
      </c>
      <c r="U2606" s="11" t="s">
        <v>42</v>
      </c>
      <c r="V2606" s="11" t="s">
        <v>10509</v>
      </c>
      <c r="W2606" s="11"/>
      <c r="X2606" s="18">
        <v>59</v>
      </c>
      <c r="Y2606" s="18"/>
      <c r="Z2606" s="11">
        <f>$B$2606*$X$2606*(100%-$C$15)</f>
        <v>0</v>
      </c>
    </row>
    <row r="2607" spans="1:26" s="10" customFormat="1" ht="39.950000000000003" customHeight="1" x14ac:dyDescent="0.2">
      <c r="A2607" s="11" t="s">
        <v>78</v>
      </c>
      <c r="B2607" s="11"/>
      <c r="C2607" s="11" t="s">
        <v>2438</v>
      </c>
      <c r="D2607" s="11" t="s">
        <v>10510</v>
      </c>
      <c r="E2607" s="11" t="s">
        <v>10511</v>
      </c>
      <c r="F2607" s="11" t="s">
        <v>10512</v>
      </c>
      <c r="G2607" s="11" t="s">
        <v>2441</v>
      </c>
      <c r="H2607" s="11" t="s">
        <v>10513</v>
      </c>
      <c r="I2607" s="11"/>
      <c r="J2607" s="12">
        <v>2025</v>
      </c>
      <c r="K2607" s="11" t="s">
        <v>157</v>
      </c>
      <c r="L2607" s="11" t="s">
        <v>214</v>
      </c>
      <c r="M2607" s="13">
        <v>150</v>
      </c>
      <c r="N2607" s="11" t="s">
        <v>2082</v>
      </c>
      <c r="O2607" s="11" t="s">
        <v>2449</v>
      </c>
      <c r="P2607" s="13">
        <v>16</v>
      </c>
      <c r="Q2607" s="11"/>
      <c r="R2607" s="11" t="s">
        <v>113</v>
      </c>
      <c r="S2607" s="11" t="s">
        <v>2443</v>
      </c>
      <c r="T2607" s="11" t="s">
        <v>41</v>
      </c>
      <c r="U2607" s="11" t="s">
        <v>42</v>
      </c>
      <c r="V2607" s="11" t="s">
        <v>10514</v>
      </c>
      <c r="W2607" s="11"/>
      <c r="X2607" s="18">
        <v>225</v>
      </c>
      <c r="Y2607" s="18"/>
      <c r="Z2607" s="11">
        <f>$B$2607*$X$2607*(100%-$C$15)</f>
        <v>0</v>
      </c>
    </row>
    <row r="2608" spans="1:26" s="10" customFormat="1" ht="39.950000000000003" customHeight="1" x14ac:dyDescent="0.2">
      <c r="A2608" s="11" t="s">
        <v>78</v>
      </c>
      <c r="B2608" s="11"/>
      <c r="C2608" s="11" t="s">
        <v>2438</v>
      </c>
      <c r="D2608" s="11" t="s">
        <v>10515</v>
      </c>
      <c r="E2608" s="11" t="s">
        <v>10516</v>
      </c>
      <c r="F2608" s="11" t="s">
        <v>10517</v>
      </c>
      <c r="G2608" s="11" t="s">
        <v>2441</v>
      </c>
      <c r="H2608" s="11" t="s">
        <v>10518</v>
      </c>
      <c r="I2608" s="11"/>
      <c r="J2608" s="12">
        <v>2025</v>
      </c>
      <c r="K2608" s="11" t="s">
        <v>157</v>
      </c>
      <c r="L2608" s="11" t="s">
        <v>214</v>
      </c>
      <c r="M2608" s="13">
        <v>150</v>
      </c>
      <c r="N2608" s="11" t="s">
        <v>2082</v>
      </c>
      <c r="O2608" s="11" t="s">
        <v>2449</v>
      </c>
      <c r="P2608" s="13">
        <v>16</v>
      </c>
      <c r="Q2608" s="11"/>
      <c r="R2608" s="11" t="s">
        <v>113</v>
      </c>
      <c r="S2608" s="11" t="s">
        <v>2443</v>
      </c>
      <c r="T2608" s="11" t="s">
        <v>41</v>
      </c>
      <c r="U2608" s="11" t="s">
        <v>42</v>
      </c>
      <c r="V2608" s="11" t="s">
        <v>10514</v>
      </c>
      <c r="W2608" s="11"/>
      <c r="X2608" s="18">
        <v>225</v>
      </c>
      <c r="Y2608" s="18"/>
      <c r="Z2608" s="11">
        <f>$B$2608*$X$2608*(100%-$C$15)</f>
        <v>0</v>
      </c>
    </row>
    <row r="2609" spans="1:26" s="10" customFormat="1" ht="39.950000000000003" customHeight="1" x14ac:dyDescent="0.2">
      <c r="A2609" s="11" t="s">
        <v>78</v>
      </c>
      <c r="B2609" s="11"/>
      <c r="C2609" s="11" t="s">
        <v>2438</v>
      </c>
      <c r="D2609" s="11" t="s">
        <v>10519</v>
      </c>
      <c r="E2609" s="11" t="s">
        <v>10520</v>
      </c>
      <c r="F2609" s="11" t="s">
        <v>10521</v>
      </c>
      <c r="G2609" s="11"/>
      <c r="H2609" s="11" t="s">
        <v>10522</v>
      </c>
      <c r="I2609" s="11"/>
      <c r="J2609" s="12">
        <v>2026</v>
      </c>
      <c r="K2609" s="11" t="s">
        <v>157</v>
      </c>
      <c r="L2609" s="11" t="s">
        <v>2796</v>
      </c>
      <c r="M2609" s="13">
        <v>85</v>
      </c>
      <c r="N2609" s="11" t="s">
        <v>2798</v>
      </c>
      <c r="O2609" s="11" t="s">
        <v>2798</v>
      </c>
      <c r="P2609" s="13">
        <v>12</v>
      </c>
      <c r="Q2609" s="11" t="s">
        <v>51</v>
      </c>
      <c r="R2609" s="11"/>
      <c r="S2609" s="11" t="s">
        <v>2443</v>
      </c>
      <c r="T2609" s="11" t="s">
        <v>41</v>
      </c>
      <c r="U2609" s="11" t="s">
        <v>42</v>
      </c>
      <c r="V2609" s="11" t="s">
        <v>10523</v>
      </c>
      <c r="W2609" s="11"/>
      <c r="X2609" s="18">
        <v>259</v>
      </c>
      <c r="Y2609" s="18"/>
      <c r="Z2609" s="11">
        <f>$B$2609*$X$2609*(100%-$C$15)</f>
        <v>0</v>
      </c>
    </row>
    <row r="2610" spans="1:26" s="10" customFormat="1" ht="39.950000000000003" customHeight="1" x14ac:dyDescent="0.2">
      <c r="A2610" s="11" t="s">
        <v>78</v>
      </c>
      <c r="B2610" s="11"/>
      <c r="C2610" s="11" t="s">
        <v>2438</v>
      </c>
      <c r="D2610" s="11" t="s">
        <v>10524</v>
      </c>
      <c r="E2610" s="11" t="s">
        <v>10525</v>
      </c>
      <c r="F2610" s="11" t="s">
        <v>10526</v>
      </c>
      <c r="G2610" s="11"/>
      <c r="H2610" s="11" t="s">
        <v>10527</v>
      </c>
      <c r="I2610" s="11"/>
      <c r="J2610" s="12">
        <v>2026</v>
      </c>
      <c r="K2610" s="11" t="s">
        <v>157</v>
      </c>
      <c r="L2610" s="11" t="s">
        <v>2796</v>
      </c>
      <c r="M2610" s="13">
        <v>85</v>
      </c>
      <c r="N2610" s="11" t="s">
        <v>2798</v>
      </c>
      <c r="O2610" s="11" t="s">
        <v>2798</v>
      </c>
      <c r="P2610" s="13">
        <v>12</v>
      </c>
      <c r="Q2610" s="11" t="s">
        <v>51</v>
      </c>
      <c r="R2610" s="11"/>
      <c r="S2610" s="11" t="s">
        <v>2443</v>
      </c>
      <c r="T2610" s="11" t="s">
        <v>41</v>
      </c>
      <c r="U2610" s="11" t="s">
        <v>42</v>
      </c>
      <c r="V2610" s="11" t="s">
        <v>10528</v>
      </c>
      <c r="W2610" s="11"/>
      <c r="X2610" s="18">
        <v>259</v>
      </c>
      <c r="Y2610" s="18"/>
      <c r="Z2610" s="11">
        <f>$B$2610*$X$2610*(100%-$C$15)</f>
        <v>0</v>
      </c>
    </row>
    <row r="2611" spans="1:26" s="10" customFormat="1" ht="39.950000000000003" customHeight="1" x14ac:dyDescent="0.2">
      <c r="A2611" s="11" t="s">
        <v>78</v>
      </c>
      <c r="B2611" s="11"/>
      <c r="C2611" s="11" t="s">
        <v>2438</v>
      </c>
      <c r="D2611" s="11" t="s">
        <v>10529</v>
      </c>
      <c r="E2611" s="11" t="s">
        <v>10530</v>
      </c>
      <c r="F2611" s="11" t="s">
        <v>10531</v>
      </c>
      <c r="G2611" s="11"/>
      <c r="H2611" s="11" t="s">
        <v>10532</v>
      </c>
      <c r="I2611" s="11"/>
      <c r="J2611" s="12">
        <v>2026</v>
      </c>
      <c r="K2611" s="11" t="s">
        <v>157</v>
      </c>
      <c r="L2611" s="11" t="s">
        <v>2796</v>
      </c>
      <c r="M2611" s="13">
        <v>85</v>
      </c>
      <c r="N2611" s="11" t="s">
        <v>2797</v>
      </c>
      <c r="O2611" s="11" t="s">
        <v>2798</v>
      </c>
      <c r="P2611" s="13">
        <v>12</v>
      </c>
      <c r="Q2611" s="11" t="s">
        <v>51</v>
      </c>
      <c r="R2611" s="11" t="s">
        <v>113</v>
      </c>
      <c r="S2611" s="11" t="s">
        <v>2443</v>
      </c>
      <c r="T2611" s="11" t="s">
        <v>41</v>
      </c>
      <c r="U2611" s="11" t="s">
        <v>42</v>
      </c>
      <c r="V2611" s="11" t="s">
        <v>10533</v>
      </c>
      <c r="W2611" s="11"/>
      <c r="X2611" s="18">
        <v>259</v>
      </c>
      <c r="Y2611" s="18"/>
      <c r="Z2611" s="11">
        <f>$B$2611*$X$2611*(100%-$C$15)</f>
        <v>0</v>
      </c>
    </row>
    <row r="2612" spans="1:26" s="10" customFormat="1" ht="39.950000000000003" customHeight="1" x14ac:dyDescent="0.2">
      <c r="A2612" s="11" t="s">
        <v>78</v>
      </c>
      <c r="B2612" s="11"/>
      <c r="C2612" s="11" t="s">
        <v>10534</v>
      </c>
      <c r="D2612" s="11" t="s">
        <v>10535</v>
      </c>
      <c r="E2612" s="11" t="s">
        <v>10536</v>
      </c>
      <c r="F2612" s="11" t="s">
        <v>10537</v>
      </c>
      <c r="G2612" s="11"/>
      <c r="H2612" s="11" t="s">
        <v>10538</v>
      </c>
      <c r="I2612" s="11"/>
      <c r="J2612" s="12">
        <v>2023</v>
      </c>
      <c r="K2612" s="11" t="s">
        <v>2081</v>
      </c>
      <c r="L2612" s="11" t="s">
        <v>10534</v>
      </c>
      <c r="M2612" s="13">
        <v>300</v>
      </c>
      <c r="N2612" s="11" t="s">
        <v>10539</v>
      </c>
      <c r="O2612" s="11" t="s">
        <v>304</v>
      </c>
      <c r="P2612" s="13">
        <v>8</v>
      </c>
      <c r="Q2612" s="11"/>
      <c r="R2612" s="11" t="s">
        <v>75</v>
      </c>
      <c r="S2612" s="11"/>
      <c r="T2612" s="11" t="s">
        <v>41</v>
      </c>
      <c r="U2612" s="11" t="s">
        <v>42</v>
      </c>
      <c r="V2612" s="11" t="s">
        <v>10540</v>
      </c>
      <c r="W2612" s="11"/>
      <c r="X2612" s="18">
        <v>354.9</v>
      </c>
      <c r="Y2612" s="18"/>
      <c r="Z2612" s="11">
        <f>$B$2612*$X$2612*(100%-$C$15)</f>
        <v>0</v>
      </c>
    </row>
    <row r="2613" spans="1:26" s="10" customFormat="1" ht="39.950000000000003" customHeight="1" x14ac:dyDescent="0.2">
      <c r="A2613" s="11" t="s">
        <v>78</v>
      </c>
      <c r="B2613" s="11"/>
      <c r="C2613" s="11" t="s">
        <v>10534</v>
      </c>
      <c r="D2613" s="11" t="s">
        <v>10541</v>
      </c>
      <c r="E2613" s="11" t="s">
        <v>10542</v>
      </c>
      <c r="F2613" s="11" t="s">
        <v>10543</v>
      </c>
      <c r="G2613" s="11"/>
      <c r="H2613" s="11" t="s">
        <v>10544</v>
      </c>
      <c r="I2613" s="11"/>
      <c r="J2613" s="12">
        <v>2022</v>
      </c>
      <c r="K2613" s="11" t="s">
        <v>2081</v>
      </c>
      <c r="L2613" s="11" t="s">
        <v>10534</v>
      </c>
      <c r="M2613" s="13">
        <v>320</v>
      </c>
      <c r="N2613" s="11" t="s">
        <v>10539</v>
      </c>
      <c r="O2613" s="11" t="s">
        <v>304</v>
      </c>
      <c r="P2613" s="13">
        <v>8</v>
      </c>
      <c r="Q2613" s="11"/>
      <c r="R2613" s="11" t="s">
        <v>75</v>
      </c>
      <c r="S2613" s="11"/>
      <c r="T2613" s="11" t="s">
        <v>41</v>
      </c>
      <c r="U2613" s="11" t="s">
        <v>42</v>
      </c>
      <c r="V2613" s="11" t="s">
        <v>10545</v>
      </c>
      <c r="W2613" s="11"/>
      <c r="X2613" s="18">
        <v>354.9</v>
      </c>
      <c r="Y2613" s="18"/>
      <c r="Z2613" s="11">
        <f>$B$2613*$X$2613*(100%-$C$15)</f>
        <v>0</v>
      </c>
    </row>
    <row r="2614" spans="1:26" s="10" customFormat="1" ht="39.950000000000003" customHeight="1" x14ac:dyDescent="0.2">
      <c r="A2614" s="11" t="s">
        <v>78</v>
      </c>
      <c r="B2614" s="11"/>
      <c r="C2614" s="11" t="s">
        <v>142</v>
      </c>
      <c r="D2614" s="11" t="s">
        <v>10546</v>
      </c>
      <c r="E2614" s="11" t="s">
        <v>10547</v>
      </c>
      <c r="F2614" s="11" t="s">
        <v>10548</v>
      </c>
      <c r="G2614" s="11"/>
      <c r="H2614" s="11" t="s">
        <v>10549</v>
      </c>
      <c r="I2614" s="11"/>
      <c r="J2614" s="12">
        <v>2022</v>
      </c>
      <c r="K2614" s="11" t="s">
        <v>174</v>
      </c>
      <c r="L2614" s="11" t="s">
        <v>148</v>
      </c>
      <c r="M2614" s="13">
        <v>80</v>
      </c>
      <c r="N2614" s="11" t="s">
        <v>158</v>
      </c>
      <c r="O2614" s="11" t="s">
        <v>150</v>
      </c>
      <c r="P2614" s="13">
        <v>1</v>
      </c>
      <c r="Q2614" s="11"/>
      <c r="R2614" s="11" t="s">
        <v>75</v>
      </c>
      <c r="S2614" s="11"/>
      <c r="T2614" s="11" t="s">
        <v>41</v>
      </c>
      <c r="U2614" s="11" t="s">
        <v>7686</v>
      </c>
      <c r="V2614" s="11" t="s">
        <v>10550</v>
      </c>
      <c r="W2614" s="11" t="s">
        <v>152</v>
      </c>
      <c r="X2614" s="18">
        <v>69</v>
      </c>
      <c r="Y2614" s="18"/>
      <c r="Z2614" s="11">
        <f>$B$2614*$X$2614*(100%-$C$15)</f>
        <v>0</v>
      </c>
    </row>
    <row r="2615" spans="1:26" s="10" customFormat="1" ht="39.950000000000003" customHeight="1" x14ac:dyDescent="0.2">
      <c r="A2615" s="11" t="s">
        <v>78</v>
      </c>
      <c r="B2615" s="11"/>
      <c r="C2615" s="11" t="s">
        <v>142</v>
      </c>
      <c r="D2615" s="11" t="s">
        <v>10551</v>
      </c>
      <c r="E2615" s="11" t="s">
        <v>10552</v>
      </c>
      <c r="F2615" s="11" t="s">
        <v>10553</v>
      </c>
      <c r="G2615" s="11"/>
      <c r="H2615" s="11" t="s">
        <v>10554</v>
      </c>
      <c r="I2615" s="11"/>
      <c r="J2615" s="12">
        <v>2021</v>
      </c>
      <c r="K2615" s="11" t="s">
        <v>157</v>
      </c>
      <c r="L2615" s="11" t="s">
        <v>148</v>
      </c>
      <c r="M2615" s="13">
        <v>64</v>
      </c>
      <c r="N2615" s="11" t="s">
        <v>158</v>
      </c>
      <c r="O2615" s="11" t="s">
        <v>175</v>
      </c>
      <c r="P2615" s="13">
        <v>1</v>
      </c>
      <c r="Q2615" s="11"/>
      <c r="R2615" s="11"/>
      <c r="S2615" s="11"/>
      <c r="T2615" s="11" t="s">
        <v>41</v>
      </c>
      <c r="U2615" s="11" t="s">
        <v>7686</v>
      </c>
      <c r="V2615" s="11" t="s">
        <v>180</v>
      </c>
      <c r="W2615" s="11" t="s">
        <v>152</v>
      </c>
      <c r="X2615" s="18">
        <v>69</v>
      </c>
      <c r="Y2615" s="18"/>
      <c r="Z2615" s="11">
        <f>$B$2615*$X$2615*(100%-$C$15)</f>
        <v>0</v>
      </c>
    </row>
    <row r="2616" spans="1:26" s="10" customFormat="1" ht="39.950000000000003" customHeight="1" x14ac:dyDescent="0.2">
      <c r="A2616" s="11" t="s">
        <v>78</v>
      </c>
      <c r="B2616" s="11"/>
      <c r="C2616" s="11" t="s">
        <v>142</v>
      </c>
      <c r="D2616" s="11" t="s">
        <v>10555</v>
      </c>
      <c r="E2616" s="11" t="s">
        <v>10556</v>
      </c>
      <c r="F2616" s="11" t="s">
        <v>10557</v>
      </c>
      <c r="G2616" s="11"/>
      <c r="H2616" s="11" t="s">
        <v>10558</v>
      </c>
      <c r="I2616" s="11"/>
      <c r="J2616" s="12">
        <v>2020</v>
      </c>
      <c r="K2616" s="11" t="s">
        <v>157</v>
      </c>
      <c r="L2616" s="11" t="s">
        <v>214</v>
      </c>
      <c r="M2616" s="13">
        <v>64</v>
      </c>
      <c r="N2616" s="11" t="s">
        <v>158</v>
      </c>
      <c r="O2616" s="11" t="s">
        <v>175</v>
      </c>
      <c r="P2616" s="13">
        <v>1</v>
      </c>
      <c r="Q2616" s="11"/>
      <c r="R2616" s="11"/>
      <c r="S2616" s="11"/>
      <c r="T2616" s="11" t="s">
        <v>41</v>
      </c>
      <c r="U2616" s="11" t="s">
        <v>7686</v>
      </c>
      <c r="V2616" s="11" t="s">
        <v>215</v>
      </c>
      <c r="W2616" s="11"/>
      <c r="X2616" s="18">
        <v>69</v>
      </c>
      <c r="Y2616" s="18"/>
      <c r="Z2616" s="11">
        <f>$B$2616*$X$2616*(100%-$C$15)</f>
        <v>0</v>
      </c>
    </row>
    <row r="2617" spans="1:26" s="10" customFormat="1" ht="39.950000000000003" customHeight="1" x14ac:dyDescent="0.2">
      <c r="A2617" s="11" t="s">
        <v>78</v>
      </c>
      <c r="B2617" s="11"/>
      <c r="C2617" s="11" t="s">
        <v>4178</v>
      </c>
      <c r="D2617" s="11" t="s">
        <v>10559</v>
      </c>
      <c r="E2617" s="11" t="s">
        <v>10560</v>
      </c>
      <c r="F2617" s="11" t="s">
        <v>10561</v>
      </c>
      <c r="G2617" s="11"/>
      <c r="H2617" s="11" t="s">
        <v>10562</v>
      </c>
      <c r="I2617" s="11"/>
      <c r="J2617" s="12">
        <v>2022</v>
      </c>
      <c r="K2617" s="11" t="s">
        <v>866</v>
      </c>
      <c r="L2617" s="11" t="s">
        <v>148</v>
      </c>
      <c r="M2617" s="13">
        <v>80</v>
      </c>
      <c r="N2617" s="11" t="s">
        <v>158</v>
      </c>
      <c r="O2617" s="11" t="s">
        <v>150</v>
      </c>
      <c r="P2617" s="13">
        <v>1</v>
      </c>
      <c r="Q2617" s="11"/>
      <c r="R2617" s="11"/>
      <c r="S2617" s="11"/>
      <c r="T2617" s="11" t="s">
        <v>41</v>
      </c>
      <c r="U2617" s="11" t="s">
        <v>7686</v>
      </c>
      <c r="V2617" s="11" t="s">
        <v>10563</v>
      </c>
      <c r="W2617" s="11"/>
      <c r="X2617" s="18">
        <v>69</v>
      </c>
      <c r="Y2617" s="18"/>
      <c r="Z2617" s="11">
        <f>$B$2617*$X$2617*(100%-$C$15)</f>
        <v>0</v>
      </c>
    </row>
    <row r="2618" spans="1:26" s="10" customFormat="1" ht="39.950000000000003" customHeight="1" x14ac:dyDescent="0.2">
      <c r="A2618" s="11" t="s">
        <v>78</v>
      </c>
      <c r="B2618" s="11"/>
      <c r="C2618" s="11" t="s">
        <v>142</v>
      </c>
      <c r="D2618" s="11" t="s">
        <v>10564</v>
      </c>
      <c r="E2618" s="11" t="s">
        <v>10565</v>
      </c>
      <c r="F2618" s="11" t="s">
        <v>10566</v>
      </c>
      <c r="G2618" s="11"/>
      <c r="H2618" s="11" t="s">
        <v>10567</v>
      </c>
      <c r="I2618" s="11"/>
      <c r="J2618" s="12">
        <v>2022</v>
      </c>
      <c r="K2618" s="11" t="s">
        <v>157</v>
      </c>
      <c r="L2618" s="11" t="s">
        <v>214</v>
      </c>
      <c r="M2618" s="13">
        <v>64</v>
      </c>
      <c r="N2618" s="11" t="s">
        <v>158</v>
      </c>
      <c r="O2618" s="11" t="s">
        <v>175</v>
      </c>
      <c r="P2618" s="13">
        <v>1</v>
      </c>
      <c r="Q2618" s="11"/>
      <c r="R2618" s="11" t="s">
        <v>75</v>
      </c>
      <c r="S2618" s="11"/>
      <c r="T2618" s="11" t="s">
        <v>76</v>
      </c>
      <c r="U2618" s="11" t="s">
        <v>7686</v>
      </c>
      <c r="V2618" s="11" t="s">
        <v>215</v>
      </c>
      <c r="W2618" s="11" t="s">
        <v>152</v>
      </c>
      <c r="X2618" s="18">
        <v>69</v>
      </c>
      <c r="Y2618" s="18"/>
      <c r="Z2618" s="11">
        <f>$B$2618*$X$2618*(100%-$C$15)</f>
        <v>0</v>
      </c>
    </row>
    <row r="2619" spans="1:26" s="10" customFormat="1" ht="39.950000000000003" customHeight="1" x14ac:dyDescent="0.2">
      <c r="A2619" s="11" t="s">
        <v>78</v>
      </c>
      <c r="B2619" s="11"/>
      <c r="C2619" s="11" t="s">
        <v>142</v>
      </c>
      <c r="D2619" s="11" t="s">
        <v>10568</v>
      </c>
      <c r="E2619" s="11" t="s">
        <v>10569</v>
      </c>
      <c r="F2619" s="11" t="s">
        <v>10570</v>
      </c>
      <c r="G2619" s="11"/>
      <c r="H2619" s="11" t="s">
        <v>10571</v>
      </c>
      <c r="I2619" s="11"/>
      <c r="J2619" s="12">
        <v>2022</v>
      </c>
      <c r="K2619" s="11" t="s">
        <v>157</v>
      </c>
      <c r="L2619" s="11" t="s">
        <v>214</v>
      </c>
      <c r="M2619" s="13">
        <v>64</v>
      </c>
      <c r="N2619" s="11" t="s">
        <v>158</v>
      </c>
      <c r="O2619" s="11" t="s">
        <v>150</v>
      </c>
      <c r="P2619" s="13">
        <v>1</v>
      </c>
      <c r="Q2619" s="11"/>
      <c r="R2619" s="11" t="s">
        <v>75</v>
      </c>
      <c r="S2619" s="11"/>
      <c r="T2619" s="11" t="s">
        <v>76</v>
      </c>
      <c r="U2619" s="11" t="s">
        <v>7686</v>
      </c>
      <c r="V2619" s="11" t="s">
        <v>10572</v>
      </c>
      <c r="W2619" s="11"/>
      <c r="X2619" s="18">
        <v>69</v>
      </c>
      <c r="Y2619" s="18"/>
      <c r="Z2619" s="11">
        <f>$B$2619*$X$2619*(100%-$C$15)</f>
        <v>0</v>
      </c>
    </row>
    <row r="2620" spans="1:26" s="10" customFormat="1" ht="39.950000000000003" customHeight="1" x14ac:dyDescent="0.2">
      <c r="A2620" s="11" t="s">
        <v>78</v>
      </c>
      <c r="B2620" s="11"/>
      <c r="C2620" s="11" t="s">
        <v>142</v>
      </c>
      <c r="D2620" s="11" t="s">
        <v>10573</v>
      </c>
      <c r="E2620" s="11" t="s">
        <v>10574</v>
      </c>
      <c r="F2620" s="11" t="s">
        <v>10575</v>
      </c>
      <c r="G2620" s="11"/>
      <c r="H2620" s="11" t="s">
        <v>10576</v>
      </c>
      <c r="I2620" s="11"/>
      <c r="J2620" s="12">
        <v>2022</v>
      </c>
      <c r="K2620" s="11" t="s">
        <v>157</v>
      </c>
      <c r="L2620" s="11" t="s">
        <v>214</v>
      </c>
      <c r="M2620" s="13">
        <v>64</v>
      </c>
      <c r="N2620" s="11" t="s">
        <v>158</v>
      </c>
      <c r="O2620" s="11" t="s">
        <v>175</v>
      </c>
      <c r="P2620" s="13">
        <v>1</v>
      </c>
      <c r="Q2620" s="11"/>
      <c r="R2620" s="11" t="s">
        <v>75</v>
      </c>
      <c r="S2620" s="11"/>
      <c r="T2620" s="11" t="s">
        <v>76</v>
      </c>
      <c r="U2620" s="11" t="s">
        <v>7686</v>
      </c>
      <c r="V2620" s="11" t="s">
        <v>215</v>
      </c>
      <c r="W2620" s="11" t="s">
        <v>152</v>
      </c>
      <c r="X2620" s="18">
        <v>69</v>
      </c>
      <c r="Y2620" s="18"/>
      <c r="Z2620" s="11">
        <f>$B$2620*$X$2620*(100%-$C$15)</f>
        <v>0</v>
      </c>
    </row>
    <row r="2621" spans="1:26" s="10" customFormat="1" ht="39.950000000000003" customHeight="1" x14ac:dyDescent="0.2">
      <c r="A2621" s="11" t="s">
        <v>78</v>
      </c>
      <c r="B2621" s="11"/>
      <c r="C2621" s="11" t="s">
        <v>142</v>
      </c>
      <c r="D2621" s="11" t="s">
        <v>10577</v>
      </c>
      <c r="E2621" s="11" t="s">
        <v>10578</v>
      </c>
      <c r="F2621" s="11" t="s">
        <v>10579</v>
      </c>
      <c r="G2621" s="11"/>
      <c r="H2621" s="11" t="s">
        <v>10580</v>
      </c>
      <c r="I2621" s="11"/>
      <c r="J2621" s="12">
        <v>2022</v>
      </c>
      <c r="K2621" s="11" t="s">
        <v>157</v>
      </c>
      <c r="L2621" s="11" t="s">
        <v>214</v>
      </c>
      <c r="M2621" s="13">
        <v>64</v>
      </c>
      <c r="N2621" s="11" t="s">
        <v>158</v>
      </c>
      <c r="O2621" s="11" t="s">
        <v>175</v>
      </c>
      <c r="P2621" s="13">
        <v>1</v>
      </c>
      <c r="Q2621" s="11"/>
      <c r="R2621" s="11" t="s">
        <v>75</v>
      </c>
      <c r="S2621" s="11"/>
      <c r="T2621" s="11" t="s">
        <v>76</v>
      </c>
      <c r="U2621" s="11" t="s">
        <v>7686</v>
      </c>
      <c r="V2621" s="11" t="s">
        <v>215</v>
      </c>
      <c r="W2621" s="11" t="s">
        <v>152</v>
      </c>
      <c r="X2621" s="18">
        <v>69</v>
      </c>
      <c r="Y2621" s="18"/>
      <c r="Z2621" s="11">
        <f>$B$2621*$X$2621*(100%-$C$15)</f>
        <v>0</v>
      </c>
    </row>
    <row r="2622" spans="1:26" s="10" customFormat="1" ht="39.950000000000003" customHeight="1" x14ac:dyDescent="0.2">
      <c r="A2622" s="11" t="s">
        <v>78</v>
      </c>
      <c r="B2622" s="11"/>
      <c r="C2622" s="11" t="s">
        <v>142</v>
      </c>
      <c r="D2622" s="11" t="s">
        <v>10581</v>
      </c>
      <c r="E2622" s="11" t="s">
        <v>10582</v>
      </c>
      <c r="F2622" s="11" t="s">
        <v>10583</v>
      </c>
      <c r="G2622" s="11"/>
      <c r="H2622" s="11" t="s">
        <v>10584</v>
      </c>
      <c r="I2622" s="11"/>
      <c r="J2622" s="12">
        <v>2022</v>
      </c>
      <c r="K2622" s="11" t="s">
        <v>157</v>
      </c>
      <c r="L2622" s="11" t="s">
        <v>214</v>
      </c>
      <c r="M2622" s="13">
        <v>64</v>
      </c>
      <c r="N2622" s="11" t="s">
        <v>158</v>
      </c>
      <c r="O2622" s="11" t="s">
        <v>175</v>
      </c>
      <c r="P2622" s="13">
        <v>1</v>
      </c>
      <c r="Q2622" s="11"/>
      <c r="R2622" s="11" t="s">
        <v>75</v>
      </c>
      <c r="S2622" s="11"/>
      <c r="T2622" s="11" t="s">
        <v>76</v>
      </c>
      <c r="U2622" s="11" t="s">
        <v>7686</v>
      </c>
      <c r="V2622" s="11" t="s">
        <v>215</v>
      </c>
      <c r="W2622" s="11" t="s">
        <v>152</v>
      </c>
      <c r="X2622" s="18">
        <v>69</v>
      </c>
      <c r="Y2622" s="18"/>
      <c r="Z2622" s="11">
        <f>$B$2622*$X$2622*(100%-$C$15)</f>
        <v>0</v>
      </c>
    </row>
    <row r="2623" spans="1:26" s="10" customFormat="1" ht="39.950000000000003" customHeight="1" x14ac:dyDescent="0.2">
      <c r="A2623" s="11" t="s">
        <v>78</v>
      </c>
      <c r="B2623" s="11"/>
      <c r="C2623" s="11" t="s">
        <v>142</v>
      </c>
      <c r="D2623" s="11" t="s">
        <v>10585</v>
      </c>
      <c r="E2623" s="11" t="s">
        <v>10586</v>
      </c>
      <c r="F2623" s="11" t="s">
        <v>10587</v>
      </c>
      <c r="G2623" s="11"/>
      <c r="H2623" s="11" t="s">
        <v>10588</v>
      </c>
      <c r="I2623" s="11"/>
      <c r="J2623" s="12">
        <v>2022</v>
      </c>
      <c r="K2623" s="11" t="s">
        <v>157</v>
      </c>
      <c r="L2623" s="11" t="s">
        <v>214</v>
      </c>
      <c r="M2623" s="13">
        <v>64</v>
      </c>
      <c r="N2623" s="11" t="s">
        <v>158</v>
      </c>
      <c r="O2623" s="11" t="s">
        <v>175</v>
      </c>
      <c r="P2623" s="13">
        <v>1</v>
      </c>
      <c r="Q2623" s="11"/>
      <c r="R2623" s="11" t="s">
        <v>75</v>
      </c>
      <c r="S2623" s="11"/>
      <c r="T2623" s="11" t="s">
        <v>76</v>
      </c>
      <c r="U2623" s="11" t="s">
        <v>7686</v>
      </c>
      <c r="V2623" s="11" t="s">
        <v>215</v>
      </c>
      <c r="W2623" s="11" t="s">
        <v>152</v>
      </c>
      <c r="X2623" s="18">
        <v>69</v>
      </c>
      <c r="Y2623" s="18"/>
      <c r="Z2623" s="11">
        <f>$B$2623*$X$2623*(100%-$C$15)</f>
        <v>0</v>
      </c>
    </row>
    <row r="2624" spans="1:26" s="10" customFormat="1" ht="39.950000000000003" customHeight="1" x14ac:dyDescent="0.2">
      <c r="A2624" s="11" t="s">
        <v>78</v>
      </c>
      <c r="B2624" s="11"/>
      <c r="C2624" s="11" t="s">
        <v>142</v>
      </c>
      <c r="D2624" s="11" t="s">
        <v>10589</v>
      </c>
      <c r="E2624" s="11" t="s">
        <v>10590</v>
      </c>
      <c r="F2624" s="11" t="s">
        <v>10591</v>
      </c>
      <c r="G2624" s="11"/>
      <c r="H2624" s="11" t="s">
        <v>10592</v>
      </c>
      <c r="I2624" s="11"/>
      <c r="J2624" s="12">
        <v>2021</v>
      </c>
      <c r="K2624" s="11" t="s">
        <v>157</v>
      </c>
      <c r="L2624" s="11" t="s">
        <v>214</v>
      </c>
      <c r="M2624" s="13">
        <v>64</v>
      </c>
      <c r="N2624" s="11" t="s">
        <v>158</v>
      </c>
      <c r="O2624" s="11" t="s">
        <v>175</v>
      </c>
      <c r="P2624" s="13">
        <v>1</v>
      </c>
      <c r="Q2624" s="11"/>
      <c r="R2624" s="11" t="s">
        <v>75</v>
      </c>
      <c r="S2624" s="11"/>
      <c r="T2624" s="11" t="s">
        <v>76</v>
      </c>
      <c r="U2624" s="11" t="s">
        <v>7686</v>
      </c>
      <c r="V2624" s="11" t="s">
        <v>215</v>
      </c>
      <c r="W2624" s="11" t="s">
        <v>152</v>
      </c>
      <c r="X2624" s="18">
        <v>69</v>
      </c>
      <c r="Y2624" s="18"/>
      <c r="Z2624" s="11">
        <f>$B$2624*$X$2624*(100%-$C$15)</f>
        <v>0</v>
      </c>
    </row>
    <row r="2625" spans="1:26" s="10" customFormat="1" ht="39.950000000000003" customHeight="1" x14ac:dyDescent="0.2">
      <c r="A2625" s="11" t="s">
        <v>78</v>
      </c>
      <c r="B2625" s="11"/>
      <c r="C2625" s="11" t="s">
        <v>142</v>
      </c>
      <c r="D2625" s="11" t="s">
        <v>10593</v>
      </c>
      <c r="E2625" s="11" t="s">
        <v>10594</v>
      </c>
      <c r="F2625" s="11" t="s">
        <v>10595</v>
      </c>
      <c r="G2625" s="11"/>
      <c r="H2625" s="11" t="s">
        <v>10596</v>
      </c>
      <c r="I2625" s="11"/>
      <c r="J2625" s="12">
        <v>2022</v>
      </c>
      <c r="K2625" s="11" t="s">
        <v>157</v>
      </c>
      <c r="L2625" s="11" t="s">
        <v>214</v>
      </c>
      <c r="M2625" s="13">
        <v>64</v>
      </c>
      <c r="N2625" s="11" t="s">
        <v>158</v>
      </c>
      <c r="O2625" s="11" t="s">
        <v>175</v>
      </c>
      <c r="P2625" s="13">
        <v>1</v>
      </c>
      <c r="Q2625" s="11"/>
      <c r="R2625" s="11" t="s">
        <v>75</v>
      </c>
      <c r="S2625" s="11"/>
      <c r="T2625" s="11" t="s">
        <v>76</v>
      </c>
      <c r="U2625" s="11" t="s">
        <v>7686</v>
      </c>
      <c r="V2625" s="11" t="s">
        <v>215</v>
      </c>
      <c r="W2625" s="11" t="s">
        <v>152</v>
      </c>
      <c r="X2625" s="18">
        <v>69</v>
      </c>
      <c r="Y2625" s="18"/>
      <c r="Z2625" s="11">
        <f>$B$2625*$X$2625*(100%-$C$15)</f>
        <v>0</v>
      </c>
    </row>
    <row r="2626" spans="1:26" s="10" customFormat="1" ht="39.950000000000003" customHeight="1" x14ac:dyDescent="0.2">
      <c r="A2626" s="11" t="s">
        <v>78</v>
      </c>
      <c r="B2626" s="11"/>
      <c r="C2626" s="11" t="s">
        <v>142</v>
      </c>
      <c r="D2626" s="11" t="s">
        <v>10597</v>
      </c>
      <c r="E2626" s="11" t="s">
        <v>10598</v>
      </c>
      <c r="F2626" s="11" t="s">
        <v>10599</v>
      </c>
      <c r="G2626" s="11"/>
      <c r="H2626" s="11" t="s">
        <v>10600</v>
      </c>
      <c r="I2626" s="11"/>
      <c r="J2626" s="12">
        <v>2022</v>
      </c>
      <c r="K2626" s="11" t="s">
        <v>157</v>
      </c>
      <c r="L2626" s="11" t="s">
        <v>214</v>
      </c>
      <c r="M2626" s="13">
        <v>64</v>
      </c>
      <c r="N2626" s="11" t="s">
        <v>158</v>
      </c>
      <c r="O2626" s="11" t="s">
        <v>175</v>
      </c>
      <c r="P2626" s="13">
        <v>1</v>
      </c>
      <c r="Q2626" s="11"/>
      <c r="R2626" s="11" t="s">
        <v>75</v>
      </c>
      <c r="S2626" s="11"/>
      <c r="T2626" s="11" t="s">
        <v>76</v>
      </c>
      <c r="U2626" s="11" t="s">
        <v>7686</v>
      </c>
      <c r="V2626" s="11" t="s">
        <v>215</v>
      </c>
      <c r="W2626" s="11" t="s">
        <v>152</v>
      </c>
      <c r="X2626" s="18">
        <v>69</v>
      </c>
      <c r="Y2626" s="18"/>
      <c r="Z2626" s="11">
        <f>$B$2626*$X$2626*(100%-$C$15)</f>
        <v>0</v>
      </c>
    </row>
    <row r="2627" spans="1:26" s="10" customFormat="1" ht="39.950000000000003" customHeight="1" x14ac:dyDescent="0.2">
      <c r="A2627" s="11" t="s">
        <v>78</v>
      </c>
      <c r="B2627" s="11"/>
      <c r="C2627" s="11" t="s">
        <v>142</v>
      </c>
      <c r="D2627" s="11" t="s">
        <v>10601</v>
      </c>
      <c r="E2627" s="11" t="s">
        <v>10602</v>
      </c>
      <c r="F2627" s="11" t="s">
        <v>10603</v>
      </c>
      <c r="G2627" s="11"/>
      <c r="H2627" s="11" t="s">
        <v>10604</v>
      </c>
      <c r="I2627" s="11"/>
      <c r="J2627" s="12">
        <v>2022</v>
      </c>
      <c r="K2627" s="11" t="s">
        <v>157</v>
      </c>
      <c r="L2627" s="11" t="s">
        <v>214</v>
      </c>
      <c r="M2627" s="13">
        <v>64</v>
      </c>
      <c r="N2627" s="11" t="s">
        <v>158</v>
      </c>
      <c r="O2627" s="11" t="s">
        <v>175</v>
      </c>
      <c r="P2627" s="13">
        <v>1</v>
      </c>
      <c r="Q2627" s="11"/>
      <c r="R2627" s="11" t="s">
        <v>75</v>
      </c>
      <c r="S2627" s="11"/>
      <c r="T2627" s="11" t="s">
        <v>76</v>
      </c>
      <c r="U2627" s="11" t="s">
        <v>7686</v>
      </c>
      <c r="V2627" s="11" t="s">
        <v>215</v>
      </c>
      <c r="W2627" s="11" t="s">
        <v>152</v>
      </c>
      <c r="X2627" s="18">
        <v>69</v>
      </c>
      <c r="Y2627" s="18"/>
      <c r="Z2627" s="11">
        <f>$B$2627*$X$2627*(100%-$C$15)</f>
        <v>0</v>
      </c>
    </row>
    <row r="2628" spans="1:26" s="10" customFormat="1" ht="39.950000000000003" customHeight="1" x14ac:dyDescent="0.2">
      <c r="A2628" s="11" t="s">
        <v>45</v>
      </c>
      <c r="B2628" s="11"/>
      <c r="C2628" s="11" t="s">
        <v>2148</v>
      </c>
      <c r="D2628" s="11" t="s">
        <v>10605</v>
      </c>
      <c r="E2628" s="11" t="s">
        <v>10606</v>
      </c>
      <c r="F2628" s="11" t="s">
        <v>10607</v>
      </c>
      <c r="G2628" s="11" t="s">
        <v>10608</v>
      </c>
      <c r="H2628" s="11" t="s">
        <v>10609</v>
      </c>
      <c r="I2628" s="11"/>
      <c r="J2628" s="12">
        <v>2017</v>
      </c>
      <c r="K2628" s="11" t="s">
        <v>10610</v>
      </c>
      <c r="L2628" s="11" t="s">
        <v>10611</v>
      </c>
      <c r="M2628" s="13">
        <v>222</v>
      </c>
      <c r="N2628" s="11" t="s">
        <v>10612</v>
      </c>
      <c r="O2628" s="11" t="s">
        <v>3675</v>
      </c>
      <c r="P2628" s="13">
        <v>96</v>
      </c>
      <c r="Q2628" s="11"/>
      <c r="R2628" s="11"/>
      <c r="S2628" s="11" t="s">
        <v>22</v>
      </c>
      <c r="T2628" s="11" t="s">
        <v>41</v>
      </c>
      <c r="U2628" s="11" t="s">
        <v>8177</v>
      </c>
      <c r="V2628" s="11" t="s">
        <v>10613</v>
      </c>
      <c r="W2628" s="11" t="s">
        <v>44</v>
      </c>
      <c r="X2628" s="18">
        <v>183.7</v>
      </c>
      <c r="Y2628" s="18"/>
      <c r="Z2628" s="11">
        <f>$B$2628*$X$2628*(100%-$C$15)</f>
        <v>0</v>
      </c>
    </row>
    <row r="2629" spans="1:26" s="10" customFormat="1" ht="39.950000000000003" customHeight="1" x14ac:dyDescent="0.2">
      <c r="A2629" s="11" t="s">
        <v>45</v>
      </c>
      <c r="B2629" s="11"/>
      <c r="C2629" s="11" t="s">
        <v>2148</v>
      </c>
      <c r="D2629" s="11" t="s">
        <v>10614</v>
      </c>
      <c r="E2629" s="11" t="s">
        <v>10615</v>
      </c>
      <c r="F2629" s="11" t="s">
        <v>10616</v>
      </c>
      <c r="G2629" s="11" t="s">
        <v>10617</v>
      </c>
      <c r="H2629" s="11" t="s">
        <v>10618</v>
      </c>
      <c r="I2629" s="11"/>
      <c r="J2629" s="12">
        <v>2018</v>
      </c>
      <c r="K2629" s="11" t="s">
        <v>2178</v>
      </c>
      <c r="L2629" s="11" t="s">
        <v>2162</v>
      </c>
      <c r="M2629" s="13">
        <v>150</v>
      </c>
      <c r="N2629" s="11" t="s">
        <v>2787</v>
      </c>
      <c r="O2629" s="11" t="s">
        <v>2156</v>
      </c>
      <c r="P2629" s="13">
        <v>128</v>
      </c>
      <c r="Q2629" s="11"/>
      <c r="R2629" s="11"/>
      <c r="S2629" s="11" t="s">
        <v>22</v>
      </c>
      <c r="T2629" s="11" t="s">
        <v>41</v>
      </c>
      <c r="U2629" s="11" t="s">
        <v>7452</v>
      </c>
      <c r="V2629" s="11" t="s">
        <v>10619</v>
      </c>
      <c r="W2629" s="11" t="s">
        <v>44</v>
      </c>
      <c r="X2629" s="18">
        <v>177.9</v>
      </c>
      <c r="Y2629" s="18"/>
      <c r="Z2629" s="11">
        <f>$B$2629*$X$2629*(100%-$C$15)</f>
        <v>0</v>
      </c>
    </row>
    <row r="2630" spans="1:26" s="10" customFormat="1" ht="39.950000000000003" customHeight="1" x14ac:dyDescent="0.2">
      <c r="A2630" s="11" t="s">
        <v>45</v>
      </c>
      <c r="B2630" s="11"/>
      <c r="C2630" s="11" t="s">
        <v>2148</v>
      </c>
      <c r="D2630" s="11" t="s">
        <v>10620</v>
      </c>
      <c r="E2630" s="11" t="s">
        <v>10621</v>
      </c>
      <c r="F2630" s="11" t="s">
        <v>10622</v>
      </c>
      <c r="G2630" s="11" t="s">
        <v>10617</v>
      </c>
      <c r="H2630" s="11" t="s">
        <v>10623</v>
      </c>
      <c r="I2630" s="11"/>
      <c r="J2630" s="12">
        <v>2018</v>
      </c>
      <c r="K2630" s="11" t="s">
        <v>2178</v>
      </c>
      <c r="L2630" s="11" t="s">
        <v>2162</v>
      </c>
      <c r="M2630" s="13">
        <v>150</v>
      </c>
      <c r="N2630" s="11" t="s">
        <v>2787</v>
      </c>
      <c r="O2630" s="11" t="s">
        <v>2156</v>
      </c>
      <c r="P2630" s="13">
        <v>128</v>
      </c>
      <c r="Q2630" s="11"/>
      <c r="R2630" s="11"/>
      <c r="S2630" s="11" t="s">
        <v>22</v>
      </c>
      <c r="T2630" s="11" t="s">
        <v>41</v>
      </c>
      <c r="U2630" s="11" t="s">
        <v>7452</v>
      </c>
      <c r="V2630" s="11" t="s">
        <v>10624</v>
      </c>
      <c r="W2630" s="11" t="s">
        <v>44</v>
      </c>
      <c r="X2630" s="18">
        <v>177.9</v>
      </c>
      <c r="Y2630" s="18"/>
      <c r="Z2630" s="11">
        <f>$B$2630*$X$2630*(100%-$C$15)</f>
        <v>0</v>
      </c>
    </row>
    <row r="2631" spans="1:26" s="10" customFormat="1" ht="39.950000000000003" customHeight="1" x14ac:dyDescent="0.2">
      <c r="A2631" s="11" t="s">
        <v>45</v>
      </c>
      <c r="B2631" s="11"/>
      <c r="C2631" s="11" t="s">
        <v>2148</v>
      </c>
      <c r="D2631" s="11" t="s">
        <v>10625</v>
      </c>
      <c r="E2631" s="11" t="s">
        <v>10626</v>
      </c>
      <c r="F2631" s="11" t="s">
        <v>10627</v>
      </c>
      <c r="G2631" s="11" t="s">
        <v>10628</v>
      </c>
      <c r="H2631" s="11" t="s">
        <v>10629</v>
      </c>
      <c r="I2631" s="11"/>
      <c r="J2631" s="12">
        <v>2015</v>
      </c>
      <c r="K2631" s="11" t="s">
        <v>2178</v>
      </c>
      <c r="L2631" s="11" t="s">
        <v>2162</v>
      </c>
      <c r="M2631" s="13">
        <v>150</v>
      </c>
      <c r="N2631" s="11" t="s">
        <v>9265</v>
      </c>
      <c r="O2631" s="11" t="s">
        <v>2156</v>
      </c>
      <c r="P2631" s="13">
        <v>128</v>
      </c>
      <c r="Q2631" s="11"/>
      <c r="R2631" s="11"/>
      <c r="S2631" s="11" t="s">
        <v>22</v>
      </c>
      <c r="T2631" s="11" t="s">
        <v>41</v>
      </c>
      <c r="U2631" s="11" t="s">
        <v>7452</v>
      </c>
      <c r="V2631" s="11" t="s">
        <v>10630</v>
      </c>
      <c r="W2631" s="11" t="s">
        <v>44</v>
      </c>
      <c r="X2631" s="18">
        <v>177.9</v>
      </c>
      <c r="Y2631" s="18"/>
      <c r="Z2631" s="11">
        <f>$B$2631*$X$2631*(100%-$C$15)</f>
        <v>0</v>
      </c>
    </row>
    <row r="2632" spans="1:26" s="10" customFormat="1" ht="39.950000000000003" customHeight="1" x14ac:dyDescent="0.2">
      <c r="A2632" s="11" t="s">
        <v>78</v>
      </c>
      <c r="B2632" s="11"/>
      <c r="C2632" s="11" t="s">
        <v>2438</v>
      </c>
      <c r="D2632" s="11" t="s">
        <v>10631</v>
      </c>
      <c r="E2632" s="11" t="s">
        <v>10632</v>
      </c>
      <c r="F2632" s="11" t="s">
        <v>10633</v>
      </c>
      <c r="G2632" s="11" t="s">
        <v>8277</v>
      </c>
      <c r="H2632" s="11" t="s">
        <v>10634</v>
      </c>
      <c r="I2632" s="11"/>
      <c r="J2632" s="12">
        <v>2017</v>
      </c>
      <c r="K2632" s="11" t="s">
        <v>2081</v>
      </c>
      <c r="L2632" s="11" t="s">
        <v>2154</v>
      </c>
      <c r="M2632" s="13">
        <v>600</v>
      </c>
      <c r="N2632" s="11" t="s">
        <v>10635</v>
      </c>
      <c r="O2632" s="11" t="s">
        <v>2196</v>
      </c>
      <c r="P2632" s="13">
        <v>52</v>
      </c>
      <c r="Q2632" s="11" t="s">
        <v>2430</v>
      </c>
      <c r="R2632" s="11" t="s">
        <v>75</v>
      </c>
      <c r="S2632" s="11"/>
      <c r="T2632" s="11" t="s">
        <v>41</v>
      </c>
      <c r="U2632" s="11" t="s">
        <v>4097</v>
      </c>
      <c r="V2632" s="11" t="s">
        <v>10636</v>
      </c>
      <c r="W2632" s="11"/>
      <c r="X2632" s="18">
        <v>716.2</v>
      </c>
      <c r="Y2632" s="18"/>
      <c r="Z2632" s="11">
        <f>$B$2632*$X$2632*(100%-$C$15)</f>
        <v>0</v>
      </c>
    </row>
    <row r="2633" spans="1:26" s="10" customFormat="1" ht="39.950000000000003" customHeight="1" x14ac:dyDescent="0.2">
      <c r="A2633" s="11" t="s">
        <v>45</v>
      </c>
      <c r="B2633" s="11"/>
      <c r="C2633" s="11" t="s">
        <v>2123</v>
      </c>
      <c r="D2633" s="11" t="s">
        <v>10637</v>
      </c>
      <c r="E2633" s="11" t="s">
        <v>10638</v>
      </c>
      <c r="F2633" s="11" t="s">
        <v>10639</v>
      </c>
      <c r="G2633" s="11" t="s">
        <v>2205</v>
      </c>
      <c r="H2633" s="11" t="s">
        <v>10640</v>
      </c>
      <c r="I2633" s="11"/>
      <c r="J2633" s="12">
        <v>2022</v>
      </c>
      <c r="K2633" s="11" t="s">
        <v>2207</v>
      </c>
      <c r="L2633" s="11" t="s">
        <v>2208</v>
      </c>
      <c r="M2633" s="13">
        <v>141</v>
      </c>
      <c r="N2633" s="11" t="s">
        <v>7770</v>
      </c>
      <c r="O2633" s="11" t="s">
        <v>2102</v>
      </c>
      <c r="P2633" s="13">
        <v>48</v>
      </c>
      <c r="Q2633" s="11" t="s">
        <v>65</v>
      </c>
      <c r="R2633" s="11"/>
      <c r="S2633" s="11" t="s">
        <v>22</v>
      </c>
      <c r="T2633" s="11" t="s">
        <v>41</v>
      </c>
      <c r="U2633" s="11" t="s">
        <v>8177</v>
      </c>
      <c r="V2633" s="11" t="s">
        <v>10641</v>
      </c>
      <c r="W2633" s="11" t="s">
        <v>44</v>
      </c>
      <c r="X2633" s="18">
        <v>231</v>
      </c>
      <c r="Y2633" s="18"/>
      <c r="Z2633" s="11">
        <f>$B$2633*$X$2633*(100%-$C$15)</f>
        <v>0</v>
      </c>
    </row>
    <row r="2634" spans="1:26" s="10" customFormat="1" ht="39.950000000000003" customHeight="1" x14ac:dyDescent="0.2">
      <c r="A2634" s="11" t="s">
        <v>45</v>
      </c>
      <c r="B2634" s="11"/>
      <c r="C2634" s="11" t="s">
        <v>2148</v>
      </c>
      <c r="D2634" s="11" t="s">
        <v>10642</v>
      </c>
      <c r="E2634" s="11" t="s">
        <v>10643</v>
      </c>
      <c r="F2634" s="11" t="s">
        <v>10644</v>
      </c>
      <c r="G2634" s="11" t="s">
        <v>2176</v>
      </c>
      <c r="H2634" s="11" t="s">
        <v>10645</v>
      </c>
      <c r="I2634" s="11"/>
      <c r="J2634" s="12">
        <v>2022</v>
      </c>
      <c r="K2634" s="11" t="s">
        <v>2178</v>
      </c>
      <c r="L2634" s="11" t="s">
        <v>2162</v>
      </c>
      <c r="M2634" s="13">
        <v>100</v>
      </c>
      <c r="N2634" s="11" t="s">
        <v>2179</v>
      </c>
      <c r="O2634" s="11" t="s">
        <v>2156</v>
      </c>
      <c r="P2634" s="13">
        <v>112</v>
      </c>
      <c r="Q2634" s="11"/>
      <c r="R2634" s="11"/>
      <c r="S2634" s="11" t="s">
        <v>22</v>
      </c>
      <c r="T2634" s="11" t="s">
        <v>41</v>
      </c>
      <c r="U2634" s="11" t="s">
        <v>7452</v>
      </c>
      <c r="V2634" s="11" t="s">
        <v>10646</v>
      </c>
      <c r="W2634" s="11" t="s">
        <v>44</v>
      </c>
      <c r="X2634" s="18">
        <v>177.9</v>
      </c>
      <c r="Y2634" s="18"/>
      <c r="Z2634" s="11">
        <f>$B$2634*$X$2634*(100%-$C$15)</f>
        <v>0</v>
      </c>
    </row>
    <row r="2635" spans="1:26" s="10" customFormat="1" ht="39.950000000000003" customHeight="1" x14ac:dyDescent="0.2">
      <c r="A2635" s="11" t="s">
        <v>45</v>
      </c>
      <c r="B2635" s="11"/>
      <c r="C2635" s="11" t="s">
        <v>2148</v>
      </c>
      <c r="D2635" s="11" t="s">
        <v>10647</v>
      </c>
      <c r="E2635" s="11" t="s">
        <v>10648</v>
      </c>
      <c r="F2635" s="11" t="s">
        <v>10649</v>
      </c>
      <c r="G2635" s="11" t="s">
        <v>2176</v>
      </c>
      <c r="H2635" s="11" t="s">
        <v>10650</v>
      </c>
      <c r="I2635" s="11"/>
      <c r="J2635" s="12">
        <v>2022</v>
      </c>
      <c r="K2635" s="11" t="s">
        <v>2178</v>
      </c>
      <c r="L2635" s="11" t="s">
        <v>2162</v>
      </c>
      <c r="M2635" s="13">
        <v>100</v>
      </c>
      <c r="N2635" s="11" t="s">
        <v>2179</v>
      </c>
      <c r="O2635" s="11" t="s">
        <v>2156</v>
      </c>
      <c r="P2635" s="13">
        <v>112</v>
      </c>
      <c r="Q2635" s="11"/>
      <c r="R2635" s="11"/>
      <c r="S2635" s="11" t="s">
        <v>22</v>
      </c>
      <c r="T2635" s="11" t="s">
        <v>41</v>
      </c>
      <c r="U2635" s="11" t="s">
        <v>7452</v>
      </c>
      <c r="V2635" s="11" t="s">
        <v>10651</v>
      </c>
      <c r="W2635" s="11" t="s">
        <v>44</v>
      </c>
      <c r="X2635" s="18">
        <v>177.9</v>
      </c>
      <c r="Y2635" s="18"/>
      <c r="Z2635" s="11">
        <f>$B$2635*$X$2635*(100%-$C$15)</f>
        <v>0</v>
      </c>
    </row>
    <row r="2636" spans="1:26" s="10" customFormat="1" ht="39.950000000000003" customHeight="1" x14ac:dyDescent="0.2">
      <c r="A2636" s="11" t="s">
        <v>45</v>
      </c>
      <c r="B2636" s="11"/>
      <c r="C2636" s="11" t="s">
        <v>2148</v>
      </c>
      <c r="D2636" s="11" t="s">
        <v>10652</v>
      </c>
      <c r="E2636" s="11" t="s">
        <v>10653</v>
      </c>
      <c r="F2636" s="11" t="s">
        <v>10654</v>
      </c>
      <c r="G2636" s="11" t="s">
        <v>10655</v>
      </c>
      <c r="H2636" s="11" t="s">
        <v>10656</v>
      </c>
      <c r="I2636" s="11"/>
      <c r="J2636" s="12">
        <v>2024</v>
      </c>
      <c r="K2636" s="11" t="s">
        <v>2153</v>
      </c>
      <c r="L2636" s="11" t="s">
        <v>2154</v>
      </c>
      <c r="M2636" s="13">
        <v>71</v>
      </c>
      <c r="N2636" s="11" t="s">
        <v>7459</v>
      </c>
      <c r="O2636" s="11" t="s">
        <v>2210</v>
      </c>
      <c r="P2636" s="13">
        <v>64</v>
      </c>
      <c r="Q2636" s="11"/>
      <c r="R2636" s="11"/>
      <c r="S2636" s="11" t="s">
        <v>22</v>
      </c>
      <c r="T2636" s="11" t="s">
        <v>41</v>
      </c>
      <c r="U2636" s="11" t="s">
        <v>10657</v>
      </c>
      <c r="V2636" s="11" t="s">
        <v>10658</v>
      </c>
      <c r="W2636" s="11" t="s">
        <v>44</v>
      </c>
      <c r="X2636" s="18">
        <v>148</v>
      </c>
      <c r="Y2636" s="18"/>
      <c r="Z2636" s="11">
        <f>$B$2636*$X$2636*(100%-$C$15)</f>
        <v>0</v>
      </c>
    </row>
    <row r="2637" spans="1:26" s="10" customFormat="1" ht="39.950000000000003" customHeight="1" x14ac:dyDescent="0.2">
      <c r="A2637" s="11" t="s">
        <v>45</v>
      </c>
      <c r="B2637" s="11"/>
      <c r="C2637" s="11" t="s">
        <v>29</v>
      </c>
      <c r="D2637" s="11" t="s">
        <v>10659</v>
      </c>
      <c r="E2637" s="11" t="s">
        <v>10660</v>
      </c>
      <c r="F2637" s="11" t="s">
        <v>10661</v>
      </c>
      <c r="G2637" s="11" t="s">
        <v>10662</v>
      </c>
      <c r="H2637" s="11" t="s">
        <v>10663</v>
      </c>
      <c r="I2637" s="11"/>
      <c r="J2637" s="12">
        <v>2019</v>
      </c>
      <c r="K2637" s="11" t="s">
        <v>163</v>
      </c>
      <c r="L2637" s="11" t="s">
        <v>10664</v>
      </c>
      <c r="M2637" s="13">
        <v>58</v>
      </c>
      <c r="N2637" s="11" t="s">
        <v>2195</v>
      </c>
      <c r="O2637" s="11" t="s">
        <v>2196</v>
      </c>
      <c r="P2637" s="13">
        <v>18</v>
      </c>
      <c r="Q2637" s="11" t="s">
        <v>2430</v>
      </c>
      <c r="R2637" s="11"/>
      <c r="S2637" s="11" t="s">
        <v>22</v>
      </c>
      <c r="T2637" s="11" t="s">
        <v>41</v>
      </c>
      <c r="U2637" s="11" t="s">
        <v>8177</v>
      </c>
      <c r="V2637" s="11" t="s">
        <v>10665</v>
      </c>
      <c r="W2637" s="11" t="s">
        <v>44</v>
      </c>
      <c r="X2637" s="18">
        <v>101.6</v>
      </c>
      <c r="Y2637" s="18"/>
      <c r="Z2637" s="11">
        <f>$B$2637*$X$2637*(100%-$C$15)</f>
        <v>0</v>
      </c>
    </row>
    <row r="2638" spans="1:26" s="10" customFormat="1" ht="39.950000000000003" customHeight="1" x14ac:dyDescent="0.2">
      <c r="A2638" s="11" t="s">
        <v>45</v>
      </c>
      <c r="B2638" s="11"/>
      <c r="C2638" s="11" t="s">
        <v>29</v>
      </c>
      <c r="D2638" s="11" t="s">
        <v>10666</v>
      </c>
      <c r="E2638" s="11" t="s">
        <v>10667</v>
      </c>
      <c r="F2638" s="11" t="s">
        <v>10668</v>
      </c>
      <c r="G2638" s="11" t="s">
        <v>2913</v>
      </c>
      <c r="H2638" s="11" t="s">
        <v>10669</v>
      </c>
      <c r="I2638" s="11"/>
      <c r="J2638" s="12">
        <v>2020</v>
      </c>
      <c r="K2638" s="11" t="s">
        <v>7470</v>
      </c>
      <c r="L2638" s="11" t="s">
        <v>10664</v>
      </c>
      <c r="M2638" s="13">
        <v>80</v>
      </c>
      <c r="N2638" s="11" t="s">
        <v>10670</v>
      </c>
      <c r="O2638" s="11" t="s">
        <v>2975</v>
      </c>
      <c r="P2638" s="13">
        <v>16</v>
      </c>
      <c r="Q2638" s="11"/>
      <c r="R2638" s="11"/>
      <c r="S2638" s="11" t="s">
        <v>22</v>
      </c>
      <c r="T2638" s="11" t="s">
        <v>41</v>
      </c>
      <c r="U2638" s="11" t="s">
        <v>8309</v>
      </c>
      <c r="V2638" s="11" t="s">
        <v>10671</v>
      </c>
      <c r="W2638" s="11" t="s">
        <v>44</v>
      </c>
      <c r="X2638" s="18">
        <v>101.6</v>
      </c>
      <c r="Y2638" s="18"/>
      <c r="Z2638" s="11">
        <f>$B$2638*$X$2638*(100%-$C$15)</f>
        <v>0</v>
      </c>
    </row>
    <row r="2639" spans="1:26" s="10" customFormat="1" ht="39.950000000000003" customHeight="1" x14ac:dyDescent="0.2">
      <c r="A2639" s="11" t="s">
        <v>45</v>
      </c>
      <c r="B2639" s="11"/>
      <c r="C2639" s="11" t="s">
        <v>29</v>
      </c>
      <c r="D2639" s="11" t="s">
        <v>10672</v>
      </c>
      <c r="E2639" s="11" t="s">
        <v>10673</v>
      </c>
      <c r="F2639" s="11" t="s">
        <v>10674</v>
      </c>
      <c r="G2639" s="11"/>
      <c r="H2639" s="11" t="s">
        <v>10675</v>
      </c>
      <c r="I2639" s="11"/>
      <c r="J2639" s="12">
        <v>2018</v>
      </c>
      <c r="K2639" s="11" t="s">
        <v>7470</v>
      </c>
      <c r="L2639" s="11" t="s">
        <v>10664</v>
      </c>
      <c r="M2639" s="13">
        <v>7</v>
      </c>
      <c r="N2639" s="11" t="s">
        <v>10676</v>
      </c>
      <c r="O2639" s="11" t="s">
        <v>2196</v>
      </c>
      <c r="P2639" s="13">
        <v>16</v>
      </c>
      <c r="Q2639" s="11" t="s">
        <v>2430</v>
      </c>
      <c r="R2639" s="11"/>
      <c r="S2639" s="11" t="s">
        <v>7655</v>
      </c>
      <c r="T2639" s="11" t="s">
        <v>41</v>
      </c>
      <c r="U2639" s="11" t="s">
        <v>7686</v>
      </c>
      <c r="V2639" s="11" t="s">
        <v>10677</v>
      </c>
      <c r="W2639" s="11" t="s">
        <v>44</v>
      </c>
      <c r="X2639" s="18">
        <v>101.6</v>
      </c>
      <c r="Y2639" s="18"/>
      <c r="Z2639" s="11">
        <f>$B$2639*$X$2639*(100%-$C$15)</f>
        <v>0</v>
      </c>
    </row>
    <row r="2640" spans="1:26" s="10" customFormat="1" ht="39.950000000000003" customHeight="1" x14ac:dyDescent="0.2">
      <c r="A2640" s="11" t="s">
        <v>45</v>
      </c>
      <c r="B2640" s="11"/>
      <c r="C2640" s="11" t="s">
        <v>29</v>
      </c>
      <c r="D2640" s="11" t="s">
        <v>10678</v>
      </c>
      <c r="E2640" s="11" t="s">
        <v>10679</v>
      </c>
      <c r="F2640" s="11" t="s">
        <v>10680</v>
      </c>
      <c r="G2640" s="11" t="s">
        <v>2913</v>
      </c>
      <c r="H2640" s="11" t="s">
        <v>10681</v>
      </c>
      <c r="I2640" s="11"/>
      <c r="J2640" s="12">
        <v>2017</v>
      </c>
      <c r="K2640" s="11" t="s">
        <v>157</v>
      </c>
      <c r="L2640" s="11" t="s">
        <v>10664</v>
      </c>
      <c r="M2640" s="13">
        <v>68</v>
      </c>
      <c r="N2640" s="11" t="s">
        <v>10682</v>
      </c>
      <c r="O2640" s="11" t="s">
        <v>2196</v>
      </c>
      <c r="P2640" s="13">
        <v>16</v>
      </c>
      <c r="Q2640" s="11" t="s">
        <v>2430</v>
      </c>
      <c r="R2640" s="11"/>
      <c r="S2640" s="11" t="s">
        <v>22</v>
      </c>
      <c r="T2640" s="11" t="s">
        <v>41</v>
      </c>
      <c r="U2640" s="11" t="s">
        <v>7686</v>
      </c>
      <c r="V2640" s="11" t="s">
        <v>10683</v>
      </c>
      <c r="W2640" s="11" t="s">
        <v>152</v>
      </c>
      <c r="X2640" s="18">
        <v>127.1</v>
      </c>
      <c r="Y2640" s="18"/>
      <c r="Z2640" s="11">
        <f>$B$2640*$X$2640*(100%-$C$15)</f>
        <v>0</v>
      </c>
    </row>
    <row r="2641" spans="1:26" s="10" customFormat="1" ht="39.950000000000003" customHeight="1" x14ac:dyDescent="0.2">
      <c r="A2641" s="11" t="s">
        <v>45</v>
      </c>
      <c r="B2641" s="11"/>
      <c r="C2641" s="11" t="s">
        <v>29</v>
      </c>
      <c r="D2641" s="11" t="s">
        <v>10684</v>
      </c>
      <c r="E2641" s="11" t="s">
        <v>10685</v>
      </c>
      <c r="F2641" s="11" t="s">
        <v>10686</v>
      </c>
      <c r="G2641" s="11" t="s">
        <v>10687</v>
      </c>
      <c r="H2641" s="11" t="s">
        <v>10688</v>
      </c>
      <c r="I2641" s="11"/>
      <c r="J2641" s="12">
        <v>2019</v>
      </c>
      <c r="K2641" s="11" t="s">
        <v>7470</v>
      </c>
      <c r="L2641" s="11" t="s">
        <v>10664</v>
      </c>
      <c r="M2641" s="13">
        <v>58</v>
      </c>
      <c r="N2641" s="11" t="s">
        <v>2195</v>
      </c>
      <c r="O2641" s="11" t="s">
        <v>2196</v>
      </c>
      <c r="P2641" s="13">
        <v>16</v>
      </c>
      <c r="Q2641" s="11" t="s">
        <v>2430</v>
      </c>
      <c r="R2641" s="11"/>
      <c r="S2641" s="11" t="s">
        <v>22</v>
      </c>
      <c r="T2641" s="11" t="s">
        <v>41</v>
      </c>
      <c r="U2641" s="11" t="s">
        <v>7686</v>
      </c>
      <c r="V2641" s="11" t="s">
        <v>10689</v>
      </c>
      <c r="W2641" s="11" t="s">
        <v>44</v>
      </c>
      <c r="X2641" s="18">
        <v>101.6</v>
      </c>
      <c r="Y2641" s="18"/>
      <c r="Z2641" s="11">
        <f>$B$2641*$X$2641*(100%-$C$15)</f>
        <v>0</v>
      </c>
    </row>
    <row r="2642" spans="1:26" s="10" customFormat="1" ht="39.950000000000003" customHeight="1" x14ac:dyDescent="0.2">
      <c r="A2642" s="11" t="s">
        <v>45</v>
      </c>
      <c r="B2642" s="11"/>
      <c r="C2642" s="11" t="s">
        <v>29</v>
      </c>
      <c r="D2642" s="11" t="s">
        <v>10690</v>
      </c>
      <c r="E2642" s="11" t="s">
        <v>10691</v>
      </c>
      <c r="F2642" s="11" t="s">
        <v>10692</v>
      </c>
      <c r="G2642" s="11" t="s">
        <v>2913</v>
      </c>
      <c r="H2642" s="11" t="s">
        <v>10693</v>
      </c>
      <c r="I2642" s="11"/>
      <c r="J2642" s="12">
        <v>2018</v>
      </c>
      <c r="K2642" s="11" t="s">
        <v>157</v>
      </c>
      <c r="L2642" s="11" t="s">
        <v>10664</v>
      </c>
      <c r="M2642" s="13">
        <v>70</v>
      </c>
      <c r="N2642" s="11" t="s">
        <v>2195</v>
      </c>
      <c r="O2642" s="11" t="s">
        <v>2196</v>
      </c>
      <c r="P2642" s="13">
        <v>16</v>
      </c>
      <c r="Q2642" s="11" t="s">
        <v>2430</v>
      </c>
      <c r="R2642" s="11"/>
      <c r="S2642" s="11" t="s">
        <v>22</v>
      </c>
      <c r="T2642" s="11" t="s">
        <v>41</v>
      </c>
      <c r="U2642" s="11" t="s">
        <v>7686</v>
      </c>
      <c r="V2642" s="11" t="s">
        <v>10694</v>
      </c>
      <c r="W2642" s="11" t="s">
        <v>44</v>
      </c>
      <c r="X2642" s="18">
        <v>127.1</v>
      </c>
      <c r="Y2642" s="18"/>
      <c r="Z2642" s="11">
        <f>$B$2642*$X$2642*(100%-$C$15)</f>
        <v>0</v>
      </c>
    </row>
    <row r="2643" spans="1:26" s="10" customFormat="1" ht="39.950000000000003" customHeight="1" x14ac:dyDescent="0.2">
      <c r="A2643" s="11" t="s">
        <v>45</v>
      </c>
      <c r="B2643" s="11"/>
      <c r="C2643" s="11" t="s">
        <v>29</v>
      </c>
      <c r="D2643" s="11" t="s">
        <v>10695</v>
      </c>
      <c r="E2643" s="11" t="s">
        <v>10696</v>
      </c>
      <c r="F2643" s="11" t="s">
        <v>10697</v>
      </c>
      <c r="G2643" s="11" t="s">
        <v>10698</v>
      </c>
      <c r="H2643" s="11" t="s">
        <v>10699</v>
      </c>
      <c r="I2643" s="11"/>
      <c r="J2643" s="12">
        <v>2016</v>
      </c>
      <c r="K2643" s="11" t="s">
        <v>163</v>
      </c>
      <c r="L2643" s="11" t="s">
        <v>10664</v>
      </c>
      <c r="M2643" s="13">
        <v>2</v>
      </c>
      <c r="N2643" s="11" t="s">
        <v>2195</v>
      </c>
      <c r="O2643" s="11" t="s">
        <v>2196</v>
      </c>
      <c r="P2643" s="13">
        <v>16</v>
      </c>
      <c r="Q2643" s="11" t="s">
        <v>2430</v>
      </c>
      <c r="R2643" s="11"/>
      <c r="S2643" s="11" t="s">
        <v>22</v>
      </c>
      <c r="T2643" s="11" t="s">
        <v>41</v>
      </c>
      <c r="U2643" s="11" t="s">
        <v>7452</v>
      </c>
      <c r="V2643" s="11" t="s">
        <v>10700</v>
      </c>
      <c r="W2643" s="11" t="s">
        <v>44</v>
      </c>
      <c r="X2643" s="18">
        <v>101.6</v>
      </c>
      <c r="Y2643" s="18"/>
      <c r="Z2643" s="11">
        <f>$B$2643*$X$2643*(100%-$C$15)</f>
        <v>0</v>
      </c>
    </row>
    <row r="2644" spans="1:26" s="10" customFormat="1" ht="39.950000000000003" customHeight="1" x14ac:dyDescent="0.2">
      <c r="A2644" s="11" t="s">
        <v>45</v>
      </c>
      <c r="B2644" s="11"/>
      <c r="C2644" s="11" t="s">
        <v>29</v>
      </c>
      <c r="D2644" s="11" t="s">
        <v>10701</v>
      </c>
      <c r="E2644" s="11" t="s">
        <v>10702</v>
      </c>
      <c r="F2644" s="11" t="s">
        <v>10703</v>
      </c>
      <c r="G2644" s="11" t="s">
        <v>2168</v>
      </c>
      <c r="H2644" s="11" t="s">
        <v>10704</v>
      </c>
      <c r="I2644" s="11"/>
      <c r="J2644" s="12">
        <v>2019</v>
      </c>
      <c r="K2644" s="11" t="s">
        <v>866</v>
      </c>
      <c r="L2644" s="11" t="s">
        <v>10664</v>
      </c>
      <c r="M2644" s="13">
        <v>70</v>
      </c>
      <c r="N2644" s="11" t="s">
        <v>2850</v>
      </c>
      <c r="O2644" s="11" t="s">
        <v>2196</v>
      </c>
      <c r="P2644" s="13">
        <v>16</v>
      </c>
      <c r="Q2644" s="11" t="s">
        <v>2430</v>
      </c>
      <c r="R2644" s="11"/>
      <c r="S2644" s="11" t="s">
        <v>22</v>
      </c>
      <c r="T2644" s="11" t="s">
        <v>41</v>
      </c>
      <c r="U2644" s="11" t="s">
        <v>8309</v>
      </c>
      <c r="V2644" s="11" t="s">
        <v>10705</v>
      </c>
      <c r="W2644" s="11" t="s">
        <v>44</v>
      </c>
      <c r="X2644" s="18">
        <v>98.2</v>
      </c>
      <c r="Y2644" s="18"/>
      <c r="Z2644" s="11">
        <f>$B$2644*$X$2644*(100%-$C$15)</f>
        <v>0</v>
      </c>
    </row>
    <row r="2645" spans="1:26" s="10" customFormat="1" ht="39.950000000000003" customHeight="1" x14ac:dyDescent="0.2">
      <c r="A2645" s="11" t="s">
        <v>45</v>
      </c>
      <c r="B2645" s="11"/>
      <c r="C2645" s="11" t="s">
        <v>29</v>
      </c>
      <c r="D2645" s="11" t="s">
        <v>10706</v>
      </c>
      <c r="E2645" s="11" t="s">
        <v>10707</v>
      </c>
      <c r="F2645" s="11" t="s">
        <v>10708</v>
      </c>
      <c r="G2645" s="11" t="s">
        <v>10709</v>
      </c>
      <c r="H2645" s="11" t="s">
        <v>10710</v>
      </c>
      <c r="I2645" s="11"/>
      <c r="J2645" s="12">
        <v>2017</v>
      </c>
      <c r="K2645" s="11" t="s">
        <v>2327</v>
      </c>
      <c r="L2645" s="11" t="s">
        <v>10664</v>
      </c>
      <c r="M2645" s="13">
        <v>50</v>
      </c>
      <c r="N2645" s="11" t="s">
        <v>2195</v>
      </c>
      <c r="O2645" s="11" t="s">
        <v>2196</v>
      </c>
      <c r="P2645" s="13">
        <v>12</v>
      </c>
      <c r="Q2645" s="11" t="s">
        <v>2430</v>
      </c>
      <c r="R2645" s="11"/>
      <c r="S2645" s="11" t="s">
        <v>22</v>
      </c>
      <c r="T2645" s="11" t="s">
        <v>41</v>
      </c>
      <c r="U2645" s="11" t="s">
        <v>7686</v>
      </c>
      <c r="V2645" s="11" t="s">
        <v>10711</v>
      </c>
      <c r="W2645" s="11" t="s">
        <v>44</v>
      </c>
      <c r="X2645" s="18">
        <v>101.6</v>
      </c>
      <c r="Y2645" s="18"/>
      <c r="Z2645" s="11">
        <f>$B$2645*$X$2645*(100%-$C$15)</f>
        <v>0</v>
      </c>
    </row>
    <row r="2646" spans="1:26" s="10" customFormat="1" ht="39.950000000000003" customHeight="1" x14ac:dyDescent="0.2">
      <c r="A2646" s="11" t="s">
        <v>45</v>
      </c>
      <c r="B2646" s="11"/>
      <c r="C2646" s="11" t="s">
        <v>29</v>
      </c>
      <c r="D2646" s="11" t="s">
        <v>10712</v>
      </c>
      <c r="E2646" s="11" t="s">
        <v>10713</v>
      </c>
      <c r="F2646" s="11" t="s">
        <v>10714</v>
      </c>
      <c r="G2646" s="11" t="s">
        <v>2913</v>
      </c>
      <c r="H2646" s="11" t="s">
        <v>10715</v>
      </c>
      <c r="I2646" s="11"/>
      <c r="J2646" s="12">
        <v>2019</v>
      </c>
      <c r="K2646" s="11" t="s">
        <v>7470</v>
      </c>
      <c r="L2646" s="11" t="s">
        <v>10664</v>
      </c>
      <c r="M2646" s="13">
        <v>7</v>
      </c>
      <c r="N2646" s="11" t="s">
        <v>2195</v>
      </c>
      <c r="O2646" s="11" t="s">
        <v>2196</v>
      </c>
      <c r="P2646" s="11"/>
      <c r="Q2646" s="11" t="s">
        <v>2430</v>
      </c>
      <c r="R2646" s="11"/>
      <c r="S2646" s="11" t="s">
        <v>22</v>
      </c>
      <c r="T2646" s="11" t="s">
        <v>41</v>
      </c>
      <c r="U2646" s="11" t="s">
        <v>7686</v>
      </c>
      <c r="V2646" s="11" t="s">
        <v>10716</v>
      </c>
      <c r="W2646" s="11" t="s">
        <v>44</v>
      </c>
      <c r="X2646" s="18">
        <v>101.6</v>
      </c>
      <c r="Y2646" s="18"/>
      <c r="Z2646" s="11">
        <f>$B$2646*$X$2646*(100%-$C$15)</f>
        <v>0</v>
      </c>
    </row>
    <row r="2647" spans="1:26" s="10" customFormat="1" ht="39.950000000000003" customHeight="1" x14ac:dyDescent="0.2">
      <c r="A2647" s="11" t="s">
        <v>45</v>
      </c>
      <c r="B2647" s="11"/>
      <c r="C2647" s="11" t="s">
        <v>29</v>
      </c>
      <c r="D2647" s="11" t="s">
        <v>10717</v>
      </c>
      <c r="E2647" s="11" t="s">
        <v>10718</v>
      </c>
      <c r="F2647" s="11" t="s">
        <v>10719</v>
      </c>
      <c r="G2647" s="11" t="s">
        <v>2913</v>
      </c>
      <c r="H2647" s="11" t="s">
        <v>10715</v>
      </c>
      <c r="I2647" s="11"/>
      <c r="J2647" s="12">
        <v>2016</v>
      </c>
      <c r="K2647" s="11" t="s">
        <v>7470</v>
      </c>
      <c r="L2647" s="11" t="s">
        <v>10664</v>
      </c>
      <c r="M2647" s="13">
        <v>60</v>
      </c>
      <c r="N2647" s="11" t="s">
        <v>2195</v>
      </c>
      <c r="O2647" s="11" t="s">
        <v>2196</v>
      </c>
      <c r="P2647" s="13">
        <v>18</v>
      </c>
      <c r="Q2647" s="11" t="s">
        <v>2430</v>
      </c>
      <c r="R2647" s="11"/>
      <c r="S2647" s="11" t="s">
        <v>22</v>
      </c>
      <c r="T2647" s="11" t="s">
        <v>41</v>
      </c>
      <c r="U2647" s="11" t="s">
        <v>8309</v>
      </c>
      <c r="V2647" s="11" t="s">
        <v>10720</v>
      </c>
      <c r="W2647" s="11" t="s">
        <v>44</v>
      </c>
      <c r="X2647" s="18">
        <v>101.6</v>
      </c>
      <c r="Y2647" s="18"/>
      <c r="Z2647" s="11">
        <f>$B$2647*$X$2647*(100%-$C$15)</f>
        <v>0</v>
      </c>
    </row>
    <row r="2648" spans="1:26" s="10" customFormat="1" ht="39.950000000000003" customHeight="1" x14ac:dyDescent="0.2">
      <c r="A2648" s="11" t="s">
        <v>45</v>
      </c>
      <c r="B2648" s="11"/>
      <c r="C2648" s="11" t="s">
        <v>29</v>
      </c>
      <c r="D2648" s="11" t="s">
        <v>10721</v>
      </c>
      <c r="E2648" s="11"/>
      <c r="F2648" s="11" t="s">
        <v>10722</v>
      </c>
      <c r="G2648" s="11" t="s">
        <v>10723</v>
      </c>
      <c r="H2648" s="11" t="s">
        <v>10724</v>
      </c>
      <c r="I2648" s="11"/>
      <c r="J2648" s="12">
        <v>2015</v>
      </c>
      <c r="K2648" s="11" t="s">
        <v>7470</v>
      </c>
      <c r="L2648" s="11" t="s">
        <v>10664</v>
      </c>
      <c r="M2648" s="11"/>
      <c r="N2648" s="11" t="s">
        <v>2195</v>
      </c>
      <c r="O2648" s="11" t="s">
        <v>2196</v>
      </c>
      <c r="P2648" s="13">
        <v>12</v>
      </c>
      <c r="Q2648" s="11" t="s">
        <v>2430</v>
      </c>
      <c r="R2648" s="11"/>
      <c r="S2648" s="11" t="s">
        <v>22</v>
      </c>
      <c r="T2648" s="11" t="s">
        <v>41</v>
      </c>
      <c r="U2648" s="11" t="s">
        <v>8309</v>
      </c>
      <c r="V2648" s="11" t="s">
        <v>10725</v>
      </c>
      <c r="W2648" s="11"/>
      <c r="X2648" s="18">
        <v>101.6</v>
      </c>
      <c r="Y2648" s="18"/>
      <c r="Z2648" s="11">
        <f>$B$2648*$X$2648*(100%-$C$15)</f>
        <v>0</v>
      </c>
    </row>
    <row r="2649" spans="1:26" s="10" customFormat="1" ht="39.950000000000003" customHeight="1" x14ac:dyDescent="0.2">
      <c r="A2649" s="11" t="s">
        <v>45</v>
      </c>
      <c r="B2649" s="11"/>
      <c r="C2649" s="11" t="s">
        <v>2123</v>
      </c>
      <c r="D2649" s="11" t="s">
        <v>10726</v>
      </c>
      <c r="E2649" s="11" t="s">
        <v>10727</v>
      </c>
      <c r="F2649" s="11" t="s">
        <v>10728</v>
      </c>
      <c r="G2649" s="11" t="s">
        <v>2435</v>
      </c>
      <c r="H2649" s="11" t="s">
        <v>10729</v>
      </c>
      <c r="I2649" s="11"/>
      <c r="J2649" s="12">
        <v>2024</v>
      </c>
      <c r="K2649" s="11" t="s">
        <v>2724</v>
      </c>
      <c r="L2649" s="11" t="s">
        <v>2725</v>
      </c>
      <c r="M2649" s="13">
        <v>100</v>
      </c>
      <c r="N2649" s="11" t="s">
        <v>10730</v>
      </c>
      <c r="O2649" s="11" t="s">
        <v>2196</v>
      </c>
      <c r="P2649" s="13">
        <v>32</v>
      </c>
      <c r="Q2649" s="11" t="s">
        <v>2257</v>
      </c>
      <c r="R2649" s="11"/>
      <c r="S2649" s="11" t="s">
        <v>22</v>
      </c>
      <c r="T2649" s="11" t="s">
        <v>41</v>
      </c>
      <c r="U2649" s="11" t="s">
        <v>7452</v>
      </c>
      <c r="V2649" s="11" t="s">
        <v>10731</v>
      </c>
      <c r="W2649" s="11" t="s">
        <v>44</v>
      </c>
      <c r="X2649" s="18">
        <v>226</v>
      </c>
      <c r="Y2649" s="18"/>
      <c r="Z2649" s="11">
        <f>$B$2649*$X$2649*(100%-$C$15)</f>
        <v>0</v>
      </c>
    </row>
    <row r="2650" spans="1:26" s="10" customFormat="1" ht="39.950000000000003" customHeight="1" x14ac:dyDescent="0.2">
      <c r="A2650" s="11" t="s">
        <v>45</v>
      </c>
      <c r="B2650" s="11"/>
      <c r="C2650" s="11" t="s">
        <v>2123</v>
      </c>
      <c r="D2650" s="11" t="s">
        <v>10732</v>
      </c>
      <c r="E2650" s="11" t="s">
        <v>10733</v>
      </c>
      <c r="F2650" s="11" t="s">
        <v>10734</v>
      </c>
      <c r="G2650" s="11" t="s">
        <v>2435</v>
      </c>
      <c r="H2650" s="11" t="s">
        <v>10735</v>
      </c>
      <c r="I2650" s="11"/>
      <c r="J2650" s="12">
        <v>2026</v>
      </c>
      <c r="K2650" s="11" t="s">
        <v>2724</v>
      </c>
      <c r="L2650" s="11" t="s">
        <v>2725</v>
      </c>
      <c r="M2650" s="13">
        <v>100</v>
      </c>
      <c r="N2650" s="11" t="s">
        <v>10736</v>
      </c>
      <c r="O2650" s="11" t="s">
        <v>2196</v>
      </c>
      <c r="P2650" s="13">
        <v>32</v>
      </c>
      <c r="Q2650" s="11" t="s">
        <v>2257</v>
      </c>
      <c r="R2650" s="11"/>
      <c r="S2650" s="11" t="s">
        <v>22</v>
      </c>
      <c r="T2650" s="11" t="s">
        <v>41</v>
      </c>
      <c r="U2650" s="11" t="s">
        <v>7452</v>
      </c>
      <c r="V2650" s="11" t="s">
        <v>10737</v>
      </c>
      <c r="W2650" s="11" t="s">
        <v>44</v>
      </c>
      <c r="X2650" s="18">
        <v>226</v>
      </c>
      <c r="Y2650" s="18"/>
      <c r="Z2650" s="11">
        <f>$B$2650*$X$2650*(100%-$C$15)</f>
        <v>0</v>
      </c>
    </row>
    <row r="2651" spans="1:26" s="10" customFormat="1" ht="39.950000000000003" customHeight="1" x14ac:dyDescent="0.2">
      <c r="A2651" s="11" t="s">
        <v>45</v>
      </c>
      <c r="B2651" s="11"/>
      <c r="C2651" s="11" t="s">
        <v>2123</v>
      </c>
      <c r="D2651" s="11" t="s">
        <v>10738</v>
      </c>
      <c r="E2651" s="11" t="s">
        <v>10739</v>
      </c>
      <c r="F2651" s="11" t="s">
        <v>10740</v>
      </c>
      <c r="G2651" s="11" t="s">
        <v>2435</v>
      </c>
      <c r="H2651" s="11" t="s">
        <v>10741</v>
      </c>
      <c r="I2651" s="11"/>
      <c r="J2651" s="12">
        <v>2026</v>
      </c>
      <c r="K2651" s="11" t="s">
        <v>2724</v>
      </c>
      <c r="L2651" s="11" t="s">
        <v>2725</v>
      </c>
      <c r="M2651" s="13">
        <v>100</v>
      </c>
      <c r="N2651" s="11" t="s">
        <v>2129</v>
      </c>
      <c r="O2651" s="11" t="s">
        <v>2196</v>
      </c>
      <c r="P2651" s="13">
        <v>32</v>
      </c>
      <c r="Q2651" s="11" t="s">
        <v>2257</v>
      </c>
      <c r="R2651" s="11"/>
      <c r="S2651" s="11" t="s">
        <v>22</v>
      </c>
      <c r="T2651" s="11" t="s">
        <v>41</v>
      </c>
      <c r="U2651" s="11" t="s">
        <v>8309</v>
      </c>
      <c r="V2651" s="11" t="s">
        <v>10742</v>
      </c>
      <c r="W2651" s="11" t="s">
        <v>44</v>
      </c>
      <c r="X2651" s="18">
        <v>226</v>
      </c>
      <c r="Y2651" s="18"/>
      <c r="Z2651" s="11">
        <f>$B$2651*$X$2651*(100%-$C$15)</f>
        <v>0</v>
      </c>
    </row>
    <row r="2652" spans="1:26" s="10" customFormat="1" ht="39.950000000000003" customHeight="1" x14ac:dyDescent="0.2">
      <c r="A2652" s="11" t="s">
        <v>45</v>
      </c>
      <c r="B2652" s="11"/>
      <c r="C2652" s="11" t="s">
        <v>2123</v>
      </c>
      <c r="D2652" s="11" t="s">
        <v>10743</v>
      </c>
      <c r="E2652" s="11" t="s">
        <v>10744</v>
      </c>
      <c r="F2652" s="11" t="s">
        <v>10745</v>
      </c>
      <c r="G2652" s="11" t="s">
        <v>2435</v>
      </c>
      <c r="H2652" s="11" t="s">
        <v>10746</v>
      </c>
      <c r="I2652" s="11"/>
      <c r="J2652" s="12">
        <v>2027</v>
      </c>
      <c r="K2652" s="11" t="s">
        <v>2724</v>
      </c>
      <c r="L2652" s="11" t="s">
        <v>2725</v>
      </c>
      <c r="M2652" s="13">
        <v>100</v>
      </c>
      <c r="N2652" s="11" t="s">
        <v>10736</v>
      </c>
      <c r="O2652" s="11" t="s">
        <v>2196</v>
      </c>
      <c r="P2652" s="13">
        <v>32</v>
      </c>
      <c r="Q2652" s="11" t="s">
        <v>2257</v>
      </c>
      <c r="R2652" s="11"/>
      <c r="S2652" s="11" t="s">
        <v>22</v>
      </c>
      <c r="T2652" s="11" t="s">
        <v>41</v>
      </c>
      <c r="U2652" s="11" t="s">
        <v>7452</v>
      </c>
      <c r="V2652" s="11" t="s">
        <v>10747</v>
      </c>
      <c r="W2652" s="11" t="s">
        <v>44</v>
      </c>
      <c r="X2652" s="18">
        <v>226</v>
      </c>
      <c r="Y2652" s="18"/>
      <c r="Z2652" s="11">
        <f>$B$2652*$X$2652*(100%-$C$15)</f>
        <v>0</v>
      </c>
    </row>
    <row r="2653" spans="1:26" s="10" customFormat="1" ht="39.950000000000003" customHeight="1" x14ac:dyDescent="0.2">
      <c r="A2653" s="11" t="s">
        <v>45</v>
      </c>
      <c r="B2653" s="11"/>
      <c r="C2653" s="11" t="s">
        <v>2123</v>
      </c>
      <c r="D2653" s="11" t="s">
        <v>10748</v>
      </c>
      <c r="E2653" s="11" t="s">
        <v>10749</v>
      </c>
      <c r="F2653" s="11" t="s">
        <v>10750</v>
      </c>
      <c r="G2653" s="11" t="s">
        <v>10751</v>
      </c>
      <c r="H2653" s="11" t="s">
        <v>10752</v>
      </c>
      <c r="I2653" s="11"/>
      <c r="J2653" s="12">
        <v>2027</v>
      </c>
      <c r="K2653" s="11" t="s">
        <v>2724</v>
      </c>
      <c r="L2653" s="11" t="s">
        <v>2725</v>
      </c>
      <c r="M2653" s="13">
        <v>100</v>
      </c>
      <c r="N2653" s="11" t="s">
        <v>10753</v>
      </c>
      <c r="O2653" s="11" t="s">
        <v>2196</v>
      </c>
      <c r="P2653" s="13">
        <v>32</v>
      </c>
      <c r="Q2653" s="11" t="s">
        <v>51</v>
      </c>
      <c r="R2653" s="11"/>
      <c r="S2653" s="11" t="s">
        <v>22</v>
      </c>
      <c r="T2653" s="11" t="s">
        <v>41</v>
      </c>
      <c r="U2653" s="11" t="s">
        <v>7452</v>
      </c>
      <c r="V2653" s="11" t="s">
        <v>10754</v>
      </c>
      <c r="W2653" s="11" t="s">
        <v>44</v>
      </c>
      <c r="X2653" s="18">
        <v>175</v>
      </c>
      <c r="Y2653" s="18"/>
      <c r="Z2653" s="11">
        <f>$B$2653*$X$2653*(100%-$C$15)</f>
        <v>0</v>
      </c>
    </row>
    <row r="2654" spans="1:26" s="10" customFormat="1" ht="39.950000000000003" customHeight="1" x14ac:dyDescent="0.2">
      <c r="A2654" s="11" t="s">
        <v>45</v>
      </c>
      <c r="B2654" s="11"/>
      <c r="C2654" s="11" t="s">
        <v>2123</v>
      </c>
      <c r="D2654" s="11" t="s">
        <v>10755</v>
      </c>
      <c r="E2654" s="11" t="s">
        <v>10756</v>
      </c>
      <c r="F2654" s="11" t="s">
        <v>10757</v>
      </c>
      <c r="G2654" s="11" t="s">
        <v>10751</v>
      </c>
      <c r="H2654" s="11" t="s">
        <v>10758</v>
      </c>
      <c r="I2654" s="11"/>
      <c r="J2654" s="12">
        <v>2027</v>
      </c>
      <c r="K2654" s="11" t="s">
        <v>2724</v>
      </c>
      <c r="L2654" s="11" t="s">
        <v>2725</v>
      </c>
      <c r="M2654" s="13">
        <v>100</v>
      </c>
      <c r="N2654" s="11" t="s">
        <v>10753</v>
      </c>
      <c r="O2654" s="11" t="s">
        <v>2196</v>
      </c>
      <c r="P2654" s="13">
        <v>32</v>
      </c>
      <c r="Q2654" s="11" t="s">
        <v>51</v>
      </c>
      <c r="R2654" s="11"/>
      <c r="S2654" s="11" t="s">
        <v>22</v>
      </c>
      <c r="T2654" s="11" t="s">
        <v>41</v>
      </c>
      <c r="U2654" s="11" t="s">
        <v>7452</v>
      </c>
      <c r="V2654" s="11" t="s">
        <v>10759</v>
      </c>
      <c r="W2654" s="11" t="s">
        <v>44</v>
      </c>
      <c r="X2654" s="18">
        <v>175</v>
      </c>
      <c r="Y2654" s="18"/>
      <c r="Z2654" s="11">
        <f>$B$2654*$X$2654*(100%-$C$15)</f>
        <v>0</v>
      </c>
    </row>
    <row r="2655" spans="1:26" s="10" customFormat="1" ht="39.950000000000003" customHeight="1" x14ac:dyDescent="0.2">
      <c r="A2655" s="11" t="s">
        <v>45</v>
      </c>
      <c r="B2655" s="11"/>
      <c r="C2655" s="11" t="s">
        <v>2123</v>
      </c>
      <c r="D2655" s="11" t="s">
        <v>10760</v>
      </c>
      <c r="E2655" s="11" t="s">
        <v>10761</v>
      </c>
      <c r="F2655" s="11" t="s">
        <v>10762</v>
      </c>
      <c r="G2655" s="11" t="s">
        <v>10751</v>
      </c>
      <c r="H2655" s="11" t="s">
        <v>10763</v>
      </c>
      <c r="I2655" s="11"/>
      <c r="J2655" s="12">
        <v>2027</v>
      </c>
      <c r="K2655" s="11" t="s">
        <v>2724</v>
      </c>
      <c r="L2655" s="11" t="s">
        <v>2725</v>
      </c>
      <c r="M2655" s="13">
        <v>100</v>
      </c>
      <c r="N2655" s="11" t="s">
        <v>10753</v>
      </c>
      <c r="O2655" s="11" t="s">
        <v>2196</v>
      </c>
      <c r="P2655" s="13">
        <v>32</v>
      </c>
      <c r="Q2655" s="11" t="s">
        <v>58</v>
      </c>
      <c r="R2655" s="11"/>
      <c r="S2655" s="11" t="s">
        <v>22</v>
      </c>
      <c r="T2655" s="11" t="s">
        <v>41</v>
      </c>
      <c r="U2655" s="11" t="s">
        <v>7452</v>
      </c>
      <c r="V2655" s="11" t="s">
        <v>10764</v>
      </c>
      <c r="W2655" s="11" t="s">
        <v>44</v>
      </c>
      <c r="X2655" s="18">
        <v>175</v>
      </c>
      <c r="Y2655" s="18"/>
      <c r="Z2655" s="11">
        <f>$B$2655*$X$2655*(100%-$C$15)</f>
        <v>0</v>
      </c>
    </row>
    <row r="2656" spans="1:26" s="10" customFormat="1" ht="39.950000000000003" customHeight="1" x14ac:dyDescent="0.2">
      <c r="A2656" s="11" t="s">
        <v>45</v>
      </c>
      <c r="B2656" s="11"/>
      <c r="C2656" s="11" t="s">
        <v>2123</v>
      </c>
      <c r="D2656" s="11" t="s">
        <v>10765</v>
      </c>
      <c r="E2656" s="11" t="s">
        <v>10766</v>
      </c>
      <c r="F2656" s="11" t="s">
        <v>10767</v>
      </c>
      <c r="G2656" s="11" t="s">
        <v>10751</v>
      </c>
      <c r="H2656" s="11" t="s">
        <v>10768</v>
      </c>
      <c r="I2656" s="11"/>
      <c r="J2656" s="12">
        <v>2026</v>
      </c>
      <c r="K2656" s="11" t="s">
        <v>2724</v>
      </c>
      <c r="L2656" s="11" t="s">
        <v>2725</v>
      </c>
      <c r="M2656" s="13">
        <v>100</v>
      </c>
      <c r="N2656" s="11" t="s">
        <v>10753</v>
      </c>
      <c r="O2656" s="11" t="s">
        <v>2196</v>
      </c>
      <c r="P2656" s="13">
        <v>32</v>
      </c>
      <c r="Q2656" s="11" t="s">
        <v>58</v>
      </c>
      <c r="R2656" s="11"/>
      <c r="S2656" s="11" t="s">
        <v>22</v>
      </c>
      <c r="T2656" s="11" t="s">
        <v>41</v>
      </c>
      <c r="U2656" s="11" t="s">
        <v>7686</v>
      </c>
      <c r="V2656" s="11" t="s">
        <v>10769</v>
      </c>
      <c r="W2656" s="11" t="s">
        <v>44</v>
      </c>
      <c r="X2656" s="18">
        <v>175</v>
      </c>
      <c r="Y2656" s="18"/>
      <c r="Z2656" s="11">
        <f>$B$2656*$X$2656*(100%-$C$15)</f>
        <v>0</v>
      </c>
    </row>
    <row r="2657" spans="1:26" s="10" customFormat="1" ht="39.950000000000003" customHeight="1" x14ac:dyDescent="0.2">
      <c r="A2657" s="11" t="s">
        <v>45</v>
      </c>
      <c r="B2657" s="11"/>
      <c r="C2657" s="11" t="s">
        <v>2123</v>
      </c>
      <c r="D2657" s="11" t="s">
        <v>10770</v>
      </c>
      <c r="E2657" s="11" t="s">
        <v>10771</v>
      </c>
      <c r="F2657" s="11" t="s">
        <v>10772</v>
      </c>
      <c r="G2657" s="11" t="s">
        <v>10751</v>
      </c>
      <c r="H2657" s="11" t="s">
        <v>10773</v>
      </c>
      <c r="I2657" s="11"/>
      <c r="J2657" s="12">
        <v>2024</v>
      </c>
      <c r="K2657" s="11" t="s">
        <v>2724</v>
      </c>
      <c r="L2657" s="11" t="s">
        <v>2725</v>
      </c>
      <c r="M2657" s="13">
        <v>100</v>
      </c>
      <c r="N2657" s="11" t="s">
        <v>10730</v>
      </c>
      <c r="O2657" s="11" t="s">
        <v>2196</v>
      </c>
      <c r="P2657" s="13">
        <v>32</v>
      </c>
      <c r="Q2657" s="11" t="s">
        <v>2130</v>
      </c>
      <c r="R2657" s="11"/>
      <c r="S2657" s="11" t="s">
        <v>22</v>
      </c>
      <c r="T2657" s="11" t="s">
        <v>41</v>
      </c>
      <c r="U2657" s="11" t="s">
        <v>7686</v>
      </c>
      <c r="V2657" s="11" t="s">
        <v>10774</v>
      </c>
      <c r="W2657" s="11" t="s">
        <v>44</v>
      </c>
      <c r="X2657" s="18">
        <v>147</v>
      </c>
      <c r="Y2657" s="18"/>
      <c r="Z2657" s="11">
        <f>$B$2657*$X$2657*(100%-$C$15)</f>
        <v>0</v>
      </c>
    </row>
    <row r="2658" spans="1:26" s="10" customFormat="1" ht="39.950000000000003" customHeight="1" x14ac:dyDescent="0.2">
      <c r="A2658" s="11" t="s">
        <v>45</v>
      </c>
      <c r="B2658" s="11"/>
      <c r="C2658" s="11" t="s">
        <v>2123</v>
      </c>
      <c r="D2658" s="11" t="s">
        <v>10775</v>
      </c>
      <c r="E2658" s="11" t="s">
        <v>10776</v>
      </c>
      <c r="F2658" s="11" t="s">
        <v>10777</v>
      </c>
      <c r="G2658" s="11" t="s">
        <v>10751</v>
      </c>
      <c r="H2658" s="11" t="s">
        <v>10778</v>
      </c>
      <c r="I2658" s="11"/>
      <c r="J2658" s="12">
        <v>2024</v>
      </c>
      <c r="K2658" s="11" t="s">
        <v>2724</v>
      </c>
      <c r="L2658" s="11" t="s">
        <v>2725</v>
      </c>
      <c r="M2658" s="13">
        <v>100</v>
      </c>
      <c r="N2658" s="11" t="s">
        <v>10730</v>
      </c>
      <c r="O2658" s="11" t="s">
        <v>2196</v>
      </c>
      <c r="P2658" s="13">
        <v>32</v>
      </c>
      <c r="Q2658" s="11" t="s">
        <v>2130</v>
      </c>
      <c r="R2658" s="11"/>
      <c r="S2658" s="11" t="s">
        <v>22</v>
      </c>
      <c r="T2658" s="11" t="s">
        <v>41</v>
      </c>
      <c r="U2658" s="11" t="s">
        <v>7452</v>
      </c>
      <c r="V2658" s="11" t="s">
        <v>10779</v>
      </c>
      <c r="W2658" s="11" t="s">
        <v>44</v>
      </c>
      <c r="X2658" s="18">
        <v>141.80000000000001</v>
      </c>
      <c r="Y2658" s="18"/>
      <c r="Z2658" s="11">
        <f>$B$2658*$X$2658*(100%-$C$15)</f>
        <v>0</v>
      </c>
    </row>
    <row r="2659" spans="1:26" s="10" customFormat="1" ht="39.950000000000003" customHeight="1" x14ac:dyDescent="0.2">
      <c r="A2659" s="11" t="s">
        <v>45</v>
      </c>
      <c r="B2659" s="11"/>
      <c r="C2659" s="11" t="s">
        <v>2123</v>
      </c>
      <c r="D2659" s="11" t="s">
        <v>10780</v>
      </c>
      <c r="E2659" s="11" t="s">
        <v>10781</v>
      </c>
      <c r="F2659" s="11" t="s">
        <v>10782</v>
      </c>
      <c r="G2659" s="11" t="s">
        <v>10751</v>
      </c>
      <c r="H2659" s="11" t="s">
        <v>10783</v>
      </c>
      <c r="I2659" s="11"/>
      <c r="J2659" s="12">
        <v>2026</v>
      </c>
      <c r="K2659" s="11" t="s">
        <v>2724</v>
      </c>
      <c r="L2659" s="11" t="s">
        <v>2725</v>
      </c>
      <c r="M2659" s="13">
        <v>100</v>
      </c>
      <c r="N2659" s="11" t="s">
        <v>10753</v>
      </c>
      <c r="O2659" s="11" t="s">
        <v>2196</v>
      </c>
      <c r="P2659" s="13">
        <v>32</v>
      </c>
      <c r="Q2659" s="11" t="s">
        <v>65</v>
      </c>
      <c r="R2659" s="11"/>
      <c r="S2659" s="11" t="s">
        <v>22</v>
      </c>
      <c r="T2659" s="11" t="s">
        <v>41</v>
      </c>
      <c r="U2659" s="11" t="s">
        <v>7686</v>
      </c>
      <c r="V2659" s="11" t="s">
        <v>10784</v>
      </c>
      <c r="W2659" s="11" t="s">
        <v>44</v>
      </c>
      <c r="X2659" s="18">
        <v>175</v>
      </c>
      <c r="Y2659" s="18"/>
      <c r="Z2659" s="11">
        <f>$B$2659*$X$2659*(100%-$C$15)</f>
        <v>0</v>
      </c>
    </row>
    <row r="2660" spans="1:26" s="10" customFormat="1" ht="39.950000000000003" customHeight="1" x14ac:dyDescent="0.2">
      <c r="A2660" s="11" t="s">
        <v>45</v>
      </c>
      <c r="B2660" s="11"/>
      <c r="C2660" s="11" t="s">
        <v>2123</v>
      </c>
      <c r="D2660" s="11" t="s">
        <v>10785</v>
      </c>
      <c r="E2660" s="11" t="s">
        <v>10786</v>
      </c>
      <c r="F2660" s="11" t="s">
        <v>10787</v>
      </c>
      <c r="G2660" s="11" t="s">
        <v>10751</v>
      </c>
      <c r="H2660" s="11" t="s">
        <v>10788</v>
      </c>
      <c r="I2660" s="11"/>
      <c r="J2660" s="12">
        <v>2026</v>
      </c>
      <c r="K2660" s="11" t="s">
        <v>2724</v>
      </c>
      <c r="L2660" s="11" t="s">
        <v>2725</v>
      </c>
      <c r="M2660" s="13">
        <v>100</v>
      </c>
      <c r="N2660" s="11" t="s">
        <v>10753</v>
      </c>
      <c r="O2660" s="11" t="s">
        <v>2196</v>
      </c>
      <c r="P2660" s="13">
        <v>32</v>
      </c>
      <c r="Q2660" s="11" t="s">
        <v>10789</v>
      </c>
      <c r="R2660" s="11"/>
      <c r="S2660" s="11" t="s">
        <v>22</v>
      </c>
      <c r="T2660" s="11" t="s">
        <v>41</v>
      </c>
      <c r="U2660" s="11" t="s">
        <v>7686</v>
      </c>
      <c r="V2660" s="11" t="s">
        <v>10790</v>
      </c>
      <c r="W2660" s="11" t="s">
        <v>44</v>
      </c>
      <c r="X2660" s="18">
        <v>175</v>
      </c>
      <c r="Y2660" s="18"/>
      <c r="Z2660" s="11">
        <f>$B$2660*$X$2660*(100%-$C$15)</f>
        <v>0</v>
      </c>
    </row>
    <row r="2661" spans="1:26" s="10" customFormat="1" ht="39.950000000000003" customHeight="1" x14ac:dyDescent="0.2">
      <c r="A2661" s="11" t="s">
        <v>45</v>
      </c>
      <c r="B2661" s="11"/>
      <c r="C2661" s="11" t="s">
        <v>2123</v>
      </c>
      <c r="D2661" s="11" t="s">
        <v>10791</v>
      </c>
      <c r="E2661" s="11" t="s">
        <v>10792</v>
      </c>
      <c r="F2661" s="11" t="s">
        <v>10793</v>
      </c>
      <c r="G2661" s="11" t="s">
        <v>10751</v>
      </c>
      <c r="H2661" s="11" t="s">
        <v>10794</v>
      </c>
      <c r="I2661" s="11"/>
      <c r="J2661" s="12">
        <v>2026</v>
      </c>
      <c r="K2661" s="11" t="s">
        <v>2724</v>
      </c>
      <c r="L2661" s="11" t="s">
        <v>2725</v>
      </c>
      <c r="M2661" s="13">
        <v>100</v>
      </c>
      <c r="N2661" s="11" t="s">
        <v>10753</v>
      </c>
      <c r="O2661" s="11" t="s">
        <v>2196</v>
      </c>
      <c r="P2661" s="13">
        <v>32</v>
      </c>
      <c r="Q2661" s="11" t="s">
        <v>65</v>
      </c>
      <c r="R2661" s="11"/>
      <c r="S2661" s="11" t="s">
        <v>22</v>
      </c>
      <c r="T2661" s="11" t="s">
        <v>41</v>
      </c>
      <c r="U2661" s="11" t="s">
        <v>7686</v>
      </c>
      <c r="V2661" s="11" t="s">
        <v>10790</v>
      </c>
      <c r="W2661" s="11" t="s">
        <v>44</v>
      </c>
      <c r="X2661" s="18">
        <v>175</v>
      </c>
      <c r="Y2661" s="18"/>
      <c r="Z2661" s="11">
        <f>$B$2661*$X$2661*(100%-$C$15)</f>
        <v>0</v>
      </c>
    </row>
    <row r="2662" spans="1:26" s="10" customFormat="1" ht="39.950000000000003" customHeight="1" x14ac:dyDescent="0.2">
      <c r="A2662" s="11" t="s">
        <v>45</v>
      </c>
      <c r="B2662" s="11"/>
      <c r="C2662" s="11" t="s">
        <v>2123</v>
      </c>
      <c r="D2662" s="11" t="s">
        <v>10795</v>
      </c>
      <c r="E2662" s="11" t="s">
        <v>10796</v>
      </c>
      <c r="F2662" s="11" t="s">
        <v>10797</v>
      </c>
      <c r="G2662" s="11" t="s">
        <v>10751</v>
      </c>
      <c r="H2662" s="11" t="s">
        <v>10798</v>
      </c>
      <c r="I2662" s="11"/>
      <c r="J2662" s="12">
        <v>2026</v>
      </c>
      <c r="K2662" s="11" t="s">
        <v>2724</v>
      </c>
      <c r="L2662" s="11" t="s">
        <v>2725</v>
      </c>
      <c r="M2662" s="13">
        <v>100</v>
      </c>
      <c r="N2662" s="11" t="s">
        <v>10753</v>
      </c>
      <c r="O2662" s="11" t="s">
        <v>2196</v>
      </c>
      <c r="P2662" s="13">
        <v>32</v>
      </c>
      <c r="Q2662" s="11" t="s">
        <v>65</v>
      </c>
      <c r="R2662" s="11"/>
      <c r="S2662" s="11" t="s">
        <v>22</v>
      </c>
      <c r="T2662" s="11" t="s">
        <v>41</v>
      </c>
      <c r="U2662" s="11" t="s">
        <v>7686</v>
      </c>
      <c r="V2662" s="11" t="s">
        <v>10790</v>
      </c>
      <c r="W2662" s="11" t="s">
        <v>44</v>
      </c>
      <c r="X2662" s="18">
        <v>175</v>
      </c>
      <c r="Y2662" s="18"/>
      <c r="Z2662" s="11">
        <f>$B$2662*$X$2662*(100%-$C$15)</f>
        <v>0</v>
      </c>
    </row>
    <row r="2663" spans="1:26" s="10" customFormat="1" ht="39.950000000000003" customHeight="1" x14ac:dyDescent="0.2">
      <c r="A2663" s="11" t="s">
        <v>45</v>
      </c>
      <c r="B2663" s="11"/>
      <c r="C2663" s="11" t="s">
        <v>2123</v>
      </c>
      <c r="D2663" s="11" t="s">
        <v>10799</v>
      </c>
      <c r="E2663" s="11" t="s">
        <v>10800</v>
      </c>
      <c r="F2663" s="11" t="s">
        <v>10801</v>
      </c>
      <c r="G2663" s="11" t="s">
        <v>2722</v>
      </c>
      <c r="H2663" s="11" t="s">
        <v>10802</v>
      </c>
      <c r="I2663" s="11"/>
      <c r="J2663" s="12">
        <v>2026</v>
      </c>
      <c r="K2663" s="11" t="s">
        <v>2724</v>
      </c>
      <c r="L2663" s="11" t="s">
        <v>2725</v>
      </c>
      <c r="M2663" s="13">
        <v>100</v>
      </c>
      <c r="N2663" s="11" t="s">
        <v>10736</v>
      </c>
      <c r="O2663" s="11" t="s">
        <v>2196</v>
      </c>
      <c r="P2663" s="13">
        <v>32</v>
      </c>
      <c r="Q2663" s="11" t="s">
        <v>2130</v>
      </c>
      <c r="R2663" s="11"/>
      <c r="S2663" s="11" t="s">
        <v>22</v>
      </c>
      <c r="T2663" s="11" t="s">
        <v>41</v>
      </c>
      <c r="U2663" s="11" t="s">
        <v>7452</v>
      </c>
      <c r="V2663" s="11" t="s">
        <v>10803</v>
      </c>
      <c r="W2663" s="11"/>
      <c r="X2663" s="18">
        <v>147</v>
      </c>
      <c r="Y2663" s="18"/>
      <c r="Z2663" s="11">
        <f>$B$2663*$X$2663*(100%-$C$15)</f>
        <v>0</v>
      </c>
    </row>
    <row r="2664" spans="1:26" s="10" customFormat="1" ht="39.950000000000003" customHeight="1" x14ac:dyDescent="0.2">
      <c r="A2664" s="11" t="s">
        <v>45</v>
      </c>
      <c r="B2664" s="11"/>
      <c r="C2664" s="11" t="s">
        <v>2123</v>
      </c>
      <c r="D2664" s="11" t="s">
        <v>10804</v>
      </c>
      <c r="E2664" s="11" t="s">
        <v>10805</v>
      </c>
      <c r="F2664" s="11" t="s">
        <v>10806</v>
      </c>
      <c r="G2664" s="11" t="s">
        <v>2722</v>
      </c>
      <c r="H2664" s="11" t="s">
        <v>10807</v>
      </c>
      <c r="I2664" s="11"/>
      <c r="J2664" s="12">
        <v>2026</v>
      </c>
      <c r="K2664" s="11" t="s">
        <v>2724</v>
      </c>
      <c r="L2664" s="11" t="s">
        <v>2725</v>
      </c>
      <c r="M2664" s="13">
        <v>100</v>
      </c>
      <c r="N2664" s="11" t="s">
        <v>10736</v>
      </c>
      <c r="O2664" s="11" t="s">
        <v>2196</v>
      </c>
      <c r="P2664" s="13">
        <v>32</v>
      </c>
      <c r="Q2664" s="11" t="s">
        <v>2130</v>
      </c>
      <c r="R2664" s="11"/>
      <c r="S2664" s="11" t="s">
        <v>22</v>
      </c>
      <c r="T2664" s="11" t="s">
        <v>41</v>
      </c>
      <c r="U2664" s="11" t="s">
        <v>7452</v>
      </c>
      <c r="V2664" s="11" t="s">
        <v>10808</v>
      </c>
      <c r="W2664" s="11" t="s">
        <v>44</v>
      </c>
      <c r="X2664" s="18">
        <v>147</v>
      </c>
      <c r="Y2664" s="18"/>
      <c r="Z2664" s="11">
        <f>$B$2664*$X$2664*(100%-$C$15)</f>
        <v>0</v>
      </c>
    </row>
    <row r="2665" spans="1:26" s="10" customFormat="1" ht="39.950000000000003" customHeight="1" x14ac:dyDescent="0.2">
      <c r="A2665" s="11" t="s">
        <v>45</v>
      </c>
      <c r="B2665" s="11"/>
      <c r="C2665" s="11" t="s">
        <v>2123</v>
      </c>
      <c r="D2665" s="11" t="s">
        <v>10809</v>
      </c>
      <c r="E2665" s="11" t="s">
        <v>10810</v>
      </c>
      <c r="F2665" s="11" t="s">
        <v>10811</v>
      </c>
      <c r="G2665" s="11" t="s">
        <v>2722</v>
      </c>
      <c r="H2665" s="11" t="s">
        <v>10812</v>
      </c>
      <c r="I2665" s="11"/>
      <c r="J2665" s="12">
        <v>2024</v>
      </c>
      <c r="K2665" s="11" t="s">
        <v>2724</v>
      </c>
      <c r="L2665" s="11" t="s">
        <v>2725</v>
      </c>
      <c r="M2665" s="13">
        <v>100</v>
      </c>
      <c r="N2665" s="11" t="s">
        <v>10730</v>
      </c>
      <c r="O2665" s="11" t="s">
        <v>2196</v>
      </c>
      <c r="P2665" s="13">
        <v>32</v>
      </c>
      <c r="Q2665" s="11" t="s">
        <v>2130</v>
      </c>
      <c r="R2665" s="11"/>
      <c r="S2665" s="11" t="s">
        <v>22</v>
      </c>
      <c r="T2665" s="11" t="s">
        <v>41</v>
      </c>
      <c r="U2665" s="11" t="s">
        <v>7686</v>
      </c>
      <c r="V2665" s="11" t="s">
        <v>10813</v>
      </c>
      <c r="W2665" s="11" t="s">
        <v>44</v>
      </c>
      <c r="X2665" s="18">
        <v>147</v>
      </c>
      <c r="Y2665" s="18"/>
      <c r="Z2665" s="11">
        <f>$B$2665*$X$2665*(100%-$C$15)</f>
        <v>0</v>
      </c>
    </row>
    <row r="2666" spans="1:26" s="10" customFormat="1" ht="39.950000000000003" customHeight="1" x14ac:dyDescent="0.2">
      <c r="A2666" s="11" t="s">
        <v>45</v>
      </c>
      <c r="B2666" s="11"/>
      <c r="C2666" s="11" t="s">
        <v>2123</v>
      </c>
      <c r="D2666" s="11" t="s">
        <v>10814</v>
      </c>
      <c r="E2666" s="11" t="s">
        <v>10815</v>
      </c>
      <c r="F2666" s="11" t="s">
        <v>10816</v>
      </c>
      <c r="G2666" s="11" t="s">
        <v>2722</v>
      </c>
      <c r="H2666" s="11" t="s">
        <v>10817</v>
      </c>
      <c r="I2666" s="11"/>
      <c r="J2666" s="12">
        <v>2024</v>
      </c>
      <c r="K2666" s="11" t="s">
        <v>2724</v>
      </c>
      <c r="L2666" s="11" t="s">
        <v>2725</v>
      </c>
      <c r="M2666" s="13">
        <v>100</v>
      </c>
      <c r="N2666" s="11" t="s">
        <v>10730</v>
      </c>
      <c r="O2666" s="11" t="s">
        <v>2196</v>
      </c>
      <c r="P2666" s="13">
        <v>32</v>
      </c>
      <c r="Q2666" s="11" t="s">
        <v>2130</v>
      </c>
      <c r="R2666" s="11"/>
      <c r="S2666" s="11" t="s">
        <v>22</v>
      </c>
      <c r="T2666" s="11" t="s">
        <v>41</v>
      </c>
      <c r="U2666" s="11" t="s">
        <v>7686</v>
      </c>
      <c r="V2666" s="11" t="s">
        <v>10818</v>
      </c>
      <c r="W2666" s="11" t="s">
        <v>44</v>
      </c>
      <c r="X2666" s="18">
        <v>147</v>
      </c>
      <c r="Y2666" s="18"/>
      <c r="Z2666" s="11">
        <f>$B$2666*$X$2666*(100%-$C$15)</f>
        <v>0</v>
      </c>
    </row>
    <row r="2667" spans="1:26" s="10" customFormat="1" ht="39.950000000000003" customHeight="1" x14ac:dyDescent="0.2">
      <c r="A2667" s="11" t="s">
        <v>45</v>
      </c>
      <c r="B2667" s="11"/>
      <c r="C2667" s="11" t="s">
        <v>2123</v>
      </c>
      <c r="D2667" s="11" t="s">
        <v>10819</v>
      </c>
      <c r="E2667" s="11" t="s">
        <v>10820</v>
      </c>
      <c r="F2667" s="11" t="s">
        <v>10821</v>
      </c>
      <c r="G2667" s="11" t="s">
        <v>2722</v>
      </c>
      <c r="H2667" s="11" t="s">
        <v>10822</v>
      </c>
      <c r="I2667" s="11"/>
      <c r="J2667" s="12">
        <v>2027</v>
      </c>
      <c r="K2667" s="11" t="s">
        <v>2724</v>
      </c>
      <c r="L2667" s="11" t="s">
        <v>2725</v>
      </c>
      <c r="M2667" s="13">
        <v>100</v>
      </c>
      <c r="N2667" s="11" t="s">
        <v>10736</v>
      </c>
      <c r="O2667" s="11" t="s">
        <v>2196</v>
      </c>
      <c r="P2667" s="13">
        <v>32</v>
      </c>
      <c r="Q2667" s="11" t="s">
        <v>2130</v>
      </c>
      <c r="R2667" s="11"/>
      <c r="S2667" s="11" t="s">
        <v>22</v>
      </c>
      <c r="T2667" s="11" t="s">
        <v>41</v>
      </c>
      <c r="U2667" s="11" t="s">
        <v>7452</v>
      </c>
      <c r="V2667" s="11" t="s">
        <v>10823</v>
      </c>
      <c r="W2667" s="11" t="s">
        <v>44</v>
      </c>
      <c r="X2667" s="18">
        <v>147</v>
      </c>
      <c r="Y2667" s="18"/>
      <c r="Z2667" s="11">
        <f>$B$2667*$X$2667*(100%-$C$15)</f>
        <v>0</v>
      </c>
    </row>
    <row r="2668" spans="1:26" s="10" customFormat="1" ht="39.950000000000003" customHeight="1" x14ac:dyDescent="0.2">
      <c r="A2668" s="11" t="s">
        <v>45</v>
      </c>
      <c r="B2668" s="11"/>
      <c r="C2668" s="11" t="s">
        <v>2123</v>
      </c>
      <c r="D2668" s="11" t="s">
        <v>10824</v>
      </c>
      <c r="E2668" s="11" t="s">
        <v>10825</v>
      </c>
      <c r="F2668" s="11" t="s">
        <v>10826</v>
      </c>
      <c r="G2668" s="11" t="s">
        <v>2722</v>
      </c>
      <c r="H2668" s="11" t="s">
        <v>10827</v>
      </c>
      <c r="I2668" s="11"/>
      <c r="J2668" s="12">
        <v>2026</v>
      </c>
      <c r="K2668" s="11" t="s">
        <v>2724</v>
      </c>
      <c r="L2668" s="11" t="s">
        <v>2725</v>
      </c>
      <c r="M2668" s="13">
        <v>100</v>
      </c>
      <c r="N2668" s="11" t="s">
        <v>10736</v>
      </c>
      <c r="O2668" s="11" t="s">
        <v>2196</v>
      </c>
      <c r="P2668" s="13">
        <v>32</v>
      </c>
      <c r="Q2668" s="11" t="s">
        <v>2130</v>
      </c>
      <c r="R2668" s="11"/>
      <c r="S2668" s="11" t="s">
        <v>22</v>
      </c>
      <c r="T2668" s="11" t="s">
        <v>41</v>
      </c>
      <c r="U2668" s="11" t="s">
        <v>7452</v>
      </c>
      <c r="V2668" s="11" t="s">
        <v>10828</v>
      </c>
      <c r="W2668" s="11" t="s">
        <v>44</v>
      </c>
      <c r="X2668" s="18">
        <v>147</v>
      </c>
      <c r="Y2668" s="18"/>
      <c r="Z2668" s="11">
        <f>$B$2668*$X$2668*(100%-$C$15)</f>
        <v>0</v>
      </c>
    </row>
    <row r="2669" spans="1:26" s="10" customFormat="1" ht="39.950000000000003" customHeight="1" x14ac:dyDescent="0.2">
      <c r="A2669" s="11" t="s">
        <v>45</v>
      </c>
      <c r="B2669" s="11"/>
      <c r="C2669" s="11" t="s">
        <v>2123</v>
      </c>
      <c r="D2669" s="11" t="s">
        <v>10829</v>
      </c>
      <c r="E2669" s="11" t="s">
        <v>10830</v>
      </c>
      <c r="F2669" s="11" t="s">
        <v>10831</v>
      </c>
      <c r="G2669" s="11" t="s">
        <v>2722</v>
      </c>
      <c r="H2669" s="11" t="s">
        <v>10832</v>
      </c>
      <c r="I2669" s="11"/>
      <c r="J2669" s="12">
        <v>2025</v>
      </c>
      <c r="K2669" s="11" t="s">
        <v>2724</v>
      </c>
      <c r="L2669" s="11" t="s">
        <v>2725</v>
      </c>
      <c r="M2669" s="13">
        <v>100</v>
      </c>
      <c r="N2669" s="11" t="s">
        <v>10736</v>
      </c>
      <c r="O2669" s="11" t="s">
        <v>2196</v>
      </c>
      <c r="P2669" s="13">
        <v>32</v>
      </c>
      <c r="Q2669" s="11" t="s">
        <v>2130</v>
      </c>
      <c r="R2669" s="11"/>
      <c r="S2669" s="11" t="s">
        <v>22</v>
      </c>
      <c r="T2669" s="11" t="s">
        <v>41</v>
      </c>
      <c r="U2669" s="11" t="s">
        <v>7452</v>
      </c>
      <c r="V2669" s="11" t="s">
        <v>10833</v>
      </c>
      <c r="W2669" s="11" t="s">
        <v>44</v>
      </c>
      <c r="X2669" s="18">
        <v>147</v>
      </c>
      <c r="Y2669" s="18"/>
      <c r="Z2669" s="11">
        <f>$B$2669*$X$2669*(100%-$C$15)</f>
        <v>0</v>
      </c>
    </row>
    <row r="2670" spans="1:26" s="10" customFormat="1" ht="39.950000000000003" customHeight="1" x14ac:dyDescent="0.2">
      <c r="A2670" s="11" t="s">
        <v>45</v>
      </c>
      <c r="B2670" s="11"/>
      <c r="C2670" s="11" t="s">
        <v>2123</v>
      </c>
      <c r="D2670" s="11" t="s">
        <v>10834</v>
      </c>
      <c r="E2670" s="11" t="s">
        <v>10835</v>
      </c>
      <c r="F2670" s="11" t="s">
        <v>10836</v>
      </c>
      <c r="G2670" s="11" t="s">
        <v>2722</v>
      </c>
      <c r="H2670" s="11" t="s">
        <v>10837</v>
      </c>
      <c r="I2670" s="11"/>
      <c r="J2670" s="12">
        <v>2026</v>
      </c>
      <c r="K2670" s="11" t="s">
        <v>2724</v>
      </c>
      <c r="L2670" s="11" t="s">
        <v>2725</v>
      </c>
      <c r="M2670" s="13">
        <v>100</v>
      </c>
      <c r="N2670" s="11" t="s">
        <v>10736</v>
      </c>
      <c r="O2670" s="11" t="s">
        <v>2196</v>
      </c>
      <c r="P2670" s="13">
        <v>32</v>
      </c>
      <c r="Q2670" s="11" t="s">
        <v>2130</v>
      </c>
      <c r="R2670" s="11"/>
      <c r="S2670" s="11" t="s">
        <v>22</v>
      </c>
      <c r="T2670" s="11" t="s">
        <v>41</v>
      </c>
      <c r="U2670" s="11" t="s">
        <v>7452</v>
      </c>
      <c r="V2670" s="11" t="s">
        <v>10833</v>
      </c>
      <c r="W2670" s="11"/>
      <c r="X2670" s="18">
        <v>147</v>
      </c>
      <c r="Y2670" s="18"/>
      <c r="Z2670" s="11">
        <f>$B$2670*$X$2670*(100%-$C$15)</f>
        <v>0</v>
      </c>
    </row>
    <row r="2671" spans="1:26" s="10" customFormat="1" ht="39.950000000000003" customHeight="1" x14ac:dyDescent="0.2">
      <c r="A2671" s="11" t="s">
        <v>45</v>
      </c>
      <c r="B2671" s="11"/>
      <c r="C2671" s="11" t="s">
        <v>2123</v>
      </c>
      <c r="D2671" s="11" t="s">
        <v>10838</v>
      </c>
      <c r="E2671" s="11" t="s">
        <v>10839</v>
      </c>
      <c r="F2671" s="11" t="s">
        <v>10840</v>
      </c>
      <c r="G2671" s="11" t="s">
        <v>2722</v>
      </c>
      <c r="H2671" s="11" t="s">
        <v>10841</v>
      </c>
      <c r="I2671" s="11"/>
      <c r="J2671" s="12">
        <v>2022</v>
      </c>
      <c r="K2671" s="11" t="s">
        <v>2724</v>
      </c>
      <c r="L2671" s="11" t="s">
        <v>2725</v>
      </c>
      <c r="M2671" s="13">
        <v>100</v>
      </c>
      <c r="N2671" s="11" t="s">
        <v>10730</v>
      </c>
      <c r="O2671" s="11" t="s">
        <v>2196</v>
      </c>
      <c r="P2671" s="13">
        <v>32</v>
      </c>
      <c r="Q2671" s="11"/>
      <c r="R2671" s="11"/>
      <c r="S2671" s="11" t="s">
        <v>22</v>
      </c>
      <c r="T2671" s="11" t="s">
        <v>41</v>
      </c>
      <c r="U2671" s="11" t="s">
        <v>7452</v>
      </c>
      <c r="V2671" s="11" t="s">
        <v>10842</v>
      </c>
      <c r="W2671" s="11" t="s">
        <v>44</v>
      </c>
      <c r="X2671" s="18">
        <v>226</v>
      </c>
      <c r="Y2671" s="18"/>
      <c r="Z2671" s="11">
        <f>$B$2671*$X$2671*(100%-$C$15)</f>
        <v>0</v>
      </c>
    </row>
    <row r="2672" spans="1:26" s="10" customFormat="1" ht="39.950000000000003" customHeight="1" x14ac:dyDescent="0.2">
      <c r="A2672" s="11" t="s">
        <v>45</v>
      </c>
      <c r="B2672" s="11"/>
      <c r="C2672" s="11" t="s">
        <v>29</v>
      </c>
      <c r="D2672" s="11" t="s">
        <v>10843</v>
      </c>
      <c r="E2672" s="11" t="s">
        <v>10844</v>
      </c>
      <c r="F2672" s="11" t="s">
        <v>10845</v>
      </c>
      <c r="G2672" s="11" t="s">
        <v>2722</v>
      </c>
      <c r="H2672" s="11" t="s">
        <v>10846</v>
      </c>
      <c r="I2672" s="11"/>
      <c r="J2672" s="12">
        <v>2026</v>
      </c>
      <c r="K2672" s="11" t="s">
        <v>2724</v>
      </c>
      <c r="L2672" s="11" t="s">
        <v>2725</v>
      </c>
      <c r="M2672" s="13">
        <v>100</v>
      </c>
      <c r="N2672" s="11" t="s">
        <v>10736</v>
      </c>
      <c r="O2672" s="11" t="s">
        <v>2196</v>
      </c>
      <c r="P2672" s="13">
        <v>32</v>
      </c>
      <c r="Q2672" s="11" t="s">
        <v>2130</v>
      </c>
      <c r="R2672" s="11"/>
      <c r="S2672" s="11" t="s">
        <v>22</v>
      </c>
      <c r="T2672" s="11" t="s">
        <v>41</v>
      </c>
      <c r="U2672" s="11" t="s">
        <v>7686</v>
      </c>
      <c r="V2672" s="11" t="s">
        <v>10847</v>
      </c>
      <c r="W2672" s="11"/>
      <c r="X2672" s="18">
        <v>147</v>
      </c>
      <c r="Y2672" s="18"/>
      <c r="Z2672" s="11">
        <f>$B$2672*$X$2672*(100%-$C$15)</f>
        <v>0</v>
      </c>
    </row>
    <row r="2673" spans="1:26" s="10" customFormat="1" ht="39.950000000000003" customHeight="1" x14ac:dyDescent="0.2">
      <c r="A2673" s="11" t="s">
        <v>45</v>
      </c>
      <c r="B2673" s="11"/>
      <c r="C2673" s="11" t="s">
        <v>2123</v>
      </c>
      <c r="D2673" s="11" t="s">
        <v>10848</v>
      </c>
      <c r="E2673" s="11" t="s">
        <v>10849</v>
      </c>
      <c r="F2673" s="11" t="s">
        <v>10850</v>
      </c>
      <c r="G2673" s="11" t="s">
        <v>2722</v>
      </c>
      <c r="H2673" s="11" t="s">
        <v>10851</v>
      </c>
      <c r="I2673" s="11"/>
      <c r="J2673" s="12">
        <v>2026</v>
      </c>
      <c r="K2673" s="11" t="s">
        <v>2724</v>
      </c>
      <c r="L2673" s="11" t="s">
        <v>2725</v>
      </c>
      <c r="M2673" s="13">
        <v>100</v>
      </c>
      <c r="N2673" s="11" t="s">
        <v>10736</v>
      </c>
      <c r="O2673" s="11" t="s">
        <v>2196</v>
      </c>
      <c r="P2673" s="13">
        <v>32</v>
      </c>
      <c r="Q2673" s="11" t="s">
        <v>2130</v>
      </c>
      <c r="R2673" s="11"/>
      <c r="S2673" s="11" t="s">
        <v>22</v>
      </c>
      <c r="T2673" s="11" t="s">
        <v>41</v>
      </c>
      <c r="U2673" s="11" t="s">
        <v>7686</v>
      </c>
      <c r="V2673" s="11" t="s">
        <v>10852</v>
      </c>
      <c r="W2673" s="11" t="s">
        <v>44</v>
      </c>
      <c r="X2673" s="18">
        <v>147</v>
      </c>
      <c r="Y2673" s="18"/>
      <c r="Z2673" s="11">
        <f>$B$2673*$X$2673*(100%-$C$15)</f>
        <v>0</v>
      </c>
    </row>
    <row r="2674" spans="1:26" s="10" customFormat="1" ht="39.950000000000003" customHeight="1" x14ac:dyDescent="0.2">
      <c r="A2674" s="11" t="s">
        <v>45</v>
      </c>
      <c r="B2674" s="11"/>
      <c r="C2674" s="11" t="s">
        <v>2123</v>
      </c>
      <c r="D2674" s="11" t="s">
        <v>10853</v>
      </c>
      <c r="E2674" s="11" t="s">
        <v>10854</v>
      </c>
      <c r="F2674" s="11" t="s">
        <v>10855</v>
      </c>
      <c r="G2674" s="11" t="s">
        <v>2722</v>
      </c>
      <c r="H2674" s="11" t="s">
        <v>10856</v>
      </c>
      <c r="I2674" s="11"/>
      <c r="J2674" s="12">
        <v>2022</v>
      </c>
      <c r="K2674" s="11" t="s">
        <v>2724</v>
      </c>
      <c r="L2674" s="11" t="s">
        <v>2725</v>
      </c>
      <c r="M2674" s="13">
        <v>100</v>
      </c>
      <c r="N2674" s="11" t="s">
        <v>10857</v>
      </c>
      <c r="O2674" s="11" t="s">
        <v>2196</v>
      </c>
      <c r="P2674" s="13">
        <v>32</v>
      </c>
      <c r="Q2674" s="11" t="s">
        <v>2130</v>
      </c>
      <c r="R2674" s="11"/>
      <c r="S2674" s="11" t="s">
        <v>22</v>
      </c>
      <c r="T2674" s="11" t="s">
        <v>41</v>
      </c>
      <c r="U2674" s="11" t="s">
        <v>7452</v>
      </c>
      <c r="V2674" s="11" t="s">
        <v>10858</v>
      </c>
      <c r="W2674" s="11" t="s">
        <v>44</v>
      </c>
      <c r="X2674" s="18">
        <v>226</v>
      </c>
      <c r="Y2674" s="18"/>
      <c r="Z2674" s="11">
        <f>$B$2674*$X$2674*(100%-$C$15)</f>
        <v>0</v>
      </c>
    </row>
    <row r="2675" spans="1:26" s="10" customFormat="1" ht="39.950000000000003" customHeight="1" x14ac:dyDescent="0.2">
      <c r="A2675" s="11" t="s">
        <v>45</v>
      </c>
      <c r="B2675" s="11"/>
      <c r="C2675" s="11" t="s">
        <v>29</v>
      </c>
      <c r="D2675" s="11" t="s">
        <v>10859</v>
      </c>
      <c r="E2675" s="11" t="s">
        <v>10860</v>
      </c>
      <c r="F2675" s="11" t="s">
        <v>10861</v>
      </c>
      <c r="G2675" s="11" t="s">
        <v>10862</v>
      </c>
      <c r="H2675" s="11" t="s">
        <v>10863</v>
      </c>
      <c r="I2675" s="11"/>
      <c r="J2675" s="12">
        <v>2016</v>
      </c>
      <c r="K2675" s="11" t="s">
        <v>157</v>
      </c>
      <c r="L2675" s="11" t="s">
        <v>10864</v>
      </c>
      <c r="M2675" s="13">
        <v>122</v>
      </c>
      <c r="N2675" s="11" t="s">
        <v>2195</v>
      </c>
      <c r="O2675" s="11" t="s">
        <v>2196</v>
      </c>
      <c r="P2675" s="13">
        <v>16</v>
      </c>
      <c r="Q2675" s="11" t="s">
        <v>2430</v>
      </c>
      <c r="R2675" s="11"/>
      <c r="S2675" s="11" t="s">
        <v>22</v>
      </c>
      <c r="T2675" s="11" t="s">
        <v>41</v>
      </c>
      <c r="U2675" s="11" t="s">
        <v>7452</v>
      </c>
      <c r="V2675" s="11" t="s">
        <v>10865</v>
      </c>
      <c r="W2675" s="11" t="s">
        <v>44</v>
      </c>
      <c r="X2675" s="18">
        <v>114.4</v>
      </c>
      <c r="Y2675" s="18"/>
      <c r="Z2675" s="11">
        <f>$B$2675*$X$2675*(100%-$C$15)</f>
        <v>0</v>
      </c>
    </row>
    <row r="2676" spans="1:26" s="10" customFormat="1" ht="39.950000000000003" customHeight="1" x14ac:dyDescent="0.2">
      <c r="A2676" s="11" t="s">
        <v>45</v>
      </c>
      <c r="B2676" s="11"/>
      <c r="C2676" s="11" t="s">
        <v>2148</v>
      </c>
      <c r="D2676" s="11" t="s">
        <v>10866</v>
      </c>
      <c r="E2676" s="11" t="s">
        <v>10867</v>
      </c>
      <c r="F2676" s="11" t="s">
        <v>10868</v>
      </c>
      <c r="G2676" s="11" t="s">
        <v>10869</v>
      </c>
      <c r="H2676" s="11" t="s">
        <v>10870</v>
      </c>
      <c r="I2676" s="11"/>
      <c r="J2676" s="12">
        <v>2018</v>
      </c>
      <c r="K2676" s="11" t="s">
        <v>2178</v>
      </c>
      <c r="L2676" s="11" t="s">
        <v>2162</v>
      </c>
      <c r="M2676" s="13">
        <v>150</v>
      </c>
      <c r="N2676" s="11" t="s">
        <v>2787</v>
      </c>
      <c r="O2676" s="11" t="s">
        <v>2156</v>
      </c>
      <c r="P2676" s="13">
        <v>128</v>
      </c>
      <c r="Q2676" s="11"/>
      <c r="R2676" s="11"/>
      <c r="S2676" s="11" t="s">
        <v>22</v>
      </c>
      <c r="T2676" s="11" t="s">
        <v>41</v>
      </c>
      <c r="U2676" s="11" t="s">
        <v>7452</v>
      </c>
      <c r="V2676" s="11" t="s">
        <v>10871</v>
      </c>
      <c r="W2676" s="11" t="s">
        <v>44</v>
      </c>
      <c r="X2676" s="18">
        <v>177.9</v>
      </c>
      <c r="Y2676" s="18"/>
      <c r="Z2676" s="11">
        <f>$B$2676*$X$2676*(100%-$C$15)</f>
        <v>0</v>
      </c>
    </row>
    <row r="2677" spans="1:26" s="10" customFormat="1" ht="39.950000000000003" customHeight="1" x14ac:dyDescent="0.2">
      <c r="A2677" s="11" t="s">
        <v>45</v>
      </c>
      <c r="B2677" s="11"/>
      <c r="C2677" s="11" t="s">
        <v>2148</v>
      </c>
      <c r="D2677" s="11" t="s">
        <v>10872</v>
      </c>
      <c r="E2677" s="11" t="s">
        <v>10873</v>
      </c>
      <c r="F2677" s="11" t="s">
        <v>10874</v>
      </c>
      <c r="G2677" s="11" t="s">
        <v>10875</v>
      </c>
      <c r="H2677" s="11" t="s">
        <v>10876</v>
      </c>
      <c r="I2677" s="11"/>
      <c r="J2677" s="12">
        <v>2021</v>
      </c>
      <c r="K2677" s="11" t="s">
        <v>2153</v>
      </c>
      <c r="L2677" s="11" t="s">
        <v>2786</v>
      </c>
      <c r="M2677" s="13">
        <v>112</v>
      </c>
      <c r="N2677" s="11" t="s">
        <v>2966</v>
      </c>
      <c r="O2677" s="11" t="s">
        <v>2156</v>
      </c>
      <c r="P2677" s="13">
        <v>112</v>
      </c>
      <c r="Q2677" s="11" t="s">
        <v>2130</v>
      </c>
      <c r="R2677" s="11"/>
      <c r="S2677" s="11" t="s">
        <v>22</v>
      </c>
      <c r="T2677" s="11" t="s">
        <v>41</v>
      </c>
      <c r="U2677" s="11" t="s">
        <v>7452</v>
      </c>
      <c r="V2677" s="11" t="s">
        <v>10877</v>
      </c>
      <c r="W2677" s="11" t="s">
        <v>44</v>
      </c>
      <c r="X2677" s="18">
        <v>216.3</v>
      </c>
      <c r="Y2677" s="18"/>
      <c r="Z2677" s="11">
        <f>$B$2677*$X$2677*(100%-$C$15)</f>
        <v>0</v>
      </c>
    </row>
    <row r="2678" spans="1:26" s="10" customFormat="1" ht="39.950000000000003" customHeight="1" x14ac:dyDescent="0.2">
      <c r="A2678" s="11" t="s">
        <v>9259</v>
      </c>
      <c r="B2678" s="11"/>
      <c r="C2678" s="11" t="s">
        <v>9259</v>
      </c>
      <c r="D2678" s="11" t="s">
        <v>10878</v>
      </c>
      <c r="E2678" s="11" t="s">
        <v>10879</v>
      </c>
      <c r="F2678" s="11" t="s">
        <v>10879</v>
      </c>
      <c r="G2678" s="11"/>
      <c r="H2678" s="11" t="s">
        <v>10880</v>
      </c>
      <c r="I2678" s="11"/>
      <c r="J2678" s="12">
        <v>2025</v>
      </c>
      <c r="K2678" s="11"/>
      <c r="L2678" s="11" t="s">
        <v>10881</v>
      </c>
      <c r="M2678" s="13">
        <v>197</v>
      </c>
      <c r="N2678" s="11" t="s">
        <v>10882</v>
      </c>
      <c r="O2678" s="11" t="s">
        <v>3011</v>
      </c>
      <c r="P2678" s="13">
        <v>56</v>
      </c>
      <c r="Q2678" s="11"/>
      <c r="R2678" s="11"/>
      <c r="S2678" s="11" t="s">
        <v>22</v>
      </c>
      <c r="T2678" s="11" t="s">
        <v>41</v>
      </c>
      <c r="U2678" s="11" t="s">
        <v>8309</v>
      </c>
      <c r="V2678" s="11" t="s">
        <v>10883</v>
      </c>
      <c r="W2678" s="11" t="s">
        <v>9266</v>
      </c>
      <c r="X2678" s="18">
        <v>550</v>
      </c>
      <c r="Y2678" s="18"/>
      <c r="Z2678" s="11">
        <f>$B$2678*$X$2678*(100%-$C$15)</f>
        <v>0</v>
      </c>
    </row>
    <row r="2679" spans="1:26" s="10" customFormat="1" ht="39.950000000000003" customHeight="1" x14ac:dyDescent="0.2">
      <c r="A2679" s="11" t="s">
        <v>9259</v>
      </c>
      <c r="B2679" s="11"/>
      <c r="C2679" s="11" t="s">
        <v>9259</v>
      </c>
      <c r="D2679" s="11" t="s">
        <v>10884</v>
      </c>
      <c r="E2679" s="11" t="s">
        <v>10885</v>
      </c>
      <c r="F2679" s="11" t="s">
        <v>10885</v>
      </c>
      <c r="G2679" s="11"/>
      <c r="H2679" s="11" t="s">
        <v>10886</v>
      </c>
      <c r="I2679" s="11"/>
      <c r="J2679" s="12">
        <v>2025</v>
      </c>
      <c r="K2679" s="11"/>
      <c r="L2679" s="11" t="s">
        <v>10881</v>
      </c>
      <c r="M2679" s="13">
        <v>197</v>
      </c>
      <c r="N2679" s="11" t="s">
        <v>10882</v>
      </c>
      <c r="O2679" s="11" t="s">
        <v>3011</v>
      </c>
      <c r="P2679" s="13">
        <v>56</v>
      </c>
      <c r="Q2679" s="11"/>
      <c r="R2679" s="11"/>
      <c r="S2679" s="11" t="s">
        <v>22</v>
      </c>
      <c r="T2679" s="11" t="s">
        <v>41</v>
      </c>
      <c r="U2679" s="11" t="s">
        <v>8309</v>
      </c>
      <c r="V2679" s="11" t="s">
        <v>10883</v>
      </c>
      <c r="W2679" s="11" t="s">
        <v>9266</v>
      </c>
      <c r="X2679" s="18">
        <v>550</v>
      </c>
      <c r="Y2679" s="18"/>
      <c r="Z2679" s="11">
        <f>$B$2679*$X$2679*(100%-$C$15)</f>
        <v>0</v>
      </c>
    </row>
    <row r="2680" spans="1:26" s="10" customFormat="1" ht="39.950000000000003" customHeight="1" x14ac:dyDescent="0.2">
      <c r="A2680" s="11" t="s">
        <v>9259</v>
      </c>
      <c r="B2680" s="11"/>
      <c r="C2680" s="11" t="s">
        <v>9259</v>
      </c>
      <c r="D2680" s="11" t="s">
        <v>10887</v>
      </c>
      <c r="E2680" s="11" t="s">
        <v>10888</v>
      </c>
      <c r="F2680" s="11" t="s">
        <v>10888</v>
      </c>
      <c r="G2680" s="11"/>
      <c r="H2680" s="11" t="s">
        <v>10889</v>
      </c>
      <c r="I2680" s="11"/>
      <c r="J2680" s="12">
        <v>2025</v>
      </c>
      <c r="K2680" s="11"/>
      <c r="L2680" s="11" t="s">
        <v>10881</v>
      </c>
      <c r="M2680" s="13">
        <v>197</v>
      </c>
      <c r="N2680" s="11" t="s">
        <v>10882</v>
      </c>
      <c r="O2680" s="11" t="s">
        <v>3011</v>
      </c>
      <c r="P2680" s="13">
        <v>56</v>
      </c>
      <c r="Q2680" s="11"/>
      <c r="R2680" s="11"/>
      <c r="S2680" s="11" t="s">
        <v>22</v>
      </c>
      <c r="T2680" s="11" t="s">
        <v>41</v>
      </c>
      <c r="U2680" s="11" t="s">
        <v>8309</v>
      </c>
      <c r="V2680" s="11" t="s">
        <v>10883</v>
      </c>
      <c r="W2680" s="11" t="s">
        <v>9266</v>
      </c>
      <c r="X2680" s="18">
        <v>550</v>
      </c>
      <c r="Y2680" s="18"/>
      <c r="Z2680" s="11">
        <f>$B$2680*$X$2680*(100%-$C$15)</f>
        <v>0</v>
      </c>
    </row>
    <row r="2681" spans="1:26" s="10" customFormat="1" ht="39.950000000000003" customHeight="1" x14ac:dyDescent="0.2">
      <c r="A2681" s="11" t="s">
        <v>9259</v>
      </c>
      <c r="B2681" s="11"/>
      <c r="C2681" s="11" t="s">
        <v>9259</v>
      </c>
      <c r="D2681" s="11" t="s">
        <v>10890</v>
      </c>
      <c r="E2681" s="11" t="s">
        <v>10891</v>
      </c>
      <c r="F2681" s="11" t="s">
        <v>10891</v>
      </c>
      <c r="G2681" s="11"/>
      <c r="H2681" s="11" t="s">
        <v>10892</v>
      </c>
      <c r="I2681" s="11"/>
      <c r="J2681" s="12">
        <v>2025</v>
      </c>
      <c r="K2681" s="11"/>
      <c r="L2681" s="11" t="s">
        <v>10881</v>
      </c>
      <c r="M2681" s="13">
        <v>197</v>
      </c>
      <c r="N2681" s="11" t="s">
        <v>10882</v>
      </c>
      <c r="O2681" s="11" t="s">
        <v>3011</v>
      </c>
      <c r="P2681" s="13">
        <v>56</v>
      </c>
      <c r="Q2681" s="11"/>
      <c r="R2681" s="11"/>
      <c r="S2681" s="11" t="s">
        <v>22</v>
      </c>
      <c r="T2681" s="11" t="s">
        <v>41</v>
      </c>
      <c r="U2681" s="11" t="s">
        <v>8309</v>
      </c>
      <c r="V2681" s="11" t="s">
        <v>10883</v>
      </c>
      <c r="W2681" s="11" t="s">
        <v>9266</v>
      </c>
      <c r="X2681" s="18">
        <v>550</v>
      </c>
      <c r="Y2681" s="18"/>
      <c r="Z2681" s="11">
        <f>$B$2681*$X$2681*(100%-$C$15)</f>
        <v>0</v>
      </c>
    </row>
    <row r="2682" spans="1:26" s="10" customFormat="1" ht="39.950000000000003" customHeight="1" x14ac:dyDescent="0.2">
      <c r="A2682" s="11" t="s">
        <v>9259</v>
      </c>
      <c r="B2682" s="11"/>
      <c r="C2682" s="11" t="s">
        <v>9259</v>
      </c>
      <c r="D2682" s="11" t="s">
        <v>10893</v>
      </c>
      <c r="E2682" s="11" t="s">
        <v>10894</v>
      </c>
      <c r="F2682" s="11" t="s">
        <v>10894</v>
      </c>
      <c r="G2682" s="11"/>
      <c r="H2682" s="11" t="s">
        <v>10895</v>
      </c>
      <c r="I2682" s="11"/>
      <c r="J2682" s="12">
        <v>2025</v>
      </c>
      <c r="K2682" s="11"/>
      <c r="L2682" s="11" t="s">
        <v>10881</v>
      </c>
      <c r="M2682" s="13">
        <v>197</v>
      </c>
      <c r="N2682" s="11" t="s">
        <v>10882</v>
      </c>
      <c r="O2682" s="11" t="s">
        <v>3011</v>
      </c>
      <c r="P2682" s="13">
        <v>56</v>
      </c>
      <c r="Q2682" s="11"/>
      <c r="R2682" s="11"/>
      <c r="S2682" s="11" t="s">
        <v>22</v>
      </c>
      <c r="T2682" s="11" t="s">
        <v>41</v>
      </c>
      <c r="U2682" s="11" t="s">
        <v>8309</v>
      </c>
      <c r="V2682" s="11" t="s">
        <v>10883</v>
      </c>
      <c r="W2682" s="11" t="s">
        <v>9266</v>
      </c>
      <c r="X2682" s="18">
        <v>550</v>
      </c>
      <c r="Y2682" s="18"/>
      <c r="Z2682" s="11">
        <f>$B$2682*$X$2682*(100%-$C$15)</f>
        <v>0</v>
      </c>
    </row>
    <row r="2683" spans="1:26" s="10" customFormat="1" ht="39.950000000000003" customHeight="1" x14ac:dyDescent="0.2">
      <c r="A2683" s="11" t="s">
        <v>9259</v>
      </c>
      <c r="B2683" s="11"/>
      <c r="C2683" s="11" t="s">
        <v>9259</v>
      </c>
      <c r="D2683" s="11" t="s">
        <v>10896</v>
      </c>
      <c r="E2683" s="11" t="s">
        <v>10897</v>
      </c>
      <c r="F2683" s="11" t="s">
        <v>10897</v>
      </c>
      <c r="G2683" s="11"/>
      <c r="H2683" s="11" t="s">
        <v>10898</v>
      </c>
      <c r="I2683" s="11"/>
      <c r="J2683" s="12">
        <v>2025</v>
      </c>
      <c r="K2683" s="11"/>
      <c r="L2683" s="11" t="s">
        <v>10881</v>
      </c>
      <c r="M2683" s="13">
        <v>197</v>
      </c>
      <c r="N2683" s="11" t="s">
        <v>10882</v>
      </c>
      <c r="O2683" s="11" t="s">
        <v>3011</v>
      </c>
      <c r="P2683" s="13">
        <v>56</v>
      </c>
      <c r="Q2683" s="11"/>
      <c r="R2683" s="11"/>
      <c r="S2683" s="11" t="s">
        <v>22</v>
      </c>
      <c r="T2683" s="11" t="s">
        <v>41</v>
      </c>
      <c r="U2683" s="11" t="s">
        <v>8309</v>
      </c>
      <c r="V2683" s="11" t="s">
        <v>10883</v>
      </c>
      <c r="W2683" s="11" t="s">
        <v>9266</v>
      </c>
      <c r="X2683" s="18">
        <v>550</v>
      </c>
      <c r="Y2683" s="18"/>
      <c r="Z2683" s="11">
        <f>$B$2683*$X$2683*(100%-$C$15)</f>
        <v>0</v>
      </c>
    </row>
    <row r="2684" spans="1:26" s="10" customFormat="1" ht="39.950000000000003" customHeight="1" x14ac:dyDescent="0.2">
      <c r="A2684" s="11" t="s">
        <v>9259</v>
      </c>
      <c r="B2684" s="11"/>
      <c r="C2684" s="11" t="s">
        <v>9259</v>
      </c>
      <c r="D2684" s="11" t="s">
        <v>10899</v>
      </c>
      <c r="E2684" s="11" t="s">
        <v>10900</v>
      </c>
      <c r="F2684" s="11" t="s">
        <v>10900</v>
      </c>
      <c r="G2684" s="11"/>
      <c r="H2684" s="11" t="s">
        <v>10901</v>
      </c>
      <c r="I2684" s="11"/>
      <c r="J2684" s="12">
        <v>2026</v>
      </c>
      <c r="K2684" s="11"/>
      <c r="L2684" s="11" t="s">
        <v>10881</v>
      </c>
      <c r="M2684" s="13">
        <v>197</v>
      </c>
      <c r="N2684" s="11" t="s">
        <v>10882</v>
      </c>
      <c r="O2684" s="11" t="s">
        <v>3011</v>
      </c>
      <c r="P2684" s="13">
        <v>56</v>
      </c>
      <c r="Q2684" s="11"/>
      <c r="R2684" s="11"/>
      <c r="S2684" s="11" t="s">
        <v>22</v>
      </c>
      <c r="T2684" s="11" t="s">
        <v>41</v>
      </c>
      <c r="U2684" s="11" t="s">
        <v>8309</v>
      </c>
      <c r="V2684" s="11" t="s">
        <v>10902</v>
      </c>
      <c r="W2684" s="11" t="s">
        <v>9266</v>
      </c>
      <c r="X2684" s="18">
        <v>615</v>
      </c>
      <c r="Y2684" s="18"/>
      <c r="Z2684" s="11">
        <f>$B$2684*$X$2684*(100%-$C$15)</f>
        <v>0</v>
      </c>
    </row>
    <row r="2685" spans="1:26" s="10" customFormat="1" ht="39.950000000000003" customHeight="1" x14ac:dyDescent="0.2">
      <c r="A2685" s="11" t="s">
        <v>9259</v>
      </c>
      <c r="B2685" s="11"/>
      <c r="C2685" s="11" t="s">
        <v>9259</v>
      </c>
      <c r="D2685" s="11" t="s">
        <v>10903</v>
      </c>
      <c r="E2685" s="11" t="s">
        <v>10904</v>
      </c>
      <c r="F2685" s="11" t="s">
        <v>10904</v>
      </c>
      <c r="G2685" s="11"/>
      <c r="H2685" s="11" t="s">
        <v>10905</v>
      </c>
      <c r="I2685" s="11"/>
      <c r="J2685" s="12">
        <v>2026</v>
      </c>
      <c r="K2685" s="11"/>
      <c r="L2685" s="11" t="s">
        <v>10881</v>
      </c>
      <c r="M2685" s="13">
        <v>197</v>
      </c>
      <c r="N2685" s="11" t="s">
        <v>10882</v>
      </c>
      <c r="O2685" s="11" t="s">
        <v>3011</v>
      </c>
      <c r="P2685" s="13">
        <v>56</v>
      </c>
      <c r="Q2685" s="11"/>
      <c r="R2685" s="11"/>
      <c r="S2685" s="11" t="s">
        <v>22</v>
      </c>
      <c r="T2685" s="11" t="s">
        <v>41</v>
      </c>
      <c r="U2685" s="11" t="s">
        <v>8309</v>
      </c>
      <c r="V2685" s="11" t="s">
        <v>10883</v>
      </c>
      <c r="W2685" s="11"/>
      <c r="X2685" s="18">
        <v>615</v>
      </c>
      <c r="Y2685" s="18"/>
      <c r="Z2685" s="11">
        <f>$B$2685*$X$2685*(100%-$C$15)</f>
        <v>0</v>
      </c>
    </row>
    <row r="2686" spans="1:26" s="10" customFormat="1" ht="39.950000000000003" customHeight="1" x14ac:dyDescent="0.2">
      <c r="A2686" s="11" t="s">
        <v>9259</v>
      </c>
      <c r="B2686" s="11"/>
      <c r="C2686" s="11" t="s">
        <v>9259</v>
      </c>
      <c r="D2686" s="11" t="s">
        <v>10906</v>
      </c>
      <c r="E2686" s="11" t="s">
        <v>10907</v>
      </c>
      <c r="F2686" s="11" t="s">
        <v>10907</v>
      </c>
      <c r="G2686" s="11"/>
      <c r="H2686" s="11" t="s">
        <v>10908</v>
      </c>
      <c r="I2686" s="11"/>
      <c r="J2686" s="12">
        <v>2026</v>
      </c>
      <c r="K2686" s="11"/>
      <c r="L2686" s="11" t="s">
        <v>10881</v>
      </c>
      <c r="M2686" s="13">
        <v>197</v>
      </c>
      <c r="N2686" s="11" t="s">
        <v>10882</v>
      </c>
      <c r="O2686" s="11" t="s">
        <v>3011</v>
      </c>
      <c r="P2686" s="13">
        <v>56</v>
      </c>
      <c r="Q2686" s="11"/>
      <c r="R2686" s="11"/>
      <c r="S2686" s="11" t="s">
        <v>22</v>
      </c>
      <c r="T2686" s="11" t="s">
        <v>41</v>
      </c>
      <c r="U2686" s="11" t="s">
        <v>8309</v>
      </c>
      <c r="V2686" s="11" t="s">
        <v>10883</v>
      </c>
      <c r="W2686" s="11"/>
      <c r="X2686" s="18">
        <v>615</v>
      </c>
      <c r="Y2686" s="18"/>
      <c r="Z2686" s="11">
        <f>$B$2686*$X$2686*(100%-$C$15)</f>
        <v>0</v>
      </c>
    </row>
    <row r="2687" spans="1:26" s="10" customFormat="1" ht="39.950000000000003" customHeight="1" x14ac:dyDescent="0.2">
      <c r="A2687" s="11" t="s">
        <v>9259</v>
      </c>
      <c r="B2687" s="11"/>
      <c r="C2687" s="11" t="s">
        <v>9259</v>
      </c>
      <c r="D2687" s="11" t="s">
        <v>10909</v>
      </c>
      <c r="E2687" s="11" t="s">
        <v>10910</v>
      </c>
      <c r="F2687" s="11" t="s">
        <v>10910</v>
      </c>
      <c r="G2687" s="11"/>
      <c r="H2687" s="11" t="s">
        <v>10911</v>
      </c>
      <c r="I2687" s="11"/>
      <c r="J2687" s="12">
        <v>2026</v>
      </c>
      <c r="K2687" s="11"/>
      <c r="L2687" s="11" t="s">
        <v>10881</v>
      </c>
      <c r="M2687" s="13">
        <v>197</v>
      </c>
      <c r="N2687" s="11" t="s">
        <v>10882</v>
      </c>
      <c r="O2687" s="11" t="s">
        <v>3011</v>
      </c>
      <c r="P2687" s="13">
        <v>56</v>
      </c>
      <c r="Q2687" s="11"/>
      <c r="R2687" s="11"/>
      <c r="S2687" s="11" t="s">
        <v>22</v>
      </c>
      <c r="T2687" s="11" t="s">
        <v>41</v>
      </c>
      <c r="U2687" s="11" t="s">
        <v>8309</v>
      </c>
      <c r="V2687" s="11" t="s">
        <v>10883</v>
      </c>
      <c r="W2687" s="11"/>
      <c r="X2687" s="18">
        <v>615</v>
      </c>
      <c r="Y2687" s="18"/>
      <c r="Z2687" s="11">
        <f>$B$2687*$X$2687*(100%-$C$15)</f>
        <v>0</v>
      </c>
    </row>
    <row r="2688" spans="1:26" s="10" customFormat="1" ht="39.950000000000003" customHeight="1" x14ac:dyDescent="0.2">
      <c r="A2688" s="11" t="s">
        <v>9259</v>
      </c>
      <c r="B2688" s="11"/>
      <c r="C2688" s="11" t="s">
        <v>9259</v>
      </c>
      <c r="D2688" s="11" t="s">
        <v>10912</v>
      </c>
      <c r="E2688" s="11" t="s">
        <v>10913</v>
      </c>
      <c r="F2688" s="11" t="s">
        <v>10913</v>
      </c>
      <c r="G2688" s="11"/>
      <c r="H2688" s="11" t="s">
        <v>10914</v>
      </c>
      <c r="I2688" s="11"/>
      <c r="J2688" s="12">
        <v>2026</v>
      </c>
      <c r="K2688" s="11"/>
      <c r="L2688" s="11" t="s">
        <v>10881</v>
      </c>
      <c r="M2688" s="13">
        <v>197</v>
      </c>
      <c r="N2688" s="11" t="s">
        <v>10882</v>
      </c>
      <c r="O2688" s="11" t="s">
        <v>3011</v>
      </c>
      <c r="P2688" s="13">
        <v>56</v>
      </c>
      <c r="Q2688" s="11"/>
      <c r="R2688" s="11"/>
      <c r="S2688" s="11" t="s">
        <v>22</v>
      </c>
      <c r="T2688" s="11" t="s">
        <v>41</v>
      </c>
      <c r="U2688" s="11" t="s">
        <v>8309</v>
      </c>
      <c r="V2688" s="11" t="s">
        <v>10883</v>
      </c>
      <c r="W2688" s="11"/>
      <c r="X2688" s="18">
        <v>615</v>
      </c>
      <c r="Y2688" s="18"/>
      <c r="Z2688" s="11">
        <f>$B$2688*$X$2688*(100%-$C$15)</f>
        <v>0</v>
      </c>
    </row>
    <row r="2689" spans="1:26" s="10" customFormat="1" ht="39.950000000000003" customHeight="1" x14ac:dyDescent="0.2">
      <c r="A2689" s="11" t="s">
        <v>9259</v>
      </c>
      <c r="B2689" s="11"/>
      <c r="C2689" s="11" t="s">
        <v>9259</v>
      </c>
      <c r="D2689" s="11" t="s">
        <v>10915</v>
      </c>
      <c r="E2689" s="11" t="s">
        <v>10916</v>
      </c>
      <c r="F2689" s="11" t="s">
        <v>10916</v>
      </c>
      <c r="G2689" s="11"/>
      <c r="H2689" s="11" t="s">
        <v>10917</v>
      </c>
      <c r="I2689" s="11"/>
      <c r="J2689" s="12">
        <v>2026</v>
      </c>
      <c r="K2689" s="11"/>
      <c r="L2689" s="11" t="s">
        <v>10881</v>
      </c>
      <c r="M2689" s="13">
        <v>197</v>
      </c>
      <c r="N2689" s="11" t="s">
        <v>10882</v>
      </c>
      <c r="O2689" s="11" t="s">
        <v>3011</v>
      </c>
      <c r="P2689" s="13">
        <v>56</v>
      </c>
      <c r="Q2689" s="11"/>
      <c r="R2689" s="11"/>
      <c r="S2689" s="11" t="s">
        <v>22</v>
      </c>
      <c r="T2689" s="11" t="s">
        <v>41</v>
      </c>
      <c r="U2689" s="11" t="s">
        <v>8309</v>
      </c>
      <c r="V2689" s="11" t="s">
        <v>10883</v>
      </c>
      <c r="W2689" s="11"/>
      <c r="X2689" s="18">
        <v>615</v>
      </c>
      <c r="Y2689" s="18"/>
      <c r="Z2689" s="11">
        <f>$B$2689*$X$2689*(100%-$C$15)</f>
        <v>0</v>
      </c>
    </row>
    <row r="2690" spans="1:26" s="10" customFormat="1" ht="39.950000000000003" customHeight="1" x14ac:dyDescent="0.2">
      <c r="A2690" s="11" t="s">
        <v>9259</v>
      </c>
      <c r="B2690" s="11"/>
      <c r="C2690" s="11" t="s">
        <v>9259</v>
      </c>
      <c r="D2690" s="11" t="s">
        <v>10918</v>
      </c>
      <c r="E2690" s="11" t="s">
        <v>10919</v>
      </c>
      <c r="F2690" s="11" t="s">
        <v>10919</v>
      </c>
      <c r="G2690" s="11"/>
      <c r="H2690" s="11" t="s">
        <v>10920</v>
      </c>
      <c r="I2690" s="11" t="s">
        <v>1562</v>
      </c>
      <c r="J2690" s="12">
        <v>2026</v>
      </c>
      <c r="K2690" s="11"/>
      <c r="L2690" s="11" t="s">
        <v>10881</v>
      </c>
      <c r="M2690" s="13">
        <v>197</v>
      </c>
      <c r="N2690" s="11" t="s">
        <v>10882</v>
      </c>
      <c r="O2690" s="11" t="s">
        <v>3011</v>
      </c>
      <c r="P2690" s="13">
        <v>56</v>
      </c>
      <c r="Q2690" s="11"/>
      <c r="R2690" s="11"/>
      <c r="S2690" s="11" t="s">
        <v>22</v>
      </c>
      <c r="T2690" s="11" t="s">
        <v>41</v>
      </c>
      <c r="U2690" s="11" t="s">
        <v>8309</v>
      </c>
      <c r="V2690" s="11" t="s">
        <v>10883</v>
      </c>
      <c r="W2690" s="11"/>
      <c r="X2690" s="18">
        <v>615</v>
      </c>
      <c r="Y2690" s="18"/>
      <c r="Z2690" s="11">
        <f>$B$2690*$X$2690*(100%-$C$15)</f>
        <v>0</v>
      </c>
    </row>
    <row r="2691" spans="1:26" s="10" customFormat="1" ht="39.950000000000003" customHeight="1" x14ac:dyDescent="0.2">
      <c r="A2691" s="11" t="s">
        <v>67</v>
      </c>
      <c r="B2691" s="11"/>
      <c r="C2691" s="11" t="s">
        <v>3201</v>
      </c>
      <c r="D2691" s="11" t="s">
        <v>10921</v>
      </c>
      <c r="E2691" s="11" t="s">
        <v>10922</v>
      </c>
      <c r="F2691" s="11" t="s">
        <v>10922</v>
      </c>
      <c r="G2691" s="11"/>
      <c r="H2691" s="11" t="s">
        <v>10923</v>
      </c>
      <c r="I2691" s="11"/>
      <c r="J2691" s="12">
        <v>2021</v>
      </c>
      <c r="K2691" s="11" t="s">
        <v>83</v>
      </c>
      <c r="L2691" s="11" t="s">
        <v>3205</v>
      </c>
      <c r="M2691" s="13">
        <v>12</v>
      </c>
      <c r="N2691" s="11"/>
      <c r="O2691" s="11" t="s">
        <v>3246</v>
      </c>
      <c r="P2691" s="11"/>
      <c r="Q2691" s="11"/>
      <c r="R2691" s="11" t="s">
        <v>97</v>
      </c>
      <c r="S2691" s="11"/>
      <c r="T2691" s="11" t="s">
        <v>76</v>
      </c>
      <c r="U2691" s="11" t="s">
        <v>7465</v>
      </c>
      <c r="V2691" s="11" t="s">
        <v>10924</v>
      </c>
      <c r="W2691" s="11"/>
      <c r="X2691" s="18">
        <v>15.2</v>
      </c>
      <c r="Y2691" s="18"/>
      <c r="Z2691" s="11">
        <f>$B$2691*$X$2691*(100%-$C$15)</f>
        <v>0</v>
      </c>
    </row>
    <row r="2692" spans="1:26" s="10" customFormat="1" ht="39.950000000000003" customHeight="1" x14ac:dyDescent="0.2">
      <c r="A2692" s="11" t="s">
        <v>67</v>
      </c>
      <c r="B2692" s="11"/>
      <c r="C2692" s="11" t="s">
        <v>3201</v>
      </c>
      <c r="D2692" s="11" t="s">
        <v>10925</v>
      </c>
      <c r="E2692" s="11" t="s">
        <v>10926</v>
      </c>
      <c r="F2692" s="11" t="s">
        <v>10926</v>
      </c>
      <c r="G2692" s="11"/>
      <c r="H2692" s="11" t="s">
        <v>10927</v>
      </c>
      <c r="I2692" s="11"/>
      <c r="J2692" s="12">
        <v>2021</v>
      </c>
      <c r="K2692" s="11" t="s">
        <v>83</v>
      </c>
      <c r="L2692" s="11" t="s">
        <v>3205</v>
      </c>
      <c r="M2692" s="13">
        <v>12</v>
      </c>
      <c r="N2692" s="11"/>
      <c r="O2692" s="11" t="s">
        <v>467</v>
      </c>
      <c r="P2692" s="11"/>
      <c r="Q2692" s="11"/>
      <c r="R2692" s="11" t="s">
        <v>97</v>
      </c>
      <c r="S2692" s="11"/>
      <c r="T2692" s="11" t="s">
        <v>76</v>
      </c>
      <c r="U2692" s="11" t="s">
        <v>7465</v>
      </c>
      <c r="V2692" s="11" t="s">
        <v>10928</v>
      </c>
      <c r="W2692" s="11"/>
      <c r="X2692" s="18">
        <v>15.2</v>
      </c>
      <c r="Y2692" s="18"/>
      <c r="Z2692" s="11">
        <f>$B$2692*$X$2692*(100%-$C$15)</f>
        <v>0</v>
      </c>
    </row>
    <row r="2693" spans="1:26" s="10" customFormat="1" ht="39.950000000000003" customHeight="1" x14ac:dyDescent="0.2">
      <c r="A2693" s="11" t="s">
        <v>67</v>
      </c>
      <c r="B2693" s="11"/>
      <c r="C2693" s="11" t="s">
        <v>3201</v>
      </c>
      <c r="D2693" s="11" t="s">
        <v>10929</v>
      </c>
      <c r="E2693" s="11" t="s">
        <v>10930</v>
      </c>
      <c r="F2693" s="11" t="s">
        <v>10930</v>
      </c>
      <c r="G2693" s="11"/>
      <c r="H2693" s="11" t="s">
        <v>10931</v>
      </c>
      <c r="I2693" s="11"/>
      <c r="J2693" s="12">
        <v>2022</v>
      </c>
      <c r="K2693" s="11" t="s">
        <v>83</v>
      </c>
      <c r="L2693" s="11" t="s">
        <v>3205</v>
      </c>
      <c r="M2693" s="13">
        <v>12</v>
      </c>
      <c r="N2693" s="11"/>
      <c r="O2693" s="11" t="s">
        <v>3246</v>
      </c>
      <c r="P2693" s="11"/>
      <c r="Q2693" s="11"/>
      <c r="R2693" s="11" t="s">
        <v>97</v>
      </c>
      <c r="S2693" s="11"/>
      <c r="T2693" s="11" t="s">
        <v>76</v>
      </c>
      <c r="U2693" s="11" t="s">
        <v>7465</v>
      </c>
      <c r="V2693" s="11" t="s">
        <v>10924</v>
      </c>
      <c r="W2693" s="11"/>
      <c r="X2693" s="18">
        <v>15.2</v>
      </c>
      <c r="Y2693" s="18"/>
      <c r="Z2693" s="11">
        <f>$B$2693*$X$2693*(100%-$C$15)</f>
        <v>0</v>
      </c>
    </row>
    <row r="2694" spans="1:26" s="10" customFormat="1" ht="39.950000000000003" customHeight="1" x14ac:dyDescent="0.2">
      <c r="A2694" s="11" t="s">
        <v>67</v>
      </c>
      <c r="B2694" s="11"/>
      <c r="C2694" s="11" t="s">
        <v>3201</v>
      </c>
      <c r="D2694" s="11" t="s">
        <v>10932</v>
      </c>
      <c r="E2694" s="11" t="s">
        <v>10933</v>
      </c>
      <c r="F2694" s="11" t="s">
        <v>10933</v>
      </c>
      <c r="G2694" s="11"/>
      <c r="H2694" s="11" t="s">
        <v>10934</v>
      </c>
      <c r="I2694" s="11"/>
      <c r="J2694" s="12">
        <v>2023</v>
      </c>
      <c r="K2694" s="11" t="s">
        <v>83</v>
      </c>
      <c r="L2694" s="11" t="s">
        <v>3205</v>
      </c>
      <c r="M2694" s="13">
        <v>12</v>
      </c>
      <c r="N2694" s="11" t="s">
        <v>3214</v>
      </c>
      <c r="O2694" s="11" t="s">
        <v>292</v>
      </c>
      <c r="P2694" s="11"/>
      <c r="Q2694" s="11"/>
      <c r="R2694" s="11" t="s">
        <v>97</v>
      </c>
      <c r="S2694" s="11"/>
      <c r="T2694" s="11" t="s">
        <v>76</v>
      </c>
      <c r="U2694" s="11" t="s">
        <v>7465</v>
      </c>
      <c r="V2694" s="11" t="s">
        <v>10928</v>
      </c>
      <c r="W2694" s="11"/>
      <c r="X2694" s="18">
        <v>11</v>
      </c>
      <c r="Y2694" s="18"/>
      <c r="Z2694" s="11">
        <f>$B$2694*$X$2694*(100%-$C$15)</f>
        <v>0</v>
      </c>
    </row>
    <row r="2695" spans="1:26" s="10" customFormat="1" ht="39.950000000000003" customHeight="1" x14ac:dyDescent="0.2">
      <c r="A2695" s="11" t="s">
        <v>67</v>
      </c>
      <c r="B2695" s="11"/>
      <c r="C2695" s="11" t="s">
        <v>461</v>
      </c>
      <c r="D2695" s="11" t="s">
        <v>10935</v>
      </c>
      <c r="E2695" s="11" t="s">
        <v>10936</v>
      </c>
      <c r="F2695" s="11" t="s">
        <v>10936</v>
      </c>
      <c r="G2695" s="11"/>
      <c r="H2695" s="11" t="s">
        <v>10937</v>
      </c>
      <c r="I2695" s="11"/>
      <c r="J2695" s="12">
        <v>2016</v>
      </c>
      <c r="K2695" s="11" t="s">
        <v>2010</v>
      </c>
      <c r="L2695" s="11" t="s">
        <v>68</v>
      </c>
      <c r="M2695" s="13">
        <v>10</v>
      </c>
      <c r="N2695" s="11"/>
      <c r="O2695" s="11" t="s">
        <v>1956</v>
      </c>
      <c r="P2695" s="11"/>
      <c r="Q2695" s="11"/>
      <c r="R2695" s="11" t="s">
        <v>97</v>
      </c>
      <c r="S2695" s="11"/>
      <c r="T2695" s="11" t="s">
        <v>76</v>
      </c>
      <c r="U2695" s="11" t="s">
        <v>4097</v>
      </c>
      <c r="V2695" s="11" t="s">
        <v>10938</v>
      </c>
      <c r="W2695" s="11" t="s">
        <v>615</v>
      </c>
      <c r="X2695" s="18">
        <v>21.6</v>
      </c>
      <c r="Y2695" s="18"/>
      <c r="Z2695" s="11">
        <f>$B$2695*$X$2695*(100%-$C$15)</f>
        <v>0</v>
      </c>
    </row>
    <row r="2696" spans="1:26" s="10" customFormat="1" ht="39.950000000000003" customHeight="1" x14ac:dyDescent="0.2">
      <c r="A2696" s="11" t="s">
        <v>67</v>
      </c>
      <c r="B2696" s="11"/>
      <c r="C2696" s="11" t="s">
        <v>461</v>
      </c>
      <c r="D2696" s="11" t="s">
        <v>10939</v>
      </c>
      <c r="E2696" s="11" t="s">
        <v>10940</v>
      </c>
      <c r="F2696" s="11" t="s">
        <v>10940</v>
      </c>
      <c r="G2696" s="11"/>
      <c r="H2696" s="11" t="s">
        <v>10941</v>
      </c>
      <c r="I2696" s="11"/>
      <c r="J2696" s="12">
        <v>2018</v>
      </c>
      <c r="K2696" s="11" t="s">
        <v>429</v>
      </c>
      <c r="L2696" s="11" t="s">
        <v>68</v>
      </c>
      <c r="M2696" s="13">
        <v>10</v>
      </c>
      <c r="N2696" s="11"/>
      <c r="O2696" s="11" t="s">
        <v>1956</v>
      </c>
      <c r="P2696" s="11"/>
      <c r="Q2696" s="11"/>
      <c r="R2696" s="11" t="s">
        <v>97</v>
      </c>
      <c r="S2696" s="11"/>
      <c r="T2696" s="11" t="s">
        <v>76</v>
      </c>
      <c r="U2696" s="11" t="s">
        <v>4097</v>
      </c>
      <c r="V2696" s="11" t="s">
        <v>10942</v>
      </c>
      <c r="W2696" s="11" t="s">
        <v>615</v>
      </c>
      <c r="X2696" s="18">
        <v>21.6</v>
      </c>
      <c r="Y2696" s="18"/>
      <c r="Z2696" s="11">
        <f>$B$2696*$X$2696*(100%-$C$15)</f>
        <v>0</v>
      </c>
    </row>
    <row r="2697" spans="1:26" s="10" customFormat="1" ht="39.950000000000003" customHeight="1" x14ac:dyDescent="0.2">
      <c r="A2697" s="11" t="s">
        <v>67</v>
      </c>
      <c r="B2697" s="11"/>
      <c r="C2697" s="11" t="s">
        <v>461</v>
      </c>
      <c r="D2697" s="11" t="s">
        <v>10943</v>
      </c>
      <c r="E2697" s="11" t="s">
        <v>10944</v>
      </c>
      <c r="F2697" s="11" t="s">
        <v>10944</v>
      </c>
      <c r="G2697" s="11"/>
      <c r="H2697" s="11" t="s">
        <v>10945</v>
      </c>
      <c r="I2697" s="11"/>
      <c r="J2697" s="12">
        <v>2016</v>
      </c>
      <c r="K2697" s="11" t="s">
        <v>656</v>
      </c>
      <c r="L2697" s="11" t="s">
        <v>68</v>
      </c>
      <c r="M2697" s="13">
        <v>10</v>
      </c>
      <c r="N2697" s="11"/>
      <c r="O2697" s="11" t="s">
        <v>1956</v>
      </c>
      <c r="P2697" s="11"/>
      <c r="Q2697" s="11"/>
      <c r="R2697" s="11" t="s">
        <v>97</v>
      </c>
      <c r="S2697" s="11"/>
      <c r="T2697" s="11" t="s">
        <v>76</v>
      </c>
      <c r="U2697" s="11" t="s">
        <v>4097</v>
      </c>
      <c r="V2697" s="11" t="s">
        <v>10946</v>
      </c>
      <c r="W2697" s="11" t="s">
        <v>615</v>
      </c>
      <c r="X2697" s="18">
        <v>21.6</v>
      </c>
      <c r="Y2697" s="18"/>
      <c r="Z2697" s="11">
        <f>$B$2697*$X$2697*(100%-$C$15)</f>
        <v>0</v>
      </c>
    </row>
    <row r="2698" spans="1:26" s="10" customFormat="1" ht="39.950000000000003" customHeight="1" x14ac:dyDescent="0.2">
      <c r="A2698" s="11" t="s">
        <v>67</v>
      </c>
      <c r="B2698" s="11"/>
      <c r="C2698" s="11" t="s">
        <v>461</v>
      </c>
      <c r="D2698" s="11" t="s">
        <v>10947</v>
      </c>
      <c r="E2698" s="11" t="s">
        <v>10948</v>
      </c>
      <c r="F2698" s="11" t="s">
        <v>10948</v>
      </c>
      <c r="G2698" s="11"/>
      <c r="H2698" s="11" t="s">
        <v>10949</v>
      </c>
      <c r="I2698" s="11"/>
      <c r="J2698" s="12">
        <v>2016</v>
      </c>
      <c r="K2698" s="11" t="s">
        <v>429</v>
      </c>
      <c r="L2698" s="11" t="s">
        <v>68</v>
      </c>
      <c r="M2698" s="13">
        <v>10</v>
      </c>
      <c r="N2698" s="11"/>
      <c r="O2698" s="11" t="s">
        <v>1956</v>
      </c>
      <c r="P2698" s="11"/>
      <c r="Q2698" s="11"/>
      <c r="R2698" s="11" t="s">
        <v>97</v>
      </c>
      <c r="S2698" s="11"/>
      <c r="T2698" s="11" t="s">
        <v>76</v>
      </c>
      <c r="U2698" s="11" t="s">
        <v>4097</v>
      </c>
      <c r="V2698" s="11" t="s">
        <v>10950</v>
      </c>
      <c r="W2698" s="11" t="s">
        <v>615</v>
      </c>
      <c r="X2698" s="18">
        <v>21.6</v>
      </c>
      <c r="Y2698" s="18"/>
      <c r="Z2698" s="11">
        <f>$B$2698*$X$2698*(100%-$C$15)</f>
        <v>0</v>
      </c>
    </row>
    <row r="2699" spans="1:26" s="10" customFormat="1" ht="39.950000000000003" customHeight="1" x14ac:dyDescent="0.2">
      <c r="A2699" s="11" t="s">
        <v>67</v>
      </c>
      <c r="B2699" s="11"/>
      <c r="C2699" s="11" t="s">
        <v>461</v>
      </c>
      <c r="D2699" s="11" t="s">
        <v>10951</v>
      </c>
      <c r="E2699" s="11" t="s">
        <v>10952</v>
      </c>
      <c r="F2699" s="11" t="s">
        <v>10952</v>
      </c>
      <c r="G2699" s="11"/>
      <c r="H2699" s="11" t="s">
        <v>10953</v>
      </c>
      <c r="I2699" s="11"/>
      <c r="J2699" s="12">
        <v>2016</v>
      </c>
      <c r="K2699" s="11" t="s">
        <v>2010</v>
      </c>
      <c r="L2699" s="11" t="s">
        <v>68</v>
      </c>
      <c r="M2699" s="13">
        <v>10</v>
      </c>
      <c r="N2699" s="11"/>
      <c r="O2699" s="11" t="s">
        <v>1956</v>
      </c>
      <c r="P2699" s="11"/>
      <c r="Q2699" s="11"/>
      <c r="R2699" s="11" t="s">
        <v>97</v>
      </c>
      <c r="S2699" s="11"/>
      <c r="T2699" s="11" t="s">
        <v>76</v>
      </c>
      <c r="U2699" s="11" t="s">
        <v>4097</v>
      </c>
      <c r="V2699" s="11" t="s">
        <v>10954</v>
      </c>
      <c r="W2699" s="11" t="s">
        <v>615</v>
      </c>
      <c r="X2699" s="18">
        <v>21.6</v>
      </c>
      <c r="Y2699" s="18"/>
      <c r="Z2699" s="11">
        <f>$B$2699*$X$2699*(100%-$C$15)</f>
        <v>0</v>
      </c>
    </row>
    <row r="2700" spans="1:26" s="10" customFormat="1" ht="39.950000000000003" customHeight="1" x14ac:dyDescent="0.2">
      <c r="A2700" s="11" t="s">
        <v>67</v>
      </c>
      <c r="B2700" s="11"/>
      <c r="C2700" s="11" t="s">
        <v>461</v>
      </c>
      <c r="D2700" s="11" t="s">
        <v>10955</v>
      </c>
      <c r="E2700" s="11" t="s">
        <v>10956</v>
      </c>
      <c r="F2700" s="11" t="s">
        <v>10956</v>
      </c>
      <c r="G2700" s="11"/>
      <c r="H2700" s="11" t="s">
        <v>10957</v>
      </c>
      <c r="I2700" s="11"/>
      <c r="J2700" s="12">
        <v>2018</v>
      </c>
      <c r="K2700" s="11" t="s">
        <v>429</v>
      </c>
      <c r="L2700" s="11" t="s">
        <v>68</v>
      </c>
      <c r="M2700" s="13">
        <v>10</v>
      </c>
      <c r="N2700" s="11"/>
      <c r="O2700" s="11" t="s">
        <v>1956</v>
      </c>
      <c r="P2700" s="11"/>
      <c r="Q2700" s="11"/>
      <c r="R2700" s="11" t="s">
        <v>97</v>
      </c>
      <c r="S2700" s="11"/>
      <c r="T2700" s="11" t="s">
        <v>76</v>
      </c>
      <c r="U2700" s="11" t="s">
        <v>4097</v>
      </c>
      <c r="V2700" s="11" t="s">
        <v>10958</v>
      </c>
      <c r="W2700" s="11" t="s">
        <v>615</v>
      </c>
      <c r="X2700" s="18">
        <v>21.6</v>
      </c>
      <c r="Y2700" s="18"/>
      <c r="Z2700" s="11">
        <f>$B$2700*$X$2700*(100%-$C$15)</f>
        <v>0</v>
      </c>
    </row>
    <row r="2701" spans="1:26" s="10" customFormat="1" ht="39.950000000000003" customHeight="1" x14ac:dyDescent="0.2">
      <c r="A2701" s="11" t="s">
        <v>67</v>
      </c>
      <c r="B2701" s="11"/>
      <c r="C2701" s="11" t="s">
        <v>461</v>
      </c>
      <c r="D2701" s="11" t="s">
        <v>10959</v>
      </c>
      <c r="E2701" s="11" t="s">
        <v>10960</v>
      </c>
      <c r="F2701" s="11" t="s">
        <v>10960</v>
      </c>
      <c r="G2701" s="11"/>
      <c r="H2701" s="11" t="s">
        <v>10961</v>
      </c>
      <c r="I2701" s="11"/>
      <c r="J2701" s="12">
        <v>2018</v>
      </c>
      <c r="K2701" s="11" t="s">
        <v>656</v>
      </c>
      <c r="L2701" s="11" t="s">
        <v>68</v>
      </c>
      <c r="M2701" s="13">
        <v>10</v>
      </c>
      <c r="N2701" s="11"/>
      <c r="O2701" s="11" t="s">
        <v>1956</v>
      </c>
      <c r="P2701" s="11"/>
      <c r="Q2701" s="11"/>
      <c r="R2701" s="11" t="s">
        <v>97</v>
      </c>
      <c r="S2701" s="11"/>
      <c r="T2701" s="11" t="s">
        <v>76</v>
      </c>
      <c r="U2701" s="11" t="s">
        <v>4097</v>
      </c>
      <c r="V2701" s="11" t="s">
        <v>10962</v>
      </c>
      <c r="W2701" s="11" t="s">
        <v>615</v>
      </c>
      <c r="X2701" s="18">
        <v>21.6</v>
      </c>
      <c r="Y2701" s="18"/>
      <c r="Z2701" s="11">
        <f>$B$2701*$X$2701*(100%-$C$15)</f>
        <v>0</v>
      </c>
    </row>
    <row r="2702" spans="1:26" s="10" customFormat="1" ht="39.950000000000003" customHeight="1" x14ac:dyDescent="0.2">
      <c r="A2702" s="11" t="s">
        <v>67</v>
      </c>
      <c r="B2702" s="11"/>
      <c r="C2702" s="11" t="s">
        <v>461</v>
      </c>
      <c r="D2702" s="11" t="s">
        <v>10963</v>
      </c>
      <c r="E2702" s="11" t="s">
        <v>10964</v>
      </c>
      <c r="F2702" s="11" t="s">
        <v>10964</v>
      </c>
      <c r="G2702" s="11"/>
      <c r="H2702" s="11" t="s">
        <v>10965</v>
      </c>
      <c r="I2702" s="11"/>
      <c r="J2702" s="12">
        <v>2016</v>
      </c>
      <c r="K2702" s="11" t="s">
        <v>429</v>
      </c>
      <c r="L2702" s="11" t="s">
        <v>68</v>
      </c>
      <c r="M2702" s="13">
        <v>10</v>
      </c>
      <c r="N2702" s="11"/>
      <c r="O2702" s="11" t="s">
        <v>1956</v>
      </c>
      <c r="P2702" s="11"/>
      <c r="Q2702" s="11"/>
      <c r="R2702" s="11" t="s">
        <v>97</v>
      </c>
      <c r="S2702" s="11"/>
      <c r="T2702" s="11" t="s">
        <v>76</v>
      </c>
      <c r="U2702" s="11" t="s">
        <v>4097</v>
      </c>
      <c r="V2702" s="11" t="s">
        <v>10966</v>
      </c>
      <c r="W2702" s="11" t="s">
        <v>615</v>
      </c>
      <c r="X2702" s="18">
        <v>21.6</v>
      </c>
      <c r="Y2702" s="18"/>
      <c r="Z2702" s="11">
        <f>$B$2702*$X$2702*(100%-$C$15)</f>
        <v>0</v>
      </c>
    </row>
    <row r="2703" spans="1:26" s="10" customFormat="1" ht="39.950000000000003" customHeight="1" x14ac:dyDescent="0.2">
      <c r="A2703" s="11" t="s">
        <v>67</v>
      </c>
      <c r="B2703" s="11"/>
      <c r="C2703" s="11" t="s">
        <v>2062</v>
      </c>
      <c r="D2703" s="11" t="s">
        <v>10967</v>
      </c>
      <c r="E2703" s="11" t="s">
        <v>10968</v>
      </c>
      <c r="F2703" s="11" t="s">
        <v>10968</v>
      </c>
      <c r="G2703" s="11"/>
      <c r="H2703" s="11" t="s">
        <v>10969</v>
      </c>
      <c r="I2703" s="11"/>
      <c r="J2703" s="12">
        <v>2026</v>
      </c>
      <c r="K2703" s="11" t="s">
        <v>83</v>
      </c>
      <c r="L2703" s="11" t="s">
        <v>2062</v>
      </c>
      <c r="M2703" s="13">
        <v>10</v>
      </c>
      <c r="N2703" s="11"/>
      <c r="O2703" s="11" t="s">
        <v>10970</v>
      </c>
      <c r="P2703" s="11"/>
      <c r="Q2703" s="11"/>
      <c r="R2703" s="11" t="s">
        <v>97</v>
      </c>
      <c r="S2703" s="11"/>
      <c r="T2703" s="11" t="s">
        <v>76</v>
      </c>
      <c r="U2703" s="11" t="s">
        <v>4097</v>
      </c>
      <c r="V2703" s="11" t="s">
        <v>10971</v>
      </c>
      <c r="W2703" s="11" t="s">
        <v>615</v>
      </c>
      <c r="X2703" s="18">
        <v>29.1</v>
      </c>
      <c r="Y2703" s="18"/>
      <c r="Z2703" s="11">
        <f>$B$2703*$X$2703*(100%-$C$15)</f>
        <v>0</v>
      </c>
    </row>
    <row r="2704" spans="1:26" s="10" customFormat="1" ht="39.950000000000003" customHeight="1" x14ac:dyDescent="0.2">
      <c r="A2704" s="11" t="s">
        <v>67</v>
      </c>
      <c r="B2704" s="11"/>
      <c r="C2704" s="11" t="s">
        <v>2062</v>
      </c>
      <c r="D2704" s="11" t="s">
        <v>10972</v>
      </c>
      <c r="E2704" s="11" t="s">
        <v>10973</v>
      </c>
      <c r="F2704" s="11" t="s">
        <v>10973</v>
      </c>
      <c r="G2704" s="11"/>
      <c r="H2704" s="11" t="s">
        <v>10974</v>
      </c>
      <c r="I2704" s="11"/>
      <c r="J2704" s="12">
        <v>2026</v>
      </c>
      <c r="K2704" s="11" t="s">
        <v>83</v>
      </c>
      <c r="L2704" s="11" t="s">
        <v>2062</v>
      </c>
      <c r="M2704" s="13">
        <v>10</v>
      </c>
      <c r="N2704" s="11"/>
      <c r="O2704" s="11" t="s">
        <v>10970</v>
      </c>
      <c r="P2704" s="11"/>
      <c r="Q2704" s="11"/>
      <c r="R2704" s="11" t="s">
        <v>97</v>
      </c>
      <c r="S2704" s="11"/>
      <c r="T2704" s="11" t="s">
        <v>76</v>
      </c>
      <c r="U2704" s="11" t="s">
        <v>4097</v>
      </c>
      <c r="V2704" s="11" t="s">
        <v>10971</v>
      </c>
      <c r="W2704" s="11" t="s">
        <v>615</v>
      </c>
      <c r="X2704" s="18">
        <v>29.1</v>
      </c>
      <c r="Y2704" s="18"/>
      <c r="Z2704" s="11">
        <f>$B$2704*$X$2704*(100%-$C$15)</f>
        <v>0</v>
      </c>
    </row>
    <row r="2705" spans="1:26" s="10" customFormat="1" ht="39.950000000000003" customHeight="1" x14ac:dyDescent="0.2">
      <c r="A2705" s="11" t="s">
        <v>67</v>
      </c>
      <c r="B2705" s="11"/>
      <c r="C2705" s="11" t="s">
        <v>2062</v>
      </c>
      <c r="D2705" s="11" t="s">
        <v>10975</v>
      </c>
      <c r="E2705" s="11" t="s">
        <v>10976</v>
      </c>
      <c r="F2705" s="11" t="s">
        <v>10976</v>
      </c>
      <c r="G2705" s="11"/>
      <c r="H2705" s="11" t="s">
        <v>10977</v>
      </c>
      <c r="I2705" s="11"/>
      <c r="J2705" s="12">
        <v>2026</v>
      </c>
      <c r="K2705" s="11" t="s">
        <v>83</v>
      </c>
      <c r="L2705" s="11" t="s">
        <v>2062</v>
      </c>
      <c r="M2705" s="13">
        <v>10</v>
      </c>
      <c r="N2705" s="11"/>
      <c r="O2705" s="11" t="s">
        <v>10970</v>
      </c>
      <c r="P2705" s="11"/>
      <c r="Q2705" s="11"/>
      <c r="R2705" s="11" t="s">
        <v>97</v>
      </c>
      <c r="S2705" s="11"/>
      <c r="T2705" s="11" t="s">
        <v>76</v>
      </c>
      <c r="U2705" s="11" t="s">
        <v>4097</v>
      </c>
      <c r="V2705" s="11" t="s">
        <v>10971</v>
      </c>
      <c r="W2705" s="11" t="s">
        <v>615</v>
      </c>
      <c r="X2705" s="18">
        <v>29.1</v>
      </c>
      <c r="Y2705" s="18"/>
      <c r="Z2705" s="11">
        <f>$B$2705*$X$2705*(100%-$C$15)</f>
        <v>0</v>
      </c>
    </row>
    <row r="2706" spans="1:26" s="10" customFormat="1" ht="39.950000000000003" customHeight="1" x14ac:dyDescent="0.2">
      <c r="A2706" s="11" t="s">
        <v>67</v>
      </c>
      <c r="B2706" s="11"/>
      <c r="C2706" s="11" t="s">
        <v>2062</v>
      </c>
      <c r="D2706" s="11" t="s">
        <v>10978</v>
      </c>
      <c r="E2706" s="11" t="s">
        <v>10979</v>
      </c>
      <c r="F2706" s="11" t="s">
        <v>10979</v>
      </c>
      <c r="G2706" s="11"/>
      <c r="H2706" s="11" t="s">
        <v>10980</v>
      </c>
      <c r="I2706" s="11"/>
      <c r="J2706" s="12">
        <v>2026</v>
      </c>
      <c r="K2706" s="11" t="s">
        <v>83</v>
      </c>
      <c r="L2706" s="11" t="s">
        <v>2062</v>
      </c>
      <c r="M2706" s="13">
        <v>10</v>
      </c>
      <c r="N2706" s="11"/>
      <c r="O2706" s="11" t="s">
        <v>10970</v>
      </c>
      <c r="P2706" s="11"/>
      <c r="Q2706" s="11"/>
      <c r="R2706" s="11" t="s">
        <v>97</v>
      </c>
      <c r="S2706" s="11"/>
      <c r="T2706" s="11" t="s">
        <v>76</v>
      </c>
      <c r="U2706" s="11" t="s">
        <v>4097</v>
      </c>
      <c r="V2706" s="11" t="s">
        <v>10971</v>
      </c>
      <c r="W2706" s="11" t="s">
        <v>615</v>
      </c>
      <c r="X2706" s="18">
        <v>29.1</v>
      </c>
      <c r="Y2706" s="18"/>
      <c r="Z2706" s="11">
        <f>$B$2706*$X$2706*(100%-$C$15)</f>
        <v>0</v>
      </c>
    </row>
    <row r="2707" spans="1:26" s="10" customFormat="1" ht="39.950000000000003" customHeight="1" x14ac:dyDescent="0.2">
      <c r="A2707" s="11" t="s">
        <v>67</v>
      </c>
      <c r="B2707" s="11"/>
      <c r="C2707" s="11" t="s">
        <v>461</v>
      </c>
      <c r="D2707" s="11" t="s">
        <v>10981</v>
      </c>
      <c r="E2707" s="11" t="s">
        <v>10982</v>
      </c>
      <c r="F2707" s="11" t="s">
        <v>10982</v>
      </c>
      <c r="G2707" s="11"/>
      <c r="H2707" s="11" t="s">
        <v>10983</v>
      </c>
      <c r="I2707" s="11"/>
      <c r="J2707" s="12">
        <v>2024</v>
      </c>
      <c r="K2707" s="11" t="s">
        <v>429</v>
      </c>
      <c r="L2707" s="11" t="s">
        <v>2062</v>
      </c>
      <c r="M2707" s="13">
        <v>10</v>
      </c>
      <c r="N2707" s="11"/>
      <c r="O2707" s="11" t="s">
        <v>10970</v>
      </c>
      <c r="P2707" s="11"/>
      <c r="Q2707" s="11"/>
      <c r="R2707" s="11" t="s">
        <v>97</v>
      </c>
      <c r="S2707" s="11"/>
      <c r="T2707" s="11" t="s">
        <v>76</v>
      </c>
      <c r="U2707" s="11" t="s">
        <v>4097</v>
      </c>
      <c r="V2707" s="11" t="s">
        <v>10971</v>
      </c>
      <c r="W2707" s="11" t="s">
        <v>615</v>
      </c>
      <c r="X2707" s="18">
        <v>16.8</v>
      </c>
      <c r="Y2707" s="18"/>
      <c r="Z2707" s="11">
        <f>$B$2707*$X$2707*(100%-$C$15)</f>
        <v>0</v>
      </c>
    </row>
    <row r="2708" spans="1:26" s="10" customFormat="1" ht="39.950000000000003" customHeight="1" x14ac:dyDescent="0.2">
      <c r="A2708" s="11" t="s">
        <v>67</v>
      </c>
      <c r="B2708" s="11"/>
      <c r="C2708" s="11" t="s">
        <v>461</v>
      </c>
      <c r="D2708" s="11" t="s">
        <v>10984</v>
      </c>
      <c r="E2708" s="11" t="s">
        <v>10985</v>
      </c>
      <c r="F2708" s="11" t="s">
        <v>10985</v>
      </c>
      <c r="G2708" s="11"/>
      <c r="H2708" s="11" t="s">
        <v>10986</v>
      </c>
      <c r="I2708" s="11"/>
      <c r="J2708" s="12">
        <v>2024</v>
      </c>
      <c r="K2708" s="11" t="s">
        <v>651</v>
      </c>
      <c r="L2708" s="11" t="s">
        <v>2062</v>
      </c>
      <c r="M2708" s="13">
        <v>10</v>
      </c>
      <c r="N2708" s="11"/>
      <c r="O2708" s="11" t="s">
        <v>10970</v>
      </c>
      <c r="P2708" s="11"/>
      <c r="Q2708" s="11"/>
      <c r="R2708" s="11" t="s">
        <v>97</v>
      </c>
      <c r="S2708" s="11"/>
      <c r="T2708" s="11" t="s">
        <v>76</v>
      </c>
      <c r="U2708" s="11" t="s">
        <v>4097</v>
      </c>
      <c r="V2708" s="11" t="s">
        <v>10987</v>
      </c>
      <c r="W2708" s="11" t="s">
        <v>615</v>
      </c>
      <c r="X2708" s="18">
        <v>16.8</v>
      </c>
      <c r="Y2708" s="18"/>
      <c r="Z2708" s="11">
        <f>$B$2708*$X$2708*(100%-$C$15)</f>
        <v>0</v>
      </c>
    </row>
    <row r="2709" spans="1:26" s="10" customFormat="1" ht="39.950000000000003" customHeight="1" x14ac:dyDescent="0.2">
      <c r="A2709" s="11" t="s">
        <v>67</v>
      </c>
      <c r="B2709" s="11"/>
      <c r="C2709" s="11" t="s">
        <v>461</v>
      </c>
      <c r="D2709" s="11" t="s">
        <v>10988</v>
      </c>
      <c r="E2709" s="11" t="s">
        <v>10989</v>
      </c>
      <c r="F2709" s="11" t="s">
        <v>10989</v>
      </c>
      <c r="G2709" s="11"/>
      <c r="H2709" s="11" t="s">
        <v>10990</v>
      </c>
      <c r="I2709" s="11"/>
      <c r="J2709" s="12">
        <v>2024</v>
      </c>
      <c r="K2709" s="11" t="s">
        <v>429</v>
      </c>
      <c r="L2709" s="11" t="s">
        <v>2062</v>
      </c>
      <c r="M2709" s="13">
        <v>10</v>
      </c>
      <c r="N2709" s="11"/>
      <c r="O2709" s="11" t="s">
        <v>10970</v>
      </c>
      <c r="P2709" s="11"/>
      <c r="Q2709" s="11"/>
      <c r="R2709" s="11" t="s">
        <v>97</v>
      </c>
      <c r="S2709" s="11"/>
      <c r="T2709" s="11" t="s">
        <v>76</v>
      </c>
      <c r="U2709" s="11" t="s">
        <v>4097</v>
      </c>
      <c r="V2709" s="11" t="s">
        <v>10991</v>
      </c>
      <c r="W2709" s="11" t="s">
        <v>615</v>
      </c>
      <c r="X2709" s="18">
        <v>16.8</v>
      </c>
      <c r="Y2709" s="18"/>
      <c r="Z2709" s="11">
        <f>$B$2709*$X$2709*(100%-$C$15)</f>
        <v>0</v>
      </c>
    </row>
    <row r="2710" spans="1:26" s="10" customFormat="1" ht="39.950000000000003" customHeight="1" x14ac:dyDescent="0.2">
      <c r="A2710" s="11" t="s">
        <v>67</v>
      </c>
      <c r="B2710" s="11"/>
      <c r="C2710" s="11" t="s">
        <v>461</v>
      </c>
      <c r="D2710" s="11" t="s">
        <v>10992</v>
      </c>
      <c r="E2710" s="11" t="s">
        <v>10993</v>
      </c>
      <c r="F2710" s="11" t="s">
        <v>10993</v>
      </c>
      <c r="G2710" s="11"/>
      <c r="H2710" s="11" t="s">
        <v>10994</v>
      </c>
      <c r="I2710" s="11"/>
      <c r="J2710" s="12">
        <v>2024</v>
      </c>
      <c r="K2710" s="11" t="s">
        <v>651</v>
      </c>
      <c r="L2710" s="11" t="s">
        <v>2062</v>
      </c>
      <c r="M2710" s="13">
        <v>10</v>
      </c>
      <c r="N2710" s="11"/>
      <c r="O2710" s="11" t="s">
        <v>10970</v>
      </c>
      <c r="P2710" s="11"/>
      <c r="Q2710" s="11"/>
      <c r="R2710" s="11" t="s">
        <v>97</v>
      </c>
      <c r="S2710" s="11"/>
      <c r="T2710" s="11" t="s">
        <v>76</v>
      </c>
      <c r="U2710" s="11" t="s">
        <v>4097</v>
      </c>
      <c r="V2710" s="11" t="s">
        <v>10987</v>
      </c>
      <c r="W2710" s="11" t="s">
        <v>615</v>
      </c>
      <c r="X2710" s="18">
        <v>16.8</v>
      </c>
      <c r="Y2710" s="18"/>
      <c r="Z2710" s="11">
        <f>$B$2710*$X$2710*(100%-$C$15)</f>
        <v>0</v>
      </c>
    </row>
    <row r="2711" spans="1:26" s="10" customFormat="1" ht="39.950000000000003" customHeight="1" x14ac:dyDescent="0.2">
      <c r="A2711" s="11" t="s">
        <v>67</v>
      </c>
      <c r="B2711" s="11"/>
      <c r="C2711" s="11" t="s">
        <v>461</v>
      </c>
      <c r="D2711" s="11" t="s">
        <v>10995</v>
      </c>
      <c r="E2711" s="11" t="s">
        <v>10996</v>
      </c>
      <c r="F2711" s="11" t="s">
        <v>10996</v>
      </c>
      <c r="G2711" s="11"/>
      <c r="H2711" s="11" t="s">
        <v>10997</v>
      </c>
      <c r="I2711" s="11"/>
      <c r="J2711" s="12">
        <v>2024</v>
      </c>
      <c r="K2711" s="11" t="s">
        <v>656</v>
      </c>
      <c r="L2711" s="11" t="s">
        <v>2062</v>
      </c>
      <c r="M2711" s="13">
        <v>10</v>
      </c>
      <c r="N2711" s="11"/>
      <c r="O2711" s="11" t="s">
        <v>10970</v>
      </c>
      <c r="P2711" s="11"/>
      <c r="Q2711" s="11"/>
      <c r="R2711" s="11" t="s">
        <v>97</v>
      </c>
      <c r="S2711" s="11"/>
      <c r="T2711" s="11" t="s">
        <v>76</v>
      </c>
      <c r="U2711" s="11" t="s">
        <v>4097</v>
      </c>
      <c r="V2711" s="11" t="s">
        <v>10998</v>
      </c>
      <c r="W2711" s="11" t="s">
        <v>615</v>
      </c>
      <c r="X2711" s="18">
        <v>16.8</v>
      </c>
      <c r="Y2711" s="18"/>
      <c r="Z2711" s="11">
        <f>$B$2711*$X$2711*(100%-$C$15)</f>
        <v>0</v>
      </c>
    </row>
    <row r="2712" spans="1:26" s="10" customFormat="1" ht="39.950000000000003" customHeight="1" x14ac:dyDescent="0.2">
      <c r="A2712" s="11" t="s">
        <v>67</v>
      </c>
      <c r="B2712" s="11"/>
      <c r="C2712" s="11" t="s">
        <v>461</v>
      </c>
      <c r="D2712" s="11" t="s">
        <v>10999</v>
      </c>
      <c r="E2712" s="11" t="s">
        <v>11000</v>
      </c>
      <c r="F2712" s="11" t="s">
        <v>11000</v>
      </c>
      <c r="G2712" s="11"/>
      <c r="H2712" s="11" t="s">
        <v>11001</v>
      </c>
      <c r="I2712" s="11"/>
      <c r="J2712" s="12">
        <v>2024</v>
      </c>
      <c r="K2712" s="11" t="s">
        <v>656</v>
      </c>
      <c r="L2712" s="11" t="s">
        <v>2062</v>
      </c>
      <c r="M2712" s="13">
        <v>10</v>
      </c>
      <c r="N2712" s="11"/>
      <c r="O2712" s="11" t="s">
        <v>10970</v>
      </c>
      <c r="P2712" s="11"/>
      <c r="Q2712" s="11"/>
      <c r="R2712" s="11" t="s">
        <v>97</v>
      </c>
      <c r="S2712" s="11"/>
      <c r="T2712" s="11" t="s">
        <v>76</v>
      </c>
      <c r="U2712" s="11" t="s">
        <v>4097</v>
      </c>
      <c r="V2712" s="11" t="s">
        <v>10998</v>
      </c>
      <c r="W2712" s="11" t="s">
        <v>615</v>
      </c>
      <c r="X2712" s="18">
        <v>16.8</v>
      </c>
      <c r="Y2712" s="18"/>
      <c r="Z2712" s="11">
        <f>$B$2712*$X$2712*(100%-$C$15)</f>
        <v>0</v>
      </c>
    </row>
    <row r="2713" spans="1:26" s="10" customFormat="1" ht="39.950000000000003" customHeight="1" x14ac:dyDescent="0.2">
      <c r="A2713" s="11" t="s">
        <v>67</v>
      </c>
      <c r="B2713" s="11"/>
      <c r="C2713" s="11" t="s">
        <v>461</v>
      </c>
      <c r="D2713" s="11" t="s">
        <v>11002</v>
      </c>
      <c r="E2713" s="11" t="s">
        <v>11003</v>
      </c>
      <c r="F2713" s="11" t="s">
        <v>11003</v>
      </c>
      <c r="G2713" s="11"/>
      <c r="H2713" s="11" t="s">
        <v>11004</v>
      </c>
      <c r="I2713" s="11"/>
      <c r="J2713" s="12">
        <v>2024</v>
      </c>
      <c r="K2713" s="11" t="s">
        <v>383</v>
      </c>
      <c r="L2713" s="11" t="s">
        <v>2062</v>
      </c>
      <c r="M2713" s="13">
        <v>10</v>
      </c>
      <c r="N2713" s="11"/>
      <c r="O2713" s="11" t="s">
        <v>10970</v>
      </c>
      <c r="P2713" s="11"/>
      <c r="Q2713" s="11"/>
      <c r="R2713" s="11" t="s">
        <v>97</v>
      </c>
      <c r="S2713" s="11"/>
      <c r="T2713" s="11" t="s">
        <v>76</v>
      </c>
      <c r="U2713" s="11" t="s">
        <v>4097</v>
      </c>
      <c r="V2713" s="11" t="s">
        <v>11005</v>
      </c>
      <c r="W2713" s="11" t="s">
        <v>615</v>
      </c>
      <c r="X2713" s="18">
        <v>16.8</v>
      </c>
      <c r="Y2713" s="18"/>
      <c r="Z2713" s="11">
        <f>$B$2713*$X$2713*(100%-$C$15)</f>
        <v>0</v>
      </c>
    </row>
    <row r="2714" spans="1:26" s="10" customFormat="1" ht="39.950000000000003" customHeight="1" x14ac:dyDescent="0.2">
      <c r="A2714" s="11" t="s">
        <v>67</v>
      </c>
      <c r="B2714" s="11"/>
      <c r="C2714" s="11" t="s">
        <v>461</v>
      </c>
      <c r="D2714" s="11" t="s">
        <v>11006</v>
      </c>
      <c r="E2714" s="11" t="s">
        <v>11007</v>
      </c>
      <c r="F2714" s="11" t="s">
        <v>11007</v>
      </c>
      <c r="G2714" s="11"/>
      <c r="H2714" s="11" t="s">
        <v>11008</v>
      </c>
      <c r="I2714" s="11"/>
      <c r="J2714" s="12">
        <v>2024</v>
      </c>
      <c r="K2714" s="11" t="s">
        <v>383</v>
      </c>
      <c r="L2714" s="11" t="s">
        <v>2062</v>
      </c>
      <c r="M2714" s="13">
        <v>10</v>
      </c>
      <c r="N2714" s="11"/>
      <c r="O2714" s="11" t="s">
        <v>10970</v>
      </c>
      <c r="P2714" s="11"/>
      <c r="Q2714" s="11"/>
      <c r="R2714" s="11" t="s">
        <v>97</v>
      </c>
      <c r="S2714" s="11"/>
      <c r="T2714" s="11" t="s">
        <v>76</v>
      </c>
      <c r="U2714" s="11" t="s">
        <v>4097</v>
      </c>
      <c r="V2714" s="11" t="s">
        <v>11005</v>
      </c>
      <c r="W2714" s="11" t="s">
        <v>615</v>
      </c>
      <c r="X2714" s="18">
        <v>16.8</v>
      </c>
      <c r="Y2714" s="18"/>
      <c r="Z2714" s="11">
        <f>$B$2714*$X$2714*(100%-$C$15)</f>
        <v>0</v>
      </c>
    </row>
    <row r="2715" spans="1:26" s="10" customFormat="1" ht="39.950000000000003" customHeight="1" x14ac:dyDescent="0.2">
      <c r="A2715" s="11" t="s">
        <v>67</v>
      </c>
      <c r="B2715" s="11"/>
      <c r="C2715" s="11" t="s">
        <v>461</v>
      </c>
      <c r="D2715" s="11" t="s">
        <v>11009</v>
      </c>
      <c r="E2715" s="11" t="s">
        <v>11010</v>
      </c>
      <c r="F2715" s="11" t="s">
        <v>11010</v>
      </c>
      <c r="G2715" s="11"/>
      <c r="H2715" s="11" t="s">
        <v>11011</v>
      </c>
      <c r="I2715" s="11"/>
      <c r="J2715" s="12">
        <v>2024</v>
      </c>
      <c r="K2715" s="11" t="s">
        <v>383</v>
      </c>
      <c r="L2715" s="11" t="s">
        <v>2062</v>
      </c>
      <c r="M2715" s="13">
        <v>10</v>
      </c>
      <c r="N2715" s="11"/>
      <c r="O2715" s="11" t="s">
        <v>10970</v>
      </c>
      <c r="P2715" s="11"/>
      <c r="Q2715" s="11"/>
      <c r="R2715" s="11" t="s">
        <v>97</v>
      </c>
      <c r="S2715" s="11"/>
      <c r="T2715" s="11" t="s">
        <v>76</v>
      </c>
      <c r="U2715" s="11" t="s">
        <v>4097</v>
      </c>
      <c r="V2715" s="11" t="s">
        <v>11005</v>
      </c>
      <c r="W2715" s="11" t="s">
        <v>615</v>
      </c>
      <c r="X2715" s="18">
        <v>16.8</v>
      </c>
      <c r="Y2715" s="18"/>
      <c r="Z2715" s="11">
        <f>$B$2715*$X$2715*(100%-$C$15)</f>
        <v>0</v>
      </c>
    </row>
    <row r="2716" spans="1:26" s="10" customFormat="1" ht="39.950000000000003" customHeight="1" x14ac:dyDescent="0.2">
      <c r="A2716" s="11" t="s">
        <v>67</v>
      </c>
      <c r="B2716" s="11"/>
      <c r="C2716" s="11" t="s">
        <v>461</v>
      </c>
      <c r="D2716" s="11" t="s">
        <v>11012</v>
      </c>
      <c r="E2716" s="11" t="s">
        <v>11013</v>
      </c>
      <c r="F2716" s="11" t="s">
        <v>11013</v>
      </c>
      <c r="G2716" s="11"/>
      <c r="H2716" s="11" t="s">
        <v>11014</v>
      </c>
      <c r="I2716" s="11"/>
      <c r="J2716" s="12">
        <v>2024</v>
      </c>
      <c r="K2716" s="11" t="s">
        <v>383</v>
      </c>
      <c r="L2716" s="11" t="s">
        <v>2062</v>
      </c>
      <c r="M2716" s="13">
        <v>10</v>
      </c>
      <c r="N2716" s="11"/>
      <c r="O2716" s="11" t="s">
        <v>10970</v>
      </c>
      <c r="P2716" s="11"/>
      <c r="Q2716" s="11"/>
      <c r="R2716" s="11" t="s">
        <v>97</v>
      </c>
      <c r="S2716" s="11"/>
      <c r="T2716" s="11" t="s">
        <v>76</v>
      </c>
      <c r="U2716" s="11" t="s">
        <v>4097</v>
      </c>
      <c r="V2716" s="11" t="s">
        <v>11005</v>
      </c>
      <c r="W2716" s="11" t="s">
        <v>615</v>
      </c>
      <c r="X2716" s="18">
        <v>16.8</v>
      </c>
      <c r="Y2716" s="18"/>
      <c r="Z2716" s="11">
        <f>$B$2716*$X$2716*(100%-$C$15)</f>
        <v>0</v>
      </c>
    </row>
    <row r="2717" spans="1:26" s="10" customFormat="1" ht="39.950000000000003" customHeight="1" x14ac:dyDescent="0.2">
      <c r="A2717" s="11" t="s">
        <v>67</v>
      </c>
      <c r="B2717" s="11"/>
      <c r="C2717" s="11" t="s">
        <v>461</v>
      </c>
      <c r="D2717" s="11" t="s">
        <v>11015</v>
      </c>
      <c r="E2717" s="11" t="s">
        <v>11016</v>
      </c>
      <c r="F2717" s="11" t="s">
        <v>11016</v>
      </c>
      <c r="G2717" s="11"/>
      <c r="H2717" s="11" t="s">
        <v>11017</v>
      </c>
      <c r="I2717" s="11"/>
      <c r="J2717" s="12">
        <v>2024</v>
      </c>
      <c r="K2717" s="11" t="s">
        <v>526</v>
      </c>
      <c r="L2717" s="11" t="s">
        <v>2062</v>
      </c>
      <c r="M2717" s="13">
        <v>10</v>
      </c>
      <c r="N2717" s="11"/>
      <c r="O2717" s="11" t="s">
        <v>10970</v>
      </c>
      <c r="P2717" s="11"/>
      <c r="Q2717" s="11"/>
      <c r="R2717" s="11" t="s">
        <v>97</v>
      </c>
      <c r="S2717" s="11"/>
      <c r="T2717" s="11" t="s">
        <v>76</v>
      </c>
      <c r="U2717" s="11" t="s">
        <v>4097</v>
      </c>
      <c r="V2717" s="11" t="s">
        <v>11018</v>
      </c>
      <c r="W2717" s="11" t="s">
        <v>615</v>
      </c>
      <c r="X2717" s="18">
        <v>16.8</v>
      </c>
      <c r="Y2717" s="18"/>
      <c r="Z2717" s="11">
        <f>$B$2717*$X$2717*(100%-$C$15)</f>
        <v>0</v>
      </c>
    </row>
    <row r="2718" spans="1:26" s="10" customFormat="1" ht="39.950000000000003" customHeight="1" x14ac:dyDescent="0.2">
      <c r="A2718" s="11" t="s">
        <v>67</v>
      </c>
      <c r="B2718" s="11"/>
      <c r="C2718" s="11" t="s">
        <v>461</v>
      </c>
      <c r="D2718" s="11" t="s">
        <v>11019</v>
      </c>
      <c r="E2718" s="11" t="s">
        <v>11020</v>
      </c>
      <c r="F2718" s="11" t="s">
        <v>11020</v>
      </c>
      <c r="G2718" s="11"/>
      <c r="H2718" s="11" t="s">
        <v>11021</v>
      </c>
      <c r="I2718" s="11"/>
      <c r="J2718" s="12">
        <v>2024</v>
      </c>
      <c r="K2718" s="11" t="s">
        <v>206</v>
      </c>
      <c r="L2718" s="11" t="s">
        <v>2062</v>
      </c>
      <c r="M2718" s="13">
        <v>10</v>
      </c>
      <c r="N2718" s="11"/>
      <c r="O2718" s="11" t="s">
        <v>10970</v>
      </c>
      <c r="P2718" s="11"/>
      <c r="Q2718" s="11"/>
      <c r="R2718" s="11" t="s">
        <v>97</v>
      </c>
      <c r="S2718" s="11"/>
      <c r="T2718" s="11" t="s">
        <v>76</v>
      </c>
      <c r="U2718" s="11" t="s">
        <v>4097</v>
      </c>
      <c r="V2718" s="11" t="s">
        <v>10971</v>
      </c>
      <c r="W2718" s="11" t="s">
        <v>615</v>
      </c>
      <c r="X2718" s="18">
        <v>16.8</v>
      </c>
      <c r="Y2718" s="18"/>
      <c r="Z2718" s="11">
        <f>$B$2718*$X$2718*(100%-$C$15)</f>
        <v>0</v>
      </c>
    </row>
    <row r="2719" spans="1:26" s="10" customFormat="1" ht="39.950000000000003" customHeight="1" x14ac:dyDescent="0.2">
      <c r="A2719" s="11" t="s">
        <v>67</v>
      </c>
      <c r="B2719" s="11"/>
      <c r="C2719" s="11" t="s">
        <v>461</v>
      </c>
      <c r="D2719" s="11" t="s">
        <v>11022</v>
      </c>
      <c r="E2719" s="11" t="s">
        <v>11023</v>
      </c>
      <c r="F2719" s="11" t="s">
        <v>11023</v>
      </c>
      <c r="G2719" s="11"/>
      <c r="H2719" s="11" t="s">
        <v>11024</v>
      </c>
      <c r="I2719" s="11"/>
      <c r="J2719" s="12">
        <v>2024</v>
      </c>
      <c r="K2719" s="11" t="s">
        <v>206</v>
      </c>
      <c r="L2719" s="11" t="s">
        <v>2062</v>
      </c>
      <c r="M2719" s="13">
        <v>10</v>
      </c>
      <c r="N2719" s="11"/>
      <c r="O2719" s="11" t="s">
        <v>10970</v>
      </c>
      <c r="P2719" s="11"/>
      <c r="Q2719" s="11"/>
      <c r="R2719" s="11" t="s">
        <v>97</v>
      </c>
      <c r="S2719" s="11"/>
      <c r="T2719" s="11" t="s">
        <v>76</v>
      </c>
      <c r="U2719" s="11" t="s">
        <v>4097</v>
      </c>
      <c r="V2719" s="11" t="s">
        <v>10971</v>
      </c>
      <c r="W2719" s="11" t="s">
        <v>615</v>
      </c>
      <c r="X2719" s="18">
        <v>16.8</v>
      </c>
      <c r="Y2719" s="18"/>
      <c r="Z2719" s="11">
        <f>$B$2719*$X$2719*(100%-$C$15)</f>
        <v>0</v>
      </c>
    </row>
    <row r="2720" spans="1:26" s="10" customFormat="1" ht="39.950000000000003" customHeight="1" x14ac:dyDescent="0.2">
      <c r="A2720" s="11" t="s">
        <v>67</v>
      </c>
      <c r="B2720" s="11"/>
      <c r="C2720" s="11" t="s">
        <v>461</v>
      </c>
      <c r="D2720" s="11" t="s">
        <v>11025</v>
      </c>
      <c r="E2720" s="11" t="s">
        <v>11026</v>
      </c>
      <c r="F2720" s="11" t="s">
        <v>11026</v>
      </c>
      <c r="G2720" s="11"/>
      <c r="H2720" s="11" t="s">
        <v>11027</v>
      </c>
      <c r="I2720" s="11"/>
      <c r="J2720" s="12">
        <v>2024</v>
      </c>
      <c r="K2720" s="11" t="s">
        <v>206</v>
      </c>
      <c r="L2720" s="11" t="s">
        <v>2062</v>
      </c>
      <c r="M2720" s="13">
        <v>10</v>
      </c>
      <c r="N2720" s="11"/>
      <c r="O2720" s="11" t="s">
        <v>10970</v>
      </c>
      <c r="P2720" s="11"/>
      <c r="Q2720" s="11"/>
      <c r="R2720" s="11" t="s">
        <v>97</v>
      </c>
      <c r="S2720" s="11"/>
      <c r="T2720" s="11" t="s">
        <v>76</v>
      </c>
      <c r="U2720" s="11" t="s">
        <v>4097</v>
      </c>
      <c r="V2720" s="11" t="s">
        <v>10971</v>
      </c>
      <c r="W2720" s="11" t="s">
        <v>615</v>
      </c>
      <c r="X2720" s="18">
        <v>16.8</v>
      </c>
      <c r="Y2720" s="18"/>
      <c r="Z2720" s="11">
        <f>$B$2720*$X$2720*(100%-$C$15)</f>
        <v>0</v>
      </c>
    </row>
    <row r="2721" spans="1:26" s="10" customFormat="1" ht="39.950000000000003" customHeight="1" x14ac:dyDescent="0.2">
      <c r="A2721" s="11" t="s">
        <v>67</v>
      </c>
      <c r="B2721" s="11"/>
      <c r="C2721" s="11" t="s">
        <v>461</v>
      </c>
      <c r="D2721" s="11" t="s">
        <v>11028</v>
      </c>
      <c r="E2721" s="11" t="s">
        <v>11029</v>
      </c>
      <c r="F2721" s="11" t="s">
        <v>11029</v>
      </c>
      <c r="G2721" s="11"/>
      <c r="H2721" s="11" t="s">
        <v>11030</v>
      </c>
      <c r="I2721" s="11"/>
      <c r="J2721" s="12">
        <v>2024</v>
      </c>
      <c r="K2721" s="11" t="s">
        <v>206</v>
      </c>
      <c r="L2721" s="11" t="s">
        <v>2062</v>
      </c>
      <c r="M2721" s="13">
        <v>10</v>
      </c>
      <c r="N2721" s="11"/>
      <c r="O2721" s="11" t="s">
        <v>10970</v>
      </c>
      <c r="P2721" s="11"/>
      <c r="Q2721" s="11"/>
      <c r="R2721" s="11" t="s">
        <v>97</v>
      </c>
      <c r="S2721" s="11"/>
      <c r="T2721" s="11" t="s">
        <v>76</v>
      </c>
      <c r="U2721" s="11" t="s">
        <v>4097</v>
      </c>
      <c r="V2721" s="11" t="s">
        <v>11031</v>
      </c>
      <c r="W2721" s="11" t="s">
        <v>615</v>
      </c>
      <c r="X2721" s="18">
        <v>16.8</v>
      </c>
      <c r="Y2721" s="18"/>
      <c r="Z2721" s="11">
        <f>$B$2721*$X$2721*(100%-$C$15)</f>
        <v>0</v>
      </c>
    </row>
    <row r="2722" spans="1:26" s="10" customFormat="1" ht="39.950000000000003" customHeight="1" x14ac:dyDescent="0.2">
      <c r="A2722" s="11" t="s">
        <v>67</v>
      </c>
      <c r="B2722" s="11"/>
      <c r="C2722" s="11" t="s">
        <v>461</v>
      </c>
      <c r="D2722" s="11" t="s">
        <v>11032</v>
      </c>
      <c r="E2722" s="11" t="s">
        <v>11033</v>
      </c>
      <c r="F2722" s="11" t="s">
        <v>11033</v>
      </c>
      <c r="G2722" s="11"/>
      <c r="H2722" s="11" t="s">
        <v>11034</v>
      </c>
      <c r="I2722" s="11"/>
      <c r="J2722" s="12">
        <v>2024</v>
      </c>
      <c r="K2722" s="11" t="s">
        <v>206</v>
      </c>
      <c r="L2722" s="11" t="s">
        <v>2062</v>
      </c>
      <c r="M2722" s="13">
        <v>10</v>
      </c>
      <c r="N2722" s="11"/>
      <c r="O2722" s="11" t="s">
        <v>10970</v>
      </c>
      <c r="P2722" s="11"/>
      <c r="Q2722" s="11"/>
      <c r="R2722" s="11" t="s">
        <v>97</v>
      </c>
      <c r="S2722" s="11"/>
      <c r="T2722" s="11" t="s">
        <v>76</v>
      </c>
      <c r="U2722" s="11" t="s">
        <v>4097</v>
      </c>
      <c r="V2722" s="11" t="s">
        <v>10971</v>
      </c>
      <c r="W2722" s="11" t="s">
        <v>615</v>
      </c>
      <c r="X2722" s="18">
        <v>16.8</v>
      </c>
      <c r="Y2722" s="18"/>
      <c r="Z2722" s="11">
        <f>$B$2722*$X$2722*(100%-$C$15)</f>
        <v>0</v>
      </c>
    </row>
    <row r="2723" spans="1:26" s="10" customFormat="1" ht="39.950000000000003" customHeight="1" x14ac:dyDescent="0.2">
      <c r="A2723" s="11" t="s">
        <v>45</v>
      </c>
      <c r="B2723" s="11"/>
      <c r="C2723" s="11" t="s">
        <v>7646</v>
      </c>
      <c r="D2723" s="11" t="s">
        <v>11035</v>
      </c>
      <c r="E2723" s="11" t="s">
        <v>11036</v>
      </c>
      <c r="F2723" s="11" t="s">
        <v>11037</v>
      </c>
      <c r="G2723" s="11" t="s">
        <v>9690</v>
      </c>
      <c r="H2723" s="11" t="s">
        <v>11038</v>
      </c>
      <c r="I2723" s="11"/>
      <c r="J2723" s="12">
        <v>2015</v>
      </c>
      <c r="K2723" s="11" t="s">
        <v>866</v>
      </c>
      <c r="L2723" s="11" t="s">
        <v>11039</v>
      </c>
      <c r="M2723" s="13">
        <v>88</v>
      </c>
      <c r="N2723" s="11" t="s">
        <v>10612</v>
      </c>
      <c r="O2723" s="11" t="s">
        <v>3675</v>
      </c>
      <c r="P2723" s="13">
        <v>12</v>
      </c>
      <c r="Q2723" s="11" t="s">
        <v>2917</v>
      </c>
      <c r="R2723" s="11"/>
      <c r="S2723" s="11" t="s">
        <v>22</v>
      </c>
      <c r="T2723" s="11" t="s">
        <v>41</v>
      </c>
      <c r="U2723" s="11" t="s">
        <v>8309</v>
      </c>
      <c r="V2723" s="11" t="s">
        <v>11040</v>
      </c>
      <c r="W2723" s="11" t="s">
        <v>44</v>
      </c>
      <c r="X2723" s="18">
        <v>91.3</v>
      </c>
      <c r="Y2723" s="18"/>
      <c r="Z2723" s="11">
        <f>$B$2723*$X$2723*(100%-$C$15)</f>
        <v>0</v>
      </c>
    </row>
    <row r="2724" spans="1:26" s="10" customFormat="1" ht="39.950000000000003" customHeight="1" x14ac:dyDescent="0.2">
      <c r="A2724" s="11" t="s">
        <v>45</v>
      </c>
      <c r="B2724" s="11"/>
      <c r="C2724" s="11" t="s">
        <v>2148</v>
      </c>
      <c r="D2724" s="11" t="s">
        <v>11041</v>
      </c>
      <c r="E2724" s="11" t="s">
        <v>11042</v>
      </c>
      <c r="F2724" s="11" t="s">
        <v>11043</v>
      </c>
      <c r="G2724" s="11" t="s">
        <v>11044</v>
      </c>
      <c r="H2724" s="11" t="s">
        <v>11045</v>
      </c>
      <c r="I2724" s="11"/>
      <c r="J2724" s="12">
        <v>2025</v>
      </c>
      <c r="K2724" s="11"/>
      <c r="L2724" s="11" t="s">
        <v>2786</v>
      </c>
      <c r="M2724" s="13">
        <v>117</v>
      </c>
      <c r="N2724" s="11" t="s">
        <v>9214</v>
      </c>
      <c r="O2724" s="11" t="s">
        <v>2210</v>
      </c>
      <c r="P2724" s="13">
        <v>112</v>
      </c>
      <c r="Q2724" s="11"/>
      <c r="R2724" s="11"/>
      <c r="S2724" s="11" t="s">
        <v>22</v>
      </c>
      <c r="T2724" s="11" t="s">
        <v>41</v>
      </c>
      <c r="U2724" s="11" t="s">
        <v>7452</v>
      </c>
      <c r="V2724" s="11" t="s">
        <v>11046</v>
      </c>
      <c r="W2724" s="11" t="s">
        <v>44</v>
      </c>
      <c r="X2724" s="18">
        <v>216.3</v>
      </c>
      <c r="Y2724" s="18"/>
      <c r="Z2724" s="11">
        <f>$B$2724*$X$2724*(100%-$C$15)</f>
        <v>0</v>
      </c>
    </row>
    <row r="2725" spans="1:26" s="10" customFormat="1" ht="39.950000000000003" customHeight="1" x14ac:dyDescent="0.2">
      <c r="A2725" s="11" t="s">
        <v>67</v>
      </c>
      <c r="B2725" s="11"/>
      <c r="C2725" s="11" t="s">
        <v>461</v>
      </c>
      <c r="D2725" s="11" t="s">
        <v>11047</v>
      </c>
      <c r="E2725" s="11" t="s">
        <v>11048</v>
      </c>
      <c r="F2725" s="11" t="s">
        <v>11048</v>
      </c>
      <c r="G2725" s="11"/>
      <c r="H2725" s="11" t="s">
        <v>11049</v>
      </c>
      <c r="I2725" s="11"/>
      <c r="J2725" s="12">
        <v>2019</v>
      </c>
      <c r="K2725" s="11" t="s">
        <v>429</v>
      </c>
      <c r="L2725" s="11" t="s">
        <v>68</v>
      </c>
      <c r="M2725" s="13">
        <v>10</v>
      </c>
      <c r="N2725" s="11"/>
      <c r="O2725" s="11" t="s">
        <v>1956</v>
      </c>
      <c r="P2725" s="11"/>
      <c r="Q2725" s="11"/>
      <c r="R2725" s="11" t="s">
        <v>113</v>
      </c>
      <c r="S2725" s="11"/>
      <c r="T2725" s="11" t="s">
        <v>76</v>
      </c>
      <c r="U2725" s="11" t="s">
        <v>4097</v>
      </c>
      <c r="V2725" s="11" t="s">
        <v>11050</v>
      </c>
      <c r="W2725" s="11" t="s">
        <v>615</v>
      </c>
      <c r="X2725" s="18">
        <v>21.6</v>
      </c>
      <c r="Y2725" s="18"/>
      <c r="Z2725" s="11">
        <f>$B$2725*$X$2725*(100%-$C$15)</f>
        <v>0</v>
      </c>
    </row>
    <row r="2726" spans="1:26" s="10" customFormat="1" ht="39.950000000000003" customHeight="1" x14ac:dyDescent="0.2">
      <c r="A2726" s="11" t="s">
        <v>67</v>
      </c>
      <c r="B2726" s="11"/>
      <c r="C2726" s="11" t="s">
        <v>461</v>
      </c>
      <c r="D2726" s="11" t="s">
        <v>11051</v>
      </c>
      <c r="E2726" s="11" t="s">
        <v>11052</v>
      </c>
      <c r="F2726" s="11" t="s">
        <v>11052</v>
      </c>
      <c r="G2726" s="11"/>
      <c r="H2726" s="11" t="s">
        <v>11053</v>
      </c>
      <c r="I2726" s="11"/>
      <c r="J2726" s="12">
        <v>2019</v>
      </c>
      <c r="K2726" s="11" t="s">
        <v>429</v>
      </c>
      <c r="L2726" s="11" t="s">
        <v>68</v>
      </c>
      <c r="M2726" s="13">
        <v>10</v>
      </c>
      <c r="N2726" s="11"/>
      <c r="O2726" s="11" t="s">
        <v>1956</v>
      </c>
      <c r="P2726" s="11"/>
      <c r="Q2726" s="11"/>
      <c r="R2726" s="11" t="s">
        <v>113</v>
      </c>
      <c r="S2726" s="11"/>
      <c r="T2726" s="11" t="s">
        <v>76</v>
      </c>
      <c r="U2726" s="11" t="s">
        <v>4097</v>
      </c>
      <c r="V2726" s="11" t="s">
        <v>11054</v>
      </c>
      <c r="W2726" s="11" t="s">
        <v>615</v>
      </c>
      <c r="X2726" s="18">
        <v>21.6</v>
      </c>
      <c r="Y2726" s="18"/>
      <c r="Z2726" s="11">
        <f>$B$2726*$X$2726*(100%-$C$15)</f>
        <v>0</v>
      </c>
    </row>
    <row r="2727" spans="1:26" s="10" customFormat="1" ht="39.950000000000003" customHeight="1" x14ac:dyDescent="0.2">
      <c r="A2727" s="11" t="s">
        <v>67</v>
      </c>
      <c r="B2727" s="11"/>
      <c r="C2727" s="11" t="s">
        <v>461</v>
      </c>
      <c r="D2727" s="11" t="s">
        <v>11055</v>
      </c>
      <c r="E2727" s="11" t="s">
        <v>11056</v>
      </c>
      <c r="F2727" s="11" t="s">
        <v>11056</v>
      </c>
      <c r="G2727" s="11"/>
      <c r="H2727" s="11" t="s">
        <v>11057</v>
      </c>
      <c r="I2727" s="11"/>
      <c r="J2727" s="12">
        <v>2019</v>
      </c>
      <c r="K2727" s="11" t="s">
        <v>2010</v>
      </c>
      <c r="L2727" s="11" t="s">
        <v>68</v>
      </c>
      <c r="M2727" s="13">
        <v>10</v>
      </c>
      <c r="N2727" s="11"/>
      <c r="O2727" s="11" t="s">
        <v>1956</v>
      </c>
      <c r="P2727" s="11"/>
      <c r="Q2727" s="11"/>
      <c r="R2727" s="11" t="s">
        <v>113</v>
      </c>
      <c r="S2727" s="11"/>
      <c r="T2727" s="11" t="s">
        <v>76</v>
      </c>
      <c r="U2727" s="11" t="s">
        <v>4097</v>
      </c>
      <c r="V2727" s="11" t="s">
        <v>11058</v>
      </c>
      <c r="W2727" s="11" t="s">
        <v>615</v>
      </c>
      <c r="X2727" s="18">
        <v>21.6</v>
      </c>
      <c r="Y2727" s="18"/>
      <c r="Z2727" s="11">
        <f>$B$2727*$X$2727*(100%-$C$15)</f>
        <v>0</v>
      </c>
    </row>
    <row r="2728" spans="1:26" s="10" customFormat="1" ht="39.950000000000003" customHeight="1" x14ac:dyDescent="0.2">
      <c r="A2728" s="11" t="s">
        <v>67</v>
      </c>
      <c r="B2728" s="11"/>
      <c r="C2728" s="11" t="s">
        <v>461</v>
      </c>
      <c r="D2728" s="11" t="s">
        <v>11059</v>
      </c>
      <c r="E2728" s="11" t="s">
        <v>11060</v>
      </c>
      <c r="F2728" s="11" t="s">
        <v>11060</v>
      </c>
      <c r="G2728" s="11"/>
      <c r="H2728" s="11" t="s">
        <v>11061</v>
      </c>
      <c r="I2728" s="11"/>
      <c r="J2728" s="12">
        <v>2019</v>
      </c>
      <c r="K2728" s="11" t="s">
        <v>429</v>
      </c>
      <c r="L2728" s="11" t="s">
        <v>68</v>
      </c>
      <c r="M2728" s="13">
        <v>10</v>
      </c>
      <c r="N2728" s="11"/>
      <c r="O2728" s="11" t="s">
        <v>1956</v>
      </c>
      <c r="P2728" s="11"/>
      <c r="Q2728" s="11"/>
      <c r="R2728" s="11" t="s">
        <v>113</v>
      </c>
      <c r="S2728" s="11"/>
      <c r="T2728" s="11" t="s">
        <v>76</v>
      </c>
      <c r="U2728" s="11" t="s">
        <v>4097</v>
      </c>
      <c r="V2728" s="11" t="s">
        <v>11062</v>
      </c>
      <c r="W2728" s="11" t="s">
        <v>615</v>
      </c>
      <c r="X2728" s="18">
        <v>21.6</v>
      </c>
      <c r="Y2728" s="18"/>
      <c r="Z2728" s="11">
        <f>$B$2728*$X$2728*(100%-$C$15)</f>
        <v>0</v>
      </c>
    </row>
    <row r="2729" spans="1:26" s="10" customFormat="1" ht="39.950000000000003" customHeight="1" x14ac:dyDescent="0.2">
      <c r="A2729" s="11" t="s">
        <v>67</v>
      </c>
      <c r="B2729" s="11"/>
      <c r="C2729" s="11" t="s">
        <v>461</v>
      </c>
      <c r="D2729" s="11" t="s">
        <v>11063</v>
      </c>
      <c r="E2729" s="11" t="s">
        <v>11064</v>
      </c>
      <c r="F2729" s="11" t="s">
        <v>11064</v>
      </c>
      <c r="G2729" s="11"/>
      <c r="H2729" s="11" t="s">
        <v>11065</v>
      </c>
      <c r="I2729" s="11"/>
      <c r="J2729" s="12">
        <v>2019</v>
      </c>
      <c r="K2729" s="11" t="s">
        <v>429</v>
      </c>
      <c r="L2729" s="11" t="s">
        <v>68</v>
      </c>
      <c r="M2729" s="13">
        <v>10</v>
      </c>
      <c r="N2729" s="11"/>
      <c r="O2729" s="11" t="s">
        <v>1956</v>
      </c>
      <c r="P2729" s="11"/>
      <c r="Q2729" s="11"/>
      <c r="R2729" s="11" t="s">
        <v>113</v>
      </c>
      <c r="S2729" s="11"/>
      <c r="T2729" s="11" t="s">
        <v>76</v>
      </c>
      <c r="U2729" s="11" t="s">
        <v>4097</v>
      </c>
      <c r="V2729" s="11" t="s">
        <v>11066</v>
      </c>
      <c r="W2729" s="11" t="s">
        <v>615</v>
      </c>
      <c r="X2729" s="18">
        <v>21.6</v>
      </c>
      <c r="Y2729" s="18"/>
      <c r="Z2729" s="11">
        <f>$B$2729*$X$2729*(100%-$C$15)</f>
        <v>0</v>
      </c>
    </row>
    <row r="2730" spans="1:26" s="10" customFormat="1" ht="39.950000000000003" customHeight="1" x14ac:dyDescent="0.2">
      <c r="A2730" s="11" t="s">
        <v>67</v>
      </c>
      <c r="B2730" s="11"/>
      <c r="C2730" s="11" t="s">
        <v>461</v>
      </c>
      <c r="D2730" s="11" t="s">
        <v>11067</v>
      </c>
      <c r="E2730" s="11" t="s">
        <v>11068</v>
      </c>
      <c r="F2730" s="11" t="s">
        <v>11068</v>
      </c>
      <c r="G2730" s="11"/>
      <c r="H2730" s="11" t="s">
        <v>11069</v>
      </c>
      <c r="I2730" s="11"/>
      <c r="J2730" s="12">
        <v>2019</v>
      </c>
      <c r="K2730" s="11" t="s">
        <v>429</v>
      </c>
      <c r="L2730" s="11" t="s">
        <v>68</v>
      </c>
      <c r="M2730" s="13">
        <v>10</v>
      </c>
      <c r="N2730" s="11"/>
      <c r="O2730" s="11" t="s">
        <v>1956</v>
      </c>
      <c r="P2730" s="11"/>
      <c r="Q2730" s="11"/>
      <c r="R2730" s="11" t="s">
        <v>113</v>
      </c>
      <c r="S2730" s="11"/>
      <c r="T2730" s="11" t="s">
        <v>76</v>
      </c>
      <c r="U2730" s="11" t="s">
        <v>4097</v>
      </c>
      <c r="V2730" s="11" t="s">
        <v>11070</v>
      </c>
      <c r="W2730" s="11" t="s">
        <v>615</v>
      </c>
      <c r="X2730" s="18">
        <v>21.6</v>
      </c>
      <c r="Y2730" s="18"/>
      <c r="Z2730" s="11">
        <f>$B$2730*$X$2730*(100%-$C$15)</f>
        <v>0</v>
      </c>
    </row>
    <row r="2731" spans="1:26" s="10" customFormat="1" ht="39.950000000000003" customHeight="1" x14ac:dyDescent="0.2">
      <c r="A2731" s="11" t="s">
        <v>67</v>
      </c>
      <c r="B2731" s="11"/>
      <c r="C2731" s="11" t="s">
        <v>461</v>
      </c>
      <c r="D2731" s="11" t="s">
        <v>11071</v>
      </c>
      <c r="E2731" s="11" t="s">
        <v>11072</v>
      </c>
      <c r="F2731" s="11" t="s">
        <v>11072</v>
      </c>
      <c r="G2731" s="11"/>
      <c r="H2731" s="11" t="s">
        <v>11073</v>
      </c>
      <c r="I2731" s="11"/>
      <c r="J2731" s="12">
        <v>2019</v>
      </c>
      <c r="K2731" s="11" t="s">
        <v>656</v>
      </c>
      <c r="L2731" s="11" t="s">
        <v>68</v>
      </c>
      <c r="M2731" s="13">
        <v>10</v>
      </c>
      <c r="N2731" s="11"/>
      <c r="O2731" s="11" t="s">
        <v>1956</v>
      </c>
      <c r="P2731" s="11"/>
      <c r="Q2731" s="11"/>
      <c r="R2731" s="11" t="s">
        <v>97</v>
      </c>
      <c r="S2731" s="11"/>
      <c r="T2731" s="11" t="s">
        <v>76</v>
      </c>
      <c r="U2731" s="11" t="s">
        <v>4097</v>
      </c>
      <c r="V2731" s="11" t="s">
        <v>11074</v>
      </c>
      <c r="W2731" s="11" t="s">
        <v>615</v>
      </c>
      <c r="X2731" s="18">
        <v>21.6</v>
      </c>
      <c r="Y2731" s="18"/>
      <c r="Z2731" s="11">
        <f>$B$2731*$X$2731*(100%-$C$15)</f>
        <v>0</v>
      </c>
    </row>
    <row r="2732" spans="1:26" s="10" customFormat="1" ht="39.950000000000003" customHeight="1" x14ac:dyDescent="0.2">
      <c r="A2732" s="11" t="s">
        <v>67</v>
      </c>
      <c r="B2732" s="11"/>
      <c r="C2732" s="11" t="s">
        <v>461</v>
      </c>
      <c r="D2732" s="11" t="s">
        <v>11075</v>
      </c>
      <c r="E2732" s="11" t="s">
        <v>11076</v>
      </c>
      <c r="F2732" s="11" t="s">
        <v>11076</v>
      </c>
      <c r="G2732" s="11"/>
      <c r="H2732" s="11" t="s">
        <v>11077</v>
      </c>
      <c r="I2732" s="11"/>
      <c r="J2732" s="12">
        <v>2019</v>
      </c>
      <c r="K2732" s="11" t="s">
        <v>429</v>
      </c>
      <c r="L2732" s="11" t="s">
        <v>68</v>
      </c>
      <c r="M2732" s="13">
        <v>10</v>
      </c>
      <c r="N2732" s="11"/>
      <c r="O2732" s="11" t="s">
        <v>1956</v>
      </c>
      <c r="P2732" s="11"/>
      <c r="Q2732" s="11"/>
      <c r="R2732" s="11" t="s">
        <v>113</v>
      </c>
      <c r="S2732" s="11"/>
      <c r="T2732" s="11" t="s">
        <v>76</v>
      </c>
      <c r="U2732" s="11" t="s">
        <v>4097</v>
      </c>
      <c r="V2732" s="11" t="s">
        <v>11078</v>
      </c>
      <c r="W2732" s="11" t="s">
        <v>615</v>
      </c>
      <c r="X2732" s="18">
        <v>21.6</v>
      </c>
      <c r="Y2732" s="18"/>
      <c r="Z2732" s="11">
        <f>$B$2732*$X$2732*(100%-$C$15)</f>
        <v>0</v>
      </c>
    </row>
    <row r="2733" spans="1:26" s="10" customFormat="1" ht="39.950000000000003" customHeight="1" x14ac:dyDescent="0.2">
      <c r="A2733" s="11" t="s">
        <v>67</v>
      </c>
      <c r="B2733" s="11"/>
      <c r="C2733" s="11" t="s">
        <v>461</v>
      </c>
      <c r="D2733" s="11" t="s">
        <v>11079</v>
      </c>
      <c r="E2733" s="11" t="s">
        <v>11080</v>
      </c>
      <c r="F2733" s="11" t="s">
        <v>11081</v>
      </c>
      <c r="G2733" s="11"/>
      <c r="H2733" s="11" t="s">
        <v>11082</v>
      </c>
      <c r="I2733" s="11"/>
      <c r="J2733" s="12">
        <v>2019</v>
      </c>
      <c r="K2733" s="11" t="s">
        <v>526</v>
      </c>
      <c r="L2733" s="11" t="s">
        <v>68</v>
      </c>
      <c r="M2733" s="13">
        <v>10</v>
      </c>
      <c r="N2733" s="11"/>
      <c r="O2733" s="11" t="s">
        <v>1956</v>
      </c>
      <c r="P2733" s="11"/>
      <c r="Q2733" s="11"/>
      <c r="R2733" s="11" t="s">
        <v>97</v>
      </c>
      <c r="S2733" s="11"/>
      <c r="T2733" s="11" t="s">
        <v>76</v>
      </c>
      <c r="U2733" s="11" t="s">
        <v>4097</v>
      </c>
      <c r="V2733" s="11" t="s">
        <v>11083</v>
      </c>
      <c r="W2733" s="11" t="s">
        <v>615</v>
      </c>
      <c r="X2733" s="18">
        <v>21.6</v>
      </c>
      <c r="Y2733" s="18"/>
      <c r="Z2733" s="11">
        <f>$B$2733*$X$2733*(100%-$C$15)</f>
        <v>0</v>
      </c>
    </row>
    <row r="2734" spans="1:26" s="10" customFormat="1" ht="39.950000000000003" customHeight="1" x14ac:dyDescent="0.2">
      <c r="A2734" s="11" t="s">
        <v>67</v>
      </c>
      <c r="B2734" s="11"/>
      <c r="C2734" s="11" t="s">
        <v>461</v>
      </c>
      <c r="D2734" s="11" t="s">
        <v>11084</v>
      </c>
      <c r="E2734" s="11" t="s">
        <v>11085</v>
      </c>
      <c r="F2734" s="11" t="s">
        <v>11085</v>
      </c>
      <c r="G2734" s="11"/>
      <c r="H2734" s="11" t="s">
        <v>11086</v>
      </c>
      <c r="I2734" s="11"/>
      <c r="J2734" s="12">
        <v>2019</v>
      </c>
      <c r="K2734" s="11" t="s">
        <v>526</v>
      </c>
      <c r="L2734" s="11" t="s">
        <v>68</v>
      </c>
      <c r="M2734" s="13">
        <v>10</v>
      </c>
      <c r="N2734" s="11"/>
      <c r="O2734" s="11" t="s">
        <v>1956</v>
      </c>
      <c r="P2734" s="11"/>
      <c r="Q2734" s="11"/>
      <c r="R2734" s="11" t="s">
        <v>97</v>
      </c>
      <c r="S2734" s="11"/>
      <c r="T2734" s="11" t="s">
        <v>76</v>
      </c>
      <c r="U2734" s="11" t="s">
        <v>4097</v>
      </c>
      <c r="V2734" s="11" t="s">
        <v>11087</v>
      </c>
      <c r="W2734" s="11" t="s">
        <v>615</v>
      </c>
      <c r="X2734" s="18">
        <v>21.6</v>
      </c>
      <c r="Y2734" s="18"/>
      <c r="Z2734" s="11">
        <f>$B$2734*$X$2734*(100%-$C$15)</f>
        <v>0</v>
      </c>
    </row>
    <row r="2735" spans="1:26" s="10" customFormat="1" ht="39.950000000000003" customHeight="1" x14ac:dyDescent="0.2">
      <c r="A2735" s="11" t="s">
        <v>67</v>
      </c>
      <c r="B2735" s="11"/>
      <c r="C2735" s="11" t="s">
        <v>461</v>
      </c>
      <c r="D2735" s="11" t="s">
        <v>11088</v>
      </c>
      <c r="E2735" s="11" t="s">
        <v>11089</v>
      </c>
      <c r="F2735" s="11" t="s">
        <v>11089</v>
      </c>
      <c r="G2735" s="11"/>
      <c r="H2735" s="11" t="s">
        <v>11090</v>
      </c>
      <c r="I2735" s="11"/>
      <c r="J2735" s="12">
        <v>2019</v>
      </c>
      <c r="K2735" s="11" t="s">
        <v>429</v>
      </c>
      <c r="L2735" s="11" t="s">
        <v>68</v>
      </c>
      <c r="M2735" s="13">
        <v>10</v>
      </c>
      <c r="N2735" s="11"/>
      <c r="O2735" s="11" t="s">
        <v>1956</v>
      </c>
      <c r="P2735" s="11"/>
      <c r="Q2735" s="11"/>
      <c r="R2735" s="11" t="s">
        <v>97</v>
      </c>
      <c r="S2735" s="11"/>
      <c r="T2735" s="11" t="s">
        <v>76</v>
      </c>
      <c r="U2735" s="11" t="s">
        <v>4097</v>
      </c>
      <c r="V2735" s="11" t="s">
        <v>11091</v>
      </c>
      <c r="W2735" s="11" t="s">
        <v>615</v>
      </c>
      <c r="X2735" s="18">
        <v>21.6</v>
      </c>
      <c r="Y2735" s="18"/>
      <c r="Z2735" s="11">
        <f>$B$2735*$X$2735*(100%-$C$15)</f>
        <v>0</v>
      </c>
    </row>
    <row r="2736" spans="1:26" s="10" customFormat="1" ht="39.950000000000003" customHeight="1" x14ac:dyDescent="0.2">
      <c r="A2736" s="11" t="s">
        <v>67</v>
      </c>
      <c r="B2736" s="11"/>
      <c r="C2736" s="11" t="s">
        <v>461</v>
      </c>
      <c r="D2736" s="11" t="s">
        <v>11092</v>
      </c>
      <c r="E2736" s="11" t="s">
        <v>11093</v>
      </c>
      <c r="F2736" s="11" t="s">
        <v>11093</v>
      </c>
      <c r="G2736" s="11"/>
      <c r="H2736" s="11" t="s">
        <v>11094</v>
      </c>
      <c r="I2736" s="11"/>
      <c r="J2736" s="12">
        <v>2019</v>
      </c>
      <c r="K2736" s="11" t="s">
        <v>526</v>
      </c>
      <c r="L2736" s="11" t="s">
        <v>68</v>
      </c>
      <c r="M2736" s="13">
        <v>10</v>
      </c>
      <c r="N2736" s="11"/>
      <c r="O2736" s="11" t="s">
        <v>1956</v>
      </c>
      <c r="P2736" s="11"/>
      <c r="Q2736" s="11"/>
      <c r="R2736" s="11" t="s">
        <v>97</v>
      </c>
      <c r="S2736" s="11"/>
      <c r="T2736" s="11" t="s">
        <v>76</v>
      </c>
      <c r="U2736" s="11" t="s">
        <v>4097</v>
      </c>
      <c r="V2736" s="11" t="s">
        <v>11095</v>
      </c>
      <c r="W2736" s="11" t="s">
        <v>615</v>
      </c>
      <c r="X2736" s="18">
        <v>21.6</v>
      </c>
      <c r="Y2736" s="18"/>
      <c r="Z2736" s="11">
        <f>$B$2736*$X$2736*(100%-$C$15)</f>
        <v>0</v>
      </c>
    </row>
    <row r="2737" spans="1:26" s="10" customFormat="1" ht="39.950000000000003" customHeight="1" x14ac:dyDescent="0.2">
      <c r="A2737" s="11" t="s">
        <v>67</v>
      </c>
      <c r="B2737" s="11"/>
      <c r="C2737" s="11" t="s">
        <v>461</v>
      </c>
      <c r="D2737" s="11" t="s">
        <v>11096</v>
      </c>
      <c r="E2737" s="11" t="s">
        <v>11097</v>
      </c>
      <c r="F2737" s="11" t="s">
        <v>11097</v>
      </c>
      <c r="G2737" s="11"/>
      <c r="H2737" s="11" t="s">
        <v>11098</v>
      </c>
      <c r="I2737" s="11"/>
      <c r="J2737" s="12">
        <v>2019</v>
      </c>
      <c r="K2737" s="11" t="s">
        <v>526</v>
      </c>
      <c r="L2737" s="11" t="s">
        <v>68</v>
      </c>
      <c r="M2737" s="13">
        <v>10</v>
      </c>
      <c r="N2737" s="11"/>
      <c r="O2737" s="11" t="s">
        <v>1956</v>
      </c>
      <c r="P2737" s="11"/>
      <c r="Q2737" s="11"/>
      <c r="R2737" s="11" t="s">
        <v>97</v>
      </c>
      <c r="S2737" s="11"/>
      <c r="T2737" s="11" t="s">
        <v>76</v>
      </c>
      <c r="U2737" s="11" t="s">
        <v>4097</v>
      </c>
      <c r="V2737" s="11" t="s">
        <v>11099</v>
      </c>
      <c r="W2737" s="11" t="s">
        <v>615</v>
      </c>
      <c r="X2737" s="18">
        <v>21.6</v>
      </c>
      <c r="Y2737" s="18"/>
      <c r="Z2737" s="11">
        <f>$B$2737*$X$2737*(100%-$C$15)</f>
        <v>0</v>
      </c>
    </row>
    <row r="2738" spans="1:26" s="10" customFormat="1" ht="39.950000000000003" customHeight="1" x14ac:dyDescent="0.2">
      <c r="A2738" s="11" t="s">
        <v>67</v>
      </c>
      <c r="B2738" s="11"/>
      <c r="C2738" s="11" t="s">
        <v>461</v>
      </c>
      <c r="D2738" s="11" t="s">
        <v>11100</v>
      </c>
      <c r="E2738" s="11" t="s">
        <v>11101</v>
      </c>
      <c r="F2738" s="11" t="s">
        <v>11101</v>
      </c>
      <c r="G2738" s="11"/>
      <c r="H2738" s="11" t="s">
        <v>11102</v>
      </c>
      <c r="I2738" s="11"/>
      <c r="J2738" s="12">
        <v>2019</v>
      </c>
      <c r="K2738" s="11" t="s">
        <v>526</v>
      </c>
      <c r="L2738" s="11" t="s">
        <v>68</v>
      </c>
      <c r="M2738" s="13">
        <v>10</v>
      </c>
      <c r="N2738" s="11"/>
      <c r="O2738" s="11" t="s">
        <v>1956</v>
      </c>
      <c r="P2738" s="11"/>
      <c r="Q2738" s="11"/>
      <c r="R2738" s="11" t="s">
        <v>97</v>
      </c>
      <c r="S2738" s="11"/>
      <c r="T2738" s="11" t="s">
        <v>76</v>
      </c>
      <c r="U2738" s="11" t="s">
        <v>4097</v>
      </c>
      <c r="V2738" s="11" t="s">
        <v>11103</v>
      </c>
      <c r="W2738" s="11" t="s">
        <v>615</v>
      </c>
      <c r="X2738" s="18">
        <v>21.6</v>
      </c>
      <c r="Y2738" s="18"/>
      <c r="Z2738" s="11">
        <f>$B$2738*$X$2738*(100%-$C$15)</f>
        <v>0</v>
      </c>
    </row>
    <row r="2739" spans="1:26" s="10" customFormat="1" ht="39.950000000000003" customHeight="1" x14ac:dyDescent="0.2">
      <c r="A2739" s="11" t="s">
        <v>67</v>
      </c>
      <c r="B2739" s="11"/>
      <c r="C2739" s="11" t="s">
        <v>461</v>
      </c>
      <c r="D2739" s="11" t="s">
        <v>11104</v>
      </c>
      <c r="E2739" s="11" t="s">
        <v>11105</v>
      </c>
      <c r="F2739" s="11" t="s">
        <v>11105</v>
      </c>
      <c r="G2739" s="11"/>
      <c r="H2739" s="11" t="s">
        <v>11106</v>
      </c>
      <c r="I2739" s="11"/>
      <c r="J2739" s="12">
        <v>2019</v>
      </c>
      <c r="K2739" s="11" t="s">
        <v>526</v>
      </c>
      <c r="L2739" s="11" t="s">
        <v>68</v>
      </c>
      <c r="M2739" s="13">
        <v>10</v>
      </c>
      <c r="N2739" s="11"/>
      <c r="O2739" s="11" t="s">
        <v>1956</v>
      </c>
      <c r="P2739" s="11"/>
      <c r="Q2739" s="11"/>
      <c r="R2739" s="11" t="s">
        <v>97</v>
      </c>
      <c r="S2739" s="11"/>
      <c r="T2739" s="11" t="s">
        <v>76</v>
      </c>
      <c r="U2739" s="11" t="s">
        <v>4097</v>
      </c>
      <c r="V2739" s="11" t="s">
        <v>11107</v>
      </c>
      <c r="W2739" s="11" t="s">
        <v>615</v>
      </c>
      <c r="X2739" s="18">
        <v>21.6</v>
      </c>
      <c r="Y2739" s="18"/>
      <c r="Z2739" s="11">
        <f>$B$2739*$X$2739*(100%-$C$15)</f>
        <v>0</v>
      </c>
    </row>
    <row r="2740" spans="1:26" s="10" customFormat="1" ht="39.950000000000003" customHeight="1" x14ac:dyDescent="0.2">
      <c r="A2740" s="11" t="s">
        <v>67</v>
      </c>
      <c r="B2740" s="11"/>
      <c r="C2740" s="11" t="s">
        <v>461</v>
      </c>
      <c r="D2740" s="11" t="s">
        <v>11108</v>
      </c>
      <c r="E2740" s="11" t="s">
        <v>11109</v>
      </c>
      <c r="F2740" s="11" t="s">
        <v>11109</v>
      </c>
      <c r="G2740" s="11"/>
      <c r="H2740" s="11" t="s">
        <v>11110</v>
      </c>
      <c r="I2740" s="11"/>
      <c r="J2740" s="12">
        <v>2019</v>
      </c>
      <c r="K2740" s="11" t="s">
        <v>429</v>
      </c>
      <c r="L2740" s="11" t="s">
        <v>68</v>
      </c>
      <c r="M2740" s="13">
        <v>10</v>
      </c>
      <c r="N2740" s="11"/>
      <c r="O2740" s="11" t="s">
        <v>1956</v>
      </c>
      <c r="P2740" s="11"/>
      <c r="Q2740" s="11"/>
      <c r="R2740" s="11" t="s">
        <v>97</v>
      </c>
      <c r="S2740" s="11"/>
      <c r="T2740" s="11" t="s">
        <v>76</v>
      </c>
      <c r="U2740" s="11" t="s">
        <v>4097</v>
      </c>
      <c r="V2740" s="11" t="s">
        <v>11111</v>
      </c>
      <c r="W2740" s="11" t="s">
        <v>615</v>
      </c>
      <c r="X2740" s="18">
        <v>21.6</v>
      </c>
      <c r="Y2740" s="18"/>
      <c r="Z2740" s="11">
        <f>$B$2740*$X$2740*(100%-$C$15)</f>
        <v>0</v>
      </c>
    </row>
    <row r="2741" spans="1:26" s="10" customFormat="1" ht="39.950000000000003" customHeight="1" x14ac:dyDescent="0.2">
      <c r="A2741" s="11" t="s">
        <v>67</v>
      </c>
      <c r="B2741" s="11"/>
      <c r="C2741" s="11" t="s">
        <v>461</v>
      </c>
      <c r="D2741" s="11" t="s">
        <v>11112</v>
      </c>
      <c r="E2741" s="11" t="s">
        <v>11113</v>
      </c>
      <c r="F2741" s="11" t="s">
        <v>11114</v>
      </c>
      <c r="G2741" s="11"/>
      <c r="H2741" s="11" t="s">
        <v>11115</v>
      </c>
      <c r="I2741" s="11"/>
      <c r="J2741" s="12">
        <v>2019</v>
      </c>
      <c r="K2741" s="11" t="s">
        <v>2010</v>
      </c>
      <c r="L2741" s="11" t="s">
        <v>68</v>
      </c>
      <c r="M2741" s="13">
        <v>10</v>
      </c>
      <c r="N2741" s="11"/>
      <c r="O2741" s="11" t="s">
        <v>1956</v>
      </c>
      <c r="P2741" s="11"/>
      <c r="Q2741" s="11"/>
      <c r="R2741" s="11" t="s">
        <v>97</v>
      </c>
      <c r="S2741" s="11"/>
      <c r="T2741" s="11" t="s">
        <v>76</v>
      </c>
      <c r="U2741" s="11" t="s">
        <v>4097</v>
      </c>
      <c r="V2741" s="11" t="s">
        <v>11116</v>
      </c>
      <c r="W2741" s="11" t="s">
        <v>615</v>
      </c>
      <c r="X2741" s="18">
        <v>21.6</v>
      </c>
      <c r="Y2741" s="18"/>
      <c r="Z2741" s="11">
        <f>$B$2741*$X$2741*(100%-$C$15)</f>
        <v>0</v>
      </c>
    </row>
    <row r="2742" spans="1:26" s="10" customFormat="1" ht="39.950000000000003" customHeight="1" x14ac:dyDescent="0.2">
      <c r="A2742" s="11" t="s">
        <v>67</v>
      </c>
      <c r="B2742" s="11"/>
      <c r="C2742" s="11" t="s">
        <v>461</v>
      </c>
      <c r="D2742" s="11" t="s">
        <v>11117</v>
      </c>
      <c r="E2742" s="11" t="s">
        <v>11118</v>
      </c>
      <c r="F2742" s="11" t="s">
        <v>11118</v>
      </c>
      <c r="G2742" s="11"/>
      <c r="H2742" s="11" t="s">
        <v>11119</v>
      </c>
      <c r="I2742" s="11"/>
      <c r="J2742" s="12">
        <v>2021</v>
      </c>
      <c r="K2742" s="11" t="s">
        <v>429</v>
      </c>
      <c r="L2742" s="11" t="s">
        <v>68</v>
      </c>
      <c r="M2742" s="13">
        <v>10</v>
      </c>
      <c r="N2742" s="11"/>
      <c r="O2742" s="11" t="s">
        <v>1956</v>
      </c>
      <c r="P2742" s="11"/>
      <c r="Q2742" s="11"/>
      <c r="R2742" s="11" t="s">
        <v>97</v>
      </c>
      <c r="S2742" s="11"/>
      <c r="T2742" s="11" t="s">
        <v>76</v>
      </c>
      <c r="U2742" s="11" t="s">
        <v>4097</v>
      </c>
      <c r="V2742" s="11"/>
      <c r="W2742" s="11" t="s">
        <v>615</v>
      </c>
      <c r="X2742" s="18">
        <v>21.6</v>
      </c>
      <c r="Y2742" s="18"/>
      <c r="Z2742" s="11">
        <f>$B$2742*$X$2742*(100%-$C$15)</f>
        <v>0</v>
      </c>
    </row>
    <row r="2743" spans="1:26" s="10" customFormat="1" ht="39.950000000000003" customHeight="1" x14ac:dyDescent="0.2">
      <c r="A2743" s="11" t="s">
        <v>67</v>
      </c>
      <c r="B2743" s="11"/>
      <c r="C2743" s="11" t="s">
        <v>461</v>
      </c>
      <c r="D2743" s="11" t="s">
        <v>11120</v>
      </c>
      <c r="E2743" s="11" t="s">
        <v>11121</v>
      </c>
      <c r="F2743" s="11" t="s">
        <v>11121</v>
      </c>
      <c r="G2743" s="11"/>
      <c r="H2743" s="11" t="s">
        <v>11122</v>
      </c>
      <c r="I2743" s="11"/>
      <c r="J2743" s="12">
        <v>2019</v>
      </c>
      <c r="K2743" s="11" t="s">
        <v>526</v>
      </c>
      <c r="L2743" s="11" t="s">
        <v>68</v>
      </c>
      <c r="M2743" s="13">
        <v>10</v>
      </c>
      <c r="N2743" s="11"/>
      <c r="O2743" s="11" t="s">
        <v>1956</v>
      </c>
      <c r="P2743" s="11"/>
      <c r="Q2743" s="11"/>
      <c r="R2743" s="11" t="s">
        <v>97</v>
      </c>
      <c r="S2743" s="11"/>
      <c r="T2743" s="11" t="s">
        <v>76</v>
      </c>
      <c r="U2743" s="11" t="s">
        <v>4097</v>
      </c>
      <c r="V2743" s="11" t="s">
        <v>11123</v>
      </c>
      <c r="W2743" s="11" t="s">
        <v>615</v>
      </c>
      <c r="X2743" s="18">
        <v>21.6</v>
      </c>
      <c r="Y2743" s="18"/>
      <c r="Z2743" s="11">
        <f>$B$2743*$X$2743*(100%-$C$15)</f>
        <v>0</v>
      </c>
    </row>
    <row r="2744" spans="1:26" s="10" customFormat="1" ht="39.950000000000003" customHeight="1" x14ac:dyDescent="0.2">
      <c r="A2744" s="11" t="s">
        <v>67</v>
      </c>
      <c r="B2744" s="11"/>
      <c r="C2744" s="11" t="s">
        <v>461</v>
      </c>
      <c r="D2744" s="11" t="s">
        <v>11124</v>
      </c>
      <c r="E2744" s="11" t="s">
        <v>11125</v>
      </c>
      <c r="F2744" s="11" t="s">
        <v>11125</v>
      </c>
      <c r="G2744" s="11"/>
      <c r="H2744" s="11" t="s">
        <v>11126</v>
      </c>
      <c r="I2744" s="11"/>
      <c r="J2744" s="12">
        <v>2019</v>
      </c>
      <c r="K2744" s="11" t="s">
        <v>526</v>
      </c>
      <c r="L2744" s="11" t="s">
        <v>68</v>
      </c>
      <c r="M2744" s="13">
        <v>10</v>
      </c>
      <c r="N2744" s="11"/>
      <c r="O2744" s="11" t="s">
        <v>1956</v>
      </c>
      <c r="P2744" s="11"/>
      <c r="Q2744" s="11"/>
      <c r="R2744" s="11" t="s">
        <v>97</v>
      </c>
      <c r="S2744" s="11"/>
      <c r="T2744" s="11" t="s">
        <v>76</v>
      </c>
      <c r="U2744" s="11" t="s">
        <v>4097</v>
      </c>
      <c r="V2744" s="11" t="s">
        <v>11127</v>
      </c>
      <c r="W2744" s="11" t="s">
        <v>615</v>
      </c>
      <c r="X2744" s="18">
        <v>21.6</v>
      </c>
      <c r="Y2744" s="18"/>
      <c r="Z2744" s="11">
        <f>$B$2744*$X$2744*(100%-$C$15)</f>
        <v>0</v>
      </c>
    </row>
    <row r="2745" spans="1:26" s="10" customFormat="1" ht="39.950000000000003" customHeight="1" x14ac:dyDescent="0.2">
      <c r="A2745" s="11" t="s">
        <v>67</v>
      </c>
      <c r="B2745" s="11"/>
      <c r="C2745" s="11" t="s">
        <v>461</v>
      </c>
      <c r="D2745" s="11" t="s">
        <v>11128</v>
      </c>
      <c r="E2745" s="11" t="s">
        <v>11129</v>
      </c>
      <c r="F2745" s="11" t="s">
        <v>11129</v>
      </c>
      <c r="G2745" s="11"/>
      <c r="H2745" s="11" t="s">
        <v>11130</v>
      </c>
      <c r="I2745" s="11"/>
      <c r="J2745" s="12">
        <v>2019</v>
      </c>
      <c r="K2745" s="11" t="s">
        <v>526</v>
      </c>
      <c r="L2745" s="11" t="s">
        <v>68</v>
      </c>
      <c r="M2745" s="13">
        <v>10</v>
      </c>
      <c r="N2745" s="11"/>
      <c r="O2745" s="11" t="s">
        <v>1956</v>
      </c>
      <c r="P2745" s="11"/>
      <c r="Q2745" s="11"/>
      <c r="R2745" s="11" t="s">
        <v>97</v>
      </c>
      <c r="S2745" s="11"/>
      <c r="T2745" s="11" t="s">
        <v>76</v>
      </c>
      <c r="U2745" s="11" t="s">
        <v>4097</v>
      </c>
      <c r="V2745" s="11" t="s">
        <v>11131</v>
      </c>
      <c r="W2745" s="11"/>
      <c r="X2745" s="18">
        <v>21.6</v>
      </c>
      <c r="Y2745" s="18"/>
      <c r="Z2745" s="11">
        <f>$B$2745*$X$2745*(100%-$C$15)</f>
        <v>0</v>
      </c>
    </row>
    <row r="2746" spans="1:26" s="10" customFormat="1" ht="39.950000000000003" customHeight="1" x14ac:dyDescent="0.2">
      <c r="A2746" s="11" t="s">
        <v>67</v>
      </c>
      <c r="B2746" s="11"/>
      <c r="C2746" s="11" t="s">
        <v>461</v>
      </c>
      <c r="D2746" s="11" t="s">
        <v>11132</v>
      </c>
      <c r="E2746" s="11" t="s">
        <v>11133</v>
      </c>
      <c r="F2746" s="11" t="s">
        <v>11133</v>
      </c>
      <c r="G2746" s="11"/>
      <c r="H2746" s="11" t="s">
        <v>11134</v>
      </c>
      <c r="I2746" s="11"/>
      <c r="J2746" s="12">
        <v>2019</v>
      </c>
      <c r="K2746" s="11" t="s">
        <v>526</v>
      </c>
      <c r="L2746" s="11" t="s">
        <v>68</v>
      </c>
      <c r="M2746" s="13">
        <v>10</v>
      </c>
      <c r="N2746" s="11"/>
      <c r="O2746" s="11" t="s">
        <v>1956</v>
      </c>
      <c r="P2746" s="11"/>
      <c r="Q2746" s="11"/>
      <c r="R2746" s="11" t="s">
        <v>97</v>
      </c>
      <c r="S2746" s="11"/>
      <c r="T2746" s="11" t="s">
        <v>76</v>
      </c>
      <c r="U2746" s="11" t="s">
        <v>4097</v>
      </c>
      <c r="V2746" s="11" t="s">
        <v>11135</v>
      </c>
      <c r="W2746" s="11" t="s">
        <v>615</v>
      </c>
      <c r="X2746" s="18">
        <v>21.6</v>
      </c>
      <c r="Y2746" s="18"/>
      <c r="Z2746" s="11">
        <f>$B$2746*$X$2746*(100%-$C$15)</f>
        <v>0</v>
      </c>
    </row>
    <row r="2747" spans="1:26" s="10" customFormat="1" ht="39.950000000000003" customHeight="1" x14ac:dyDescent="0.2">
      <c r="A2747" s="11" t="s">
        <v>67</v>
      </c>
      <c r="B2747" s="11"/>
      <c r="C2747" s="11" t="s">
        <v>461</v>
      </c>
      <c r="D2747" s="11" t="s">
        <v>11136</v>
      </c>
      <c r="E2747" s="11" t="s">
        <v>11137</v>
      </c>
      <c r="F2747" s="11" t="s">
        <v>11137</v>
      </c>
      <c r="G2747" s="11"/>
      <c r="H2747" s="11" t="s">
        <v>11138</v>
      </c>
      <c r="I2747" s="11"/>
      <c r="J2747" s="12">
        <v>2019</v>
      </c>
      <c r="K2747" s="11" t="s">
        <v>526</v>
      </c>
      <c r="L2747" s="11" t="s">
        <v>68</v>
      </c>
      <c r="M2747" s="13">
        <v>10</v>
      </c>
      <c r="N2747" s="11"/>
      <c r="O2747" s="11" t="s">
        <v>1956</v>
      </c>
      <c r="P2747" s="11"/>
      <c r="Q2747" s="11"/>
      <c r="R2747" s="11" t="s">
        <v>97</v>
      </c>
      <c r="S2747" s="11"/>
      <c r="T2747" s="11" t="s">
        <v>76</v>
      </c>
      <c r="U2747" s="11" t="s">
        <v>4097</v>
      </c>
      <c r="V2747" s="11" t="s">
        <v>11139</v>
      </c>
      <c r="W2747" s="11" t="s">
        <v>615</v>
      </c>
      <c r="X2747" s="18">
        <v>21.6</v>
      </c>
      <c r="Y2747" s="18"/>
      <c r="Z2747" s="11">
        <f>$B$2747*$X$2747*(100%-$C$15)</f>
        <v>0</v>
      </c>
    </row>
    <row r="2748" spans="1:26" s="10" customFormat="1" ht="39.950000000000003" customHeight="1" x14ac:dyDescent="0.2">
      <c r="A2748" s="11" t="s">
        <v>67</v>
      </c>
      <c r="B2748" s="11"/>
      <c r="C2748" s="11" t="s">
        <v>461</v>
      </c>
      <c r="D2748" s="11" t="s">
        <v>11140</v>
      </c>
      <c r="E2748" s="11" t="s">
        <v>11141</v>
      </c>
      <c r="F2748" s="11" t="s">
        <v>11141</v>
      </c>
      <c r="G2748" s="11"/>
      <c r="H2748" s="11" t="s">
        <v>11142</v>
      </c>
      <c r="I2748" s="11"/>
      <c r="J2748" s="12">
        <v>2019</v>
      </c>
      <c r="K2748" s="11" t="s">
        <v>429</v>
      </c>
      <c r="L2748" s="11" t="s">
        <v>68</v>
      </c>
      <c r="M2748" s="13">
        <v>10</v>
      </c>
      <c r="N2748" s="11"/>
      <c r="O2748" s="11" t="s">
        <v>1956</v>
      </c>
      <c r="P2748" s="11"/>
      <c r="Q2748" s="11"/>
      <c r="R2748" s="11" t="s">
        <v>97</v>
      </c>
      <c r="S2748" s="11"/>
      <c r="T2748" s="11" t="s">
        <v>76</v>
      </c>
      <c r="U2748" s="11" t="s">
        <v>4097</v>
      </c>
      <c r="V2748" s="11" t="s">
        <v>11143</v>
      </c>
      <c r="W2748" s="11" t="s">
        <v>615</v>
      </c>
      <c r="X2748" s="18">
        <v>21.6</v>
      </c>
      <c r="Y2748" s="18"/>
      <c r="Z2748" s="11">
        <f>$B$2748*$X$2748*(100%-$C$15)</f>
        <v>0</v>
      </c>
    </row>
    <row r="2749" spans="1:26" s="10" customFormat="1" ht="39.950000000000003" customHeight="1" x14ac:dyDescent="0.2">
      <c r="A2749" s="11" t="s">
        <v>67</v>
      </c>
      <c r="B2749" s="11"/>
      <c r="C2749" s="11" t="s">
        <v>461</v>
      </c>
      <c r="D2749" s="11" t="s">
        <v>11144</v>
      </c>
      <c r="E2749" s="11" t="s">
        <v>11145</v>
      </c>
      <c r="F2749" s="11" t="s">
        <v>11145</v>
      </c>
      <c r="G2749" s="11"/>
      <c r="H2749" s="11" t="s">
        <v>11146</v>
      </c>
      <c r="I2749" s="11"/>
      <c r="J2749" s="12">
        <v>2019</v>
      </c>
      <c r="K2749" s="11" t="s">
        <v>2010</v>
      </c>
      <c r="L2749" s="11" t="s">
        <v>68</v>
      </c>
      <c r="M2749" s="13">
        <v>10</v>
      </c>
      <c r="N2749" s="11"/>
      <c r="O2749" s="11" t="s">
        <v>1956</v>
      </c>
      <c r="P2749" s="11"/>
      <c r="Q2749" s="11"/>
      <c r="R2749" s="11" t="s">
        <v>97</v>
      </c>
      <c r="S2749" s="11"/>
      <c r="T2749" s="11" t="s">
        <v>76</v>
      </c>
      <c r="U2749" s="11" t="s">
        <v>4097</v>
      </c>
      <c r="V2749" s="11" t="s">
        <v>11147</v>
      </c>
      <c r="W2749" s="11" t="s">
        <v>615</v>
      </c>
      <c r="X2749" s="18">
        <v>21.6</v>
      </c>
      <c r="Y2749" s="18"/>
      <c r="Z2749" s="11">
        <f>$B$2749*$X$2749*(100%-$C$15)</f>
        <v>0</v>
      </c>
    </row>
    <row r="2750" spans="1:26" s="10" customFormat="1" ht="39.950000000000003" customHeight="1" x14ac:dyDescent="0.2">
      <c r="A2750" s="11" t="s">
        <v>67</v>
      </c>
      <c r="B2750" s="11"/>
      <c r="C2750" s="11" t="s">
        <v>461</v>
      </c>
      <c r="D2750" s="11" t="s">
        <v>11148</v>
      </c>
      <c r="E2750" s="11" t="s">
        <v>11149</v>
      </c>
      <c r="F2750" s="11" t="s">
        <v>11149</v>
      </c>
      <c r="G2750" s="11"/>
      <c r="H2750" s="11" t="s">
        <v>11150</v>
      </c>
      <c r="I2750" s="11"/>
      <c r="J2750" s="12">
        <v>2019</v>
      </c>
      <c r="K2750" s="11" t="s">
        <v>429</v>
      </c>
      <c r="L2750" s="11" t="s">
        <v>68</v>
      </c>
      <c r="M2750" s="13">
        <v>10</v>
      </c>
      <c r="N2750" s="11"/>
      <c r="O2750" s="11" t="s">
        <v>1956</v>
      </c>
      <c r="P2750" s="11"/>
      <c r="Q2750" s="11"/>
      <c r="R2750" s="11" t="s">
        <v>97</v>
      </c>
      <c r="S2750" s="11"/>
      <c r="T2750" s="11" t="s">
        <v>76</v>
      </c>
      <c r="U2750" s="11" t="s">
        <v>4097</v>
      </c>
      <c r="V2750" s="11" t="s">
        <v>11151</v>
      </c>
      <c r="W2750" s="11" t="s">
        <v>615</v>
      </c>
      <c r="X2750" s="18">
        <v>21.6</v>
      </c>
      <c r="Y2750" s="18"/>
      <c r="Z2750" s="11">
        <f>$B$2750*$X$2750*(100%-$C$15)</f>
        <v>0</v>
      </c>
    </row>
    <row r="2751" spans="1:26" s="10" customFormat="1" ht="39.950000000000003" customHeight="1" x14ac:dyDescent="0.2">
      <c r="A2751" s="11" t="s">
        <v>67</v>
      </c>
      <c r="B2751" s="11"/>
      <c r="C2751" s="11" t="s">
        <v>461</v>
      </c>
      <c r="D2751" s="11" t="s">
        <v>11152</v>
      </c>
      <c r="E2751" s="11" t="s">
        <v>11153</v>
      </c>
      <c r="F2751" s="11" t="s">
        <v>11153</v>
      </c>
      <c r="G2751" s="11"/>
      <c r="H2751" s="11" t="s">
        <v>11154</v>
      </c>
      <c r="I2751" s="11"/>
      <c r="J2751" s="12">
        <v>2019</v>
      </c>
      <c r="K2751" s="11" t="s">
        <v>2010</v>
      </c>
      <c r="L2751" s="11" t="s">
        <v>68</v>
      </c>
      <c r="M2751" s="13">
        <v>10</v>
      </c>
      <c r="N2751" s="11"/>
      <c r="O2751" s="11" t="s">
        <v>1956</v>
      </c>
      <c r="P2751" s="11"/>
      <c r="Q2751" s="11"/>
      <c r="R2751" s="11" t="s">
        <v>97</v>
      </c>
      <c r="S2751" s="11"/>
      <c r="T2751" s="11" t="s">
        <v>76</v>
      </c>
      <c r="U2751" s="11" t="s">
        <v>4097</v>
      </c>
      <c r="V2751" s="11" t="s">
        <v>11155</v>
      </c>
      <c r="W2751" s="11" t="s">
        <v>615</v>
      </c>
      <c r="X2751" s="18">
        <v>21.6</v>
      </c>
      <c r="Y2751" s="18"/>
      <c r="Z2751" s="11">
        <f>$B$2751*$X$2751*(100%-$C$15)</f>
        <v>0</v>
      </c>
    </row>
    <row r="2752" spans="1:26" s="10" customFormat="1" ht="39.950000000000003" customHeight="1" x14ac:dyDescent="0.2">
      <c r="A2752" s="11" t="s">
        <v>45</v>
      </c>
      <c r="B2752" s="11"/>
      <c r="C2752" s="11" t="s">
        <v>29</v>
      </c>
      <c r="D2752" s="11" t="s">
        <v>11156</v>
      </c>
      <c r="E2752" s="11" t="s">
        <v>11157</v>
      </c>
      <c r="F2752" s="11" t="s">
        <v>11158</v>
      </c>
      <c r="G2752" s="11" t="s">
        <v>11159</v>
      </c>
      <c r="H2752" s="11" t="s">
        <v>11160</v>
      </c>
      <c r="I2752" s="11"/>
      <c r="J2752" s="12">
        <v>2015</v>
      </c>
      <c r="K2752" s="11" t="s">
        <v>157</v>
      </c>
      <c r="L2752" s="11" t="s">
        <v>11161</v>
      </c>
      <c r="M2752" s="13">
        <v>70</v>
      </c>
      <c r="N2752" s="11" t="s">
        <v>2195</v>
      </c>
      <c r="O2752" s="11" t="s">
        <v>2196</v>
      </c>
      <c r="P2752" s="13">
        <v>16</v>
      </c>
      <c r="Q2752" s="11" t="s">
        <v>2130</v>
      </c>
      <c r="R2752" s="11"/>
      <c r="S2752" s="11" t="s">
        <v>22</v>
      </c>
      <c r="T2752" s="11" t="s">
        <v>41</v>
      </c>
      <c r="U2752" s="11" t="s">
        <v>8309</v>
      </c>
      <c r="V2752" s="11" t="s">
        <v>11162</v>
      </c>
      <c r="W2752" s="11" t="s">
        <v>44</v>
      </c>
      <c r="X2752" s="18">
        <v>75.900000000000006</v>
      </c>
      <c r="Y2752" s="18"/>
      <c r="Z2752" s="11">
        <f>$B$2752*$X$2752*(100%-$C$15)</f>
        <v>0</v>
      </c>
    </row>
    <row r="2753" spans="1:26" s="10" customFormat="1" ht="39.950000000000003" customHeight="1" x14ac:dyDescent="0.2">
      <c r="A2753" s="11" t="s">
        <v>45</v>
      </c>
      <c r="B2753" s="11"/>
      <c r="C2753" s="11" t="s">
        <v>29</v>
      </c>
      <c r="D2753" s="11" t="s">
        <v>11163</v>
      </c>
      <c r="E2753" s="11" t="s">
        <v>11164</v>
      </c>
      <c r="F2753" s="11" t="s">
        <v>11165</v>
      </c>
      <c r="G2753" s="11" t="s">
        <v>11159</v>
      </c>
      <c r="H2753" s="11" t="s">
        <v>11166</v>
      </c>
      <c r="I2753" s="11"/>
      <c r="J2753" s="12">
        <v>2015</v>
      </c>
      <c r="K2753" s="11" t="s">
        <v>157</v>
      </c>
      <c r="L2753" s="11" t="s">
        <v>11161</v>
      </c>
      <c r="M2753" s="13">
        <v>70</v>
      </c>
      <c r="N2753" s="11" t="s">
        <v>2195</v>
      </c>
      <c r="O2753" s="11" t="s">
        <v>2196</v>
      </c>
      <c r="P2753" s="13">
        <v>16</v>
      </c>
      <c r="Q2753" s="11" t="s">
        <v>2130</v>
      </c>
      <c r="R2753" s="11"/>
      <c r="S2753" s="11" t="s">
        <v>22</v>
      </c>
      <c r="T2753" s="11" t="s">
        <v>41</v>
      </c>
      <c r="U2753" s="11" t="s">
        <v>8309</v>
      </c>
      <c r="V2753" s="11" t="s">
        <v>11167</v>
      </c>
      <c r="W2753" s="11" t="s">
        <v>44</v>
      </c>
      <c r="X2753" s="18">
        <v>75.900000000000006</v>
      </c>
      <c r="Y2753" s="18"/>
      <c r="Z2753" s="11">
        <f>$B$2753*$X$2753*(100%-$C$15)</f>
        <v>0</v>
      </c>
    </row>
    <row r="2754" spans="1:26" s="10" customFormat="1" ht="39.950000000000003" customHeight="1" x14ac:dyDescent="0.2">
      <c r="A2754" s="11" t="s">
        <v>45</v>
      </c>
      <c r="B2754" s="11"/>
      <c r="C2754" s="11" t="s">
        <v>29</v>
      </c>
      <c r="D2754" s="11" t="s">
        <v>11168</v>
      </c>
      <c r="E2754" s="11" t="s">
        <v>11169</v>
      </c>
      <c r="F2754" s="11" t="s">
        <v>11170</v>
      </c>
      <c r="G2754" s="11"/>
      <c r="H2754" s="11" t="s">
        <v>11171</v>
      </c>
      <c r="I2754" s="11"/>
      <c r="J2754" s="12">
        <v>2015</v>
      </c>
      <c r="K2754" s="11" t="s">
        <v>157</v>
      </c>
      <c r="L2754" s="11" t="s">
        <v>11161</v>
      </c>
      <c r="M2754" s="13">
        <v>70</v>
      </c>
      <c r="N2754" s="11" t="s">
        <v>2195</v>
      </c>
      <c r="O2754" s="11" t="s">
        <v>2196</v>
      </c>
      <c r="P2754" s="13">
        <v>20</v>
      </c>
      <c r="Q2754" s="11" t="s">
        <v>2130</v>
      </c>
      <c r="R2754" s="11"/>
      <c r="S2754" s="11" t="s">
        <v>22</v>
      </c>
      <c r="T2754" s="11" t="s">
        <v>41</v>
      </c>
      <c r="U2754" s="11" t="s">
        <v>8309</v>
      </c>
      <c r="V2754" s="11" t="s">
        <v>11172</v>
      </c>
      <c r="W2754" s="11" t="s">
        <v>44</v>
      </c>
      <c r="X2754" s="18">
        <v>75.900000000000006</v>
      </c>
      <c r="Y2754" s="18"/>
      <c r="Z2754" s="11">
        <f>$B$2754*$X$2754*(100%-$C$15)</f>
        <v>0</v>
      </c>
    </row>
    <row r="2755" spans="1:26" s="10" customFormat="1" ht="39.950000000000003" customHeight="1" x14ac:dyDescent="0.2">
      <c r="A2755" s="11" t="s">
        <v>45</v>
      </c>
      <c r="B2755" s="11"/>
      <c r="C2755" s="11" t="s">
        <v>29</v>
      </c>
      <c r="D2755" s="11" t="s">
        <v>11173</v>
      </c>
      <c r="E2755" s="11" t="s">
        <v>11174</v>
      </c>
      <c r="F2755" s="11" t="s">
        <v>11175</v>
      </c>
      <c r="G2755" s="11"/>
      <c r="H2755" s="11" t="s">
        <v>11176</v>
      </c>
      <c r="I2755" s="11"/>
      <c r="J2755" s="12">
        <v>2015</v>
      </c>
      <c r="K2755" s="11" t="s">
        <v>157</v>
      </c>
      <c r="L2755" s="11" t="s">
        <v>11161</v>
      </c>
      <c r="M2755" s="13">
        <v>70</v>
      </c>
      <c r="N2755" s="11" t="s">
        <v>2195</v>
      </c>
      <c r="O2755" s="11" t="s">
        <v>2196</v>
      </c>
      <c r="P2755" s="13">
        <v>16</v>
      </c>
      <c r="Q2755" s="11" t="s">
        <v>2130</v>
      </c>
      <c r="R2755" s="11"/>
      <c r="S2755" s="11" t="s">
        <v>22</v>
      </c>
      <c r="T2755" s="11" t="s">
        <v>41</v>
      </c>
      <c r="U2755" s="11" t="s">
        <v>8309</v>
      </c>
      <c r="V2755" s="11" t="s">
        <v>11177</v>
      </c>
      <c r="W2755" s="11" t="s">
        <v>44</v>
      </c>
      <c r="X2755" s="18">
        <v>75.900000000000006</v>
      </c>
      <c r="Y2755" s="18"/>
      <c r="Z2755" s="11">
        <f>$B$2755*$X$2755*(100%-$C$15)</f>
        <v>0</v>
      </c>
    </row>
    <row r="2756" spans="1:26" s="10" customFormat="1" ht="39.950000000000003" customHeight="1" x14ac:dyDescent="0.2">
      <c r="A2756" s="11" t="s">
        <v>45</v>
      </c>
      <c r="B2756" s="11"/>
      <c r="C2756" s="11" t="s">
        <v>2148</v>
      </c>
      <c r="D2756" s="11" t="s">
        <v>11178</v>
      </c>
      <c r="E2756" s="11" t="s">
        <v>11179</v>
      </c>
      <c r="F2756" s="11" t="s">
        <v>11180</v>
      </c>
      <c r="G2756" s="11" t="s">
        <v>2990</v>
      </c>
      <c r="H2756" s="11" t="s">
        <v>11181</v>
      </c>
      <c r="I2756" s="11"/>
      <c r="J2756" s="12">
        <v>2018</v>
      </c>
      <c r="K2756" s="11" t="s">
        <v>2081</v>
      </c>
      <c r="L2756" s="11" t="s">
        <v>2986</v>
      </c>
      <c r="M2756" s="13">
        <v>267</v>
      </c>
      <c r="N2756" s="11" t="s">
        <v>11182</v>
      </c>
      <c r="O2756" s="11" t="s">
        <v>2210</v>
      </c>
      <c r="P2756" s="13">
        <v>288</v>
      </c>
      <c r="Q2756" s="11"/>
      <c r="R2756" s="11"/>
      <c r="S2756" s="11" t="s">
        <v>22</v>
      </c>
      <c r="T2756" s="11" t="s">
        <v>41</v>
      </c>
      <c r="U2756" s="11" t="s">
        <v>10259</v>
      </c>
      <c r="V2756" s="11" t="s">
        <v>11183</v>
      </c>
      <c r="W2756" s="11" t="s">
        <v>44</v>
      </c>
      <c r="X2756" s="18">
        <v>322.8</v>
      </c>
      <c r="Y2756" s="18"/>
      <c r="Z2756" s="11">
        <f>$B$2756*$X$2756*(100%-$C$15)</f>
        <v>0</v>
      </c>
    </row>
    <row r="2757" spans="1:26" s="10" customFormat="1" ht="39.950000000000003" customHeight="1" x14ac:dyDescent="0.2">
      <c r="A2757" s="11" t="s">
        <v>45</v>
      </c>
      <c r="B2757" s="11"/>
      <c r="C2757" s="11" t="s">
        <v>2148</v>
      </c>
      <c r="D2757" s="11" t="s">
        <v>11184</v>
      </c>
      <c r="E2757" s="11" t="s">
        <v>11185</v>
      </c>
      <c r="F2757" s="11" t="s">
        <v>11186</v>
      </c>
      <c r="G2757" s="11" t="s">
        <v>11187</v>
      </c>
      <c r="H2757" s="11" t="s">
        <v>11188</v>
      </c>
      <c r="I2757" s="11"/>
      <c r="J2757" s="12">
        <v>2024</v>
      </c>
      <c r="K2757" s="11" t="s">
        <v>11189</v>
      </c>
      <c r="L2757" s="11" t="s">
        <v>2786</v>
      </c>
      <c r="M2757" s="13">
        <v>116</v>
      </c>
      <c r="N2757" s="11" t="s">
        <v>2966</v>
      </c>
      <c r="O2757" s="11" t="s">
        <v>2156</v>
      </c>
      <c r="P2757" s="13">
        <v>112</v>
      </c>
      <c r="Q2757" s="11"/>
      <c r="R2757" s="11"/>
      <c r="S2757" s="11" t="s">
        <v>22</v>
      </c>
      <c r="T2757" s="11" t="s">
        <v>41</v>
      </c>
      <c r="U2757" s="11" t="s">
        <v>7452</v>
      </c>
      <c r="V2757" s="11" t="s">
        <v>11190</v>
      </c>
      <c r="W2757" s="11" t="s">
        <v>44</v>
      </c>
      <c r="X2757" s="18">
        <v>216.3</v>
      </c>
      <c r="Y2757" s="18"/>
      <c r="Z2757" s="11">
        <f>$B$2757*$X$2757*(100%-$C$15)</f>
        <v>0</v>
      </c>
    </row>
    <row r="2758" spans="1:26" s="10" customFormat="1" ht="39.950000000000003" customHeight="1" x14ac:dyDescent="0.2">
      <c r="A2758" s="11" t="s">
        <v>45</v>
      </c>
      <c r="B2758" s="11"/>
      <c r="C2758" s="11" t="s">
        <v>29</v>
      </c>
      <c r="D2758" s="11" t="s">
        <v>11191</v>
      </c>
      <c r="E2758" s="11" t="s">
        <v>11192</v>
      </c>
      <c r="F2758" s="11" t="s">
        <v>11193</v>
      </c>
      <c r="G2758" s="11" t="s">
        <v>11194</v>
      </c>
      <c r="H2758" s="11" t="s">
        <v>11195</v>
      </c>
      <c r="I2758" s="11"/>
      <c r="J2758" s="12">
        <v>2017</v>
      </c>
      <c r="K2758" s="11" t="s">
        <v>157</v>
      </c>
      <c r="L2758" s="11" t="s">
        <v>11196</v>
      </c>
      <c r="M2758" s="13">
        <v>66</v>
      </c>
      <c r="N2758" s="11" t="s">
        <v>2195</v>
      </c>
      <c r="O2758" s="11" t="s">
        <v>2196</v>
      </c>
      <c r="P2758" s="13">
        <v>16</v>
      </c>
      <c r="Q2758" s="11" t="s">
        <v>2130</v>
      </c>
      <c r="R2758" s="11"/>
      <c r="S2758" s="11" t="s">
        <v>22</v>
      </c>
      <c r="T2758" s="11" t="s">
        <v>41</v>
      </c>
      <c r="U2758" s="11" t="s">
        <v>10657</v>
      </c>
      <c r="V2758" s="11" t="s">
        <v>11197</v>
      </c>
      <c r="W2758" s="11" t="s">
        <v>44</v>
      </c>
      <c r="X2758" s="18">
        <v>86.7</v>
      </c>
      <c r="Y2758" s="18"/>
      <c r="Z2758" s="11">
        <f>$B$2758*$X$2758*(100%-$C$15)</f>
        <v>0</v>
      </c>
    </row>
    <row r="2759" spans="1:26" s="10" customFormat="1" ht="39.950000000000003" customHeight="1" x14ac:dyDescent="0.2">
      <c r="A2759" s="11" t="s">
        <v>45</v>
      </c>
      <c r="B2759" s="11"/>
      <c r="C2759" s="11" t="s">
        <v>29</v>
      </c>
      <c r="D2759" s="11" t="s">
        <v>11198</v>
      </c>
      <c r="E2759" s="11" t="s">
        <v>11199</v>
      </c>
      <c r="F2759" s="11" t="s">
        <v>11200</v>
      </c>
      <c r="G2759" s="11" t="s">
        <v>2913</v>
      </c>
      <c r="H2759" s="11" t="s">
        <v>11201</v>
      </c>
      <c r="I2759" s="11"/>
      <c r="J2759" s="12">
        <v>2017</v>
      </c>
      <c r="K2759" s="11" t="s">
        <v>157</v>
      </c>
      <c r="L2759" s="11" t="s">
        <v>11196</v>
      </c>
      <c r="M2759" s="13">
        <v>60</v>
      </c>
      <c r="N2759" s="11" t="s">
        <v>2195</v>
      </c>
      <c r="O2759" s="11" t="s">
        <v>2196</v>
      </c>
      <c r="P2759" s="13">
        <v>16</v>
      </c>
      <c r="Q2759" s="11" t="s">
        <v>2130</v>
      </c>
      <c r="R2759" s="11"/>
      <c r="S2759" s="11" t="s">
        <v>22</v>
      </c>
      <c r="T2759" s="11" t="s">
        <v>41</v>
      </c>
      <c r="U2759" s="11" t="s">
        <v>10657</v>
      </c>
      <c r="V2759" s="11" t="s">
        <v>11202</v>
      </c>
      <c r="W2759" s="11" t="s">
        <v>44</v>
      </c>
      <c r="X2759" s="18">
        <v>86.7</v>
      </c>
      <c r="Y2759" s="18"/>
      <c r="Z2759" s="11">
        <f>$B$2759*$X$2759*(100%-$C$15)</f>
        <v>0</v>
      </c>
    </row>
    <row r="2760" spans="1:26" s="10" customFormat="1" ht="39.950000000000003" customHeight="1" x14ac:dyDescent="0.2">
      <c r="A2760" s="11" t="s">
        <v>45</v>
      </c>
      <c r="B2760" s="11"/>
      <c r="C2760" s="11" t="s">
        <v>2123</v>
      </c>
      <c r="D2760" s="11" t="s">
        <v>11203</v>
      </c>
      <c r="E2760" s="11" t="s">
        <v>11204</v>
      </c>
      <c r="F2760" s="11" t="s">
        <v>11205</v>
      </c>
      <c r="G2760" s="11" t="s">
        <v>2126</v>
      </c>
      <c r="H2760" s="11" t="s">
        <v>11206</v>
      </c>
      <c r="I2760" s="11"/>
      <c r="J2760" s="12">
        <v>2026</v>
      </c>
      <c r="K2760" s="11" t="s">
        <v>2128</v>
      </c>
      <c r="L2760" s="11" t="s">
        <v>2128</v>
      </c>
      <c r="M2760" s="13">
        <v>105</v>
      </c>
      <c r="N2760" s="11" t="s">
        <v>10736</v>
      </c>
      <c r="O2760" s="11" t="s">
        <v>2196</v>
      </c>
      <c r="P2760" s="13">
        <v>32</v>
      </c>
      <c r="Q2760" s="11" t="s">
        <v>2130</v>
      </c>
      <c r="R2760" s="11"/>
      <c r="S2760" s="11" t="s">
        <v>22</v>
      </c>
      <c r="T2760" s="11" t="s">
        <v>41</v>
      </c>
      <c r="U2760" s="11" t="s">
        <v>11207</v>
      </c>
      <c r="V2760" s="11" t="s">
        <v>11208</v>
      </c>
      <c r="W2760" s="11" t="s">
        <v>44</v>
      </c>
      <c r="X2760" s="18">
        <v>212</v>
      </c>
      <c r="Y2760" s="18"/>
      <c r="Z2760" s="11">
        <f>$B$2760*$X$2760*(100%-$C$15)</f>
        <v>0</v>
      </c>
    </row>
    <row r="2761" spans="1:26" s="10" customFormat="1" ht="39.950000000000003" customHeight="1" x14ac:dyDescent="0.2">
      <c r="A2761" s="11" t="s">
        <v>78</v>
      </c>
      <c r="B2761" s="11"/>
      <c r="C2761" s="11" t="s">
        <v>3081</v>
      </c>
      <c r="D2761" s="11" t="s">
        <v>11209</v>
      </c>
      <c r="E2761" s="11" t="s">
        <v>11210</v>
      </c>
      <c r="F2761" s="11" t="s">
        <v>11211</v>
      </c>
      <c r="G2761" s="11"/>
      <c r="H2761" s="11" t="s">
        <v>11212</v>
      </c>
      <c r="I2761" s="11"/>
      <c r="J2761" s="12">
        <v>2025</v>
      </c>
      <c r="K2761" s="11" t="s">
        <v>157</v>
      </c>
      <c r="L2761" s="11" t="s">
        <v>3086</v>
      </c>
      <c r="M2761" s="13">
        <v>120</v>
      </c>
      <c r="N2761" s="11" t="s">
        <v>11213</v>
      </c>
      <c r="O2761" s="11" t="s">
        <v>11214</v>
      </c>
      <c r="P2761" s="11"/>
      <c r="Q2761" s="11"/>
      <c r="R2761" s="11" t="s">
        <v>75</v>
      </c>
      <c r="S2761" s="11"/>
      <c r="T2761" s="11" t="s">
        <v>41</v>
      </c>
      <c r="U2761" s="11" t="s">
        <v>42</v>
      </c>
      <c r="V2761" s="11" t="s">
        <v>11215</v>
      </c>
      <c r="W2761" s="11"/>
      <c r="X2761" s="18">
        <v>567.29999999999995</v>
      </c>
      <c r="Y2761" s="18"/>
      <c r="Z2761" s="11">
        <f>$B$2761*$X$2761*(100%-$C$15)</f>
        <v>0</v>
      </c>
    </row>
    <row r="2762" spans="1:26" s="10" customFormat="1" ht="39.950000000000003" customHeight="1" x14ac:dyDescent="0.2">
      <c r="A2762" s="11" t="s">
        <v>45</v>
      </c>
      <c r="B2762" s="11"/>
      <c r="C2762" s="11" t="s">
        <v>2148</v>
      </c>
      <c r="D2762" s="11" t="s">
        <v>11216</v>
      </c>
      <c r="E2762" s="11" t="s">
        <v>11217</v>
      </c>
      <c r="F2762" s="11" t="s">
        <v>11218</v>
      </c>
      <c r="G2762" s="11" t="s">
        <v>8277</v>
      </c>
      <c r="H2762" s="11" t="s">
        <v>11219</v>
      </c>
      <c r="I2762" s="11"/>
      <c r="J2762" s="12">
        <v>2022</v>
      </c>
      <c r="K2762" s="11" t="s">
        <v>2081</v>
      </c>
      <c r="L2762" s="11" t="s">
        <v>11220</v>
      </c>
      <c r="M2762" s="13">
        <v>152</v>
      </c>
      <c r="N2762" s="11" t="s">
        <v>11221</v>
      </c>
      <c r="O2762" s="11" t="s">
        <v>2210</v>
      </c>
      <c r="P2762" s="13">
        <v>160</v>
      </c>
      <c r="Q2762" s="11" t="s">
        <v>2395</v>
      </c>
      <c r="R2762" s="11"/>
      <c r="S2762" s="11" t="s">
        <v>22</v>
      </c>
      <c r="T2762" s="11" t="s">
        <v>41</v>
      </c>
      <c r="U2762" s="11" t="s">
        <v>8177</v>
      </c>
      <c r="V2762" s="11" t="s">
        <v>11222</v>
      </c>
      <c r="W2762" s="11" t="s">
        <v>44</v>
      </c>
      <c r="X2762" s="18">
        <v>234.3</v>
      </c>
      <c r="Y2762" s="18"/>
      <c r="Z2762" s="11">
        <f>$B$2762*$X$2762*(100%-$C$15)</f>
        <v>0</v>
      </c>
    </row>
    <row r="2763" spans="1:26" s="10" customFormat="1" ht="39.950000000000003" customHeight="1" x14ac:dyDescent="0.2">
      <c r="A2763" s="11" t="s">
        <v>45</v>
      </c>
      <c r="B2763" s="11"/>
      <c r="C2763" s="11" t="s">
        <v>2148</v>
      </c>
      <c r="D2763" s="11" t="s">
        <v>11223</v>
      </c>
      <c r="E2763" s="11" t="s">
        <v>11224</v>
      </c>
      <c r="F2763" s="11" t="s">
        <v>11225</v>
      </c>
      <c r="G2763" s="11" t="s">
        <v>8277</v>
      </c>
      <c r="H2763" s="11" t="s">
        <v>11226</v>
      </c>
      <c r="I2763" s="11"/>
      <c r="J2763" s="12">
        <v>2022</v>
      </c>
      <c r="K2763" s="11" t="s">
        <v>2081</v>
      </c>
      <c r="L2763" s="11" t="s">
        <v>11220</v>
      </c>
      <c r="M2763" s="13">
        <v>164</v>
      </c>
      <c r="N2763" s="11" t="s">
        <v>11227</v>
      </c>
      <c r="O2763" s="11" t="s">
        <v>2210</v>
      </c>
      <c r="P2763" s="13">
        <v>176</v>
      </c>
      <c r="Q2763" s="11" t="s">
        <v>51</v>
      </c>
      <c r="R2763" s="11"/>
      <c r="S2763" s="11" t="s">
        <v>22</v>
      </c>
      <c r="T2763" s="11" t="s">
        <v>41</v>
      </c>
      <c r="U2763" s="11" t="s">
        <v>8184</v>
      </c>
      <c r="V2763" s="11" t="s">
        <v>11228</v>
      </c>
      <c r="W2763" s="11" t="s">
        <v>44</v>
      </c>
      <c r="X2763" s="18">
        <v>248.1</v>
      </c>
      <c r="Y2763" s="18"/>
      <c r="Z2763" s="11">
        <f>$B$2763*$X$2763*(100%-$C$15)</f>
        <v>0</v>
      </c>
    </row>
    <row r="2764" spans="1:26" s="10" customFormat="1" ht="39.950000000000003" customHeight="1" x14ac:dyDescent="0.2">
      <c r="A2764" s="11" t="s">
        <v>78</v>
      </c>
      <c r="B2764" s="11"/>
      <c r="C2764" s="11" t="s">
        <v>2132</v>
      </c>
      <c r="D2764" s="11" t="s">
        <v>11229</v>
      </c>
      <c r="E2764" s="11" t="s">
        <v>11230</v>
      </c>
      <c r="F2764" s="11" t="s">
        <v>11231</v>
      </c>
      <c r="G2764" s="11"/>
      <c r="H2764" s="11" t="s">
        <v>11232</v>
      </c>
      <c r="I2764" s="11"/>
      <c r="J2764" s="12">
        <v>2020</v>
      </c>
      <c r="K2764" s="11" t="s">
        <v>2136</v>
      </c>
      <c r="L2764" s="11" t="s">
        <v>2185</v>
      </c>
      <c r="M2764" s="13">
        <v>160</v>
      </c>
      <c r="N2764" s="11" t="s">
        <v>2737</v>
      </c>
      <c r="O2764" s="11" t="s">
        <v>2186</v>
      </c>
      <c r="P2764" s="13">
        <v>50</v>
      </c>
      <c r="Q2764" s="11" t="s">
        <v>2130</v>
      </c>
      <c r="R2764" s="11"/>
      <c r="S2764" s="11"/>
      <c r="T2764" s="11" t="s">
        <v>41</v>
      </c>
      <c r="U2764" s="11" t="s">
        <v>42</v>
      </c>
      <c r="V2764" s="11" t="s">
        <v>11233</v>
      </c>
      <c r="W2764" s="11"/>
      <c r="X2764" s="18">
        <v>167</v>
      </c>
      <c r="Y2764" s="18"/>
      <c r="Z2764" s="11">
        <f>$B$2764*$X$2764*(100%-$C$15)</f>
        <v>0</v>
      </c>
    </row>
    <row r="2765" spans="1:26" s="10" customFormat="1" ht="39.950000000000003" customHeight="1" x14ac:dyDescent="0.2">
      <c r="A2765" s="11" t="s">
        <v>78</v>
      </c>
      <c r="B2765" s="11"/>
      <c r="C2765" s="11" t="s">
        <v>2132</v>
      </c>
      <c r="D2765" s="11" t="s">
        <v>11234</v>
      </c>
      <c r="E2765" s="11" t="s">
        <v>11235</v>
      </c>
      <c r="F2765" s="11" t="s">
        <v>11236</v>
      </c>
      <c r="G2765" s="11"/>
      <c r="H2765" s="11" t="s">
        <v>11237</v>
      </c>
      <c r="I2765" s="11"/>
      <c r="J2765" s="12">
        <v>2020</v>
      </c>
      <c r="K2765" s="11" t="s">
        <v>2136</v>
      </c>
      <c r="L2765" s="11" t="s">
        <v>2185</v>
      </c>
      <c r="M2765" s="13">
        <v>160</v>
      </c>
      <c r="N2765" s="11" t="s">
        <v>2737</v>
      </c>
      <c r="O2765" s="11" t="s">
        <v>2186</v>
      </c>
      <c r="P2765" s="13">
        <v>50</v>
      </c>
      <c r="Q2765" s="11" t="s">
        <v>2130</v>
      </c>
      <c r="R2765" s="11"/>
      <c r="S2765" s="11"/>
      <c r="T2765" s="11" t="s">
        <v>41</v>
      </c>
      <c r="U2765" s="11" t="s">
        <v>42</v>
      </c>
      <c r="V2765" s="11" t="s">
        <v>11238</v>
      </c>
      <c r="W2765" s="11"/>
      <c r="X2765" s="18">
        <v>167</v>
      </c>
      <c r="Y2765" s="18"/>
      <c r="Z2765" s="11">
        <f>$B$2765*$X$2765*(100%-$C$15)</f>
        <v>0</v>
      </c>
    </row>
    <row r="2766" spans="1:26" s="10" customFormat="1" ht="39.950000000000003" customHeight="1" x14ac:dyDescent="0.2">
      <c r="A2766" s="11" t="s">
        <v>78</v>
      </c>
      <c r="B2766" s="11"/>
      <c r="C2766" s="11" t="s">
        <v>2132</v>
      </c>
      <c r="D2766" s="11" t="s">
        <v>11239</v>
      </c>
      <c r="E2766" s="11" t="s">
        <v>11240</v>
      </c>
      <c r="F2766" s="11" t="s">
        <v>11241</v>
      </c>
      <c r="G2766" s="11"/>
      <c r="H2766" s="11" t="s">
        <v>11242</v>
      </c>
      <c r="I2766" s="11"/>
      <c r="J2766" s="12">
        <v>2022</v>
      </c>
      <c r="K2766" s="11" t="s">
        <v>2136</v>
      </c>
      <c r="L2766" s="11" t="s">
        <v>2185</v>
      </c>
      <c r="M2766" s="13">
        <v>160</v>
      </c>
      <c r="N2766" s="11" t="s">
        <v>2737</v>
      </c>
      <c r="O2766" s="11" t="s">
        <v>2186</v>
      </c>
      <c r="P2766" s="13">
        <v>50</v>
      </c>
      <c r="Q2766" s="11" t="s">
        <v>2130</v>
      </c>
      <c r="R2766" s="11"/>
      <c r="S2766" s="11"/>
      <c r="T2766" s="11" t="s">
        <v>41</v>
      </c>
      <c r="U2766" s="11" t="s">
        <v>42</v>
      </c>
      <c r="V2766" s="11" t="s">
        <v>11243</v>
      </c>
      <c r="W2766" s="11"/>
      <c r="X2766" s="18">
        <v>167</v>
      </c>
      <c r="Y2766" s="18"/>
      <c r="Z2766" s="11">
        <f>$B$2766*$X$2766*(100%-$C$15)</f>
        <v>0</v>
      </c>
    </row>
    <row r="2767" spans="1:26" s="10" customFormat="1" ht="39.950000000000003" customHeight="1" x14ac:dyDescent="0.2">
      <c r="A2767" s="11" t="s">
        <v>78</v>
      </c>
      <c r="B2767" s="11"/>
      <c r="C2767" s="11" t="s">
        <v>2132</v>
      </c>
      <c r="D2767" s="11" t="s">
        <v>11244</v>
      </c>
      <c r="E2767" s="11" t="s">
        <v>11245</v>
      </c>
      <c r="F2767" s="11" t="s">
        <v>11246</v>
      </c>
      <c r="G2767" s="11"/>
      <c r="H2767" s="11" t="s">
        <v>11247</v>
      </c>
      <c r="I2767" s="11"/>
      <c r="J2767" s="12">
        <v>2020</v>
      </c>
      <c r="K2767" s="11" t="s">
        <v>2136</v>
      </c>
      <c r="L2767" s="11" t="s">
        <v>2185</v>
      </c>
      <c r="M2767" s="13">
        <v>160</v>
      </c>
      <c r="N2767" s="11" t="s">
        <v>2737</v>
      </c>
      <c r="O2767" s="11" t="s">
        <v>2186</v>
      </c>
      <c r="P2767" s="13">
        <v>50</v>
      </c>
      <c r="Q2767" s="11" t="s">
        <v>2130</v>
      </c>
      <c r="R2767" s="11"/>
      <c r="S2767" s="11"/>
      <c r="T2767" s="11" t="s">
        <v>41</v>
      </c>
      <c r="U2767" s="11" t="s">
        <v>42</v>
      </c>
      <c r="V2767" s="11" t="s">
        <v>11248</v>
      </c>
      <c r="W2767" s="11"/>
      <c r="X2767" s="18">
        <v>167</v>
      </c>
      <c r="Y2767" s="18"/>
      <c r="Z2767" s="11">
        <f>$B$2767*$X$2767*(100%-$C$15)</f>
        <v>0</v>
      </c>
    </row>
    <row r="2768" spans="1:26" s="10" customFormat="1" ht="39.950000000000003" customHeight="1" x14ac:dyDescent="0.2">
      <c r="A2768" s="11" t="s">
        <v>78</v>
      </c>
      <c r="B2768" s="11"/>
      <c r="C2768" s="11" t="s">
        <v>2132</v>
      </c>
      <c r="D2768" s="11" t="s">
        <v>11249</v>
      </c>
      <c r="E2768" s="11" t="s">
        <v>11250</v>
      </c>
      <c r="F2768" s="11" t="s">
        <v>11251</v>
      </c>
      <c r="G2768" s="11"/>
      <c r="H2768" s="11" t="s">
        <v>11252</v>
      </c>
      <c r="I2768" s="11"/>
      <c r="J2768" s="12">
        <v>2022</v>
      </c>
      <c r="K2768" s="11" t="s">
        <v>2136</v>
      </c>
      <c r="L2768" s="11" t="s">
        <v>2185</v>
      </c>
      <c r="M2768" s="13">
        <v>160</v>
      </c>
      <c r="N2768" s="11" t="s">
        <v>2737</v>
      </c>
      <c r="O2768" s="11" t="s">
        <v>2186</v>
      </c>
      <c r="P2768" s="13">
        <v>50</v>
      </c>
      <c r="Q2768" s="11" t="s">
        <v>2130</v>
      </c>
      <c r="R2768" s="11"/>
      <c r="S2768" s="11"/>
      <c r="T2768" s="11" t="s">
        <v>41</v>
      </c>
      <c r="U2768" s="11" t="s">
        <v>42</v>
      </c>
      <c r="V2768" s="11" t="s">
        <v>11253</v>
      </c>
      <c r="W2768" s="11"/>
      <c r="X2768" s="18">
        <v>167</v>
      </c>
      <c r="Y2768" s="18"/>
      <c r="Z2768" s="11">
        <f>$B$2768*$X$2768*(100%-$C$15)</f>
        <v>0</v>
      </c>
    </row>
    <row r="2769" spans="1:26" s="10" customFormat="1" ht="39.950000000000003" customHeight="1" x14ac:dyDescent="0.2">
      <c r="A2769" s="11" t="s">
        <v>78</v>
      </c>
      <c r="B2769" s="11"/>
      <c r="C2769" s="11" t="s">
        <v>2132</v>
      </c>
      <c r="D2769" s="11" t="s">
        <v>11254</v>
      </c>
      <c r="E2769" s="11" t="s">
        <v>11255</v>
      </c>
      <c r="F2769" s="11" t="s">
        <v>11256</v>
      </c>
      <c r="G2769" s="11"/>
      <c r="H2769" s="11" t="s">
        <v>11257</v>
      </c>
      <c r="I2769" s="11"/>
      <c r="J2769" s="12">
        <v>2020</v>
      </c>
      <c r="K2769" s="11" t="s">
        <v>2136</v>
      </c>
      <c r="L2769" s="11" t="s">
        <v>2185</v>
      </c>
      <c r="M2769" s="13">
        <v>160</v>
      </c>
      <c r="N2769" s="11" t="s">
        <v>2737</v>
      </c>
      <c r="O2769" s="11" t="s">
        <v>2186</v>
      </c>
      <c r="P2769" s="13">
        <v>50</v>
      </c>
      <c r="Q2769" s="11" t="s">
        <v>2130</v>
      </c>
      <c r="R2769" s="11"/>
      <c r="S2769" s="11"/>
      <c r="T2769" s="11" t="s">
        <v>41</v>
      </c>
      <c r="U2769" s="11" t="s">
        <v>42</v>
      </c>
      <c r="V2769" s="11" t="s">
        <v>11258</v>
      </c>
      <c r="W2769" s="11"/>
      <c r="X2769" s="18">
        <v>167</v>
      </c>
      <c r="Y2769" s="18"/>
      <c r="Z2769" s="11">
        <f>$B$2769*$X$2769*(100%-$C$15)</f>
        <v>0</v>
      </c>
    </row>
    <row r="2770" spans="1:26" s="10" customFormat="1" ht="39.950000000000003" customHeight="1" x14ac:dyDescent="0.2">
      <c r="A2770" s="11" t="s">
        <v>78</v>
      </c>
      <c r="B2770" s="11"/>
      <c r="C2770" s="11" t="s">
        <v>2132</v>
      </c>
      <c r="D2770" s="11" t="s">
        <v>11259</v>
      </c>
      <c r="E2770" s="11" t="s">
        <v>11260</v>
      </c>
      <c r="F2770" s="11" t="s">
        <v>11261</v>
      </c>
      <c r="G2770" s="11"/>
      <c r="H2770" s="11" t="s">
        <v>11262</v>
      </c>
      <c r="I2770" s="11"/>
      <c r="J2770" s="12">
        <v>2020</v>
      </c>
      <c r="K2770" s="11" t="s">
        <v>2136</v>
      </c>
      <c r="L2770" s="11" t="s">
        <v>2185</v>
      </c>
      <c r="M2770" s="13">
        <v>160</v>
      </c>
      <c r="N2770" s="11" t="s">
        <v>2737</v>
      </c>
      <c r="O2770" s="11" t="s">
        <v>2186</v>
      </c>
      <c r="P2770" s="13">
        <v>50</v>
      </c>
      <c r="Q2770" s="11" t="s">
        <v>2130</v>
      </c>
      <c r="R2770" s="11"/>
      <c r="S2770" s="11"/>
      <c r="T2770" s="11" t="s">
        <v>41</v>
      </c>
      <c r="U2770" s="11" t="s">
        <v>42</v>
      </c>
      <c r="V2770" s="11" t="s">
        <v>11263</v>
      </c>
      <c r="W2770" s="11"/>
      <c r="X2770" s="18">
        <v>167</v>
      </c>
      <c r="Y2770" s="18"/>
      <c r="Z2770" s="11">
        <f>$B$2770*$X$2770*(100%-$C$15)</f>
        <v>0</v>
      </c>
    </row>
    <row r="2771" spans="1:26" s="10" customFormat="1" ht="39.950000000000003" customHeight="1" x14ac:dyDescent="0.2">
      <c r="A2771" s="11" t="s">
        <v>78</v>
      </c>
      <c r="B2771" s="11"/>
      <c r="C2771" s="11" t="s">
        <v>2132</v>
      </c>
      <c r="D2771" s="11" t="s">
        <v>11264</v>
      </c>
      <c r="E2771" s="11" t="s">
        <v>11265</v>
      </c>
      <c r="F2771" s="11" t="s">
        <v>11266</v>
      </c>
      <c r="G2771" s="11"/>
      <c r="H2771" s="11" t="s">
        <v>11267</v>
      </c>
      <c r="I2771" s="11"/>
      <c r="J2771" s="12">
        <v>2022</v>
      </c>
      <c r="K2771" s="11" t="s">
        <v>2136</v>
      </c>
      <c r="L2771" s="11" t="s">
        <v>2185</v>
      </c>
      <c r="M2771" s="13">
        <v>160</v>
      </c>
      <c r="N2771" s="11" t="s">
        <v>2737</v>
      </c>
      <c r="O2771" s="11" t="s">
        <v>2186</v>
      </c>
      <c r="P2771" s="13">
        <v>50</v>
      </c>
      <c r="Q2771" s="11" t="s">
        <v>2130</v>
      </c>
      <c r="R2771" s="11"/>
      <c r="S2771" s="11"/>
      <c r="T2771" s="11" t="s">
        <v>41</v>
      </c>
      <c r="U2771" s="11" t="s">
        <v>42</v>
      </c>
      <c r="V2771" s="11" t="s">
        <v>11268</v>
      </c>
      <c r="W2771" s="11"/>
      <c r="X2771" s="18">
        <v>167</v>
      </c>
      <c r="Y2771" s="18"/>
      <c r="Z2771" s="11">
        <f>$B$2771*$X$2771*(100%-$C$15)</f>
        <v>0</v>
      </c>
    </row>
    <row r="2772" spans="1:26" s="10" customFormat="1" ht="39.950000000000003" customHeight="1" x14ac:dyDescent="0.2">
      <c r="A2772" s="11" t="s">
        <v>78</v>
      </c>
      <c r="B2772" s="11"/>
      <c r="C2772" s="11" t="s">
        <v>2132</v>
      </c>
      <c r="D2772" s="11" t="s">
        <v>11269</v>
      </c>
      <c r="E2772" s="11" t="s">
        <v>11270</v>
      </c>
      <c r="F2772" s="11" t="s">
        <v>11271</v>
      </c>
      <c r="G2772" s="11"/>
      <c r="H2772" s="11" t="s">
        <v>11272</v>
      </c>
      <c r="I2772" s="11"/>
      <c r="J2772" s="12">
        <v>2020</v>
      </c>
      <c r="K2772" s="11" t="s">
        <v>2136</v>
      </c>
      <c r="L2772" s="11" t="s">
        <v>2185</v>
      </c>
      <c r="M2772" s="13">
        <v>160</v>
      </c>
      <c r="N2772" s="11" t="s">
        <v>2737</v>
      </c>
      <c r="O2772" s="11" t="s">
        <v>2186</v>
      </c>
      <c r="P2772" s="13">
        <v>50</v>
      </c>
      <c r="Q2772" s="11" t="s">
        <v>2130</v>
      </c>
      <c r="R2772" s="11"/>
      <c r="S2772" s="11"/>
      <c r="T2772" s="11" t="s">
        <v>41</v>
      </c>
      <c r="U2772" s="11" t="s">
        <v>42</v>
      </c>
      <c r="V2772" s="11" t="s">
        <v>11273</v>
      </c>
      <c r="W2772" s="11"/>
      <c r="X2772" s="18">
        <v>167</v>
      </c>
      <c r="Y2772" s="18"/>
      <c r="Z2772" s="11">
        <f>$B$2772*$X$2772*(100%-$C$15)</f>
        <v>0</v>
      </c>
    </row>
    <row r="2773" spans="1:26" s="10" customFormat="1" ht="39.950000000000003" customHeight="1" x14ac:dyDescent="0.2">
      <c r="A2773" s="11" t="s">
        <v>78</v>
      </c>
      <c r="B2773" s="11"/>
      <c r="C2773" s="11" t="s">
        <v>2132</v>
      </c>
      <c r="D2773" s="11" t="s">
        <v>11274</v>
      </c>
      <c r="E2773" s="11" t="s">
        <v>11275</v>
      </c>
      <c r="F2773" s="11" t="s">
        <v>11276</v>
      </c>
      <c r="G2773" s="11"/>
      <c r="H2773" s="11" t="s">
        <v>11277</v>
      </c>
      <c r="I2773" s="11"/>
      <c r="J2773" s="12">
        <v>2020</v>
      </c>
      <c r="K2773" s="11" t="s">
        <v>2136</v>
      </c>
      <c r="L2773" s="11" t="s">
        <v>2185</v>
      </c>
      <c r="M2773" s="13">
        <v>160</v>
      </c>
      <c r="N2773" s="11" t="s">
        <v>2737</v>
      </c>
      <c r="O2773" s="11" t="s">
        <v>2186</v>
      </c>
      <c r="P2773" s="13">
        <v>50</v>
      </c>
      <c r="Q2773" s="11" t="s">
        <v>2130</v>
      </c>
      <c r="R2773" s="11"/>
      <c r="S2773" s="11"/>
      <c r="T2773" s="11" t="s">
        <v>41</v>
      </c>
      <c r="U2773" s="11" t="s">
        <v>42</v>
      </c>
      <c r="V2773" s="11" t="s">
        <v>11278</v>
      </c>
      <c r="W2773" s="11"/>
      <c r="X2773" s="18">
        <v>167</v>
      </c>
      <c r="Y2773" s="18"/>
      <c r="Z2773" s="11">
        <f>$B$2773*$X$2773*(100%-$C$15)</f>
        <v>0</v>
      </c>
    </row>
    <row r="2774" spans="1:26" s="10" customFormat="1" ht="39.950000000000003" customHeight="1" x14ac:dyDescent="0.2">
      <c r="A2774" s="11" t="s">
        <v>78</v>
      </c>
      <c r="B2774" s="11"/>
      <c r="C2774" s="11" t="s">
        <v>2132</v>
      </c>
      <c r="D2774" s="11" t="s">
        <v>11279</v>
      </c>
      <c r="E2774" s="11" t="s">
        <v>11280</v>
      </c>
      <c r="F2774" s="11" t="s">
        <v>11281</v>
      </c>
      <c r="G2774" s="11"/>
      <c r="H2774" s="11" t="s">
        <v>11282</v>
      </c>
      <c r="I2774" s="11"/>
      <c r="J2774" s="12">
        <v>2020</v>
      </c>
      <c r="K2774" s="11" t="s">
        <v>2136</v>
      </c>
      <c r="L2774" s="11" t="s">
        <v>2185</v>
      </c>
      <c r="M2774" s="13">
        <v>160</v>
      </c>
      <c r="N2774" s="11" t="s">
        <v>2737</v>
      </c>
      <c r="O2774" s="11" t="s">
        <v>2186</v>
      </c>
      <c r="P2774" s="13">
        <v>50</v>
      </c>
      <c r="Q2774" s="11" t="s">
        <v>2130</v>
      </c>
      <c r="R2774" s="11"/>
      <c r="S2774" s="11"/>
      <c r="T2774" s="11" t="s">
        <v>41</v>
      </c>
      <c r="U2774" s="11" t="s">
        <v>42</v>
      </c>
      <c r="V2774" s="11" t="s">
        <v>11283</v>
      </c>
      <c r="W2774" s="11"/>
      <c r="X2774" s="18">
        <v>167</v>
      </c>
      <c r="Y2774" s="18"/>
      <c r="Z2774" s="11">
        <f>$B$2774*$X$2774*(100%-$C$15)</f>
        <v>0</v>
      </c>
    </row>
    <row r="2775" spans="1:26" s="10" customFormat="1" ht="39.950000000000003" customHeight="1" x14ac:dyDescent="0.2">
      <c r="A2775" s="11" t="s">
        <v>78</v>
      </c>
      <c r="B2775" s="11"/>
      <c r="C2775" s="11" t="s">
        <v>2132</v>
      </c>
      <c r="D2775" s="11" t="s">
        <v>11284</v>
      </c>
      <c r="E2775" s="11" t="s">
        <v>11285</v>
      </c>
      <c r="F2775" s="11" t="s">
        <v>11286</v>
      </c>
      <c r="G2775" s="11"/>
      <c r="H2775" s="11" t="s">
        <v>11287</v>
      </c>
      <c r="I2775" s="11"/>
      <c r="J2775" s="12">
        <v>2022</v>
      </c>
      <c r="K2775" s="11" t="s">
        <v>2136</v>
      </c>
      <c r="L2775" s="11" t="s">
        <v>2185</v>
      </c>
      <c r="M2775" s="13">
        <v>160</v>
      </c>
      <c r="N2775" s="11" t="s">
        <v>2737</v>
      </c>
      <c r="O2775" s="11" t="s">
        <v>2186</v>
      </c>
      <c r="P2775" s="13">
        <v>50</v>
      </c>
      <c r="Q2775" s="11" t="s">
        <v>2130</v>
      </c>
      <c r="R2775" s="11"/>
      <c r="S2775" s="11"/>
      <c r="T2775" s="11" t="s">
        <v>41</v>
      </c>
      <c r="U2775" s="11" t="s">
        <v>42</v>
      </c>
      <c r="V2775" s="11" t="s">
        <v>11288</v>
      </c>
      <c r="W2775" s="11"/>
      <c r="X2775" s="18">
        <v>167</v>
      </c>
      <c r="Y2775" s="18"/>
      <c r="Z2775" s="11">
        <f>$B$2775*$X$2775*(100%-$C$15)</f>
        <v>0</v>
      </c>
    </row>
    <row r="2776" spans="1:26" s="10" customFormat="1" ht="39.950000000000003" customHeight="1" x14ac:dyDescent="0.2">
      <c r="A2776" s="11" t="s">
        <v>78</v>
      </c>
      <c r="B2776" s="11"/>
      <c r="C2776" s="11" t="s">
        <v>2132</v>
      </c>
      <c r="D2776" s="11" t="s">
        <v>11289</v>
      </c>
      <c r="E2776" s="11" t="s">
        <v>11290</v>
      </c>
      <c r="F2776" s="11" t="s">
        <v>11291</v>
      </c>
      <c r="G2776" s="11"/>
      <c r="H2776" s="11" t="s">
        <v>11292</v>
      </c>
      <c r="I2776" s="11"/>
      <c r="J2776" s="12">
        <v>2020</v>
      </c>
      <c r="K2776" s="11" t="s">
        <v>2136</v>
      </c>
      <c r="L2776" s="11" t="s">
        <v>2185</v>
      </c>
      <c r="M2776" s="13">
        <v>160</v>
      </c>
      <c r="N2776" s="11" t="s">
        <v>2737</v>
      </c>
      <c r="O2776" s="11" t="s">
        <v>2186</v>
      </c>
      <c r="P2776" s="13">
        <v>50</v>
      </c>
      <c r="Q2776" s="11" t="s">
        <v>2130</v>
      </c>
      <c r="R2776" s="11"/>
      <c r="S2776" s="11"/>
      <c r="T2776" s="11" t="s">
        <v>41</v>
      </c>
      <c r="U2776" s="11" t="s">
        <v>42</v>
      </c>
      <c r="V2776" s="11" t="s">
        <v>11293</v>
      </c>
      <c r="W2776" s="11"/>
      <c r="X2776" s="18">
        <v>167</v>
      </c>
      <c r="Y2776" s="18"/>
      <c r="Z2776" s="11">
        <f>$B$2776*$X$2776*(100%-$C$15)</f>
        <v>0</v>
      </c>
    </row>
    <row r="2777" spans="1:26" s="10" customFormat="1" ht="39.950000000000003" customHeight="1" x14ac:dyDescent="0.2">
      <c r="A2777" s="11" t="s">
        <v>78</v>
      </c>
      <c r="B2777" s="11"/>
      <c r="C2777" s="11" t="s">
        <v>2132</v>
      </c>
      <c r="D2777" s="11" t="s">
        <v>11294</v>
      </c>
      <c r="E2777" s="11" t="s">
        <v>11295</v>
      </c>
      <c r="F2777" s="11" t="s">
        <v>11296</v>
      </c>
      <c r="G2777" s="11"/>
      <c r="H2777" s="11" t="s">
        <v>11297</v>
      </c>
      <c r="I2777" s="11"/>
      <c r="J2777" s="12">
        <v>2020</v>
      </c>
      <c r="K2777" s="11" t="s">
        <v>2136</v>
      </c>
      <c r="L2777" s="11" t="s">
        <v>2185</v>
      </c>
      <c r="M2777" s="13">
        <v>160</v>
      </c>
      <c r="N2777" s="11" t="s">
        <v>2737</v>
      </c>
      <c r="O2777" s="11" t="s">
        <v>2186</v>
      </c>
      <c r="P2777" s="13">
        <v>50</v>
      </c>
      <c r="Q2777" s="11" t="s">
        <v>2130</v>
      </c>
      <c r="R2777" s="11"/>
      <c r="S2777" s="11"/>
      <c r="T2777" s="11" t="s">
        <v>41</v>
      </c>
      <c r="U2777" s="11" t="s">
        <v>42</v>
      </c>
      <c r="V2777" s="11" t="s">
        <v>11298</v>
      </c>
      <c r="W2777" s="11"/>
      <c r="X2777" s="18">
        <v>167</v>
      </c>
      <c r="Y2777" s="18"/>
      <c r="Z2777" s="11">
        <f>$B$2777*$X$2777*(100%-$C$15)</f>
        <v>0</v>
      </c>
    </row>
    <row r="2778" spans="1:26" s="10" customFormat="1" ht="39.950000000000003" customHeight="1" x14ac:dyDescent="0.2">
      <c r="A2778" s="11" t="s">
        <v>78</v>
      </c>
      <c r="B2778" s="11"/>
      <c r="C2778" s="11" t="s">
        <v>2132</v>
      </c>
      <c r="D2778" s="11" t="s">
        <v>11299</v>
      </c>
      <c r="E2778" s="11" t="s">
        <v>11300</v>
      </c>
      <c r="F2778" s="11" t="s">
        <v>11301</v>
      </c>
      <c r="G2778" s="11"/>
      <c r="H2778" s="11" t="s">
        <v>11302</v>
      </c>
      <c r="I2778" s="11"/>
      <c r="J2778" s="12">
        <v>2020</v>
      </c>
      <c r="K2778" s="11" t="s">
        <v>2136</v>
      </c>
      <c r="L2778" s="11" t="s">
        <v>2185</v>
      </c>
      <c r="M2778" s="13">
        <v>160</v>
      </c>
      <c r="N2778" s="11" t="s">
        <v>2737</v>
      </c>
      <c r="O2778" s="11" t="s">
        <v>2186</v>
      </c>
      <c r="P2778" s="13">
        <v>50</v>
      </c>
      <c r="Q2778" s="11" t="s">
        <v>2130</v>
      </c>
      <c r="R2778" s="11"/>
      <c r="S2778" s="11"/>
      <c r="T2778" s="11" t="s">
        <v>41</v>
      </c>
      <c r="U2778" s="11" t="s">
        <v>42</v>
      </c>
      <c r="V2778" s="11" t="s">
        <v>11303</v>
      </c>
      <c r="W2778" s="11"/>
      <c r="X2778" s="18">
        <v>167</v>
      </c>
      <c r="Y2778" s="18"/>
      <c r="Z2778" s="11">
        <f>$B$2778*$X$2778*(100%-$C$15)</f>
        <v>0</v>
      </c>
    </row>
    <row r="2779" spans="1:26" s="10" customFormat="1" ht="39.950000000000003" customHeight="1" x14ac:dyDescent="0.2">
      <c r="A2779" s="11" t="s">
        <v>78</v>
      </c>
      <c r="B2779" s="11"/>
      <c r="C2779" s="11" t="s">
        <v>2132</v>
      </c>
      <c r="D2779" s="11" t="s">
        <v>11304</v>
      </c>
      <c r="E2779" s="11" t="s">
        <v>11305</v>
      </c>
      <c r="F2779" s="11" t="s">
        <v>11306</v>
      </c>
      <c r="G2779" s="11"/>
      <c r="H2779" s="11" t="s">
        <v>11307</v>
      </c>
      <c r="I2779" s="11"/>
      <c r="J2779" s="12">
        <v>2020</v>
      </c>
      <c r="K2779" s="11" t="s">
        <v>2136</v>
      </c>
      <c r="L2779" s="11" t="s">
        <v>2185</v>
      </c>
      <c r="M2779" s="13">
        <v>160</v>
      </c>
      <c r="N2779" s="11" t="s">
        <v>2737</v>
      </c>
      <c r="O2779" s="11" t="s">
        <v>2186</v>
      </c>
      <c r="P2779" s="13">
        <v>50</v>
      </c>
      <c r="Q2779" s="11" t="s">
        <v>2130</v>
      </c>
      <c r="R2779" s="11"/>
      <c r="S2779" s="11"/>
      <c r="T2779" s="11" t="s">
        <v>41</v>
      </c>
      <c r="U2779" s="11" t="s">
        <v>42</v>
      </c>
      <c r="V2779" s="11" t="s">
        <v>11308</v>
      </c>
      <c r="W2779" s="11"/>
      <c r="X2779" s="18">
        <v>167</v>
      </c>
      <c r="Y2779" s="18"/>
      <c r="Z2779" s="11">
        <f>$B$2779*$X$2779*(100%-$C$15)</f>
        <v>0</v>
      </c>
    </row>
    <row r="2780" spans="1:26" s="10" customFormat="1" ht="39.950000000000003" customHeight="1" x14ac:dyDescent="0.2">
      <c r="A2780" s="11" t="s">
        <v>78</v>
      </c>
      <c r="B2780" s="11"/>
      <c r="C2780" s="11" t="s">
        <v>2132</v>
      </c>
      <c r="D2780" s="11" t="s">
        <v>11309</v>
      </c>
      <c r="E2780" s="11" t="s">
        <v>11310</v>
      </c>
      <c r="F2780" s="11" t="s">
        <v>11311</v>
      </c>
      <c r="G2780" s="11"/>
      <c r="H2780" s="11" t="s">
        <v>11312</v>
      </c>
      <c r="I2780" s="11"/>
      <c r="J2780" s="12">
        <v>2020</v>
      </c>
      <c r="K2780" s="11" t="s">
        <v>2136</v>
      </c>
      <c r="L2780" s="11" t="s">
        <v>2185</v>
      </c>
      <c r="M2780" s="13">
        <v>160</v>
      </c>
      <c r="N2780" s="11" t="s">
        <v>2737</v>
      </c>
      <c r="O2780" s="11" t="s">
        <v>2186</v>
      </c>
      <c r="P2780" s="13">
        <v>50</v>
      </c>
      <c r="Q2780" s="11" t="s">
        <v>2130</v>
      </c>
      <c r="R2780" s="11"/>
      <c r="S2780" s="11"/>
      <c r="T2780" s="11" t="s">
        <v>41</v>
      </c>
      <c r="U2780" s="11" t="s">
        <v>42</v>
      </c>
      <c r="V2780" s="11" t="s">
        <v>11313</v>
      </c>
      <c r="W2780" s="11"/>
      <c r="X2780" s="18">
        <v>167</v>
      </c>
      <c r="Y2780" s="18"/>
      <c r="Z2780" s="11">
        <f>$B$2780*$X$2780*(100%-$C$15)</f>
        <v>0</v>
      </c>
    </row>
    <row r="2781" spans="1:26" s="10" customFormat="1" ht="39.950000000000003" customHeight="1" x14ac:dyDescent="0.2">
      <c r="A2781" s="11" t="s">
        <v>78</v>
      </c>
      <c r="B2781" s="11"/>
      <c r="C2781" s="11" t="s">
        <v>2132</v>
      </c>
      <c r="D2781" s="11" t="s">
        <v>11314</v>
      </c>
      <c r="E2781" s="11" t="s">
        <v>11315</v>
      </c>
      <c r="F2781" s="11" t="s">
        <v>11316</v>
      </c>
      <c r="G2781" s="11"/>
      <c r="H2781" s="11" t="s">
        <v>11317</v>
      </c>
      <c r="I2781" s="11"/>
      <c r="J2781" s="12">
        <v>2020</v>
      </c>
      <c r="K2781" s="11" t="s">
        <v>2136</v>
      </c>
      <c r="L2781" s="11" t="s">
        <v>2185</v>
      </c>
      <c r="M2781" s="13">
        <v>160</v>
      </c>
      <c r="N2781" s="11" t="s">
        <v>2737</v>
      </c>
      <c r="O2781" s="11" t="s">
        <v>2186</v>
      </c>
      <c r="P2781" s="13">
        <v>50</v>
      </c>
      <c r="Q2781" s="11" t="s">
        <v>2130</v>
      </c>
      <c r="R2781" s="11"/>
      <c r="S2781" s="11"/>
      <c r="T2781" s="11" t="s">
        <v>41</v>
      </c>
      <c r="U2781" s="11" t="s">
        <v>42</v>
      </c>
      <c r="V2781" s="11" t="s">
        <v>11318</v>
      </c>
      <c r="W2781" s="11"/>
      <c r="X2781" s="18">
        <v>167</v>
      </c>
      <c r="Y2781" s="18"/>
      <c r="Z2781" s="11">
        <f>$B$2781*$X$2781*(100%-$C$15)</f>
        <v>0</v>
      </c>
    </row>
    <row r="2782" spans="1:26" s="10" customFormat="1" ht="39.950000000000003" customHeight="1" x14ac:dyDescent="0.2">
      <c r="A2782" s="11" t="s">
        <v>78</v>
      </c>
      <c r="B2782" s="11"/>
      <c r="C2782" s="11" t="s">
        <v>2132</v>
      </c>
      <c r="D2782" s="11" t="s">
        <v>11319</v>
      </c>
      <c r="E2782" s="11" t="s">
        <v>11320</v>
      </c>
      <c r="F2782" s="11" t="s">
        <v>11321</v>
      </c>
      <c r="G2782" s="11"/>
      <c r="H2782" s="11" t="s">
        <v>11322</v>
      </c>
      <c r="I2782" s="11"/>
      <c r="J2782" s="12">
        <v>2020</v>
      </c>
      <c r="K2782" s="11" t="s">
        <v>2136</v>
      </c>
      <c r="L2782" s="11" t="s">
        <v>2185</v>
      </c>
      <c r="M2782" s="13">
        <v>160</v>
      </c>
      <c r="N2782" s="11" t="s">
        <v>2737</v>
      </c>
      <c r="O2782" s="11" t="s">
        <v>2186</v>
      </c>
      <c r="P2782" s="13">
        <v>50</v>
      </c>
      <c r="Q2782" s="11" t="s">
        <v>2130</v>
      </c>
      <c r="R2782" s="11"/>
      <c r="S2782" s="11"/>
      <c r="T2782" s="11" t="s">
        <v>41</v>
      </c>
      <c r="U2782" s="11" t="s">
        <v>42</v>
      </c>
      <c r="V2782" s="11" t="s">
        <v>11323</v>
      </c>
      <c r="W2782" s="11"/>
      <c r="X2782" s="18">
        <v>167</v>
      </c>
      <c r="Y2782" s="18"/>
      <c r="Z2782" s="11">
        <f>$B$2782*$X$2782*(100%-$C$15)</f>
        <v>0</v>
      </c>
    </row>
    <row r="2783" spans="1:26" s="10" customFormat="1" ht="39.950000000000003" customHeight="1" x14ac:dyDescent="0.2">
      <c r="A2783" s="11" t="s">
        <v>78</v>
      </c>
      <c r="B2783" s="11"/>
      <c r="C2783" s="11" t="s">
        <v>2132</v>
      </c>
      <c r="D2783" s="11" t="s">
        <v>11324</v>
      </c>
      <c r="E2783" s="11" t="s">
        <v>11325</v>
      </c>
      <c r="F2783" s="11" t="s">
        <v>11326</v>
      </c>
      <c r="G2783" s="11"/>
      <c r="H2783" s="11" t="s">
        <v>11327</v>
      </c>
      <c r="I2783" s="11"/>
      <c r="J2783" s="12">
        <v>2020</v>
      </c>
      <c r="K2783" s="11" t="s">
        <v>2136</v>
      </c>
      <c r="L2783" s="11" t="s">
        <v>2185</v>
      </c>
      <c r="M2783" s="13">
        <v>160</v>
      </c>
      <c r="N2783" s="11" t="s">
        <v>2737</v>
      </c>
      <c r="O2783" s="11" t="s">
        <v>2186</v>
      </c>
      <c r="P2783" s="13">
        <v>50</v>
      </c>
      <c r="Q2783" s="11" t="s">
        <v>2130</v>
      </c>
      <c r="R2783" s="11"/>
      <c r="S2783" s="11"/>
      <c r="T2783" s="11" t="s">
        <v>41</v>
      </c>
      <c r="U2783" s="11" t="s">
        <v>42</v>
      </c>
      <c r="V2783" s="11" t="s">
        <v>11328</v>
      </c>
      <c r="W2783" s="11"/>
      <c r="X2783" s="18">
        <v>167</v>
      </c>
      <c r="Y2783" s="18"/>
      <c r="Z2783" s="11">
        <f>$B$2783*$X$2783*(100%-$C$15)</f>
        <v>0</v>
      </c>
    </row>
    <row r="2784" spans="1:26" s="10" customFormat="1" ht="39.950000000000003" customHeight="1" x14ac:dyDescent="0.2">
      <c r="A2784" s="11" t="s">
        <v>78</v>
      </c>
      <c r="B2784" s="11"/>
      <c r="C2784" s="11" t="s">
        <v>2132</v>
      </c>
      <c r="D2784" s="11" t="s">
        <v>11329</v>
      </c>
      <c r="E2784" s="11" t="s">
        <v>11330</v>
      </c>
      <c r="F2784" s="11" t="s">
        <v>11331</v>
      </c>
      <c r="G2784" s="11"/>
      <c r="H2784" s="11" t="s">
        <v>11332</v>
      </c>
      <c r="I2784" s="11"/>
      <c r="J2784" s="12">
        <v>2020</v>
      </c>
      <c r="K2784" s="11" t="s">
        <v>2136</v>
      </c>
      <c r="L2784" s="11" t="s">
        <v>2185</v>
      </c>
      <c r="M2784" s="13">
        <v>160</v>
      </c>
      <c r="N2784" s="11" t="s">
        <v>2737</v>
      </c>
      <c r="O2784" s="11" t="s">
        <v>2186</v>
      </c>
      <c r="P2784" s="13">
        <v>50</v>
      </c>
      <c r="Q2784" s="11" t="s">
        <v>2130</v>
      </c>
      <c r="R2784" s="11"/>
      <c r="S2784" s="11"/>
      <c r="T2784" s="11" t="s">
        <v>41</v>
      </c>
      <c r="U2784" s="11" t="s">
        <v>42</v>
      </c>
      <c r="V2784" s="11" t="s">
        <v>11333</v>
      </c>
      <c r="W2784" s="11"/>
      <c r="X2784" s="18">
        <v>167</v>
      </c>
      <c r="Y2784" s="18"/>
      <c r="Z2784" s="11">
        <f>$B$2784*$X$2784*(100%-$C$15)</f>
        <v>0</v>
      </c>
    </row>
    <row r="2785" spans="1:26" s="10" customFormat="1" ht="39.950000000000003" customHeight="1" x14ac:dyDescent="0.2">
      <c r="A2785" s="11" t="s">
        <v>45</v>
      </c>
      <c r="B2785" s="11"/>
      <c r="C2785" s="11" t="s">
        <v>2123</v>
      </c>
      <c r="D2785" s="11" t="s">
        <v>11334</v>
      </c>
      <c r="E2785" s="11" t="s">
        <v>11335</v>
      </c>
      <c r="F2785" s="11" t="s">
        <v>11336</v>
      </c>
      <c r="G2785" s="11" t="s">
        <v>11337</v>
      </c>
      <c r="H2785" s="11" t="s">
        <v>11338</v>
      </c>
      <c r="I2785" s="11"/>
      <c r="J2785" s="12">
        <v>2025</v>
      </c>
      <c r="K2785" s="11"/>
      <c r="L2785" s="11" t="s">
        <v>11339</v>
      </c>
      <c r="M2785" s="11"/>
      <c r="N2785" s="11" t="s">
        <v>2339</v>
      </c>
      <c r="O2785" s="11" t="s">
        <v>2102</v>
      </c>
      <c r="P2785" s="13">
        <v>64</v>
      </c>
      <c r="Q2785" s="11" t="s">
        <v>58</v>
      </c>
      <c r="R2785" s="11"/>
      <c r="S2785" s="11" t="s">
        <v>22</v>
      </c>
      <c r="T2785" s="11" t="s">
        <v>41</v>
      </c>
      <c r="U2785" s="11" t="s">
        <v>8309</v>
      </c>
      <c r="V2785" s="11" t="s">
        <v>11340</v>
      </c>
      <c r="W2785" s="11" t="s">
        <v>44</v>
      </c>
      <c r="X2785" s="18">
        <v>285</v>
      </c>
      <c r="Y2785" s="18"/>
      <c r="Z2785" s="11">
        <f>$B$2785*$X$2785*(100%-$C$15)</f>
        <v>0</v>
      </c>
    </row>
    <row r="2786" spans="1:26" s="10" customFormat="1" ht="39.950000000000003" customHeight="1" x14ac:dyDescent="0.2">
      <c r="A2786" s="11" t="s">
        <v>45</v>
      </c>
      <c r="B2786" s="11"/>
      <c r="C2786" s="11" t="s">
        <v>2242</v>
      </c>
      <c r="D2786" s="11" t="s">
        <v>11341</v>
      </c>
      <c r="E2786" s="11" t="s">
        <v>11342</v>
      </c>
      <c r="F2786" s="11" t="s">
        <v>11343</v>
      </c>
      <c r="G2786" s="11"/>
      <c r="H2786" s="11" t="s">
        <v>11344</v>
      </c>
      <c r="I2786" s="11"/>
      <c r="J2786" s="12">
        <v>2024</v>
      </c>
      <c r="K2786" s="11" t="s">
        <v>2242</v>
      </c>
      <c r="L2786" s="11" t="s">
        <v>3031</v>
      </c>
      <c r="M2786" s="13">
        <v>41</v>
      </c>
      <c r="N2786" s="11" t="s">
        <v>2893</v>
      </c>
      <c r="O2786" s="11" t="s">
        <v>2102</v>
      </c>
      <c r="P2786" s="13">
        <v>8</v>
      </c>
      <c r="Q2786" s="11" t="s">
        <v>2257</v>
      </c>
      <c r="R2786" s="11"/>
      <c r="S2786" s="11" t="s">
        <v>22</v>
      </c>
      <c r="T2786" s="11" t="s">
        <v>41</v>
      </c>
      <c r="U2786" s="11" t="s">
        <v>7686</v>
      </c>
      <c r="V2786" s="11" t="s">
        <v>10078</v>
      </c>
      <c r="W2786" s="11" t="s">
        <v>2249</v>
      </c>
      <c r="X2786" s="18">
        <v>64</v>
      </c>
      <c r="Y2786" s="18"/>
      <c r="Z2786" s="11">
        <f>$B$2786*$X$2786*(100%-$C$15)</f>
        <v>0</v>
      </c>
    </row>
    <row r="2787" spans="1:26" s="10" customFormat="1" ht="39.950000000000003" customHeight="1" x14ac:dyDescent="0.2">
      <c r="A2787" s="11" t="s">
        <v>78</v>
      </c>
      <c r="B2787" s="11"/>
      <c r="C2787" s="11" t="s">
        <v>3081</v>
      </c>
      <c r="D2787" s="11" t="s">
        <v>11345</v>
      </c>
      <c r="E2787" s="11" t="s">
        <v>11346</v>
      </c>
      <c r="F2787" s="11" t="s">
        <v>11347</v>
      </c>
      <c r="G2787" s="11"/>
      <c r="H2787" s="11" t="s">
        <v>11348</v>
      </c>
      <c r="I2787" s="11"/>
      <c r="J2787" s="12">
        <v>2024</v>
      </c>
      <c r="K2787" s="11" t="s">
        <v>2775</v>
      </c>
      <c r="L2787" s="11" t="s">
        <v>11349</v>
      </c>
      <c r="M2787" s="13">
        <v>155</v>
      </c>
      <c r="N2787" s="11" t="s">
        <v>11350</v>
      </c>
      <c r="O2787" s="11" t="s">
        <v>11351</v>
      </c>
      <c r="P2787" s="13">
        <v>1</v>
      </c>
      <c r="Q2787" s="11" t="s">
        <v>2257</v>
      </c>
      <c r="R2787" s="11" t="s">
        <v>75</v>
      </c>
      <c r="S2787" s="11"/>
      <c r="T2787" s="11" t="s">
        <v>41</v>
      </c>
      <c r="U2787" s="11" t="s">
        <v>42</v>
      </c>
      <c r="V2787" s="11" t="s">
        <v>11352</v>
      </c>
      <c r="W2787" s="11"/>
      <c r="X2787" s="18">
        <v>340.5</v>
      </c>
      <c r="Y2787" s="18"/>
      <c r="Z2787" s="11">
        <f>$B$2787*$X$2787*(100%-$C$15)</f>
        <v>0</v>
      </c>
    </row>
    <row r="2788" spans="1:26" s="10" customFormat="1" ht="39.950000000000003" customHeight="1" x14ac:dyDescent="0.2">
      <c r="A2788" s="11" t="s">
        <v>78</v>
      </c>
      <c r="B2788" s="11"/>
      <c r="C2788" s="11" t="s">
        <v>3081</v>
      </c>
      <c r="D2788" s="11" t="s">
        <v>11353</v>
      </c>
      <c r="E2788" s="11" t="s">
        <v>11354</v>
      </c>
      <c r="F2788" s="11" t="s">
        <v>11355</v>
      </c>
      <c r="G2788" s="11" t="s">
        <v>2722</v>
      </c>
      <c r="H2788" s="11" t="s">
        <v>11356</v>
      </c>
      <c r="I2788" s="11"/>
      <c r="J2788" s="12">
        <v>2019</v>
      </c>
      <c r="K2788" s="11" t="s">
        <v>2724</v>
      </c>
      <c r="L2788" s="11" t="s">
        <v>11357</v>
      </c>
      <c r="M2788" s="13">
        <v>74</v>
      </c>
      <c r="N2788" s="11" t="s">
        <v>11358</v>
      </c>
      <c r="O2788" s="11" t="s">
        <v>11359</v>
      </c>
      <c r="P2788" s="11"/>
      <c r="Q2788" s="11"/>
      <c r="R2788" s="11" t="s">
        <v>113</v>
      </c>
      <c r="S2788" s="11"/>
      <c r="T2788" s="11" t="s">
        <v>41</v>
      </c>
      <c r="U2788" s="11" t="s">
        <v>42</v>
      </c>
      <c r="V2788" s="11" t="s">
        <v>11360</v>
      </c>
      <c r="W2788" s="11"/>
      <c r="X2788" s="18">
        <v>272</v>
      </c>
      <c r="Y2788" s="18"/>
      <c r="Z2788" s="11">
        <f>$B$2788*$X$2788*(100%-$C$15)</f>
        <v>0</v>
      </c>
    </row>
    <row r="2789" spans="1:26" s="10" customFormat="1" ht="39.950000000000003" customHeight="1" x14ac:dyDescent="0.2">
      <c r="A2789" s="11" t="s">
        <v>78</v>
      </c>
      <c r="B2789" s="11"/>
      <c r="C2789" s="11" t="s">
        <v>3081</v>
      </c>
      <c r="D2789" s="11" t="s">
        <v>11361</v>
      </c>
      <c r="E2789" s="11" t="s">
        <v>11362</v>
      </c>
      <c r="F2789" s="11" t="s">
        <v>11363</v>
      </c>
      <c r="G2789" s="11" t="s">
        <v>2722</v>
      </c>
      <c r="H2789" s="11" t="s">
        <v>11364</v>
      </c>
      <c r="I2789" s="11"/>
      <c r="J2789" s="12">
        <v>2019</v>
      </c>
      <c r="K2789" s="11" t="s">
        <v>2724</v>
      </c>
      <c r="L2789" s="11" t="s">
        <v>11357</v>
      </c>
      <c r="M2789" s="13">
        <v>74</v>
      </c>
      <c r="N2789" s="11" t="s">
        <v>11358</v>
      </c>
      <c r="O2789" s="11" t="s">
        <v>11359</v>
      </c>
      <c r="P2789" s="11"/>
      <c r="Q2789" s="11"/>
      <c r="R2789" s="11" t="s">
        <v>113</v>
      </c>
      <c r="S2789" s="11"/>
      <c r="T2789" s="11" t="s">
        <v>41</v>
      </c>
      <c r="U2789" s="11" t="s">
        <v>42</v>
      </c>
      <c r="V2789" s="11" t="s">
        <v>11365</v>
      </c>
      <c r="W2789" s="11"/>
      <c r="X2789" s="18">
        <v>272</v>
      </c>
      <c r="Y2789" s="18"/>
      <c r="Z2789" s="11">
        <f>$B$2789*$X$2789*(100%-$C$15)</f>
        <v>0</v>
      </c>
    </row>
    <row r="2790" spans="1:26" s="10" customFormat="1" ht="39.950000000000003" customHeight="1" x14ac:dyDescent="0.2">
      <c r="A2790" s="11" t="s">
        <v>78</v>
      </c>
      <c r="B2790" s="11"/>
      <c r="C2790" s="11" t="s">
        <v>3081</v>
      </c>
      <c r="D2790" s="11" t="s">
        <v>11366</v>
      </c>
      <c r="E2790" s="11" t="s">
        <v>11367</v>
      </c>
      <c r="F2790" s="11" t="s">
        <v>11368</v>
      </c>
      <c r="G2790" s="11" t="s">
        <v>2722</v>
      </c>
      <c r="H2790" s="11" t="s">
        <v>11369</v>
      </c>
      <c r="I2790" s="11"/>
      <c r="J2790" s="12">
        <v>2019</v>
      </c>
      <c r="K2790" s="11" t="s">
        <v>2724</v>
      </c>
      <c r="L2790" s="11" t="s">
        <v>11357</v>
      </c>
      <c r="M2790" s="13">
        <v>74</v>
      </c>
      <c r="N2790" s="11" t="s">
        <v>11358</v>
      </c>
      <c r="O2790" s="11" t="s">
        <v>11359</v>
      </c>
      <c r="P2790" s="11"/>
      <c r="Q2790" s="11"/>
      <c r="R2790" s="11" t="s">
        <v>113</v>
      </c>
      <c r="S2790" s="11"/>
      <c r="T2790" s="11" t="s">
        <v>41</v>
      </c>
      <c r="U2790" s="11" t="s">
        <v>42</v>
      </c>
      <c r="V2790" s="11" t="s">
        <v>11370</v>
      </c>
      <c r="W2790" s="11"/>
      <c r="X2790" s="18">
        <v>272</v>
      </c>
      <c r="Y2790" s="18"/>
      <c r="Z2790" s="11">
        <f>$B$2790*$X$2790*(100%-$C$15)</f>
        <v>0</v>
      </c>
    </row>
    <row r="2791" spans="1:26" s="10" customFormat="1" ht="39.950000000000003" customHeight="1" x14ac:dyDescent="0.2">
      <c r="A2791" s="11" t="s">
        <v>45</v>
      </c>
      <c r="B2791" s="11"/>
      <c r="C2791" s="11" t="s">
        <v>2148</v>
      </c>
      <c r="D2791" s="11" t="s">
        <v>11371</v>
      </c>
      <c r="E2791" s="11" t="s">
        <v>11372</v>
      </c>
      <c r="F2791" s="11" t="s">
        <v>11373</v>
      </c>
      <c r="G2791" s="11" t="s">
        <v>10071</v>
      </c>
      <c r="H2791" s="11" t="s">
        <v>11374</v>
      </c>
      <c r="I2791" s="11"/>
      <c r="J2791" s="12">
        <v>2015</v>
      </c>
      <c r="K2791" s="11" t="s">
        <v>10610</v>
      </c>
      <c r="L2791" s="11" t="s">
        <v>2786</v>
      </c>
      <c r="M2791" s="13">
        <v>150</v>
      </c>
      <c r="N2791" s="11" t="s">
        <v>9265</v>
      </c>
      <c r="O2791" s="11" t="s">
        <v>2156</v>
      </c>
      <c r="P2791" s="13">
        <v>128</v>
      </c>
      <c r="Q2791" s="11"/>
      <c r="R2791" s="11"/>
      <c r="S2791" s="11" t="s">
        <v>22</v>
      </c>
      <c r="T2791" s="11" t="s">
        <v>41</v>
      </c>
      <c r="U2791" s="11" t="s">
        <v>7452</v>
      </c>
      <c r="V2791" s="11" t="s">
        <v>11375</v>
      </c>
      <c r="W2791" s="11" t="s">
        <v>44</v>
      </c>
      <c r="X2791" s="18">
        <v>216.3</v>
      </c>
      <c r="Y2791" s="18"/>
      <c r="Z2791" s="11">
        <f>$B$2791*$X$2791*(100%-$C$15)</f>
        <v>0</v>
      </c>
    </row>
    <row r="2792" spans="1:26" s="10" customFormat="1" ht="39.950000000000003" customHeight="1" x14ac:dyDescent="0.2">
      <c r="A2792" s="11" t="s">
        <v>45</v>
      </c>
      <c r="B2792" s="11"/>
      <c r="C2792" s="11" t="s">
        <v>2242</v>
      </c>
      <c r="D2792" s="11" t="s">
        <v>11376</v>
      </c>
      <c r="E2792" s="11" t="s">
        <v>11377</v>
      </c>
      <c r="F2792" s="11" t="s">
        <v>11378</v>
      </c>
      <c r="G2792" s="11"/>
      <c r="H2792" s="11" t="s">
        <v>11379</v>
      </c>
      <c r="I2792" s="11"/>
      <c r="J2792" s="12">
        <v>2025</v>
      </c>
      <c r="K2792" s="11" t="s">
        <v>83</v>
      </c>
      <c r="L2792" s="11" t="s">
        <v>3031</v>
      </c>
      <c r="M2792" s="13">
        <v>41</v>
      </c>
      <c r="N2792" s="11" t="s">
        <v>2893</v>
      </c>
      <c r="O2792" s="11" t="s">
        <v>2102</v>
      </c>
      <c r="P2792" s="13">
        <v>8</v>
      </c>
      <c r="Q2792" s="11" t="s">
        <v>2257</v>
      </c>
      <c r="R2792" s="11"/>
      <c r="S2792" s="11" t="s">
        <v>22</v>
      </c>
      <c r="T2792" s="11" t="s">
        <v>41</v>
      </c>
      <c r="U2792" s="11" t="s">
        <v>7686</v>
      </c>
      <c r="V2792" s="11" t="s">
        <v>11380</v>
      </c>
      <c r="W2792" s="11" t="s">
        <v>2249</v>
      </c>
      <c r="X2792" s="18">
        <v>64</v>
      </c>
      <c r="Y2792" s="18"/>
      <c r="Z2792" s="11">
        <f>$B$2792*$X$2792*(100%-$C$15)</f>
        <v>0</v>
      </c>
    </row>
    <row r="2793" spans="1:26" s="10" customFormat="1" ht="39.950000000000003" customHeight="1" x14ac:dyDescent="0.2">
      <c r="A2793" s="11" t="s">
        <v>45</v>
      </c>
      <c r="B2793" s="11"/>
      <c r="C2793" s="11" t="s">
        <v>2148</v>
      </c>
      <c r="D2793" s="11" t="s">
        <v>11381</v>
      </c>
      <c r="E2793" s="11" t="s">
        <v>11382</v>
      </c>
      <c r="F2793" s="11" t="s">
        <v>11383</v>
      </c>
      <c r="G2793" s="11" t="s">
        <v>11384</v>
      </c>
      <c r="H2793" s="11" t="s">
        <v>11385</v>
      </c>
      <c r="I2793" s="11"/>
      <c r="J2793" s="12">
        <v>2017</v>
      </c>
      <c r="K2793" s="11" t="s">
        <v>11189</v>
      </c>
      <c r="L2793" s="11" t="s">
        <v>11386</v>
      </c>
      <c r="M2793" s="13">
        <v>66</v>
      </c>
      <c r="N2793" s="11" t="s">
        <v>9265</v>
      </c>
      <c r="O2793" s="11" t="s">
        <v>2156</v>
      </c>
      <c r="P2793" s="13">
        <v>64</v>
      </c>
      <c r="Q2793" s="11" t="s">
        <v>2894</v>
      </c>
      <c r="R2793" s="11"/>
      <c r="S2793" s="11" t="s">
        <v>22</v>
      </c>
      <c r="T2793" s="11" t="s">
        <v>41</v>
      </c>
      <c r="U2793" s="11" t="s">
        <v>7686</v>
      </c>
      <c r="V2793" s="11" t="s">
        <v>11387</v>
      </c>
      <c r="W2793" s="11" t="s">
        <v>44</v>
      </c>
      <c r="X2793" s="18">
        <v>120.6</v>
      </c>
      <c r="Y2793" s="18"/>
      <c r="Z2793" s="11">
        <f>$B$2793*$X$2793*(100%-$C$15)</f>
        <v>0</v>
      </c>
    </row>
    <row r="2794" spans="1:26" s="10" customFormat="1" ht="39.950000000000003" customHeight="1" x14ac:dyDescent="0.2">
      <c r="A2794" s="11" t="s">
        <v>45</v>
      </c>
      <c r="B2794" s="11"/>
      <c r="C2794" s="11" t="s">
        <v>2148</v>
      </c>
      <c r="D2794" s="11" t="s">
        <v>11388</v>
      </c>
      <c r="E2794" s="11" t="s">
        <v>11389</v>
      </c>
      <c r="F2794" s="11" t="s">
        <v>11390</v>
      </c>
      <c r="G2794" s="11" t="s">
        <v>11391</v>
      </c>
      <c r="H2794" s="11" t="s">
        <v>11392</v>
      </c>
      <c r="I2794" s="11"/>
      <c r="J2794" s="12">
        <v>2022</v>
      </c>
      <c r="K2794" s="11" t="s">
        <v>157</v>
      </c>
      <c r="L2794" s="11" t="s">
        <v>11386</v>
      </c>
      <c r="M2794" s="13">
        <v>135</v>
      </c>
      <c r="N2794" s="11" t="s">
        <v>2787</v>
      </c>
      <c r="O2794" s="11" t="s">
        <v>2156</v>
      </c>
      <c r="P2794" s="13">
        <v>128</v>
      </c>
      <c r="Q2794" s="11" t="s">
        <v>2395</v>
      </c>
      <c r="R2794" s="11"/>
      <c r="S2794" s="11" t="s">
        <v>22</v>
      </c>
      <c r="T2794" s="11" t="s">
        <v>41</v>
      </c>
      <c r="U2794" s="11" t="s">
        <v>8177</v>
      </c>
      <c r="V2794" s="11" t="s">
        <v>11393</v>
      </c>
      <c r="W2794" s="11" t="s">
        <v>44</v>
      </c>
      <c r="X2794" s="18">
        <v>295.3</v>
      </c>
      <c r="Y2794" s="18"/>
      <c r="Z2794" s="11">
        <f>$B$2794*$X$2794*(100%-$C$15)</f>
        <v>0</v>
      </c>
    </row>
    <row r="2795" spans="1:26" s="10" customFormat="1" ht="39.950000000000003" customHeight="1" x14ac:dyDescent="0.2">
      <c r="A2795" s="11" t="s">
        <v>45</v>
      </c>
      <c r="B2795" s="11"/>
      <c r="C2795" s="11" t="s">
        <v>2148</v>
      </c>
      <c r="D2795" s="11" t="s">
        <v>11394</v>
      </c>
      <c r="E2795" s="11" t="s">
        <v>11395</v>
      </c>
      <c r="F2795" s="11" t="s">
        <v>11396</v>
      </c>
      <c r="G2795" s="11" t="s">
        <v>7679</v>
      </c>
      <c r="H2795" s="11" t="s">
        <v>11397</v>
      </c>
      <c r="I2795" s="11"/>
      <c r="J2795" s="12">
        <v>2015</v>
      </c>
      <c r="K2795" s="11" t="s">
        <v>11189</v>
      </c>
      <c r="L2795" s="11" t="s">
        <v>11398</v>
      </c>
      <c r="M2795" s="13">
        <v>77</v>
      </c>
      <c r="N2795" s="11" t="s">
        <v>9265</v>
      </c>
      <c r="O2795" s="11" t="s">
        <v>2210</v>
      </c>
      <c r="P2795" s="13">
        <v>80</v>
      </c>
      <c r="Q2795" s="11" t="s">
        <v>2917</v>
      </c>
      <c r="R2795" s="11"/>
      <c r="S2795" s="11" t="s">
        <v>22</v>
      </c>
      <c r="T2795" s="11" t="s">
        <v>41</v>
      </c>
      <c r="U2795" s="11" t="s">
        <v>7686</v>
      </c>
      <c r="V2795" s="11" t="s">
        <v>11399</v>
      </c>
      <c r="W2795" s="11" t="s">
        <v>44</v>
      </c>
      <c r="X2795" s="18">
        <v>81.8</v>
      </c>
      <c r="Y2795" s="18"/>
      <c r="Z2795" s="11">
        <f>$B$2795*$X$2795*(100%-$C$15)</f>
        <v>0</v>
      </c>
    </row>
    <row r="2796" spans="1:26" s="10" customFormat="1" ht="39.950000000000003" customHeight="1" x14ac:dyDescent="0.2">
      <c r="A2796" s="11" t="s">
        <v>45</v>
      </c>
      <c r="B2796" s="11"/>
      <c r="C2796" s="11" t="s">
        <v>2148</v>
      </c>
      <c r="D2796" s="11" t="s">
        <v>11400</v>
      </c>
      <c r="E2796" s="11" t="s">
        <v>11401</v>
      </c>
      <c r="F2796" s="11" t="s">
        <v>11402</v>
      </c>
      <c r="G2796" s="11" t="s">
        <v>2160</v>
      </c>
      <c r="H2796" s="11" t="s">
        <v>11403</v>
      </c>
      <c r="I2796" s="11"/>
      <c r="J2796" s="12">
        <v>2019</v>
      </c>
      <c r="K2796" s="11" t="s">
        <v>163</v>
      </c>
      <c r="L2796" s="11" t="s">
        <v>2786</v>
      </c>
      <c r="M2796" s="13">
        <v>150</v>
      </c>
      <c r="N2796" s="11" t="s">
        <v>2966</v>
      </c>
      <c r="O2796" s="11" t="s">
        <v>2156</v>
      </c>
      <c r="P2796" s="13">
        <v>112</v>
      </c>
      <c r="Q2796" s="11"/>
      <c r="R2796" s="11"/>
      <c r="S2796" s="11" t="s">
        <v>22</v>
      </c>
      <c r="T2796" s="11" t="s">
        <v>41</v>
      </c>
      <c r="U2796" s="11" t="s">
        <v>7452</v>
      </c>
      <c r="V2796" s="11" t="s">
        <v>11404</v>
      </c>
      <c r="W2796" s="11" t="s">
        <v>44</v>
      </c>
      <c r="X2796" s="18">
        <v>216.3</v>
      </c>
      <c r="Y2796" s="18"/>
      <c r="Z2796" s="11">
        <f>$B$2796*$X$2796*(100%-$C$15)</f>
        <v>0</v>
      </c>
    </row>
    <row r="2797" spans="1:26" s="10" customFormat="1" ht="39.950000000000003" customHeight="1" x14ac:dyDescent="0.2">
      <c r="A2797" s="11" t="s">
        <v>45</v>
      </c>
      <c r="B2797" s="11"/>
      <c r="C2797" s="11" t="s">
        <v>2148</v>
      </c>
      <c r="D2797" s="11" t="s">
        <v>11405</v>
      </c>
      <c r="E2797" s="11" t="s">
        <v>11406</v>
      </c>
      <c r="F2797" s="11" t="s">
        <v>11407</v>
      </c>
      <c r="G2797" s="11" t="s">
        <v>11408</v>
      </c>
      <c r="H2797" s="11" t="s">
        <v>11409</v>
      </c>
      <c r="I2797" s="11"/>
      <c r="J2797" s="12">
        <v>2023</v>
      </c>
      <c r="K2797" s="11" t="s">
        <v>2081</v>
      </c>
      <c r="L2797" s="11" t="s">
        <v>2154</v>
      </c>
      <c r="M2797" s="13">
        <v>100</v>
      </c>
      <c r="N2797" s="11" t="s">
        <v>11410</v>
      </c>
      <c r="O2797" s="11" t="s">
        <v>2156</v>
      </c>
      <c r="P2797" s="13">
        <v>64</v>
      </c>
      <c r="Q2797" s="11" t="s">
        <v>2257</v>
      </c>
      <c r="R2797" s="11"/>
      <c r="S2797" s="11" t="s">
        <v>22</v>
      </c>
      <c r="T2797" s="11" t="s">
        <v>41</v>
      </c>
      <c r="U2797" s="11" t="s">
        <v>7686</v>
      </c>
      <c r="V2797" s="11" t="s">
        <v>11411</v>
      </c>
      <c r="W2797" s="11" t="s">
        <v>44</v>
      </c>
      <c r="X2797" s="18">
        <v>148</v>
      </c>
      <c r="Y2797" s="18"/>
      <c r="Z2797" s="11">
        <f>$B$2797*$X$2797*(100%-$C$15)</f>
        <v>0</v>
      </c>
    </row>
    <row r="2798" spans="1:26" s="10" customFormat="1" ht="39.950000000000003" customHeight="1" x14ac:dyDescent="0.2">
      <c r="A2798" s="11" t="s">
        <v>45</v>
      </c>
      <c r="B2798" s="11"/>
      <c r="C2798" s="11" t="s">
        <v>2148</v>
      </c>
      <c r="D2798" s="11" t="s">
        <v>11412</v>
      </c>
      <c r="E2798" s="11" t="s">
        <v>11413</v>
      </c>
      <c r="F2798" s="11" t="s">
        <v>11414</v>
      </c>
      <c r="G2798" s="11" t="s">
        <v>11415</v>
      </c>
      <c r="H2798" s="11" t="s">
        <v>11416</v>
      </c>
      <c r="I2798" s="11"/>
      <c r="J2798" s="12">
        <v>2023</v>
      </c>
      <c r="K2798" s="11" t="s">
        <v>2081</v>
      </c>
      <c r="L2798" s="11" t="s">
        <v>2154</v>
      </c>
      <c r="M2798" s="13">
        <v>100</v>
      </c>
      <c r="N2798" s="11" t="s">
        <v>2835</v>
      </c>
      <c r="O2798" s="11" t="s">
        <v>2156</v>
      </c>
      <c r="P2798" s="13">
        <v>64</v>
      </c>
      <c r="Q2798" s="11" t="s">
        <v>2130</v>
      </c>
      <c r="R2798" s="11"/>
      <c r="S2798" s="11" t="s">
        <v>22</v>
      </c>
      <c r="T2798" s="11" t="s">
        <v>41</v>
      </c>
      <c r="U2798" s="11" t="s">
        <v>7452</v>
      </c>
      <c r="V2798" s="11" t="s">
        <v>11417</v>
      </c>
      <c r="W2798" s="11" t="s">
        <v>44</v>
      </c>
      <c r="X2798" s="18">
        <v>148</v>
      </c>
      <c r="Y2798" s="18"/>
      <c r="Z2798" s="11">
        <f>$B$2798*$X$2798*(100%-$C$15)</f>
        <v>0</v>
      </c>
    </row>
    <row r="2799" spans="1:26" s="10" customFormat="1" ht="39.950000000000003" customHeight="1" x14ac:dyDescent="0.2">
      <c r="A2799" s="11" t="s">
        <v>45</v>
      </c>
      <c r="B2799" s="11"/>
      <c r="C2799" s="11" t="s">
        <v>2148</v>
      </c>
      <c r="D2799" s="11" t="s">
        <v>11418</v>
      </c>
      <c r="E2799" s="11" t="s">
        <v>11419</v>
      </c>
      <c r="F2799" s="11" t="s">
        <v>11420</v>
      </c>
      <c r="G2799" s="11" t="s">
        <v>11421</v>
      </c>
      <c r="H2799" s="11" t="s">
        <v>11422</v>
      </c>
      <c r="I2799" s="11"/>
      <c r="J2799" s="12">
        <v>2026</v>
      </c>
      <c r="K2799" s="11" t="s">
        <v>2724</v>
      </c>
      <c r="L2799" s="11" t="s">
        <v>2154</v>
      </c>
      <c r="M2799" s="13">
        <v>74</v>
      </c>
      <c r="N2799" s="11" t="s">
        <v>2835</v>
      </c>
      <c r="O2799" s="11" t="s">
        <v>2156</v>
      </c>
      <c r="P2799" s="13">
        <v>64</v>
      </c>
      <c r="Q2799" s="11"/>
      <c r="R2799" s="11"/>
      <c r="S2799" s="11" t="s">
        <v>22</v>
      </c>
      <c r="T2799" s="11" t="s">
        <v>41</v>
      </c>
      <c r="U2799" s="11" t="s">
        <v>7452</v>
      </c>
      <c r="V2799" s="11" t="s">
        <v>11423</v>
      </c>
      <c r="W2799" s="11" t="s">
        <v>44</v>
      </c>
      <c r="X2799" s="18">
        <v>148</v>
      </c>
      <c r="Y2799" s="18"/>
      <c r="Z2799" s="11">
        <f>$B$2799*$X$2799*(100%-$C$15)</f>
        <v>0</v>
      </c>
    </row>
    <row r="2800" spans="1:26" s="10" customFormat="1" ht="39.950000000000003" customHeight="1" x14ac:dyDescent="0.2">
      <c r="A2800" s="11" t="s">
        <v>45</v>
      </c>
      <c r="B2800" s="11"/>
      <c r="C2800" s="11" t="s">
        <v>2148</v>
      </c>
      <c r="D2800" s="11" t="s">
        <v>11424</v>
      </c>
      <c r="E2800" s="11" t="s">
        <v>11425</v>
      </c>
      <c r="F2800" s="11" t="s">
        <v>11426</v>
      </c>
      <c r="G2800" s="11" t="s">
        <v>11427</v>
      </c>
      <c r="H2800" s="11" t="s">
        <v>11428</v>
      </c>
      <c r="I2800" s="11"/>
      <c r="J2800" s="12">
        <v>2025</v>
      </c>
      <c r="K2800" s="11" t="s">
        <v>11189</v>
      </c>
      <c r="L2800" s="11" t="s">
        <v>2786</v>
      </c>
      <c r="M2800" s="13">
        <v>117</v>
      </c>
      <c r="N2800" s="11" t="s">
        <v>9214</v>
      </c>
      <c r="O2800" s="11" t="s">
        <v>2210</v>
      </c>
      <c r="P2800" s="13">
        <v>112</v>
      </c>
      <c r="Q2800" s="11" t="s">
        <v>2257</v>
      </c>
      <c r="R2800" s="11"/>
      <c r="S2800" s="11" t="s">
        <v>22</v>
      </c>
      <c r="T2800" s="11" t="s">
        <v>41</v>
      </c>
      <c r="U2800" s="11" t="s">
        <v>11429</v>
      </c>
      <c r="V2800" s="11" t="s">
        <v>11430</v>
      </c>
      <c r="W2800" s="11" t="s">
        <v>44</v>
      </c>
      <c r="X2800" s="18">
        <v>216.3</v>
      </c>
      <c r="Y2800" s="18"/>
      <c r="Z2800" s="11">
        <f>$B$2800*$X$2800*(100%-$C$15)</f>
        <v>0</v>
      </c>
    </row>
    <row r="2801" spans="1:26" s="10" customFormat="1" ht="39.950000000000003" customHeight="1" x14ac:dyDescent="0.2">
      <c r="A2801" s="11" t="s">
        <v>45</v>
      </c>
      <c r="B2801" s="11"/>
      <c r="C2801" s="11" t="s">
        <v>2148</v>
      </c>
      <c r="D2801" s="11" t="s">
        <v>11431</v>
      </c>
      <c r="E2801" s="11" t="s">
        <v>11432</v>
      </c>
      <c r="F2801" s="11" t="s">
        <v>11433</v>
      </c>
      <c r="G2801" s="11" t="s">
        <v>11434</v>
      </c>
      <c r="H2801" s="11" t="s">
        <v>11435</v>
      </c>
      <c r="I2801" s="11"/>
      <c r="J2801" s="12">
        <v>2022</v>
      </c>
      <c r="K2801" s="11" t="s">
        <v>2081</v>
      </c>
      <c r="L2801" s="11" t="s">
        <v>2154</v>
      </c>
      <c r="M2801" s="13">
        <v>64</v>
      </c>
      <c r="N2801" s="11" t="s">
        <v>2835</v>
      </c>
      <c r="O2801" s="11" t="s">
        <v>2156</v>
      </c>
      <c r="P2801" s="13">
        <v>64</v>
      </c>
      <c r="Q2801" s="11"/>
      <c r="R2801" s="11"/>
      <c r="S2801" s="11" t="s">
        <v>22</v>
      </c>
      <c r="T2801" s="11" t="s">
        <v>41</v>
      </c>
      <c r="U2801" s="11" t="s">
        <v>7452</v>
      </c>
      <c r="V2801" s="11" t="s">
        <v>11436</v>
      </c>
      <c r="W2801" s="11" t="s">
        <v>44</v>
      </c>
      <c r="X2801" s="18">
        <v>148</v>
      </c>
      <c r="Y2801" s="18"/>
      <c r="Z2801" s="11">
        <f>$B$2801*$X$2801*(100%-$C$15)</f>
        <v>0</v>
      </c>
    </row>
    <row r="2802" spans="1:26" s="10" customFormat="1" ht="39.950000000000003" customHeight="1" x14ac:dyDescent="0.2">
      <c r="A2802" s="11" t="s">
        <v>45</v>
      </c>
      <c r="B2802" s="11"/>
      <c r="C2802" s="11" t="s">
        <v>2148</v>
      </c>
      <c r="D2802" s="11" t="s">
        <v>11437</v>
      </c>
      <c r="E2802" s="11" t="s">
        <v>11438</v>
      </c>
      <c r="F2802" s="11" t="s">
        <v>11439</v>
      </c>
      <c r="G2802" s="11" t="s">
        <v>11440</v>
      </c>
      <c r="H2802" s="11" t="s">
        <v>11441</v>
      </c>
      <c r="I2802" s="11"/>
      <c r="J2802" s="12">
        <v>2023</v>
      </c>
      <c r="K2802" s="11" t="s">
        <v>2081</v>
      </c>
      <c r="L2802" s="11" t="s">
        <v>2154</v>
      </c>
      <c r="M2802" s="13">
        <v>100</v>
      </c>
      <c r="N2802" s="11" t="s">
        <v>2316</v>
      </c>
      <c r="O2802" s="11" t="s">
        <v>2156</v>
      </c>
      <c r="P2802" s="13">
        <v>64</v>
      </c>
      <c r="Q2802" s="11" t="s">
        <v>51</v>
      </c>
      <c r="R2802" s="11"/>
      <c r="S2802" s="11" t="s">
        <v>22</v>
      </c>
      <c r="T2802" s="11" t="s">
        <v>41</v>
      </c>
      <c r="U2802" s="11" t="s">
        <v>7686</v>
      </c>
      <c r="V2802" s="11" t="s">
        <v>11442</v>
      </c>
      <c r="W2802" s="11" t="s">
        <v>44</v>
      </c>
      <c r="X2802" s="18">
        <v>148</v>
      </c>
      <c r="Y2802" s="18"/>
      <c r="Z2802" s="11">
        <f>$B$2802*$X$2802*(100%-$C$15)</f>
        <v>0</v>
      </c>
    </row>
    <row r="2803" spans="1:26" s="10" customFormat="1" ht="39.950000000000003" customHeight="1" x14ac:dyDescent="0.2">
      <c r="A2803" s="11" t="s">
        <v>45</v>
      </c>
      <c r="B2803" s="11"/>
      <c r="C2803" s="11" t="s">
        <v>29</v>
      </c>
      <c r="D2803" s="11" t="s">
        <v>11443</v>
      </c>
      <c r="E2803" s="11" t="s">
        <v>11444</v>
      </c>
      <c r="F2803" s="11" t="s">
        <v>11445</v>
      </c>
      <c r="G2803" s="11" t="s">
        <v>11446</v>
      </c>
      <c r="H2803" s="11" t="s">
        <v>11447</v>
      </c>
      <c r="I2803" s="11"/>
      <c r="J2803" s="12">
        <v>2016</v>
      </c>
      <c r="K2803" s="11" t="s">
        <v>7713</v>
      </c>
      <c r="L2803" s="11" t="s">
        <v>11448</v>
      </c>
      <c r="M2803" s="13">
        <v>72</v>
      </c>
      <c r="N2803" s="11" t="s">
        <v>2195</v>
      </c>
      <c r="O2803" s="11" t="s">
        <v>2196</v>
      </c>
      <c r="P2803" s="13">
        <v>16</v>
      </c>
      <c r="Q2803" s="11" t="s">
        <v>2130</v>
      </c>
      <c r="R2803" s="11"/>
      <c r="S2803" s="11" t="s">
        <v>22</v>
      </c>
      <c r="T2803" s="11" t="s">
        <v>41</v>
      </c>
      <c r="U2803" s="11" t="s">
        <v>7686</v>
      </c>
      <c r="V2803" s="11" t="s">
        <v>11449</v>
      </c>
      <c r="W2803" s="11" t="s">
        <v>44</v>
      </c>
      <c r="X2803" s="18">
        <v>81.64</v>
      </c>
      <c r="Y2803" s="18"/>
      <c r="Z2803" s="11">
        <f>$B$2803*$X$2803*(100%-$C$15)</f>
        <v>0</v>
      </c>
    </row>
    <row r="2804" spans="1:26" s="10" customFormat="1" ht="39.950000000000003" customHeight="1" x14ac:dyDescent="0.2">
      <c r="A2804" s="11" t="s">
        <v>45</v>
      </c>
      <c r="B2804" s="11"/>
      <c r="C2804" s="11" t="s">
        <v>2148</v>
      </c>
      <c r="D2804" s="11" t="s">
        <v>11450</v>
      </c>
      <c r="E2804" s="11" t="s">
        <v>11451</v>
      </c>
      <c r="F2804" s="11" t="s">
        <v>11452</v>
      </c>
      <c r="G2804" s="11" t="s">
        <v>2126</v>
      </c>
      <c r="H2804" s="11" t="s">
        <v>11453</v>
      </c>
      <c r="I2804" s="11"/>
      <c r="J2804" s="12">
        <v>2021</v>
      </c>
      <c r="K2804" s="11" t="s">
        <v>2422</v>
      </c>
      <c r="L2804" s="11" t="s">
        <v>36</v>
      </c>
      <c r="M2804" s="13">
        <v>112</v>
      </c>
      <c r="N2804" s="11" t="s">
        <v>2966</v>
      </c>
      <c r="O2804" s="11" t="s">
        <v>2156</v>
      </c>
      <c r="P2804" s="13">
        <v>112</v>
      </c>
      <c r="Q2804" s="11" t="s">
        <v>39</v>
      </c>
      <c r="R2804" s="11"/>
      <c r="S2804" s="11" t="s">
        <v>22</v>
      </c>
      <c r="T2804" s="11" t="s">
        <v>41</v>
      </c>
      <c r="U2804" s="11" t="s">
        <v>7452</v>
      </c>
      <c r="V2804" s="11" t="s">
        <v>11454</v>
      </c>
      <c r="W2804" s="11" t="s">
        <v>44</v>
      </c>
      <c r="X2804" s="18">
        <v>177.9</v>
      </c>
      <c r="Y2804" s="18"/>
      <c r="Z2804" s="11">
        <f>$B$2804*$X$2804*(100%-$C$15)</f>
        <v>0</v>
      </c>
    </row>
    <row r="2805" spans="1:26" s="10" customFormat="1" ht="39.950000000000003" customHeight="1" x14ac:dyDescent="0.2">
      <c r="A2805" s="11" t="s">
        <v>45</v>
      </c>
      <c r="B2805" s="11"/>
      <c r="C2805" s="11" t="s">
        <v>2148</v>
      </c>
      <c r="D2805" s="11" t="s">
        <v>11455</v>
      </c>
      <c r="E2805" s="11" t="s">
        <v>11456</v>
      </c>
      <c r="F2805" s="11" t="s">
        <v>11457</v>
      </c>
      <c r="G2805" s="11" t="s">
        <v>2126</v>
      </c>
      <c r="H2805" s="11" t="s">
        <v>11458</v>
      </c>
      <c r="I2805" s="11"/>
      <c r="J2805" s="12">
        <v>2021</v>
      </c>
      <c r="K2805" s="11" t="s">
        <v>2422</v>
      </c>
      <c r="L2805" s="11" t="s">
        <v>36</v>
      </c>
      <c r="M2805" s="13">
        <v>112</v>
      </c>
      <c r="N2805" s="11" t="s">
        <v>11459</v>
      </c>
      <c r="O2805" s="11" t="s">
        <v>2156</v>
      </c>
      <c r="P2805" s="13">
        <v>112</v>
      </c>
      <c r="Q2805" s="11" t="s">
        <v>39</v>
      </c>
      <c r="R2805" s="11"/>
      <c r="S2805" s="11" t="s">
        <v>22</v>
      </c>
      <c r="T2805" s="11" t="s">
        <v>41</v>
      </c>
      <c r="U2805" s="11" t="s">
        <v>7452</v>
      </c>
      <c r="V2805" s="11" t="s">
        <v>11460</v>
      </c>
      <c r="W2805" s="11" t="s">
        <v>44</v>
      </c>
      <c r="X2805" s="18">
        <v>177.9</v>
      </c>
      <c r="Y2805" s="18"/>
      <c r="Z2805" s="11">
        <f>$B$2805*$X$2805*(100%-$C$15)</f>
        <v>0</v>
      </c>
    </row>
    <row r="2806" spans="1:26" s="10" customFormat="1" ht="39.950000000000003" customHeight="1" x14ac:dyDescent="0.2">
      <c r="A2806" s="11" t="s">
        <v>45</v>
      </c>
      <c r="B2806" s="11"/>
      <c r="C2806" s="11" t="s">
        <v>2148</v>
      </c>
      <c r="D2806" s="11" t="s">
        <v>11461</v>
      </c>
      <c r="E2806" s="11" t="s">
        <v>11462</v>
      </c>
      <c r="F2806" s="11" t="s">
        <v>11463</v>
      </c>
      <c r="G2806" s="11" t="s">
        <v>2126</v>
      </c>
      <c r="H2806" s="11" t="s">
        <v>11464</v>
      </c>
      <c r="I2806" s="11"/>
      <c r="J2806" s="12">
        <v>2021</v>
      </c>
      <c r="K2806" s="11" t="s">
        <v>2422</v>
      </c>
      <c r="L2806" s="11" t="s">
        <v>36</v>
      </c>
      <c r="M2806" s="13">
        <v>112</v>
      </c>
      <c r="N2806" s="11" t="s">
        <v>2966</v>
      </c>
      <c r="O2806" s="11" t="s">
        <v>2156</v>
      </c>
      <c r="P2806" s="13">
        <v>112</v>
      </c>
      <c r="Q2806" s="11" t="s">
        <v>51</v>
      </c>
      <c r="R2806" s="11"/>
      <c r="S2806" s="11" t="s">
        <v>22</v>
      </c>
      <c r="T2806" s="11" t="s">
        <v>41</v>
      </c>
      <c r="U2806" s="11" t="s">
        <v>7452</v>
      </c>
      <c r="V2806" s="11" t="s">
        <v>11465</v>
      </c>
      <c r="W2806" s="11" t="s">
        <v>44</v>
      </c>
      <c r="X2806" s="18">
        <v>177.9</v>
      </c>
      <c r="Y2806" s="18"/>
      <c r="Z2806" s="11">
        <f>$B$2806*$X$2806*(100%-$C$15)</f>
        <v>0</v>
      </c>
    </row>
    <row r="2807" spans="1:26" s="10" customFormat="1" ht="39.950000000000003" customHeight="1" x14ac:dyDescent="0.2">
      <c r="A2807" s="11" t="s">
        <v>45</v>
      </c>
      <c r="B2807" s="11"/>
      <c r="C2807" s="11" t="s">
        <v>2148</v>
      </c>
      <c r="D2807" s="11" t="s">
        <v>11466</v>
      </c>
      <c r="E2807" s="11" t="s">
        <v>11467</v>
      </c>
      <c r="F2807" s="11" t="s">
        <v>11468</v>
      </c>
      <c r="G2807" s="11" t="s">
        <v>2126</v>
      </c>
      <c r="H2807" s="11" t="s">
        <v>11469</v>
      </c>
      <c r="I2807" s="11"/>
      <c r="J2807" s="12">
        <v>2021</v>
      </c>
      <c r="K2807" s="11" t="s">
        <v>2422</v>
      </c>
      <c r="L2807" s="11" t="s">
        <v>36</v>
      </c>
      <c r="M2807" s="13">
        <v>112</v>
      </c>
      <c r="N2807" s="11" t="s">
        <v>11459</v>
      </c>
      <c r="O2807" s="11" t="s">
        <v>2156</v>
      </c>
      <c r="P2807" s="13">
        <v>112</v>
      </c>
      <c r="Q2807" s="11" t="s">
        <v>51</v>
      </c>
      <c r="R2807" s="11"/>
      <c r="S2807" s="11" t="s">
        <v>22</v>
      </c>
      <c r="T2807" s="11" t="s">
        <v>41</v>
      </c>
      <c r="U2807" s="11" t="s">
        <v>7452</v>
      </c>
      <c r="V2807" s="11" t="s">
        <v>11470</v>
      </c>
      <c r="W2807" s="11" t="s">
        <v>44</v>
      </c>
      <c r="X2807" s="18">
        <v>177.9</v>
      </c>
      <c r="Y2807" s="18"/>
      <c r="Z2807" s="11">
        <f>$B$2807*$X$2807*(100%-$C$15)</f>
        <v>0</v>
      </c>
    </row>
    <row r="2808" spans="1:26" s="10" customFormat="1" ht="39.950000000000003" customHeight="1" x14ac:dyDescent="0.2">
      <c r="A2808" s="11" t="s">
        <v>45</v>
      </c>
      <c r="B2808" s="11"/>
      <c r="C2808" s="11" t="s">
        <v>2148</v>
      </c>
      <c r="D2808" s="11" t="s">
        <v>11471</v>
      </c>
      <c r="E2808" s="11" t="s">
        <v>11472</v>
      </c>
      <c r="F2808" s="11" t="s">
        <v>11473</v>
      </c>
      <c r="G2808" s="11" t="s">
        <v>2126</v>
      </c>
      <c r="H2808" s="11" t="s">
        <v>11474</v>
      </c>
      <c r="I2808" s="11"/>
      <c r="J2808" s="12">
        <v>2021</v>
      </c>
      <c r="K2808" s="11" t="s">
        <v>2422</v>
      </c>
      <c r="L2808" s="11" t="s">
        <v>36</v>
      </c>
      <c r="M2808" s="13">
        <v>112</v>
      </c>
      <c r="N2808" s="11" t="s">
        <v>2966</v>
      </c>
      <c r="O2808" s="11" t="s">
        <v>2156</v>
      </c>
      <c r="P2808" s="13">
        <v>112</v>
      </c>
      <c r="Q2808" s="11" t="s">
        <v>58</v>
      </c>
      <c r="R2808" s="11"/>
      <c r="S2808" s="11" t="s">
        <v>22</v>
      </c>
      <c r="T2808" s="11" t="s">
        <v>41</v>
      </c>
      <c r="U2808" s="11" t="s">
        <v>7452</v>
      </c>
      <c r="V2808" s="11" t="s">
        <v>11475</v>
      </c>
      <c r="W2808" s="11" t="s">
        <v>44</v>
      </c>
      <c r="X2808" s="18">
        <v>177.9</v>
      </c>
      <c r="Y2808" s="18"/>
      <c r="Z2808" s="11">
        <f>$B$2808*$X$2808*(100%-$C$15)</f>
        <v>0</v>
      </c>
    </row>
    <row r="2809" spans="1:26" s="10" customFormat="1" ht="39.950000000000003" customHeight="1" x14ac:dyDescent="0.2">
      <c r="A2809" s="11" t="s">
        <v>45</v>
      </c>
      <c r="B2809" s="11"/>
      <c r="C2809" s="11" t="s">
        <v>2148</v>
      </c>
      <c r="D2809" s="11" t="s">
        <v>11476</v>
      </c>
      <c r="E2809" s="11" t="s">
        <v>11477</v>
      </c>
      <c r="F2809" s="11" t="s">
        <v>11478</v>
      </c>
      <c r="G2809" s="11" t="s">
        <v>2126</v>
      </c>
      <c r="H2809" s="11" t="s">
        <v>11479</v>
      </c>
      <c r="I2809" s="11"/>
      <c r="J2809" s="12">
        <v>2021</v>
      </c>
      <c r="K2809" s="11" t="s">
        <v>2422</v>
      </c>
      <c r="L2809" s="11" t="s">
        <v>36</v>
      </c>
      <c r="M2809" s="13">
        <v>112</v>
      </c>
      <c r="N2809" s="11" t="s">
        <v>2966</v>
      </c>
      <c r="O2809" s="11" t="s">
        <v>2156</v>
      </c>
      <c r="P2809" s="13">
        <v>112</v>
      </c>
      <c r="Q2809" s="11"/>
      <c r="R2809" s="11"/>
      <c r="S2809" s="11" t="s">
        <v>22</v>
      </c>
      <c r="T2809" s="11" t="s">
        <v>41</v>
      </c>
      <c r="U2809" s="11" t="s">
        <v>7452</v>
      </c>
      <c r="V2809" s="11" t="s">
        <v>11480</v>
      </c>
      <c r="W2809" s="11" t="s">
        <v>44</v>
      </c>
      <c r="X2809" s="18">
        <v>177.9</v>
      </c>
      <c r="Y2809" s="18"/>
      <c r="Z2809" s="11">
        <f>$B$2809*$X$2809*(100%-$C$15)</f>
        <v>0</v>
      </c>
    </row>
    <row r="2810" spans="1:26" s="10" customFormat="1" ht="39.950000000000003" customHeight="1" x14ac:dyDescent="0.2">
      <c r="A2810" s="11" t="s">
        <v>45</v>
      </c>
      <c r="B2810" s="11"/>
      <c r="C2810" s="11" t="s">
        <v>2148</v>
      </c>
      <c r="D2810" s="11" t="s">
        <v>11481</v>
      </c>
      <c r="E2810" s="11" t="s">
        <v>11482</v>
      </c>
      <c r="F2810" s="11" t="s">
        <v>11483</v>
      </c>
      <c r="G2810" s="11" t="s">
        <v>2126</v>
      </c>
      <c r="H2810" s="11" t="s">
        <v>11484</v>
      </c>
      <c r="I2810" s="11"/>
      <c r="J2810" s="12">
        <v>2022</v>
      </c>
      <c r="K2810" s="11" t="s">
        <v>2422</v>
      </c>
      <c r="L2810" s="11" t="s">
        <v>36</v>
      </c>
      <c r="M2810" s="13">
        <v>112</v>
      </c>
      <c r="N2810" s="11" t="s">
        <v>2966</v>
      </c>
      <c r="O2810" s="11" t="s">
        <v>2156</v>
      </c>
      <c r="P2810" s="13">
        <v>112</v>
      </c>
      <c r="Q2810" s="11" t="s">
        <v>65</v>
      </c>
      <c r="R2810" s="11"/>
      <c r="S2810" s="11" t="s">
        <v>22</v>
      </c>
      <c r="T2810" s="11" t="s">
        <v>41</v>
      </c>
      <c r="U2810" s="11" t="s">
        <v>7452</v>
      </c>
      <c r="V2810" s="11" t="s">
        <v>11485</v>
      </c>
      <c r="W2810" s="11" t="s">
        <v>44</v>
      </c>
      <c r="X2810" s="18">
        <v>177.9</v>
      </c>
      <c r="Y2810" s="18"/>
      <c r="Z2810" s="11">
        <f>$B$2810*$X$2810*(100%-$C$15)</f>
        <v>0</v>
      </c>
    </row>
    <row r="2811" spans="1:26" s="10" customFormat="1" ht="39.950000000000003" customHeight="1" x14ac:dyDescent="0.2">
      <c r="A2811" s="11" t="s">
        <v>45</v>
      </c>
      <c r="B2811" s="11"/>
      <c r="C2811" s="11" t="s">
        <v>2148</v>
      </c>
      <c r="D2811" s="11" t="s">
        <v>11486</v>
      </c>
      <c r="E2811" s="11" t="s">
        <v>11487</v>
      </c>
      <c r="F2811" s="11" t="s">
        <v>11488</v>
      </c>
      <c r="G2811" s="11" t="s">
        <v>2126</v>
      </c>
      <c r="H2811" s="11" t="s">
        <v>11489</v>
      </c>
      <c r="I2811" s="11"/>
      <c r="J2811" s="12">
        <v>2021</v>
      </c>
      <c r="K2811" s="11" t="s">
        <v>2422</v>
      </c>
      <c r="L2811" s="11" t="s">
        <v>36</v>
      </c>
      <c r="M2811" s="13">
        <v>112</v>
      </c>
      <c r="N2811" s="11"/>
      <c r="O2811" s="11" t="s">
        <v>2156</v>
      </c>
      <c r="P2811" s="13">
        <v>112</v>
      </c>
      <c r="Q2811" s="11" t="s">
        <v>65</v>
      </c>
      <c r="R2811" s="11"/>
      <c r="S2811" s="11" t="s">
        <v>22</v>
      </c>
      <c r="T2811" s="11" t="s">
        <v>41</v>
      </c>
      <c r="U2811" s="11" t="s">
        <v>7452</v>
      </c>
      <c r="V2811" s="11" t="s">
        <v>11490</v>
      </c>
      <c r="W2811" s="11" t="s">
        <v>44</v>
      </c>
      <c r="X2811" s="18">
        <v>177.9</v>
      </c>
      <c r="Y2811" s="18"/>
      <c r="Z2811" s="11">
        <f>$B$2811*$X$2811*(100%-$C$15)</f>
        <v>0</v>
      </c>
    </row>
    <row r="2812" spans="1:26" s="10" customFormat="1" ht="39.950000000000003" customHeight="1" x14ac:dyDescent="0.2">
      <c r="A2812" s="11" t="s">
        <v>45</v>
      </c>
      <c r="B2812" s="11"/>
      <c r="C2812" s="11" t="s">
        <v>2148</v>
      </c>
      <c r="D2812" s="11" t="s">
        <v>11491</v>
      </c>
      <c r="E2812" s="11" t="s">
        <v>11492</v>
      </c>
      <c r="F2812" s="11" t="s">
        <v>11493</v>
      </c>
      <c r="G2812" s="11" t="s">
        <v>11494</v>
      </c>
      <c r="H2812" s="11" t="s">
        <v>11495</v>
      </c>
      <c r="I2812" s="11"/>
      <c r="J2812" s="12">
        <v>2017</v>
      </c>
      <c r="K2812" s="11" t="s">
        <v>2178</v>
      </c>
      <c r="L2812" s="11" t="s">
        <v>2162</v>
      </c>
      <c r="M2812" s="13">
        <v>150</v>
      </c>
      <c r="N2812" s="11" t="s">
        <v>2787</v>
      </c>
      <c r="O2812" s="11" t="s">
        <v>2156</v>
      </c>
      <c r="P2812" s="13">
        <v>128</v>
      </c>
      <c r="Q2812" s="11"/>
      <c r="R2812" s="11"/>
      <c r="S2812" s="11" t="s">
        <v>22</v>
      </c>
      <c r="T2812" s="11" t="s">
        <v>41</v>
      </c>
      <c r="U2812" s="11" t="s">
        <v>7452</v>
      </c>
      <c r="V2812" s="11" t="s">
        <v>11496</v>
      </c>
      <c r="W2812" s="11" t="s">
        <v>44</v>
      </c>
      <c r="X2812" s="18">
        <v>177.9</v>
      </c>
      <c r="Y2812" s="18"/>
      <c r="Z2812" s="11">
        <f>$B$2812*$X$2812*(100%-$C$15)</f>
        <v>0</v>
      </c>
    </row>
    <row r="2813" spans="1:26" s="10" customFormat="1" ht="39.950000000000003" customHeight="1" x14ac:dyDescent="0.2">
      <c r="A2813" s="11" t="s">
        <v>9259</v>
      </c>
      <c r="B2813" s="11"/>
      <c r="C2813" s="11" t="s">
        <v>9259</v>
      </c>
      <c r="D2813" s="11" t="s">
        <v>11497</v>
      </c>
      <c r="E2813" s="11" t="s">
        <v>11498</v>
      </c>
      <c r="F2813" s="11" t="s">
        <v>11499</v>
      </c>
      <c r="G2813" s="11"/>
      <c r="H2813" s="11" t="s">
        <v>11500</v>
      </c>
      <c r="I2813" s="11"/>
      <c r="J2813" s="12">
        <v>2022</v>
      </c>
      <c r="K2813" s="11"/>
      <c r="L2813" s="11" t="s">
        <v>11501</v>
      </c>
      <c r="M2813" s="13">
        <v>112</v>
      </c>
      <c r="N2813" s="11" t="s">
        <v>11502</v>
      </c>
      <c r="O2813" s="11" t="s">
        <v>2210</v>
      </c>
      <c r="P2813" s="13">
        <v>112</v>
      </c>
      <c r="Q2813" s="11"/>
      <c r="R2813" s="11"/>
      <c r="S2813" s="11" t="s">
        <v>22</v>
      </c>
      <c r="T2813" s="11" t="s">
        <v>41</v>
      </c>
      <c r="U2813" s="11" t="s">
        <v>7452</v>
      </c>
      <c r="V2813" s="11" t="s">
        <v>11503</v>
      </c>
      <c r="W2813" s="11"/>
      <c r="X2813" s="18">
        <v>218</v>
      </c>
      <c r="Y2813" s="18"/>
      <c r="Z2813" s="11">
        <f>$B$2813*$X$2813*(100%-$C$15)</f>
        <v>0</v>
      </c>
    </row>
    <row r="2814" spans="1:26" s="10" customFormat="1" ht="39.950000000000003" customHeight="1" x14ac:dyDescent="0.2">
      <c r="A2814" s="11" t="s">
        <v>9259</v>
      </c>
      <c r="B2814" s="11"/>
      <c r="C2814" s="11" t="s">
        <v>9259</v>
      </c>
      <c r="D2814" s="11" t="s">
        <v>11504</v>
      </c>
      <c r="E2814" s="11" t="s">
        <v>11505</v>
      </c>
      <c r="F2814" s="11" t="s">
        <v>11505</v>
      </c>
      <c r="G2814" s="11"/>
      <c r="H2814" s="11" t="s">
        <v>11506</v>
      </c>
      <c r="I2814" s="11"/>
      <c r="J2814" s="12">
        <v>2023</v>
      </c>
      <c r="K2814" s="11"/>
      <c r="L2814" s="11" t="s">
        <v>11501</v>
      </c>
      <c r="M2814" s="13">
        <v>112</v>
      </c>
      <c r="N2814" s="11" t="s">
        <v>2787</v>
      </c>
      <c r="O2814" s="11" t="s">
        <v>2210</v>
      </c>
      <c r="P2814" s="13">
        <v>112</v>
      </c>
      <c r="Q2814" s="11"/>
      <c r="R2814" s="11"/>
      <c r="S2814" s="11" t="s">
        <v>22</v>
      </c>
      <c r="T2814" s="11" t="s">
        <v>41</v>
      </c>
      <c r="U2814" s="11" t="s">
        <v>7452</v>
      </c>
      <c r="V2814" s="11" t="s">
        <v>11507</v>
      </c>
      <c r="W2814" s="11"/>
      <c r="X2814" s="18">
        <v>218</v>
      </c>
      <c r="Y2814" s="18"/>
      <c r="Z2814" s="11">
        <f>$B$2814*$X$2814*(100%-$C$15)</f>
        <v>0</v>
      </c>
    </row>
    <row r="2815" spans="1:26" s="10" customFormat="1" ht="39.950000000000003" customHeight="1" x14ac:dyDescent="0.2">
      <c r="A2815" s="11" t="s">
        <v>9259</v>
      </c>
      <c r="B2815" s="11"/>
      <c r="C2815" s="11" t="s">
        <v>9259</v>
      </c>
      <c r="D2815" s="11" t="s">
        <v>11508</v>
      </c>
      <c r="E2815" s="11" t="s">
        <v>11509</v>
      </c>
      <c r="F2815" s="11" t="s">
        <v>11509</v>
      </c>
      <c r="G2815" s="11"/>
      <c r="H2815" s="11" t="s">
        <v>11510</v>
      </c>
      <c r="I2815" s="11"/>
      <c r="J2815" s="12">
        <v>2023</v>
      </c>
      <c r="K2815" s="11"/>
      <c r="L2815" s="11" t="s">
        <v>11501</v>
      </c>
      <c r="M2815" s="13">
        <v>112</v>
      </c>
      <c r="N2815" s="11" t="s">
        <v>2787</v>
      </c>
      <c r="O2815" s="11" t="s">
        <v>2210</v>
      </c>
      <c r="P2815" s="13">
        <v>112</v>
      </c>
      <c r="Q2815" s="11"/>
      <c r="R2815" s="11"/>
      <c r="S2815" s="11" t="s">
        <v>22</v>
      </c>
      <c r="T2815" s="11" t="s">
        <v>41</v>
      </c>
      <c r="U2815" s="11" t="s">
        <v>7452</v>
      </c>
      <c r="V2815" s="11" t="s">
        <v>11507</v>
      </c>
      <c r="W2815" s="11"/>
      <c r="X2815" s="18">
        <v>218</v>
      </c>
      <c r="Y2815" s="18"/>
      <c r="Z2815" s="11">
        <f>$B$2815*$X$2815*(100%-$C$15)</f>
        <v>0</v>
      </c>
    </row>
    <row r="2816" spans="1:26" s="10" customFormat="1" ht="39.950000000000003" customHeight="1" x14ac:dyDescent="0.2">
      <c r="A2816" s="11" t="s">
        <v>9259</v>
      </c>
      <c r="B2816" s="11"/>
      <c r="C2816" s="11" t="s">
        <v>9259</v>
      </c>
      <c r="D2816" s="11" t="s">
        <v>11511</v>
      </c>
      <c r="E2816" s="11" t="s">
        <v>11512</v>
      </c>
      <c r="F2816" s="11" t="s">
        <v>11512</v>
      </c>
      <c r="G2816" s="11"/>
      <c r="H2816" s="11" t="s">
        <v>11513</v>
      </c>
      <c r="I2816" s="11"/>
      <c r="J2816" s="12">
        <v>2023</v>
      </c>
      <c r="K2816" s="11"/>
      <c r="L2816" s="11" t="s">
        <v>11501</v>
      </c>
      <c r="M2816" s="13">
        <v>112</v>
      </c>
      <c r="N2816" s="11" t="s">
        <v>2787</v>
      </c>
      <c r="O2816" s="11" t="s">
        <v>2210</v>
      </c>
      <c r="P2816" s="13">
        <v>112</v>
      </c>
      <c r="Q2816" s="11"/>
      <c r="R2816" s="11"/>
      <c r="S2816" s="11" t="s">
        <v>22</v>
      </c>
      <c r="T2816" s="11" t="s">
        <v>41</v>
      </c>
      <c r="U2816" s="11" t="s">
        <v>7452</v>
      </c>
      <c r="V2816" s="11" t="s">
        <v>11507</v>
      </c>
      <c r="W2816" s="11"/>
      <c r="X2816" s="18">
        <v>218</v>
      </c>
      <c r="Y2816" s="18"/>
      <c r="Z2816" s="11">
        <f>$B$2816*$X$2816*(100%-$C$15)</f>
        <v>0</v>
      </c>
    </row>
    <row r="2817" spans="1:26" s="10" customFormat="1" ht="39.950000000000003" customHeight="1" x14ac:dyDescent="0.2">
      <c r="A2817" s="11" t="s">
        <v>9259</v>
      </c>
      <c r="B2817" s="11"/>
      <c r="C2817" s="11" t="s">
        <v>9259</v>
      </c>
      <c r="D2817" s="11" t="s">
        <v>11514</v>
      </c>
      <c r="E2817" s="11" t="s">
        <v>11515</v>
      </c>
      <c r="F2817" s="11" t="s">
        <v>11515</v>
      </c>
      <c r="G2817" s="11"/>
      <c r="H2817" s="11" t="s">
        <v>11516</v>
      </c>
      <c r="I2817" s="11"/>
      <c r="J2817" s="12">
        <v>2023</v>
      </c>
      <c r="K2817" s="11"/>
      <c r="L2817" s="11" t="s">
        <v>11501</v>
      </c>
      <c r="M2817" s="13">
        <v>112</v>
      </c>
      <c r="N2817" s="11" t="s">
        <v>2787</v>
      </c>
      <c r="O2817" s="11" t="s">
        <v>2210</v>
      </c>
      <c r="P2817" s="13">
        <v>112</v>
      </c>
      <c r="Q2817" s="11"/>
      <c r="R2817" s="11"/>
      <c r="S2817" s="11" t="s">
        <v>22</v>
      </c>
      <c r="T2817" s="11" t="s">
        <v>41</v>
      </c>
      <c r="U2817" s="11" t="s">
        <v>7452</v>
      </c>
      <c r="V2817" s="11" t="s">
        <v>11507</v>
      </c>
      <c r="W2817" s="11"/>
      <c r="X2817" s="18">
        <v>218</v>
      </c>
      <c r="Y2817" s="18"/>
      <c r="Z2817" s="11">
        <f>$B$2817*$X$2817*(100%-$C$15)</f>
        <v>0</v>
      </c>
    </row>
    <row r="2818" spans="1:26" s="10" customFormat="1" ht="39.950000000000003" customHeight="1" x14ac:dyDescent="0.2">
      <c r="A2818" s="11" t="s">
        <v>9259</v>
      </c>
      <c r="B2818" s="11"/>
      <c r="C2818" s="11" t="s">
        <v>9259</v>
      </c>
      <c r="D2818" s="11" t="s">
        <v>11517</v>
      </c>
      <c r="E2818" s="11" t="s">
        <v>11518</v>
      </c>
      <c r="F2818" s="11" t="s">
        <v>11518</v>
      </c>
      <c r="G2818" s="11"/>
      <c r="H2818" s="11" t="s">
        <v>11519</v>
      </c>
      <c r="I2818" s="11"/>
      <c r="J2818" s="12">
        <v>2023</v>
      </c>
      <c r="K2818" s="11"/>
      <c r="L2818" s="11" t="s">
        <v>11501</v>
      </c>
      <c r="M2818" s="13">
        <v>112</v>
      </c>
      <c r="N2818" s="11" t="s">
        <v>2787</v>
      </c>
      <c r="O2818" s="11" t="s">
        <v>2210</v>
      </c>
      <c r="P2818" s="13">
        <v>112</v>
      </c>
      <c r="Q2818" s="11"/>
      <c r="R2818" s="11"/>
      <c r="S2818" s="11" t="s">
        <v>22</v>
      </c>
      <c r="T2818" s="11" t="s">
        <v>41</v>
      </c>
      <c r="U2818" s="11" t="s">
        <v>7452</v>
      </c>
      <c r="V2818" s="11" t="s">
        <v>11507</v>
      </c>
      <c r="W2818" s="11"/>
      <c r="X2818" s="18">
        <v>218</v>
      </c>
      <c r="Y2818" s="18"/>
      <c r="Z2818" s="11">
        <f>$B$2818*$X$2818*(100%-$C$15)</f>
        <v>0</v>
      </c>
    </row>
    <row r="2819" spans="1:26" s="10" customFormat="1" ht="39.950000000000003" customHeight="1" x14ac:dyDescent="0.2">
      <c r="A2819" s="11" t="s">
        <v>9259</v>
      </c>
      <c r="B2819" s="11"/>
      <c r="C2819" s="11" t="s">
        <v>9259</v>
      </c>
      <c r="D2819" s="11" t="s">
        <v>11520</v>
      </c>
      <c r="E2819" s="11" t="s">
        <v>11521</v>
      </c>
      <c r="F2819" s="11" t="s">
        <v>11521</v>
      </c>
      <c r="G2819" s="11"/>
      <c r="H2819" s="11" t="s">
        <v>11522</v>
      </c>
      <c r="I2819" s="11"/>
      <c r="J2819" s="12">
        <v>2023</v>
      </c>
      <c r="K2819" s="11"/>
      <c r="L2819" s="11" t="s">
        <v>11501</v>
      </c>
      <c r="M2819" s="13">
        <v>112</v>
      </c>
      <c r="N2819" s="11" t="s">
        <v>2787</v>
      </c>
      <c r="O2819" s="11" t="s">
        <v>2210</v>
      </c>
      <c r="P2819" s="13">
        <v>112</v>
      </c>
      <c r="Q2819" s="11"/>
      <c r="R2819" s="11"/>
      <c r="S2819" s="11" t="s">
        <v>22</v>
      </c>
      <c r="T2819" s="11" t="s">
        <v>41</v>
      </c>
      <c r="U2819" s="11" t="s">
        <v>7452</v>
      </c>
      <c r="V2819" s="11" t="s">
        <v>11507</v>
      </c>
      <c r="W2819" s="11"/>
      <c r="X2819" s="18">
        <v>218</v>
      </c>
      <c r="Y2819" s="18"/>
      <c r="Z2819" s="11">
        <f>$B$2819*$X$2819*(100%-$C$15)</f>
        <v>0</v>
      </c>
    </row>
    <row r="2820" spans="1:26" s="10" customFormat="1" ht="39.950000000000003" customHeight="1" x14ac:dyDescent="0.2">
      <c r="A2820" s="11" t="s">
        <v>9259</v>
      </c>
      <c r="B2820" s="11"/>
      <c r="C2820" s="11" t="s">
        <v>9259</v>
      </c>
      <c r="D2820" s="11" t="s">
        <v>11523</v>
      </c>
      <c r="E2820" s="11" t="s">
        <v>11524</v>
      </c>
      <c r="F2820" s="11" t="s">
        <v>11524</v>
      </c>
      <c r="G2820" s="11"/>
      <c r="H2820" s="11" t="s">
        <v>11525</v>
      </c>
      <c r="I2820" s="11"/>
      <c r="J2820" s="12">
        <v>2023</v>
      </c>
      <c r="K2820" s="11"/>
      <c r="L2820" s="11" t="s">
        <v>11501</v>
      </c>
      <c r="M2820" s="13">
        <v>112</v>
      </c>
      <c r="N2820" s="11" t="s">
        <v>2787</v>
      </c>
      <c r="O2820" s="11" t="s">
        <v>2210</v>
      </c>
      <c r="P2820" s="13">
        <v>112</v>
      </c>
      <c r="Q2820" s="11"/>
      <c r="R2820" s="11"/>
      <c r="S2820" s="11" t="s">
        <v>22</v>
      </c>
      <c r="T2820" s="11" t="s">
        <v>41</v>
      </c>
      <c r="U2820" s="11" t="s">
        <v>7452</v>
      </c>
      <c r="V2820" s="11" t="s">
        <v>11507</v>
      </c>
      <c r="W2820" s="11"/>
      <c r="X2820" s="18">
        <v>218</v>
      </c>
      <c r="Y2820" s="18"/>
      <c r="Z2820" s="11">
        <f>$B$2820*$X$2820*(100%-$C$15)</f>
        <v>0</v>
      </c>
    </row>
    <row r="2821" spans="1:26" s="10" customFormat="1" ht="39.950000000000003" customHeight="1" x14ac:dyDescent="0.2">
      <c r="A2821" s="11" t="s">
        <v>9259</v>
      </c>
      <c r="B2821" s="11"/>
      <c r="C2821" s="11" t="s">
        <v>9259</v>
      </c>
      <c r="D2821" s="11" t="s">
        <v>11526</v>
      </c>
      <c r="E2821" s="11" t="s">
        <v>11527</v>
      </c>
      <c r="F2821" s="11" t="s">
        <v>11527</v>
      </c>
      <c r="G2821" s="11"/>
      <c r="H2821" s="11" t="s">
        <v>11528</v>
      </c>
      <c r="I2821" s="11"/>
      <c r="J2821" s="12">
        <v>2023</v>
      </c>
      <c r="K2821" s="11"/>
      <c r="L2821" s="11" t="s">
        <v>11501</v>
      </c>
      <c r="M2821" s="13">
        <v>112</v>
      </c>
      <c r="N2821" s="11" t="s">
        <v>2787</v>
      </c>
      <c r="O2821" s="11" t="s">
        <v>2210</v>
      </c>
      <c r="P2821" s="13">
        <v>112</v>
      </c>
      <c r="Q2821" s="11"/>
      <c r="R2821" s="11"/>
      <c r="S2821" s="11" t="s">
        <v>22</v>
      </c>
      <c r="T2821" s="11" t="s">
        <v>41</v>
      </c>
      <c r="U2821" s="11" t="s">
        <v>7452</v>
      </c>
      <c r="V2821" s="11" t="s">
        <v>11507</v>
      </c>
      <c r="W2821" s="11"/>
      <c r="X2821" s="18">
        <v>218</v>
      </c>
      <c r="Y2821" s="18"/>
      <c r="Z2821" s="11">
        <f>$B$2821*$X$2821*(100%-$C$15)</f>
        <v>0</v>
      </c>
    </row>
    <row r="2822" spans="1:26" s="10" customFormat="1" ht="39.950000000000003" customHeight="1" x14ac:dyDescent="0.2">
      <c r="A2822" s="11" t="s">
        <v>9259</v>
      </c>
      <c r="B2822" s="11"/>
      <c r="C2822" s="11" t="s">
        <v>9259</v>
      </c>
      <c r="D2822" s="11" t="s">
        <v>11529</v>
      </c>
      <c r="E2822" s="11" t="s">
        <v>11530</v>
      </c>
      <c r="F2822" s="11" t="s">
        <v>11530</v>
      </c>
      <c r="G2822" s="11"/>
      <c r="H2822" s="11" t="s">
        <v>11531</v>
      </c>
      <c r="I2822" s="11"/>
      <c r="J2822" s="12">
        <v>2024</v>
      </c>
      <c r="K2822" s="11"/>
      <c r="L2822" s="11" t="s">
        <v>11501</v>
      </c>
      <c r="M2822" s="13">
        <v>112</v>
      </c>
      <c r="N2822" s="11" t="s">
        <v>2787</v>
      </c>
      <c r="O2822" s="11" t="s">
        <v>2210</v>
      </c>
      <c r="P2822" s="13">
        <v>112</v>
      </c>
      <c r="Q2822" s="11"/>
      <c r="R2822" s="11"/>
      <c r="S2822" s="11" t="s">
        <v>22</v>
      </c>
      <c r="T2822" s="11" t="s">
        <v>41</v>
      </c>
      <c r="U2822" s="11" t="s">
        <v>7452</v>
      </c>
      <c r="V2822" s="11" t="s">
        <v>11507</v>
      </c>
      <c r="W2822" s="11"/>
      <c r="X2822" s="18">
        <v>218</v>
      </c>
      <c r="Y2822" s="18"/>
      <c r="Z2822" s="11">
        <f>$B$2822*$X$2822*(100%-$C$15)</f>
        <v>0</v>
      </c>
    </row>
    <row r="2823" spans="1:26" s="10" customFormat="1" ht="39.950000000000003" customHeight="1" x14ac:dyDescent="0.2">
      <c r="A2823" s="11" t="s">
        <v>9259</v>
      </c>
      <c r="B2823" s="11"/>
      <c r="C2823" s="11" t="s">
        <v>9259</v>
      </c>
      <c r="D2823" s="11" t="s">
        <v>11532</v>
      </c>
      <c r="E2823" s="11" t="s">
        <v>11533</v>
      </c>
      <c r="F2823" s="11" t="s">
        <v>11533</v>
      </c>
      <c r="G2823" s="11"/>
      <c r="H2823" s="11" t="s">
        <v>11534</v>
      </c>
      <c r="I2823" s="11"/>
      <c r="J2823" s="12">
        <v>2024</v>
      </c>
      <c r="K2823" s="11"/>
      <c r="L2823" s="11" t="s">
        <v>11501</v>
      </c>
      <c r="M2823" s="13">
        <v>112</v>
      </c>
      <c r="N2823" s="11" t="s">
        <v>2787</v>
      </c>
      <c r="O2823" s="11" t="s">
        <v>2210</v>
      </c>
      <c r="P2823" s="13">
        <v>112</v>
      </c>
      <c r="Q2823" s="11"/>
      <c r="R2823" s="11"/>
      <c r="S2823" s="11" t="s">
        <v>22</v>
      </c>
      <c r="T2823" s="11" t="s">
        <v>41</v>
      </c>
      <c r="U2823" s="11" t="s">
        <v>7452</v>
      </c>
      <c r="V2823" s="11" t="s">
        <v>11507</v>
      </c>
      <c r="W2823" s="11"/>
      <c r="X2823" s="18">
        <v>218</v>
      </c>
      <c r="Y2823" s="18"/>
      <c r="Z2823" s="11">
        <f>$B$2823*$X$2823*(100%-$C$15)</f>
        <v>0</v>
      </c>
    </row>
    <row r="2824" spans="1:26" s="10" customFormat="1" ht="39.950000000000003" customHeight="1" x14ac:dyDescent="0.2">
      <c r="A2824" s="11" t="s">
        <v>9259</v>
      </c>
      <c r="B2824" s="11"/>
      <c r="C2824" s="11" t="s">
        <v>9259</v>
      </c>
      <c r="D2824" s="11" t="s">
        <v>11535</v>
      </c>
      <c r="E2824" s="11" t="s">
        <v>11536</v>
      </c>
      <c r="F2824" s="11" t="s">
        <v>11536</v>
      </c>
      <c r="G2824" s="11"/>
      <c r="H2824" s="11" t="s">
        <v>11537</v>
      </c>
      <c r="I2824" s="11"/>
      <c r="J2824" s="12">
        <v>2024</v>
      </c>
      <c r="K2824" s="11"/>
      <c r="L2824" s="11" t="s">
        <v>11501</v>
      </c>
      <c r="M2824" s="13">
        <v>112</v>
      </c>
      <c r="N2824" s="11" t="s">
        <v>2787</v>
      </c>
      <c r="O2824" s="11" t="s">
        <v>2210</v>
      </c>
      <c r="P2824" s="13">
        <v>112</v>
      </c>
      <c r="Q2824" s="11"/>
      <c r="R2824" s="11"/>
      <c r="S2824" s="11" t="s">
        <v>22</v>
      </c>
      <c r="T2824" s="11" t="s">
        <v>41</v>
      </c>
      <c r="U2824" s="11" t="s">
        <v>7452</v>
      </c>
      <c r="V2824" s="11" t="s">
        <v>11507</v>
      </c>
      <c r="W2824" s="11"/>
      <c r="X2824" s="18">
        <v>218</v>
      </c>
      <c r="Y2824" s="18"/>
      <c r="Z2824" s="11">
        <f>$B$2824*$X$2824*(100%-$C$15)</f>
        <v>0</v>
      </c>
    </row>
    <row r="2825" spans="1:26" s="10" customFormat="1" ht="39.950000000000003" customHeight="1" x14ac:dyDescent="0.2">
      <c r="A2825" s="11" t="s">
        <v>9259</v>
      </c>
      <c r="B2825" s="11"/>
      <c r="C2825" s="11" t="s">
        <v>9259</v>
      </c>
      <c r="D2825" s="11" t="s">
        <v>11538</v>
      </c>
      <c r="E2825" s="11" t="s">
        <v>11539</v>
      </c>
      <c r="F2825" s="11" t="s">
        <v>11539</v>
      </c>
      <c r="G2825" s="11"/>
      <c r="H2825" s="11" t="s">
        <v>11540</v>
      </c>
      <c r="I2825" s="11"/>
      <c r="J2825" s="12">
        <v>2024</v>
      </c>
      <c r="K2825" s="11"/>
      <c r="L2825" s="11" t="s">
        <v>11501</v>
      </c>
      <c r="M2825" s="13">
        <v>112</v>
      </c>
      <c r="N2825" s="11" t="s">
        <v>2787</v>
      </c>
      <c r="O2825" s="11" t="s">
        <v>2210</v>
      </c>
      <c r="P2825" s="13">
        <v>112</v>
      </c>
      <c r="Q2825" s="11"/>
      <c r="R2825" s="11"/>
      <c r="S2825" s="11" t="s">
        <v>22</v>
      </c>
      <c r="T2825" s="11" t="s">
        <v>41</v>
      </c>
      <c r="U2825" s="11" t="s">
        <v>7465</v>
      </c>
      <c r="V2825" s="11" t="s">
        <v>11507</v>
      </c>
      <c r="W2825" s="11"/>
      <c r="X2825" s="18">
        <v>218</v>
      </c>
      <c r="Y2825" s="18"/>
      <c r="Z2825" s="11">
        <f>$B$2825*$X$2825*(100%-$C$15)</f>
        <v>0</v>
      </c>
    </row>
    <row r="2826" spans="1:26" s="10" customFormat="1" ht="39.950000000000003" customHeight="1" x14ac:dyDescent="0.2">
      <c r="A2826" s="11" t="s">
        <v>9259</v>
      </c>
      <c r="B2826" s="11"/>
      <c r="C2826" s="11" t="s">
        <v>9259</v>
      </c>
      <c r="D2826" s="11" t="s">
        <v>11541</v>
      </c>
      <c r="E2826" s="11" t="s">
        <v>11542</v>
      </c>
      <c r="F2826" s="11" t="s">
        <v>11542</v>
      </c>
      <c r="G2826" s="11"/>
      <c r="H2826" s="11" t="s">
        <v>11543</v>
      </c>
      <c r="I2826" s="11"/>
      <c r="J2826" s="12">
        <v>2024</v>
      </c>
      <c r="K2826" s="11"/>
      <c r="L2826" s="11" t="s">
        <v>11501</v>
      </c>
      <c r="M2826" s="13">
        <v>112</v>
      </c>
      <c r="N2826" s="11" t="s">
        <v>2787</v>
      </c>
      <c r="O2826" s="11" t="s">
        <v>2210</v>
      </c>
      <c r="P2826" s="13">
        <v>112</v>
      </c>
      <c r="Q2826" s="11"/>
      <c r="R2826" s="11"/>
      <c r="S2826" s="11" t="s">
        <v>22</v>
      </c>
      <c r="T2826" s="11" t="s">
        <v>41</v>
      </c>
      <c r="U2826" s="11" t="s">
        <v>7465</v>
      </c>
      <c r="V2826" s="11" t="s">
        <v>11507</v>
      </c>
      <c r="W2826" s="11"/>
      <c r="X2826" s="18">
        <v>218</v>
      </c>
      <c r="Y2826" s="18"/>
      <c r="Z2826" s="11">
        <f>$B$2826*$X$2826*(100%-$C$15)</f>
        <v>0</v>
      </c>
    </row>
    <row r="2827" spans="1:26" s="10" customFormat="1" ht="39.950000000000003" customHeight="1" x14ac:dyDescent="0.2">
      <c r="A2827" s="11" t="s">
        <v>9259</v>
      </c>
      <c r="B2827" s="11"/>
      <c r="C2827" s="11" t="s">
        <v>9259</v>
      </c>
      <c r="D2827" s="11" t="s">
        <v>11544</v>
      </c>
      <c r="E2827" s="11" t="s">
        <v>11545</v>
      </c>
      <c r="F2827" s="11" t="s">
        <v>11545</v>
      </c>
      <c r="G2827" s="11"/>
      <c r="H2827" s="11" t="s">
        <v>11546</v>
      </c>
      <c r="I2827" s="11"/>
      <c r="J2827" s="12">
        <v>2024</v>
      </c>
      <c r="K2827" s="11"/>
      <c r="L2827" s="11" t="s">
        <v>11501</v>
      </c>
      <c r="M2827" s="13">
        <v>112</v>
      </c>
      <c r="N2827" s="11" t="s">
        <v>2787</v>
      </c>
      <c r="O2827" s="11" t="s">
        <v>2210</v>
      </c>
      <c r="P2827" s="13">
        <v>112</v>
      </c>
      <c r="Q2827" s="11"/>
      <c r="R2827" s="11"/>
      <c r="S2827" s="11" t="s">
        <v>22</v>
      </c>
      <c r="T2827" s="11" t="s">
        <v>41</v>
      </c>
      <c r="U2827" s="11" t="s">
        <v>7452</v>
      </c>
      <c r="V2827" s="11" t="s">
        <v>11547</v>
      </c>
      <c r="W2827" s="11"/>
      <c r="X2827" s="18">
        <v>218</v>
      </c>
      <c r="Y2827" s="18"/>
      <c r="Z2827" s="11">
        <f>$B$2827*$X$2827*(100%-$C$15)</f>
        <v>0</v>
      </c>
    </row>
    <row r="2828" spans="1:26" s="10" customFormat="1" ht="39.950000000000003" customHeight="1" x14ac:dyDescent="0.2">
      <c r="A2828" s="11" t="s">
        <v>9259</v>
      </c>
      <c r="B2828" s="11"/>
      <c r="C2828" s="11" t="s">
        <v>9259</v>
      </c>
      <c r="D2828" s="11" t="s">
        <v>11548</v>
      </c>
      <c r="E2828" s="11" t="s">
        <v>11549</v>
      </c>
      <c r="F2828" s="11" t="s">
        <v>11549</v>
      </c>
      <c r="G2828" s="11"/>
      <c r="H2828" s="11" t="s">
        <v>11550</v>
      </c>
      <c r="I2828" s="11"/>
      <c r="J2828" s="12">
        <v>2025</v>
      </c>
      <c r="K2828" s="11"/>
      <c r="L2828" s="11" t="s">
        <v>11501</v>
      </c>
      <c r="M2828" s="13">
        <v>123</v>
      </c>
      <c r="N2828" s="11" t="s">
        <v>9324</v>
      </c>
      <c r="O2828" s="11" t="s">
        <v>2210</v>
      </c>
      <c r="P2828" s="13">
        <v>112</v>
      </c>
      <c r="Q2828" s="11"/>
      <c r="R2828" s="11"/>
      <c r="S2828" s="11" t="s">
        <v>22</v>
      </c>
      <c r="T2828" s="11" t="s">
        <v>41</v>
      </c>
      <c r="U2828" s="11" t="s">
        <v>7452</v>
      </c>
      <c r="V2828" s="11" t="s">
        <v>11507</v>
      </c>
      <c r="W2828" s="11"/>
      <c r="X2828" s="18">
        <v>218</v>
      </c>
      <c r="Y2828" s="18"/>
      <c r="Z2828" s="11">
        <f>$B$2828*$X$2828*(100%-$C$15)</f>
        <v>0</v>
      </c>
    </row>
    <row r="2829" spans="1:26" s="10" customFormat="1" ht="39.950000000000003" customHeight="1" x14ac:dyDescent="0.2">
      <c r="A2829" s="11" t="s">
        <v>9259</v>
      </c>
      <c r="B2829" s="11"/>
      <c r="C2829" s="11" t="s">
        <v>9259</v>
      </c>
      <c r="D2829" s="11" t="s">
        <v>11551</v>
      </c>
      <c r="E2829" s="11" t="s">
        <v>11552</v>
      </c>
      <c r="F2829" s="11" t="s">
        <v>11552</v>
      </c>
      <c r="G2829" s="11"/>
      <c r="H2829" s="11" t="s">
        <v>11553</v>
      </c>
      <c r="I2829" s="11"/>
      <c r="J2829" s="12">
        <v>2025</v>
      </c>
      <c r="K2829" s="11"/>
      <c r="L2829" s="11" t="s">
        <v>11501</v>
      </c>
      <c r="M2829" s="13">
        <v>123</v>
      </c>
      <c r="N2829" s="11" t="s">
        <v>9324</v>
      </c>
      <c r="O2829" s="11" t="s">
        <v>2210</v>
      </c>
      <c r="P2829" s="13">
        <v>112</v>
      </c>
      <c r="Q2829" s="11"/>
      <c r="R2829" s="11"/>
      <c r="S2829" s="11" t="s">
        <v>22</v>
      </c>
      <c r="T2829" s="11" t="s">
        <v>41</v>
      </c>
      <c r="U2829" s="11" t="s">
        <v>11429</v>
      </c>
      <c r="V2829" s="11" t="s">
        <v>11554</v>
      </c>
      <c r="W2829" s="11"/>
      <c r="X2829" s="18">
        <v>218</v>
      </c>
      <c r="Y2829" s="18"/>
      <c r="Z2829" s="11">
        <f>$B$2829*$X$2829*(100%-$C$15)</f>
        <v>0</v>
      </c>
    </row>
    <row r="2830" spans="1:26" s="10" customFormat="1" ht="39.950000000000003" customHeight="1" x14ac:dyDescent="0.2">
      <c r="A2830" s="11" t="s">
        <v>9259</v>
      </c>
      <c r="B2830" s="11"/>
      <c r="C2830" s="11" t="s">
        <v>9259</v>
      </c>
      <c r="D2830" s="11" t="s">
        <v>11555</v>
      </c>
      <c r="E2830" s="11" t="s">
        <v>11556</v>
      </c>
      <c r="F2830" s="11" t="s">
        <v>11556</v>
      </c>
      <c r="G2830" s="11"/>
      <c r="H2830" s="11" t="s">
        <v>11557</v>
      </c>
      <c r="I2830" s="11"/>
      <c r="J2830" s="12">
        <v>2025</v>
      </c>
      <c r="K2830" s="11"/>
      <c r="L2830" s="11" t="s">
        <v>11501</v>
      </c>
      <c r="M2830" s="13">
        <v>123</v>
      </c>
      <c r="N2830" s="11" t="s">
        <v>9324</v>
      </c>
      <c r="O2830" s="11" t="s">
        <v>2210</v>
      </c>
      <c r="P2830" s="13">
        <v>112</v>
      </c>
      <c r="Q2830" s="11"/>
      <c r="R2830" s="11"/>
      <c r="S2830" s="11" t="s">
        <v>22</v>
      </c>
      <c r="T2830" s="11" t="s">
        <v>41</v>
      </c>
      <c r="U2830" s="11" t="s">
        <v>7465</v>
      </c>
      <c r="V2830" s="11" t="s">
        <v>11558</v>
      </c>
      <c r="W2830" s="11"/>
      <c r="X2830" s="18">
        <v>218</v>
      </c>
      <c r="Y2830" s="18"/>
      <c r="Z2830" s="11">
        <f>$B$2830*$X$2830*(100%-$C$15)</f>
        <v>0</v>
      </c>
    </row>
    <row r="2831" spans="1:26" s="10" customFormat="1" ht="39.950000000000003" customHeight="1" x14ac:dyDescent="0.2">
      <c r="A2831" s="11" t="s">
        <v>9259</v>
      </c>
      <c r="B2831" s="11"/>
      <c r="C2831" s="11" t="s">
        <v>9259</v>
      </c>
      <c r="D2831" s="11" t="s">
        <v>11559</v>
      </c>
      <c r="E2831" s="11" t="s">
        <v>11560</v>
      </c>
      <c r="F2831" s="11" t="s">
        <v>11560</v>
      </c>
      <c r="G2831" s="11"/>
      <c r="H2831" s="11" t="s">
        <v>11561</v>
      </c>
      <c r="I2831" s="11"/>
      <c r="J2831" s="12">
        <v>2025</v>
      </c>
      <c r="K2831" s="11"/>
      <c r="L2831" s="11" t="s">
        <v>11501</v>
      </c>
      <c r="M2831" s="13">
        <v>123</v>
      </c>
      <c r="N2831" s="11" t="s">
        <v>9324</v>
      </c>
      <c r="O2831" s="11" t="s">
        <v>2210</v>
      </c>
      <c r="P2831" s="13">
        <v>112</v>
      </c>
      <c r="Q2831" s="11"/>
      <c r="R2831" s="11"/>
      <c r="S2831" s="11" t="s">
        <v>22</v>
      </c>
      <c r="T2831" s="11" t="s">
        <v>41</v>
      </c>
      <c r="U2831" s="11" t="s">
        <v>7452</v>
      </c>
      <c r="V2831" s="11" t="s">
        <v>11562</v>
      </c>
      <c r="W2831" s="11"/>
      <c r="X2831" s="18">
        <v>218</v>
      </c>
      <c r="Y2831" s="18"/>
      <c r="Z2831" s="11">
        <f>$B$2831*$X$2831*(100%-$C$15)</f>
        <v>0</v>
      </c>
    </row>
    <row r="2832" spans="1:26" s="10" customFormat="1" ht="39.950000000000003" customHeight="1" x14ac:dyDescent="0.2">
      <c r="A2832" s="11" t="s">
        <v>9259</v>
      </c>
      <c r="B2832" s="11"/>
      <c r="C2832" s="11" t="s">
        <v>9259</v>
      </c>
      <c r="D2832" s="11" t="s">
        <v>11563</v>
      </c>
      <c r="E2832" s="11" t="s">
        <v>11564</v>
      </c>
      <c r="F2832" s="11" t="s">
        <v>11564</v>
      </c>
      <c r="G2832" s="11"/>
      <c r="H2832" s="11" t="s">
        <v>11565</v>
      </c>
      <c r="I2832" s="11"/>
      <c r="J2832" s="12">
        <v>2025</v>
      </c>
      <c r="K2832" s="11" t="s">
        <v>163</v>
      </c>
      <c r="L2832" s="11" t="s">
        <v>11501</v>
      </c>
      <c r="M2832" s="13">
        <v>123</v>
      </c>
      <c r="N2832" s="11" t="s">
        <v>9324</v>
      </c>
      <c r="O2832" s="11" t="s">
        <v>2210</v>
      </c>
      <c r="P2832" s="13">
        <v>112</v>
      </c>
      <c r="Q2832" s="11"/>
      <c r="R2832" s="11"/>
      <c r="S2832" s="11" t="s">
        <v>22</v>
      </c>
      <c r="T2832" s="11" t="s">
        <v>41</v>
      </c>
      <c r="U2832" s="11" t="s">
        <v>7452</v>
      </c>
      <c r="V2832" s="11" t="s">
        <v>11566</v>
      </c>
      <c r="W2832" s="11" t="s">
        <v>9266</v>
      </c>
      <c r="X2832" s="18">
        <v>218</v>
      </c>
      <c r="Y2832" s="18"/>
      <c r="Z2832" s="11">
        <f>$B$2832*$X$2832*(100%-$C$15)</f>
        <v>0</v>
      </c>
    </row>
    <row r="2833" spans="1:26" s="10" customFormat="1" ht="39.950000000000003" customHeight="1" x14ac:dyDescent="0.2">
      <c r="A2833" s="11" t="s">
        <v>9259</v>
      </c>
      <c r="B2833" s="11"/>
      <c r="C2833" s="11" t="s">
        <v>9259</v>
      </c>
      <c r="D2833" s="11" t="s">
        <v>11567</v>
      </c>
      <c r="E2833" s="11" t="s">
        <v>11568</v>
      </c>
      <c r="F2833" s="11" t="s">
        <v>11568</v>
      </c>
      <c r="G2833" s="11"/>
      <c r="H2833" s="11" t="s">
        <v>11569</v>
      </c>
      <c r="I2833" s="11"/>
      <c r="J2833" s="12">
        <v>2025</v>
      </c>
      <c r="K2833" s="11" t="s">
        <v>163</v>
      </c>
      <c r="L2833" s="11" t="s">
        <v>11501</v>
      </c>
      <c r="M2833" s="13">
        <v>123</v>
      </c>
      <c r="N2833" s="11" t="s">
        <v>9324</v>
      </c>
      <c r="O2833" s="11" t="s">
        <v>2210</v>
      </c>
      <c r="P2833" s="13">
        <v>112</v>
      </c>
      <c r="Q2833" s="11"/>
      <c r="R2833" s="11"/>
      <c r="S2833" s="11" t="s">
        <v>22</v>
      </c>
      <c r="T2833" s="11" t="s">
        <v>41</v>
      </c>
      <c r="U2833" s="11" t="s">
        <v>7452</v>
      </c>
      <c r="V2833" s="11" t="s">
        <v>11570</v>
      </c>
      <c r="W2833" s="11" t="s">
        <v>9266</v>
      </c>
      <c r="X2833" s="18">
        <v>218</v>
      </c>
      <c r="Y2833" s="18"/>
      <c r="Z2833" s="11">
        <f>$B$2833*$X$2833*(100%-$C$15)</f>
        <v>0</v>
      </c>
    </row>
    <row r="2834" spans="1:26" s="10" customFormat="1" ht="39.950000000000003" customHeight="1" x14ac:dyDescent="0.2">
      <c r="A2834" s="11" t="s">
        <v>9259</v>
      </c>
      <c r="B2834" s="11"/>
      <c r="C2834" s="11" t="s">
        <v>9259</v>
      </c>
      <c r="D2834" s="11" t="s">
        <v>11571</v>
      </c>
      <c r="E2834" s="11" t="s">
        <v>11572</v>
      </c>
      <c r="F2834" s="11" t="s">
        <v>11572</v>
      </c>
      <c r="G2834" s="11"/>
      <c r="H2834" s="11" t="s">
        <v>11573</v>
      </c>
      <c r="I2834" s="11"/>
      <c r="J2834" s="12">
        <v>2025</v>
      </c>
      <c r="K2834" s="11" t="s">
        <v>163</v>
      </c>
      <c r="L2834" s="11" t="s">
        <v>11501</v>
      </c>
      <c r="M2834" s="13">
        <v>123</v>
      </c>
      <c r="N2834" s="11" t="s">
        <v>9324</v>
      </c>
      <c r="O2834" s="11" t="s">
        <v>2210</v>
      </c>
      <c r="P2834" s="13">
        <v>112</v>
      </c>
      <c r="Q2834" s="11"/>
      <c r="R2834" s="11"/>
      <c r="S2834" s="11" t="s">
        <v>22</v>
      </c>
      <c r="T2834" s="11" t="s">
        <v>41</v>
      </c>
      <c r="U2834" s="11" t="s">
        <v>7452</v>
      </c>
      <c r="V2834" s="11" t="s">
        <v>11574</v>
      </c>
      <c r="W2834" s="11" t="s">
        <v>9266</v>
      </c>
      <c r="X2834" s="18">
        <v>218</v>
      </c>
      <c r="Y2834" s="18"/>
      <c r="Z2834" s="11">
        <f>$B$2834*$X$2834*(100%-$C$15)</f>
        <v>0</v>
      </c>
    </row>
    <row r="2835" spans="1:26" s="10" customFormat="1" ht="39.950000000000003" customHeight="1" x14ac:dyDescent="0.2">
      <c r="A2835" s="11" t="s">
        <v>9259</v>
      </c>
      <c r="B2835" s="11"/>
      <c r="C2835" s="11" t="s">
        <v>9259</v>
      </c>
      <c r="D2835" s="11" t="s">
        <v>11575</v>
      </c>
      <c r="E2835" s="11" t="s">
        <v>11576</v>
      </c>
      <c r="F2835" s="11" t="s">
        <v>11576</v>
      </c>
      <c r="G2835" s="11"/>
      <c r="H2835" s="11" t="s">
        <v>11577</v>
      </c>
      <c r="I2835" s="11"/>
      <c r="J2835" s="12">
        <v>2025</v>
      </c>
      <c r="K2835" s="11" t="s">
        <v>163</v>
      </c>
      <c r="L2835" s="11" t="s">
        <v>11501</v>
      </c>
      <c r="M2835" s="13">
        <v>123</v>
      </c>
      <c r="N2835" s="11" t="s">
        <v>9324</v>
      </c>
      <c r="O2835" s="11" t="s">
        <v>2210</v>
      </c>
      <c r="P2835" s="13">
        <v>112</v>
      </c>
      <c r="Q2835" s="11"/>
      <c r="R2835" s="11"/>
      <c r="S2835" s="11" t="s">
        <v>22</v>
      </c>
      <c r="T2835" s="11" t="s">
        <v>41</v>
      </c>
      <c r="U2835" s="11" t="s">
        <v>7452</v>
      </c>
      <c r="V2835" s="11" t="s">
        <v>11578</v>
      </c>
      <c r="W2835" s="11" t="s">
        <v>9266</v>
      </c>
      <c r="X2835" s="18">
        <v>218</v>
      </c>
      <c r="Y2835" s="18"/>
      <c r="Z2835" s="11">
        <f>$B$2835*$X$2835*(100%-$C$15)</f>
        <v>0</v>
      </c>
    </row>
    <row r="2836" spans="1:26" s="10" customFormat="1" ht="39.950000000000003" customHeight="1" x14ac:dyDescent="0.2">
      <c r="A2836" s="11" t="s">
        <v>9259</v>
      </c>
      <c r="B2836" s="11"/>
      <c r="C2836" s="11" t="s">
        <v>9259</v>
      </c>
      <c r="D2836" s="11" t="s">
        <v>11579</v>
      </c>
      <c r="E2836" s="11" t="s">
        <v>11576</v>
      </c>
      <c r="F2836" s="11" t="s">
        <v>11576</v>
      </c>
      <c r="G2836" s="11"/>
      <c r="H2836" s="11" t="s">
        <v>11580</v>
      </c>
      <c r="I2836" s="11"/>
      <c r="J2836" s="12">
        <v>2026</v>
      </c>
      <c r="K2836" s="11"/>
      <c r="L2836" s="11" t="s">
        <v>11501</v>
      </c>
      <c r="M2836" s="13">
        <v>123</v>
      </c>
      <c r="N2836" s="11" t="s">
        <v>9324</v>
      </c>
      <c r="O2836" s="11" t="s">
        <v>2210</v>
      </c>
      <c r="P2836" s="13">
        <v>112</v>
      </c>
      <c r="Q2836" s="11"/>
      <c r="R2836" s="11"/>
      <c r="S2836" s="11" t="s">
        <v>22</v>
      </c>
      <c r="T2836" s="11" t="s">
        <v>41</v>
      </c>
      <c r="U2836" s="11" t="s">
        <v>7452</v>
      </c>
      <c r="V2836" s="11" t="s">
        <v>11581</v>
      </c>
      <c r="W2836" s="11"/>
      <c r="X2836" s="18">
        <v>443</v>
      </c>
      <c r="Y2836" s="18"/>
      <c r="Z2836" s="11">
        <f>$B$2836*$X$2836*(100%-$C$15)</f>
        <v>0</v>
      </c>
    </row>
    <row r="2837" spans="1:26" s="10" customFormat="1" ht="39.950000000000003" customHeight="1" x14ac:dyDescent="0.2">
      <c r="A2837" s="11" t="s">
        <v>9259</v>
      </c>
      <c r="B2837" s="11"/>
      <c r="C2837" s="11" t="s">
        <v>9259</v>
      </c>
      <c r="D2837" s="11" t="s">
        <v>11582</v>
      </c>
      <c r="E2837" s="11" t="s">
        <v>11583</v>
      </c>
      <c r="F2837" s="11" t="s">
        <v>11583</v>
      </c>
      <c r="G2837" s="11"/>
      <c r="H2837" s="11" t="s">
        <v>11584</v>
      </c>
      <c r="I2837" s="11"/>
      <c r="J2837" s="12">
        <v>2026</v>
      </c>
      <c r="K2837" s="11"/>
      <c r="L2837" s="11" t="s">
        <v>11501</v>
      </c>
      <c r="M2837" s="13">
        <v>123</v>
      </c>
      <c r="N2837" s="11" t="s">
        <v>9324</v>
      </c>
      <c r="O2837" s="11" t="s">
        <v>2210</v>
      </c>
      <c r="P2837" s="13">
        <v>112</v>
      </c>
      <c r="Q2837" s="11"/>
      <c r="R2837" s="11"/>
      <c r="S2837" s="11" t="s">
        <v>22</v>
      </c>
      <c r="T2837" s="11" t="s">
        <v>41</v>
      </c>
      <c r="U2837" s="11" t="s">
        <v>7452</v>
      </c>
      <c r="V2837" s="11" t="s">
        <v>11585</v>
      </c>
      <c r="W2837" s="11"/>
      <c r="X2837" s="18">
        <v>443</v>
      </c>
      <c r="Y2837" s="18"/>
      <c r="Z2837" s="11">
        <f>$B$2837*$X$2837*(100%-$C$15)</f>
        <v>0</v>
      </c>
    </row>
    <row r="2838" spans="1:26" s="10" customFormat="1" ht="39.950000000000003" customHeight="1" x14ac:dyDescent="0.2">
      <c r="A2838" s="11" t="s">
        <v>9259</v>
      </c>
      <c r="B2838" s="11"/>
      <c r="C2838" s="11" t="s">
        <v>9259</v>
      </c>
      <c r="D2838" s="11" t="s">
        <v>11586</v>
      </c>
      <c r="E2838" s="11" t="s">
        <v>11587</v>
      </c>
      <c r="F2838" s="11" t="s">
        <v>11587</v>
      </c>
      <c r="G2838" s="11"/>
      <c r="H2838" s="11" t="s">
        <v>11588</v>
      </c>
      <c r="I2838" s="11"/>
      <c r="J2838" s="12">
        <v>2026</v>
      </c>
      <c r="K2838" s="11"/>
      <c r="L2838" s="11" t="s">
        <v>11501</v>
      </c>
      <c r="M2838" s="13">
        <v>123</v>
      </c>
      <c r="N2838" s="11" t="s">
        <v>9324</v>
      </c>
      <c r="O2838" s="11" t="s">
        <v>2210</v>
      </c>
      <c r="P2838" s="13">
        <v>112</v>
      </c>
      <c r="Q2838" s="11"/>
      <c r="R2838" s="11"/>
      <c r="S2838" s="11" t="s">
        <v>22</v>
      </c>
      <c r="T2838" s="11" t="s">
        <v>41</v>
      </c>
      <c r="U2838" s="11" t="s">
        <v>7452</v>
      </c>
      <c r="V2838" s="11" t="s">
        <v>11589</v>
      </c>
      <c r="W2838" s="11"/>
      <c r="X2838" s="18">
        <v>443</v>
      </c>
      <c r="Y2838" s="18"/>
      <c r="Z2838" s="11">
        <f>$B$2838*$X$2838*(100%-$C$15)</f>
        <v>0</v>
      </c>
    </row>
    <row r="2839" spans="1:26" s="10" customFormat="1" ht="39.950000000000003" customHeight="1" x14ac:dyDescent="0.2">
      <c r="A2839" s="11" t="s">
        <v>9259</v>
      </c>
      <c r="B2839" s="11"/>
      <c r="C2839" s="11" t="s">
        <v>9259</v>
      </c>
      <c r="D2839" s="11" t="s">
        <v>11590</v>
      </c>
      <c r="E2839" s="11" t="s">
        <v>11591</v>
      </c>
      <c r="F2839" s="11" t="s">
        <v>11591</v>
      </c>
      <c r="G2839" s="11"/>
      <c r="H2839" s="11" t="s">
        <v>11592</v>
      </c>
      <c r="I2839" s="11"/>
      <c r="J2839" s="12">
        <v>2026</v>
      </c>
      <c r="K2839" s="11"/>
      <c r="L2839" s="11" t="s">
        <v>11501</v>
      </c>
      <c r="M2839" s="13">
        <v>123</v>
      </c>
      <c r="N2839" s="11" t="s">
        <v>9324</v>
      </c>
      <c r="O2839" s="11" t="s">
        <v>2210</v>
      </c>
      <c r="P2839" s="13">
        <v>112</v>
      </c>
      <c r="Q2839" s="11"/>
      <c r="R2839" s="11"/>
      <c r="S2839" s="11" t="s">
        <v>22</v>
      </c>
      <c r="T2839" s="11" t="s">
        <v>41</v>
      </c>
      <c r="U2839" s="11" t="s">
        <v>7452</v>
      </c>
      <c r="V2839" s="11" t="s">
        <v>11593</v>
      </c>
      <c r="W2839" s="11"/>
      <c r="X2839" s="18">
        <v>443</v>
      </c>
      <c r="Y2839" s="18"/>
      <c r="Z2839" s="11">
        <f>$B$2839*$X$2839*(100%-$C$15)</f>
        <v>0</v>
      </c>
    </row>
    <row r="2840" spans="1:26" s="10" customFormat="1" ht="39.950000000000003" customHeight="1" x14ac:dyDescent="0.2">
      <c r="A2840" s="11" t="s">
        <v>9259</v>
      </c>
      <c r="B2840" s="11"/>
      <c r="C2840" s="11" t="s">
        <v>9259</v>
      </c>
      <c r="D2840" s="11" t="s">
        <v>11594</v>
      </c>
      <c r="E2840" s="11" t="s">
        <v>11595</v>
      </c>
      <c r="F2840" s="11" t="s">
        <v>11595</v>
      </c>
      <c r="G2840" s="11"/>
      <c r="H2840" s="11" t="s">
        <v>11596</v>
      </c>
      <c r="I2840" s="11" t="s">
        <v>1562</v>
      </c>
      <c r="J2840" s="12">
        <v>2026</v>
      </c>
      <c r="K2840" s="11"/>
      <c r="L2840" s="11" t="s">
        <v>11501</v>
      </c>
      <c r="M2840" s="13">
        <v>123</v>
      </c>
      <c r="N2840" s="11" t="s">
        <v>9324</v>
      </c>
      <c r="O2840" s="11" t="s">
        <v>2210</v>
      </c>
      <c r="P2840" s="13">
        <v>112</v>
      </c>
      <c r="Q2840" s="11"/>
      <c r="R2840" s="11"/>
      <c r="S2840" s="11" t="s">
        <v>22</v>
      </c>
      <c r="T2840" s="11" t="s">
        <v>41</v>
      </c>
      <c r="U2840" s="11" t="s">
        <v>7452</v>
      </c>
      <c r="V2840" s="11" t="s">
        <v>11597</v>
      </c>
      <c r="W2840" s="11"/>
      <c r="X2840" s="18">
        <v>443</v>
      </c>
      <c r="Y2840" s="18"/>
      <c r="Z2840" s="11">
        <f>$B$2840*$X$2840*(100%-$C$15)</f>
        <v>0</v>
      </c>
    </row>
    <row r="2841" spans="1:26" s="10" customFormat="1" ht="39.950000000000003" customHeight="1" x14ac:dyDescent="0.2">
      <c r="A2841" s="11" t="s">
        <v>9259</v>
      </c>
      <c r="B2841" s="11"/>
      <c r="C2841" s="11" t="s">
        <v>9259</v>
      </c>
      <c r="D2841" s="11" t="s">
        <v>11598</v>
      </c>
      <c r="E2841" s="11" t="s">
        <v>11599</v>
      </c>
      <c r="F2841" s="11" t="s">
        <v>11599</v>
      </c>
      <c r="G2841" s="11"/>
      <c r="H2841" s="11" t="s">
        <v>11600</v>
      </c>
      <c r="I2841" s="11"/>
      <c r="J2841" s="12">
        <v>2026</v>
      </c>
      <c r="K2841" s="11"/>
      <c r="L2841" s="11" t="s">
        <v>11501</v>
      </c>
      <c r="M2841" s="13">
        <v>123</v>
      </c>
      <c r="N2841" s="11" t="s">
        <v>9324</v>
      </c>
      <c r="O2841" s="11" t="s">
        <v>2210</v>
      </c>
      <c r="P2841" s="13">
        <v>112</v>
      </c>
      <c r="Q2841" s="11"/>
      <c r="R2841" s="11"/>
      <c r="S2841" s="11" t="s">
        <v>22</v>
      </c>
      <c r="T2841" s="11" t="s">
        <v>41</v>
      </c>
      <c r="U2841" s="11" t="s">
        <v>7452</v>
      </c>
      <c r="V2841" s="11" t="s">
        <v>11601</v>
      </c>
      <c r="W2841" s="11"/>
      <c r="X2841" s="18">
        <v>443</v>
      </c>
      <c r="Y2841" s="18"/>
      <c r="Z2841" s="11">
        <f>$B$2841*$X$2841*(100%-$C$15)</f>
        <v>0</v>
      </c>
    </row>
    <row r="2842" spans="1:26" s="10" customFormat="1" ht="39.950000000000003" customHeight="1" x14ac:dyDescent="0.2">
      <c r="A2842" s="11" t="s">
        <v>45</v>
      </c>
      <c r="B2842" s="11"/>
      <c r="C2842" s="11" t="s">
        <v>2148</v>
      </c>
      <c r="D2842" s="11" t="s">
        <v>11602</v>
      </c>
      <c r="E2842" s="11" t="s">
        <v>11603</v>
      </c>
      <c r="F2842" s="11" t="s">
        <v>11604</v>
      </c>
      <c r="G2842" s="11" t="s">
        <v>7813</v>
      </c>
      <c r="H2842" s="11" t="s">
        <v>11605</v>
      </c>
      <c r="I2842" s="11"/>
      <c r="J2842" s="12">
        <v>2014</v>
      </c>
      <c r="K2842" s="11" t="s">
        <v>2178</v>
      </c>
      <c r="L2842" s="11" t="s">
        <v>11606</v>
      </c>
      <c r="M2842" s="13">
        <v>127</v>
      </c>
      <c r="N2842" s="11" t="s">
        <v>9265</v>
      </c>
      <c r="O2842" s="11" t="s">
        <v>2210</v>
      </c>
      <c r="P2842" s="13">
        <v>128</v>
      </c>
      <c r="Q2842" s="11"/>
      <c r="R2842" s="11"/>
      <c r="S2842" s="11" t="s">
        <v>22</v>
      </c>
      <c r="T2842" s="11" t="s">
        <v>41</v>
      </c>
      <c r="U2842" s="11" t="s">
        <v>7452</v>
      </c>
      <c r="V2842" s="11" t="s">
        <v>11607</v>
      </c>
      <c r="W2842" s="11" t="s">
        <v>44</v>
      </c>
      <c r="X2842" s="18">
        <v>108.6</v>
      </c>
      <c r="Y2842" s="18"/>
      <c r="Z2842" s="11">
        <f>$B$2842*$X$2842*(100%-$C$15)</f>
        <v>0</v>
      </c>
    </row>
    <row r="2843" spans="1:26" s="10" customFormat="1" ht="39.950000000000003" customHeight="1" x14ac:dyDescent="0.2">
      <c r="A2843" s="11" t="s">
        <v>45</v>
      </c>
      <c r="B2843" s="11"/>
      <c r="C2843" s="11" t="s">
        <v>2148</v>
      </c>
      <c r="D2843" s="11" t="s">
        <v>11608</v>
      </c>
      <c r="E2843" s="11" t="s">
        <v>11609</v>
      </c>
      <c r="F2843" s="11" t="s">
        <v>11610</v>
      </c>
      <c r="G2843" s="11" t="s">
        <v>11611</v>
      </c>
      <c r="H2843" s="11" t="s">
        <v>11612</v>
      </c>
      <c r="I2843" s="11"/>
      <c r="J2843" s="12">
        <v>2017</v>
      </c>
      <c r="K2843" s="11" t="s">
        <v>2081</v>
      </c>
      <c r="L2843" s="11" t="s">
        <v>2154</v>
      </c>
      <c r="M2843" s="13">
        <v>100</v>
      </c>
      <c r="N2843" s="11" t="s">
        <v>2835</v>
      </c>
      <c r="O2843" s="11" t="s">
        <v>2156</v>
      </c>
      <c r="P2843" s="13">
        <v>64</v>
      </c>
      <c r="Q2843" s="11"/>
      <c r="R2843" s="11"/>
      <c r="S2843" s="11" t="s">
        <v>22</v>
      </c>
      <c r="T2843" s="11" t="s">
        <v>41</v>
      </c>
      <c r="U2843" s="11" t="s">
        <v>7452</v>
      </c>
      <c r="V2843" s="11" t="s">
        <v>11613</v>
      </c>
      <c r="W2843" s="11" t="s">
        <v>44</v>
      </c>
      <c r="X2843" s="18">
        <v>148</v>
      </c>
      <c r="Y2843" s="18"/>
      <c r="Z2843" s="11">
        <f>$B$2843*$X$2843*(100%-$C$15)</f>
        <v>0</v>
      </c>
    </row>
    <row r="2844" spans="1:26" s="10" customFormat="1" ht="39.950000000000003" customHeight="1" x14ac:dyDescent="0.2">
      <c r="A2844" s="11" t="s">
        <v>45</v>
      </c>
      <c r="B2844" s="11"/>
      <c r="C2844" s="11" t="s">
        <v>2148</v>
      </c>
      <c r="D2844" s="11" t="s">
        <v>11614</v>
      </c>
      <c r="E2844" s="11" t="s">
        <v>11615</v>
      </c>
      <c r="F2844" s="11" t="s">
        <v>11616</v>
      </c>
      <c r="G2844" s="11" t="s">
        <v>11617</v>
      </c>
      <c r="H2844" s="11" t="s">
        <v>11618</v>
      </c>
      <c r="I2844" s="11"/>
      <c r="J2844" s="12">
        <v>2018</v>
      </c>
      <c r="K2844" s="11" t="s">
        <v>2178</v>
      </c>
      <c r="L2844" s="11" t="s">
        <v>2786</v>
      </c>
      <c r="M2844" s="13">
        <v>150</v>
      </c>
      <c r="N2844" s="11" t="s">
        <v>2787</v>
      </c>
      <c r="O2844" s="11" t="s">
        <v>2156</v>
      </c>
      <c r="P2844" s="13">
        <v>128</v>
      </c>
      <c r="Q2844" s="11"/>
      <c r="R2844" s="11"/>
      <c r="S2844" s="11" t="s">
        <v>22</v>
      </c>
      <c r="T2844" s="11" t="s">
        <v>41</v>
      </c>
      <c r="U2844" s="11" t="s">
        <v>7452</v>
      </c>
      <c r="V2844" s="11" t="s">
        <v>11619</v>
      </c>
      <c r="W2844" s="11" t="s">
        <v>44</v>
      </c>
      <c r="X2844" s="18">
        <v>216.3</v>
      </c>
      <c r="Y2844" s="18"/>
      <c r="Z2844" s="11">
        <f>$B$2844*$X$2844*(100%-$C$15)</f>
        <v>0</v>
      </c>
    </row>
    <row r="2845" spans="1:26" s="10" customFormat="1" ht="39.950000000000003" customHeight="1" x14ac:dyDescent="0.2">
      <c r="A2845" s="11" t="s">
        <v>45</v>
      </c>
      <c r="B2845" s="11"/>
      <c r="C2845" s="11" t="s">
        <v>2148</v>
      </c>
      <c r="D2845" s="11" t="s">
        <v>11620</v>
      </c>
      <c r="E2845" s="11" t="s">
        <v>11621</v>
      </c>
      <c r="F2845" s="11" t="s">
        <v>11622</v>
      </c>
      <c r="G2845" s="11" t="s">
        <v>11623</v>
      </c>
      <c r="H2845" s="11" t="s">
        <v>11624</v>
      </c>
      <c r="I2845" s="11"/>
      <c r="J2845" s="12">
        <v>2023</v>
      </c>
      <c r="K2845" s="11" t="s">
        <v>2178</v>
      </c>
      <c r="L2845" s="11" t="s">
        <v>2162</v>
      </c>
      <c r="M2845" s="13">
        <v>107</v>
      </c>
      <c r="N2845" s="11" t="s">
        <v>11625</v>
      </c>
      <c r="O2845" s="11" t="s">
        <v>2210</v>
      </c>
      <c r="P2845" s="13">
        <v>112</v>
      </c>
      <c r="Q2845" s="11"/>
      <c r="R2845" s="11"/>
      <c r="S2845" s="11" t="s">
        <v>22</v>
      </c>
      <c r="T2845" s="11" t="s">
        <v>41</v>
      </c>
      <c r="U2845" s="11" t="s">
        <v>7452</v>
      </c>
      <c r="V2845" s="11" t="s">
        <v>11626</v>
      </c>
      <c r="W2845" s="11" t="s">
        <v>44</v>
      </c>
      <c r="X2845" s="18">
        <v>177.9</v>
      </c>
      <c r="Y2845" s="18"/>
      <c r="Z2845" s="11">
        <f>$B$2845*$X$2845*(100%-$C$15)</f>
        <v>0</v>
      </c>
    </row>
    <row r="2846" spans="1:26" s="10" customFormat="1" ht="39.950000000000003" customHeight="1" x14ac:dyDescent="0.2">
      <c r="A2846" s="11" t="s">
        <v>45</v>
      </c>
      <c r="B2846" s="11"/>
      <c r="C2846" s="11" t="s">
        <v>2148</v>
      </c>
      <c r="D2846" s="11" t="s">
        <v>11627</v>
      </c>
      <c r="E2846" s="11" t="s">
        <v>11628</v>
      </c>
      <c r="F2846" s="11" t="s">
        <v>11629</v>
      </c>
      <c r="G2846" s="11" t="s">
        <v>11630</v>
      </c>
      <c r="H2846" s="11" t="s">
        <v>11631</v>
      </c>
      <c r="I2846" s="11"/>
      <c r="J2846" s="12">
        <v>2024</v>
      </c>
      <c r="K2846" s="11" t="s">
        <v>2153</v>
      </c>
      <c r="L2846" s="11" t="s">
        <v>2162</v>
      </c>
      <c r="M2846" s="13">
        <v>115</v>
      </c>
      <c r="N2846" s="11" t="s">
        <v>7459</v>
      </c>
      <c r="O2846" s="11" t="s">
        <v>2156</v>
      </c>
      <c r="P2846" s="13">
        <v>112</v>
      </c>
      <c r="Q2846" s="11"/>
      <c r="R2846" s="11"/>
      <c r="S2846" s="11" t="s">
        <v>22</v>
      </c>
      <c r="T2846" s="11" t="s">
        <v>41</v>
      </c>
      <c r="U2846" s="11" t="s">
        <v>7452</v>
      </c>
      <c r="V2846" s="11" t="s">
        <v>11632</v>
      </c>
      <c r="W2846" s="11" t="s">
        <v>44</v>
      </c>
      <c r="X2846" s="18">
        <v>177.9</v>
      </c>
      <c r="Y2846" s="18"/>
      <c r="Z2846" s="11">
        <f>$B$2846*$X$2846*(100%-$C$15)</f>
        <v>0</v>
      </c>
    </row>
    <row r="2847" spans="1:26" s="10" customFormat="1" ht="39.950000000000003" customHeight="1" x14ac:dyDescent="0.2">
      <c r="A2847" s="11" t="s">
        <v>45</v>
      </c>
      <c r="B2847" s="11"/>
      <c r="C2847" s="11" t="s">
        <v>2148</v>
      </c>
      <c r="D2847" s="11" t="s">
        <v>11633</v>
      </c>
      <c r="E2847" s="11" t="s">
        <v>11634</v>
      </c>
      <c r="F2847" s="11" t="s">
        <v>11635</v>
      </c>
      <c r="G2847" s="11" t="s">
        <v>11636</v>
      </c>
      <c r="H2847" s="11" t="s">
        <v>11637</v>
      </c>
      <c r="I2847" s="11"/>
      <c r="J2847" s="12">
        <v>2016</v>
      </c>
      <c r="K2847" s="11" t="s">
        <v>2178</v>
      </c>
      <c r="L2847" s="11" t="s">
        <v>2162</v>
      </c>
      <c r="M2847" s="13">
        <v>150</v>
      </c>
      <c r="N2847" s="11" t="s">
        <v>9265</v>
      </c>
      <c r="O2847" s="11" t="s">
        <v>2156</v>
      </c>
      <c r="P2847" s="13">
        <v>128</v>
      </c>
      <c r="Q2847" s="11"/>
      <c r="R2847" s="11"/>
      <c r="S2847" s="11" t="s">
        <v>22</v>
      </c>
      <c r="T2847" s="11" t="s">
        <v>41</v>
      </c>
      <c r="U2847" s="11" t="s">
        <v>7452</v>
      </c>
      <c r="V2847" s="11" t="s">
        <v>11638</v>
      </c>
      <c r="W2847" s="11" t="s">
        <v>44</v>
      </c>
      <c r="X2847" s="18">
        <v>177.9</v>
      </c>
      <c r="Y2847" s="18"/>
      <c r="Z2847" s="11">
        <f>$B$2847*$X$2847*(100%-$C$15)</f>
        <v>0</v>
      </c>
    </row>
    <row r="2848" spans="1:26" s="10" customFormat="1" ht="39.950000000000003" customHeight="1" x14ac:dyDescent="0.2">
      <c r="A2848" s="11" t="s">
        <v>45</v>
      </c>
      <c r="B2848" s="11"/>
      <c r="C2848" s="11" t="s">
        <v>2148</v>
      </c>
      <c r="D2848" s="11" t="s">
        <v>11639</v>
      </c>
      <c r="E2848" s="11" t="s">
        <v>11640</v>
      </c>
      <c r="F2848" s="11" t="s">
        <v>11641</v>
      </c>
      <c r="G2848" s="11" t="s">
        <v>11642</v>
      </c>
      <c r="H2848" s="11" t="s">
        <v>11643</v>
      </c>
      <c r="I2848" s="11"/>
      <c r="J2848" s="12">
        <v>2022</v>
      </c>
      <c r="K2848" s="11" t="s">
        <v>11644</v>
      </c>
      <c r="L2848" s="11" t="s">
        <v>3978</v>
      </c>
      <c r="M2848" s="13">
        <v>222</v>
      </c>
      <c r="N2848" s="11" t="s">
        <v>11645</v>
      </c>
      <c r="O2848" s="11" t="s">
        <v>3675</v>
      </c>
      <c r="P2848" s="13">
        <v>176</v>
      </c>
      <c r="Q2848" s="11" t="s">
        <v>2894</v>
      </c>
      <c r="R2848" s="11"/>
      <c r="S2848" s="11" t="s">
        <v>22</v>
      </c>
      <c r="T2848" s="11" t="s">
        <v>41</v>
      </c>
      <c r="U2848" s="11" t="s">
        <v>11646</v>
      </c>
      <c r="V2848" s="11" t="s">
        <v>11647</v>
      </c>
      <c r="W2848" s="11" t="s">
        <v>44</v>
      </c>
      <c r="X2848" s="18">
        <v>490.2</v>
      </c>
      <c r="Y2848" s="18"/>
      <c r="Z2848" s="11">
        <f>$B$2848*$X$2848*(100%-$C$15)</f>
        <v>0</v>
      </c>
    </row>
    <row r="2849" spans="1:26" s="10" customFormat="1" ht="39.950000000000003" customHeight="1" x14ac:dyDescent="0.2">
      <c r="A2849" s="11" t="s">
        <v>45</v>
      </c>
      <c r="B2849" s="11"/>
      <c r="C2849" s="11" t="s">
        <v>2148</v>
      </c>
      <c r="D2849" s="11" t="s">
        <v>11648</v>
      </c>
      <c r="E2849" s="11" t="s">
        <v>11649</v>
      </c>
      <c r="F2849" s="11" t="s">
        <v>11650</v>
      </c>
      <c r="G2849" s="11" t="s">
        <v>11651</v>
      </c>
      <c r="H2849" s="11" t="s">
        <v>11652</v>
      </c>
      <c r="I2849" s="11"/>
      <c r="J2849" s="12">
        <v>2022</v>
      </c>
      <c r="K2849" s="11" t="s">
        <v>2081</v>
      </c>
      <c r="L2849" s="11" t="s">
        <v>3978</v>
      </c>
      <c r="M2849" s="13">
        <v>113</v>
      </c>
      <c r="N2849" s="11" t="s">
        <v>11645</v>
      </c>
      <c r="O2849" s="11" t="s">
        <v>3675</v>
      </c>
      <c r="P2849" s="13">
        <v>96</v>
      </c>
      <c r="Q2849" s="11" t="s">
        <v>2917</v>
      </c>
      <c r="R2849" s="11"/>
      <c r="S2849" s="11" t="s">
        <v>22</v>
      </c>
      <c r="T2849" s="11" t="s">
        <v>41</v>
      </c>
      <c r="U2849" s="11" t="s">
        <v>7686</v>
      </c>
      <c r="V2849" s="11" t="s">
        <v>11653</v>
      </c>
      <c r="W2849" s="11" t="s">
        <v>44</v>
      </c>
      <c r="X2849" s="18">
        <v>275</v>
      </c>
      <c r="Y2849" s="18"/>
      <c r="Z2849" s="11">
        <f>$B$2849*$X$2849*(100%-$C$15)</f>
        <v>0</v>
      </c>
    </row>
    <row r="2850" spans="1:26" s="10" customFormat="1" ht="39.950000000000003" customHeight="1" x14ac:dyDescent="0.2">
      <c r="A2850" s="11" t="s">
        <v>45</v>
      </c>
      <c r="B2850" s="11"/>
      <c r="C2850" s="11" t="s">
        <v>2148</v>
      </c>
      <c r="D2850" s="11" t="s">
        <v>11654</v>
      </c>
      <c r="E2850" s="11" t="s">
        <v>11655</v>
      </c>
      <c r="F2850" s="11" t="s">
        <v>11656</v>
      </c>
      <c r="G2850" s="11" t="s">
        <v>11651</v>
      </c>
      <c r="H2850" s="11" t="s">
        <v>11657</v>
      </c>
      <c r="I2850" s="11"/>
      <c r="J2850" s="12">
        <v>2022</v>
      </c>
      <c r="K2850" s="11" t="s">
        <v>2081</v>
      </c>
      <c r="L2850" s="11" t="s">
        <v>3978</v>
      </c>
      <c r="M2850" s="13">
        <v>113</v>
      </c>
      <c r="N2850" s="11" t="s">
        <v>11645</v>
      </c>
      <c r="O2850" s="11" t="s">
        <v>3675</v>
      </c>
      <c r="P2850" s="13">
        <v>96</v>
      </c>
      <c r="Q2850" s="11" t="s">
        <v>39</v>
      </c>
      <c r="R2850" s="11"/>
      <c r="S2850" s="11" t="s">
        <v>22</v>
      </c>
      <c r="T2850" s="11" t="s">
        <v>41</v>
      </c>
      <c r="U2850" s="11" t="s">
        <v>7452</v>
      </c>
      <c r="V2850" s="11" t="s">
        <v>11658</v>
      </c>
      <c r="W2850" s="11" t="s">
        <v>44</v>
      </c>
      <c r="X2850" s="18">
        <v>275</v>
      </c>
      <c r="Y2850" s="18"/>
      <c r="Z2850" s="11">
        <f>$B$2850*$X$2850*(100%-$C$15)</f>
        <v>0</v>
      </c>
    </row>
    <row r="2851" spans="1:26" s="10" customFormat="1" ht="39.950000000000003" customHeight="1" x14ac:dyDescent="0.2">
      <c r="A2851" s="11" t="s">
        <v>45</v>
      </c>
      <c r="B2851" s="11"/>
      <c r="C2851" s="11" t="s">
        <v>2148</v>
      </c>
      <c r="D2851" s="11" t="s">
        <v>11659</v>
      </c>
      <c r="E2851" s="11" t="s">
        <v>11660</v>
      </c>
      <c r="F2851" s="11" t="s">
        <v>11661</v>
      </c>
      <c r="G2851" s="11" t="s">
        <v>11651</v>
      </c>
      <c r="H2851" s="11" t="s">
        <v>11662</v>
      </c>
      <c r="I2851" s="11"/>
      <c r="J2851" s="12">
        <v>2022</v>
      </c>
      <c r="K2851" s="11" t="s">
        <v>2081</v>
      </c>
      <c r="L2851" s="11" t="s">
        <v>3978</v>
      </c>
      <c r="M2851" s="13">
        <v>146</v>
      </c>
      <c r="N2851" s="11" t="s">
        <v>11645</v>
      </c>
      <c r="O2851" s="11" t="s">
        <v>3675</v>
      </c>
      <c r="P2851" s="13">
        <v>112</v>
      </c>
      <c r="Q2851" s="11" t="s">
        <v>51</v>
      </c>
      <c r="R2851" s="11"/>
      <c r="S2851" s="11" t="s">
        <v>22</v>
      </c>
      <c r="T2851" s="11" t="s">
        <v>41</v>
      </c>
      <c r="U2851" s="11" t="s">
        <v>11663</v>
      </c>
      <c r="V2851" s="11" t="s">
        <v>11664</v>
      </c>
      <c r="W2851" s="11" t="s">
        <v>44</v>
      </c>
      <c r="X2851" s="18">
        <v>334.7</v>
      </c>
      <c r="Y2851" s="18"/>
      <c r="Z2851" s="11">
        <f>$B$2851*$X$2851*(100%-$C$15)</f>
        <v>0</v>
      </c>
    </row>
    <row r="2852" spans="1:26" s="10" customFormat="1" ht="39.950000000000003" customHeight="1" x14ac:dyDescent="0.2">
      <c r="A2852" s="11" t="s">
        <v>45</v>
      </c>
      <c r="B2852" s="11"/>
      <c r="C2852" s="11" t="s">
        <v>2148</v>
      </c>
      <c r="D2852" s="11" t="s">
        <v>11665</v>
      </c>
      <c r="E2852" s="11" t="s">
        <v>11666</v>
      </c>
      <c r="F2852" s="11" t="s">
        <v>11667</v>
      </c>
      <c r="G2852" s="11" t="s">
        <v>11668</v>
      </c>
      <c r="H2852" s="11" t="s">
        <v>11669</v>
      </c>
      <c r="I2852" s="11"/>
      <c r="J2852" s="12">
        <v>2022</v>
      </c>
      <c r="K2852" s="11" t="s">
        <v>10610</v>
      </c>
      <c r="L2852" s="11" t="s">
        <v>3978</v>
      </c>
      <c r="M2852" s="13">
        <v>265</v>
      </c>
      <c r="N2852" s="11" t="s">
        <v>11670</v>
      </c>
      <c r="O2852" s="11" t="s">
        <v>3675</v>
      </c>
      <c r="P2852" s="13">
        <v>192</v>
      </c>
      <c r="Q2852" s="11"/>
      <c r="R2852" s="11"/>
      <c r="S2852" s="11" t="s">
        <v>22</v>
      </c>
      <c r="T2852" s="11" t="s">
        <v>41</v>
      </c>
      <c r="U2852" s="11" t="s">
        <v>7452</v>
      </c>
      <c r="V2852" s="11" t="s">
        <v>11671</v>
      </c>
      <c r="W2852" s="11" t="s">
        <v>44</v>
      </c>
      <c r="X2852" s="18">
        <v>368.3</v>
      </c>
      <c r="Y2852" s="18"/>
      <c r="Z2852" s="11">
        <f>$B$2852*$X$2852*(100%-$C$15)</f>
        <v>0</v>
      </c>
    </row>
    <row r="2853" spans="1:26" s="10" customFormat="1" ht="39.950000000000003" customHeight="1" x14ac:dyDescent="0.2">
      <c r="A2853" s="11" t="s">
        <v>45</v>
      </c>
      <c r="B2853" s="11"/>
      <c r="C2853" s="11" t="s">
        <v>2148</v>
      </c>
      <c r="D2853" s="11" t="s">
        <v>11672</v>
      </c>
      <c r="E2853" s="11" t="s">
        <v>11673</v>
      </c>
      <c r="F2853" s="11" t="s">
        <v>11674</v>
      </c>
      <c r="G2853" s="11" t="s">
        <v>11675</v>
      </c>
      <c r="H2853" s="11" t="s">
        <v>11676</v>
      </c>
      <c r="I2853" s="11"/>
      <c r="J2853" s="12">
        <v>2023</v>
      </c>
      <c r="K2853" s="11" t="s">
        <v>10610</v>
      </c>
      <c r="L2853" s="11" t="s">
        <v>3978</v>
      </c>
      <c r="M2853" s="13">
        <v>444</v>
      </c>
      <c r="N2853" s="11" t="s">
        <v>11677</v>
      </c>
      <c r="O2853" s="11" t="s">
        <v>7654</v>
      </c>
      <c r="P2853" s="13">
        <v>240</v>
      </c>
      <c r="Q2853" s="11" t="s">
        <v>39</v>
      </c>
      <c r="R2853" s="11"/>
      <c r="S2853" s="11" t="s">
        <v>7655</v>
      </c>
      <c r="T2853" s="11" t="s">
        <v>41</v>
      </c>
      <c r="U2853" s="11" t="s">
        <v>11678</v>
      </c>
      <c r="V2853" s="11" t="s">
        <v>11679</v>
      </c>
      <c r="W2853" s="11" t="s">
        <v>44</v>
      </c>
      <c r="X2853" s="18">
        <v>570.6</v>
      </c>
      <c r="Y2853" s="18"/>
      <c r="Z2853" s="11">
        <f>$B$2853*$X$2853*(100%-$C$15)</f>
        <v>0</v>
      </c>
    </row>
    <row r="2854" spans="1:26" s="10" customFormat="1" ht="39.950000000000003" customHeight="1" x14ac:dyDescent="0.2">
      <c r="A2854" s="11" t="s">
        <v>45</v>
      </c>
      <c r="B2854" s="11"/>
      <c r="C2854" s="11" t="s">
        <v>2148</v>
      </c>
      <c r="D2854" s="11" t="s">
        <v>11680</v>
      </c>
      <c r="E2854" s="11" t="s">
        <v>11681</v>
      </c>
      <c r="F2854" s="11" t="s">
        <v>11682</v>
      </c>
      <c r="G2854" s="11" t="s">
        <v>11675</v>
      </c>
      <c r="H2854" s="11" t="s">
        <v>11683</v>
      </c>
      <c r="I2854" s="11"/>
      <c r="J2854" s="12">
        <v>2021</v>
      </c>
      <c r="K2854" s="11" t="s">
        <v>10610</v>
      </c>
      <c r="L2854" s="11" t="s">
        <v>3978</v>
      </c>
      <c r="M2854" s="13">
        <v>292</v>
      </c>
      <c r="N2854" s="11" t="s">
        <v>11684</v>
      </c>
      <c r="O2854" s="11" t="s">
        <v>7654</v>
      </c>
      <c r="P2854" s="13">
        <v>240</v>
      </c>
      <c r="Q2854" s="11" t="s">
        <v>51</v>
      </c>
      <c r="R2854" s="11"/>
      <c r="S2854" s="11" t="s">
        <v>22</v>
      </c>
      <c r="T2854" s="11" t="s">
        <v>41</v>
      </c>
      <c r="U2854" s="11" t="s">
        <v>7465</v>
      </c>
      <c r="V2854" s="11" t="s">
        <v>11685</v>
      </c>
      <c r="W2854" s="11" t="s">
        <v>44</v>
      </c>
      <c r="X2854" s="18">
        <v>467.5</v>
      </c>
      <c r="Y2854" s="18"/>
      <c r="Z2854" s="11">
        <f>$B$2854*$X$2854*(100%-$C$15)</f>
        <v>0</v>
      </c>
    </row>
    <row r="2855" spans="1:26" s="10" customFormat="1" ht="39.950000000000003" customHeight="1" x14ac:dyDescent="0.2">
      <c r="A2855" s="11" t="s">
        <v>45</v>
      </c>
      <c r="B2855" s="11"/>
      <c r="C2855" s="11" t="s">
        <v>2148</v>
      </c>
      <c r="D2855" s="11" t="s">
        <v>11686</v>
      </c>
      <c r="E2855" s="11" t="s">
        <v>11687</v>
      </c>
      <c r="F2855" s="11" t="s">
        <v>11688</v>
      </c>
      <c r="G2855" s="11" t="s">
        <v>11675</v>
      </c>
      <c r="H2855" s="11" t="s">
        <v>11689</v>
      </c>
      <c r="I2855" s="11"/>
      <c r="J2855" s="12">
        <v>2021</v>
      </c>
      <c r="K2855" s="11" t="s">
        <v>10610</v>
      </c>
      <c r="L2855" s="11" t="s">
        <v>3978</v>
      </c>
      <c r="M2855" s="13">
        <v>292</v>
      </c>
      <c r="N2855" s="11" t="s">
        <v>11684</v>
      </c>
      <c r="O2855" s="11" t="s">
        <v>7654</v>
      </c>
      <c r="P2855" s="13">
        <v>240</v>
      </c>
      <c r="Q2855" s="11" t="s">
        <v>58</v>
      </c>
      <c r="R2855" s="11"/>
      <c r="S2855" s="11" t="s">
        <v>22</v>
      </c>
      <c r="T2855" s="11" t="s">
        <v>41</v>
      </c>
      <c r="U2855" s="11" t="s">
        <v>7465</v>
      </c>
      <c r="V2855" s="11" t="s">
        <v>11690</v>
      </c>
      <c r="W2855" s="11" t="s">
        <v>44</v>
      </c>
      <c r="X2855" s="18">
        <v>467.5</v>
      </c>
      <c r="Y2855" s="18"/>
      <c r="Z2855" s="11">
        <f>$B$2855*$X$2855*(100%-$C$15)</f>
        <v>0</v>
      </c>
    </row>
    <row r="2856" spans="1:26" s="10" customFormat="1" ht="39.950000000000003" customHeight="1" x14ac:dyDescent="0.2">
      <c r="A2856" s="11" t="s">
        <v>45</v>
      </c>
      <c r="B2856" s="11"/>
      <c r="C2856" s="11" t="s">
        <v>2148</v>
      </c>
      <c r="D2856" s="11" t="s">
        <v>11691</v>
      </c>
      <c r="E2856" s="11" t="s">
        <v>11692</v>
      </c>
      <c r="F2856" s="11" t="s">
        <v>11693</v>
      </c>
      <c r="G2856" s="11" t="s">
        <v>11675</v>
      </c>
      <c r="H2856" s="11" t="s">
        <v>11694</v>
      </c>
      <c r="I2856" s="11"/>
      <c r="J2856" s="12">
        <v>2021</v>
      </c>
      <c r="K2856" s="11" t="s">
        <v>10610</v>
      </c>
      <c r="L2856" s="11" t="s">
        <v>3978</v>
      </c>
      <c r="M2856" s="13">
        <v>311</v>
      </c>
      <c r="N2856" s="11" t="s">
        <v>11684</v>
      </c>
      <c r="O2856" s="11" t="s">
        <v>7654</v>
      </c>
      <c r="P2856" s="13">
        <v>256</v>
      </c>
      <c r="Q2856" s="11" t="s">
        <v>65</v>
      </c>
      <c r="R2856" s="11"/>
      <c r="S2856" s="11" t="s">
        <v>22</v>
      </c>
      <c r="T2856" s="11" t="s">
        <v>41</v>
      </c>
      <c r="U2856" s="11" t="s">
        <v>7465</v>
      </c>
      <c r="V2856" s="11" t="s">
        <v>11695</v>
      </c>
      <c r="W2856" s="11" t="s">
        <v>44</v>
      </c>
      <c r="X2856" s="18">
        <v>480.7</v>
      </c>
      <c r="Y2856" s="18"/>
      <c r="Z2856" s="11">
        <f>$B$2856*$X$2856*(100%-$C$15)</f>
        <v>0</v>
      </c>
    </row>
    <row r="2857" spans="1:26" s="10" customFormat="1" ht="39.950000000000003" customHeight="1" x14ac:dyDescent="0.2">
      <c r="A2857" s="11" t="s">
        <v>45</v>
      </c>
      <c r="B2857" s="11"/>
      <c r="C2857" s="11" t="s">
        <v>2148</v>
      </c>
      <c r="D2857" s="11" t="s">
        <v>11696</v>
      </c>
      <c r="E2857" s="11" t="s">
        <v>11697</v>
      </c>
      <c r="F2857" s="11" t="s">
        <v>11698</v>
      </c>
      <c r="G2857" s="11" t="s">
        <v>11642</v>
      </c>
      <c r="H2857" s="11" t="s">
        <v>11699</v>
      </c>
      <c r="I2857" s="11"/>
      <c r="J2857" s="12">
        <v>2022</v>
      </c>
      <c r="K2857" s="11" t="s">
        <v>157</v>
      </c>
      <c r="L2857" s="11" t="s">
        <v>3978</v>
      </c>
      <c r="M2857" s="13">
        <v>117</v>
      </c>
      <c r="N2857" s="11" t="s">
        <v>9222</v>
      </c>
      <c r="O2857" s="11" t="s">
        <v>3675</v>
      </c>
      <c r="P2857" s="13">
        <v>96</v>
      </c>
      <c r="Q2857" s="11"/>
      <c r="R2857" s="11"/>
      <c r="S2857" s="11" t="s">
        <v>22</v>
      </c>
      <c r="T2857" s="11" t="s">
        <v>41</v>
      </c>
      <c r="U2857" s="11" t="s">
        <v>7686</v>
      </c>
      <c r="V2857" s="11" t="s">
        <v>11700</v>
      </c>
      <c r="W2857" s="11" t="s">
        <v>44</v>
      </c>
      <c r="X2857" s="18">
        <v>275</v>
      </c>
      <c r="Y2857" s="18"/>
      <c r="Z2857" s="11">
        <f>$B$2857*$X$2857*(100%-$C$15)</f>
        <v>0</v>
      </c>
    </row>
    <row r="2858" spans="1:26" s="10" customFormat="1" ht="39.950000000000003" customHeight="1" x14ac:dyDescent="0.2">
      <c r="A2858" s="11" t="s">
        <v>45</v>
      </c>
      <c r="B2858" s="11"/>
      <c r="C2858" s="11" t="s">
        <v>2148</v>
      </c>
      <c r="D2858" s="11" t="s">
        <v>11701</v>
      </c>
      <c r="E2858" s="11" t="s">
        <v>11702</v>
      </c>
      <c r="F2858" s="11" t="s">
        <v>11703</v>
      </c>
      <c r="G2858" s="11" t="s">
        <v>11704</v>
      </c>
      <c r="H2858" s="11" t="s">
        <v>11705</v>
      </c>
      <c r="I2858" s="11"/>
      <c r="J2858" s="12">
        <v>2018</v>
      </c>
      <c r="K2858" s="11" t="s">
        <v>2724</v>
      </c>
      <c r="L2858" s="11" t="s">
        <v>3978</v>
      </c>
      <c r="M2858" s="13">
        <v>106</v>
      </c>
      <c r="N2858" s="11" t="s">
        <v>3181</v>
      </c>
      <c r="O2858" s="11" t="s">
        <v>2102</v>
      </c>
      <c r="P2858" s="13">
        <v>32</v>
      </c>
      <c r="Q2858" s="11" t="s">
        <v>2130</v>
      </c>
      <c r="R2858" s="11"/>
      <c r="S2858" s="11" t="s">
        <v>22</v>
      </c>
      <c r="T2858" s="11" t="s">
        <v>41</v>
      </c>
      <c r="U2858" s="11" t="s">
        <v>7452</v>
      </c>
      <c r="V2858" s="11" t="s">
        <v>11706</v>
      </c>
      <c r="W2858" s="11" t="s">
        <v>44</v>
      </c>
      <c r="X2858" s="18">
        <v>290</v>
      </c>
      <c r="Y2858" s="18"/>
      <c r="Z2858" s="11">
        <f>$B$2858*$X$2858*(100%-$C$15)</f>
        <v>0</v>
      </c>
    </row>
    <row r="2859" spans="1:26" s="10" customFormat="1" ht="39.950000000000003" customHeight="1" x14ac:dyDescent="0.2">
      <c r="A2859" s="11" t="s">
        <v>45</v>
      </c>
      <c r="B2859" s="11"/>
      <c r="C2859" s="11" t="s">
        <v>2148</v>
      </c>
      <c r="D2859" s="11" t="s">
        <v>11707</v>
      </c>
      <c r="E2859" s="11" t="s">
        <v>11708</v>
      </c>
      <c r="F2859" s="11" t="s">
        <v>11709</v>
      </c>
      <c r="G2859" s="11" t="s">
        <v>11710</v>
      </c>
      <c r="H2859" s="11" t="s">
        <v>11711</v>
      </c>
      <c r="I2859" s="11"/>
      <c r="J2859" s="12">
        <v>2023</v>
      </c>
      <c r="K2859" s="11" t="s">
        <v>7470</v>
      </c>
      <c r="L2859" s="11" t="s">
        <v>3978</v>
      </c>
      <c r="M2859" s="13">
        <v>205</v>
      </c>
      <c r="N2859" s="11" t="s">
        <v>11712</v>
      </c>
      <c r="O2859" s="11" t="s">
        <v>7654</v>
      </c>
      <c r="P2859" s="13">
        <v>144</v>
      </c>
      <c r="Q2859" s="11" t="s">
        <v>2917</v>
      </c>
      <c r="R2859" s="11"/>
      <c r="S2859" s="11" t="s">
        <v>22</v>
      </c>
      <c r="T2859" s="11" t="s">
        <v>41</v>
      </c>
      <c r="U2859" s="11" t="s">
        <v>7465</v>
      </c>
      <c r="V2859" s="11" t="s">
        <v>11713</v>
      </c>
      <c r="W2859" s="11" t="s">
        <v>44</v>
      </c>
      <c r="X2859" s="18">
        <v>396.7</v>
      </c>
      <c r="Y2859" s="18"/>
      <c r="Z2859" s="11">
        <f>$B$2859*$X$2859*(100%-$C$15)</f>
        <v>0</v>
      </c>
    </row>
    <row r="2860" spans="1:26" s="10" customFormat="1" ht="39.950000000000003" customHeight="1" x14ac:dyDescent="0.2">
      <c r="A2860" s="11" t="s">
        <v>45</v>
      </c>
      <c r="B2860" s="11"/>
      <c r="C2860" s="11" t="s">
        <v>2148</v>
      </c>
      <c r="D2860" s="11" t="s">
        <v>11714</v>
      </c>
      <c r="E2860" s="11" t="s">
        <v>11715</v>
      </c>
      <c r="F2860" s="11" t="s">
        <v>11716</v>
      </c>
      <c r="G2860" s="11" t="s">
        <v>11710</v>
      </c>
      <c r="H2860" s="11" t="s">
        <v>11717</v>
      </c>
      <c r="I2860" s="11"/>
      <c r="J2860" s="12">
        <v>2022</v>
      </c>
      <c r="K2860" s="11" t="s">
        <v>7470</v>
      </c>
      <c r="L2860" s="11" t="s">
        <v>3978</v>
      </c>
      <c r="M2860" s="13">
        <v>180</v>
      </c>
      <c r="N2860" s="11" t="s">
        <v>11718</v>
      </c>
      <c r="O2860" s="11" t="s">
        <v>7654</v>
      </c>
      <c r="P2860" s="13">
        <v>128</v>
      </c>
      <c r="Q2860" s="11" t="s">
        <v>2917</v>
      </c>
      <c r="R2860" s="11"/>
      <c r="S2860" s="11" t="s">
        <v>22</v>
      </c>
      <c r="T2860" s="11" t="s">
        <v>41</v>
      </c>
      <c r="U2860" s="11" t="s">
        <v>8177</v>
      </c>
      <c r="V2860" s="11" t="s">
        <v>11719</v>
      </c>
      <c r="W2860" s="11" t="s">
        <v>44</v>
      </c>
      <c r="X2860" s="18">
        <v>354.4</v>
      </c>
      <c r="Y2860" s="18"/>
      <c r="Z2860" s="11">
        <f>$B$2860*$X$2860*(100%-$C$15)</f>
        <v>0</v>
      </c>
    </row>
    <row r="2861" spans="1:26" s="10" customFormat="1" ht="39.950000000000003" customHeight="1" x14ac:dyDescent="0.2">
      <c r="A2861" s="11" t="s">
        <v>45</v>
      </c>
      <c r="B2861" s="11"/>
      <c r="C2861" s="11" t="s">
        <v>2148</v>
      </c>
      <c r="D2861" s="11" t="s">
        <v>11720</v>
      </c>
      <c r="E2861" s="11" t="s">
        <v>11721</v>
      </c>
      <c r="F2861" s="11" t="s">
        <v>11722</v>
      </c>
      <c r="G2861" s="11" t="s">
        <v>11723</v>
      </c>
      <c r="H2861" s="11" t="s">
        <v>11724</v>
      </c>
      <c r="I2861" s="11"/>
      <c r="J2861" s="12">
        <v>2022</v>
      </c>
      <c r="K2861" s="11" t="s">
        <v>7470</v>
      </c>
      <c r="L2861" s="11" t="s">
        <v>3978</v>
      </c>
      <c r="M2861" s="13">
        <v>180</v>
      </c>
      <c r="N2861" s="11" t="s">
        <v>11718</v>
      </c>
      <c r="O2861" s="11" t="s">
        <v>7654</v>
      </c>
      <c r="P2861" s="13">
        <v>128</v>
      </c>
      <c r="Q2861" s="11" t="s">
        <v>2917</v>
      </c>
      <c r="R2861" s="11"/>
      <c r="S2861" s="11" t="s">
        <v>22</v>
      </c>
      <c r="T2861" s="11" t="s">
        <v>41</v>
      </c>
      <c r="U2861" s="11" t="s">
        <v>8177</v>
      </c>
      <c r="V2861" s="11" t="s">
        <v>11725</v>
      </c>
      <c r="W2861" s="11" t="s">
        <v>44</v>
      </c>
      <c r="X2861" s="18">
        <v>354.4</v>
      </c>
      <c r="Y2861" s="18"/>
      <c r="Z2861" s="11">
        <f>$B$2861*$X$2861*(100%-$C$15)</f>
        <v>0</v>
      </c>
    </row>
    <row r="2862" spans="1:26" s="10" customFormat="1" ht="39.950000000000003" customHeight="1" x14ac:dyDescent="0.2">
      <c r="A2862" s="11" t="s">
        <v>45</v>
      </c>
      <c r="B2862" s="11"/>
      <c r="C2862" s="11" t="s">
        <v>2148</v>
      </c>
      <c r="D2862" s="11" t="s">
        <v>11726</v>
      </c>
      <c r="E2862" s="11" t="s">
        <v>11727</v>
      </c>
      <c r="F2862" s="11" t="s">
        <v>11728</v>
      </c>
      <c r="G2862" s="11" t="s">
        <v>11729</v>
      </c>
      <c r="H2862" s="11" t="s">
        <v>11730</v>
      </c>
      <c r="I2862" s="11"/>
      <c r="J2862" s="12">
        <v>2023</v>
      </c>
      <c r="K2862" s="11" t="s">
        <v>35</v>
      </c>
      <c r="L2862" s="11" t="s">
        <v>3978</v>
      </c>
      <c r="M2862" s="13">
        <v>190</v>
      </c>
      <c r="N2862" s="11" t="s">
        <v>11731</v>
      </c>
      <c r="O2862" s="11" t="s">
        <v>7654</v>
      </c>
      <c r="P2862" s="13">
        <v>144</v>
      </c>
      <c r="Q2862" s="11" t="s">
        <v>39</v>
      </c>
      <c r="R2862" s="11"/>
      <c r="S2862" s="11" t="s">
        <v>22</v>
      </c>
      <c r="T2862" s="11" t="s">
        <v>41</v>
      </c>
      <c r="U2862" s="11" t="s">
        <v>8184</v>
      </c>
      <c r="V2862" s="11" t="s">
        <v>11732</v>
      </c>
      <c r="W2862" s="11" t="s">
        <v>44</v>
      </c>
      <c r="X2862" s="18">
        <v>396.7</v>
      </c>
      <c r="Y2862" s="18"/>
      <c r="Z2862" s="11">
        <f>$B$2862*$X$2862*(100%-$C$15)</f>
        <v>0</v>
      </c>
    </row>
    <row r="2863" spans="1:26" s="10" customFormat="1" ht="39.950000000000003" customHeight="1" x14ac:dyDescent="0.2">
      <c r="A2863" s="11" t="s">
        <v>45</v>
      </c>
      <c r="B2863" s="11"/>
      <c r="C2863" s="11" t="s">
        <v>2148</v>
      </c>
      <c r="D2863" s="11" t="s">
        <v>11733</v>
      </c>
      <c r="E2863" s="11" t="s">
        <v>11734</v>
      </c>
      <c r="F2863" s="11" t="s">
        <v>11735</v>
      </c>
      <c r="G2863" s="11" t="s">
        <v>11736</v>
      </c>
      <c r="H2863" s="11" t="s">
        <v>11737</v>
      </c>
      <c r="I2863" s="11"/>
      <c r="J2863" s="12">
        <v>2019</v>
      </c>
      <c r="K2863" s="11" t="s">
        <v>35</v>
      </c>
      <c r="L2863" s="11" t="s">
        <v>3978</v>
      </c>
      <c r="M2863" s="13">
        <v>210</v>
      </c>
      <c r="N2863" s="11" t="s">
        <v>11738</v>
      </c>
      <c r="O2863" s="11" t="s">
        <v>7654</v>
      </c>
      <c r="P2863" s="13">
        <v>160</v>
      </c>
      <c r="Q2863" s="11" t="s">
        <v>39</v>
      </c>
      <c r="R2863" s="11"/>
      <c r="S2863" s="11" t="s">
        <v>22</v>
      </c>
      <c r="T2863" s="11" t="s">
        <v>41</v>
      </c>
      <c r="U2863" s="11" t="s">
        <v>8184</v>
      </c>
      <c r="V2863" s="11" t="s">
        <v>11739</v>
      </c>
      <c r="W2863" s="11" t="s">
        <v>44</v>
      </c>
      <c r="X2863" s="18">
        <v>384.5</v>
      </c>
      <c r="Y2863" s="18"/>
      <c r="Z2863" s="11">
        <f>$B$2863*$X$2863*(100%-$C$15)</f>
        <v>0</v>
      </c>
    </row>
    <row r="2864" spans="1:26" s="10" customFormat="1" ht="39.950000000000003" customHeight="1" x14ac:dyDescent="0.2">
      <c r="A2864" s="11" t="s">
        <v>45</v>
      </c>
      <c r="B2864" s="11"/>
      <c r="C2864" s="11" t="s">
        <v>2148</v>
      </c>
      <c r="D2864" s="11" t="s">
        <v>11740</v>
      </c>
      <c r="E2864" s="11" t="s">
        <v>11741</v>
      </c>
      <c r="F2864" s="11" t="s">
        <v>11742</v>
      </c>
      <c r="G2864" s="11" t="s">
        <v>11743</v>
      </c>
      <c r="H2864" s="11" t="s">
        <v>11744</v>
      </c>
      <c r="I2864" s="11"/>
      <c r="J2864" s="12">
        <v>2021</v>
      </c>
      <c r="K2864" s="11" t="s">
        <v>50</v>
      </c>
      <c r="L2864" s="11" t="s">
        <v>3978</v>
      </c>
      <c r="M2864" s="13">
        <v>205</v>
      </c>
      <c r="N2864" s="11" t="s">
        <v>9240</v>
      </c>
      <c r="O2864" s="11" t="s">
        <v>7654</v>
      </c>
      <c r="P2864" s="13">
        <v>144</v>
      </c>
      <c r="Q2864" s="11" t="s">
        <v>51</v>
      </c>
      <c r="R2864" s="11"/>
      <c r="S2864" s="11" t="s">
        <v>22</v>
      </c>
      <c r="T2864" s="11" t="s">
        <v>41</v>
      </c>
      <c r="U2864" s="11" t="s">
        <v>8177</v>
      </c>
      <c r="V2864" s="11" t="s">
        <v>11745</v>
      </c>
      <c r="W2864" s="11" t="s">
        <v>44</v>
      </c>
      <c r="X2864" s="18">
        <v>354.4</v>
      </c>
      <c r="Y2864" s="18"/>
      <c r="Z2864" s="11">
        <f>$B$2864*$X$2864*(100%-$C$15)</f>
        <v>0</v>
      </c>
    </row>
    <row r="2865" spans="1:26" s="10" customFormat="1" ht="39.950000000000003" customHeight="1" x14ac:dyDescent="0.2">
      <c r="A2865" s="11" t="s">
        <v>45</v>
      </c>
      <c r="B2865" s="11"/>
      <c r="C2865" s="11" t="s">
        <v>2148</v>
      </c>
      <c r="D2865" s="11" t="s">
        <v>11746</v>
      </c>
      <c r="E2865" s="11" t="s">
        <v>11747</v>
      </c>
      <c r="F2865" s="11" t="s">
        <v>11748</v>
      </c>
      <c r="G2865" s="11" t="s">
        <v>11743</v>
      </c>
      <c r="H2865" s="11" t="s">
        <v>11749</v>
      </c>
      <c r="I2865" s="11"/>
      <c r="J2865" s="12">
        <v>2021</v>
      </c>
      <c r="K2865" s="11" t="s">
        <v>50</v>
      </c>
      <c r="L2865" s="11" t="s">
        <v>3978</v>
      </c>
      <c r="M2865" s="13">
        <v>205</v>
      </c>
      <c r="N2865" s="11" t="s">
        <v>9240</v>
      </c>
      <c r="O2865" s="11" t="s">
        <v>7654</v>
      </c>
      <c r="P2865" s="13">
        <v>144</v>
      </c>
      <c r="Q2865" s="11" t="s">
        <v>51</v>
      </c>
      <c r="R2865" s="11"/>
      <c r="S2865" s="11" t="s">
        <v>22</v>
      </c>
      <c r="T2865" s="11" t="s">
        <v>41</v>
      </c>
      <c r="U2865" s="11" t="s">
        <v>8177</v>
      </c>
      <c r="V2865" s="11" t="s">
        <v>11750</v>
      </c>
      <c r="W2865" s="11" t="s">
        <v>44</v>
      </c>
      <c r="X2865" s="18">
        <v>354.4</v>
      </c>
      <c r="Y2865" s="18"/>
      <c r="Z2865" s="11">
        <f>$B$2865*$X$2865*(100%-$C$15)</f>
        <v>0</v>
      </c>
    </row>
    <row r="2866" spans="1:26" s="10" customFormat="1" ht="39.950000000000003" customHeight="1" x14ac:dyDescent="0.2">
      <c r="A2866" s="11" t="s">
        <v>45</v>
      </c>
      <c r="B2866" s="11"/>
      <c r="C2866" s="11" t="s">
        <v>2148</v>
      </c>
      <c r="D2866" s="11" t="s">
        <v>11751</v>
      </c>
      <c r="E2866" s="11" t="s">
        <v>11752</v>
      </c>
      <c r="F2866" s="11" t="s">
        <v>11753</v>
      </c>
      <c r="G2866" s="11" t="s">
        <v>11743</v>
      </c>
      <c r="H2866" s="11" t="s">
        <v>11754</v>
      </c>
      <c r="I2866" s="11"/>
      <c r="J2866" s="12">
        <v>2021</v>
      </c>
      <c r="K2866" s="11" t="s">
        <v>50</v>
      </c>
      <c r="L2866" s="11" t="s">
        <v>3978</v>
      </c>
      <c r="M2866" s="13">
        <v>265</v>
      </c>
      <c r="N2866" s="11" t="s">
        <v>11731</v>
      </c>
      <c r="O2866" s="11" t="s">
        <v>7654</v>
      </c>
      <c r="P2866" s="13">
        <v>192</v>
      </c>
      <c r="Q2866" s="11" t="s">
        <v>51</v>
      </c>
      <c r="R2866" s="11"/>
      <c r="S2866" s="11" t="s">
        <v>22</v>
      </c>
      <c r="T2866" s="11" t="s">
        <v>41</v>
      </c>
      <c r="U2866" s="11" t="s">
        <v>11755</v>
      </c>
      <c r="V2866" s="11" t="s">
        <v>11745</v>
      </c>
      <c r="W2866" s="11" t="s">
        <v>44</v>
      </c>
      <c r="X2866" s="18">
        <v>384.5</v>
      </c>
      <c r="Y2866" s="18"/>
      <c r="Z2866" s="11">
        <f>$B$2866*$X$2866*(100%-$C$15)</f>
        <v>0</v>
      </c>
    </row>
    <row r="2867" spans="1:26" s="10" customFormat="1" ht="39.950000000000003" customHeight="1" x14ac:dyDescent="0.2">
      <c r="A2867" s="11" t="s">
        <v>45</v>
      </c>
      <c r="B2867" s="11"/>
      <c r="C2867" s="11" t="s">
        <v>2148</v>
      </c>
      <c r="D2867" s="11" t="s">
        <v>11756</v>
      </c>
      <c r="E2867" s="11" t="s">
        <v>11757</v>
      </c>
      <c r="F2867" s="11" t="s">
        <v>11758</v>
      </c>
      <c r="G2867" s="11" t="s">
        <v>11743</v>
      </c>
      <c r="H2867" s="11" t="s">
        <v>11759</v>
      </c>
      <c r="I2867" s="11"/>
      <c r="J2867" s="12">
        <v>2022</v>
      </c>
      <c r="K2867" s="11" t="s">
        <v>57</v>
      </c>
      <c r="L2867" s="11" t="s">
        <v>3978</v>
      </c>
      <c r="M2867" s="13">
        <v>263</v>
      </c>
      <c r="N2867" s="11" t="s">
        <v>11731</v>
      </c>
      <c r="O2867" s="11" t="s">
        <v>7654</v>
      </c>
      <c r="P2867" s="13">
        <v>208</v>
      </c>
      <c r="Q2867" s="11" t="s">
        <v>58</v>
      </c>
      <c r="R2867" s="11"/>
      <c r="S2867" s="11" t="s">
        <v>22</v>
      </c>
      <c r="T2867" s="11" t="s">
        <v>41</v>
      </c>
      <c r="U2867" s="11" t="s">
        <v>8184</v>
      </c>
      <c r="V2867" s="11" t="s">
        <v>11760</v>
      </c>
      <c r="W2867" s="11" t="s">
        <v>44</v>
      </c>
      <c r="X2867" s="18">
        <v>460.6</v>
      </c>
      <c r="Y2867" s="18"/>
      <c r="Z2867" s="11">
        <f>$B$2867*$X$2867*(100%-$C$15)</f>
        <v>0</v>
      </c>
    </row>
    <row r="2868" spans="1:26" s="10" customFormat="1" ht="39.950000000000003" customHeight="1" x14ac:dyDescent="0.2">
      <c r="A2868" s="11" t="s">
        <v>45</v>
      </c>
      <c r="B2868" s="11"/>
      <c r="C2868" s="11" t="s">
        <v>2148</v>
      </c>
      <c r="D2868" s="11" t="s">
        <v>11761</v>
      </c>
      <c r="E2868" s="11" t="s">
        <v>11762</v>
      </c>
      <c r="F2868" s="11" t="s">
        <v>11763</v>
      </c>
      <c r="G2868" s="11" t="s">
        <v>11743</v>
      </c>
      <c r="H2868" s="11" t="s">
        <v>11764</v>
      </c>
      <c r="I2868" s="11"/>
      <c r="J2868" s="12">
        <v>2022</v>
      </c>
      <c r="K2868" s="11" t="s">
        <v>57</v>
      </c>
      <c r="L2868" s="11" t="s">
        <v>3978</v>
      </c>
      <c r="M2868" s="13">
        <v>261</v>
      </c>
      <c r="N2868" s="11" t="s">
        <v>9240</v>
      </c>
      <c r="O2868" s="11" t="s">
        <v>7654</v>
      </c>
      <c r="P2868" s="13">
        <v>192</v>
      </c>
      <c r="Q2868" s="11" t="s">
        <v>58</v>
      </c>
      <c r="R2868" s="11"/>
      <c r="S2868" s="11" t="s">
        <v>22</v>
      </c>
      <c r="T2868" s="11" t="s">
        <v>41</v>
      </c>
      <c r="U2868" s="11" t="s">
        <v>11765</v>
      </c>
      <c r="V2868" s="11" t="s">
        <v>11766</v>
      </c>
      <c r="W2868" s="11" t="s">
        <v>44</v>
      </c>
      <c r="X2868" s="18">
        <v>384.5</v>
      </c>
      <c r="Y2868" s="18"/>
      <c r="Z2868" s="11">
        <f>$B$2868*$X$2868*(100%-$C$15)</f>
        <v>0</v>
      </c>
    </row>
    <row r="2869" spans="1:26" s="10" customFormat="1" ht="39.950000000000003" customHeight="1" x14ac:dyDescent="0.2">
      <c r="A2869" s="11" t="s">
        <v>45</v>
      </c>
      <c r="B2869" s="11"/>
      <c r="C2869" s="11" t="s">
        <v>2148</v>
      </c>
      <c r="D2869" s="11" t="s">
        <v>11767</v>
      </c>
      <c r="E2869" s="11" t="s">
        <v>11768</v>
      </c>
      <c r="F2869" s="11" t="s">
        <v>11769</v>
      </c>
      <c r="G2869" s="11" t="s">
        <v>11743</v>
      </c>
      <c r="H2869" s="11" t="s">
        <v>11770</v>
      </c>
      <c r="I2869" s="11"/>
      <c r="J2869" s="12">
        <v>2022</v>
      </c>
      <c r="K2869" s="11" t="s">
        <v>57</v>
      </c>
      <c r="L2869" s="11" t="s">
        <v>3978</v>
      </c>
      <c r="M2869" s="13">
        <v>263</v>
      </c>
      <c r="N2869" s="11" t="s">
        <v>11712</v>
      </c>
      <c r="O2869" s="11" t="s">
        <v>7654</v>
      </c>
      <c r="P2869" s="13">
        <v>208</v>
      </c>
      <c r="Q2869" s="11" t="s">
        <v>58</v>
      </c>
      <c r="R2869" s="11"/>
      <c r="S2869" s="11" t="s">
        <v>22</v>
      </c>
      <c r="T2869" s="11" t="s">
        <v>41</v>
      </c>
      <c r="U2869" s="11" t="s">
        <v>7465</v>
      </c>
      <c r="V2869" s="11" t="s">
        <v>11771</v>
      </c>
      <c r="W2869" s="11" t="s">
        <v>44</v>
      </c>
      <c r="X2869" s="18">
        <v>460.6</v>
      </c>
      <c r="Y2869" s="18"/>
      <c r="Z2869" s="11">
        <f>$B$2869*$X$2869*(100%-$C$15)</f>
        <v>0</v>
      </c>
    </row>
    <row r="2870" spans="1:26" s="10" customFormat="1" ht="39.950000000000003" customHeight="1" x14ac:dyDescent="0.2">
      <c r="A2870" s="11" t="s">
        <v>45</v>
      </c>
      <c r="B2870" s="11"/>
      <c r="C2870" s="11" t="s">
        <v>2148</v>
      </c>
      <c r="D2870" s="11" t="s">
        <v>11772</v>
      </c>
      <c r="E2870" s="11" t="s">
        <v>11773</v>
      </c>
      <c r="F2870" s="11" t="s">
        <v>11774</v>
      </c>
      <c r="G2870" s="11" t="s">
        <v>11743</v>
      </c>
      <c r="H2870" s="11" t="s">
        <v>11775</v>
      </c>
      <c r="I2870" s="11"/>
      <c r="J2870" s="12">
        <v>2023</v>
      </c>
      <c r="K2870" s="11" t="s">
        <v>64</v>
      </c>
      <c r="L2870" s="11" t="s">
        <v>3978</v>
      </c>
      <c r="M2870" s="13">
        <v>310</v>
      </c>
      <c r="N2870" s="11" t="s">
        <v>11738</v>
      </c>
      <c r="O2870" s="11" t="s">
        <v>3675</v>
      </c>
      <c r="P2870" s="13">
        <v>256</v>
      </c>
      <c r="Q2870" s="11" t="s">
        <v>65</v>
      </c>
      <c r="R2870" s="11"/>
      <c r="S2870" s="11" t="s">
        <v>22</v>
      </c>
      <c r="T2870" s="11" t="s">
        <v>41</v>
      </c>
      <c r="U2870" s="11" t="s">
        <v>10259</v>
      </c>
      <c r="V2870" s="11" t="s">
        <v>11776</v>
      </c>
      <c r="W2870" s="11" t="s">
        <v>44</v>
      </c>
      <c r="X2870" s="18">
        <v>618.4</v>
      </c>
      <c r="Y2870" s="18"/>
      <c r="Z2870" s="11">
        <f>$B$2870*$X$2870*(100%-$C$15)</f>
        <v>0</v>
      </c>
    </row>
    <row r="2871" spans="1:26" s="10" customFormat="1" ht="39.950000000000003" customHeight="1" x14ac:dyDescent="0.2">
      <c r="A2871" s="11" t="s">
        <v>45</v>
      </c>
      <c r="B2871" s="11"/>
      <c r="C2871" s="11" t="s">
        <v>2148</v>
      </c>
      <c r="D2871" s="11" t="s">
        <v>11777</v>
      </c>
      <c r="E2871" s="11" t="s">
        <v>11778</v>
      </c>
      <c r="F2871" s="11" t="s">
        <v>11779</v>
      </c>
      <c r="G2871" s="11" t="s">
        <v>11780</v>
      </c>
      <c r="H2871" s="11" t="s">
        <v>11781</v>
      </c>
      <c r="I2871" s="11"/>
      <c r="J2871" s="12">
        <v>2015</v>
      </c>
      <c r="K2871" s="11" t="s">
        <v>11189</v>
      </c>
      <c r="L2871" s="11" t="s">
        <v>11782</v>
      </c>
      <c r="M2871" s="13">
        <v>277</v>
      </c>
      <c r="N2871" s="11" t="s">
        <v>10612</v>
      </c>
      <c r="O2871" s="11" t="s">
        <v>3675</v>
      </c>
      <c r="P2871" s="13">
        <v>240</v>
      </c>
      <c r="Q2871" s="11" t="s">
        <v>2395</v>
      </c>
      <c r="R2871" s="11"/>
      <c r="S2871" s="11" t="s">
        <v>22</v>
      </c>
      <c r="T2871" s="11" t="s">
        <v>41</v>
      </c>
      <c r="U2871" s="11" t="s">
        <v>4097</v>
      </c>
      <c r="V2871" s="11" t="s">
        <v>11783</v>
      </c>
      <c r="W2871" s="11" t="s">
        <v>44</v>
      </c>
      <c r="X2871" s="18">
        <v>244.8</v>
      </c>
      <c r="Y2871" s="18"/>
      <c r="Z2871" s="11">
        <f>$B$2871*$X$2871*(100%-$C$15)</f>
        <v>0</v>
      </c>
    </row>
    <row r="2872" spans="1:26" s="10" customFormat="1" ht="39.950000000000003" customHeight="1" x14ac:dyDescent="0.2">
      <c r="A2872" s="11" t="s">
        <v>45</v>
      </c>
      <c r="B2872" s="11"/>
      <c r="C2872" s="11" t="s">
        <v>2148</v>
      </c>
      <c r="D2872" s="11" t="s">
        <v>11784</v>
      </c>
      <c r="E2872" s="11" t="s">
        <v>11785</v>
      </c>
      <c r="F2872" s="11" t="s">
        <v>11786</v>
      </c>
      <c r="G2872" s="11" t="s">
        <v>11780</v>
      </c>
      <c r="H2872" s="11" t="s">
        <v>11787</v>
      </c>
      <c r="I2872" s="11"/>
      <c r="J2872" s="12">
        <v>2022</v>
      </c>
      <c r="K2872" s="11" t="s">
        <v>11189</v>
      </c>
      <c r="L2872" s="11" t="s">
        <v>3978</v>
      </c>
      <c r="M2872" s="13">
        <v>277</v>
      </c>
      <c r="N2872" s="11" t="s">
        <v>11645</v>
      </c>
      <c r="O2872" s="11" t="s">
        <v>3675</v>
      </c>
      <c r="P2872" s="13">
        <v>208</v>
      </c>
      <c r="Q2872" s="11" t="s">
        <v>2130</v>
      </c>
      <c r="R2872" s="11"/>
      <c r="S2872" s="11" t="s">
        <v>22</v>
      </c>
      <c r="T2872" s="11" t="s">
        <v>41</v>
      </c>
      <c r="U2872" s="11" t="s">
        <v>11788</v>
      </c>
      <c r="V2872" s="11" t="s">
        <v>11789</v>
      </c>
      <c r="W2872" s="11" t="s">
        <v>44</v>
      </c>
      <c r="X2872" s="18">
        <v>346.7</v>
      </c>
      <c r="Y2872" s="18"/>
      <c r="Z2872" s="11">
        <f>$B$2872*$X$2872*(100%-$C$15)</f>
        <v>0</v>
      </c>
    </row>
    <row r="2873" spans="1:26" s="10" customFormat="1" ht="39.950000000000003" customHeight="1" x14ac:dyDescent="0.2">
      <c r="A2873" s="11" t="s">
        <v>45</v>
      </c>
      <c r="B2873" s="11"/>
      <c r="C2873" s="11" t="s">
        <v>2148</v>
      </c>
      <c r="D2873" s="11" t="s">
        <v>11790</v>
      </c>
      <c r="E2873" s="11" t="s">
        <v>11791</v>
      </c>
      <c r="F2873" s="11" t="s">
        <v>11792</v>
      </c>
      <c r="G2873" s="11" t="s">
        <v>11793</v>
      </c>
      <c r="H2873" s="11" t="s">
        <v>11794</v>
      </c>
      <c r="I2873" s="11"/>
      <c r="J2873" s="12">
        <v>2022</v>
      </c>
      <c r="K2873" s="11" t="s">
        <v>2207</v>
      </c>
      <c r="L2873" s="11" t="s">
        <v>3978</v>
      </c>
      <c r="M2873" s="13">
        <v>250</v>
      </c>
      <c r="N2873" s="11" t="s">
        <v>11645</v>
      </c>
      <c r="O2873" s="11" t="s">
        <v>3675</v>
      </c>
      <c r="P2873" s="13">
        <v>224</v>
      </c>
      <c r="Q2873" s="11" t="s">
        <v>2257</v>
      </c>
      <c r="R2873" s="11"/>
      <c r="S2873" s="11" t="s">
        <v>22</v>
      </c>
      <c r="T2873" s="11" t="s">
        <v>41</v>
      </c>
      <c r="U2873" s="11" t="s">
        <v>11755</v>
      </c>
      <c r="V2873" s="11" t="s">
        <v>11795</v>
      </c>
      <c r="W2873" s="11" t="s">
        <v>44</v>
      </c>
      <c r="X2873" s="18">
        <v>466.3</v>
      </c>
      <c r="Y2873" s="18"/>
      <c r="Z2873" s="11">
        <f>$B$2873*$X$2873*(100%-$C$15)</f>
        <v>0</v>
      </c>
    </row>
    <row r="2874" spans="1:26" s="10" customFormat="1" ht="39.950000000000003" customHeight="1" x14ac:dyDescent="0.2">
      <c r="A2874" s="11" t="s">
        <v>45</v>
      </c>
      <c r="B2874" s="11"/>
      <c r="C2874" s="11" t="s">
        <v>2148</v>
      </c>
      <c r="D2874" s="11" t="s">
        <v>11796</v>
      </c>
      <c r="E2874" s="11" t="s">
        <v>11797</v>
      </c>
      <c r="F2874" s="11" t="s">
        <v>11798</v>
      </c>
      <c r="G2874" s="11" t="s">
        <v>11799</v>
      </c>
      <c r="H2874" s="11" t="s">
        <v>11800</v>
      </c>
      <c r="I2874" s="11"/>
      <c r="J2874" s="12">
        <v>2015</v>
      </c>
      <c r="K2874" s="11" t="s">
        <v>2178</v>
      </c>
      <c r="L2874" s="11" t="s">
        <v>11782</v>
      </c>
      <c r="M2874" s="13">
        <v>112</v>
      </c>
      <c r="N2874" s="11" t="s">
        <v>10612</v>
      </c>
      <c r="O2874" s="11" t="s">
        <v>7654</v>
      </c>
      <c r="P2874" s="13">
        <v>96</v>
      </c>
      <c r="Q2874" s="11"/>
      <c r="R2874" s="11"/>
      <c r="S2874" s="11" t="s">
        <v>22</v>
      </c>
      <c r="T2874" s="11" t="s">
        <v>41</v>
      </c>
      <c r="U2874" s="11" t="s">
        <v>7465</v>
      </c>
      <c r="V2874" s="11" t="s">
        <v>11801</v>
      </c>
      <c r="W2874" s="11"/>
      <c r="X2874" s="18">
        <v>163.4</v>
      </c>
      <c r="Y2874" s="18"/>
      <c r="Z2874" s="11">
        <f>$B$2874*$X$2874*(100%-$C$15)</f>
        <v>0</v>
      </c>
    </row>
    <row r="2875" spans="1:26" s="10" customFormat="1" ht="39.950000000000003" customHeight="1" x14ac:dyDescent="0.2">
      <c r="A2875" s="11" t="s">
        <v>45</v>
      </c>
      <c r="B2875" s="11"/>
      <c r="C2875" s="11" t="s">
        <v>2188</v>
      </c>
      <c r="D2875" s="11" t="s">
        <v>11802</v>
      </c>
      <c r="E2875" s="11" t="s">
        <v>11803</v>
      </c>
      <c r="F2875" s="11" t="s">
        <v>11804</v>
      </c>
      <c r="G2875" s="11" t="s">
        <v>2325</v>
      </c>
      <c r="H2875" s="11" t="s">
        <v>11805</v>
      </c>
      <c r="I2875" s="11"/>
      <c r="J2875" s="12">
        <v>2020</v>
      </c>
      <c r="K2875" s="11" t="s">
        <v>2193</v>
      </c>
      <c r="L2875" s="11" t="s">
        <v>2194</v>
      </c>
      <c r="M2875" s="13">
        <v>66</v>
      </c>
      <c r="N2875" s="11" t="s">
        <v>2195</v>
      </c>
      <c r="O2875" s="11" t="s">
        <v>2196</v>
      </c>
      <c r="P2875" s="13">
        <v>12</v>
      </c>
      <c r="Q2875" s="11" t="s">
        <v>2917</v>
      </c>
      <c r="R2875" s="11"/>
      <c r="S2875" s="11" t="s">
        <v>22</v>
      </c>
      <c r="T2875" s="11" t="s">
        <v>41</v>
      </c>
      <c r="U2875" s="11" t="s">
        <v>8309</v>
      </c>
      <c r="V2875" s="11" t="s">
        <v>11806</v>
      </c>
      <c r="W2875" s="11" t="s">
        <v>44</v>
      </c>
      <c r="X2875" s="18">
        <v>171</v>
      </c>
      <c r="Y2875" s="18"/>
      <c r="Z2875" s="11">
        <f>$B$2875*$X$2875*(100%-$C$15)</f>
        <v>0</v>
      </c>
    </row>
    <row r="2876" spans="1:26" s="10" customFormat="1" ht="39.950000000000003" customHeight="1" x14ac:dyDescent="0.2">
      <c r="A2876" s="11" t="s">
        <v>45</v>
      </c>
      <c r="B2876" s="11"/>
      <c r="C2876" s="11" t="s">
        <v>2188</v>
      </c>
      <c r="D2876" s="11" t="s">
        <v>11807</v>
      </c>
      <c r="E2876" s="11" t="s">
        <v>11808</v>
      </c>
      <c r="F2876" s="11" t="s">
        <v>11809</v>
      </c>
      <c r="G2876" s="11" t="s">
        <v>2325</v>
      </c>
      <c r="H2876" s="11" t="s">
        <v>11810</v>
      </c>
      <c r="I2876" s="11"/>
      <c r="J2876" s="12">
        <v>2020</v>
      </c>
      <c r="K2876" s="11" t="s">
        <v>2193</v>
      </c>
      <c r="L2876" s="11" t="s">
        <v>2194</v>
      </c>
      <c r="M2876" s="13">
        <v>66</v>
      </c>
      <c r="N2876" s="11" t="s">
        <v>2850</v>
      </c>
      <c r="O2876" s="11" t="s">
        <v>2196</v>
      </c>
      <c r="P2876" s="13">
        <v>12</v>
      </c>
      <c r="Q2876" s="11" t="s">
        <v>2395</v>
      </c>
      <c r="R2876" s="11"/>
      <c r="S2876" s="11" t="s">
        <v>22</v>
      </c>
      <c r="T2876" s="11" t="s">
        <v>41</v>
      </c>
      <c r="U2876" s="11" t="s">
        <v>8309</v>
      </c>
      <c r="V2876" s="11" t="s">
        <v>11811</v>
      </c>
      <c r="W2876" s="11" t="s">
        <v>44</v>
      </c>
      <c r="X2876" s="18">
        <v>171</v>
      </c>
      <c r="Y2876" s="18"/>
      <c r="Z2876" s="11">
        <f>$B$2876*$X$2876*(100%-$C$15)</f>
        <v>0</v>
      </c>
    </row>
    <row r="2877" spans="1:26" s="10" customFormat="1" ht="39.950000000000003" customHeight="1" x14ac:dyDescent="0.2">
      <c r="A2877" s="11" t="s">
        <v>45</v>
      </c>
      <c r="B2877" s="11"/>
      <c r="C2877" s="11" t="s">
        <v>2188</v>
      </c>
      <c r="D2877" s="11" t="s">
        <v>11812</v>
      </c>
      <c r="E2877" s="11" t="s">
        <v>11813</v>
      </c>
      <c r="F2877" s="11" t="s">
        <v>11814</v>
      </c>
      <c r="G2877" s="11" t="s">
        <v>10687</v>
      </c>
      <c r="H2877" s="11" t="s">
        <v>11815</v>
      </c>
      <c r="I2877" s="11"/>
      <c r="J2877" s="12">
        <v>2020</v>
      </c>
      <c r="K2877" s="11" t="s">
        <v>2193</v>
      </c>
      <c r="L2877" s="11" t="s">
        <v>2194</v>
      </c>
      <c r="M2877" s="13">
        <v>64</v>
      </c>
      <c r="N2877" s="11" t="s">
        <v>2195</v>
      </c>
      <c r="O2877" s="11" t="s">
        <v>2196</v>
      </c>
      <c r="P2877" s="13">
        <v>8</v>
      </c>
      <c r="Q2877" s="11" t="s">
        <v>2917</v>
      </c>
      <c r="R2877" s="11"/>
      <c r="S2877" s="11" t="s">
        <v>22</v>
      </c>
      <c r="T2877" s="11" t="s">
        <v>41</v>
      </c>
      <c r="U2877" s="11" t="s">
        <v>8309</v>
      </c>
      <c r="V2877" s="11" t="s">
        <v>11816</v>
      </c>
      <c r="W2877" s="11" t="s">
        <v>44</v>
      </c>
      <c r="X2877" s="18">
        <v>171</v>
      </c>
      <c r="Y2877" s="18"/>
      <c r="Z2877" s="11">
        <f>$B$2877*$X$2877*(100%-$C$15)</f>
        <v>0</v>
      </c>
    </row>
    <row r="2878" spans="1:26" s="10" customFormat="1" ht="39.950000000000003" customHeight="1" x14ac:dyDescent="0.2">
      <c r="A2878" s="11" t="s">
        <v>45</v>
      </c>
      <c r="B2878" s="11"/>
      <c r="C2878" s="11" t="s">
        <v>2188</v>
      </c>
      <c r="D2878" s="11" t="s">
        <v>11817</v>
      </c>
      <c r="E2878" s="11" t="s">
        <v>11818</v>
      </c>
      <c r="F2878" s="11" t="s">
        <v>11819</v>
      </c>
      <c r="G2878" s="11" t="s">
        <v>2325</v>
      </c>
      <c r="H2878" s="11" t="s">
        <v>11820</v>
      </c>
      <c r="I2878" s="11"/>
      <c r="J2878" s="12">
        <v>2020</v>
      </c>
      <c r="K2878" s="11" t="s">
        <v>2193</v>
      </c>
      <c r="L2878" s="11" t="s">
        <v>2194</v>
      </c>
      <c r="M2878" s="13">
        <v>64</v>
      </c>
      <c r="N2878" s="11" t="s">
        <v>2850</v>
      </c>
      <c r="O2878" s="11" t="s">
        <v>2196</v>
      </c>
      <c r="P2878" s="13">
        <v>12</v>
      </c>
      <c r="Q2878" s="11" t="s">
        <v>2395</v>
      </c>
      <c r="R2878" s="11"/>
      <c r="S2878" s="11" t="s">
        <v>22</v>
      </c>
      <c r="T2878" s="11" t="s">
        <v>41</v>
      </c>
      <c r="U2878" s="11" t="s">
        <v>8309</v>
      </c>
      <c r="V2878" s="11" t="s">
        <v>11821</v>
      </c>
      <c r="W2878" s="11" t="s">
        <v>44</v>
      </c>
      <c r="X2878" s="18">
        <v>171</v>
      </c>
      <c r="Y2878" s="18"/>
      <c r="Z2878" s="11">
        <f>$B$2878*$X$2878*(100%-$C$15)</f>
        <v>0</v>
      </c>
    </row>
    <row r="2879" spans="1:26" s="10" customFormat="1" ht="39.950000000000003" customHeight="1" x14ac:dyDescent="0.2">
      <c r="A2879" s="11" t="s">
        <v>45</v>
      </c>
      <c r="B2879" s="11"/>
      <c r="C2879" s="11" t="s">
        <v>2188</v>
      </c>
      <c r="D2879" s="11" t="s">
        <v>11822</v>
      </c>
      <c r="E2879" s="11" t="s">
        <v>11823</v>
      </c>
      <c r="F2879" s="11" t="s">
        <v>11824</v>
      </c>
      <c r="G2879" s="11" t="s">
        <v>10687</v>
      </c>
      <c r="H2879" s="11" t="s">
        <v>11825</v>
      </c>
      <c r="I2879" s="11"/>
      <c r="J2879" s="12">
        <v>2020</v>
      </c>
      <c r="K2879" s="11" t="s">
        <v>2193</v>
      </c>
      <c r="L2879" s="11" t="s">
        <v>2194</v>
      </c>
      <c r="M2879" s="13">
        <v>64</v>
      </c>
      <c r="N2879" s="11" t="s">
        <v>2195</v>
      </c>
      <c r="O2879" s="11" t="s">
        <v>2196</v>
      </c>
      <c r="P2879" s="13">
        <v>8</v>
      </c>
      <c r="Q2879" s="11" t="s">
        <v>2917</v>
      </c>
      <c r="R2879" s="11"/>
      <c r="S2879" s="11" t="s">
        <v>22</v>
      </c>
      <c r="T2879" s="11" t="s">
        <v>41</v>
      </c>
      <c r="U2879" s="11" t="s">
        <v>8309</v>
      </c>
      <c r="V2879" s="11" t="s">
        <v>11816</v>
      </c>
      <c r="W2879" s="11" t="s">
        <v>44</v>
      </c>
      <c r="X2879" s="18">
        <v>171</v>
      </c>
      <c r="Y2879" s="18"/>
      <c r="Z2879" s="11">
        <f>$B$2879*$X$2879*(100%-$C$15)</f>
        <v>0</v>
      </c>
    </row>
    <row r="2880" spans="1:26" s="10" customFormat="1" ht="39.950000000000003" customHeight="1" x14ac:dyDescent="0.2">
      <c r="A2880" s="11" t="s">
        <v>45</v>
      </c>
      <c r="B2880" s="11"/>
      <c r="C2880" s="11" t="s">
        <v>9384</v>
      </c>
      <c r="D2880" s="11" t="s">
        <v>11826</v>
      </c>
      <c r="E2880" s="11" t="s">
        <v>11827</v>
      </c>
      <c r="F2880" s="11" t="s">
        <v>11828</v>
      </c>
      <c r="G2880" s="11" t="s">
        <v>11829</v>
      </c>
      <c r="H2880" s="11" t="s">
        <v>11830</v>
      </c>
      <c r="I2880" s="11"/>
      <c r="J2880" s="12">
        <v>2019</v>
      </c>
      <c r="K2880" s="11" t="s">
        <v>571</v>
      </c>
      <c r="L2880" s="11" t="s">
        <v>9390</v>
      </c>
      <c r="M2880" s="13">
        <v>265</v>
      </c>
      <c r="N2880" s="11" t="s">
        <v>9398</v>
      </c>
      <c r="O2880" s="11" t="s">
        <v>2172</v>
      </c>
      <c r="P2880" s="13">
        <v>192</v>
      </c>
      <c r="Q2880" s="11"/>
      <c r="R2880" s="11"/>
      <c r="S2880" s="11" t="s">
        <v>22</v>
      </c>
      <c r="T2880" s="11" t="s">
        <v>41</v>
      </c>
      <c r="U2880" s="11" t="s">
        <v>8177</v>
      </c>
      <c r="V2880" s="11" t="s">
        <v>11831</v>
      </c>
      <c r="W2880" s="11" t="s">
        <v>44</v>
      </c>
      <c r="X2880" s="18">
        <v>228.7</v>
      </c>
      <c r="Y2880" s="18"/>
      <c r="Z2880" s="11">
        <f>$B$2880*$X$2880*(100%-$C$15)</f>
        <v>0</v>
      </c>
    </row>
    <row r="2881" spans="1:26" s="10" customFormat="1" ht="39.950000000000003" customHeight="1" x14ac:dyDescent="0.2">
      <c r="A2881" s="11" t="s">
        <v>45</v>
      </c>
      <c r="B2881" s="11"/>
      <c r="C2881" s="11" t="s">
        <v>9384</v>
      </c>
      <c r="D2881" s="11" t="s">
        <v>11832</v>
      </c>
      <c r="E2881" s="11" t="s">
        <v>11833</v>
      </c>
      <c r="F2881" s="11" t="s">
        <v>11834</v>
      </c>
      <c r="G2881" s="11" t="s">
        <v>11829</v>
      </c>
      <c r="H2881" s="11" t="s">
        <v>11835</v>
      </c>
      <c r="I2881" s="11"/>
      <c r="J2881" s="12">
        <v>2019</v>
      </c>
      <c r="K2881" s="11" t="s">
        <v>571</v>
      </c>
      <c r="L2881" s="11" t="s">
        <v>9390</v>
      </c>
      <c r="M2881" s="13">
        <v>264</v>
      </c>
      <c r="N2881" s="11" t="s">
        <v>11836</v>
      </c>
      <c r="O2881" s="11" t="s">
        <v>2172</v>
      </c>
      <c r="P2881" s="13">
        <v>256</v>
      </c>
      <c r="Q2881" s="11"/>
      <c r="R2881" s="11"/>
      <c r="S2881" s="11" t="s">
        <v>22</v>
      </c>
      <c r="T2881" s="11" t="s">
        <v>41</v>
      </c>
      <c r="U2881" s="11" t="s">
        <v>7465</v>
      </c>
      <c r="V2881" s="11" t="s">
        <v>11837</v>
      </c>
      <c r="W2881" s="11" t="s">
        <v>44</v>
      </c>
      <c r="X2881" s="18">
        <v>318.8</v>
      </c>
      <c r="Y2881" s="18"/>
      <c r="Z2881" s="11">
        <f>$B$2881*$X$2881*(100%-$C$15)</f>
        <v>0</v>
      </c>
    </row>
    <row r="2882" spans="1:26" s="10" customFormat="1" ht="39.950000000000003" customHeight="1" x14ac:dyDescent="0.2">
      <c r="A2882" s="11" t="s">
        <v>67</v>
      </c>
      <c r="B2882" s="11"/>
      <c r="C2882" s="11" t="s">
        <v>1493</v>
      </c>
      <c r="D2882" s="11" t="s">
        <v>11838</v>
      </c>
      <c r="E2882" s="11" t="s">
        <v>11839</v>
      </c>
      <c r="F2882" s="11" t="s">
        <v>11839</v>
      </c>
      <c r="G2882" s="11"/>
      <c r="H2882" s="11" t="s">
        <v>11840</v>
      </c>
      <c r="I2882" s="11"/>
      <c r="J2882" s="12">
        <v>2022</v>
      </c>
      <c r="K2882" s="11" t="s">
        <v>355</v>
      </c>
      <c r="L2882" s="11" t="s">
        <v>1497</v>
      </c>
      <c r="M2882" s="13">
        <v>2</v>
      </c>
      <c r="N2882" s="11"/>
      <c r="O2882" s="11" t="s">
        <v>11841</v>
      </c>
      <c r="P2882" s="11"/>
      <c r="Q2882" s="11"/>
      <c r="R2882" s="11" t="s">
        <v>113</v>
      </c>
      <c r="S2882" s="11"/>
      <c r="T2882" s="11" t="s">
        <v>76</v>
      </c>
      <c r="U2882" s="11" t="s">
        <v>7465</v>
      </c>
      <c r="V2882" s="11"/>
      <c r="W2882" s="11"/>
      <c r="X2882" s="18">
        <v>3.6</v>
      </c>
      <c r="Y2882" s="18"/>
      <c r="Z2882" s="11">
        <f>$B$2882*$X$2882*(100%-$C$15)</f>
        <v>0</v>
      </c>
    </row>
    <row r="2883" spans="1:26" s="10" customFormat="1" ht="39.950000000000003" customHeight="1" x14ac:dyDescent="0.2">
      <c r="A2883" s="11" t="s">
        <v>67</v>
      </c>
      <c r="B2883" s="11"/>
      <c r="C2883" s="11" t="s">
        <v>1493</v>
      </c>
      <c r="D2883" s="11" t="s">
        <v>11842</v>
      </c>
      <c r="E2883" s="11" t="s">
        <v>11843</v>
      </c>
      <c r="F2883" s="11" t="s">
        <v>11843</v>
      </c>
      <c r="G2883" s="11"/>
      <c r="H2883" s="11" t="s">
        <v>11844</v>
      </c>
      <c r="I2883" s="11"/>
      <c r="J2883" s="12">
        <v>2022</v>
      </c>
      <c r="K2883" s="11" t="s">
        <v>355</v>
      </c>
      <c r="L2883" s="11" t="s">
        <v>1497</v>
      </c>
      <c r="M2883" s="13">
        <v>2</v>
      </c>
      <c r="N2883" s="11"/>
      <c r="O2883" s="11" t="s">
        <v>11841</v>
      </c>
      <c r="P2883" s="11"/>
      <c r="Q2883" s="11"/>
      <c r="R2883" s="11" t="s">
        <v>113</v>
      </c>
      <c r="S2883" s="11"/>
      <c r="T2883" s="11" t="s">
        <v>76</v>
      </c>
      <c r="U2883" s="11" t="s">
        <v>7465</v>
      </c>
      <c r="V2883" s="11"/>
      <c r="W2883" s="11"/>
      <c r="X2883" s="18">
        <v>3.6</v>
      </c>
      <c r="Y2883" s="18"/>
      <c r="Z2883" s="11">
        <f>$B$2883*$X$2883*(100%-$C$15)</f>
        <v>0</v>
      </c>
    </row>
    <row r="2884" spans="1:26" s="10" customFormat="1" ht="39.950000000000003" customHeight="1" x14ac:dyDescent="0.2">
      <c r="A2884" s="11" t="s">
        <v>67</v>
      </c>
      <c r="B2884" s="11"/>
      <c r="C2884" s="11" t="s">
        <v>1493</v>
      </c>
      <c r="D2884" s="11" t="s">
        <v>11845</v>
      </c>
      <c r="E2884" s="11" t="s">
        <v>11846</v>
      </c>
      <c r="F2884" s="11" t="s">
        <v>11846</v>
      </c>
      <c r="G2884" s="11"/>
      <c r="H2884" s="11" t="s">
        <v>11847</v>
      </c>
      <c r="I2884" s="11"/>
      <c r="J2884" s="12">
        <v>2022</v>
      </c>
      <c r="K2884" s="11" t="s">
        <v>355</v>
      </c>
      <c r="L2884" s="11" t="s">
        <v>1497</v>
      </c>
      <c r="M2884" s="13">
        <v>2</v>
      </c>
      <c r="N2884" s="11"/>
      <c r="O2884" s="11" t="s">
        <v>861</v>
      </c>
      <c r="P2884" s="11"/>
      <c r="Q2884" s="11"/>
      <c r="R2884" s="11" t="s">
        <v>113</v>
      </c>
      <c r="S2884" s="11"/>
      <c r="T2884" s="11" t="s">
        <v>76</v>
      </c>
      <c r="U2884" s="11" t="s">
        <v>7465</v>
      </c>
      <c r="V2884" s="11" t="s">
        <v>11848</v>
      </c>
      <c r="W2884" s="11"/>
      <c r="X2884" s="18">
        <v>3.6</v>
      </c>
      <c r="Y2884" s="18"/>
      <c r="Z2884" s="11">
        <f>$B$2884*$X$2884*(100%-$C$15)</f>
        <v>0</v>
      </c>
    </row>
    <row r="2885" spans="1:26" s="10" customFormat="1" ht="39.950000000000003" customHeight="1" x14ac:dyDescent="0.2">
      <c r="A2885" s="11" t="s">
        <v>45</v>
      </c>
      <c r="B2885" s="11"/>
      <c r="C2885" s="11" t="s">
        <v>2148</v>
      </c>
      <c r="D2885" s="11" t="s">
        <v>11849</v>
      </c>
      <c r="E2885" s="11" t="s">
        <v>11850</v>
      </c>
      <c r="F2885" s="11" t="s">
        <v>11851</v>
      </c>
      <c r="G2885" s="11" t="s">
        <v>11852</v>
      </c>
      <c r="H2885" s="11" t="s">
        <v>11853</v>
      </c>
      <c r="I2885" s="11"/>
      <c r="J2885" s="12">
        <v>2026</v>
      </c>
      <c r="K2885" s="11" t="s">
        <v>2724</v>
      </c>
      <c r="L2885" s="11" t="s">
        <v>2154</v>
      </c>
      <c r="M2885" s="11"/>
      <c r="N2885" s="11" t="s">
        <v>2155</v>
      </c>
      <c r="O2885" s="11" t="s">
        <v>2210</v>
      </c>
      <c r="P2885" s="13">
        <v>64</v>
      </c>
      <c r="Q2885" s="11"/>
      <c r="R2885" s="11"/>
      <c r="S2885" s="11" t="s">
        <v>22</v>
      </c>
      <c r="T2885" s="11" t="s">
        <v>41</v>
      </c>
      <c r="U2885" s="11" t="s">
        <v>7452</v>
      </c>
      <c r="V2885" s="11" t="s">
        <v>11854</v>
      </c>
      <c r="W2885" s="11" t="s">
        <v>44</v>
      </c>
      <c r="X2885" s="18">
        <v>148</v>
      </c>
      <c r="Y2885" s="18"/>
      <c r="Z2885" s="11">
        <f>$B$2885*$X$2885*(100%-$C$15)</f>
        <v>0</v>
      </c>
    </row>
    <row r="2886" spans="1:26" s="10" customFormat="1" ht="39.950000000000003" customHeight="1" x14ac:dyDescent="0.2">
      <c r="A2886" s="11" t="s">
        <v>45</v>
      </c>
      <c r="B2886" s="11"/>
      <c r="C2886" s="11" t="s">
        <v>2148</v>
      </c>
      <c r="D2886" s="11" t="s">
        <v>11855</v>
      </c>
      <c r="E2886" s="11" t="s">
        <v>11856</v>
      </c>
      <c r="F2886" s="11" t="s">
        <v>11857</v>
      </c>
      <c r="G2886" s="11" t="s">
        <v>11858</v>
      </c>
      <c r="H2886" s="11" t="s">
        <v>11859</v>
      </c>
      <c r="I2886" s="11"/>
      <c r="J2886" s="12">
        <v>2015</v>
      </c>
      <c r="K2886" s="11" t="s">
        <v>10610</v>
      </c>
      <c r="L2886" s="11" t="s">
        <v>2786</v>
      </c>
      <c r="M2886" s="13">
        <v>150</v>
      </c>
      <c r="N2886" s="11" t="s">
        <v>9265</v>
      </c>
      <c r="O2886" s="11" t="s">
        <v>2210</v>
      </c>
      <c r="P2886" s="13">
        <v>128</v>
      </c>
      <c r="Q2886" s="11"/>
      <c r="R2886" s="11"/>
      <c r="S2886" s="11" t="s">
        <v>22</v>
      </c>
      <c r="T2886" s="11" t="s">
        <v>41</v>
      </c>
      <c r="U2886" s="11" t="s">
        <v>7452</v>
      </c>
      <c r="V2886" s="11" t="s">
        <v>11860</v>
      </c>
      <c r="W2886" s="11" t="s">
        <v>44</v>
      </c>
      <c r="X2886" s="18">
        <v>216.3</v>
      </c>
      <c r="Y2886" s="18"/>
      <c r="Z2886" s="11">
        <f>$B$2886*$X$2886*(100%-$C$15)</f>
        <v>0</v>
      </c>
    </row>
    <row r="2887" spans="1:26" s="10" customFormat="1" ht="39.950000000000003" customHeight="1" x14ac:dyDescent="0.2">
      <c r="A2887" s="11" t="s">
        <v>78</v>
      </c>
      <c r="B2887" s="11"/>
      <c r="C2887" s="11" t="s">
        <v>2132</v>
      </c>
      <c r="D2887" s="11" t="s">
        <v>11861</v>
      </c>
      <c r="E2887" s="11" t="s">
        <v>11862</v>
      </c>
      <c r="F2887" s="11" t="s">
        <v>11863</v>
      </c>
      <c r="G2887" s="11"/>
      <c r="H2887" s="11" t="s">
        <v>11864</v>
      </c>
      <c r="I2887" s="11"/>
      <c r="J2887" s="12">
        <v>2023</v>
      </c>
      <c r="K2887" s="11" t="s">
        <v>2775</v>
      </c>
      <c r="L2887" s="11" t="s">
        <v>1482</v>
      </c>
      <c r="M2887" s="13">
        <v>100</v>
      </c>
      <c r="N2887" s="11" t="s">
        <v>2763</v>
      </c>
      <c r="O2887" s="11" t="s">
        <v>2764</v>
      </c>
      <c r="P2887" s="13">
        <v>66</v>
      </c>
      <c r="Q2887" s="11" t="s">
        <v>2395</v>
      </c>
      <c r="R2887" s="11" t="s">
        <v>113</v>
      </c>
      <c r="S2887" s="11"/>
      <c r="T2887" s="11" t="s">
        <v>41</v>
      </c>
      <c r="U2887" s="11" t="s">
        <v>42</v>
      </c>
      <c r="V2887" s="11" t="s">
        <v>11865</v>
      </c>
      <c r="W2887" s="11"/>
      <c r="X2887" s="18">
        <v>142</v>
      </c>
      <c r="Y2887" s="18"/>
      <c r="Z2887" s="11">
        <f>$B$2887*$X$2887*(100%-$C$15)</f>
        <v>0</v>
      </c>
    </row>
    <row r="2888" spans="1:26" s="10" customFormat="1" ht="39.950000000000003" customHeight="1" x14ac:dyDescent="0.2">
      <c r="A2888" s="11" t="s">
        <v>78</v>
      </c>
      <c r="B2888" s="11"/>
      <c r="C2888" s="11" t="s">
        <v>2132</v>
      </c>
      <c r="D2888" s="11" t="s">
        <v>11866</v>
      </c>
      <c r="E2888" s="11" t="s">
        <v>11867</v>
      </c>
      <c r="F2888" s="11" t="s">
        <v>11868</v>
      </c>
      <c r="G2888" s="11"/>
      <c r="H2888" s="11" t="s">
        <v>11869</v>
      </c>
      <c r="I2888" s="11"/>
      <c r="J2888" s="12">
        <v>2023</v>
      </c>
      <c r="K2888" s="11" t="s">
        <v>2775</v>
      </c>
      <c r="L2888" s="11" t="s">
        <v>1482</v>
      </c>
      <c r="M2888" s="13">
        <v>100</v>
      </c>
      <c r="N2888" s="11" t="s">
        <v>2763</v>
      </c>
      <c r="O2888" s="11" t="s">
        <v>2764</v>
      </c>
      <c r="P2888" s="13">
        <v>66</v>
      </c>
      <c r="Q2888" s="11" t="s">
        <v>2430</v>
      </c>
      <c r="R2888" s="11" t="s">
        <v>113</v>
      </c>
      <c r="S2888" s="11"/>
      <c r="T2888" s="11" t="s">
        <v>41</v>
      </c>
      <c r="U2888" s="11" t="s">
        <v>42</v>
      </c>
      <c r="V2888" s="11" t="s">
        <v>11870</v>
      </c>
      <c r="W2888" s="11"/>
      <c r="X2888" s="18">
        <v>142</v>
      </c>
      <c r="Y2888" s="18"/>
      <c r="Z2888" s="11">
        <f>$B$2888*$X$2888*(100%-$C$15)</f>
        <v>0</v>
      </c>
    </row>
    <row r="2889" spans="1:26" s="10" customFormat="1" ht="39.950000000000003" customHeight="1" x14ac:dyDescent="0.2">
      <c r="A2889" s="11" t="s">
        <v>78</v>
      </c>
      <c r="B2889" s="11"/>
      <c r="C2889" s="11" t="s">
        <v>2132</v>
      </c>
      <c r="D2889" s="11" t="s">
        <v>11871</v>
      </c>
      <c r="E2889" s="11" t="s">
        <v>11872</v>
      </c>
      <c r="F2889" s="11" t="s">
        <v>11873</v>
      </c>
      <c r="G2889" s="11"/>
      <c r="H2889" s="11" t="s">
        <v>11874</v>
      </c>
      <c r="I2889" s="11"/>
      <c r="J2889" s="12">
        <v>2027</v>
      </c>
      <c r="K2889" s="11" t="s">
        <v>2136</v>
      </c>
      <c r="L2889" s="11" t="s">
        <v>1482</v>
      </c>
      <c r="M2889" s="13">
        <v>100</v>
      </c>
      <c r="N2889" s="11" t="s">
        <v>11875</v>
      </c>
      <c r="O2889" s="11" t="s">
        <v>1629</v>
      </c>
      <c r="P2889" s="13">
        <v>66</v>
      </c>
      <c r="Q2889" s="11" t="s">
        <v>2430</v>
      </c>
      <c r="R2889" s="11" t="s">
        <v>113</v>
      </c>
      <c r="S2889" s="11"/>
      <c r="T2889" s="11" t="s">
        <v>41</v>
      </c>
      <c r="U2889" s="11" t="s">
        <v>42</v>
      </c>
      <c r="V2889" s="11" t="s">
        <v>11876</v>
      </c>
      <c r="W2889" s="11"/>
      <c r="X2889" s="18">
        <v>142</v>
      </c>
      <c r="Y2889" s="18"/>
      <c r="Z2889" s="11">
        <f>$B$2889*$X$2889*(100%-$C$15)</f>
        <v>0</v>
      </c>
    </row>
    <row r="2890" spans="1:26" s="10" customFormat="1" ht="39.950000000000003" customHeight="1" x14ac:dyDescent="0.2">
      <c r="A2890" s="11" t="s">
        <v>78</v>
      </c>
      <c r="B2890" s="11"/>
      <c r="C2890" s="11" t="s">
        <v>2132</v>
      </c>
      <c r="D2890" s="11" t="s">
        <v>11877</v>
      </c>
      <c r="E2890" s="11" t="s">
        <v>11878</v>
      </c>
      <c r="F2890" s="11" t="s">
        <v>11879</v>
      </c>
      <c r="G2890" s="11"/>
      <c r="H2890" s="11" t="s">
        <v>11880</v>
      </c>
      <c r="I2890" s="11"/>
      <c r="J2890" s="12">
        <v>2022</v>
      </c>
      <c r="K2890" s="11" t="s">
        <v>2775</v>
      </c>
      <c r="L2890" s="11" t="s">
        <v>1482</v>
      </c>
      <c r="M2890" s="13">
        <v>100</v>
      </c>
      <c r="N2890" s="11" t="s">
        <v>2763</v>
      </c>
      <c r="O2890" s="11" t="s">
        <v>2764</v>
      </c>
      <c r="P2890" s="13">
        <v>42</v>
      </c>
      <c r="Q2890" s="11" t="s">
        <v>2130</v>
      </c>
      <c r="R2890" s="11" t="s">
        <v>113</v>
      </c>
      <c r="S2890" s="11"/>
      <c r="T2890" s="11" t="s">
        <v>41</v>
      </c>
      <c r="U2890" s="11" t="s">
        <v>42</v>
      </c>
      <c r="V2890" s="11" t="s">
        <v>11881</v>
      </c>
      <c r="W2890" s="11"/>
      <c r="X2890" s="18">
        <v>102.5</v>
      </c>
      <c r="Y2890" s="18"/>
      <c r="Z2890" s="11">
        <f>$B$2890*$X$2890*(100%-$C$15)</f>
        <v>0</v>
      </c>
    </row>
    <row r="2891" spans="1:26" s="10" customFormat="1" ht="39.950000000000003" customHeight="1" x14ac:dyDescent="0.2">
      <c r="A2891" s="11" t="s">
        <v>78</v>
      </c>
      <c r="B2891" s="11"/>
      <c r="C2891" s="11" t="s">
        <v>2132</v>
      </c>
      <c r="D2891" s="11" t="s">
        <v>11882</v>
      </c>
      <c r="E2891" s="11" t="s">
        <v>11883</v>
      </c>
      <c r="F2891" s="11" t="s">
        <v>11884</v>
      </c>
      <c r="G2891" s="11"/>
      <c r="H2891" s="11" t="s">
        <v>11885</v>
      </c>
      <c r="I2891" s="11"/>
      <c r="J2891" s="12">
        <v>2024</v>
      </c>
      <c r="K2891" s="11" t="s">
        <v>185</v>
      </c>
      <c r="L2891" s="11" t="s">
        <v>1482</v>
      </c>
      <c r="M2891" s="13">
        <v>100</v>
      </c>
      <c r="N2891" s="11" t="s">
        <v>2763</v>
      </c>
      <c r="O2891" s="11" t="s">
        <v>2764</v>
      </c>
      <c r="P2891" s="13">
        <v>66</v>
      </c>
      <c r="Q2891" s="11" t="s">
        <v>2395</v>
      </c>
      <c r="R2891" s="11" t="s">
        <v>113</v>
      </c>
      <c r="S2891" s="11"/>
      <c r="T2891" s="11" t="s">
        <v>41</v>
      </c>
      <c r="U2891" s="11" t="s">
        <v>42</v>
      </c>
      <c r="V2891" s="11" t="s">
        <v>11886</v>
      </c>
      <c r="W2891" s="11"/>
      <c r="X2891" s="18">
        <v>142</v>
      </c>
      <c r="Y2891" s="18"/>
      <c r="Z2891" s="11">
        <f>$B$2891*$X$2891*(100%-$C$15)</f>
        <v>0</v>
      </c>
    </row>
    <row r="2892" spans="1:26" s="10" customFormat="1" ht="39.950000000000003" customHeight="1" x14ac:dyDescent="0.2">
      <c r="A2892" s="11" t="s">
        <v>78</v>
      </c>
      <c r="B2892" s="11"/>
      <c r="C2892" s="11" t="s">
        <v>2132</v>
      </c>
      <c r="D2892" s="11" t="s">
        <v>11887</v>
      </c>
      <c r="E2892" s="11" t="s">
        <v>11888</v>
      </c>
      <c r="F2892" s="11" t="s">
        <v>11889</v>
      </c>
      <c r="G2892" s="11"/>
      <c r="H2892" s="11" t="s">
        <v>11890</v>
      </c>
      <c r="I2892" s="11"/>
      <c r="J2892" s="12">
        <v>2020</v>
      </c>
      <c r="K2892" s="11" t="s">
        <v>2422</v>
      </c>
      <c r="L2892" s="11" t="s">
        <v>1482</v>
      </c>
      <c r="M2892" s="13">
        <v>100</v>
      </c>
      <c r="N2892" s="11" t="s">
        <v>2763</v>
      </c>
      <c r="O2892" s="11" t="s">
        <v>2764</v>
      </c>
      <c r="P2892" s="13">
        <v>66</v>
      </c>
      <c r="Q2892" s="11"/>
      <c r="R2892" s="11" t="s">
        <v>113</v>
      </c>
      <c r="S2892" s="11"/>
      <c r="T2892" s="11" t="s">
        <v>41</v>
      </c>
      <c r="U2892" s="11" t="s">
        <v>42</v>
      </c>
      <c r="V2892" s="11" t="s">
        <v>11891</v>
      </c>
      <c r="W2892" s="11"/>
      <c r="X2892" s="18">
        <v>142</v>
      </c>
      <c r="Y2892" s="18"/>
      <c r="Z2892" s="11">
        <f>$B$2892*$X$2892*(100%-$C$15)</f>
        <v>0</v>
      </c>
    </row>
    <row r="2893" spans="1:26" s="10" customFormat="1" ht="39.950000000000003" customHeight="1" x14ac:dyDescent="0.2">
      <c r="A2893" s="11" t="s">
        <v>78</v>
      </c>
      <c r="B2893" s="11"/>
      <c r="C2893" s="11" t="s">
        <v>2132</v>
      </c>
      <c r="D2893" s="11" t="s">
        <v>11892</v>
      </c>
      <c r="E2893" s="11" t="s">
        <v>11893</v>
      </c>
      <c r="F2893" s="11" t="s">
        <v>11894</v>
      </c>
      <c r="G2893" s="11"/>
      <c r="H2893" s="11" t="s">
        <v>11895</v>
      </c>
      <c r="I2893" s="11"/>
      <c r="J2893" s="12">
        <v>2022</v>
      </c>
      <c r="K2893" s="11" t="s">
        <v>2775</v>
      </c>
      <c r="L2893" s="11" t="s">
        <v>1482</v>
      </c>
      <c r="M2893" s="13">
        <v>100</v>
      </c>
      <c r="N2893" s="11" t="s">
        <v>2763</v>
      </c>
      <c r="O2893" s="11" t="s">
        <v>2764</v>
      </c>
      <c r="P2893" s="13">
        <v>42</v>
      </c>
      <c r="Q2893" s="11" t="s">
        <v>2130</v>
      </c>
      <c r="R2893" s="11" t="s">
        <v>113</v>
      </c>
      <c r="S2893" s="11"/>
      <c r="T2893" s="11" t="s">
        <v>41</v>
      </c>
      <c r="U2893" s="11" t="s">
        <v>42</v>
      </c>
      <c r="V2893" s="11" t="s">
        <v>11896</v>
      </c>
      <c r="W2893" s="11"/>
      <c r="X2893" s="18">
        <v>102.5</v>
      </c>
      <c r="Y2893" s="18"/>
      <c r="Z2893" s="11">
        <f>$B$2893*$X$2893*(100%-$C$15)</f>
        <v>0</v>
      </c>
    </row>
    <row r="2894" spans="1:26" s="10" customFormat="1" ht="39.950000000000003" customHeight="1" x14ac:dyDescent="0.2">
      <c r="A2894" s="11" t="s">
        <v>78</v>
      </c>
      <c r="B2894" s="11"/>
      <c r="C2894" s="11" t="s">
        <v>2132</v>
      </c>
      <c r="D2894" s="11" t="s">
        <v>11897</v>
      </c>
      <c r="E2894" s="11" t="s">
        <v>11898</v>
      </c>
      <c r="F2894" s="11" t="s">
        <v>11899</v>
      </c>
      <c r="G2894" s="11"/>
      <c r="H2894" s="11" t="s">
        <v>11900</v>
      </c>
      <c r="I2894" s="11"/>
      <c r="J2894" s="12">
        <v>2022</v>
      </c>
      <c r="K2894" s="11" t="s">
        <v>2775</v>
      </c>
      <c r="L2894" s="11" t="s">
        <v>1482</v>
      </c>
      <c r="M2894" s="13">
        <v>100</v>
      </c>
      <c r="N2894" s="11" t="s">
        <v>2763</v>
      </c>
      <c r="O2894" s="11" t="s">
        <v>2764</v>
      </c>
      <c r="P2894" s="13">
        <v>66</v>
      </c>
      <c r="Q2894" s="11" t="s">
        <v>2430</v>
      </c>
      <c r="R2894" s="11" t="s">
        <v>113</v>
      </c>
      <c r="S2894" s="11"/>
      <c r="T2894" s="11" t="s">
        <v>41</v>
      </c>
      <c r="U2894" s="11" t="s">
        <v>42</v>
      </c>
      <c r="V2894" s="11" t="s">
        <v>11901</v>
      </c>
      <c r="W2894" s="11"/>
      <c r="X2894" s="18">
        <v>142</v>
      </c>
      <c r="Y2894" s="18"/>
      <c r="Z2894" s="11">
        <f>$B$2894*$X$2894*(100%-$C$15)</f>
        <v>0</v>
      </c>
    </row>
    <row r="2895" spans="1:26" s="10" customFormat="1" ht="39.950000000000003" customHeight="1" x14ac:dyDescent="0.2">
      <c r="A2895" s="11" t="s">
        <v>78</v>
      </c>
      <c r="B2895" s="11"/>
      <c r="C2895" s="11" t="s">
        <v>2132</v>
      </c>
      <c r="D2895" s="11" t="s">
        <v>11902</v>
      </c>
      <c r="E2895" s="11" t="s">
        <v>11903</v>
      </c>
      <c r="F2895" s="11" t="s">
        <v>11904</v>
      </c>
      <c r="G2895" s="11"/>
      <c r="H2895" s="11" t="s">
        <v>11905</v>
      </c>
      <c r="I2895" s="11"/>
      <c r="J2895" s="12">
        <v>2021</v>
      </c>
      <c r="K2895" s="11" t="s">
        <v>2775</v>
      </c>
      <c r="L2895" s="11" t="s">
        <v>1482</v>
      </c>
      <c r="M2895" s="13">
        <v>100</v>
      </c>
      <c r="N2895" s="11" t="s">
        <v>2763</v>
      </c>
      <c r="O2895" s="11" t="s">
        <v>2764</v>
      </c>
      <c r="P2895" s="13">
        <v>66</v>
      </c>
      <c r="Q2895" s="11" t="s">
        <v>51</v>
      </c>
      <c r="R2895" s="11" t="s">
        <v>113</v>
      </c>
      <c r="S2895" s="11"/>
      <c r="T2895" s="11" t="s">
        <v>41</v>
      </c>
      <c r="U2895" s="11" t="s">
        <v>42</v>
      </c>
      <c r="V2895" s="11" t="s">
        <v>11906</v>
      </c>
      <c r="W2895" s="11"/>
      <c r="X2895" s="18">
        <v>142</v>
      </c>
      <c r="Y2895" s="18"/>
      <c r="Z2895" s="11">
        <f>$B$2895*$X$2895*(100%-$C$15)</f>
        <v>0</v>
      </c>
    </row>
    <row r="2896" spans="1:26" s="10" customFormat="1" ht="39.950000000000003" customHeight="1" x14ac:dyDescent="0.2">
      <c r="A2896" s="11" t="s">
        <v>78</v>
      </c>
      <c r="B2896" s="11"/>
      <c r="C2896" s="11" t="s">
        <v>2132</v>
      </c>
      <c r="D2896" s="11" t="s">
        <v>11907</v>
      </c>
      <c r="E2896" s="11" t="s">
        <v>11908</v>
      </c>
      <c r="F2896" s="11" t="s">
        <v>11909</v>
      </c>
      <c r="G2896" s="11"/>
      <c r="H2896" s="11" t="s">
        <v>11910</v>
      </c>
      <c r="I2896" s="11"/>
      <c r="J2896" s="12">
        <v>2021</v>
      </c>
      <c r="K2896" s="11" t="s">
        <v>2775</v>
      </c>
      <c r="L2896" s="11" t="s">
        <v>1482</v>
      </c>
      <c r="M2896" s="13">
        <v>100</v>
      </c>
      <c r="N2896" s="11" t="s">
        <v>2763</v>
      </c>
      <c r="O2896" s="11" t="s">
        <v>2764</v>
      </c>
      <c r="P2896" s="13">
        <v>66</v>
      </c>
      <c r="Q2896" s="11" t="s">
        <v>51</v>
      </c>
      <c r="R2896" s="11" t="s">
        <v>113</v>
      </c>
      <c r="S2896" s="11"/>
      <c r="T2896" s="11" t="s">
        <v>41</v>
      </c>
      <c r="U2896" s="11" t="s">
        <v>42</v>
      </c>
      <c r="V2896" s="11" t="s">
        <v>11911</v>
      </c>
      <c r="W2896" s="11"/>
      <c r="X2896" s="18">
        <v>142</v>
      </c>
      <c r="Y2896" s="18"/>
      <c r="Z2896" s="11">
        <f>$B$2896*$X$2896*(100%-$C$15)</f>
        <v>0</v>
      </c>
    </row>
    <row r="2897" spans="1:26" s="10" customFormat="1" ht="39.950000000000003" customHeight="1" x14ac:dyDescent="0.2">
      <c r="A2897" s="11" t="s">
        <v>78</v>
      </c>
      <c r="B2897" s="11"/>
      <c r="C2897" s="11" t="s">
        <v>2132</v>
      </c>
      <c r="D2897" s="11" t="s">
        <v>11912</v>
      </c>
      <c r="E2897" s="11" t="s">
        <v>11913</v>
      </c>
      <c r="F2897" s="11" t="s">
        <v>11914</v>
      </c>
      <c r="G2897" s="11"/>
      <c r="H2897" s="11" t="s">
        <v>11915</v>
      </c>
      <c r="I2897" s="11"/>
      <c r="J2897" s="12">
        <v>2023</v>
      </c>
      <c r="K2897" s="11" t="s">
        <v>2775</v>
      </c>
      <c r="L2897" s="11" t="s">
        <v>1482</v>
      </c>
      <c r="M2897" s="13">
        <v>100</v>
      </c>
      <c r="N2897" s="11" t="s">
        <v>2763</v>
      </c>
      <c r="O2897" s="11" t="s">
        <v>2764</v>
      </c>
      <c r="P2897" s="13">
        <v>66</v>
      </c>
      <c r="Q2897" s="11" t="s">
        <v>51</v>
      </c>
      <c r="R2897" s="11" t="s">
        <v>113</v>
      </c>
      <c r="S2897" s="11"/>
      <c r="T2897" s="11" t="s">
        <v>41</v>
      </c>
      <c r="U2897" s="11" t="s">
        <v>42</v>
      </c>
      <c r="V2897" s="11" t="s">
        <v>11916</v>
      </c>
      <c r="W2897" s="11"/>
      <c r="X2897" s="18">
        <v>142</v>
      </c>
      <c r="Y2897" s="18"/>
      <c r="Z2897" s="11">
        <f>$B$2897*$X$2897*(100%-$C$15)</f>
        <v>0</v>
      </c>
    </row>
    <row r="2898" spans="1:26" s="10" customFormat="1" ht="39.950000000000003" customHeight="1" x14ac:dyDescent="0.2">
      <c r="A2898" s="11" t="s">
        <v>78</v>
      </c>
      <c r="B2898" s="11"/>
      <c r="C2898" s="11" t="s">
        <v>2132</v>
      </c>
      <c r="D2898" s="11" t="s">
        <v>11917</v>
      </c>
      <c r="E2898" s="11" t="s">
        <v>11918</v>
      </c>
      <c r="F2898" s="11" t="s">
        <v>11919</v>
      </c>
      <c r="G2898" s="11"/>
      <c r="H2898" s="11" t="s">
        <v>11920</v>
      </c>
      <c r="I2898" s="11"/>
      <c r="J2898" s="12">
        <v>2023</v>
      </c>
      <c r="K2898" s="11" t="s">
        <v>365</v>
      </c>
      <c r="L2898" s="11" t="s">
        <v>1482</v>
      </c>
      <c r="M2898" s="13">
        <v>100</v>
      </c>
      <c r="N2898" s="11" t="s">
        <v>11875</v>
      </c>
      <c r="O2898" s="11" t="s">
        <v>2764</v>
      </c>
      <c r="P2898" s="13">
        <v>66</v>
      </c>
      <c r="Q2898" s="11" t="s">
        <v>51</v>
      </c>
      <c r="R2898" s="11" t="s">
        <v>113</v>
      </c>
      <c r="S2898" s="11"/>
      <c r="T2898" s="11" t="s">
        <v>41</v>
      </c>
      <c r="U2898" s="11" t="s">
        <v>42</v>
      </c>
      <c r="V2898" s="11" t="s">
        <v>11921</v>
      </c>
      <c r="W2898" s="11"/>
      <c r="X2898" s="18">
        <v>142</v>
      </c>
      <c r="Y2898" s="18"/>
      <c r="Z2898" s="11">
        <f>$B$2898*$X$2898*(100%-$C$15)</f>
        <v>0</v>
      </c>
    </row>
    <row r="2899" spans="1:26" s="10" customFormat="1" ht="39.950000000000003" customHeight="1" x14ac:dyDescent="0.2">
      <c r="A2899" s="11" t="s">
        <v>78</v>
      </c>
      <c r="B2899" s="11"/>
      <c r="C2899" s="11" t="s">
        <v>2132</v>
      </c>
      <c r="D2899" s="11" t="s">
        <v>11922</v>
      </c>
      <c r="E2899" s="11" t="s">
        <v>11923</v>
      </c>
      <c r="F2899" s="11" t="s">
        <v>11924</v>
      </c>
      <c r="G2899" s="11"/>
      <c r="H2899" s="11" t="s">
        <v>11925</v>
      </c>
      <c r="I2899" s="11"/>
      <c r="J2899" s="12">
        <v>2023</v>
      </c>
      <c r="K2899" s="11" t="s">
        <v>2207</v>
      </c>
      <c r="L2899" s="11" t="s">
        <v>1482</v>
      </c>
      <c r="M2899" s="13">
        <v>100</v>
      </c>
      <c r="N2899" s="11" t="s">
        <v>2763</v>
      </c>
      <c r="O2899" s="11" t="s">
        <v>2764</v>
      </c>
      <c r="P2899" s="13">
        <v>66</v>
      </c>
      <c r="Q2899" s="11" t="s">
        <v>2395</v>
      </c>
      <c r="R2899" s="11" t="s">
        <v>113</v>
      </c>
      <c r="S2899" s="11"/>
      <c r="T2899" s="11" t="s">
        <v>41</v>
      </c>
      <c r="U2899" s="11" t="s">
        <v>42</v>
      </c>
      <c r="V2899" s="11" t="s">
        <v>11926</v>
      </c>
      <c r="W2899" s="11"/>
      <c r="X2899" s="18">
        <v>142</v>
      </c>
      <c r="Y2899" s="18"/>
      <c r="Z2899" s="11">
        <f>$B$2899*$X$2899*(100%-$C$15)</f>
        <v>0</v>
      </c>
    </row>
    <row r="2900" spans="1:26" s="10" customFormat="1" ht="39.950000000000003" customHeight="1" x14ac:dyDescent="0.2">
      <c r="A2900" s="11" t="s">
        <v>78</v>
      </c>
      <c r="B2900" s="11"/>
      <c r="C2900" s="11" t="s">
        <v>2132</v>
      </c>
      <c r="D2900" s="11" t="s">
        <v>11927</v>
      </c>
      <c r="E2900" s="11" t="s">
        <v>11928</v>
      </c>
      <c r="F2900" s="11" t="s">
        <v>11929</v>
      </c>
      <c r="G2900" s="11"/>
      <c r="H2900" s="11" t="s">
        <v>11930</v>
      </c>
      <c r="I2900" s="11"/>
      <c r="J2900" s="12">
        <v>2021</v>
      </c>
      <c r="K2900" s="11" t="s">
        <v>2136</v>
      </c>
      <c r="L2900" s="11" t="s">
        <v>1482</v>
      </c>
      <c r="M2900" s="13">
        <v>100</v>
      </c>
      <c r="N2900" s="11" t="s">
        <v>2763</v>
      </c>
      <c r="O2900" s="11" t="s">
        <v>2764</v>
      </c>
      <c r="P2900" s="13">
        <v>66</v>
      </c>
      <c r="Q2900" s="11" t="s">
        <v>2395</v>
      </c>
      <c r="R2900" s="11" t="s">
        <v>113</v>
      </c>
      <c r="S2900" s="11"/>
      <c r="T2900" s="11" t="s">
        <v>41</v>
      </c>
      <c r="U2900" s="11" t="s">
        <v>42</v>
      </c>
      <c r="V2900" s="11" t="s">
        <v>11931</v>
      </c>
      <c r="W2900" s="11"/>
      <c r="X2900" s="18">
        <v>142</v>
      </c>
      <c r="Y2900" s="18"/>
      <c r="Z2900" s="11">
        <f>$B$2900*$X$2900*(100%-$C$15)</f>
        <v>0</v>
      </c>
    </row>
    <row r="2901" spans="1:26" s="10" customFormat="1" ht="39.950000000000003" customHeight="1" x14ac:dyDescent="0.2">
      <c r="A2901" s="11" t="s">
        <v>78</v>
      </c>
      <c r="B2901" s="11"/>
      <c r="C2901" s="11" t="s">
        <v>2132</v>
      </c>
      <c r="D2901" s="11" t="s">
        <v>11932</v>
      </c>
      <c r="E2901" s="11" t="s">
        <v>11933</v>
      </c>
      <c r="F2901" s="11" t="s">
        <v>11934</v>
      </c>
      <c r="G2901" s="11"/>
      <c r="H2901" s="11" t="s">
        <v>11935</v>
      </c>
      <c r="I2901" s="11"/>
      <c r="J2901" s="12">
        <v>2022</v>
      </c>
      <c r="K2901" s="11" t="s">
        <v>2207</v>
      </c>
      <c r="L2901" s="11" t="s">
        <v>1482</v>
      </c>
      <c r="M2901" s="13">
        <v>100</v>
      </c>
      <c r="N2901" s="11" t="s">
        <v>2763</v>
      </c>
      <c r="O2901" s="11" t="s">
        <v>2764</v>
      </c>
      <c r="P2901" s="13">
        <v>42</v>
      </c>
      <c r="Q2901" s="11" t="s">
        <v>2395</v>
      </c>
      <c r="R2901" s="11" t="s">
        <v>113</v>
      </c>
      <c r="S2901" s="11"/>
      <c r="T2901" s="11" t="s">
        <v>41</v>
      </c>
      <c r="U2901" s="11" t="s">
        <v>42</v>
      </c>
      <c r="V2901" s="11" t="s">
        <v>11936</v>
      </c>
      <c r="W2901" s="11"/>
      <c r="X2901" s="18">
        <v>102.5</v>
      </c>
      <c r="Y2901" s="18"/>
      <c r="Z2901" s="11">
        <f>$B$2901*$X$2901*(100%-$C$15)</f>
        <v>0</v>
      </c>
    </row>
    <row r="2902" spans="1:26" s="10" customFormat="1" ht="39.950000000000003" customHeight="1" x14ac:dyDescent="0.2">
      <c r="A2902" s="11" t="s">
        <v>78</v>
      </c>
      <c r="B2902" s="11"/>
      <c r="C2902" s="11" t="s">
        <v>2132</v>
      </c>
      <c r="D2902" s="11" t="s">
        <v>11937</v>
      </c>
      <c r="E2902" s="11" t="s">
        <v>11938</v>
      </c>
      <c r="F2902" s="11" t="s">
        <v>11939</v>
      </c>
      <c r="G2902" s="11"/>
      <c r="H2902" s="11" t="s">
        <v>11940</v>
      </c>
      <c r="I2902" s="11"/>
      <c r="J2902" s="12">
        <v>2022</v>
      </c>
      <c r="K2902" s="11" t="s">
        <v>2775</v>
      </c>
      <c r="L2902" s="11" t="s">
        <v>1482</v>
      </c>
      <c r="M2902" s="13">
        <v>100</v>
      </c>
      <c r="N2902" s="11" t="s">
        <v>2763</v>
      </c>
      <c r="O2902" s="11" t="s">
        <v>2764</v>
      </c>
      <c r="P2902" s="13">
        <v>42</v>
      </c>
      <c r="Q2902" s="11" t="s">
        <v>2130</v>
      </c>
      <c r="R2902" s="11" t="s">
        <v>113</v>
      </c>
      <c r="S2902" s="11"/>
      <c r="T2902" s="11" t="s">
        <v>41</v>
      </c>
      <c r="U2902" s="11" t="s">
        <v>42</v>
      </c>
      <c r="V2902" s="11" t="s">
        <v>11941</v>
      </c>
      <c r="W2902" s="11"/>
      <c r="X2902" s="18">
        <v>102.5</v>
      </c>
      <c r="Y2902" s="18"/>
      <c r="Z2902" s="11">
        <f>$B$2902*$X$2902*(100%-$C$15)</f>
        <v>0</v>
      </c>
    </row>
    <row r="2903" spans="1:26" s="10" customFormat="1" ht="39.950000000000003" customHeight="1" x14ac:dyDescent="0.2">
      <c r="A2903" s="11" t="s">
        <v>78</v>
      </c>
      <c r="B2903" s="11"/>
      <c r="C2903" s="11" t="s">
        <v>2132</v>
      </c>
      <c r="D2903" s="11" t="s">
        <v>11942</v>
      </c>
      <c r="E2903" s="11" t="s">
        <v>11943</v>
      </c>
      <c r="F2903" s="11" t="s">
        <v>11944</v>
      </c>
      <c r="G2903" s="11"/>
      <c r="H2903" s="11" t="s">
        <v>11945</v>
      </c>
      <c r="I2903" s="11"/>
      <c r="J2903" s="12">
        <v>2022</v>
      </c>
      <c r="K2903" s="11" t="s">
        <v>2775</v>
      </c>
      <c r="L2903" s="11" t="s">
        <v>1482</v>
      </c>
      <c r="M2903" s="13">
        <v>100</v>
      </c>
      <c r="N2903" s="11" t="s">
        <v>2763</v>
      </c>
      <c r="O2903" s="11" t="s">
        <v>2764</v>
      </c>
      <c r="P2903" s="13">
        <v>42</v>
      </c>
      <c r="Q2903" s="11" t="s">
        <v>2395</v>
      </c>
      <c r="R2903" s="11" t="s">
        <v>113</v>
      </c>
      <c r="S2903" s="11"/>
      <c r="T2903" s="11" t="s">
        <v>41</v>
      </c>
      <c r="U2903" s="11" t="s">
        <v>42</v>
      </c>
      <c r="V2903" s="11" t="s">
        <v>11946</v>
      </c>
      <c r="W2903" s="11"/>
      <c r="X2903" s="18">
        <v>102.5</v>
      </c>
      <c r="Y2903" s="18"/>
      <c r="Z2903" s="11">
        <f>$B$2903*$X$2903*(100%-$C$15)</f>
        <v>0</v>
      </c>
    </row>
    <row r="2904" spans="1:26" s="10" customFormat="1" ht="39.950000000000003" customHeight="1" x14ac:dyDescent="0.2">
      <c r="A2904" s="11" t="s">
        <v>78</v>
      </c>
      <c r="B2904" s="11"/>
      <c r="C2904" s="11" t="s">
        <v>2132</v>
      </c>
      <c r="D2904" s="11" t="s">
        <v>11947</v>
      </c>
      <c r="E2904" s="11" t="s">
        <v>11948</v>
      </c>
      <c r="F2904" s="11" t="s">
        <v>11949</v>
      </c>
      <c r="G2904" s="11"/>
      <c r="H2904" s="11" t="s">
        <v>11950</v>
      </c>
      <c r="I2904" s="11"/>
      <c r="J2904" s="12">
        <v>2023</v>
      </c>
      <c r="K2904" s="11" t="s">
        <v>2422</v>
      </c>
      <c r="L2904" s="11" t="s">
        <v>1482</v>
      </c>
      <c r="M2904" s="13">
        <v>100</v>
      </c>
      <c r="N2904" s="11" t="s">
        <v>2763</v>
      </c>
      <c r="O2904" s="11" t="s">
        <v>2764</v>
      </c>
      <c r="P2904" s="13">
        <v>66</v>
      </c>
      <c r="Q2904" s="11" t="s">
        <v>2395</v>
      </c>
      <c r="R2904" s="11" t="s">
        <v>113</v>
      </c>
      <c r="S2904" s="11"/>
      <c r="T2904" s="11" t="s">
        <v>41</v>
      </c>
      <c r="U2904" s="11" t="s">
        <v>42</v>
      </c>
      <c r="V2904" s="11" t="s">
        <v>11951</v>
      </c>
      <c r="W2904" s="11"/>
      <c r="X2904" s="18">
        <v>142</v>
      </c>
      <c r="Y2904" s="18"/>
      <c r="Z2904" s="11">
        <f>$B$2904*$X$2904*(100%-$C$15)</f>
        <v>0</v>
      </c>
    </row>
    <row r="2905" spans="1:26" s="10" customFormat="1" ht="39.950000000000003" customHeight="1" x14ac:dyDescent="0.2">
      <c r="A2905" s="11" t="s">
        <v>78</v>
      </c>
      <c r="B2905" s="11"/>
      <c r="C2905" s="11" t="s">
        <v>2132</v>
      </c>
      <c r="D2905" s="11" t="s">
        <v>11952</v>
      </c>
      <c r="E2905" s="11" t="s">
        <v>11953</v>
      </c>
      <c r="F2905" s="11" t="s">
        <v>11954</v>
      </c>
      <c r="G2905" s="11"/>
      <c r="H2905" s="11" t="s">
        <v>11955</v>
      </c>
      <c r="I2905" s="11"/>
      <c r="J2905" s="12">
        <v>2022</v>
      </c>
      <c r="K2905" s="11" t="s">
        <v>2207</v>
      </c>
      <c r="L2905" s="11" t="s">
        <v>1482</v>
      </c>
      <c r="M2905" s="13">
        <v>100</v>
      </c>
      <c r="N2905" s="11" t="s">
        <v>11875</v>
      </c>
      <c r="O2905" s="11" t="s">
        <v>2764</v>
      </c>
      <c r="P2905" s="13">
        <v>66</v>
      </c>
      <c r="Q2905" s="11" t="s">
        <v>2395</v>
      </c>
      <c r="R2905" s="11" t="s">
        <v>113</v>
      </c>
      <c r="S2905" s="11"/>
      <c r="T2905" s="11" t="s">
        <v>41</v>
      </c>
      <c r="U2905" s="11" t="s">
        <v>42</v>
      </c>
      <c r="V2905" s="11" t="s">
        <v>11956</v>
      </c>
      <c r="W2905" s="11"/>
      <c r="X2905" s="18">
        <v>142</v>
      </c>
      <c r="Y2905" s="18"/>
      <c r="Z2905" s="11">
        <f>$B$2905*$X$2905*(100%-$C$15)</f>
        <v>0</v>
      </c>
    </row>
    <row r="2906" spans="1:26" s="10" customFormat="1" ht="39.950000000000003" customHeight="1" x14ac:dyDescent="0.2">
      <c r="A2906" s="11" t="s">
        <v>78</v>
      </c>
      <c r="B2906" s="11"/>
      <c r="C2906" s="11" t="s">
        <v>2132</v>
      </c>
      <c r="D2906" s="11" t="s">
        <v>11957</v>
      </c>
      <c r="E2906" s="11" t="s">
        <v>11958</v>
      </c>
      <c r="F2906" s="11" t="s">
        <v>11959</v>
      </c>
      <c r="G2906" s="11"/>
      <c r="H2906" s="11" t="s">
        <v>11960</v>
      </c>
      <c r="I2906" s="11"/>
      <c r="J2906" s="12">
        <v>2024</v>
      </c>
      <c r="K2906" s="11" t="s">
        <v>365</v>
      </c>
      <c r="L2906" s="11" t="s">
        <v>1482</v>
      </c>
      <c r="M2906" s="13">
        <v>100</v>
      </c>
      <c r="N2906" s="11" t="s">
        <v>2763</v>
      </c>
      <c r="O2906" s="11" t="s">
        <v>2764</v>
      </c>
      <c r="P2906" s="13">
        <v>66</v>
      </c>
      <c r="Q2906" s="11" t="s">
        <v>2395</v>
      </c>
      <c r="R2906" s="11" t="s">
        <v>113</v>
      </c>
      <c r="S2906" s="11"/>
      <c r="T2906" s="11" t="s">
        <v>41</v>
      </c>
      <c r="U2906" s="11" t="s">
        <v>42</v>
      </c>
      <c r="V2906" s="11" t="s">
        <v>11961</v>
      </c>
      <c r="W2906" s="11"/>
      <c r="X2906" s="18">
        <v>142</v>
      </c>
      <c r="Y2906" s="18"/>
      <c r="Z2906" s="11">
        <f>$B$2906*$X$2906*(100%-$C$15)</f>
        <v>0</v>
      </c>
    </row>
    <row r="2907" spans="1:26" s="10" customFormat="1" ht="39.950000000000003" customHeight="1" x14ac:dyDescent="0.2">
      <c r="A2907" s="11" t="s">
        <v>78</v>
      </c>
      <c r="B2907" s="11"/>
      <c r="C2907" s="11" t="s">
        <v>2132</v>
      </c>
      <c r="D2907" s="11" t="s">
        <v>11962</v>
      </c>
      <c r="E2907" s="11" t="s">
        <v>11963</v>
      </c>
      <c r="F2907" s="11" t="s">
        <v>11964</v>
      </c>
      <c r="G2907" s="11"/>
      <c r="H2907" s="11" t="s">
        <v>11965</v>
      </c>
      <c r="I2907" s="11"/>
      <c r="J2907" s="12">
        <v>2023</v>
      </c>
      <c r="K2907" s="11" t="s">
        <v>2128</v>
      </c>
      <c r="L2907" s="11" t="s">
        <v>1482</v>
      </c>
      <c r="M2907" s="13">
        <v>100</v>
      </c>
      <c r="N2907" s="11" t="s">
        <v>2763</v>
      </c>
      <c r="O2907" s="11" t="s">
        <v>2764</v>
      </c>
      <c r="P2907" s="13">
        <v>66</v>
      </c>
      <c r="Q2907" s="11" t="s">
        <v>2894</v>
      </c>
      <c r="R2907" s="11" t="s">
        <v>113</v>
      </c>
      <c r="S2907" s="11"/>
      <c r="T2907" s="11" t="s">
        <v>41</v>
      </c>
      <c r="U2907" s="11" t="s">
        <v>42</v>
      </c>
      <c r="V2907" s="11" t="s">
        <v>11966</v>
      </c>
      <c r="W2907" s="11"/>
      <c r="X2907" s="18">
        <v>142</v>
      </c>
      <c r="Y2907" s="18"/>
      <c r="Z2907" s="11">
        <f>$B$2907*$X$2907*(100%-$C$15)</f>
        <v>0</v>
      </c>
    </row>
    <row r="2908" spans="1:26" s="10" customFormat="1" ht="39.950000000000003" customHeight="1" x14ac:dyDescent="0.2">
      <c r="A2908" s="11" t="s">
        <v>78</v>
      </c>
      <c r="B2908" s="11"/>
      <c r="C2908" s="11" t="s">
        <v>2132</v>
      </c>
      <c r="D2908" s="11" t="s">
        <v>11967</v>
      </c>
      <c r="E2908" s="11" t="s">
        <v>11968</v>
      </c>
      <c r="F2908" s="11" t="s">
        <v>11969</v>
      </c>
      <c r="G2908" s="11"/>
      <c r="H2908" s="11" t="s">
        <v>11970</v>
      </c>
      <c r="I2908" s="11"/>
      <c r="J2908" s="12">
        <v>2022</v>
      </c>
      <c r="K2908" s="11" t="s">
        <v>2775</v>
      </c>
      <c r="L2908" s="11" t="s">
        <v>1482</v>
      </c>
      <c r="M2908" s="13">
        <v>100</v>
      </c>
      <c r="N2908" s="11" t="s">
        <v>2763</v>
      </c>
      <c r="O2908" s="11" t="s">
        <v>2764</v>
      </c>
      <c r="P2908" s="13">
        <v>42</v>
      </c>
      <c r="Q2908" s="11" t="s">
        <v>2130</v>
      </c>
      <c r="R2908" s="11" t="s">
        <v>113</v>
      </c>
      <c r="S2908" s="11"/>
      <c r="T2908" s="11" t="s">
        <v>41</v>
      </c>
      <c r="U2908" s="11" t="s">
        <v>42</v>
      </c>
      <c r="V2908" s="11" t="s">
        <v>11971</v>
      </c>
      <c r="W2908" s="11"/>
      <c r="X2908" s="18">
        <v>102.5</v>
      </c>
      <c r="Y2908" s="18"/>
      <c r="Z2908" s="11">
        <f>$B$2908*$X$2908*(100%-$C$15)</f>
        <v>0</v>
      </c>
    </row>
    <row r="2909" spans="1:26" s="10" customFormat="1" ht="39.950000000000003" customHeight="1" x14ac:dyDescent="0.2">
      <c r="A2909" s="11" t="s">
        <v>78</v>
      </c>
      <c r="B2909" s="11"/>
      <c r="C2909" s="11" t="s">
        <v>2132</v>
      </c>
      <c r="D2909" s="11" t="s">
        <v>11972</v>
      </c>
      <c r="E2909" s="11" t="s">
        <v>11973</v>
      </c>
      <c r="F2909" s="11" t="s">
        <v>11974</v>
      </c>
      <c r="G2909" s="11"/>
      <c r="H2909" s="11" t="s">
        <v>11975</v>
      </c>
      <c r="I2909" s="11"/>
      <c r="J2909" s="12">
        <v>2023</v>
      </c>
      <c r="K2909" s="11" t="s">
        <v>2207</v>
      </c>
      <c r="L2909" s="11" t="s">
        <v>1482</v>
      </c>
      <c r="M2909" s="13">
        <v>100</v>
      </c>
      <c r="N2909" s="11" t="s">
        <v>2763</v>
      </c>
      <c r="O2909" s="11" t="s">
        <v>2764</v>
      </c>
      <c r="P2909" s="13">
        <v>66</v>
      </c>
      <c r="Q2909" s="11" t="s">
        <v>2395</v>
      </c>
      <c r="R2909" s="11" t="s">
        <v>113</v>
      </c>
      <c r="S2909" s="11"/>
      <c r="T2909" s="11" t="s">
        <v>41</v>
      </c>
      <c r="U2909" s="11" t="s">
        <v>42</v>
      </c>
      <c r="V2909" s="11" t="s">
        <v>11976</v>
      </c>
      <c r="W2909" s="11"/>
      <c r="X2909" s="18">
        <v>142</v>
      </c>
      <c r="Y2909" s="18"/>
      <c r="Z2909" s="11">
        <f>$B$2909*$X$2909*(100%-$C$15)</f>
        <v>0</v>
      </c>
    </row>
    <row r="2910" spans="1:26" s="10" customFormat="1" ht="39.950000000000003" customHeight="1" x14ac:dyDescent="0.2">
      <c r="A2910" s="11" t="s">
        <v>78</v>
      </c>
      <c r="B2910" s="11"/>
      <c r="C2910" s="11" t="s">
        <v>2132</v>
      </c>
      <c r="D2910" s="11" t="s">
        <v>11977</v>
      </c>
      <c r="E2910" s="11" t="s">
        <v>11978</v>
      </c>
      <c r="F2910" s="11" t="s">
        <v>11979</v>
      </c>
      <c r="G2910" s="11"/>
      <c r="H2910" s="11" t="s">
        <v>11980</v>
      </c>
      <c r="I2910" s="11"/>
      <c r="J2910" s="12">
        <v>2023</v>
      </c>
      <c r="K2910" s="11" t="s">
        <v>157</v>
      </c>
      <c r="L2910" s="11" t="s">
        <v>1482</v>
      </c>
      <c r="M2910" s="13">
        <v>100</v>
      </c>
      <c r="N2910" s="11" t="s">
        <v>2763</v>
      </c>
      <c r="O2910" s="11" t="s">
        <v>2764</v>
      </c>
      <c r="P2910" s="13">
        <v>66</v>
      </c>
      <c r="Q2910" s="11" t="s">
        <v>2395</v>
      </c>
      <c r="R2910" s="11" t="s">
        <v>113</v>
      </c>
      <c r="S2910" s="11"/>
      <c r="T2910" s="11" t="s">
        <v>41</v>
      </c>
      <c r="U2910" s="11" t="s">
        <v>42</v>
      </c>
      <c r="V2910" s="11" t="s">
        <v>11981</v>
      </c>
      <c r="W2910" s="11"/>
      <c r="X2910" s="18">
        <v>142</v>
      </c>
      <c r="Y2910" s="18"/>
      <c r="Z2910" s="11">
        <f>$B$2910*$X$2910*(100%-$C$15)</f>
        <v>0</v>
      </c>
    </row>
    <row r="2911" spans="1:26" s="10" customFormat="1" ht="39.950000000000003" customHeight="1" x14ac:dyDescent="0.2">
      <c r="A2911" s="11" t="s">
        <v>78</v>
      </c>
      <c r="B2911" s="11"/>
      <c r="C2911" s="11" t="s">
        <v>2132</v>
      </c>
      <c r="D2911" s="11" t="s">
        <v>11982</v>
      </c>
      <c r="E2911" s="11" t="s">
        <v>11983</v>
      </c>
      <c r="F2911" s="11" t="s">
        <v>11984</v>
      </c>
      <c r="G2911" s="11"/>
      <c r="H2911" s="11" t="s">
        <v>11985</v>
      </c>
      <c r="I2911" s="11"/>
      <c r="J2911" s="12">
        <v>2019</v>
      </c>
      <c r="K2911" s="11" t="s">
        <v>2207</v>
      </c>
      <c r="L2911" s="11" t="s">
        <v>11986</v>
      </c>
      <c r="M2911" s="13">
        <v>110</v>
      </c>
      <c r="N2911" s="11" t="s">
        <v>11987</v>
      </c>
      <c r="O2911" s="11" t="s">
        <v>11988</v>
      </c>
      <c r="P2911" s="13">
        <v>50</v>
      </c>
      <c r="Q2911" s="11" t="s">
        <v>2395</v>
      </c>
      <c r="R2911" s="11" t="s">
        <v>97</v>
      </c>
      <c r="S2911" s="11"/>
      <c r="T2911" s="11" t="s">
        <v>41</v>
      </c>
      <c r="U2911" s="11" t="s">
        <v>42</v>
      </c>
      <c r="V2911" s="11" t="s">
        <v>11989</v>
      </c>
      <c r="W2911" s="11"/>
      <c r="X2911" s="18">
        <v>188</v>
      </c>
      <c r="Y2911" s="18"/>
      <c r="Z2911" s="11">
        <f>$B$2911*$X$2911*(100%-$C$15)</f>
        <v>0</v>
      </c>
    </row>
    <row r="2912" spans="1:26" s="10" customFormat="1" ht="39.950000000000003" customHeight="1" x14ac:dyDescent="0.2">
      <c r="A2912" s="11" t="s">
        <v>78</v>
      </c>
      <c r="B2912" s="11"/>
      <c r="C2912" s="11" t="s">
        <v>2132</v>
      </c>
      <c r="D2912" s="11" t="s">
        <v>11990</v>
      </c>
      <c r="E2912" s="11" t="s">
        <v>11991</v>
      </c>
      <c r="F2912" s="11" t="s">
        <v>11992</v>
      </c>
      <c r="G2912" s="11"/>
      <c r="H2912" s="11" t="s">
        <v>11993</v>
      </c>
      <c r="I2912" s="11"/>
      <c r="J2912" s="12">
        <v>2019</v>
      </c>
      <c r="K2912" s="11" t="s">
        <v>2207</v>
      </c>
      <c r="L2912" s="11" t="s">
        <v>11986</v>
      </c>
      <c r="M2912" s="13">
        <v>110</v>
      </c>
      <c r="N2912" s="11" t="s">
        <v>11987</v>
      </c>
      <c r="O2912" s="11" t="s">
        <v>11988</v>
      </c>
      <c r="P2912" s="13">
        <v>50</v>
      </c>
      <c r="Q2912" s="11" t="s">
        <v>2395</v>
      </c>
      <c r="R2912" s="11" t="s">
        <v>97</v>
      </c>
      <c r="S2912" s="11"/>
      <c r="T2912" s="11" t="s">
        <v>41</v>
      </c>
      <c r="U2912" s="11" t="s">
        <v>42</v>
      </c>
      <c r="V2912" s="11" t="s">
        <v>11994</v>
      </c>
      <c r="W2912" s="11"/>
      <c r="X2912" s="18">
        <v>188</v>
      </c>
      <c r="Y2912" s="18"/>
      <c r="Z2912" s="11">
        <f>$B$2912*$X$2912*(100%-$C$15)</f>
        <v>0</v>
      </c>
    </row>
    <row r="2913" spans="1:26" s="10" customFormat="1" ht="39.950000000000003" customHeight="1" x14ac:dyDescent="0.2">
      <c r="A2913" s="11" t="s">
        <v>78</v>
      </c>
      <c r="B2913" s="11"/>
      <c r="C2913" s="11" t="s">
        <v>2132</v>
      </c>
      <c r="D2913" s="11" t="s">
        <v>11995</v>
      </c>
      <c r="E2913" s="11" t="s">
        <v>11996</v>
      </c>
      <c r="F2913" s="11" t="s">
        <v>11997</v>
      </c>
      <c r="G2913" s="11"/>
      <c r="H2913" s="11" t="s">
        <v>11998</v>
      </c>
      <c r="I2913" s="11"/>
      <c r="J2913" s="12">
        <v>2019</v>
      </c>
      <c r="K2913" s="11" t="s">
        <v>365</v>
      </c>
      <c r="L2913" s="11" t="s">
        <v>11986</v>
      </c>
      <c r="M2913" s="13">
        <v>110</v>
      </c>
      <c r="N2913" s="11" t="s">
        <v>11987</v>
      </c>
      <c r="O2913" s="11" t="s">
        <v>11988</v>
      </c>
      <c r="P2913" s="13">
        <v>50</v>
      </c>
      <c r="Q2913" s="11" t="s">
        <v>2395</v>
      </c>
      <c r="R2913" s="11" t="s">
        <v>97</v>
      </c>
      <c r="S2913" s="11"/>
      <c r="T2913" s="11" t="s">
        <v>41</v>
      </c>
      <c r="U2913" s="11" t="s">
        <v>42</v>
      </c>
      <c r="V2913" s="11" t="s">
        <v>11999</v>
      </c>
      <c r="W2913" s="11"/>
      <c r="X2913" s="18">
        <v>188</v>
      </c>
      <c r="Y2913" s="18"/>
      <c r="Z2913" s="11">
        <f>$B$2913*$X$2913*(100%-$C$15)</f>
        <v>0</v>
      </c>
    </row>
    <row r="2914" spans="1:26" s="10" customFormat="1" ht="39.950000000000003" customHeight="1" x14ac:dyDescent="0.2">
      <c r="A2914" s="11" t="s">
        <v>78</v>
      </c>
      <c r="B2914" s="11"/>
      <c r="C2914" s="11" t="s">
        <v>2132</v>
      </c>
      <c r="D2914" s="11" t="s">
        <v>12000</v>
      </c>
      <c r="E2914" s="11" t="s">
        <v>12001</v>
      </c>
      <c r="F2914" s="11" t="s">
        <v>12002</v>
      </c>
      <c r="G2914" s="11" t="s">
        <v>12003</v>
      </c>
      <c r="H2914" s="11" t="s">
        <v>12004</v>
      </c>
      <c r="I2914" s="11"/>
      <c r="J2914" s="12">
        <v>2018</v>
      </c>
      <c r="K2914" s="11" t="s">
        <v>2775</v>
      </c>
      <c r="L2914" s="11" t="s">
        <v>2923</v>
      </c>
      <c r="M2914" s="13">
        <v>180</v>
      </c>
      <c r="N2914" s="11" t="s">
        <v>12005</v>
      </c>
      <c r="O2914" s="11" t="s">
        <v>3246</v>
      </c>
      <c r="P2914" s="13">
        <v>64</v>
      </c>
      <c r="Q2914" s="11" t="s">
        <v>2257</v>
      </c>
      <c r="R2914" s="11"/>
      <c r="S2914" s="11"/>
      <c r="T2914" s="11" t="s">
        <v>41</v>
      </c>
      <c r="U2914" s="11" t="s">
        <v>8177</v>
      </c>
      <c r="V2914" s="11" t="s">
        <v>12006</v>
      </c>
      <c r="W2914" s="11"/>
      <c r="X2914" s="18">
        <v>188</v>
      </c>
      <c r="Y2914" s="18"/>
      <c r="Z2914" s="11">
        <f>$B$2914*$X$2914*(100%-$C$15)</f>
        <v>0</v>
      </c>
    </row>
    <row r="2915" spans="1:26" s="10" customFormat="1" ht="39.950000000000003" customHeight="1" x14ac:dyDescent="0.2">
      <c r="A2915" s="11" t="s">
        <v>78</v>
      </c>
      <c r="B2915" s="11"/>
      <c r="C2915" s="11" t="s">
        <v>3302</v>
      </c>
      <c r="D2915" s="11" t="s">
        <v>12007</v>
      </c>
      <c r="E2915" s="11" t="s">
        <v>12008</v>
      </c>
      <c r="F2915" s="11" t="s">
        <v>12009</v>
      </c>
      <c r="G2915" s="11"/>
      <c r="H2915" s="11" t="s">
        <v>12010</v>
      </c>
      <c r="I2915" s="11"/>
      <c r="J2915" s="12">
        <v>2021</v>
      </c>
      <c r="K2915" s="11" t="s">
        <v>571</v>
      </c>
      <c r="L2915" s="11" t="s">
        <v>366</v>
      </c>
      <c r="M2915" s="13">
        <v>26</v>
      </c>
      <c r="N2915" s="11" t="s">
        <v>12011</v>
      </c>
      <c r="O2915" s="11" t="s">
        <v>3307</v>
      </c>
      <c r="P2915" s="13">
        <v>5</v>
      </c>
      <c r="Q2915" s="11"/>
      <c r="R2915" s="11" t="s">
        <v>113</v>
      </c>
      <c r="S2915" s="11"/>
      <c r="T2915" s="11" t="s">
        <v>76</v>
      </c>
      <c r="U2915" s="11" t="s">
        <v>42</v>
      </c>
      <c r="V2915" s="11" t="s">
        <v>12012</v>
      </c>
      <c r="W2915" s="11"/>
      <c r="X2915" s="18">
        <v>42.4</v>
      </c>
      <c r="Y2915" s="18"/>
      <c r="Z2915" s="11">
        <f>$B$2915*$X$2915*(100%-$C$15)</f>
        <v>0</v>
      </c>
    </row>
    <row r="2916" spans="1:26" s="10" customFormat="1" ht="39.950000000000003" customHeight="1" x14ac:dyDescent="0.2">
      <c r="A2916" s="11" t="s">
        <v>78</v>
      </c>
      <c r="B2916" s="11"/>
      <c r="C2916" s="11" t="s">
        <v>3302</v>
      </c>
      <c r="D2916" s="11" t="s">
        <v>12013</v>
      </c>
      <c r="E2916" s="11" t="s">
        <v>12014</v>
      </c>
      <c r="F2916" s="11" t="s">
        <v>12014</v>
      </c>
      <c r="G2916" s="11"/>
      <c r="H2916" s="11" t="s">
        <v>12015</v>
      </c>
      <c r="I2916" s="11"/>
      <c r="J2916" s="12">
        <v>2021</v>
      </c>
      <c r="K2916" s="11" t="s">
        <v>571</v>
      </c>
      <c r="L2916" s="11" t="s">
        <v>366</v>
      </c>
      <c r="M2916" s="13">
        <v>26</v>
      </c>
      <c r="N2916" s="11" t="s">
        <v>12011</v>
      </c>
      <c r="O2916" s="11" t="s">
        <v>3307</v>
      </c>
      <c r="P2916" s="13">
        <v>10</v>
      </c>
      <c r="Q2916" s="11"/>
      <c r="R2916" s="11" t="s">
        <v>113</v>
      </c>
      <c r="S2916" s="11"/>
      <c r="T2916" s="11" t="s">
        <v>76</v>
      </c>
      <c r="U2916" s="11" t="s">
        <v>42</v>
      </c>
      <c r="V2916" s="11" t="s">
        <v>12016</v>
      </c>
      <c r="W2916" s="11"/>
      <c r="X2916" s="18">
        <v>42.4</v>
      </c>
      <c r="Y2916" s="18"/>
      <c r="Z2916" s="11">
        <f>$B$2916*$X$2916*(100%-$C$15)</f>
        <v>0</v>
      </c>
    </row>
    <row r="2917" spans="1:26" s="10" customFormat="1" ht="39.950000000000003" customHeight="1" x14ac:dyDescent="0.2">
      <c r="A2917" s="11" t="s">
        <v>78</v>
      </c>
      <c r="B2917" s="11"/>
      <c r="C2917" s="11" t="s">
        <v>3302</v>
      </c>
      <c r="D2917" s="11" t="s">
        <v>12017</v>
      </c>
      <c r="E2917" s="11" t="s">
        <v>12018</v>
      </c>
      <c r="F2917" s="11" t="s">
        <v>12019</v>
      </c>
      <c r="G2917" s="11"/>
      <c r="H2917" s="11" t="s">
        <v>12020</v>
      </c>
      <c r="I2917" s="11"/>
      <c r="J2917" s="12">
        <v>2021</v>
      </c>
      <c r="K2917" s="11" t="s">
        <v>571</v>
      </c>
      <c r="L2917" s="11" t="s">
        <v>366</v>
      </c>
      <c r="M2917" s="13">
        <v>26</v>
      </c>
      <c r="N2917" s="11" t="s">
        <v>12011</v>
      </c>
      <c r="O2917" s="11" t="s">
        <v>3307</v>
      </c>
      <c r="P2917" s="13">
        <v>10</v>
      </c>
      <c r="Q2917" s="11"/>
      <c r="R2917" s="11" t="s">
        <v>113</v>
      </c>
      <c r="S2917" s="11"/>
      <c r="T2917" s="11" t="s">
        <v>76</v>
      </c>
      <c r="U2917" s="11" t="s">
        <v>42</v>
      </c>
      <c r="V2917" s="11" t="s">
        <v>12021</v>
      </c>
      <c r="W2917" s="11"/>
      <c r="X2917" s="18">
        <v>42.4</v>
      </c>
      <c r="Y2917" s="18"/>
      <c r="Z2917" s="11">
        <f>$B$2917*$X$2917*(100%-$C$15)</f>
        <v>0</v>
      </c>
    </row>
    <row r="2918" spans="1:26" s="10" customFormat="1" ht="39.950000000000003" customHeight="1" x14ac:dyDescent="0.2">
      <c r="A2918" s="11" t="s">
        <v>78</v>
      </c>
      <c r="B2918" s="11"/>
      <c r="C2918" s="11" t="s">
        <v>3302</v>
      </c>
      <c r="D2918" s="11" t="s">
        <v>12022</v>
      </c>
      <c r="E2918" s="11" t="s">
        <v>12023</v>
      </c>
      <c r="F2918" s="11" t="s">
        <v>12024</v>
      </c>
      <c r="G2918" s="11"/>
      <c r="H2918" s="11" t="s">
        <v>12025</v>
      </c>
      <c r="I2918" s="11"/>
      <c r="J2918" s="12">
        <v>2023</v>
      </c>
      <c r="K2918" s="11" t="s">
        <v>571</v>
      </c>
      <c r="L2918" s="11" t="s">
        <v>366</v>
      </c>
      <c r="M2918" s="13">
        <v>26</v>
      </c>
      <c r="N2918" s="11" t="s">
        <v>12011</v>
      </c>
      <c r="O2918" s="11" t="s">
        <v>3307</v>
      </c>
      <c r="P2918" s="13">
        <v>10</v>
      </c>
      <c r="Q2918" s="11"/>
      <c r="R2918" s="11" t="s">
        <v>113</v>
      </c>
      <c r="S2918" s="11"/>
      <c r="T2918" s="11" t="s">
        <v>76</v>
      </c>
      <c r="U2918" s="11" t="s">
        <v>42</v>
      </c>
      <c r="V2918" s="11" t="s">
        <v>12026</v>
      </c>
      <c r="W2918" s="11"/>
      <c r="X2918" s="18">
        <v>42.4</v>
      </c>
      <c r="Y2918" s="18"/>
      <c r="Z2918" s="11">
        <f>$B$2918*$X$2918*(100%-$C$15)</f>
        <v>0</v>
      </c>
    </row>
    <row r="2919" spans="1:26" s="10" customFormat="1" ht="39.950000000000003" customHeight="1" x14ac:dyDescent="0.2">
      <c r="A2919" s="11" t="s">
        <v>78</v>
      </c>
      <c r="B2919" s="11"/>
      <c r="C2919" s="11" t="s">
        <v>3302</v>
      </c>
      <c r="D2919" s="11" t="s">
        <v>12027</v>
      </c>
      <c r="E2919" s="11" t="s">
        <v>12028</v>
      </c>
      <c r="F2919" s="11" t="s">
        <v>12029</v>
      </c>
      <c r="G2919" s="11"/>
      <c r="H2919" s="11" t="s">
        <v>12030</v>
      </c>
      <c r="I2919" s="11"/>
      <c r="J2919" s="12">
        <v>2021</v>
      </c>
      <c r="K2919" s="11" t="s">
        <v>365</v>
      </c>
      <c r="L2919" s="11" t="s">
        <v>366</v>
      </c>
      <c r="M2919" s="13">
        <v>26</v>
      </c>
      <c r="N2919" s="11" t="s">
        <v>12011</v>
      </c>
      <c r="O2919" s="11" t="s">
        <v>3307</v>
      </c>
      <c r="P2919" s="13">
        <v>10</v>
      </c>
      <c r="Q2919" s="11"/>
      <c r="R2919" s="11" t="s">
        <v>113</v>
      </c>
      <c r="S2919" s="11"/>
      <c r="T2919" s="11" t="s">
        <v>76</v>
      </c>
      <c r="U2919" s="11" t="s">
        <v>42</v>
      </c>
      <c r="V2919" s="11" t="s">
        <v>12031</v>
      </c>
      <c r="W2919" s="11"/>
      <c r="X2919" s="18">
        <v>42.4</v>
      </c>
      <c r="Y2919" s="18"/>
      <c r="Z2919" s="11">
        <f>$B$2919*$X$2919*(100%-$C$15)</f>
        <v>0</v>
      </c>
    </row>
    <row r="2920" spans="1:26" s="10" customFormat="1" ht="39.950000000000003" customHeight="1" x14ac:dyDescent="0.2">
      <c r="A2920" s="11" t="s">
        <v>78</v>
      </c>
      <c r="B2920" s="11"/>
      <c r="C2920" s="11" t="s">
        <v>3302</v>
      </c>
      <c r="D2920" s="11" t="s">
        <v>12032</v>
      </c>
      <c r="E2920" s="11" t="s">
        <v>12033</v>
      </c>
      <c r="F2920" s="11" t="s">
        <v>12034</v>
      </c>
      <c r="G2920" s="11"/>
      <c r="H2920" s="11" t="s">
        <v>12035</v>
      </c>
      <c r="I2920" s="11"/>
      <c r="J2920" s="12">
        <v>2021</v>
      </c>
      <c r="K2920" s="11" t="s">
        <v>571</v>
      </c>
      <c r="L2920" s="11" t="s">
        <v>366</v>
      </c>
      <c r="M2920" s="13">
        <v>26</v>
      </c>
      <c r="N2920" s="11" t="s">
        <v>12011</v>
      </c>
      <c r="O2920" s="11" t="s">
        <v>3307</v>
      </c>
      <c r="P2920" s="13">
        <v>5</v>
      </c>
      <c r="Q2920" s="11"/>
      <c r="R2920" s="11" t="s">
        <v>113</v>
      </c>
      <c r="S2920" s="11"/>
      <c r="T2920" s="11" t="s">
        <v>76</v>
      </c>
      <c r="U2920" s="11" t="s">
        <v>42</v>
      </c>
      <c r="V2920" s="11"/>
      <c r="W2920" s="11"/>
      <c r="X2920" s="18">
        <v>42.4</v>
      </c>
      <c r="Y2920" s="18"/>
      <c r="Z2920" s="11">
        <f>$B$2920*$X$2920*(100%-$C$15)</f>
        <v>0</v>
      </c>
    </row>
    <row r="2921" spans="1:26" s="10" customFormat="1" ht="39.950000000000003" customHeight="1" x14ac:dyDescent="0.2">
      <c r="A2921" s="11" t="s">
        <v>78</v>
      </c>
      <c r="B2921" s="11"/>
      <c r="C2921" s="11" t="s">
        <v>3302</v>
      </c>
      <c r="D2921" s="11" t="s">
        <v>12036</v>
      </c>
      <c r="E2921" s="11" t="s">
        <v>12037</v>
      </c>
      <c r="F2921" s="11" t="s">
        <v>12038</v>
      </c>
      <c r="G2921" s="11"/>
      <c r="H2921" s="11" t="s">
        <v>12039</v>
      </c>
      <c r="I2921" s="11"/>
      <c r="J2921" s="12">
        <v>2021</v>
      </c>
      <c r="K2921" s="11" t="s">
        <v>571</v>
      </c>
      <c r="L2921" s="11" t="s">
        <v>366</v>
      </c>
      <c r="M2921" s="13">
        <v>26</v>
      </c>
      <c r="N2921" s="11" t="s">
        <v>12011</v>
      </c>
      <c r="O2921" s="11" t="s">
        <v>3307</v>
      </c>
      <c r="P2921" s="13">
        <v>10</v>
      </c>
      <c r="Q2921" s="11"/>
      <c r="R2921" s="11" t="s">
        <v>113</v>
      </c>
      <c r="S2921" s="11"/>
      <c r="T2921" s="11" t="s">
        <v>76</v>
      </c>
      <c r="U2921" s="11" t="s">
        <v>42</v>
      </c>
      <c r="V2921" s="11" t="s">
        <v>12040</v>
      </c>
      <c r="W2921" s="11"/>
      <c r="X2921" s="18">
        <v>42.4</v>
      </c>
      <c r="Y2921" s="18"/>
      <c r="Z2921" s="11">
        <f>$B$2921*$X$2921*(100%-$C$15)</f>
        <v>0</v>
      </c>
    </row>
    <row r="2922" spans="1:26" s="10" customFormat="1" ht="39.950000000000003" customHeight="1" x14ac:dyDescent="0.2">
      <c r="A2922" s="11" t="s">
        <v>12041</v>
      </c>
      <c r="B2922" s="11"/>
      <c r="C2922" s="11" t="s">
        <v>12042</v>
      </c>
      <c r="D2922" s="11" t="s">
        <v>12043</v>
      </c>
      <c r="E2922" s="11" t="s">
        <v>12044</v>
      </c>
      <c r="F2922" s="11" t="s">
        <v>12045</v>
      </c>
      <c r="G2922" s="11"/>
      <c r="H2922" s="11" t="s">
        <v>12046</v>
      </c>
      <c r="I2922" s="11"/>
      <c r="J2922" s="12">
        <v>2026</v>
      </c>
      <c r="K2922" s="11" t="s">
        <v>29</v>
      </c>
      <c r="L2922" s="11" t="s">
        <v>12047</v>
      </c>
      <c r="M2922" s="13">
        <v>542</v>
      </c>
      <c r="N2922" s="11" t="s">
        <v>12048</v>
      </c>
      <c r="O2922" s="11" t="s">
        <v>12049</v>
      </c>
      <c r="P2922" s="13">
        <v>140</v>
      </c>
      <c r="Q2922" s="11"/>
      <c r="R2922" s="11"/>
      <c r="S2922" s="11" t="s">
        <v>22</v>
      </c>
      <c r="T2922" s="11" t="s">
        <v>41</v>
      </c>
      <c r="U2922" s="11" t="s">
        <v>12050</v>
      </c>
      <c r="V2922" s="11" t="s">
        <v>12051</v>
      </c>
      <c r="W2922" s="11"/>
      <c r="X2922" s="17">
        <v>1200</v>
      </c>
      <c r="Y2922" s="17"/>
      <c r="Z2922" s="11">
        <f>$B$2922*$X$2922*(100%-$C$15)</f>
        <v>0</v>
      </c>
    </row>
    <row r="2923" spans="1:26" s="10" customFormat="1" ht="39.950000000000003" customHeight="1" x14ac:dyDescent="0.2">
      <c r="A2923" s="11" t="s">
        <v>67</v>
      </c>
      <c r="B2923" s="11"/>
      <c r="C2923" s="11" t="s">
        <v>298</v>
      </c>
      <c r="D2923" s="11" t="s">
        <v>12052</v>
      </c>
      <c r="E2923" s="11" t="s">
        <v>12053</v>
      </c>
      <c r="F2923" s="11" t="s">
        <v>12053</v>
      </c>
      <c r="G2923" s="11"/>
      <c r="H2923" s="11" t="s">
        <v>12054</v>
      </c>
      <c r="I2923" s="11"/>
      <c r="J2923" s="12">
        <v>2025</v>
      </c>
      <c r="K2923" s="11" t="s">
        <v>695</v>
      </c>
      <c r="L2923" s="11" t="s">
        <v>956</v>
      </c>
      <c r="M2923" s="13">
        <v>66</v>
      </c>
      <c r="N2923" s="11"/>
      <c r="O2923" s="11" t="s">
        <v>831</v>
      </c>
      <c r="P2923" s="11"/>
      <c r="Q2923" s="11"/>
      <c r="R2923" s="11" t="s">
        <v>97</v>
      </c>
      <c r="S2923" s="11"/>
      <c r="T2923" s="11" t="s">
        <v>76</v>
      </c>
      <c r="U2923" s="11" t="s">
        <v>42</v>
      </c>
      <c r="V2923" s="11" t="s">
        <v>12055</v>
      </c>
      <c r="W2923" s="11"/>
      <c r="X2923" s="18">
        <v>263.89999999999998</v>
      </c>
      <c r="Y2923" s="18"/>
      <c r="Z2923" s="11">
        <f>$B$2923*$X$2923*(100%-$C$15)</f>
        <v>0</v>
      </c>
    </row>
    <row r="2924" spans="1:26" s="10" customFormat="1" ht="39.950000000000003" customHeight="1" x14ac:dyDescent="0.2">
      <c r="A2924" s="11" t="s">
        <v>67</v>
      </c>
      <c r="B2924" s="11"/>
      <c r="C2924" s="11" t="s">
        <v>298</v>
      </c>
      <c r="D2924" s="11" t="s">
        <v>12056</v>
      </c>
      <c r="E2924" s="11" t="s">
        <v>12057</v>
      </c>
      <c r="F2924" s="11" t="s">
        <v>12057</v>
      </c>
      <c r="G2924" s="11"/>
      <c r="H2924" s="11" t="s">
        <v>12058</v>
      </c>
      <c r="I2924" s="11"/>
      <c r="J2924" s="12">
        <v>2025</v>
      </c>
      <c r="K2924" s="11" t="s">
        <v>695</v>
      </c>
      <c r="L2924" s="11" t="s">
        <v>956</v>
      </c>
      <c r="M2924" s="13">
        <v>50</v>
      </c>
      <c r="N2924" s="11"/>
      <c r="O2924" s="11" t="s">
        <v>304</v>
      </c>
      <c r="P2924" s="11"/>
      <c r="Q2924" s="11"/>
      <c r="R2924" s="11" t="s">
        <v>97</v>
      </c>
      <c r="S2924" s="11"/>
      <c r="T2924" s="11" t="s">
        <v>76</v>
      </c>
      <c r="U2924" s="11" t="s">
        <v>42</v>
      </c>
      <c r="V2924" s="11" t="s">
        <v>12059</v>
      </c>
      <c r="W2924" s="11"/>
      <c r="X2924" s="18">
        <v>263.89999999999998</v>
      </c>
      <c r="Y2924" s="18"/>
      <c r="Z2924" s="11">
        <f>$B$2924*$X$2924*(100%-$C$15)</f>
        <v>0</v>
      </c>
    </row>
    <row r="2925" spans="1:26" s="10" customFormat="1" ht="39.950000000000003" customHeight="1" x14ac:dyDescent="0.2">
      <c r="A2925" s="11" t="s">
        <v>67</v>
      </c>
      <c r="B2925" s="11"/>
      <c r="C2925" s="11" t="s">
        <v>298</v>
      </c>
      <c r="D2925" s="11" t="s">
        <v>12060</v>
      </c>
      <c r="E2925" s="11" t="s">
        <v>12061</v>
      </c>
      <c r="F2925" s="11" t="s">
        <v>12061</v>
      </c>
      <c r="G2925" s="11"/>
      <c r="H2925" s="11" t="s">
        <v>12062</v>
      </c>
      <c r="I2925" s="11"/>
      <c r="J2925" s="12">
        <v>2021</v>
      </c>
      <c r="K2925" s="11" t="s">
        <v>83</v>
      </c>
      <c r="L2925" s="11" t="s">
        <v>302</v>
      </c>
      <c r="M2925" s="13">
        <v>200</v>
      </c>
      <c r="N2925" s="11"/>
      <c r="O2925" s="11" t="s">
        <v>304</v>
      </c>
      <c r="P2925" s="11"/>
      <c r="Q2925" s="11"/>
      <c r="R2925" s="11" t="s">
        <v>75</v>
      </c>
      <c r="S2925" s="11"/>
      <c r="T2925" s="11" t="s">
        <v>76</v>
      </c>
      <c r="U2925" s="11" t="s">
        <v>42</v>
      </c>
      <c r="V2925" s="11" t="s">
        <v>12063</v>
      </c>
      <c r="W2925" s="11"/>
      <c r="X2925" s="18">
        <v>219.5</v>
      </c>
      <c r="Y2925" s="18"/>
      <c r="Z2925" s="11">
        <f>$B$2925*$X$2925*(100%-$C$15)</f>
        <v>0</v>
      </c>
    </row>
    <row r="2926" spans="1:26" s="10" customFormat="1" ht="39.950000000000003" customHeight="1" x14ac:dyDescent="0.2">
      <c r="A2926" s="11" t="s">
        <v>67</v>
      </c>
      <c r="B2926" s="11"/>
      <c r="C2926" s="11" t="s">
        <v>12064</v>
      </c>
      <c r="D2926" s="11" t="s">
        <v>12065</v>
      </c>
      <c r="E2926" s="11" t="s">
        <v>12066</v>
      </c>
      <c r="F2926" s="11" t="s">
        <v>12066</v>
      </c>
      <c r="G2926" s="11"/>
      <c r="H2926" s="11" t="s">
        <v>12067</v>
      </c>
      <c r="I2926" s="11"/>
      <c r="J2926" s="12">
        <v>2018</v>
      </c>
      <c r="K2926" s="11" t="s">
        <v>429</v>
      </c>
      <c r="L2926" s="11" t="s">
        <v>12064</v>
      </c>
      <c r="M2926" s="13">
        <v>7</v>
      </c>
      <c r="N2926" s="11"/>
      <c r="O2926" s="11" t="s">
        <v>1961</v>
      </c>
      <c r="P2926" s="11"/>
      <c r="Q2926" s="11"/>
      <c r="R2926" s="11" t="s">
        <v>75</v>
      </c>
      <c r="S2926" s="11"/>
      <c r="T2926" s="11" t="s">
        <v>76</v>
      </c>
      <c r="U2926" s="11" t="s">
        <v>4097</v>
      </c>
      <c r="V2926" s="11" t="s">
        <v>12068</v>
      </c>
      <c r="W2926" s="11" t="s">
        <v>615</v>
      </c>
      <c r="X2926" s="18">
        <v>22.6</v>
      </c>
      <c r="Y2926" s="18"/>
      <c r="Z2926" s="11">
        <f>$B$2926*$X$2926*(100%-$C$15)</f>
        <v>0</v>
      </c>
    </row>
    <row r="2927" spans="1:26" s="10" customFormat="1" ht="39.950000000000003" customHeight="1" x14ac:dyDescent="0.2">
      <c r="A2927" s="11" t="s">
        <v>67</v>
      </c>
      <c r="B2927" s="11"/>
      <c r="C2927" s="11" t="s">
        <v>12064</v>
      </c>
      <c r="D2927" s="11" t="s">
        <v>12069</v>
      </c>
      <c r="E2927" s="11" t="s">
        <v>12070</v>
      </c>
      <c r="F2927" s="11" t="s">
        <v>12070</v>
      </c>
      <c r="G2927" s="11"/>
      <c r="H2927" s="11" t="s">
        <v>12071</v>
      </c>
      <c r="I2927" s="11"/>
      <c r="J2927" s="12">
        <v>2018</v>
      </c>
      <c r="K2927" s="11" t="s">
        <v>429</v>
      </c>
      <c r="L2927" s="11" t="s">
        <v>12064</v>
      </c>
      <c r="M2927" s="13">
        <v>7</v>
      </c>
      <c r="N2927" s="11"/>
      <c r="O2927" s="11" t="s">
        <v>12072</v>
      </c>
      <c r="P2927" s="11"/>
      <c r="Q2927" s="11"/>
      <c r="R2927" s="11" t="s">
        <v>75</v>
      </c>
      <c r="S2927" s="11"/>
      <c r="T2927" s="11" t="s">
        <v>76</v>
      </c>
      <c r="U2927" s="11" t="s">
        <v>4097</v>
      </c>
      <c r="V2927" s="11" t="s">
        <v>12073</v>
      </c>
      <c r="W2927" s="11" t="s">
        <v>615</v>
      </c>
      <c r="X2927" s="18">
        <v>22.6</v>
      </c>
      <c r="Y2927" s="18"/>
      <c r="Z2927" s="11">
        <f>$B$2927*$X$2927*(100%-$C$15)</f>
        <v>0</v>
      </c>
    </row>
    <row r="2928" spans="1:26" s="10" customFormat="1" ht="39.950000000000003" customHeight="1" x14ac:dyDescent="0.2">
      <c r="A2928" s="11" t="s">
        <v>67</v>
      </c>
      <c r="B2928" s="11"/>
      <c r="C2928" s="11" t="s">
        <v>12064</v>
      </c>
      <c r="D2928" s="11" t="s">
        <v>12074</v>
      </c>
      <c r="E2928" s="11" t="s">
        <v>12075</v>
      </c>
      <c r="F2928" s="11" t="s">
        <v>12075</v>
      </c>
      <c r="G2928" s="11"/>
      <c r="H2928" s="11" t="s">
        <v>12076</v>
      </c>
      <c r="I2928" s="11"/>
      <c r="J2928" s="12">
        <v>2018</v>
      </c>
      <c r="K2928" s="11" t="s">
        <v>429</v>
      </c>
      <c r="L2928" s="11" t="s">
        <v>12064</v>
      </c>
      <c r="M2928" s="13">
        <v>7</v>
      </c>
      <c r="N2928" s="11"/>
      <c r="O2928" s="11" t="s">
        <v>12072</v>
      </c>
      <c r="P2928" s="11"/>
      <c r="Q2928" s="11"/>
      <c r="R2928" s="11" t="s">
        <v>75</v>
      </c>
      <c r="S2928" s="11"/>
      <c r="T2928" s="11" t="s">
        <v>76</v>
      </c>
      <c r="U2928" s="11" t="s">
        <v>4097</v>
      </c>
      <c r="V2928" s="11" t="s">
        <v>12073</v>
      </c>
      <c r="W2928" s="11" t="s">
        <v>615</v>
      </c>
      <c r="X2928" s="18">
        <v>22.6</v>
      </c>
      <c r="Y2928" s="18"/>
      <c r="Z2928" s="11">
        <f>$B$2928*$X$2928*(100%-$C$15)</f>
        <v>0</v>
      </c>
    </row>
    <row r="2929" spans="1:26" s="10" customFormat="1" ht="39.950000000000003" customHeight="1" x14ac:dyDescent="0.2">
      <c r="A2929" s="11" t="s">
        <v>67</v>
      </c>
      <c r="B2929" s="11"/>
      <c r="C2929" s="11" t="s">
        <v>12064</v>
      </c>
      <c r="D2929" s="11" t="s">
        <v>12077</v>
      </c>
      <c r="E2929" s="11" t="s">
        <v>12078</v>
      </c>
      <c r="F2929" s="11" t="s">
        <v>12079</v>
      </c>
      <c r="G2929" s="11"/>
      <c r="H2929" s="11" t="s">
        <v>12080</v>
      </c>
      <c r="I2929" s="11"/>
      <c r="J2929" s="12">
        <v>2019</v>
      </c>
      <c r="K2929" s="11" t="s">
        <v>383</v>
      </c>
      <c r="L2929" s="11" t="s">
        <v>12064</v>
      </c>
      <c r="M2929" s="13">
        <v>7</v>
      </c>
      <c r="N2929" s="11"/>
      <c r="O2929" s="11" t="s">
        <v>1961</v>
      </c>
      <c r="P2929" s="11"/>
      <c r="Q2929" s="11"/>
      <c r="R2929" s="11" t="s">
        <v>75</v>
      </c>
      <c r="S2929" s="11"/>
      <c r="T2929" s="11" t="s">
        <v>76</v>
      </c>
      <c r="U2929" s="11" t="s">
        <v>4097</v>
      </c>
      <c r="V2929" s="11" t="s">
        <v>12081</v>
      </c>
      <c r="W2929" s="11" t="s">
        <v>615</v>
      </c>
      <c r="X2929" s="18">
        <v>24.9</v>
      </c>
      <c r="Y2929" s="18"/>
      <c r="Z2929" s="11">
        <f>$B$2929*$X$2929*(100%-$C$15)</f>
        <v>0</v>
      </c>
    </row>
    <row r="2930" spans="1:26" s="10" customFormat="1" ht="39.950000000000003" customHeight="1" x14ac:dyDescent="0.2">
      <c r="A2930" s="11" t="s">
        <v>67</v>
      </c>
      <c r="B2930" s="11"/>
      <c r="C2930" s="11" t="s">
        <v>12064</v>
      </c>
      <c r="D2930" s="11" t="s">
        <v>12082</v>
      </c>
      <c r="E2930" s="11" t="s">
        <v>12083</v>
      </c>
      <c r="F2930" s="11" t="s">
        <v>12083</v>
      </c>
      <c r="G2930" s="11"/>
      <c r="H2930" s="11" t="s">
        <v>12084</v>
      </c>
      <c r="I2930" s="11"/>
      <c r="J2930" s="12">
        <v>2018</v>
      </c>
      <c r="K2930" s="11" t="s">
        <v>429</v>
      </c>
      <c r="L2930" s="11" t="s">
        <v>12064</v>
      </c>
      <c r="M2930" s="13">
        <v>7</v>
      </c>
      <c r="N2930" s="11"/>
      <c r="O2930" s="11" t="s">
        <v>1961</v>
      </c>
      <c r="P2930" s="11"/>
      <c r="Q2930" s="11"/>
      <c r="R2930" s="11" t="s">
        <v>75</v>
      </c>
      <c r="S2930" s="11"/>
      <c r="T2930" s="11" t="s">
        <v>76</v>
      </c>
      <c r="U2930" s="11" t="s">
        <v>4097</v>
      </c>
      <c r="V2930" s="11"/>
      <c r="W2930" s="11" t="s">
        <v>615</v>
      </c>
      <c r="X2930" s="18">
        <v>24.9</v>
      </c>
      <c r="Y2930" s="18"/>
      <c r="Z2930" s="11">
        <f>$B$2930*$X$2930*(100%-$C$15)</f>
        <v>0</v>
      </c>
    </row>
    <row r="2931" spans="1:26" s="10" customFormat="1" ht="39.950000000000003" customHeight="1" x14ac:dyDescent="0.2">
      <c r="A2931" s="11" t="s">
        <v>67</v>
      </c>
      <c r="B2931" s="11"/>
      <c r="C2931" s="11" t="s">
        <v>12064</v>
      </c>
      <c r="D2931" s="11" t="s">
        <v>12085</v>
      </c>
      <c r="E2931" s="11" t="s">
        <v>12086</v>
      </c>
      <c r="F2931" s="11" t="s">
        <v>12086</v>
      </c>
      <c r="G2931" s="11"/>
      <c r="H2931" s="11" t="s">
        <v>12087</v>
      </c>
      <c r="I2931" s="11"/>
      <c r="J2931" s="12">
        <v>2021</v>
      </c>
      <c r="K2931" s="11" t="s">
        <v>656</v>
      </c>
      <c r="L2931" s="11" t="s">
        <v>12064</v>
      </c>
      <c r="M2931" s="13">
        <v>7</v>
      </c>
      <c r="N2931" s="11"/>
      <c r="O2931" s="11" t="s">
        <v>1961</v>
      </c>
      <c r="P2931" s="11"/>
      <c r="Q2931" s="11"/>
      <c r="R2931" s="11" t="s">
        <v>75</v>
      </c>
      <c r="S2931" s="11"/>
      <c r="T2931" s="11" t="s">
        <v>76</v>
      </c>
      <c r="U2931" s="11" t="s">
        <v>4097</v>
      </c>
      <c r="V2931" s="11" t="s">
        <v>12088</v>
      </c>
      <c r="W2931" s="11" t="s">
        <v>615</v>
      </c>
      <c r="X2931" s="18">
        <v>24.9</v>
      </c>
      <c r="Y2931" s="18"/>
      <c r="Z2931" s="11">
        <f>$B$2931*$X$2931*(100%-$C$15)</f>
        <v>0</v>
      </c>
    </row>
    <row r="2932" spans="1:26" s="10" customFormat="1" ht="39.950000000000003" customHeight="1" x14ac:dyDescent="0.2">
      <c r="A2932" s="11" t="s">
        <v>67</v>
      </c>
      <c r="B2932" s="11"/>
      <c r="C2932" s="11" t="s">
        <v>12064</v>
      </c>
      <c r="D2932" s="11" t="s">
        <v>12089</v>
      </c>
      <c r="E2932" s="11" t="s">
        <v>12090</v>
      </c>
      <c r="F2932" s="11" t="s">
        <v>12090</v>
      </c>
      <c r="G2932" s="11"/>
      <c r="H2932" s="11" t="s">
        <v>12091</v>
      </c>
      <c r="I2932" s="11"/>
      <c r="J2932" s="12">
        <v>2018</v>
      </c>
      <c r="K2932" s="11" t="s">
        <v>651</v>
      </c>
      <c r="L2932" s="11" t="s">
        <v>12064</v>
      </c>
      <c r="M2932" s="13">
        <v>7</v>
      </c>
      <c r="N2932" s="11"/>
      <c r="O2932" s="11" t="s">
        <v>1961</v>
      </c>
      <c r="P2932" s="11"/>
      <c r="Q2932" s="11"/>
      <c r="R2932" s="11" t="s">
        <v>75</v>
      </c>
      <c r="S2932" s="11"/>
      <c r="T2932" s="11" t="s">
        <v>76</v>
      </c>
      <c r="U2932" s="11" t="s">
        <v>4097</v>
      </c>
      <c r="V2932" s="11" t="s">
        <v>12092</v>
      </c>
      <c r="W2932" s="11" t="s">
        <v>615</v>
      </c>
      <c r="X2932" s="18">
        <v>24.9</v>
      </c>
      <c r="Y2932" s="18"/>
      <c r="Z2932" s="11">
        <f>$B$2932*$X$2932*(100%-$C$15)</f>
        <v>0</v>
      </c>
    </row>
    <row r="2933" spans="1:26" s="10" customFormat="1" ht="39.950000000000003" customHeight="1" x14ac:dyDescent="0.2">
      <c r="A2933" s="11" t="s">
        <v>67</v>
      </c>
      <c r="B2933" s="11"/>
      <c r="C2933" s="11" t="s">
        <v>12064</v>
      </c>
      <c r="D2933" s="11" t="s">
        <v>12093</v>
      </c>
      <c r="E2933" s="11" t="s">
        <v>12094</v>
      </c>
      <c r="F2933" s="11" t="s">
        <v>12094</v>
      </c>
      <c r="G2933" s="11"/>
      <c r="H2933" s="11" t="s">
        <v>12095</v>
      </c>
      <c r="I2933" s="11"/>
      <c r="J2933" s="12">
        <v>2021</v>
      </c>
      <c r="K2933" s="11" t="s">
        <v>656</v>
      </c>
      <c r="L2933" s="11" t="s">
        <v>12064</v>
      </c>
      <c r="M2933" s="13">
        <v>7</v>
      </c>
      <c r="N2933" s="11"/>
      <c r="O2933" s="11" t="s">
        <v>1961</v>
      </c>
      <c r="P2933" s="11"/>
      <c r="Q2933" s="11"/>
      <c r="R2933" s="11" t="s">
        <v>75</v>
      </c>
      <c r="S2933" s="11"/>
      <c r="T2933" s="11" t="s">
        <v>76</v>
      </c>
      <c r="U2933" s="11" t="s">
        <v>4097</v>
      </c>
      <c r="V2933" s="11" t="s">
        <v>12088</v>
      </c>
      <c r="W2933" s="11" t="s">
        <v>615</v>
      </c>
      <c r="X2933" s="18">
        <v>24.9</v>
      </c>
      <c r="Y2933" s="18"/>
      <c r="Z2933" s="11">
        <f>$B$2933*$X$2933*(100%-$C$15)</f>
        <v>0</v>
      </c>
    </row>
    <row r="2934" spans="1:26" s="10" customFormat="1" ht="39.950000000000003" customHeight="1" x14ac:dyDescent="0.2">
      <c r="A2934" s="11" t="s">
        <v>67</v>
      </c>
      <c r="B2934" s="11"/>
      <c r="C2934" s="11" t="s">
        <v>12064</v>
      </c>
      <c r="D2934" s="11" t="s">
        <v>12096</v>
      </c>
      <c r="E2934" s="11" t="s">
        <v>12097</v>
      </c>
      <c r="F2934" s="11" t="s">
        <v>12097</v>
      </c>
      <c r="G2934" s="11"/>
      <c r="H2934" s="11" t="s">
        <v>12098</v>
      </c>
      <c r="I2934" s="11"/>
      <c r="J2934" s="12">
        <v>2018</v>
      </c>
      <c r="K2934" s="11" t="s">
        <v>651</v>
      </c>
      <c r="L2934" s="11" t="s">
        <v>12064</v>
      </c>
      <c r="M2934" s="13">
        <v>7</v>
      </c>
      <c r="N2934" s="11"/>
      <c r="O2934" s="11" t="s">
        <v>1961</v>
      </c>
      <c r="P2934" s="11"/>
      <c r="Q2934" s="11"/>
      <c r="R2934" s="11" t="s">
        <v>75</v>
      </c>
      <c r="S2934" s="11"/>
      <c r="T2934" s="11" t="s">
        <v>76</v>
      </c>
      <c r="U2934" s="11" t="s">
        <v>4097</v>
      </c>
      <c r="V2934" s="11" t="s">
        <v>12099</v>
      </c>
      <c r="W2934" s="11" t="s">
        <v>615</v>
      </c>
      <c r="X2934" s="18">
        <v>24.9</v>
      </c>
      <c r="Y2934" s="18"/>
      <c r="Z2934" s="11">
        <f>$B$2934*$X$2934*(100%-$C$15)</f>
        <v>0</v>
      </c>
    </row>
    <row r="2935" spans="1:26" s="10" customFormat="1" ht="39.950000000000003" customHeight="1" x14ac:dyDescent="0.2">
      <c r="A2935" s="11" t="s">
        <v>67</v>
      </c>
      <c r="B2935" s="11"/>
      <c r="C2935" s="11" t="s">
        <v>12064</v>
      </c>
      <c r="D2935" s="11" t="s">
        <v>12100</v>
      </c>
      <c r="E2935" s="11" t="s">
        <v>12101</v>
      </c>
      <c r="F2935" s="11" t="s">
        <v>12101</v>
      </c>
      <c r="G2935" s="11"/>
      <c r="H2935" s="11" t="s">
        <v>12102</v>
      </c>
      <c r="I2935" s="11"/>
      <c r="J2935" s="12">
        <v>2018</v>
      </c>
      <c r="K2935" s="11" t="s">
        <v>526</v>
      </c>
      <c r="L2935" s="11" t="s">
        <v>12064</v>
      </c>
      <c r="M2935" s="13">
        <v>7</v>
      </c>
      <c r="N2935" s="11"/>
      <c r="O2935" s="11" t="s">
        <v>1961</v>
      </c>
      <c r="P2935" s="11"/>
      <c r="Q2935" s="11"/>
      <c r="R2935" s="11" t="s">
        <v>75</v>
      </c>
      <c r="S2935" s="11"/>
      <c r="T2935" s="11" t="s">
        <v>76</v>
      </c>
      <c r="U2935" s="11" t="s">
        <v>4097</v>
      </c>
      <c r="V2935" s="11" t="s">
        <v>12103</v>
      </c>
      <c r="W2935" s="11" t="s">
        <v>615</v>
      </c>
      <c r="X2935" s="18">
        <v>24.9</v>
      </c>
      <c r="Y2935" s="18"/>
      <c r="Z2935" s="11">
        <f>$B$2935*$X$2935*(100%-$C$15)</f>
        <v>0</v>
      </c>
    </row>
    <row r="2936" spans="1:26" s="10" customFormat="1" ht="39.950000000000003" customHeight="1" x14ac:dyDescent="0.2">
      <c r="A2936" s="11" t="s">
        <v>67</v>
      </c>
      <c r="B2936" s="11"/>
      <c r="C2936" s="11" t="s">
        <v>12064</v>
      </c>
      <c r="D2936" s="11" t="s">
        <v>12104</v>
      </c>
      <c r="E2936" s="11" t="s">
        <v>12105</v>
      </c>
      <c r="F2936" s="11" t="s">
        <v>12105</v>
      </c>
      <c r="G2936" s="11"/>
      <c r="H2936" s="11" t="s">
        <v>12106</v>
      </c>
      <c r="I2936" s="11"/>
      <c r="J2936" s="12">
        <v>2018</v>
      </c>
      <c r="K2936" s="11" t="s">
        <v>2010</v>
      </c>
      <c r="L2936" s="11" t="s">
        <v>12064</v>
      </c>
      <c r="M2936" s="13">
        <v>7</v>
      </c>
      <c r="N2936" s="11"/>
      <c r="O2936" s="11" t="s">
        <v>12072</v>
      </c>
      <c r="P2936" s="11"/>
      <c r="Q2936" s="11"/>
      <c r="R2936" s="11" t="s">
        <v>75</v>
      </c>
      <c r="S2936" s="11"/>
      <c r="T2936" s="11" t="s">
        <v>76</v>
      </c>
      <c r="U2936" s="11" t="s">
        <v>4097</v>
      </c>
      <c r="V2936" s="11" t="s">
        <v>12107</v>
      </c>
      <c r="W2936" s="11" t="s">
        <v>615</v>
      </c>
      <c r="X2936" s="18">
        <v>24.9</v>
      </c>
      <c r="Y2936" s="18"/>
      <c r="Z2936" s="11">
        <f>$B$2936*$X$2936*(100%-$C$15)</f>
        <v>0</v>
      </c>
    </row>
    <row r="2937" spans="1:26" s="10" customFormat="1" ht="39.950000000000003" customHeight="1" x14ac:dyDescent="0.2">
      <c r="A2937" s="11" t="s">
        <v>67</v>
      </c>
      <c r="B2937" s="11"/>
      <c r="C2937" s="11" t="s">
        <v>12064</v>
      </c>
      <c r="D2937" s="11" t="s">
        <v>12108</v>
      </c>
      <c r="E2937" s="11" t="s">
        <v>12109</v>
      </c>
      <c r="F2937" s="11" t="s">
        <v>12109</v>
      </c>
      <c r="G2937" s="11"/>
      <c r="H2937" s="11" t="s">
        <v>12110</v>
      </c>
      <c r="I2937" s="11"/>
      <c r="J2937" s="12">
        <v>2018</v>
      </c>
      <c r="K2937" s="11" t="s">
        <v>651</v>
      </c>
      <c r="L2937" s="11" t="s">
        <v>12064</v>
      </c>
      <c r="M2937" s="13">
        <v>7</v>
      </c>
      <c r="N2937" s="11"/>
      <c r="O2937" s="11" t="s">
        <v>1961</v>
      </c>
      <c r="P2937" s="11"/>
      <c r="Q2937" s="11"/>
      <c r="R2937" s="11" t="s">
        <v>75</v>
      </c>
      <c r="S2937" s="11"/>
      <c r="T2937" s="11" t="s">
        <v>76</v>
      </c>
      <c r="U2937" s="11" t="s">
        <v>4097</v>
      </c>
      <c r="V2937" s="11" t="s">
        <v>12111</v>
      </c>
      <c r="W2937" s="11" t="s">
        <v>615</v>
      </c>
      <c r="X2937" s="18">
        <v>22.6</v>
      </c>
      <c r="Y2937" s="18"/>
      <c r="Z2937" s="11">
        <f>$B$2937*$X$2937*(100%-$C$15)</f>
        <v>0</v>
      </c>
    </row>
    <row r="2938" spans="1:26" s="10" customFormat="1" ht="39.950000000000003" customHeight="1" x14ac:dyDescent="0.2">
      <c r="A2938" s="11" t="s">
        <v>67</v>
      </c>
      <c r="B2938" s="11"/>
      <c r="C2938" s="11" t="s">
        <v>12064</v>
      </c>
      <c r="D2938" s="11" t="s">
        <v>12112</v>
      </c>
      <c r="E2938" s="11" t="s">
        <v>12113</v>
      </c>
      <c r="F2938" s="11" t="s">
        <v>12113</v>
      </c>
      <c r="G2938" s="11"/>
      <c r="H2938" s="11" t="s">
        <v>12114</v>
      </c>
      <c r="I2938" s="11"/>
      <c r="J2938" s="12">
        <v>2018</v>
      </c>
      <c r="K2938" s="11" t="s">
        <v>656</v>
      </c>
      <c r="L2938" s="11" t="s">
        <v>12064</v>
      </c>
      <c r="M2938" s="13">
        <v>7</v>
      </c>
      <c r="N2938" s="11"/>
      <c r="O2938" s="11" t="s">
        <v>1961</v>
      </c>
      <c r="P2938" s="11"/>
      <c r="Q2938" s="11"/>
      <c r="R2938" s="11" t="s">
        <v>75</v>
      </c>
      <c r="S2938" s="11"/>
      <c r="T2938" s="11" t="s">
        <v>76</v>
      </c>
      <c r="U2938" s="11" t="s">
        <v>4097</v>
      </c>
      <c r="V2938" s="11" t="s">
        <v>12115</v>
      </c>
      <c r="W2938" s="11" t="s">
        <v>615</v>
      </c>
      <c r="X2938" s="18">
        <v>22.6</v>
      </c>
      <c r="Y2938" s="18"/>
      <c r="Z2938" s="11">
        <f>$B$2938*$X$2938*(100%-$C$15)</f>
        <v>0</v>
      </c>
    </row>
    <row r="2939" spans="1:26" s="10" customFormat="1" ht="39.950000000000003" customHeight="1" x14ac:dyDescent="0.2">
      <c r="A2939" s="11" t="s">
        <v>67</v>
      </c>
      <c r="B2939" s="11"/>
      <c r="C2939" s="11" t="s">
        <v>12064</v>
      </c>
      <c r="D2939" s="11" t="s">
        <v>12116</v>
      </c>
      <c r="E2939" s="11" t="s">
        <v>12117</v>
      </c>
      <c r="F2939" s="11" t="s">
        <v>12117</v>
      </c>
      <c r="G2939" s="11"/>
      <c r="H2939" s="11" t="s">
        <v>12118</v>
      </c>
      <c r="I2939" s="11"/>
      <c r="J2939" s="12">
        <v>2018</v>
      </c>
      <c r="K2939" s="11" t="s">
        <v>429</v>
      </c>
      <c r="L2939" s="11" t="s">
        <v>12064</v>
      </c>
      <c r="M2939" s="13">
        <v>7</v>
      </c>
      <c r="N2939" s="11"/>
      <c r="O2939" s="11" t="s">
        <v>12072</v>
      </c>
      <c r="P2939" s="11"/>
      <c r="Q2939" s="11"/>
      <c r="R2939" s="11" t="s">
        <v>75</v>
      </c>
      <c r="S2939" s="11"/>
      <c r="T2939" s="11" t="s">
        <v>76</v>
      </c>
      <c r="U2939" s="11" t="s">
        <v>4097</v>
      </c>
      <c r="V2939" s="11" t="s">
        <v>12111</v>
      </c>
      <c r="W2939" s="11" t="s">
        <v>615</v>
      </c>
      <c r="X2939" s="18">
        <v>22.6</v>
      </c>
      <c r="Y2939" s="18"/>
      <c r="Z2939" s="11">
        <f>$B$2939*$X$2939*(100%-$C$15)</f>
        <v>0</v>
      </c>
    </row>
    <row r="2940" spans="1:26" s="10" customFormat="1" ht="39.950000000000003" customHeight="1" x14ac:dyDescent="0.2">
      <c r="A2940" s="11" t="s">
        <v>67</v>
      </c>
      <c r="B2940" s="11"/>
      <c r="C2940" s="11" t="s">
        <v>12064</v>
      </c>
      <c r="D2940" s="11" t="s">
        <v>12119</v>
      </c>
      <c r="E2940" s="11" t="s">
        <v>12120</v>
      </c>
      <c r="F2940" s="11" t="s">
        <v>12120</v>
      </c>
      <c r="G2940" s="11"/>
      <c r="H2940" s="11" t="s">
        <v>12121</v>
      </c>
      <c r="I2940" s="11"/>
      <c r="J2940" s="12">
        <v>2018</v>
      </c>
      <c r="K2940" s="11" t="s">
        <v>429</v>
      </c>
      <c r="L2940" s="11" t="s">
        <v>12064</v>
      </c>
      <c r="M2940" s="13">
        <v>7</v>
      </c>
      <c r="N2940" s="11"/>
      <c r="O2940" s="11" t="s">
        <v>12072</v>
      </c>
      <c r="P2940" s="11"/>
      <c r="Q2940" s="11"/>
      <c r="R2940" s="11" t="s">
        <v>75</v>
      </c>
      <c r="S2940" s="11"/>
      <c r="T2940" s="11" t="s">
        <v>76</v>
      </c>
      <c r="U2940" s="11" t="s">
        <v>4097</v>
      </c>
      <c r="V2940" s="11" t="s">
        <v>12111</v>
      </c>
      <c r="W2940" s="11" t="s">
        <v>615</v>
      </c>
      <c r="X2940" s="18">
        <v>22.6</v>
      </c>
      <c r="Y2940" s="18"/>
      <c r="Z2940" s="11">
        <f>$B$2940*$X$2940*(100%-$C$15)</f>
        <v>0</v>
      </c>
    </row>
    <row r="2941" spans="1:26" s="10" customFormat="1" ht="39.950000000000003" customHeight="1" x14ac:dyDescent="0.2">
      <c r="A2941" s="11" t="s">
        <v>67</v>
      </c>
      <c r="B2941" s="11"/>
      <c r="C2941" s="11" t="s">
        <v>12064</v>
      </c>
      <c r="D2941" s="11" t="s">
        <v>12122</v>
      </c>
      <c r="E2941" s="11" t="s">
        <v>12123</v>
      </c>
      <c r="F2941" s="11" t="s">
        <v>12123</v>
      </c>
      <c r="G2941" s="11"/>
      <c r="H2941" s="11" t="s">
        <v>12124</v>
      </c>
      <c r="I2941" s="11"/>
      <c r="J2941" s="12">
        <v>2018</v>
      </c>
      <c r="K2941" s="11" t="s">
        <v>656</v>
      </c>
      <c r="L2941" s="11" t="s">
        <v>12064</v>
      </c>
      <c r="M2941" s="13">
        <v>7</v>
      </c>
      <c r="N2941" s="11"/>
      <c r="O2941" s="11" t="s">
        <v>1961</v>
      </c>
      <c r="P2941" s="11"/>
      <c r="Q2941" s="11"/>
      <c r="R2941" s="11" t="s">
        <v>75</v>
      </c>
      <c r="S2941" s="11"/>
      <c r="T2941" s="11" t="s">
        <v>76</v>
      </c>
      <c r="U2941" s="11" t="s">
        <v>4097</v>
      </c>
      <c r="V2941" s="11" t="s">
        <v>12125</v>
      </c>
      <c r="W2941" s="11" t="s">
        <v>615</v>
      </c>
      <c r="X2941" s="18">
        <v>24.9</v>
      </c>
      <c r="Y2941" s="18"/>
      <c r="Z2941" s="11">
        <f>$B$2941*$X$2941*(100%-$C$15)</f>
        <v>0</v>
      </c>
    </row>
    <row r="2942" spans="1:26" s="10" customFormat="1" ht="39.950000000000003" customHeight="1" x14ac:dyDescent="0.2">
      <c r="A2942" s="11" t="s">
        <v>67</v>
      </c>
      <c r="B2942" s="11"/>
      <c r="C2942" s="11" t="s">
        <v>12064</v>
      </c>
      <c r="D2942" s="11" t="s">
        <v>12126</v>
      </c>
      <c r="E2942" s="11" t="s">
        <v>12127</v>
      </c>
      <c r="F2942" s="11" t="s">
        <v>12127</v>
      </c>
      <c r="G2942" s="11"/>
      <c r="H2942" s="11" t="s">
        <v>12128</v>
      </c>
      <c r="I2942" s="11"/>
      <c r="J2942" s="12">
        <v>2018</v>
      </c>
      <c r="K2942" s="11" t="s">
        <v>651</v>
      </c>
      <c r="L2942" s="11" t="s">
        <v>12064</v>
      </c>
      <c r="M2942" s="13">
        <v>7</v>
      </c>
      <c r="N2942" s="11"/>
      <c r="O2942" s="11" t="s">
        <v>1961</v>
      </c>
      <c r="P2942" s="11"/>
      <c r="Q2942" s="11"/>
      <c r="R2942" s="11" t="s">
        <v>75</v>
      </c>
      <c r="S2942" s="11"/>
      <c r="T2942" s="11" t="s">
        <v>76</v>
      </c>
      <c r="U2942" s="11" t="s">
        <v>4097</v>
      </c>
      <c r="V2942" s="11" t="s">
        <v>12129</v>
      </c>
      <c r="W2942" s="11" t="s">
        <v>615</v>
      </c>
      <c r="X2942" s="18">
        <v>24.9</v>
      </c>
      <c r="Y2942" s="18"/>
      <c r="Z2942" s="11">
        <f>$B$2942*$X$2942*(100%-$C$15)</f>
        <v>0</v>
      </c>
    </row>
    <row r="2943" spans="1:26" s="10" customFormat="1" ht="39.950000000000003" customHeight="1" x14ac:dyDescent="0.2">
      <c r="A2943" s="11" t="s">
        <v>67</v>
      </c>
      <c r="B2943" s="11"/>
      <c r="C2943" s="11" t="s">
        <v>12064</v>
      </c>
      <c r="D2943" s="11" t="s">
        <v>12130</v>
      </c>
      <c r="E2943" s="11" t="s">
        <v>12131</v>
      </c>
      <c r="F2943" s="11" t="s">
        <v>12132</v>
      </c>
      <c r="G2943" s="11"/>
      <c r="H2943" s="11" t="s">
        <v>12133</v>
      </c>
      <c r="I2943" s="11"/>
      <c r="J2943" s="12">
        <v>2021</v>
      </c>
      <c r="K2943" s="11" t="s">
        <v>429</v>
      </c>
      <c r="L2943" s="11" t="s">
        <v>12064</v>
      </c>
      <c r="M2943" s="13">
        <v>7</v>
      </c>
      <c r="N2943" s="11"/>
      <c r="O2943" s="11" t="s">
        <v>1961</v>
      </c>
      <c r="P2943" s="11"/>
      <c r="Q2943" s="11"/>
      <c r="R2943" s="11" t="s">
        <v>75</v>
      </c>
      <c r="S2943" s="11"/>
      <c r="T2943" s="11" t="s">
        <v>76</v>
      </c>
      <c r="U2943" s="11" t="s">
        <v>4097</v>
      </c>
      <c r="V2943" s="11" t="s">
        <v>12088</v>
      </c>
      <c r="W2943" s="11" t="s">
        <v>615</v>
      </c>
      <c r="X2943" s="18">
        <v>24.9</v>
      </c>
      <c r="Y2943" s="18"/>
      <c r="Z2943" s="11">
        <f>$B$2943*$X$2943*(100%-$C$15)</f>
        <v>0</v>
      </c>
    </row>
    <row r="2944" spans="1:26" s="10" customFormat="1" ht="39.950000000000003" customHeight="1" x14ac:dyDescent="0.2">
      <c r="A2944" s="11" t="s">
        <v>67</v>
      </c>
      <c r="B2944" s="11"/>
      <c r="C2944" s="11" t="s">
        <v>12064</v>
      </c>
      <c r="D2944" s="11" t="s">
        <v>12134</v>
      </c>
      <c r="E2944" s="11" t="s">
        <v>12135</v>
      </c>
      <c r="F2944" s="11" t="s">
        <v>12135</v>
      </c>
      <c r="G2944" s="11"/>
      <c r="H2944" s="11" t="s">
        <v>12136</v>
      </c>
      <c r="I2944" s="11"/>
      <c r="J2944" s="12">
        <v>2018</v>
      </c>
      <c r="K2944" s="11" t="s">
        <v>656</v>
      </c>
      <c r="L2944" s="11" t="s">
        <v>12064</v>
      </c>
      <c r="M2944" s="13">
        <v>7</v>
      </c>
      <c r="N2944" s="11"/>
      <c r="O2944" s="11" t="s">
        <v>1961</v>
      </c>
      <c r="P2944" s="11"/>
      <c r="Q2944" s="11"/>
      <c r="R2944" s="11" t="s">
        <v>75</v>
      </c>
      <c r="S2944" s="11"/>
      <c r="T2944" s="11" t="s">
        <v>76</v>
      </c>
      <c r="U2944" s="11" t="s">
        <v>4097</v>
      </c>
      <c r="V2944" s="11" t="s">
        <v>12125</v>
      </c>
      <c r="W2944" s="11" t="s">
        <v>615</v>
      </c>
      <c r="X2944" s="18">
        <v>24.9</v>
      </c>
      <c r="Y2944" s="18"/>
      <c r="Z2944" s="11">
        <f>$B$2944*$X$2944*(100%-$C$15)</f>
        <v>0</v>
      </c>
    </row>
    <row r="2945" spans="1:26" s="10" customFormat="1" ht="39.950000000000003" customHeight="1" x14ac:dyDescent="0.2">
      <c r="A2945" s="11" t="s">
        <v>67</v>
      </c>
      <c r="B2945" s="11"/>
      <c r="C2945" s="11" t="s">
        <v>12064</v>
      </c>
      <c r="D2945" s="11" t="s">
        <v>12137</v>
      </c>
      <c r="E2945" s="11" t="s">
        <v>12138</v>
      </c>
      <c r="F2945" s="11" t="s">
        <v>12138</v>
      </c>
      <c r="G2945" s="11"/>
      <c r="H2945" s="11" t="s">
        <v>12139</v>
      </c>
      <c r="I2945" s="11"/>
      <c r="J2945" s="12">
        <v>2018</v>
      </c>
      <c r="K2945" s="11" t="s">
        <v>584</v>
      </c>
      <c r="L2945" s="11" t="s">
        <v>12064</v>
      </c>
      <c r="M2945" s="13">
        <v>7</v>
      </c>
      <c r="N2945" s="11"/>
      <c r="O2945" s="11" t="s">
        <v>1961</v>
      </c>
      <c r="P2945" s="11"/>
      <c r="Q2945" s="11"/>
      <c r="R2945" s="11" t="s">
        <v>75</v>
      </c>
      <c r="S2945" s="11"/>
      <c r="T2945" s="11" t="s">
        <v>76</v>
      </c>
      <c r="U2945" s="11" t="s">
        <v>4097</v>
      </c>
      <c r="V2945" s="11" t="s">
        <v>12140</v>
      </c>
      <c r="W2945" s="11" t="s">
        <v>615</v>
      </c>
      <c r="X2945" s="18">
        <v>22.6</v>
      </c>
      <c r="Y2945" s="18"/>
      <c r="Z2945" s="11">
        <f>$B$2945*$X$2945*(100%-$C$15)</f>
        <v>0</v>
      </c>
    </row>
    <row r="2946" spans="1:26" s="10" customFormat="1" ht="39.950000000000003" customHeight="1" x14ac:dyDescent="0.2">
      <c r="A2946" s="11" t="s">
        <v>67</v>
      </c>
      <c r="B2946" s="11"/>
      <c r="C2946" s="11" t="s">
        <v>12064</v>
      </c>
      <c r="D2946" s="11" t="s">
        <v>12141</v>
      </c>
      <c r="E2946" s="11" t="s">
        <v>12142</v>
      </c>
      <c r="F2946" s="11" t="s">
        <v>12142</v>
      </c>
      <c r="G2946" s="11"/>
      <c r="H2946" s="11" t="s">
        <v>12143</v>
      </c>
      <c r="I2946" s="11"/>
      <c r="J2946" s="12">
        <v>2021</v>
      </c>
      <c r="K2946" s="11" t="s">
        <v>2010</v>
      </c>
      <c r="L2946" s="11" t="s">
        <v>12064</v>
      </c>
      <c r="M2946" s="13">
        <v>7</v>
      </c>
      <c r="N2946" s="11"/>
      <c r="O2946" s="11" t="s">
        <v>1961</v>
      </c>
      <c r="P2946" s="11"/>
      <c r="Q2946" s="11"/>
      <c r="R2946" s="11" t="s">
        <v>75</v>
      </c>
      <c r="S2946" s="11"/>
      <c r="T2946" s="11" t="s">
        <v>76</v>
      </c>
      <c r="U2946" s="11" t="s">
        <v>4097</v>
      </c>
      <c r="V2946" s="11" t="s">
        <v>12144</v>
      </c>
      <c r="W2946" s="11" t="s">
        <v>615</v>
      </c>
      <c r="X2946" s="18">
        <v>24.9</v>
      </c>
      <c r="Y2946" s="18"/>
      <c r="Z2946" s="11">
        <f>$B$2946*$X$2946*(100%-$C$15)</f>
        <v>0</v>
      </c>
    </row>
    <row r="2947" spans="1:26" s="10" customFormat="1" ht="39.950000000000003" customHeight="1" x14ac:dyDescent="0.2">
      <c r="A2947" s="11" t="s">
        <v>67</v>
      </c>
      <c r="B2947" s="11"/>
      <c r="C2947" s="11" t="s">
        <v>12064</v>
      </c>
      <c r="D2947" s="11" t="s">
        <v>12145</v>
      </c>
      <c r="E2947" s="11" t="s">
        <v>12146</v>
      </c>
      <c r="F2947" s="11" t="s">
        <v>12146</v>
      </c>
      <c r="G2947" s="11"/>
      <c r="H2947" s="11" t="s">
        <v>12147</v>
      </c>
      <c r="I2947" s="11"/>
      <c r="J2947" s="12">
        <v>2018</v>
      </c>
      <c r="K2947" s="11" t="s">
        <v>429</v>
      </c>
      <c r="L2947" s="11" t="s">
        <v>12064</v>
      </c>
      <c r="M2947" s="13">
        <v>7</v>
      </c>
      <c r="N2947" s="11"/>
      <c r="O2947" s="11" t="s">
        <v>1961</v>
      </c>
      <c r="P2947" s="11"/>
      <c r="Q2947" s="11"/>
      <c r="R2947" s="11" t="s">
        <v>75</v>
      </c>
      <c r="S2947" s="11"/>
      <c r="T2947" s="11" t="s">
        <v>76</v>
      </c>
      <c r="U2947" s="11" t="s">
        <v>4097</v>
      </c>
      <c r="V2947" s="11" t="s">
        <v>12144</v>
      </c>
      <c r="W2947" s="11" t="s">
        <v>615</v>
      </c>
      <c r="X2947" s="18">
        <v>24.9</v>
      </c>
      <c r="Y2947" s="18"/>
      <c r="Z2947" s="11">
        <f>$B$2947*$X$2947*(100%-$C$15)</f>
        <v>0</v>
      </c>
    </row>
    <row r="2948" spans="1:26" s="10" customFormat="1" ht="39.950000000000003" customHeight="1" x14ac:dyDescent="0.2">
      <c r="A2948" s="11" t="s">
        <v>67</v>
      </c>
      <c r="B2948" s="11"/>
      <c r="C2948" s="11" t="s">
        <v>12064</v>
      </c>
      <c r="D2948" s="11" t="s">
        <v>12148</v>
      </c>
      <c r="E2948" s="11" t="s">
        <v>12149</v>
      </c>
      <c r="F2948" s="11" t="s">
        <v>12149</v>
      </c>
      <c r="G2948" s="11"/>
      <c r="H2948" s="11" t="s">
        <v>12150</v>
      </c>
      <c r="I2948" s="11"/>
      <c r="J2948" s="12">
        <v>2018</v>
      </c>
      <c r="K2948" s="11" t="s">
        <v>429</v>
      </c>
      <c r="L2948" s="11" t="s">
        <v>12064</v>
      </c>
      <c r="M2948" s="13">
        <v>7</v>
      </c>
      <c r="N2948" s="11"/>
      <c r="O2948" s="11" t="s">
        <v>1961</v>
      </c>
      <c r="P2948" s="11"/>
      <c r="Q2948" s="11"/>
      <c r="R2948" s="11" t="s">
        <v>75</v>
      </c>
      <c r="S2948" s="11"/>
      <c r="T2948" s="11" t="s">
        <v>76</v>
      </c>
      <c r="U2948" s="11" t="s">
        <v>4097</v>
      </c>
      <c r="V2948" s="11" t="s">
        <v>12151</v>
      </c>
      <c r="W2948" s="11" t="s">
        <v>615</v>
      </c>
      <c r="X2948" s="18">
        <v>16.8</v>
      </c>
      <c r="Y2948" s="18"/>
      <c r="Z2948" s="11">
        <f>$B$2948*$X$2948*(100%-$C$15)</f>
        <v>0</v>
      </c>
    </row>
    <row r="2949" spans="1:26" s="10" customFormat="1" ht="39.950000000000003" customHeight="1" x14ac:dyDescent="0.2">
      <c r="A2949" s="11" t="s">
        <v>67</v>
      </c>
      <c r="B2949" s="11"/>
      <c r="C2949" s="11" t="s">
        <v>12064</v>
      </c>
      <c r="D2949" s="11" t="s">
        <v>12152</v>
      </c>
      <c r="E2949" s="11" t="s">
        <v>12153</v>
      </c>
      <c r="F2949" s="11" t="s">
        <v>12153</v>
      </c>
      <c r="G2949" s="11"/>
      <c r="H2949" s="11" t="s">
        <v>12154</v>
      </c>
      <c r="I2949" s="11"/>
      <c r="J2949" s="12">
        <v>2022</v>
      </c>
      <c r="K2949" s="11" t="s">
        <v>429</v>
      </c>
      <c r="L2949" s="11" t="s">
        <v>12064</v>
      </c>
      <c r="M2949" s="13">
        <v>7</v>
      </c>
      <c r="N2949" s="11"/>
      <c r="O2949" s="11" t="s">
        <v>1961</v>
      </c>
      <c r="P2949" s="11"/>
      <c r="Q2949" s="11"/>
      <c r="R2949" s="11" t="s">
        <v>75</v>
      </c>
      <c r="S2949" s="11"/>
      <c r="T2949" s="11" t="s">
        <v>76</v>
      </c>
      <c r="U2949" s="11" t="s">
        <v>4097</v>
      </c>
      <c r="V2949" s="11"/>
      <c r="W2949" s="11" t="s">
        <v>615</v>
      </c>
      <c r="X2949" s="18">
        <v>16.8</v>
      </c>
      <c r="Y2949" s="18"/>
      <c r="Z2949" s="11">
        <f>$B$2949*$X$2949*(100%-$C$15)</f>
        <v>0</v>
      </c>
    </row>
    <row r="2950" spans="1:26" s="10" customFormat="1" ht="39.950000000000003" customHeight="1" x14ac:dyDescent="0.2">
      <c r="A2950" s="11" t="s">
        <v>67</v>
      </c>
      <c r="B2950" s="11"/>
      <c r="C2950" s="11" t="s">
        <v>12064</v>
      </c>
      <c r="D2950" s="11" t="s">
        <v>12155</v>
      </c>
      <c r="E2950" s="11" t="s">
        <v>12156</v>
      </c>
      <c r="F2950" s="11" t="s">
        <v>12156</v>
      </c>
      <c r="G2950" s="11"/>
      <c r="H2950" s="11" t="s">
        <v>12157</v>
      </c>
      <c r="I2950" s="11"/>
      <c r="J2950" s="12">
        <v>2018</v>
      </c>
      <c r="K2950" s="11" t="s">
        <v>651</v>
      </c>
      <c r="L2950" s="11" t="s">
        <v>12064</v>
      </c>
      <c r="M2950" s="13">
        <v>7</v>
      </c>
      <c r="N2950" s="11"/>
      <c r="O2950" s="11" t="s">
        <v>12072</v>
      </c>
      <c r="P2950" s="11"/>
      <c r="Q2950" s="11"/>
      <c r="R2950" s="11" t="s">
        <v>75</v>
      </c>
      <c r="S2950" s="11"/>
      <c r="T2950" s="11" t="s">
        <v>76</v>
      </c>
      <c r="U2950" s="11" t="s">
        <v>4097</v>
      </c>
      <c r="V2950" s="11" t="s">
        <v>12158</v>
      </c>
      <c r="W2950" s="11" t="s">
        <v>615</v>
      </c>
      <c r="X2950" s="18">
        <v>24.9</v>
      </c>
      <c r="Y2950" s="18"/>
      <c r="Z2950" s="11">
        <f>$B$2950*$X$2950*(100%-$C$15)</f>
        <v>0</v>
      </c>
    </row>
    <row r="2951" spans="1:26" s="10" customFormat="1" ht="39.950000000000003" customHeight="1" x14ac:dyDescent="0.2">
      <c r="A2951" s="11" t="s">
        <v>67</v>
      </c>
      <c r="B2951" s="11"/>
      <c r="C2951" s="11" t="s">
        <v>12064</v>
      </c>
      <c r="D2951" s="11" t="s">
        <v>12159</v>
      </c>
      <c r="E2951" s="11" t="s">
        <v>12160</v>
      </c>
      <c r="F2951" s="11" t="s">
        <v>12160</v>
      </c>
      <c r="G2951" s="11"/>
      <c r="H2951" s="11" t="s">
        <v>12161</v>
      </c>
      <c r="I2951" s="11"/>
      <c r="J2951" s="12">
        <v>2018</v>
      </c>
      <c r="K2951" s="11" t="s">
        <v>429</v>
      </c>
      <c r="L2951" s="11" t="s">
        <v>12064</v>
      </c>
      <c r="M2951" s="13">
        <v>7</v>
      </c>
      <c r="N2951" s="11"/>
      <c r="O2951" s="11" t="s">
        <v>1961</v>
      </c>
      <c r="P2951" s="11"/>
      <c r="Q2951" s="11"/>
      <c r="R2951" s="11" t="s">
        <v>75</v>
      </c>
      <c r="S2951" s="11"/>
      <c r="T2951" s="11" t="s">
        <v>76</v>
      </c>
      <c r="U2951" s="11" t="s">
        <v>4097</v>
      </c>
      <c r="V2951" s="11" t="s">
        <v>12162</v>
      </c>
      <c r="W2951" s="11" t="s">
        <v>615</v>
      </c>
      <c r="X2951" s="18">
        <v>22.6</v>
      </c>
      <c r="Y2951" s="18"/>
      <c r="Z2951" s="11">
        <f>$B$2951*$X$2951*(100%-$C$15)</f>
        <v>0</v>
      </c>
    </row>
    <row r="2952" spans="1:26" s="10" customFormat="1" ht="39.950000000000003" customHeight="1" x14ac:dyDescent="0.2">
      <c r="A2952" s="11" t="s">
        <v>67</v>
      </c>
      <c r="B2952" s="11"/>
      <c r="C2952" s="11" t="s">
        <v>12064</v>
      </c>
      <c r="D2952" s="11" t="s">
        <v>12163</v>
      </c>
      <c r="E2952" s="11" t="s">
        <v>12164</v>
      </c>
      <c r="F2952" s="11" t="s">
        <v>12164</v>
      </c>
      <c r="G2952" s="11"/>
      <c r="H2952" s="11" t="s">
        <v>12165</v>
      </c>
      <c r="I2952" s="11"/>
      <c r="J2952" s="12">
        <v>2023</v>
      </c>
      <c r="K2952" s="11" t="s">
        <v>429</v>
      </c>
      <c r="L2952" s="11" t="s">
        <v>12064</v>
      </c>
      <c r="M2952" s="13">
        <v>7</v>
      </c>
      <c r="N2952" s="11"/>
      <c r="O2952" s="11" t="s">
        <v>1961</v>
      </c>
      <c r="P2952" s="11"/>
      <c r="Q2952" s="11"/>
      <c r="R2952" s="11" t="s">
        <v>75</v>
      </c>
      <c r="S2952" s="11"/>
      <c r="T2952" s="11" t="s">
        <v>76</v>
      </c>
      <c r="U2952" s="11" t="s">
        <v>4097</v>
      </c>
      <c r="V2952" s="11" t="s">
        <v>12162</v>
      </c>
      <c r="W2952" s="11" t="s">
        <v>615</v>
      </c>
      <c r="X2952" s="18">
        <v>16.8</v>
      </c>
      <c r="Y2952" s="18"/>
      <c r="Z2952" s="11">
        <f>$B$2952*$X$2952*(100%-$C$15)</f>
        <v>0</v>
      </c>
    </row>
    <row r="2953" spans="1:26" s="10" customFormat="1" ht="39.950000000000003" customHeight="1" x14ac:dyDescent="0.2">
      <c r="A2953" s="11" t="s">
        <v>67</v>
      </c>
      <c r="B2953" s="11"/>
      <c r="C2953" s="11" t="s">
        <v>12064</v>
      </c>
      <c r="D2953" s="11" t="s">
        <v>12166</v>
      </c>
      <c r="E2953" s="11" t="s">
        <v>12167</v>
      </c>
      <c r="F2953" s="11" t="s">
        <v>12167</v>
      </c>
      <c r="G2953" s="11"/>
      <c r="H2953" s="11" t="s">
        <v>12168</v>
      </c>
      <c r="I2953" s="11"/>
      <c r="J2953" s="12">
        <v>2018</v>
      </c>
      <c r="K2953" s="11" t="s">
        <v>429</v>
      </c>
      <c r="L2953" s="11" t="s">
        <v>12064</v>
      </c>
      <c r="M2953" s="13">
        <v>7</v>
      </c>
      <c r="N2953" s="11"/>
      <c r="O2953" s="11" t="s">
        <v>12072</v>
      </c>
      <c r="P2953" s="11"/>
      <c r="Q2953" s="11"/>
      <c r="R2953" s="11" t="s">
        <v>75</v>
      </c>
      <c r="S2953" s="11"/>
      <c r="T2953" s="11" t="s">
        <v>76</v>
      </c>
      <c r="U2953" s="11" t="s">
        <v>4097</v>
      </c>
      <c r="V2953" s="11" t="s">
        <v>12169</v>
      </c>
      <c r="W2953" s="11" t="s">
        <v>615</v>
      </c>
      <c r="X2953" s="18">
        <v>16.8</v>
      </c>
      <c r="Y2953" s="18"/>
      <c r="Z2953" s="11">
        <f>$B$2953*$X$2953*(100%-$C$15)</f>
        <v>0</v>
      </c>
    </row>
    <row r="2954" spans="1:26" s="10" customFormat="1" ht="39.950000000000003" customHeight="1" x14ac:dyDescent="0.2">
      <c r="A2954" s="11" t="s">
        <v>67</v>
      </c>
      <c r="B2954" s="11"/>
      <c r="C2954" s="11" t="s">
        <v>12064</v>
      </c>
      <c r="D2954" s="11" t="s">
        <v>12170</v>
      </c>
      <c r="E2954" s="11" t="s">
        <v>12171</v>
      </c>
      <c r="F2954" s="11" t="s">
        <v>12171</v>
      </c>
      <c r="G2954" s="11"/>
      <c r="H2954" s="11" t="s">
        <v>12172</v>
      </c>
      <c r="I2954" s="11"/>
      <c r="J2954" s="12">
        <v>2018</v>
      </c>
      <c r="K2954" s="11" t="s">
        <v>656</v>
      </c>
      <c r="L2954" s="11" t="s">
        <v>12064</v>
      </c>
      <c r="M2954" s="13">
        <v>7</v>
      </c>
      <c r="N2954" s="11"/>
      <c r="O2954" s="11" t="s">
        <v>1961</v>
      </c>
      <c r="P2954" s="11"/>
      <c r="Q2954" s="11"/>
      <c r="R2954" s="11" t="s">
        <v>75</v>
      </c>
      <c r="S2954" s="11"/>
      <c r="T2954" s="11" t="s">
        <v>76</v>
      </c>
      <c r="U2954" s="11" t="s">
        <v>4097</v>
      </c>
      <c r="V2954" s="11" t="s">
        <v>12169</v>
      </c>
      <c r="W2954" s="11" t="s">
        <v>615</v>
      </c>
      <c r="X2954" s="18">
        <v>16.8</v>
      </c>
      <c r="Y2954" s="18"/>
      <c r="Z2954" s="11">
        <f>$B$2954*$X$2954*(100%-$C$15)</f>
        <v>0</v>
      </c>
    </row>
    <row r="2955" spans="1:26" s="10" customFormat="1" ht="39.950000000000003" customHeight="1" x14ac:dyDescent="0.2">
      <c r="A2955" s="11" t="s">
        <v>67</v>
      </c>
      <c r="B2955" s="11"/>
      <c r="C2955" s="11" t="s">
        <v>12064</v>
      </c>
      <c r="D2955" s="11" t="s">
        <v>12173</v>
      </c>
      <c r="E2955" s="11" t="s">
        <v>12174</v>
      </c>
      <c r="F2955" s="11" t="s">
        <v>12174</v>
      </c>
      <c r="G2955" s="11"/>
      <c r="H2955" s="11" t="s">
        <v>12175</v>
      </c>
      <c r="I2955" s="11"/>
      <c r="J2955" s="12">
        <v>2018</v>
      </c>
      <c r="K2955" s="11" t="s">
        <v>656</v>
      </c>
      <c r="L2955" s="11" t="s">
        <v>12064</v>
      </c>
      <c r="M2955" s="13">
        <v>7</v>
      </c>
      <c r="N2955" s="11"/>
      <c r="O2955" s="11" t="s">
        <v>1961</v>
      </c>
      <c r="P2955" s="11"/>
      <c r="Q2955" s="11"/>
      <c r="R2955" s="11" t="s">
        <v>75</v>
      </c>
      <c r="S2955" s="11"/>
      <c r="T2955" s="11" t="s">
        <v>76</v>
      </c>
      <c r="U2955" s="11" t="s">
        <v>4097</v>
      </c>
      <c r="V2955" s="11" t="s">
        <v>12169</v>
      </c>
      <c r="W2955" s="11" t="s">
        <v>615</v>
      </c>
      <c r="X2955" s="18">
        <v>22.6</v>
      </c>
      <c r="Y2955" s="18"/>
      <c r="Z2955" s="11">
        <f>$B$2955*$X$2955*(100%-$C$15)</f>
        <v>0</v>
      </c>
    </row>
    <row r="2956" spans="1:26" s="10" customFormat="1" ht="39.950000000000003" customHeight="1" x14ac:dyDescent="0.2">
      <c r="A2956" s="11" t="s">
        <v>67</v>
      </c>
      <c r="B2956" s="11"/>
      <c r="C2956" s="11" t="s">
        <v>12064</v>
      </c>
      <c r="D2956" s="11" t="s">
        <v>12176</v>
      </c>
      <c r="E2956" s="11" t="s">
        <v>12177</v>
      </c>
      <c r="F2956" s="11" t="s">
        <v>12178</v>
      </c>
      <c r="G2956" s="11"/>
      <c r="H2956" s="11" t="s">
        <v>12179</v>
      </c>
      <c r="I2956" s="11"/>
      <c r="J2956" s="12">
        <v>2018</v>
      </c>
      <c r="K2956" s="11" t="s">
        <v>2010</v>
      </c>
      <c r="L2956" s="11" t="s">
        <v>12064</v>
      </c>
      <c r="M2956" s="13">
        <v>7</v>
      </c>
      <c r="N2956" s="11"/>
      <c r="O2956" s="11" t="s">
        <v>1961</v>
      </c>
      <c r="P2956" s="11"/>
      <c r="Q2956" s="11"/>
      <c r="R2956" s="11" t="s">
        <v>75</v>
      </c>
      <c r="S2956" s="11"/>
      <c r="T2956" s="11" t="s">
        <v>76</v>
      </c>
      <c r="U2956" s="11" t="s">
        <v>4097</v>
      </c>
      <c r="V2956" s="11" t="s">
        <v>12180</v>
      </c>
      <c r="W2956" s="11" t="s">
        <v>615</v>
      </c>
      <c r="X2956" s="18">
        <v>16.8</v>
      </c>
      <c r="Y2956" s="18"/>
      <c r="Z2956" s="11">
        <f>$B$2956*$X$2956*(100%-$C$15)</f>
        <v>0</v>
      </c>
    </row>
    <row r="2957" spans="1:26" s="10" customFormat="1" ht="39.950000000000003" customHeight="1" x14ac:dyDescent="0.2">
      <c r="A2957" s="11" t="s">
        <v>67</v>
      </c>
      <c r="B2957" s="11"/>
      <c r="C2957" s="11" t="s">
        <v>12064</v>
      </c>
      <c r="D2957" s="11" t="s">
        <v>12181</v>
      </c>
      <c r="E2957" s="11" t="s">
        <v>12182</v>
      </c>
      <c r="F2957" s="11" t="s">
        <v>12182</v>
      </c>
      <c r="G2957" s="11"/>
      <c r="H2957" s="11" t="s">
        <v>12183</v>
      </c>
      <c r="I2957" s="11"/>
      <c r="J2957" s="12">
        <v>2022</v>
      </c>
      <c r="K2957" s="11" t="s">
        <v>526</v>
      </c>
      <c r="L2957" s="11" t="s">
        <v>12064</v>
      </c>
      <c r="M2957" s="13">
        <v>7</v>
      </c>
      <c r="N2957" s="11"/>
      <c r="O2957" s="11" t="s">
        <v>1961</v>
      </c>
      <c r="P2957" s="11"/>
      <c r="Q2957" s="11"/>
      <c r="R2957" s="11" t="s">
        <v>75</v>
      </c>
      <c r="S2957" s="11"/>
      <c r="T2957" s="11" t="s">
        <v>76</v>
      </c>
      <c r="U2957" s="11" t="s">
        <v>4097</v>
      </c>
      <c r="V2957" s="11" t="s">
        <v>12169</v>
      </c>
      <c r="W2957" s="11" t="s">
        <v>615</v>
      </c>
      <c r="X2957" s="18">
        <v>16.8</v>
      </c>
      <c r="Y2957" s="18"/>
      <c r="Z2957" s="11">
        <f>$B$2957*$X$2957*(100%-$C$15)</f>
        <v>0</v>
      </c>
    </row>
    <row r="2958" spans="1:26" s="10" customFormat="1" ht="39.950000000000003" customHeight="1" x14ac:dyDescent="0.2">
      <c r="A2958" s="11" t="s">
        <v>67</v>
      </c>
      <c r="B2958" s="11"/>
      <c r="C2958" s="11" t="s">
        <v>12064</v>
      </c>
      <c r="D2958" s="11" t="s">
        <v>12184</v>
      </c>
      <c r="E2958" s="11" t="s">
        <v>12185</v>
      </c>
      <c r="F2958" s="11" t="s">
        <v>12185</v>
      </c>
      <c r="G2958" s="11"/>
      <c r="H2958" s="11" t="s">
        <v>12186</v>
      </c>
      <c r="I2958" s="11"/>
      <c r="J2958" s="12">
        <v>2018</v>
      </c>
      <c r="K2958" s="11" t="s">
        <v>429</v>
      </c>
      <c r="L2958" s="11" t="s">
        <v>12064</v>
      </c>
      <c r="M2958" s="13">
        <v>7</v>
      </c>
      <c r="N2958" s="11"/>
      <c r="O2958" s="11" t="s">
        <v>1961</v>
      </c>
      <c r="P2958" s="11"/>
      <c r="Q2958" s="11"/>
      <c r="R2958" s="11" t="s">
        <v>75</v>
      </c>
      <c r="S2958" s="11"/>
      <c r="T2958" s="11" t="s">
        <v>76</v>
      </c>
      <c r="U2958" s="11" t="s">
        <v>4097</v>
      </c>
      <c r="V2958" s="11" t="s">
        <v>12162</v>
      </c>
      <c r="W2958" s="11" t="s">
        <v>615</v>
      </c>
      <c r="X2958" s="18">
        <v>16.8</v>
      </c>
      <c r="Y2958" s="18"/>
      <c r="Z2958" s="11">
        <f>$B$2958*$X$2958*(100%-$C$15)</f>
        <v>0</v>
      </c>
    </row>
    <row r="2959" spans="1:26" s="10" customFormat="1" ht="39.950000000000003" customHeight="1" x14ac:dyDescent="0.2">
      <c r="A2959" s="11" t="s">
        <v>67</v>
      </c>
      <c r="B2959" s="11"/>
      <c r="C2959" s="11" t="s">
        <v>12064</v>
      </c>
      <c r="D2959" s="11" t="s">
        <v>12187</v>
      </c>
      <c r="E2959" s="11" t="s">
        <v>12188</v>
      </c>
      <c r="F2959" s="11" t="s">
        <v>12188</v>
      </c>
      <c r="G2959" s="11"/>
      <c r="H2959" s="11" t="s">
        <v>12189</v>
      </c>
      <c r="I2959" s="11"/>
      <c r="J2959" s="12">
        <v>2019</v>
      </c>
      <c r="K2959" s="11" t="s">
        <v>651</v>
      </c>
      <c r="L2959" s="11" t="s">
        <v>12064</v>
      </c>
      <c r="M2959" s="13">
        <v>7</v>
      </c>
      <c r="N2959" s="11"/>
      <c r="O2959" s="11" t="s">
        <v>1961</v>
      </c>
      <c r="P2959" s="11"/>
      <c r="Q2959" s="11"/>
      <c r="R2959" s="11" t="s">
        <v>75</v>
      </c>
      <c r="S2959" s="11"/>
      <c r="T2959" s="11" t="s">
        <v>76</v>
      </c>
      <c r="U2959" s="11" t="s">
        <v>4097</v>
      </c>
      <c r="V2959" s="11" t="s">
        <v>12190</v>
      </c>
      <c r="W2959" s="11" t="s">
        <v>615</v>
      </c>
      <c r="X2959" s="18">
        <v>21.9</v>
      </c>
      <c r="Y2959" s="18"/>
      <c r="Z2959" s="11">
        <f>$B$2959*$X$2959*(100%-$C$15)</f>
        <v>0</v>
      </c>
    </row>
    <row r="2960" spans="1:26" s="10" customFormat="1" ht="39.950000000000003" customHeight="1" x14ac:dyDescent="0.2">
      <c r="A2960" s="11" t="s">
        <v>67</v>
      </c>
      <c r="B2960" s="11"/>
      <c r="C2960" s="11" t="s">
        <v>12064</v>
      </c>
      <c r="D2960" s="11" t="s">
        <v>12191</v>
      </c>
      <c r="E2960" s="11" t="s">
        <v>12192</v>
      </c>
      <c r="F2960" s="11" t="s">
        <v>12192</v>
      </c>
      <c r="G2960" s="11"/>
      <c r="H2960" s="11" t="s">
        <v>12193</v>
      </c>
      <c r="I2960" s="11"/>
      <c r="J2960" s="12">
        <v>2022</v>
      </c>
      <c r="K2960" s="11" t="s">
        <v>656</v>
      </c>
      <c r="L2960" s="11" t="s">
        <v>12064</v>
      </c>
      <c r="M2960" s="13">
        <v>7</v>
      </c>
      <c r="N2960" s="11"/>
      <c r="O2960" s="11" t="s">
        <v>1961</v>
      </c>
      <c r="P2960" s="11"/>
      <c r="Q2960" s="11"/>
      <c r="R2960" s="11" t="s">
        <v>75</v>
      </c>
      <c r="S2960" s="11"/>
      <c r="T2960" s="11" t="s">
        <v>76</v>
      </c>
      <c r="U2960" s="11" t="s">
        <v>4097</v>
      </c>
      <c r="V2960" s="11" t="s">
        <v>12180</v>
      </c>
      <c r="W2960" s="11" t="s">
        <v>615</v>
      </c>
      <c r="X2960" s="18">
        <v>16.8</v>
      </c>
      <c r="Y2960" s="18"/>
      <c r="Z2960" s="11">
        <f>$B$2960*$X$2960*(100%-$C$15)</f>
        <v>0</v>
      </c>
    </row>
    <row r="2961" spans="1:26" s="10" customFormat="1" ht="39.950000000000003" customHeight="1" x14ac:dyDescent="0.2">
      <c r="A2961" s="11" t="s">
        <v>67</v>
      </c>
      <c r="B2961" s="11"/>
      <c r="C2961" s="11" t="s">
        <v>12064</v>
      </c>
      <c r="D2961" s="11" t="s">
        <v>12194</v>
      </c>
      <c r="E2961" s="11" t="s">
        <v>12195</v>
      </c>
      <c r="F2961" s="11" t="s">
        <v>12195</v>
      </c>
      <c r="G2961" s="11"/>
      <c r="H2961" s="11" t="s">
        <v>12196</v>
      </c>
      <c r="I2961" s="11"/>
      <c r="J2961" s="12">
        <v>2018</v>
      </c>
      <c r="K2961" s="11" t="s">
        <v>526</v>
      </c>
      <c r="L2961" s="11" t="s">
        <v>12064</v>
      </c>
      <c r="M2961" s="13">
        <v>7</v>
      </c>
      <c r="N2961" s="11"/>
      <c r="O2961" s="11" t="s">
        <v>1961</v>
      </c>
      <c r="P2961" s="11"/>
      <c r="Q2961" s="11"/>
      <c r="R2961" s="11" t="s">
        <v>75</v>
      </c>
      <c r="S2961" s="11"/>
      <c r="T2961" s="11" t="s">
        <v>76</v>
      </c>
      <c r="U2961" s="11" t="s">
        <v>4097</v>
      </c>
      <c r="V2961" s="11" t="s">
        <v>12197</v>
      </c>
      <c r="W2961" s="11" t="s">
        <v>615</v>
      </c>
      <c r="X2961" s="18">
        <v>24.9</v>
      </c>
      <c r="Y2961" s="18"/>
      <c r="Z2961" s="11">
        <f>$B$2961*$X$2961*(100%-$C$15)</f>
        <v>0</v>
      </c>
    </row>
    <row r="2962" spans="1:26" s="10" customFormat="1" ht="39.950000000000003" customHeight="1" x14ac:dyDescent="0.2">
      <c r="A2962" s="11" t="s">
        <v>67</v>
      </c>
      <c r="B2962" s="11"/>
      <c r="C2962" s="11" t="s">
        <v>12064</v>
      </c>
      <c r="D2962" s="11" t="s">
        <v>12198</v>
      </c>
      <c r="E2962" s="11" t="s">
        <v>12199</v>
      </c>
      <c r="F2962" s="11" t="s">
        <v>12199</v>
      </c>
      <c r="G2962" s="11"/>
      <c r="H2962" s="11" t="s">
        <v>12200</v>
      </c>
      <c r="I2962" s="11"/>
      <c r="J2962" s="12">
        <v>2018</v>
      </c>
      <c r="K2962" s="11" t="s">
        <v>429</v>
      </c>
      <c r="L2962" s="11" t="s">
        <v>12064</v>
      </c>
      <c r="M2962" s="13">
        <v>7</v>
      </c>
      <c r="N2962" s="11"/>
      <c r="O2962" s="11" t="s">
        <v>1961</v>
      </c>
      <c r="P2962" s="11"/>
      <c r="Q2962" s="11"/>
      <c r="R2962" s="11" t="s">
        <v>75</v>
      </c>
      <c r="S2962" s="11"/>
      <c r="T2962" s="11" t="s">
        <v>76</v>
      </c>
      <c r="U2962" s="11" t="s">
        <v>4097</v>
      </c>
      <c r="V2962" s="11" t="s">
        <v>12201</v>
      </c>
      <c r="W2962" s="11" t="s">
        <v>615</v>
      </c>
      <c r="X2962" s="18">
        <v>24.9</v>
      </c>
      <c r="Y2962" s="18"/>
      <c r="Z2962" s="11">
        <f>$B$2962*$X$2962*(100%-$C$15)</f>
        <v>0</v>
      </c>
    </row>
    <row r="2963" spans="1:26" s="10" customFormat="1" ht="39.950000000000003" customHeight="1" x14ac:dyDescent="0.2">
      <c r="A2963" s="11" t="s">
        <v>67</v>
      </c>
      <c r="B2963" s="11"/>
      <c r="C2963" s="11" t="s">
        <v>12064</v>
      </c>
      <c r="D2963" s="11" t="s">
        <v>12202</v>
      </c>
      <c r="E2963" s="11" t="s">
        <v>12203</v>
      </c>
      <c r="F2963" s="11" t="s">
        <v>12203</v>
      </c>
      <c r="G2963" s="11"/>
      <c r="H2963" s="11" t="s">
        <v>12204</v>
      </c>
      <c r="I2963" s="11"/>
      <c r="J2963" s="12">
        <v>2021</v>
      </c>
      <c r="K2963" s="11" t="s">
        <v>465</v>
      </c>
      <c r="L2963" s="11" t="s">
        <v>12064</v>
      </c>
      <c r="M2963" s="13">
        <v>7</v>
      </c>
      <c r="N2963" s="11"/>
      <c r="O2963" s="11" t="s">
        <v>1961</v>
      </c>
      <c r="P2963" s="11"/>
      <c r="Q2963" s="11"/>
      <c r="R2963" s="11" t="s">
        <v>75</v>
      </c>
      <c r="S2963" s="11"/>
      <c r="T2963" s="11" t="s">
        <v>76</v>
      </c>
      <c r="U2963" s="11" t="s">
        <v>4097</v>
      </c>
      <c r="V2963" s="11" t="s">
        <v>12205</v>
      </c>
      <c r="W2963" s="11" t="s">
        <v>615</v>
      </c>
      <c r="X2963" s="18">
        <v>24.9</v>
      </c>
      <c r="Y2963" s="18"/>
      <c r="Z2963" s="11">
        <f>$B$2963*$X$2963*(100%-$C$15)</f>
        <v>0</v>
      </c>
    </row>
    <row r="2964" spans="1:26" s="10" customFormat="1" ht="39.950000000000003" customHeight="1" x14ac:dyDescent="0.2">
      <c r="A2964" s="11" t="s">
        <v>67</v>
      </c>
      <c r="B2964" s="11"/>
      <c r="C2964" s="11" t="s">
        <v>12064</v>
      </c>
      <c r="D2964" s="11" t="s">
        <v>12206</v>
      </c>
      <c r="E2964" s="11" t="s">
        <v>12207</v>
      </c>
      <c r="F2964" s="11" t="s">
        <v>12207</v>
      </c>
      <c r="G2964" s="11"/>
      <c r="H2964" s="11" t="s">
        <v>12208</v>
      </c>
      <c r="I2964" s="11"/>
      <c r="J2964" s="12">
        <v>2021</v>
      </c>
      <c r="K2964" s="11" t="s">
        <v>465</v>
      </c>
      <c r="L2964" s="11" t="s">
        <v>12064</v>
      </c>
      <c r="M2964" s="13">
        <v>7</v>
      </c>
      <c r="N2964" s="11"/>
      <c r="O2964" s="11" t="s">
        <v>1961</v>
      </c>
      <c r="P2964" s="11"/>
      <c r="Q2964" s="11"/>
      <c r="R2964" s="11" t="s">
        <v>75</v>
      </c>
      <c r="S2964" s="11"/>
      <c r="T2964" s="11" t="s">
        <v>76</v>
      </c>
      <c r="U2964" s="11" t="s">
        <v>4097</v>
      </c>
      <c r="V2964" s="11" t="s">
        <v>12209</v>
      </c>
      <c r="W2964" s="11" t="s">
        <v>615</v>
      </c>
      <c r="X2964" s="18">
        <v>24.9</v>
      </c>
      <c r="Y2964" s="18"/>
      <c r="Z2964" s="11">
        <f>$B$2964*$X$2964*(100%-$C$15)</f>
        <v>0</v>
      </c>
    </row>
    <row r="2965" spans="1:26" s="10" customFormat="1" ht="39.950000000000003" customHeight="1" x14ac:dyDescent="0.2">
      <c r="A2965" s="11" t="s">
        <v>67</v>
      </c>
      <c r="B2965" s="11"/>
      <c r="C2965" s="11" t="s">
        <v>12064</v>
      </c>
      <c r="D2965" s="11" t="s">
        <v>12210</v>
      </c>
      <c r="E2965" s="11" t="s">
        <v>12211</v>
      </c>
      <c r="F2965" s="11" t="s">
        <v>12211</v>
      </c>
      <c r="G2965" s="11"/>
      <c r="H2965" s="11" t="s">
        <v>12212</v>
      </c>
      <c r="I2965" s="11"/>
      <c r="J2965" s="12">
        <v>2021</v>
      </c>
      <c r="K2965" s="11" t="s">
        <v>429</v>
      </c>
      <c r="L2965" s="11" t="s">
        <v>12064</v>
      </c>
      <c r="M2965" s="13">
        <v>7</v>
      </c>
      <c r="N2965" s="11"/>
      <c r="O2965" s="11" t="s">
        <v>1961</v>
      </c>
      <c r="P2965" s="11"/>
      <c r="Q2965" s="11"/>
      <c r="R2965" s="11" t="s">
        <v>75</v>
      </c>
      <c r="S2965" s="11"/>
      <c r="T2965" s="11" t="s">
        <v>76</v>
      </c>
      <c r="U2965" s="11" t="s">
        <v>4097</v>
      </c>
      <c r="V2965" s="11"/>
      <c r="W2965" s="11" t="s">
        <v>615</v>
      </c>
      <c r="X2965" s="18">
        <v>22.6</v>
      </c>
      <c r="Y2965" s="18"/>
      <c r="Z2965" s="11">
        <f>$B$2965*$X$2965*(100%-$C$15)</f>
        <v>0</v>
      </c>
    </row>
    <row r="2966" spans="1:26" s="10" customFormat="1" ht="39.950000000000003" customHeight="1" x14ac:dyDescent="0.2">
      <c r="A2966" s="11" t="s">
        <v>67</v>
      </c>
      <c r="B2966" s="11"/>
      <c r="C2966" s="11" t="s">
        <v>12064</v>
      </c>
      <c r="D2966" s="11" t="s">
        <v>12213</v>
      </c>
      <c r="E2966" s="11" t="s">
        <v>12214</v>
      </c>
      <c r="F2966" s="11" t="s">
        <v>12214</v>
      </c>
      <c r="G2966" s="11"/>
      <c r="H2966" s="11" t="s">
        <v>12215</v>
      </c>
      <c r="I2966" s="11"/>
      <c r="J2966" s="12">
        <v>2018</v>
      </c>
      <c r="K2966" s="11" t="s">
        <v>429</v>
      </c>
      <c r="L2966" s="11" t="s">
        <v>12064</v>
      </c>
      <c r="M2966" s="13">
        <v>7</v>
      </c>
      <c r="N2966" s="11"/>
      <c r="O2966" s="11" t="s">
        <v>1961</v>
      </c>
      <c r="P2966" s="11"/>
      <c r="Q2966" s="11"/>
      <c r="R2966" s="11" t="s">
        <v>75</v>
      </c>
      <c r="S2966" s="11"/>
      <c r="T2966" s="11" t="s">
        <v>76</v>
      </c>
      <c r="U2966" s="11" t="s">
        <v>4097</v>
      </c>
      <c r="V2966" s="11" t="s">
        <v>12162</v>
      </c>
      <c r="W2966" s="11" t="s">
        <v>615</v>
      </c>
      <c r="X2966" s="18">
        <v>22.6</v>
      </c>
      <c r="Y2966" s="18"/>
      <c r="Z2966" s="11">
        <f>$B$2966*$X$2966*(100%-$C$15)</f>
        <v>0</v>
      </c>
    </row>
    <row r="2967" spans="1:26" s="10" customFormat="1" ht="39.950000000000003" customHeight="1" x14ac:dyDescent="0.2">
      <c r="A2967" s="11" t="s">
        <v>67</v>
      </c>
      <c r="B2967" s="11"/>
      <c r="C2967" s="11" t="s">
        <v>12064</v>
      </c>
      <c r="D2967" s="11" t="s">
        <v>12216</v>
      </c>
      <c r="E2967" s="11" t="s">
        <v>12217</v>
      </c>
      <c r="F2967" s="11" t="s">
        <v>12217</v>
      </c>
      <c r="G2967" s="11"/>
      <c r="H2967" s="11" t="s">
        <v>12218</v>
      </c>
      <c r="I2967" s="11"/>
      <c r="J2967" s="12">
        <v>2022</v>
      </c>
      <c r="K2967" s="11" t="s">
        <v>429</v>
      </c>
      <c r="L2967" s="11" t="s">
        <v>12064</v>
      </c>
      <c r="M2967" s="13">
        <v>7</v>
      </c>
      <c r="N2967" s="11"/>
      <c r="O2967" s="11" t="s">
        <v>1961</v>
      </c>
      <c r="P2967" s="11"/>
      <c r="Q2967" s="11"/>
      <c r="R2967" s="11" t="s">
        <v>75</v>
      </c>
      <c r="S2967" s="11"/>
      <c r="T2967" s="11" t="s">
        <v>76</v>
      </c>
      <c r="U2967" s="11" t="s">
        <v>4097</v>
      </c>
      <c r="V2967" s="11" t="s">
        <v>12162</v>
      </c>
      <c r="W2967" s="11" t="s">
        <v>615</v>
      </c>
      <c r="X2967" s="18">
        <v>16.8</v>
      </c>
      <c r="Y2967" s="18"/>
      <c r="Z2967" s="11">
        <f>$B$2967*$X$2967*(100%-$C$15)</f>
        <v>0</v>
      </c>
    </row>
    <row r="2968" spans="1:26" s="10" customFormat="1" ht="39.950000000000003" customHeight="1" x14ac:dyDescent="0.2">
      <c r="A2968" s="11" t="s">
        <v>67</v>
      </c>
      <c r="B2968" s="11"/>
      <c r="C2968" s="11" t="s">
        <v>12064</v>
      </c>
      <c r="D2968" s="11" t="s">
        <v>12219</v>
      </c>
      <c r="E2968" s="11" t="s">
        <v>12220</v>
      </c>
      <c r="F2968" s="11" t="s">
        <v>12220</v>
      </c>
      <c r="G2968" s="11"/>
      <c r="H2968" s="11" t="s">
        <v>12221</v>
      </c>
      <c r="I2968" s="11"/>
      <c r="J2968" s="12">
        <v>2023</v>
      </c>
      <c r="K2968" s="11" t="s">
        <v>526</v>
      </c>
      <c r="L2968" s="11" t="s">
        <v>12064</v>
      </c>
      <c r="M2968" s="13">
        <v>7</v>
      </c>
      <c r="N2968" s="11"/>
      <c r="O2968" s="11" t="s">
        <v>1961</v>
      </c>
      <c r="P2968" s="11"/>
      <c r="Q2968" s="11"/>
      <c r="R2968" s="11" t="s">
        <v>75</v>
      </c>
      <c r="S2968" s="11"/>
      <c r="T2968" s="11" t="s">
        <v>76</v>
      </c>
      <c r="U2968" s="11" t="s">
        <v>4097</v>
      </c>
      <c r="V2968" s="11" t="s">
        <v>12169</v>
      </c>
      <c r="W2968" s="11" t="s">
        <v>615</v>
      </c>
      <c r="X2968" s="18">
        <v>16.8</v>
      </c>
      <c r="Y2968" s="18"/>
      <c r="Z2968" s="11">
        <f>$B$2968*$X$2968*(100%-$C$15)</f>
        <v>0</v>
      </c>
    </row>
    <row r="2969" spans="1:26" s="10" customFormat="1" ht="39.950000000000003" customHeight="1" x14ac:dyDescent="0.2">
      <c r="A2969" s="11" t="s">
        <v>67</v>
      </c>
      <c r="B2969" s="11"/>
      <c r="C2969" s="11" t="s">
        <v>12064</v>
      </c>
      <c r="D2969" s="11" t="s">
        <v>12222</v>
      </c>
      <c r="E2969" s="11" t="s">
        <v>12223</v>
      </c>
      <c r="F2969" s="11" t="s">
        <v>12223</v>
      </c>
      <c r="G2969" s="11"/>
      <c r="H2969" s="11" t="s">
        <v>12224</v>
      </c>
      <c r="I2969" s="11"/>
      <c r="J2969" s="12">
        <v>2023</v>
      </c>
      <c r="K2969" s="11" t="s">
        <v>7619</v>
      </c>
      <c r="L2969" s="11" t="s">
        <v>12064</v>
      </c>
      <c r="M2969" s="13">
        <v>6</v>
      </c>
      <c r="N2969" s="11"/>
      <c r="O2969" s="11" t="s">
        <v>1961</v>
      </c>
      <c r="P2969" s="11"/>
      <c r="Q2969" s="11"/>
      <c r="R2969" s="11" t="s">
        <v>75</v>
      </c>
      <c r="S2969" s="11"/>
      <c r="T2969" s="11" t="s">
        <v>76</v>
      </c>
      <c r="U2969" s="11" t="s">
        <v>4097</v>
      </c>
      <c r="V2969" s="11" t="s">
        <v>12225</v>
      </c>
      <c r="W2969" s="11" t="s">
        <v>615</v>
      </c>
      <c r="X2969" s="18">
        <v>16.8</v>
      </c>
      <c r="Y2969" s="18"/>
      <c r="Z2969" s="11">
        <f>$B$2969*$X$2969*(100%-$C$15)</f>
        <v>0</v>
      </c>
    </row>
    <row r="2970" spans="1:26" s="10" customFormat="1" ht="39.950000000000003" customHeight="1" x14ac:dyDescent="0.2">
      <c r="A2970" s="11" t="s">
        <v>67</v>
      </c>
      <c r="B2970" s="11"/>
      <c r="C2970" s="11" t="s">
        <v>12064</v>
      </c>
      <c r="D2970" s="11" t="s">
        <v>12226</v>
      </c>
      <c r="E2970" s="11" t="s">
        <v>12227</v>
      </c>
      <c r="F2970" s="11"/>
      <c r="G2970" s="11"/>
      <c r="H2970" s="11" t="s">
        <v>12228</v>
      </c>
      <c r="I2970" s="11"/>
      <c r="J2970" s="12">
        <v>2022</v>
      </c>
      <c r="K2970" s="11" t="s">
        <v>656</v>
      </c>
      <c r="L2970" s="11" t="s">
        <v>12064</v>
      </c>
      <c r="M2970" s="13">
        <v>7</v>
      </c>
      <c r="N2970" s="11"/>
      <c r="O2970" s="11" t="s">
        <v>1961</v>
      </c>
      <c r="P2970" s="11"/>
      <c r="Q2970" s="11"/>
      <c r="R2970" s="11" t="s">
        <v>75</v>
      </c>
      <c r="S2970" s="11"/>
      <c r="T2970" s="11" t="s">
        <v>76</v>
      </c>
      <c r="U2970" s="11" t="s">
        <v>4097</v>
      </c>
      <c r="V2970" s="11"/>
      <c r="W2970" s="11" t="s">
        <v>615</v>
      </c>
      <c r="X2970" s="18">
        <v>16.8</v>
      </c>
      <c r="Y2970" s="18"/>
      <c r="Z2970" s="11">
        <f>$B$2970*$X$2970*(100%-$C$15)</f>
        <v>0</v>
      </c>
    </row>
    <row r="2971" spans="1:26" s="10" customFormat="1" ht="39.950000000000003" customHeight="1" x14ac:dyDescent="0.2">
      <c r="A2971" s="11" t="s">
        <v>67</v>
      </c>
      <c r="B2971" s="11"/>
      <c r="C2971" s="11" t="s">
        <v>12064</v>
      </c>
      <c r="D2971" s="11" t="s">
        <v>12229</v>
      </c>
      <c r="E2971" s="11" t="s">
        <v>12230</v>
      </c>
      <c r="F2971" s="11" t="s">
        <v>12230</v>
      </c>
      <c r="G2971" s="11"/>
      <c r="H2971" s="11" t="s">
        <v>12231</v>
      </c>
      <c r="I2971" s="11"/>
      <c r="J2971" s="12">
        <v>2022</v>
      </c>
      <c r="K2971" s="11" t="s">
        <v>651</v>
      </c>
      <c r="L2971" s="11" t="s">
        <v>12064</v>
      </c>
      <c r="M2971" s="13">
        <v>7</v>
      </c>
      <c r="N2971" s="11"/>
      <c r="O2971" s="11" t="s">
        <v>1961</v>
      </c>
      <c r="P2971" s="11"/>
      <c r="Q2971" s="11"/>
      <c r="R2971" s="11" t="s">
        <v>75</v>
      </c>
      <c r="S2971" s="11"/>
      <c r="T2971" s="11" t="s">
        <v>76</v>
      </c>
      <c r="U2971" s="11" t="s">
        <v>4097</v>
      </c>
      <c r="V2971" s="11" t="s">
        <v>12232</v>
      </c>
      <c r="W2971" s="11" t="s">
        <v>615</v>
      </c>
      <c r="X2971" s="18">
        <v>16.8</v>
      </c>
      <c r="Y2971" s="18"/>
      <c r="Z2971" s="11">
        <f>$B$2971*$X$2971*(100%-$C$15)</f>
        <v>0</v>
      </c>
    </row>
    <row r="2972" spans="1:26" s="10" customFormat="1" ht="39.950000000000003" customHeight="1" x14ac:dyDescent="0.2">
      <c r="A2972" s="11" t="s">
        <v>67</v>
      </c>
      <c r="B2972" s="11"/>
      <c r="C2972" s="11" t="s">
        <v>12064</v>
      </c>
      <c r="D2972" s="11" t="s">
        <v>12233</v>
      </c>
      <c r="E2972" s="11" t="s">
        <v>12234</v>
      </c>
      <c r="F2972" s="11" t="s">
        <v>12234</v>
      </c>
      <c r="G2972" s="11"/>
      <c r="H2972" s="11" t="s">
        <v>12235</v>
      </c>
      <c r="I2972" s="11"/>
      <c r="J2972" s="12">
        <v>2023</v>
      </c>
      <c r="K2972" s="11" t="s">
        <v>7619</v>
      </c>
      <c r="L2972" s="11" t="s">
        <v>12064</v>
      </c>
      <c r="M2972" s="13">
        <v>7</v>
      </c>
      <c r="N2972" s="11"/>
      <c r="O2972" s="11" t="s">
        <v>1961</v>
      </c>
      <c r="P2972" s="11"/>
      <c r="Q2972" s="11"/>
      <c r="R2972" s="11" t="s">
        <v>75</v>
      </c>
      <c r="S2972" s="11"/>
      <c r="T2972" s="11" t="s">
        <v>76</v>
      </c>
      <c r="U2972" s="11" t="s">
        <v>4097</v>
      </c>
      <c r="V2972" s="11" t="s">
        <v>12162</v>
      </c>
      <c r="W2972" s="11" t="s">
        <v>615</v>
      </c>
      <c r="X2972" s="18">
        <v>16.8</v>
      </c>
      <c r="Y2972" s="18"/>
      <c r="Z2972" s="11">
        <f>$B$2972*$X$2972*(100%-$C$15)</f>
        <v>0</v>
      </c>
    </row>
    <row r="2973" spans="1:26" s="10" customFormat="1" ht="39.950000000000003" customHeight="1" x14ac:dyDescent="0.2">
      <c r="A2973" s="11" t="s">
        <v>67</v>
      </c>
      <c r="B2973" s="11"/>
      <c r="C2973" s="11" t="s">
        <v>12064</v>
      </c>
      <c r="D2973" s="11" t="s">
        <v>12236</v>
      </c>
      <c r="E2973" s="11" t="s">
        <v>12237</v>
      </c>
      <c r="F2973" s="11" t="s">
        <v>12237</v>
      </c>
      <c r="G2973" s="11"/>
      <c r="H2973" s="11" t="s">
        <v>12238</v>
      </c>
      <c r="I2973" s="11"/>
      <c r="J2973" s="12">
        <v>2022</v>
      </c>
      <c r="K2973" s="11" t="s">
        <v>465</v>
      </c>
      <c r="L2973" s="11" t="s">
        <v>12064</v>
      </c>
      <c r="M2973" s="13">
        <v>7</v>
      </c>
      <c r="N2973" s="11"/>
      <c r="O2973" s="11" t="s">
        <v>1961</v>
      </c>
      <c r="P2973" s="11"/>
      <c r="Q2973" s="11"/>
      <c r="R2973" s="11" t="s">
        <v>75</v>
      </c>
      <c r="S2973" s="11"/>
      <c r="T2973" s="11" t="s">
        <v>76</v>
      </c>
      <c r="U2973" s="11" t="s">
        <v>4097</v>
      </c>
      <c r="V2973" s="11"/>
      <c r="W2973" s="11" t="s">
        <v>615</v>
      </c>
      <c r="X2973" s="18">
        <v>16.8</v>
      </c>
      <c r="Y2973" s="18"/>
      <c r="Z2973" s="11">
        <f>$B$2973*$X$2973*(100%-$C$15)</f>
        <v>0</v>
      </c>
    </row>
    <row r="2974" spans="1:26" s="10" customFormat="1" ht="39.950000000000003" customHeight="1" x14ac:dyDescent="0.2">
      <c r="A2974" s="11" t="s">
        <v>67</v>
      </c>
      <c r="B2974" s="11"/>
      <c r="C2974" s="11" t="s">
        <v>12064</v>
      </c>
      <c r="D2974" s="11" t="s">
        <v>12239</v>
      </c>
      <c r="E2974" s="11" t="s">
        <v>12240</v>
      </c>
      <c r="F2974" s="11" t="s">
        <v>12240</v>
      </c>
      <c r="G2974" s="11"/>
      <c r="H2974" s="11" t="s">
        <v>12241</v>
      </c>
      <c r="I2974" s="11"/>
      <c r="J2974" s="12">
        <v>2022</v>
      </c>
      <c r="K2974" s="11" t="s">
        <v>651</v>
      </c>
      <c r="L2974" s="11" t="s">
        <v>12064</v>
      </c>
      <c r="M2974" s="13">
        <v>7</v>
      </c>
      <c r="N2974" s="11"/>
      <c r="O2974" s="11" t="s">
        <v>1961</v>
      </c>
      <c r="P2974" s="11"/>
      <c r="Q2974" s="11"/>
      <c r="R2974" s="11" t="s">
        <v>75</v>
      </c>
      <c r="S2974" s="11"/>
      <c r="T2974" s="11" t="s">
        <v>76</v>
      </c>
      <c r="U2974" s="11" t="s">
        <v>4097</v>
      </c>
      <c r="V2974" s="11" t="s">
        <v>12242</v>
      </c>
      <c r="W2974" s="11" t="s">
        <v>615</v>
      </c>
      <c r="X2974" s="18">
        <v>16.8</v>
      </c>
      <c r="Y2974" s="18"/>
      <c r="Z2974" s="11">
        <f>$B$2974*$X$2974*(100%-$C$15)</f>
        <v>0</v>
      </c>
    </row>
    <row r="2975" spans="1:26" s="10" customFormat="1" ht="39.950000000000003" customHeight="1" x14ac:dyDescent="0.2">
      <c r="A2975" s="11" t="s">
        <v>67</v>
      </c>
      <c r="B2975" s="11"/>
      <c r="C2975" s="11" t="s">
        <v>12064</v>
      </c>
      <c r="D2975" s="11" t="s">
        <v>12243</v>
      </c>
      <c r="E2975" s="11" t="s">
        <v>12244</v>
      </c>
      <c r="F2975" s="11" t="s">
        <v>12244</v>
      </c>
      <c r="G2975" s="11"/>
      <c r="H2975" s="11" t="s">
        <v>12245</v>
      </c>
      <c r="I2975" s="11"/>
      <c r="J2975" s="12">
        <v>2023</v>
      </c>
      <c r="K2975" s="11" t="s">
        <v>465</v>
      </c>
      <c r="L2975" s="11" t="s">
        <v>12064</v>
      </c>
      <c r="M2975" s="13">
        <v>7</v>
      </c>
      <c r="N2975" s="11"/>
      <c r="O2975" s="11" t="s">
        <v>1961</v>
      </c>
      <c r="P2975" s="11"/>
      <c r="Q2975" s="11"/>
      <c r="R2975" s="11" t="s">
        <v>75</v>
      </c>
      <c r="S2975" s="11"/>
      <c r="T2975" s="11" t="s">
        <v>76</v>
      </c>
      <c r="U2975" s="11" t="s">
        <v>4097</v>
      </c>
      <c r="V2975" s="11" t="s">
        <v>12246</v>
      </c>
      <c r="W2975" s="11" t="s">
        <v>615</v>
      </c>
      <c r="X2975" s="18">
        <v>16.8</v>
      </c>
      <c r="Y2975" s="18"/>
      <c r="Z2975" s="11">
        <f>$B$2975*$X$2975*(100%-$C$15)</f>
        <v>0</v>
      </c>
    </row>
    <row r="2976" spans="1:26" s="10" customFormat="1" ht="39.950000000000003" customHeight="1" x14ac:dyDescent="0.2">
      <c r="A2976" s="11" t="s">
        <v>67</v>
      </c>
      <c r="B2976" s="11"/>
      <c r="C2976" s="11" t="s">
        <v>12064</v>
      </c>
      <c r="D2976" s="11" t="s">
        <v>12247</v>
      </c>
      <c r="E2976" s="11" t="s">
        <v>12248</v>
      </c>
      <c r="F2976" s="11" t="s">
        <v>12248</v>
      </c>
      <c r="G2976" s="11"/>
      <c r="H2976" s="11" t="s">
        <v>12249</v>
      </c>
      <c r="I2976" s="11"/>
      <c r="J2976" s="12">
        <v>2023</v>
      </c>
      <c r="K2976" s="11" t="s">
        <v>429</v>
      </c>
      <c r="L2976" s="11" t="s">
        <v>12064</v>
      </c>
      <c r="M2976" s="13">
        <v>7</v>
      </c>
      <c r="N2976" s="11"/>
      <c r="O2976" s="11" t="s">
        <v>1961</v>
      </c>
      <c r="P2976" s="11"/>
      <c r="Q2976" s="11"/>
      <c r="R2976" s="11" t="s">
        <v>75</v>
      </c>
      <c r="S2976" s="11"/>
      <c r="T2976" s="11" t="s">
        <v>76</v>
      </c>
      <c r="U2976" s="11" t="s">
        <v>4097</v>
      </c>
      <c r="V2976" s="11" t="s">
        <v>12162</v>
      </c>
      <c r="W2976" s="11" t="s">
        <v>615</v>
      </c>
      <c r="X2976" s="18">
        <v>16.8</v>
      </c>
      <c r="Y2976" s="18"/>
      <c r="Z2976" s="11">
        <f>$B$2976*$X$2976*(100%-$C$15)</f>
        <v>0</v>
      </c>
    </row>
    <row r="2977" spans="1:26" s="10" customFormat="1" ht="39.950000000000003" customHeight="1" x14ac:dyDescent="0.2">
      <c r="A2977" s="11" t="s">
        <v>67</v>
      </c>
      <c r="B2977" s="11"/>
      <c r="C2977" s="11" t="s">
        <v>12064</v>
      </c>
      <c r="D2977" s="11" t="s">
        <v>12250</v>
      </c>
      <c r="E2977" s="11" t="s">
        <v>12251</v>
      </c>
      <c r="F2977" s="11" t="s">
        <v>12251</v>
      </c>
      <c r="G2977" s="11"/>
      <c r="H2977" s="11" t="s">
        <v>12252</v>
      </c>
      <c r="I2977" s="11"/>
      <c r="J2977" s="12">
        <v>2023</v>
      </c>
      <c r="K2977" s="11" t="s">
        <v>465</v>
      </c>
      <c r="L2977" s="11" t="s">
        <v>12064</v>
      </c>
      <c r="M2977" s="13">
        <v>7</v>
      </c>
      <c r="N2977" s="11"/>
      <c r="O2977" s="11" t="s">
        <v>1961</v>
      </c>
      <c r="P2977" s="11"/>
      <c r="Q2977" s="11"/>
      <c r="R2977" s="11" t="s">
        <v>75</v>
      </c>
      <c r="S2977" s="11"/>
      <c r="T2977" s="11" t="s">
        <v>76</v>
      </c>
      <c r="U2977" s="11" t="s">
        <v>4097</v>
      </c>
      <c r="V2977" s="11" t="s">
        <v>12253</v>
      </c>
      <c r="W2977" s="11" t="s">
        <v>615</v>
      </c>
      <c r="X2977" s="18">
        <v>16.8</v>
      </c>
      <c r="Y2977" s="18"/>
      <c r="Z2977" s="11">
        <f>$B$2977*$X$2977*(100%-$C$15)</f>
        <v>0</v>
      </c>
    </row>
    <row r="2978" spans="1:26" s="10" customFormat="1" ht="39.950000000000003" customHeight="1" x14ac:dyDescent="0.2">
      <c r="A2978" s="11" t="s">
        <v>67</v>
      </c>
      <c r="B2978" s="11"/>
      <c r="C2978" s="11" t="s">
        <v>12064</v>
      </c>
      <c r="D2978" s="11" t="s">
        <v>12254</v>
      </c>
      <c r="E2978" s="11" t="s">
        <v>12255</v>
      </c>
      <c r="F2978" s="11" t="s">
        <v>12255</v>
      </c>
      <c r="G2978" s="11"/>
      <c r="H2978" s="11" t="s">
        <v>12256</v>
      </c>
      <c r="I2978" s="11"/>
      <c r="J2978" s="12">
        <v>2023</v>
      </c>
      <c r="K2978" s="11" t="s">
        <v>526</v>
      </c>
      <c r="L2978" s="11" t="s">
        <v>12064</v>
      </c>
      <c r="M2978" s="13">
        <v>7</v>
      </c>
      <c r="N2978" s="11"/>
      <c r="O2978" s="11" t="s">
        <v>1961</v>
      </c>
      <c r="P2978" s="11"/>
      <c r="Q2978" s="11"/>
      <c r="R2978" s="11" t="s">
        <v>75</v>
      </c>
      <c r="S2978" s="11"/>
      <c r="T2978" s="11" t="s">
        <v>76</v>
      </c>
      <c r="U2978" s="11" t="s">
        <v>4097</v>
      </c>
      <c r="V2978" s="11" t="s">
        <v>12169</v>
      </c>
      <c r="W2978" s="11" t="s">
        <v>615</v>
      </c>
      <c r="X2978" s="18">
        <v>16.8</v>
      </c>
      <c r="Y2978" s="18"/>
      <c r="Z2978" s="11">
        <f>$B$2978*$X$2978*(100%-$C$15)</f>
        <v>0</v>
      </c>
    </row>
    <row r="2979" spans="1:26" s="10" customFormat="1" ht="39.950000000000003" customHeight="1" x14ac:dyDescent="0.2">
      <c r="A2979" s="11" t="s">
        <v>67</v>
      </c>
      <c r="B2979" s="11"/>
      <c r="C2979" s="11" t="s">
        <v>12064</v>
      </c>
      <c r="D2979" s="11" t="s">
        <v>12257</v>
      </c>
      <c r="E2979" s="11" t="s">
        <v>12258</v>
      </c>
      <c r="F2979" s="11" t="s">
        <v>12258</v>
      </c>
      <c r="G2979" s="11"/>
      <c r="H2979" s="11" t="s">
        <v>12259</v>
      </c>
      <c r="I2979" s="11"/>
      <c r="J2979" s="12">
        <v>2023</v>
      </c>
      <c r="K2979" s="11" t="s">
        <v>429</v>
      </c>
      <c r="L2979" s="11" t="s">
        <v>12064</v>
      </c>
      <c r="M2979" s="13">
        <v>7</v>
      </c>
      <c r="N2979" s="11"/>
      <c r="O2979" s="11" t="s">
        <v>1961</v>
      </c>
      <c r="P2979" s="11"/>
      <c r="Q2979" s="11"/>
      <c r="R2979" s="11" t="s">
        <v>75</v>
      </c>
      <c r="S2979" s="11"/>
      <c r="T2979" s="11" t="s">
        <v>76</v>
      </c>
      <c r="U2979" s="11" t="s">
        <v>4097</v>
      </c>
      <c r="V2979" s="11" t="s">
        <v>12162</v>
      </c>
      <c r="W2979" s="11" t="s">
        <v>615</v>
      </c>
      <c r="X2979" s="18">
        <v>22.6</v>
      </c>
      <c r="Y2979" s="18"/>
      <c r="Z2979" s="11">
        <f>$B$2979*$X$2979*(100%-$C$15)</f>
        <v>0</v>
      </c>
    </row>
    <row r="2980" spans="1:26" s="10" customFormat="1" ht="39.950000000000003" customHeight="1" x14ac:dyDescent="0.2">
      <c r="A2980" s="11" t="s">
        <v>67</v>
      </c>
      <c r="B2980" s="11"/>
      <c r="C2980" s="11" t="s">
        <v>12064</v>
      </c>
      <c r="D2980" s="11" t="s">
        <v>12260</v>
      </c>
      <c r="E2980" s="11" t="s">
        <v>12261</v>
      </c>
      <c r="F2980" s="11" t="s">
        <v>12261</v>
      </c>
      <c r="G2980" s="11"/>
      <c r="H2980" s="11" t="s">
        <v>12262</v>
      </c>
      <c r="I2980" s="11"/>
      <c r="J2980" s="12">
        <v>2023</v>
      </c>
      <c r="K2980" s="11" t="s">
        <v>206</v>
      </c>
      <c r="L2980" s="11" t="s">
        <v>12064</v>
      </c>
      <c r="M2980" s="13">
        <v>7</v>
      </c>
      <c r="N2980" s="11"/>
      <c r="O2980" s="11" t="s">
        <v>1961</v>
      </c>
      <c r="P2980" s="11"/>
      <c r="Q2980" s="11"/>
      <c r="R2980" s="11" t="s">
        <v>75</v>
      </c>
      <c r="S2980" s="11"/>
      <c r="T2980" s="11" t="s">
        <v>76</v>
      </c>
      <c r="U2980" s="11" t="s">
        <v>4097</v>
      </c>
      <c r="V2980" s="11" t="s">
        <v>12263</v>
      </c>
      <c r="W2980" s="11" t="s">
        <v>615</v>
      </c>
      <c r="X2980" s="18">
        <v>16.8</v>
      </c>
      <c r="Y2980" s="18"/>
      <c r="Z2980" s="11">
        <f>$B$2980*$X$2980*(100%-$C$15)</f>
        <v>0</v>
      </c>
    </row>
    <row r="2981" spans="1:26" s="10" customFormat="1" ht="39.950000000000003" customHeight="1" x14ac:dyDescent="0.2">
      <c r="A2981" s="11" t="s">
        <v>67</v>
      </c>
      <c r="B2981" s="11"/>
      <c r="C2981" s="11" t="s">
        <v>12064</v>
      </c>
      <c r="D2981" s="11" t="s">
        <v>12264</v>
      </c>
      <c r="E2981" s="11" t="s">
        <v>12265</v>
      </c>
      <c r="F2981" s="11" t="s">
        <v>12265</v>
      </c>
      <c r="G2981" s="11"/>
      <c r="H2981" s="11" t="s">
        <v>12266</v>
      </c>
      <c r="I2981" s="11"/>
      <c r="J2981" s="12">
        <v>2023</v>
      </c>
      <c r="K2981" s="11" t="s">
        <v>206</v>
      </c>
      <c r="L2981" s="11" t="s">
        <v>12064</v>
      </c>
      <c r="M2981" s="13">
        <v>7</v>
      </c>
      <c r="N2981" s="11"/>
      <c r="O2981" s="11" t="s">
        <v>1961</v>
      </c>
      <c r="P2981" s="11"/>
      <c r="Q2981" s="11"/>
      <c r="R2981" s="11" t="s">
        <v>75</v>
      </c>
      <c r="S2981" s="11"/>
      <c r="T2981" s="11" t="s">
        <v>76</v>
      </c>
      <c r="U2981" s="11" t="s">
        <v>4097</v>
      </c>
      <c r="V2981" s="11" t="s">
        <v>12263</v>
      </c>
      <c r="W2981" s="11" t="s">
        <v>615</v>
      </c>
      <c r="X2981" s="18">
        <v>16.8</v>
      </c>
      <c r="Y2981" s="18"/>
      <c r="Z2981" s="11">
        <f>$B$2981*$X$2981*(100%-$C$15)</f>
        <v>0</v>
      </c>
    </row>
    <row r="2982" spans="1:26" s="10" customFormat="1" ht="39.950000000000003" customHeight="1" x14ac:dyDescent="0.2">
      <c r="A2982" s="11" t="s">
        <v>67</v>
      </c>
      <c r="B2982" s="11"/>
      <c r="C2982" s="11" t="s">
        <v>12064</v>
      </c>
      <c r="D2982" s="11" t="s">
        <v>12267</v>
      </c>
      <c r="E2982" s="11" t="s">
        <v>12268</v>
      </c>
      <c r="F2982" s="11" t="s">
        <v>12268</v>
      </c>
      <c r="G2982" s="11"/>
      <c r="H2982" s="11" t="s">
        <v>12269</v>
      </c>
      <c r="I2982" s="11"/>
      <c r="J2982" s="12">
        <v>2023</v>
      </c>
      <c r="K2982" s="11" t="s">
        <v>206</v>
      </c>
      <c r="L2982" s="11" t="s">
        <v>12064</v>
      </c>
      <c r="M2982" s="13">
        <v>7</v>
      </c>
      <c r="N2982" s="11"/>
      <c r="O2982" s="11" t="s">
        <v>1961</v>
      </c>
      <c r="P2982" s="11"/>
      <c r="Q2982" s="11"/>
      <c r="R2982" s="11" t="s">
        <v>75</v>
      </c>
      <c r="S2982" s="11"/>
      <c r="T2982" s="11" t="s">
        <v>76</v>
      </c>
      <c r="U2982" s="11" t="s">
        <v>4097</v>
      </c>
      <c r="V2982" s="11" t="s">
        <v>12263</v>
      </c>
      <c r="W2982" s="11" t="s">
        <v>615</v>
      </c>
      <c r="X2982" s="18">
        <v>16.8</v>
      </c>
      <c r="Y2982" s="18"/>
      <c r="Z2982" s="11">
        <f>$B$2982*$X$2982*(100%-$C$15)</f>
        <v>0</v>
      </c>
    </row>
    <row r="2983" spans="1:26" s="10" customFormat="1" ht="39.950000000000003" customHeight="1" x14ac:dyDescent="0.2">
      <c r="A2983" s="11" t="s">
        <v>67</v>
      </c>
      <c r="B2983" s="11"/>
      <c r="C2983" s="11" t="s">
        <v>12064</v>
      </c>
      <c r="D2983" s="11" t="s">
        <v>12270</v>
      </c>
      <c r="E2983" s="11" t="s">
        <v>12271</v>
      </c>
      <c r="F2983" s="11" t="s">
        <v>12271</v>
      </c>
      <c r="G2983" s="11"/>
      <c r="H2983" s="11" t="s">
        <v>12272</v>
      </c>
      <c r="I2983" s="11"/>
      <c r="J2983" s="12">
        <v>2023</v>
      </c>
      <c r="K2983" s="11" t="s">
        <v>526</v>
      </c>
      <c r="L2983" s="11" t="s">
        <v>12064</v>
      </c>
      <c r="M2983" s="13">
        <v>7</v>
      </c>
      <c r="N2983" s="11"/>
      <c r="O2983" s="11" t="s">
        <v>1961</v>
      </c>
      <c r="P2983" s="11"/>
      <c r="Q2983" s="11"/>
      <c r="R2983" s="11" t="s">
        <v>75</v>
      </c>
      <c r="S2983" s="11"/>
      <c r="T2983" s="11" t="s">
        <v>76</v>
      </c>
      <c r="U2983" s="11" t="s">
        <v>4097</v>
      </c>
      <c r="V2983" s="11" t="s">
        <v>12263</v>
      </c>
      <c r="W2983" s="11" t="s">
        <v>615</v>
      </c>
      <c r="X2983" s="18">
        <v>16.8</v>
      </c>
      <c r="Y2983" s="18"/>
      <c r="Z2983" s="11">
        <f>$B$2983*$X$2983*(100%-$C$15)</f>
        <v>0</v>
      </c>
    </row>
    <row r="2984" spans="1:26" s="10" customFormat="1" ht="39.950000000000003" customHeight="1" x14ac:dyDescent="0.2">
      <c r="A2984" s="11" t="s">
        <v>67</v>
      </c>
      <c r="B2984" s="11"/>
      <c r="C2984" s="11" t="s">
        <v>12064</v>
      </c>
      <c r="D2984" s="11" t="s">
        <v>12273</v>
      </c>
      <c r="E2984" s="11" t="s">
        <v>12274</v>
      </c>
      <c r="F2984" s="11" t="s">
        <v>12274</v>
      </c>
      <c r="G2984" s="11"/>
      <c r="H2984" s="11" t="s">
        <v>12275</v>
      </c>
      <c r="I2984" s="11"/>
      <c r="J2984" s="12">
        <v>2023</v>
      </c>
      <c r="K2984" s="11" t="s">
        <v>206</v>
      </c>
      <c r="L2984" s="11" t="s">
        <v>12064</v>
      </c>
      <c r="M2984" s="13">
        <v>7</v>
      </c>
      <c r="N2984" s="11"/>
      <c r="O2984" s="11" t="s">
        <v>1961</v>
      </c>
      <c r="P2984" s="11"/>
      <c r="Q2984" s="11"/>
      <c r="R2984" s="11" t="s">
        <v>75</v>
      </c>
      <c r="S2984" s="11"/>
      <c r="T2984" s="11" t="s">
        <v>76</v>
      </c>
      <c r="U2984" s="11" t="s">
        <v>4097</v>
      </c>
      <c r="V2984" s="11" t="s">
        <v>12263</v>
      </c>
      <c r="W2984" s="11" t="s">
        <v>615</v>
      </c>
      <c r="X2984" s="18">
        <v>16.8</v>
      </c>
      <c r="Y2984" s="18"/>
      <c r="Z2984" s="11">
        <f>$B$2984*$X$2984*(100%-$C$15)</f>
        <v>0</v>
      </c>
    </row>
    <row r="2985" spans="1:26" s="10" customFormat="1" ht="39.950000000000003" customHeight="1" x14ac:dyDescent="0.2">
      <c r="A2985" s="11" t="s">
        <v>67</v>
      </c>
      <c r="B2985" s="11"/>
      <c r="C2985" s="11" t="s">
        <v>12064</v>
      </c>
      <c r="D2985" s="11" t="s">
        <v>12276</v>
      </c>
      <c r="E2985" s="11" t="s">
        <v>12277</v>
      </c>
      <c r="F2985" s="11" t="s">
        <v>12277</v>
      </c>
      <c r="G2985" s="11"/>
      <c r="H2985" s="11" t="s">
        <v>12278</v>
      </c>
      <c r="I2985" s="11"/>
      <c r="J2985" s="12">
        <v>2023</v>
      </c>
      <c r="K2985" s="11" t="s">
        <v>383</v>
      </c>
      <c r="L2985" s="11" t="s">
        <v>12064</v>
      </c>
      <c r="M2985" s="13">
        <v>7</v>
      </c>
      <c r="N2985" s="11"/>
      <c r="O2985" s="11" t="s">
        <v>1961</v>
      </c>
      <c r="P2985" s="11"/>
      <c r="Q2985" s="11"/>
      <c r="R2985" s="11" t="s">
        <v>75</v>
      </c>
      <c r="S2985" s="11"/>
      <c r="T2985" s="11" t="s">
        <v>76</v>
      </c>
      <c r="U2985" s="11" t="s">
        <v>4097</v>
      </c>
      <c r="V2985" s="11" t="s">
        <v>12279</v>
      </c>
      <c r="W2985" s="11" t="s">
        <v>615</v>
      </c>
      <c r="X2985" s="18">
        <v>16.8</v>
      </c>
      <c r="Y2985" s="18"/>
      <c r="Z2985" s="11">
        <f>$B$2985*$X$2985*(100%-$C$15)</f>
        <v>0</v>
      </c>
    </row>
    <row r="2986" spans="1:26" s="10" customFormat="1" ht="39.950000000000003" customHeight="1" x14ac:dyDescent="0.2">
      <c r="A2986" s="11" t="s">
        <v>67</v>
      </c>
      <c r="B2986" s="11"/>
      <c r="C2986" s="11" t="s">
        <v>12064</v>
      </c>
      <c r="D2986" s="11" t="s">
        <v>12280</v>
      </c>
      <c r="E2986" s="11" t="s">
        <v>12281</v>
      </c>
      <c r="F2986" s="11" t="s">
        <v>12281</v>
      </c>
      <c r="G2986" s="11"/>
      <c r="H2986" s="11" t="s">
        <v>12282</v>
      </c>
      <c r="I2986" s="11"/>
      <c r="J2986" s="12">
        <v>2023</v>
      </c>
      <c r="K2986" s="11" t="s">
        <v>383</v>
      </c>
      <c r="L2986" s="11" t="s">
        <v>12064</v>
      </c>
      <c r="M2986" s="13">
        <v>7</v>
      </c>
      <c r="N2986" s="11"/>
      <c r="O2986" s="11" t="s">
        <v>1961</v>
      </c>
      <c r="P2986" s="11"/>
      <c r="Q2986" s="11"/>
      <c r="R2986" s="11" t="s">
        <v>75</v>
      </c>
      <c r="S2986" s="11"/>
      <c r="T2986" s="11" t="s">
        <v>76</v>
      </c>
      <c r="U2986" s="11" t="s">
        <v>4097</v>
      </c>
      <c r="V2986" s="11" t="s">
        <v>12279</v>
      </c>
      <c r="W2986" s="11" t="s">
        <v>615</v>
      </c>
      <c r="X2986" s="18">
        <v>16.8</v>
      </c>
      <c r="Y2986" s="18"/>
      <c r="Z2986" s="11">
        <f>$B$2986*$X$2986*(100%-$C$15)</f>
        <v>0</v>
      </c>
    </row>
    <row r="2987" spans="1:26" s="10" customFormat="1" ht="39.950000000000003" customHeight="1" x14ac:dyDescent="0.2">
      <c r="A2987" s="11" t="s">
        <v>67</v>
      </c>
      <c r="B2987" s="11"/>
      <c r="C2987" s="11" t="s">
        <v>12064</v>
      </c>
      <c r="D2987" s="11" t="s">
        <v>12283</v>
      </c>
      <c r="E2987" s="11" t="s">
        <v>12284</v>
      </c>
      <c r="F2987" s="11" t="s">
        <v>12284</v>
      </c>
      <c r="G2987" s="11"/>
      <c r="H2987" s="11" t="s">
        <v>12285</v>
      </c>
      <c r="I2987" s="11"/>
      <c r="J2987" s="12">
        <v>2023</v>
      </c>
      <c r="K2987" s="11" t="s">
        <v>526</v>
      </c>
      <c r="L2987" s="11" t="s">
        <v>12064</v>
      </c>
      <c r="M2987" s="13">
        <v>7</v>
      </c>
      <c r="N2987" s="11"/>
      <c r="O2987" s="11" t="s">
        <v>12072</v>
      </c>
      <c r="P2987" s="11"/>
      <c r="Q2987" s="11"/>
      <c r="R2987" s="11" t="s">
        <v>75</v>
      </c>
      <c r="S2987" s="11"/>
      <c r="T2987" s="11" t="s">
        <v>76</v>
      </c>
      <c r="U2987" s="11" t="s">
        <v>4097</v>
      </c>
      <c r="V2987" s="11" t="s">
        <v>12286</v>
      </c>
      <c r="W2987" s="11" t="s">
        <v>615</v>
      </c>
      <c r="X2987" s="18">
        <v>16.8</v>
      </c>
      <c r="Y2987" s="18"/>
      <c r="Z2987" s="11">
        <f>$B$2987*$X$2987*(100%-$C$15)</f>
        <v>0</v>
      </c>
    </row>
    <row r="2988" spans="1:26" s="10" customFormat="1" ht="39.950000000000003" customHeight="1" x14ac:dyDescent="0.2">
      <c r="A2988" s="11" t="s">
        <v>67</v>
      </c>
      <c r="B2988" s="11"/>
      <c r="C2988" s="11" t="s">
        <v>12064</v>
      </c>
      <c r="D2988" s="11" t="s">
        <v>12287</v>
      </c>
      <c r="E2988" s="11" t="s">
        <v>12288</v>
      </c>
      <c r="F2988" s="11" t="s">
        <v>12288</v>
      </c>
      <c r="G2988" s="11"/>
      <c r="H2988" s="11" t="s">
        <v>12289</v>
      </c>
      <c r="I2988" s="11"/>
      <c r="J2988" s="12">
        <v>2023</v>
      </c>
      <c r="K2988" s="11" t="s">
        <v>383</v>
      </c>
      <c r="L2988" s="11" t="s">
        <v>12064</v>
      </c>
      <c r="M2988" s="13">
        <v>7</v>
      </c>
      <c r="N2988" s="11"/>
      <c r="O2988" s="11" t="s">
        <v>1961</v>
      </c>
      <c r="P2988" s="11"/>
      <c r="Q2988" s="11"/>
      <c r="R2988" s="11" t="s">
        <v>75</v>
      </c>
      <c r="S2988" s="11"/>
      <c r="T2988" s="11" t="s">
        <v>76</v>
      </c>
      <c r="U2988" s="11" t="s">
        <v>4097</v>
      </c>
      <c r="V2988" s="11" t="s">
        <v>12279</v>
      </c>
      <c r="W2988" s="11" t="s">
        <v>615</v>
      </c>
      <c r="X2988" s="18">
        <v>16.8</v>
      </c>
      <c r="Y2988" s="18"/>
      <c r="Z2988" s="11">
        <f>$B$2988*$X$2988*(100%-$C$15)</f>
        <v>0</v>
      </c>
    </row>
    <row r="2989" spans="1:26" s="10" customFormat="1" ht="39.950000000000003" customHeight="1" x14ac:dyDescent="0.2">
      <c r="A2989" s="11" t="s">
        <v>67</v>
      </c>
      <c r="B2989" s="11"/>
      <c r="C2989" s="11" t="s">
        <v>12064</v>
      </c>
      <c r="D2989" s="11" t="s">
        <v>12290</v>
      </c>
      <c r="E2989" s="11" t="s">
        <v>12291</v>
      </c>
      <c r="F2989" s="11" t="s">
        <v>12291</v>
      </c>
      <c r="G2989" s="11"/>
      <c r="H2989" s="11" t="s">
        <v>12292</v>
      </c>
      <c r="I2989" s="11"/>
      <c r="J2989" s="12">
        <v>2023</v>
      </c>
      <c r="K2989" s="11" t="s">
        <v>383</v>
      </c>
      <c r="L2989" s="11" t="s">
        <v>12064</v>
      </c>
      <c r="M2989" s="13">
        <v>7</v>
      </c>
      <c r="N2989" s="11"/>
      <c r="O2989" s="11" t="s">
        <v>1961</v>
      </c>
      <c r="P2989" s="11"/>
      <c r="Q2989" s="11"/>
      <c r="R2989" s="11" t="s">
        <v>75</v>
      </c>
      <c r="S2989" s="11"/>
      <c r="T2989" s="11" t="s">
        <v>76</v>
      </c>
      <c r="U2989" s="11" t="s">
        <v>4097</v>
      </c>
      <c r="V2989" s="11" t="s">
        <v>12279</v>
      </c>
      <c r="W2989" s="11" t="s">
        <v>615</v>
      </c>
      <c r="X2989" s="18">
        <v>16.8</v>
      </c>
      <c r="Y2989" s="18"/>
      <c r="Z2989" s="11">
        <f>$B$2989*$X$2989*(100%-$C$15)</f>
        <v>0</v>
      </c>
    </row>
    <row r="2990" spans="1:26" s="10" customFormat="1" ht="39.950000000000003" customHeight="1" x14ac:dyDescent="0.2">
      <c r="A2990" s="11" t="s">
        <v>67</v>
      </c>
      <c r="B2990" s="11"/>
      <c r="C2990" s="11" t="s">
        <v>12064</v>
      </c>
      <c r="D2990" s="11" t="s">
        <v>12293</v>
      </c>
      <c r="E2990" s="11" t="s">
        <v>12294</v>
      </c>
      <c r="F2990" s="11" t="s">
        <v>12295</v>
      </c>
      <c r="G2990" s="11"/>
      <c r="H2990" s="11" t="s">
        <v>12296</v>
      </c>
      <c r="I2990" s="11"/>
      <c r="J2990" s="12">
        <v>2018</v>
      </c>
      <c r="K2990" s="11" t="s">
        <v>12297</v>
      </c>
      <c r="L2990" s="11" t="s">
        <v>12064</v>
      </c>
      <c r="M2990" s="13">
        <v>7</v>
      </c>
      <c r="N2990" s="11"/>
      <c r="O2990" s="11" t="s">
        <v>1961</v>
      </c>
      <c r="P2990" s="11"/>
      <c r="Q2990" s="11"/>
      <c r="R2990" s="11" t="s">
        <v>75</v>
      </c>
      <c r="S2990" s="11"/>
      <c r="T2990" s="11" t="s">
        <v>76</v>
      </c>
      <c r="U2990" s="11" t="s">
        <v>4097</v>
      </c>
      <c r="V2990" s="11"/>
      <c r="W2990" s="11" t="s">
        <v>615</v>
      </c>
      <c r="X2990" s="18">
        <v>24.9</v>
      </c>
      <c r="Y2990" s="18"/>
      <c r="Z2990" s="11">
        <f>$B$2990*$X$2990*(100%-$C$15)</f>
        <v>0</v>
      </c>
    </row>
    <row r="2991" spans="1:26" s="10" customFormat="1" ht="39.950000000000003" customHeight="1" x14ac:dyDescent="0.2">
      <c r="A2991" s="11" t="s">
        <v>67</v>
      </c>
      <c r="B2991" s="11"/>
      <c r="C2991" s="11" t="s">
        <v>12064</v>
      </c>
      <c r="D2991" s="11" t="s">
        <v>12298</v>
      </c>
      <c r="E2991" s="11" t="s">
        <v>12299</v>
      </c>
      <c r="F2991" s="11" t="s">
        <v>12299</v>
      </c>
      <c r="G2991" s="11"/>
      <c r="H2991" s="11" t="s">
        <v>12300</v>
      </c>
      <c r="I2991" s="11"/>
      <c r="J2991" s="12">
        <v>2018</v>
      </c>
      <c r="K2991" s="11" t="s">
        <v>2010</v>
      </c>
      <c r="L2991" s="11" t="s">
        <v>12064</v>
      </c>
      <c r="M2991" s="13">
        <v>7</v>
      </c>
      <c r="N2991" s="11"/>
      <c r="O2991" s="11" t="s">
        <v>12072</v>
      </c>
      <c r="P2991" s="11"/>
      <c r="Q2991" s="11"/>
      <c r="R2991" s="11" t="s">
        <v>75</v>
      </c>
      <c r="S2991" s="11"/>
      <c r="T2991" s="11" t="s">
        <v>76</v>
      </c>
      <c r="U2991" s="11" t="s">
        <v>4097</v>
      </c>
      <c r="V2991" s="11" t="s">
        <v>12301</v>
      </c>
      <c r="W2991" s="11" t="s">
        <v>615</v>
      </c>
      <c r="X2991" s="18">
        <v>19.899999999999999</v>
      </c>
      <c r="Y2991" s="18"/>
      <c r="Z2991" s="11">
        <f>$B$2991*$X$2991*(100%-$C$15)</f>
        <v>0</v>
      </c>
    </row>
    <row r="2992" spans="1:26" s="10" customFormat="1" ht="39.950000000000003" customHeight="1" x14ac:dyDescent="0.2">
      <c r="A2992" s="11" t="s">
        <v>67</v>
      </c>
      <c r="B2992" s="11"/>
      <c r="C2992" s="11" t="s">
        <v>12064</v>
      </c>
      <c r="D2992" s="11" t="s">
        <v>12302</v>
      </c>
      <c r="E2992" s="11" t="s">
        <v>12303</v>
      </c>
      <c r="F2992" s="11" t="s">
        <v>12304</v>
      </c>
      <c r="G2992" s="11"/>
      <c r="H2992" s="11" t="s">
        <v>12305</v>
      </c>
      <c r="I2992" s="11"/>
      <c r="J2992" s="12">
        <v>2018</v>
      </c>
      <c r="K2992" s="11" t="s">
        <v>429</v>
      </c>
      <c r="L2992" s="11" t="s">
        <v>12064</v>
      </c>
      <c r="M2992" s="13">
        <v>7</v>
      </c>
      <c r="N2992" s="11"/>
      <c r="O2992" s="11" t="s">
        <v>1961</v>
      </c>
      <c r="P2992" s="11"/>
      <c r="Q2992" s="11"/>
      <c r="R2992" s="11" t="s">
        <v>75</v>
      </c>
      <c r="S2992" s="11"/>
      <c r="T2992" s="11" t="s">
        <v>76</v>
      </c>
      <c r="U2992" s="11" t="s">
        <v>4097</v>
      </c>
      <c r="V2992" s="11" t="s">
        <v>12306</v>
      </c>
      <c r="W2992" s="11" t="s">
        <v>615</v>
      </c>
      <c r="X2992" s="18">
        <v>19.899999999999999</v>
      </c>
      <c r="Y2992" s="18"/>
      <c r="Z2992" s="11">
        <f>$B$2992*$X$2992*(100%-$C$15)</f>
        <v>0</v>
      </c>
    </row>
    <row r="2993" spans="1:26" s="10" customFormat="1" ht="39.950000000000003" customHeight="1" x14ac:dyDescent="0.2">
      <c r="A2993" s="11" t="s">
        <v>67</v>
      </c>
      <c r="B2993" s="11"/>
      <c r="C2993" s="11" t="s">
        <v>12064</v>
      </c>
      <c r="D2993" s="11" t="s">
        <v>12307</v>
      </c>
      <c r="E2993" s="11" t="s">
        <v>12308</v>
      </c>
      <c r="F2993" s="11" t="s">
        <v>12308</v>
      </c>
      <c r="G2993" s="11"/>
      <c r="H2993" s="11" t="s">
        <v>12309</v>
      </c>
      <c r="I2993" s="11"/>
      <c r="J2993" s="12">
        <v>2018</v>
      </c>
      <c r="K2993" s="11" t="s">
        <v>429</v>
      </c>
      <c r="L2993" s="11" t="s">
        <v>12064</v>
      </c>
      <c r="M2993" s="13">
        <v>7</v>
      </c>
      <c r="N2993" s="11"/>
      <c r="O2993" s="11" t="s">
        <v>1961</v>
      </c>
      <c r="P2993" s="11"/>
      <c r="Q2993" s="11"/>
      <c r="R2993" s="11" t="s">
        <v>75</v>
      </c>
      <c r="S2993" s="11"/>
      <c r="T2993" s="11" t="s">
        <v>76</v>
      </c>
      <c r="U2993" s="11" t="s">
        <v>4097</v>
      </c>
      <c r="V2993" s="11"/>
      <c r="W2993" s="11" t="s">
        <v>615</v>
      </c>
      <c r="X2993" s="18">
        <v>19.899999999999999</v>
      </c>
      <c r="Y2993" s="18"/>
      <c r="Z2993" s="11">
        <f>$B$2993*$X$2993*(100%-$C$15)</f>
        <v>0</v>
      </c>
    </row>
    <row r="2994" spans="1:26" s="10" customFormat="1" ht="39.950000000000003" customHeight="1" x14ac:dyDescent="0.2">
      <c r="A2994" s="11" t="s">
        <v>67</v>
      </c>
      <c r="B2994" s="11"/>
      <c r="C2994" s="11" t="s">
        <v>12064</v>
      </c>
      <c r="D2994" s="11" t="s">
        <v>12310</v>
      </c>
      <c r="E2994" s="11" t="s">
        <v>12311</v>
      </c>
      <c r="F2994" s="11" t="s">
        <v>12311</v>
      </c>
      <c r="G2994" s="11"/>
      <c r="H2994" s="11" t="s">
        <v>12312</v>
      </c>
      <c r="I2994" s="11"/>
      <c r="J2994" s="12">
        <v>2018</v>
      </c>
      <c r="K2994" s="11" t="s">
        <v>526</v>
      </c>
      <c r="L2994" s="11" t="s">
        <v>12064</v>
      </c>
      <c r="M2994" s="13">
        <v>7</v>
      </c>
      <c r="N2994" s="11"/>
      <c r="O2994" s="11" t="s">
        <v>1961</v>
      </c>
      <c r="P2994" s="11"/>
      <c r="Q2994" s="11"/>
      <c r="R2994" s="11" t="s">
        <v>75</v>
      </c>
      <c r="S2994" s="11"/>
      <c r="T2994" s="11" t="s">
        <v>76</v>
      </c>
      <c r="U2994" s="11" t="s">
        <v>4097</v>
      </c>
      <c r="V2994" s="11" t="s">
        <v>12313</v>
      </c>
      <c r="W2994" s="11" t="s">
        <v>615</v>
      </c>
      <c r="X2994" s="18">
        <v>22.6</v>
      </c>
      <c r="Y2994" s="18"/>
      <c r="Z2994" s="11">
        <f>$B$2994*$X$2994*(100%-$C$15)</f>
        <v>0</v>
      </c>
    </row>
    <row r="2995" spans="1:26" s="10" customFormat="1" ht="39.950000000000003" customHeight="1" x14ac:dyDescent="0.2">
      <c r="A2995" s="11" t="s">
        <v>67</v>
      </c>
      <c r="B2995" s="11"/>
      <c r="C2995" s="11" t="s">
        <v>12064</v>
      </c>
      <c r="D2995" s="11" t="s">
        <v>12314</v>
      </c>
      <c r="E2995" s="11" t="s">
        <v>12315</v>
      </c>
      <c r="F2995" s="11" t="s">
        <v>12315</v>
      </c>
      <c r="G2995" s="11"/>
      <c r="H2995" s="11" t="s">
        <v>12316</v>
      </c>
      <c r="I2995" s="11"/>
      <c r="J2995" s="12">
        <v>2018</v>
      </c>
      <c r="K2995" s="11" t="s">
        <v>429</v>
      </c>
      <c r="L2995" s="11" t="s">
        <v>12064</v>
      </c>
      <c r="M2995" s="13">
        <v>7</v>
      </c>
      <c r="N2995" s="11"/>
      <c r="O2995" s="11" t="s">
        <v>12072</v>
      </c>
      <c r="P2995" s="11"/>
      <c r="Q2995" s="11"/>
      <c r="R2995" s="11" t="s">
        <v>75</v>
      </c>
      <c r="S2995" s="11"/>
      <c r="T2995" s="11" t="s">
        <v>76</v>
      </c>
      <c r="U2995" s="11" t="s">
        <v>4097</v>
      </c>
      <c r="V2995" s="11" t="s">
        <v>12317</v>
      </c>
      <c r="W2995" s="11" t="s">
        <v>615</v>
      </c>
      <c r="X2995" s="18">
        <v>24.9</v>
      </c>
      <c r="Y2995" s="18"/>
      <c r="Z2995" s="11">
        <f>$B$2995*$X$2995*(100%-$C$15)</f>
        <v>0</v>
      </c>
    </row>
    <row r="2996" spans="1:26" s="10" customFormat="1" ht="39.950000000000003" customHeight="1" x14ac:dyDescent="0.2">
      <c r="A2996" s="11" t="s">
        <v>67</v>
      </c>
      <c r="B2996" s="11"/>
      <c r="C2996" s="11" t="s">
        <v>12064</v>
      </c>
      <c r="D2996" s="11" t="s">
        <v>12318</v>
      </c>
      <c r="E2996" s="11" t="s">
        <v>12319</v>
      </c>
      <c r="F2996" s="11" t="s">
        <v>12319</v>
      </c>
      <c r="G2996" s="11"/>
      <c r="H2996" s="11" t="s">
        <v>12320</v>
      </c>
      <c r="I2996" s="11"/>
      <c r="J2996" s="12">
        <v>2018</v>
      </c>
      <c r="K2996" s="11" t="s">
        <v>429</v>
      </c>
      <c r="L2996" s="11" t="s">
        <v>12064</v>
      </c>
      <c r="M2996" s="13">
        <v>7</v>
      </c>
      <c r="N2996" s="11"/>
      <c r="O2996" s="11" t="s">
        <v>1961</v>
      </c>
      <c r="P2996" s="11"/>
      <c r="Q2996" s="11"/>
      <c r="R2996" s="11" t="s">
        <v>75</v>
      </c>
      <c r="S2996" s="11"/>
      <c r="T2996" s="11" t="s">
        <v>76</v>
      </c>
      <c r="U2996" s="11" t="s">
        <v>4097</v>
      </c>
      <c r="V2996" s="11" t="s">
        <v>12321</v>
      </c>
      <c r="W2996" s="11" t="s">
        <v>615</v>
      </c>
      <c r="X2996" s="18">
        <v>24.9</v>
      </c>
      <c r="Y2996" s="18"/>
      <c r="Z2996" s="11">
        <f>$B$2996*$X$2996*(100%-$C$15)</f>
        <v>0</v>
      </c>
    </row>
    <row r="2997" spans="1:26" s="10" customFormat="1" ht="39.950000000000003" customHeight="1" x14ac:dyDescent="0.2">
      <c r="A2997" s="11" t="s">
        <v>67</v>
      </c>
      <c r="B2997" s="11"/>
      <c r="C2997" s="11" t="s">
        <v>12064</v>
      </c>
      <c r="D2997" s="11" t="s">
        <v>12322</v>
      </c>
      <c r="E2997" s="11" t="s">
        <v>12323</v>
      </c>
      <c r="F2997" s="11" t="s">
        <v>12323</v>
      </c>
      <c r="G2997" s="11"/>
      <c r="H2997" s="11" t="s">
        <v>12324</v>
      </c>
      <c r="I2997" s="11"/>
      <c r="J2997" s="12">
        <v>2018</v>
      </c>
      <c r="K2997" s="11" t="s">
        <v>656</v>
      </c>
      <c r="L2997" s="11" t="s">
        <v>12064</v>
      </c>
      <c r="M2997" s="13">
        <v>7</v>
      </c>
      <c r="N2997" s="11"/>
      <c r="O2997" s="11" t="s">
        <v>1961</v>
      </c>
      <c r="P2997" s="11"/>
      <c r="Q2997" s="11"/>
      <c r="R2997" s="11" t="s">
        <v>75</v>
      </c>
      <c r="S2997" s="11"/>
      <c r="T2997" s="11" t="s">
        <v>76</v>
      </c>
      <c r="U2997" s="11" t="s">
        <v>4097</v>
      </c>
      <c r="V2997" s="11" t="s">
        <v>12325</v>
      </c>
      <c r="W2997" s="11" t="s">
        <v>615</v>
      </c>
      <c r="X2997" s="18">
        <v>24.9</v>
      </c>
      <c r="Y2997" s="18"/>
      <c r="Z2997" s="11">
        <f>$B$2997*$X$2997*(100%-$C$15)</f>
        <v>0</v>
      </c>
    </row>
    <row r="2998" spans="1:26" s="10" customFormat="1" ht="39.950000000000003" customHeight="1" x14ac:dyDescent="0.2">
      <c r="A2998" s="11" t="s">
        <v>67</v>
      </c>
      <c r="B2998" s="11"/>
      <c r="C2998" s="11" t="s">
        <v>12064</v>
      </c>
      <c r="D2998" s="11" t="s">
        <v>12326</v>
      </c>
      <c r="E2998" s="11" t="s">
        <v>12327</v>
      </c>
      <c r="F2998" s="11" t="s">
        <v>12327</v>
      </c>
      <c r="G2998" s="11"/>
      <c r="H2998" s="11" t="s">
        <v>12328</v>
      </c>
      <c r="I2998" s="11"/>
      <c r="J2998" s="12">
        <v>2018</v>
      </c>
      <c r="K2998" s="11" t="s">
        <v>2010</v>
      </c>
      <c r="L2998" s="11" t="s">
        <v>12064</v>
      </c>
      <c r="M2998" s="13">
        <v>7</v>
      </c>
      <c r="N2998" s="11"/>
      <c r="O2998" s="11" t="s">
        <v>1961</v>
      </c>
      <c r="P2998" s="11"/>
      <c r="Q2998" s="11"/>
      <c r="R2998" s="11" t="s">
        <v>75</v>
      </c>
      <c r="S2998" s="11"/>
      <c r="T2998" s="11" t="s">
        <v>76</v>
      </c>
      <c r="U2998" s="11" t="s">
        <v>4097</v>
      </c>
      <c r="V2998" s="11" t="s">
        <v>12144</v>
      </c>
      <c r="W2998" s="11" t="s">
        <v>615</v>
      </c>
      <c r="X2998" s="18">
        <v>24.9</v>
      </c>
      <c r="Y2998" s="18"/>
      <c r="Z2998" s="11">
        <f>$B$2998*$X$2998*(100%-$C$15)</f>
        <v>0</v>
      </c>
    </row>
    <row r="2999" spans="1:26" s="10" customFormat="1" ht="39.950000000000003" customHeight="1" x14ac:dyDescent="0.2">
      <c r="A2999" s="11" t="s">
        <v>67</v>
      </c>
      <c r="B2999" s="11"/>
      <c r="C2999" s="11" t="s">
        <v>12064</v>
      </c>
      <c r="D2999" s="11" t="s">
        <v>12329</v>
      </c>
      <c r="E2999" s="11" t="s">
        <v>12330</v>
      </c>
      <c r="F2999" s="11" t="s">
        <v>12330</v>
      </c>
      <c r="G2999" s="11"/>
      <c r="H2999" s="11" t="s">
        <v>12331</v>
      </c>
      <c r="I2999" s="11"/>
      <c r="J2999" s="12">
        <v>2022</v>
      </c>
      <c r="K2999" s="11" t="s">
        <v>526</v>
      </c>
      <c r="L2999" s="11" t="s">
        <v>12064</v>
      </c>
      <c r="M2999" s="13">
        <v>7</v>
      </c>
      <c r="N2999" s="11"/>
      <c r="O2999" s="11" t="s">
        <v>1961</v>
      </c>
      <c r="P2999" s="11"/>
      <c r="Q2999" s="11"/>
      <c r="R2999" s="11" t="s">
        <v>75</v>
      </c>
      <c r="S2999" s="11"/>
      <c r="T2999" s="11" t="s">
        <v>76</v>
      </c>
      <c r="U2999" s="11" t="s">
        <v>4097</v>
      </c>
      <c r="V2999" s="11"/>
      <c r="W2999" s="11" t="s">
        <v>615</v>
      </c>
      <c r="X2999" s="18">
        <v>24.9</v>
      </c>
      <c r="Y2999" s="18"/>
      <c r="Z2999" s="11">
        <f>$B$2999*$X$2999*(100%-$C$15)</f>
        <v>0</v>
      </c>
    </row>
    <row r="3000" spans="1:26" s="10" customFormat="1" ht="39.950000000000003" customHeight="1" x14ac:dyDescent="0.2">
      <c r="A3000" s="11" t="s">
        <v>67</v>
      </c>
      <c r="B3000" s="11"/>
      <c r="C3000" s="11" t="s">
        <v>12064</v>
      </c>
      <c r="D3000" s="11" t="s">
        <v>12332</v>
      </c>
      <c r="E3000" s="11" t="s">
        <v>12333</v>
      </c>
      <c r="F3000" s="11" t="s">
        <v>12333</v>
      </c>
      <c r="G3000" s="11"/>
      <c r="H3000" s="11" t="s">
        <v>12334</v>
      </c>
      <c r="I3000" s="11"/>
      <c r="J3000" s="12">
        <v>2021</v>
      </c>
      <c r="K3000" s="11" t="s">
        <v>429</v>
      </c>
      <c r="L3000" s="11" t="s">
        <v>12064</v>
      </c>
      <c r="M3000" s="13">
        <v>7</v>
      </c>
      <c r="N3000" s="11"/>
      <c r="O3000" s="11" t="s">
        <v>1961</v>
      </c>
      <c r="P3000" s="11"/>
      <c r="Q3000" s="11"/>
      <c r="R3000" s="11" t="s">
        <v>75</v>
      </c>
      <c r="S3000" s="11"/>
      <c r="T3000" s="11" t="s">
        <v>76</v>
      </c>
      <c r="U3000" s="11" t="s">
        <v>4097</v>
      </c>
      <c r="V3000" s="11" t="s">
        <v>12335</v>
      </c>
      <c r="W3000" s="11" t="s">
        <v>615</v>
      </c>
      <c r="X3000" s="18">
        <v>21.9</v>
      </c>
      <c r="Y3000" s="18"/>
      <c r="Z3000" s="11">
        <f>$B$3000*$X$3000*(100%-$C$15)</f>
        <v>0</v>
      </c>
    </row>
    <row r="3001" spans="1:26" s="10" customFormat="1" ht="39.950000000000003" customHeight="1" x14ac:dyDescent="0.2">
      <c r="A3001" s="11" t="s">
        <v>67</v>
      </c>
      <c r="B3001" s="11"/>
      <c r="C3001" s="11" t="s">
        <v>12064</v>
      </c>
      <c r="D3001" s="11" t="s">
        <v>12336</v>
      </c>
      <c r="E3001" s="11" t="s">
        <v>12337</v>
      </c>
      <c r="F3001" s="11" t="s">
        <v>12337</v>
      </c>
      <c r="G3001" s="11"/>
      <c r="H3001" s="11" t="s">
        <v>12338</v>
      </c>
      <c r="I3001" s="11"/>
      <c r="J3001" s="12">
        <v>2019</v>
      </c>
      <c r="K3001" s="11" t="s">
        <v>526</v>
      </c>
      <c r="L3001" s="11" t="s">
        <v>12064</v>
      </c>
      <c r="M3001" s="13">
        <v>7</v>
      </c>
      <c r="N3001" s="11"/>
      <c r="O3001" s="11" t="s">
        <v>12339</v>
      </c>
      <c r="P3001" s="11"/>
      <c r="Q3001" s="11"/>
      <c r="R3001" s="11" t="s">
        <v>75</v>
      </c>
      <c r="S3001" s="11"/>
      <c r="T3001" s="11" t="s">
        <v>76</v>
      </c>
      <c r="U3001" s="11" t="s">
        <v>4097</v>
      </c>
      <c r="V3001" s="11" t="s">
        <v>12340</v>
      </c>
      <c r="W3001" s="11" t="s">
        <v>615</v>
      </c>
      <c r="X3001" s="18">
        <v>24.9</v>
      </c>
      <c r="Y3001" s="18"/>
      <c r="Z3001" s="11">
        <f>$B$3001*$X$3001*(100%-$C$15)</f>
        <v>0</v>
      </c>
    </row>
    <row r="3002" spans="1:26" s="10" customFormat="1" ht="39.950000000000003" customHeight="1" x14ac:dyDescent="0.2">
      <c r="A3002" s="11" t="s">
        <v>67</v>
      </c>
      <c r="B3002" s="11"/>
      <c r="C3002" s="11" t="s">
        <v>12064</v>
      </c>
      <c r="D3002" s="11" t="s">
        <v>12341</v>
      </c>
      <c r="E3002" s="11" t="s">
        <v>12342</v>
      </c>
      <c r="F3002" s="11" t="s">
        <v>12342</v>
      </c>
      <c r="G3002" s="11"/>
      <c r="H3002" s="11" t="s">
        <v>12343</v>
      </c>
      <c r="I3002" s="11"/>
      <c r="J3002" s="12">
        <v>2019</v>
      </c>
      <c r="K3002" s="11" t="s">
        <v>7619</v>
      </c>
      <c r="L3002" s="11" t="s">
        <v>12064</v>
      </c>
      <c r="M3002" s="13">
        <v>7</v>
      </c>
      <c r="N3002" s="11"/>
      <c r="O3002" s="11" t="s">
        <v>12072</v>
      </c>
      <c r="P3002" s="11"/>
      <c r="Q3002" s="11"/>
      <c r="R3002" s="11" t="s">
        <v>75</v>
      </c>
      <c r="S3002" s="11"/>
      <c r="T3002" s="11" t="s">
        <v>76</v>
      </c>
      <c r="U3002" s="11" t="s">
        <v>4097</v>
      </c>
      <c r="V3002" s="11" t="s">
        <v>12344</v>
      </c>
      <c r="W3002" s="11" t="s">
        <v>615</v>
      </c>
      <c r="X3002" s="18">
        <v>24.9</v>
      </c>
      <c r="Y3002" s="18"/>
      <c r="Z3002" s="11">
        <f>$B$3002*$X$3002*(100%-$C$15)</f>
        <v>0</v>
      </c>
    </row>
    <row r="3003" spans="1:26" s="10" customFormat="1" ht="39.950000000000003" customHeight="1" x14ac:dyDescent="0.2">
      <c r="A3003" s="11" t="s">
        <v>67</v>
      </c>
      <c r="B3003" s="11"/>
      <c r="C3003" s="11" t="s">
        <v>12064</v>
      </c>
      <c r="D3003" s="11" t="s">
        <v>12345</v>
      </c>
      <c r="E3003" s="11" t="s">
        <v>12346</v>
      </c>
      <c r="F3003" s="11" t="s">
        <v>12346</v>
      </c>
      <c r="G3003" s="11"/>
      <c r="H3003" s="11" t="s">
        <v>12347</v>
      </c>
      <c r="I3003" s="11"/>
      <c r="J3003" s="12">
        <v>2020</v>
      </c>
      <c r="K3003" s="11" t="s">
        <v>656</v>
      </c>
      <c r="L3003" s="11" t="s">
        <v>12064</v>
      </c>
      <c r="M3003" s="13">
        <v>7</v>
      </c>
      <c r="N3003" s="11"/>
      <c r="O3003" s="11" t="s">
        <v>1961</v>
      </c>
      <c r="P3003" s="11"/>
      <c r="Q3003" s="11"/>
      <c r="R3003" s="11" t="s">
        <v>75</v>
      </c>
      <c r="S3003" s="11"/>
      <c r="T3003" s="11" t="s">
        <v>76</v>
      </c>
      <c r="U3003" s="11" t="s">
        <v>4097</v>
      </c>
      <c r="V3003" s="11"/>
      <c r="W3003" s="11" t="s">
        <v>615</v>
      </c>
      <c r="X3003" s="18">
        <v>21.9</v>
      </c>
      <c r="Y3003" s="18"/>
      <c r="Z3003" s="11">
        <f>$B$3003*$X$3003*(100%-$C$15)</f>
        <v>0</v>
      </c>
    </row>
    <row r="3004" spans="1:26" s="10" customFormat="1" ht="39.950000000000003" customHeight="1" x14ac:dyDescent="0.2">
      <c r="A3004" s="11" t="s">
        <v>67</v>
      </c>
      <c r="B3004" s="11"/>
      <c r="C3004" s="11" t="s">
        <v>12064</v>
      </c>
      <c r="D3004" s="11" t="s">
        <v>12348</v>
      </c>
      <c r="E3004" s="11" t="s">
        <v>12349</v>
      </c>
      <c r="F3004" s="11" t="s">
        <v>12349</v>
      </c>
      <c r="G3004" s="11"/>
      <c r="H3004" s="11" t="s">
        <v>12350</v>
      </c>
      <c r="I3004" s="11"/>
      <c r="J3004" s="12">
        <v>2020</v>
      </c>
      <c r="K3004" s="11" t="s">
        <v>526</v>
      </c>
      <c r="L3004" s="11" t="s">
        <v>12064</v>
      </c>
      <c r="M3004" s="13">
        <v>7</v>
      </c>
      <c r="N3004" s="11"/>
      <c r="O3004" s="11" t="s">
        <v>1961</v>
      </c>
      <c r="P3004" s="11"/>
      <c r="Q3004" s="11"/>
      <c r="R3004" s="11" t="s">
        <v>75</v>
      </c>
      <c r="S3004" s="11"/>
      <c r="T3004" s="11" t="s">
        <v>76</v>
      </c>
      <c r="U3004" s="11" t="s">
        <v>4097</v>
      </c>
      <c r="V3004" s="11" t="s">
        <v>12351</v>
      </c>
      <c r="W3004" s="11" t="s">
        <v>615</v>
      </c>
      <c r="X3004" s="18">
        <v>22.6</v>
      </c>
      <c r="Y3004" s="18"/>
      <c r="Z3004" s="11">
        <f>$B$3004*$X$3004*(100%-$C$15)</f>
        <v>0</v>
      </c>
    </row>
    <row r="3005" spans="1:26" s="10" customFormat="1" ht="39.950000000000003" customHeight="1" x14ac:dyDescent="0.2">
      <c r="A3005" s="11" t="s">
        <v>67</v>
      </c>
      <c r="B3005" s="11"/>
      <c r="C3005" s="11" t="s">
        <v>12064</v>
      </c>
      <c r="D3005" s="11" t="s">
        <v>12352</v>
      </c>
      <c r="E3005" s="11" t="s">
        <v>12353</v>
      </c>
      <c r="F3005" s="11" t="s">
        <v>12353</v>
      </c>
      <c r="G3005" s="11"/>
      <c r="H3005" s="11" t="s">
        <v>12354</v>
      </c>
      <c r="I3005" s="11"/>
      <c r="J3005" s="12">
        <v>2021</v>
      </c>
      <c r="K3005" s="11" t="s">
        <v>465</v>
      </c>
      <c r="L3005" s="11" t="s">
        <v>12064</v>
      </c>
      <c r="M3005" s="13">
        <v>7</v>
      </c>
      <c r="N3005" s="11"/>
      <c r="O3005" s="11" t="s">
        <v>1961</v>
      </c>
      <c r="P3005" s="11"/>
      <c r="Q3005" s="11"/>
      <c r="R3005" s="11" t="s">
        <v>75</v>
      </c>
      <c r="S3005" s="11"/>
      <c r="T3005" s="11" t="s">
        <v>76</v>
      </c>
      <c r="U3005" s="11" t="s">
        <v>4097</v>
      </c>
      <c r="V3005" s="11"/>
      <c r="W3005" s="11" t="s">
        <v>615</v>
      </c>
      <c r="X3005" s="18">
        <v>24.9</v>
      </c>
      <c r="Y3005" s="18"/>
      <c r="Z3005" s="11">
        <f>$B$3005*$X$3005*(100%-$C$15)</f>
        <v>0</v>
      </c>
    </row>
    <row r="3006" spans="1:26" s="10" customFormat="1" ht="39.950000000000003" customHeight="1" x14ac:dyDescent="0.2">
      <c r="A3006" s="11" t="s">
        <v>67</v>
      </c>
      <c r="B3006" s="11"/>
      <c r="C3006" s="11" t="s">
        <v>12064</v>
      </c>
      <c r="D3006" s="11" t="s">
        <v>12355</v>
      </c>
      <c r="E3006" s="11" t="s">
        <v>12356</v>
      </c>
      <c r="F3006" s="11" t="s">
        <v>12356</v>
      </c>
      <c r="G3006" s="11"/>
      <c r="H3006" s="11" t="s">
        <v>12357</v>
      </c>
      <c r="I3006" s="11"/>
      <c r="J3006" s="12">
        <v>2020</v>
      </c>
      <c r="K3006" s="11" t="s">
        <v>526</v>
      </c>
      <c r="L3006" s="11" t="s">
        <v>12064</v>
      </c>
      <c r="M3006" s="13">
        <v>7</v>
      </c>
      <c r="N3006" s="11"/>
      <c r="O3006" s="11" t="s">
        <v>1961</v>
      </c>
      <c r="P3006" s="11"/>
      <c r="Q3006" s="11"/>
      <c r="R3006" s="11" t="s">
        <v>75</v>
      </c>
      <c r="S3006" s="11"/>
      <c r="T3006" s="11" t="s">
        <v>76</v>
      </c>
      <c r="U3006" s="11" t="s">
        <v>4097</v>
      </c>
      <c r="V3006" s="11" t="s">
        <v>12144</v>
      </c>
      <c r="W3006" s="11" t="s">
        <v>615</v>
      </c>
      <c r="X3006" s="18">
        <v>24.9</v>
      </c>
      <c r="Y3006" s="18"/>
      <c r="Z3006" s="11">
        <f>$B$3006*$X$3006*(100%-$C$15)</f>
        <v>0</v>
      </c>
    </row>
    <row r="3007" spans="1:26" s="10" customFormat="1" ht="39.950000000000003" customHeight="1" x14ac:dyDescent="0.2">
      <c r="A3007" s="11" t="s">
        <v>67</v>
      </c>
      <c r="B3007" s="11"/>
      <c r="C3007" s="11" t="s">
        <v>12064</v>
      </c>
      <c r="D3007" s="11" t="s">
        <v>12358</v>
      </c>
      <c r="E3007" s="11" t="s">
        <v>12359</v>
      </c>
      <c r="F3007" s="11" t="s">
        <v>12359</v>
      </c>
      <c r="G3007" s="11"/>
      <c r="H3007" s="11" t="s">
        <v>12360</v>
      </c>
      <c r="I3007" s="11"/>
      <c r="J3007" s="12">
        <v>2020</v>
      </c>
      <c r="K3007" s="11" t="s">
        <v>429</v>
      </c>
      <c r="L3007" s="11" t="s">
        <v>12064</v>
      </c>
      <c r="M3007" s="13">
        <v>7</v>
      </c>
      <c r="N3007" s="11"/>
      <c r="O3007" s="11" t="s">
        <v>1961</v>
      </c>
      <c r="P3007" s="11"/>
      <c r="Q3007" s="11"/>
      <c r="R3007" s="11" t="s">
        <v>75</v>
      </c>
      <c r="S3007" s="11"/>
      <c r="T3007" s="11" t="s">
        <v>76</v>
      </c>
      <c r="U3007" s="11" t="s">
        <v>4097</v>
      </c>
      <c r="V3007" s="11"/>
      <c r="W3007" s="11" t="s">
        <v>615</v>
      </c>
      <c r="X3007" s="18">
        <v>24.9</v>
      </c>
      <c r="Y3007" s="18"/>
      <c r="Z3007" s="11">
        <f>$B$3007*$X$3007*(100%-$C$15)</f>
        <v>0</v>
      </c>
    </row>
    <row r="3008" spans="1:26" s="10" customFormat="1" ht="39.950000000000003" customHeight="1" x14ac:dyDescent="0.2">
      <c r="A3008" s="11" t="s">
        <v>67</v>
      </c>
      <c r="B3008" s="11"/>
      <c r="C3008" s="11" t="s">
        <v>12064</v>
      </c>
      <c r="D3008" s="11" t="s">
        <v>12361</v>
      </c>
      <c r="E3008" s="11" t="s">
        <v>12362</v>
      </c>
      <c r="F3008" s="11" t="s">
        <v>12362</v>
      </c>
      <c r="G3008" s="11"/>
      <c r="H3008" s="11" t="s">
        <v>12363</v>
      </c>
      <c r="I3008" s="11"/>
      <c r="J3008" s="12">
        <v>2022</v>
      </c>
      <c r="K3008" s="11" t="s">
        <v>526</v>
      </c>
      <c r="L3008" s="11" t="s">
        <v>12064</v>
      </c>
      <c r="M3008" s="13">
        <v>7</v>
      </c>
      <c r="N3008" s="11"/>
      <c r="O3008" s="11" t="s">
        <v>1961</v>
      </c>
      <c r="P3008" s="11"/>
      <c r="Q3008" s="11"/>
      <c r="R3008" s="11" t="s">
        <v>75</v>
      </c>
      <c r="S3008" s="11"/>
      <c r="T3008" s="11" t="s">
        <v>76</v>
      </c>
      <c r="U3008" s="11" t="s">
        <v>4097</v>
      </c>
      <c r="V3008" s="11"/>
      <c r="W3008" s="11" t="s">
        <v>615</v>
      </c>
      <c r="X3008" s="18">
        <v>24.9</v>
      </c>
      <c r="Y3008" s="18"/>
      <c r="Z3008" s="11">
        <f>$B$3008*$X$3008*(100%-$C$15)</f>
        <v>0</v>
      </c>
    </row>
    <row r="3009" spans="1:26" s="10" customFormat="1" ht="39.950000000000003" customHeight="1" x14ac:dyDescent="0.2">
      <c r="A3009" s="11" t="s">
        <v>67</v>
      </c>
      <c r="B3009" s="11"/>
      <c r="C3009" s="11" t="s">
        <v>12064</v>
      </c>
      <c r="D3009" s="11" t="s">
        <v>12364</v>
      </c>
      <c r="E3009" s="11" t="s">
        <v>12365</v>
      </c>
      <c r="F3009" s="11" t="s">
        <v>12365</v>
      </c>
      <c r="G3009" s="11"/>
      <c r="H3009" s="11" t="s">
        <v>12366</v>
      </c>
      <c r="I3009" s="11"/>
      <c r="J3009" s="12">
        <v>2022</v>
      </c>
      <c r="K3009" s="11" t="s">
        <v>429</v>
      </c>
      <c r="L3009" s="11" t="s">
        <v>12064</v>
      </c>
      <c r="M3009" s="13">
        <v>7</v>
      </c>
      <c r="N3009" s="11"/>
      <c r="O3009" s="11" t="s">
        <v>1961</v>
      </c>
      <c r="P3009" s="11"/>
      <c r="Q3009" s="11"/>
      <c r="R3009" s="11" t="s">
        <v>75</v>
      </c>
      <c r="S3009" s="11"/>
      <c r="T3009" s="11" t="s">
        <v>76</v>
      </c>
      <c r="U3009" s="11" t="s">
        <v>4097</v>
      </c>
      <c r="V3009" s="11"/>
      <c r="W3009" s="11" t="s">
        <v>615</v>
      </c>
      <c r="X3009" s="18">
        <v>24.9</v>
      </c>
      <c r="Y3009" s="18"/>
      <c r="Z3009" s="11">
        <f>$B$3009*$X$3009*(100%-$C$15)</f>
        <v>0</v>
      </c>
    </row>
    <row r="3010" spans="1:26" s="10" customFormat="1" ht="39.950000000000003" customHeight="1" x14ac:dyDescent="0.2">
      <c r="A3010" s="11" t="s">
        <v>67</v>
      </c>
      <c r="B3010" s="11"/>
      <c r="C3010" s="11" t="s">
        <v>12064</v>
      </c>
      <c r="D3010" s="11" t="s">
        <v>12367</v>
      </c>
      <c r="E3010" s="11" t="s">
        <v>12368</v>
      </c>
      <c r="F3010" s="11" t="s">
        <v>12368</v>
      </c>
      <c r="G3010" s="11"/>
      <c r="H3010" s="11" t="s">
        <v>12369</v>
      </c>
      <c r="I3010" s="11"/>
      <c r="J3010" s="12">
        <v>2022</v>
      </c>
      <c r="K3010" s="11" t="s">
        <v>355</v>
      </c>
      <c r="L3010" s="11" t="s">
        <v>12064</v>
      </c>
      <c r="M3010" s="13">
        <v>7</v>
      </c>
      <c r="N3010" s="11"/>
      <c r="O3010" s="11" t="s">
        <v>12072</v>
      </c>
      <c r="P3010" s="11"/>
      <c r="Q3010" s="11"/>
      <c r="R3010" s="11" t="s">
        <v>75</v>
      </c>
      <c r="S3010" s="11"/>
      <c r="T3010" s="11" t="s">
        <v>76</v>
      </c>
      <c r="U3010" s="11" t="s">
        <v>4097</v>
      </c>
      <c r="V3010" s="11" t="s">
        <v>12370</v>
      </c>
      <c r="W3010" s="11" t="s">
        <v>615</v>
      </c>
      <c r="X3010" s="18">
        <v>24.9</v>
      </c>
      <c r="Y3010" s="18"/>
      <c r="Z3010" s="11">
        <f>$B$3010*$X$3010*(100%-$C$15)</f>
        <v>0</v>
      </c>
    </row>
    <row r="3011" spans="1:26" s="10" customFormat="1" ht="39.950000000000003" customHeight="1" x14ac:dyDescent="0.2">
      <c r="A3011" s="11" t="s">
        <v>67</v>
      </c>
      <c r="B3011" s="11"/>
      <c r="C3011" s="11" t="s">
        <v>12064</v>
      </c>
      <c r="D3011" s="11" t="s">
        <v>12371</v>
      </c>
      <c r="E3011" s="11" t="s">
        <v>12372</v>
      </c>
      <c r="F3011" s="11" t="s">
        <v>12372</v>
      </c>
      <c r="G3011" s="11"/>
      <c r="H3011" s="11" t="s">
        <v>12373</v>
      </c>
      <c r="I3011" s="11"/>
      <c r="J3011" s="12">
        <v>2021</v>
      </c>
      <c r="K3011" s="11" t="s">
        <v>429</v>
      </c>
      <c r="L3011" s="11" t="s">
        <v>12064</v>
      </c>
      <c r="M3011" s="13">
        <v>7</v>
      </c>
      <c r="N3011" s="11"/>
      <c r="O3011" s="11" t="s">
        <v>1961</v>
      </c>
      <c r="P3011" s="11"/>
      <c r="Q3011" s="11"/>
      <c r="R3011" s="11" t="s">
        <v>75</v>
      </c>
      <c r="S3011" s="11"/>
      <c r="T3011" s="11" t="s">
        <v>76</v>
      </c>
      <c r="U3011" s="11" t="s">
        <v>4097</v>
      </c>
      <c r="V3011" s="11"/>
      <c r="W3011" s="11" t="s">
        <v>615</v>
      </c>
      <c r="X3011" s="18">
        <v>24.9</v>
      </c>
      <c r="Y3011" s="18"/>
      <c r="Z3011" s="11">
        <f>$B$3011*$X$3011*(100%-$C$15)</f>
        <v>0</v>
      </c>
    </row>
    <row r="3012" spans="1:26" s="10" customFormat="1" ht="39.950000000000003" customHeight="1" x14ac:dyDescent="0.2">
      <c r="A3012" s="11" t="s">
        <v>67</v>
      </c>
      <c r="B3012" s="11"/>
      <c r="C3012" s="11" t="s">
        <v>12064</v>
      </c>
      <c r="D3012" s="11" t="s">
        <v>12374</v>
      </c>
      <c r="E3012" s="11" t="s">
        <v>12375</v>
      </c>
      <c r="F3012" s="11" t="s">
        <v>12375</v>
      </c>
      <c r="G3012" s="11"/>
      <c r="H3012" s="11" t="s">
        <v>12376</v>
      </c>
      <c r="I3012" s="11"/>
      <c r="J3012" s="12">
        <v>2022</v>
      </c>
      <c r="K3012" s="11" t="s">
        <v>429</v>
      </c>
      <c r="L3012" s="11" t="s">
        <v>12064</v>
      </c>
      <c r="M3012" s="13">
        <v>7</v>
      </c>
      <c r="N3012" s="11"/>
      <c r="O3012" s="11" t="s">
        <v>1961</v>
      </c>
      <c r="P3012" s="11"/>
      <c r="Q3012" s="11"/>
      <c r="R3012" s="11" t="s">
        <v>75</v>
      </c>
      <c r="S3012" s="11"/>
      <c r="T3012" s="11" t="s">
        <v>76</v>
      </c>
      <c r="U3012" s="11" t="s">
        <v>4097</v>
      </c>
      <c r="V3012" s="11"/>
      <c r="W3012" s="11" t="s">
        <v>615</v>
      </c>
      <c r="X3012" s="18">
        <v>24.9</v>
      </c>
      <c r="Y3012" s="18"/>
      <c r="Z3012" s="11">
        <f>$B$3012*$X$3012*(100%-$C$15)</f>
        <v>0</v>
      </c>
    </row>
    <row r="3013" spans="1:26" s="10" customFormat="1" ht="39.950000000000003" customHeight="1" x14ac:dyDescent="0.2">
      <c r="A3013" s="11" t="s">
        <v>67</v>
      </c>
      <c r="B3013" s="11"/>
      <c r="C3013" s="11" t="s">
        <v>12064</v>
      </c>
      <c r="D3013" s="11" t="s">
        <v>12377</v>
      </c>
      <c r="E3013" s="11" t="s">
        <v>12378</v>
      </c>
      <c r="F3013" s="11" t="s">
        <v>12378</v>
      </c>
      <c r="G3013" s="11"/>
      <c r="H3013" s="11" t="s">
        <v>12379</v>
      </c>
      <c r="I3013" s="11"/>
      <c r="J3013" s="12">
        <v>2022</v>
      </c>
      <c r="K3013" s="11" t="s">
        <v>429</v>
      </c>
      <c r="L3013" s="11" t="s">
        <v>12064</v>
      </c>
      <c r="M3013" s="13">
        <v>7</v>
      </c>
      <c r="N3013" s="11"/>
      <c r="O3013" s="11" t="s">
        <v>1961</v>
      </c>
      <c r="P3013" s="11"/>
      <c r="Q3013" s="11"/>
      <c r="R3013" s="11" t="s">
        <v>75</v>
      </c>
      <c r="S3013" s="11"/>
      <c r="T3013" s="11" t="s">
        <v>76</v>
      </c>
      <c r="U3013" s="11" t="s">
        <v>4097</v>
      </c>
      <c r="V3013" s="11" t="s">
        <v>12380</v>
      </c>
      <c r="W3013" s="11" t="s">
        <v>615</v>
      </c>
      <c r="X3013" s="18">
        <v>24.9</v>
      </c>
      <c r="Y3013" s="18"/>
      <c r="Z3013" s="11">
        <f>$B$3013*$X$3013*(100%-$C$15)</f>
        <v>0</v>
      </c>
    </row>
    <row r="3014" spans="1:26" s="10" customFormat="1" ht="39.950000000000003" customHeight="1" x14ac:dyDescent="0.2">
      <c r="A3014" s="11" t="s">
        <v>67</v>
      </c>
      <c r="B3014" s="11"/>
      <c r="C3014" s="11" t="s">
        <v>12064</v>
      </c>
      <c r="D3014" s="11" t="s">
        <v>12381</v>
      </c>
      <c r="E3014" s="11" t="s">
        <v>12382</v>
      </c>
      <c r="F3014" s="11" t="s">
        <v>12382</v>
      </c>
      <c r="G3014" s="11"/>
      <c r="H3014" s="11" t="s">
        <v>12383</v>
      </c>
      <c r="I3014" s="11"/>
      <c r="J3014" s="12">
        <v>2021</v>
      </c>
      <c r="K3014" s="11" t="s">
        <v>83</v>
      </c>
      <c r="L3014" s="11" t="s">
        <v>12064</v>
      </c>
      <c r="M3014" s="13">
        <v>7</v>
      </c>
      <c r="N3014" s="11"/>
      <c r="O3014" s="11" t="s">
        <v>1961</v>
      </c>
      <c r="P3014" s="11"/>
      <c r="Q3014" s="11"/>
      <c r="R3014" s="11" t="s">
        <v>75</v>
      </c>
      <c r="S3014" s="11"/>
      <c r="T3014" s="11" t="s">
        <v>76</v>
      </c>
      <c r="U3014" s="11" t="s">
        <v>4097</v>
      </c>
      <c r="V3014" s="11"/>
      <c r="W3014" s="11" t="s">
        <v>615</v>
      </c>
      <c r="X3014" s="18">
        <v>24.9</v>
      </c>
      <c r="Y3014" s="18"/>
      <c r="Z3014" s="11">
        <f>$B$3014*$X$3014*(100%-$C$15)</f>
        <v>0</v>
      </c>
    </row>
    <row r="3015" spans="1:26" s="10" customFormat="1" ht="39.950000000000003" customHeight="1" x14ac:dyDescent="0.2">
      <c r="A3015" s="11" t="s">
        <v>67</v>
      </c>
      <c r="B3015" s="11"/>
      <c r="C3015" s="11" t="s">
        <v>12064</v>
      </c>
      <c r="D3015" s="11" t="s">
        <v>12384</v>
      </c>
      <c r="E3015" s="11" t="s">
        <v>12385</v>
      </c>
      <c r="F3015" s="11" t="s">
        <v>12385</v>
      </c>
      <c r="G3015" s="11"/>
      <c r="H3015" s="11" t="s">
        <v>12386</v>
      </c>
      <c r="I3015" s="11"/>
      <c r="J3015" s="12">
        <v>2021</v>
      </c>
      <c r="K3015" s="11" t="s">
        <v>429</v>
      </c>
      <c r="L3015" s="11" t="s">
        <v>12064</v>
      </c>
      <c r="M3015" s="13">
        <v>7</v>
      </c>
      <c r="N3015" s="11"/>
      <c r="O3015" s="11" t="s">
        <v>12072</v>
      </c>
      <c r="P3015" s="11"/>
      <c r="Q3015" s="11"/>
      <c r="R3015" s="11" t="s">
        <v>75</v>
      </c>
      <c r="S3015" s="11"/>
      <c r="T3015" s="11" t="s">
        <v>76</v>
      </c>
      <c r="U3015" s="11" t="s">
        <v>4097</v>
      </c>
      <c r="V3015" s="11" t="s">
        <v>12387</v>
      </c>
      <c r="W3015" s="11" t="s">
        <v>615</v>
      </c>
      <c r="X3015" s="18">
        <v>24.9</v>
      </c>
      <c r="Y3015" s="18"/>
      <c r="Z3015" s="11">
        <f>$B$3015*$X$3015*(100%-$C$15)</f>
        <v>0</v>
      </c>
    </row>
    <row r="3016" spans="1:26" s="10" customFormat="1" ht="39.950000000000003" customHeight="1" x14ac:dyDescent="0.2">
      <c r="A3016" s="11" t="s">
        <v>67</v>
      </c>
      <c r="B3016" s="11"/>
      <c r="C3016" s="11" t="s">
        <v>12064</v>
      </c>
      <c r="D3016" s="11" t="s">
        <v>12388</v>
      </c>
      <c r="E3016" s="11" t="s">
        <v>12389</v>
      </c>
      <c r="F3016" s="11" t="s">
        <v>12389</v>
      </c>
      <c r="G3016" s="11"/>
      <c r="H3016" s="11" t="s">
        <v>12390</v>
      </c>
      <c r="I3016" s="11"/>
      <c r="J3016" s="12">
        <v>2022</v>
      </c>
      <c r="K3016" s="11" t="s">
        <v>429</v>
      </c>
      <c r="L3016" s="11" t="s">
        <v>12064</v>
      </c>
      <c r="M3016" s="13">
        <v>7</v>
      </c>
      <c r="N3016" s="11"/>
      <c r="O3016" s="11" t="s">
        <v>1961</v>
      </c>
      <c r="P3016" s="11"/>
      <c r="Q3016" s="11"/>
      <c r="R3016" s="11" t="s">
        <v>75</v>
      </c>
      <c r="S3016" s="11"/>
      <c r="T3016" s="11" t="s">
        <v>76</v>
      </c>
      <c r="U3016" s="11" t="s">
        <v>4097</v>
      </c>
      <c r="V3016" s="11" t="s">
        <v>12391</v>
      </c>
      <c r="W3016" s="11" t="s">
        <v>615</v>
      </c>
      <c r="X3016" s="18">
        <v>24.9</v>
      </c>
      <c r="Y3016" s="18"/>
      <c r="Z3016" s="11">
        <f>$B$3016*$X$3016*(100%-$C$15)</f>
        <v>0</v>
      </c>
    </row>
    <row r="3017" spans="1:26" s="10" customFormat="1" ht="39.950000000000003" customHeight="1" x14ac:dyDescent="0.2">
      <c r="A3017" s="11" t="s">
        <v>67</v>
      </c>
      <c r="B3017" s="11"/>
      <c r="C3017" s="11" t="s">
        <v>12064</v>
      </c>
      <c r="D3017" s="11" t="s">
        <v>12392</v>
      </c>
      <c r="E3017" s="11" t="s">
        <v>12393</v>
      </c>
      <c r="F3017" s="11" t="s">
        <v>12393</v>
      </c>
      <c r="G3017" s="11"/>
      <c r="H3017" s="11" t="s">
        <v>12394</v>
      </c>
      <c r="I3017" s="11"/>
      <c r="J3017" s="12">
        <v>2022</v>
      </c>
      <c r="K3017" s="11" t="s">
        <v>83</v>
      </c>
      <c r="L3017" s="11" t="s">
        <v>12064</v>
      </c>
      <c r="M3017" s="13">
        <v>7</v>
      </c>
      <c r="N3017" s="11"/>
      <c r="O3017" s="11" t="s">
        <v>1961</v>
      </c>
      <c r="P3017" s="11"/>
      <c r="Q3017" s="11"/>
      <c r="R3017" s="11" t="s">
        <v>75</v>
      </c>
      <c r="S3017" s="11"/>
      <c r="T3017" s="11" t="s">
        <v>76</v>
      </c>
      <c r="U3017" s="11" t="s">
        <v>4097</v>
      </c>
      <c r="V3017" s="11" t="s">
        <v>12395</v>
      </c>
      <c r="W3017" s="11" t="s">
        <v>615</v>
      </c>
      <c r="X3017" s="18">
        <v>22.6</v>
      </c>
      <c r="Y3017" s="18"/>
      <c r="Z3017" s="11">
        <f>$B$3017*$X$3017*(100%-$C$15)</f>
        <v>0</v>
      </c>
    </row>
    <row r="3018" spans="1:26" s="10" customFormat="1" ht="39.950000000000003" customHeight="1" x14ac:dyDescent="0.2">
      <c r="A3018" s="11" t="s">
        <v>67</v>
      </c>
      <c r="B3018" s="11"/>
      <c r="C3018" s="11" t="s">
        <v>12064</v>
      </c>
      <c r="D3018" s="11" t="s">
        <v>12396</v>
      </c>
      <c r="E3018" s="11" t="s">
        <v>12397</v>
      </c>
      <c r="F3018" s="11" t="s">
        <v>12397</v>
      </c>
      <c r="G3018" s="11"/>
      <c r="H3018" s="11" t="s">
        <v>12398</v>
      </c>
      <c r="I3018" s="11"/>
      <c r="J3018" s="12">
        <v>2022</v>
      </c>
      <c r="K3018" s="11" t="s">
        <v>83</v>
      </c>
      <c r="L3018" s="11" t="s">
        <v>12064</v>
      </c>
      <c r="M3018" s="13">
        <v>7</v>
      </c>
      <c r="N3018" s="11"/>
      <c r="O3018" s="11" t="s">
        <v>1961</v>
      </c>
      <c r="P3018" s="11"/>
      <c r="Q3018" s="11"/>
      <c r="R3018" s="11" t="s">
        <v>75</v>
      </c>
      <c r="S3018" s="11"/>
      <c r="T3018" s="11" t="s">
        <v>76</v>
      </c>
      <c r="U3018" s="11" t="s">
        <v>4097</v>
      </c>
      <c r="V3018" s="11" t="s">
        <v>12399</v>
      </c>
      <c r="W3018" s="11" t="s">
        <v>615</v>
      </c>
      <c r="X3018" s="18">
        <v>24.9</v>
      </c>
      <c r="Y3018" s="18"/>
      <c r="Z3018" s="11">
        <f>$B$3018*$X$3018*(100%-$C$15)</f>
        <v>0</v>
      </c>
    </row>
    <row r="3019" spans="1:26" s="10" customFormat="1" ht="39.950000000000003" customHeight="1" x14ac:dyDescent="0.2">
      <c r="A3019" s="11" t="s">
        <v>67</v>
      </c>
      <c r="B3019" s="11"/>
      <c r="C3019" s="11" t="s">
        <v>12064</v>
      </c>
      <c r="D3019" s="11" t="s">
        <v>12400</v>
      </c>
      <c r="E3019" s="11" t="s">
        <v>12401</v>
      </c>
      <c r="F3019" s="11" t="s">
        <v>12401</v>
      </c>
      <c r="G3019" s="11"/>
      <c r="H3019" s="11" t="s">
        <v>12402</v>
      </c>
      <c r="I3019" s="11"/>
      <c r="J3019" s="12">
        <v>2022</v>
      </c>
      <c r="K3019" s="11" t="s">
        <v>83</v>
      </c>
      <c r="L3019" s="11" t="s">
        <v>12064</v>
      </c>
      <c r="M3019" s="13">
        <v>7</v>
      </c>
      <c r="N3019" s="11"/>
      <c r="O3019" s="11" t="s">
        <v>1961</v>
      </c>
      <c r="P3019" s="11"/>
      <c r="Q3019" s="11"/>
      <c r="R3019" s="11" t="s">
        <v>75</v>
      </c>
      <c r="S3019" s="11"/>
      <c r="T3019" s="11" t="s">
        <v>76</v>
      </c>
      <c r="U3019" s="11" t="s">
        <v>4097</v>
      </c>
      <c r="V3019" s="11" t="s">
        <v>12403</v>
      </c>
      <c r="W3019" s="11" t="s">
        <v>615</v>
      </c>
      <c r="X3019" s="18">
        <v>24.9</v>
      </c>
      <c r="Y3019" s="18"/>
      <c r="Z3019" s="11">
        <f>$B$3019*$X$3019*(100%-$C$15)</f>
        <v>0</v>
      </c>
    </row>
    <row r="3020" spans="1:26" s="10" customFormat="1" ht="39.950000000000003" customHeight="1" x14ac:dyDescent="0.2">
      <c r="A3020" s="11" t="s">
        <v>67</v>
      </c>
      <c r="B3020" s="11"/>
      <c r="C3020" s="11" t="s">
        <v>12064</v>
      </c>
      <c r="D3020" s="11" t="s">
        <v>12404</v>
      </c>
      <c r="E3020" s="11" t="s">
        <v>12405</v>
      </c>
      <c r="F3020" s="11" t="s">
        <v>12405</v>
      </c>
      <c r="G3020" s="11"/>
      <c r="H3020" s="11" t="s">
        <v>12406</v>
      </c>
      <c r="I3020" s="11"/>
      <c r="J3020" s="12">
        <v>2022</v>
      </c>
      <c r="K3020" s="11" t="s">
        <v>83</v>
      </c>
      <c r="L3020" s="11" t="s">
        <v>12064</v>
      </c>
      <c r="M3020" s="13">
        <v>7</v>
      </c>
      <c r="N3020" s="11"/>
      <c r="O3020" s="11" t="s">
        <v>1961</v>
      </c>
      <c r="P3020" s="11"/>
      <c r="Q3020" s="11"/>
      <c r="R3020" s="11" t="s">
        <v>75</v>
      </c>
      <c r="S3020" s="11"/>
      <c r="T3020" s="11" t="s">
        <v>76</v>
      </c>
      <c r="U3020" s="11" t="s">
        <v>4097</v>
      </c>
      <c r="V3020" s="11" t="s">
        <v>12407</v>
      </c>
      <c r="W3020" s="11" t="s">
        <v>615</v>
      </c>
      <c r="X3020" s="18">
        <v>24.9</v>
      </c>
      <c r="Y3020" s="18"/>
      <c r="Z3020" s="11">
        <f>$B$3020*$X$3020*(100%-$C$15)</f>
        <v>0</v>
      </c>
    </row>
    <row r="3021" spans="1:26" s="10" customFormat="1" ht="39.950000000000003" customHeight="1" x14ac:dyDescent="0.2">
      <c r="A3021" s="11" t="s">
        <v>67</v>
      </c>
      <c r="B3021" s="11"/>
      <c r="C3021" s="11" t="s">
        <v>12064</v>
      </c>
      <c r="D3021" s="11" t="s">
        <v>12408</v>
      </c>
      <c r="E3021" s="11" t="s">
        <v>12409</v>
      </c>
      <c r="F3021" s="11" t="s">
        <v>12409</v>
      </c>
      <c r="G3021" s="11"/>
      <c r="H3021" s="11" t="s">
        <v>12410</v>
      </c>
      <c r="I3021" s="11"/>
      <c r="J3021" s="12">
        <v>2022</v>
      </c>
      <c r="K3021" s="11" t="s">
        <v>83</v>
      </c>
      <c r="L3021" s="11" t="s">
        <v>12064</v>
      </c>
      <c r="M3021" s="13">
        <v>7</v>
      </c>
      <c r="N3021" s="11"/>
      <c r="O3021" s="11" t="s">
        <v>1961</v>
      </c>
      <c r="P3021" s="11"/>
      <c r="Q3021" s="11"/>
      <c r="R3021" s="11" t="s">
        <v>75</v>
      </c>
      <c r="S3021" s="11"/>
      <c r="T3021" s="11" t="s">
        <v>76</v>
      </c>
      <c r="U3021" s="11" t="s">
        <v>4097</v>
      </c>
      <c r="V3021" s="11" t="s">
        <v>12411</v>
      </c>
      <c r="W3021" s="11" t="s">
        <v>615</v>
      </c>
      <c r="X3021" s="18">
        <v>24.9</v>
      </c>
      <c r="Y3021" s="18"/>
      <c r="Z3021" s="11">
        <f>$B$3021*$X$3021*(100%-$C$15)</f>
        <v>0</v>
      </c>
    </row>
    <row r="3022" spans="1:26" s="10" customFormat="1" ht="39.950000000000003" customHeight="1" x14ac:dyDescent="0.2">
      <c r="A3022" s="11" t="s">
        <v>67</v>
      </c>
      <c r="B3022" s="11"/>
      <c r="C3022" s="11" t="s">
        <v>12064</v>
      </c>
      <c r="D3022" s="11" t="s">
        <v>12412</v>
      </c>
      <c r="E3022" s="11" t="s">
        <v>12413</v>
      </c>
      <c r="F3022" s="11" t="s">
        <v>12413</v>
      </c>
      <c r="G3022" s="11"/>
      <c r="H3022" s="11" t="s">
        <v>12414</v>
      </c>
      <c r="I3022" s="11"/>
      <c r="J3022" s="12">
        <v>2022</v>
      </c>
      <c r="K3022" s="11" t="s">
        <v>83</v>
      </c>
      <c r="L3022" s="11" t="s">
        <v>12064</v>
      </c>
      <c r="M3022" s="13">
        <v>7</v>
      </c>
      <c r="N3022" s="11"/>
      <c r="O3022" s="11" t="s">
        <v>1961</v>
      </c>
      <c r="P3022" s="11"/>
      <c r="Q3022" s="11"/>
      <c r="R3022" s="11" t="s">
        <v>75</v>
      </c>
      <c r="S3022" s="11"/>
      <c r="T3022" s="11" t="s">
        <v>76</v>
      </c>
      <c r="U3022" s="11" t="s">
        <v>4097</v>
      </c>
      <c r="V3022" s="11" t="s">
        <v>12411</v>
      </c>
      <c r="W3022" s="11" t="s">
        <v>615</v>
      </c>
      <c r="X3022" s="18">
        <v>24.9</v>
      </c>
      <c r="Y3022" s="18"/>
      <c r="Z3022" s="11">
        <f>$B$3022*$X$3022*(100%-$C$15)</f>
        <v>0</v>
      </c>
    </row>
    <row r="3023" spans="1:26" s="10" customFormat="1" ht="39.950000000000003" customHeight="1" x14ac:dyDescent="0.2">
      <c r="A3023" s="11" t="s">
        <v>67</v>
      </c>
      <c r="B3023" s="11"/>
      <c r="C3023" s="11" t="s">
        <v>12064</v>
      </c>
      <c r="D3023" s="11" t="s">
        <v>12415</v>
      </c>
      <c r="E3023" s="11" t="s">
        <v>12416</v>
      </c>
      <c r="F3023" s="11" t="s">
        <v>12416</v>
      </c>
      <c r="G3023" s="11"/>
      <c r="H3023" s="11" t="s">
        <v>12417</v>
      </c>
      <c r="I3023" s="11"/>
      <c r="J3023" s="12">
        <v>2022</v>
      </c>
      <c r="K3023" s="11" t="s">
        <v>429</v>
      </c>
      <c r="L3023" s="11" t="s">
        <v>12064</v>
      </c>
      <c r="M3023" s="13">
        <v>7</v>
      </c>
      <c r="N3023" s="11"/>
      <c r="O3023" s="11" t="s">
        <v>1961</v>
      </c>
      <c r="P3023" s="11"/>
      <c r="Q3023" s="11"/>
      <c r="R3023" s="11" t="s">
        <v>75</v>
      </c>
      <c r="S3023" s="11"/>
      <c r="T3023" s="11" t="s">
        <v>76</v>
      </c>
      <c r="U3023" s="11" t="s">
        <v>4097</v>
      </c>
      <c r="V3023" s="11" t="s">
        <v>12321</v>
      </c>
      <c r="W3023" s="11" t="s">
        <v>615</v>
      </c>
      <c r="X3023" s="18">
        <v>24.9</v>
      </c>
      <c r="Y3023" s="18"/>
      <c r="Z3023" s="11">
        <f>$B$3023*$X$3023*(100%-$C$15)</f>
        <v>0</v>
      </c>
    </row>
    <row r="3024" spans="1:26" s="10" customFormat="1" ht="39.950000000000003" customHeight="1" x14ac:dyDescent="0.2">
      <c r="A3024" s="11" t="s">
        <v>67</v>
      </c>
      <c r="B3024" s="11"/>
      <c r="C3024" s="11" t="s">
        <v>12064</v>
      </c>
      <c r="D3024" s="11" t="s">
        <v>12418</v>
      </c>
      <c r="E3024" s="11" t="s">
        <v>12419</v>
      </c>
      <c r="F3024" s="11" t="s">
        <v>12419</v>
      </c>
      <c r="G3024" s="11"/>
      <c r="H3024" s="11" t="s">
        <v>12420</v>
      </c>
      <c r="I3024" s="11"/>
      <c r="J3024" s="12">
        <v>2022</v>
      </c>
      <c r="K3024" s="11" t="s">
        <v>429</v>
      </c>
      <c r="L3024" s="11" t="s">
        <v>12064</v>
      </c>
      <c r="M3024" s="13">
        <v>7</v>
      </c>
      <c r="N3024" s="11"/>
      <c r="O3024" s="11" t="s">
        <v>1961</v>
      </c>
      <c r="P3024" s="11"/>
      <c r="Q3024" s="11"/>
      <c r="R3024" s="11" t="s">
        <v>75</v>
      </c>
      <c r="S3024" s="11"/>
      <c r="T3024" s="11" t="s">
        <v>76</v>
      </c>
      <c r="U3024" s="11" t="s">
        <v>4097</v>
      </c>
      <c r="V3024" s="11" t="s">
        <v>12321</v>
      </c>
      <c r="W3024" s="11" t="s">
        <v>615</v>
      </c>
      <c r="X3024" s="18">
        <v>24.9</v>
      </c>
      <c r="Y3024" s="18"/>
      <c r="Z3024" s="11">
        <f>$B$3024*$X$3024*(100%-$C$15)</f>
        <v>0</v>
      </c>
    </row>
    <row r="3025" spans="1:26" s="10" customFormat="1" ht="39.950000000000003" customHeight="1" x14ac:dyDescent="0.2">
      <c r="A3025" s="11" t="s">
        <v>67</v>
      </c>
      <c r="B3025" s="11"/>
      <c r="C3025" s="11" t="s">
        <v>12064</v>
      </c>
      <c r="D3025" s="11" t="s">
        <v>12421</v>
      </c>
      <c r="E3025" s="11" t="s">
        <v>12422</v>
      </c>
      <c r="F3025" s="11" t="s">
        <v>12422</v>
      </c>
      <c r="G3025" s="11"/>
      <c r="H3025" s="11" t="s">
        <v>12423</v>
      </c>
      <c r="I3025" s="11"/>
      <c r="J3025" s="12">
        <v>2022</v>
      </c>
      <c r="K3025" s="11" t="s">
        <v>526</v>
      </c>
      <c r="L3025" s="11" t="s">
        <v>12064</v>
      </c>
      <c r="M3025" s="13">
        <v>7</v>
      </c>
      <c r="N3025" s="11"/>
      <c r="O3025" s="11" t="s">
        <v>1961</v>
      </c>
      <c r="P3025" s="11"/>
      <c r="Q3025" s="11"/>
      <c r="R3025" s="11" t="s">
        <v>75</v>
      </c>
      <c r="S3025" s="11"/>
      <c r="T3025" s="11" t="s">
        <v>76</v>
      </c>
      <c r="U3025" s="11" t="s">
        <v>4097</v>
      </c>
      <c r="V3025" s="11" t="s">
        <v>12424</v>
      </c>
      <c r="W3025" s="11" t="s">
        <v>615</v>
      </c>
      <c r="X3025" s="18">
        <v>24.9</v>
      </c>
      <c r="Y3025" s="18"/>
      <c r="Z3025" s="11">
        <f>$B$3025*$X$3025*(100%-$C$15)</f>
        <v>0</v>
      </c>
    </row>
    <row r="3026" spans="1:26" s="10" customFormat="1" ht="39.950000000000003" customHeight="1" x14ac:dyDescent="0.2">
      <c r="A3026" s="11" t="s">
        <v>67</v>
      </c>
      <c r="B3026" s="11"/>
      <c r="C3026" s="11" t="s">
        <v>12064</v>
      </c>
      <c r="D3026" s="11" t="s">
        <v>12425</v>
      </c>
      <c r="E3026" s="11" t="s">
        <v>12426</v>
      </c>
      <c r="F3026" s="11" t="s">
        <v>12426</v>
      </c>
      <c r="G3026" s="11"/>
      <c r="H3026" s="11" t="s">
        <v>12427</v>
      </c>
      <c r="I3026" s="11"/>
      <c r="J3026" s="12">
        <v>2022</v>
      </c>
      <c r="K3026" s="11" t="s">
        <v>526</v>
      </c>
      <c r="L3026" s="11" t="s">
        <v>12064</v>
      </c>
      <c r="M3026" s="13">
        <v>7</v>
      </c>
      <c r="N3026" s="11"/>
      <c r="O3026" s="11" t="s">
        <v>1961</v>
      </c>
      <c r="P3026" s="11"/>
      <c r="Q3026" s="11"/>
      <c r="R3026" s="11" t="s">
        <v>75</v>
      </c>
      <c r="S3026" s="11"/>
      <c r="T3026" s="11" t="s">
        <v>76</v>
      </c>
      <c r="U3026" s="11" t="s">
        <v>4097</v>
      </c>
      <c r="V3026" s="11" t="s">
        <v>12424</v>
      </c>
      <c r="W3026" s="11" t="s">
        <v>615</v>
      </c>
      <c r="X3026" s="18">
        <v>24.9</v>
      </c>
      <c r="Y3026" s="18"/>
      <c r="Z3026" s="11">
        <f>$B$3026*$X$3026*(100%-$C$15)</f>
        <v>0</v>
      </c>
    </row>
    <row r="3027" spans="1:26" s="10" customFormat="1" ht="39.950000000000003" customHeight="1" x14ac:dyDescent="0.2">
      <c r="A3027" s="11" t="s">
        <v>67</v>
      </c>
      <c r="B3027" s="11"/>
      <c r="C3027" s="11" t="s">
        <v>12064</v>
      </c>
      <c r="D3027" s="11" t="s">
        <v>12428</v>
      </c>
      <c r="E3027" s="11" t="s">
        <v>12429</v>
      </c>
      <c r="F3027" s="11" t="s">
        <v>12429</v>
      </c>
      <c r="G3027" s="11"/>
      <c r="H3027" s="11" t="s">
        <v>12430</v>
      </c>
      <c r="I3027" s="11"/>
      <c r="J3027" s="12">
        <v>2023</v>
      </c>
      <c r="K3027" s="11" t="s">
        <v>465</v>
      </c>
      <c r="L3027" s="11" t="s">
        <v>12064</v>
      </c>
      <c r="M3027" s="13">
        <v>7</v>
      </c>
      <c r="N3027" s="11"/>
      <c r="O3027" s="11" t="s">
        <v>1961</v>
      </c>
      <c r="P3027" s="11"/>
      <c r="Q3027" s="11"/>
      <c r="R3027" s="11" t="s">
        <v>75</v>
      </c>
      <c r="S3027" s="11"/>
      <c r="T3027" s="11" t="s">
        <v>76</v>
      </c>
      <c r="U3027" s="11" t="s">
        <v>4097</v>
      </c>
      <c r="V3027" s="11" t="s">
        <v>12431</v>
      </c>
      <c r="W3027" s="11" t="s">
        <v>615</v>
      </c>
      <c r="X3027" s="18">
        <v>24.9</v>
      </c>
      <c r="Y3027" s="18"/>
      <c r="Z3027" s="11">
        <f>$B$3027*$X$3027*(100%-$C$15)</f>
        <v>0</v>
      </c>
    </row>
    <row r="3028" spans="1:26" s="10" customFormat="1" ht="39.950000000000003" customHeight="1" x14ac:dyDescent="0.2">
      <c r="A3028" s="11" t="s">
        <v>67</v>
      </c>
      <c r="B3028" s="11"/>
      <c r="C3028" s="11" t="s">
        <v>12064</v>
      </c>
      <c r="D3028" s="11" t="s">
        <v>12432</v>
      </c>
      <c r="E3028" s="11" t="s">
        <v>12433</v>
      </c>
      <c r="F3028" s="11" t="s">
        <v>12433</v>
      </c>
      <c r="G3028" s="11"/>
      <c r="H3028" s="11" t="s">
        <v>12434</v>
      </c>
      <c r="I3028" s="11"/>
      <c r="J3028" s="12">
        <v>2023</v>
      </c>
      <c r="K3028" s="11" t="s">
        <v>465</v>
      </c>
      <c r="L3028" s="11" t="s">
        <v>12064</v>
      </c>
      <c r="M3028" s="13">
        <v>7</v>
      </c>
      <c r="N3028" s="11"/>
      <c r="O3028" s="11" t="s">
        <v>1961</v>
      </c>
      <c r="P3028" s="11"/>
      <c r="Q3028" s="11"/>
      <c r="R3028" s="11" t="s">
        <v>75</v>
      </c>
      <c r="S3028" s="11"/>
      <c r="T3028" s="11" t="s">
        <v>76</v>
      </c>
      <c r="U3028" s="11" t="s">
        <v>4097</v>
      </c>
      <c r="V3028" s="11"/>
      <c r="W3028" s="11" t="s">
        <v>615</v>
      </c>
      <c r="X3028" s="18">
        <v>24.9</v>
      </c>
      <c r="Y3028" s="18"/>
      <c r="Z3028" s="11">
        <f>$B$3028*$X$3028*(100%-$C$15)</f>
        <v>0</v>
      </c>
    </row>
    <row r="3029" spans="1:26" s="10" customFormat="1" ht="39.950000000000003" customHeight="1" x14ac:dyDescent="0.2">
      <c r="A3029" s="11" t="s">
        <v>67</v>
      </c>
      <c r="B3029" s="11"/>
      <c r="C3029" s="11" t="s">
        <v>12064</v>
      </c>
      <c r="D3029" s="11" t="s">
        <v>12435</v>
      </c>
      <c r="E3029" s="11" t="s">
        <v>12436</v>
      </c>
      <c r="F3029" s="11" t="s">
        <v>12436</v>
      </c>
      <c r="G3029" s="11"/>
      <c r="H3029" s="11" t="s">
        <v>12437</v>
      </c>
      <c r="I3029" s="11"/>
      <c r="J3029" s="12">
        <v>2023</v>
      </c>
      <c r="K3029" s="11" t="s">
        <v>465</v>
      </c>
      <c r="L3029" s="11" t="s">
        <v>12064</v>
      </c>
      <c r="M3029" s="13">
        <v>7</v>
      </c>
      <c r="N3029" s="11"/>
      <c r="O3029" s="11" t="s">
        <v>1961</v>
      </c>
      <c r="P3029" s="11"/>
      <c r="Q3029" s="11"/>
      <c r="R3029" s="11" t="s">
        <v>97</v>
      </c>
      <c r="S3029" s="11"/>
      <c r="T3029" s="11" t="s">
        <v>76</v>
      </c>
      <c r="U3029" s="11" t="s">
        <v>4097</v>
      </c>
      <c r="V3029" s="11"/>
      <c r="W3029" s="11" t="s">
        <v>615</v>
      </c>
      <c r="X3029" s="18">
        <v>24.9</v>
      </c>
      <c r="Y3029" s="18"/>
      <c r="Z3029" s="11">
        <f>$B$3029*$X$3029*(100%-$C$15)</f>
        <v>0</v>
      </c>
    </row>
    <row r="3030" spans="1:26" s="10" customFormat="1" ht="39.950000000000003" customHeight="1" x14ac:dyDescent="0.2">
      <c r="A3030" s="11" t="s">
        <v>67</v>
      </c>
      <c r="B3030" s="11"/>
      <c r="C3030" s="11" t="s">
        <v>12064</v>
      </c>
      <c r="D3030" s="11" t="s">
        <v>12438</v>
      </c>
      <c r="E3030" s="11" t="s">
        <v>12439</v>
      </c>
      <c r="F3030" s="11" t="s">
        <v>12439</v>
      </c>
      <c r="G3030" s="11"/>
      <c r="H3030" s="11" t="s">
        <v>12440</v>
      </c>
      <c r="I3030" s="11"/>
      <c r="J3030" s="12">
        <v>2023</v>
      </c>
      <c r="K3030" s="11" t="s">
        <v>465</v>
      </c>
      <c r="L3030" s="11" t="s">
        <v>12064</v>
      </c>
      <c r="M3030" s="13">
        <v>7</v>
      </c>
      <c r="N3030" s="11"/>
      <c r="O3030" s="11" t="s">
        <v>1961</v>
      </c>
      <c r="P3030" s="11"/>
      <c r="Q3030" s="11"/>
      <c r="R3030" s="11" t="s">
        <v>97</v>
      </c>
      <c r="S3030" s="11"/>
      <c r="T3030" s="11" t="s">
        <v>76</v>
      </c>
      <c r="U3030" s="11" t="s">
        <v>4097</v>
      </c>
      <c r="V3030" s="11" t="s">
        <v>12441</v>
      </c>
      <c r="W3030" s="11" t="s">
        <v>615</v>
      </c>
      <c r="X3030" s="18">
        <v>24.9</v>
      </c>
      <c r="Y3030" s="18"/>
      <c r="Z3030" s="11">
        <f>$B$3030*$X$3030*(100%-$C$15)</f>
        <v>0</v>
      </c>
    </row>
    <row r="3031" spans="1:26" s="10" customFormat="1" ht="39.950000000000003" customHeight="1" x14ac:dyDescent="0.2">
      <c r="A3031" s="11" t="s">
        <v>67</v>
      </c>
      <c r="B3031" s="11"/>
      <c r="C3031" s="11" t="s">
        <v>12064</v>
      </c>
      <c r="D3031" s="11" t="s">
        <v>12442</v>
      </c>
      <c r="E3031" s="11" t="s">
        <v>12443</v>
      </c>
      <c r="F3031" s="11" t="s">
        <v>12443</v>
      </c>
      <c r="G3031" s="11"/>
      <c r="H3031" s="11" t="s">
        <v>12444</v>
      </c>
      <c r="I3031" s="11"/>
      <c r="J3031" s="12">
        <v>2023</v>
      </c>
      <c r="K3031" s="11" t="s">
        <v>465</v>
      </c>
      <c r="L3031" s="11" t="s">
        <v>12064</v>
      </c>
      <c r="M3031" s="13">
        <v>7</v>
      </c>
      <c r="N3031" s="11"/>
      <c r="O3031" s="11" t="s">
        <v>1961</v>
      </c>
      <c r="P3031" s="11"/>
      <c r="Q3031" s="11"/>
      <c r="R3031" s="11" t="s">
        <v>75</v>
      </c>
      <c r="S3031" s="11"/>
      <c r="T3031" s="11" t="s">
        <v>76</v>
      </c>
      <c r="U3031" s="11" t="s">
        <v>4097</v>
      </c>
      <c r="V3031" s="11"/>
      <c r="W3031" s="11" t="s">
        <v>615</v>
      </c>
      <c r="X3031" s="18">
        <v>24.9</v>
      </c>
      <c r="Y3031" s="18"/>
      <c r="Z3031" s="11">
        <f>$B$3031*$X$3031*(100%-$C$15)</f>
        <v>0</v>
      </c>
    </row>
    <row r="3032" spans="1:26" s="10" customFormat="1" ht="39.950000000000003" customHeight="1" x14ac:dyDescent="0.2">
      <c r="A3032" s="11" t="s">
        <v>67</v>
      </c>
      <c r="B3032" s="11"/>
      <c r="C3032" s="11" t="s">
        <v>12064</v>
      </c>
      <c r="D3032" s="11" t="s">
        <v>12445</v>
      </c>
      <c r="E3032" s="11" t="s">
        <v>12446</v>
      </c>
      <c r="F3032" s="11" t="s">
        <v>12446</v>
      </c>
      <c r="G3032" s="11"/>
      <c r="H3032" s="11" t="s">
        <v>12447</v>
      </c>
      <c r="I3032" s="11"/>
      <c r="J3032" s="12">
        <v>2023</v>
      </c>
      <c r="K3032" s="11" t="s">
        <v>465</v>
      </c>
      <c r="L3032" s="11" t="s">
        <v>12064</v>
      </c>
      <c r="M3032" s="13">
        <v>7</v>
      </c>
      <c r="N3032" s="11"/>
      <c r="O3032" s="11" t="s">
        <v>1961</v>
      </c>
      <c r="P3032" s="11"/>
      <c r="Q3032" s="11"/>
      <c r="R3032" s="11" t="s">
        <v>75</v>
      </c>
      <c r="S3032" s="11"/>
      <c r="T3032" s="11" t="s">
        <v>76</v>
      </c>
      <c r="U3032" s="11" t="s">
        <v>4097</v>
      </c>
      <c r="V3032" s="11" t="s">
        <v>12448</v>
      </c>
      <c r="W3032" s="11" t="s">
        <v>615</v>
      </c>
      <c r="X3032" s="18">
        <v>24.9</v>
      </c>
      <c r="Y3032" s="18"/>
      <c r="Z3032" s="11">
        <f>$B$3032*$X$3032*(100%-$C$15)</f>
        <v>0</v>
      </c>
    </row>
    <row r="3033" spans="1:26" s="10" customFormat="1" ht="39.950000000000003" customHeight="1" x14ac:dyDescent="0.2">
      <c r="A3033" s="11" t="s">
        <v>67</v>
      </c>
      <c r="B3033" s="11"/>
      <c r="C3033" s="11" t="s">
        <v>12064</v>
      </c>
      <c r="D3033" s="11" t="s">
        <v>12449</v>
      </c>
      <c r="E3033" s="11" t="s">
        <v>12450</v>
      </c>
      <c r="F3033" s="11" t="s">
        <v>12450</v>
      </c>
      <c r="G3033" s="11"/>
      <c r="H3033" s="11" t="s">
        <v>12451</v>
      </c>
      <c r="I3033" s="11"/>
      <c r="J3033" s="12">
        <v>2023</v>
      </c>
      <c r="K3033" s="11" t="s">
        <v>584</v>
      </c>
      <c r="L3033" s="11" t="s">
        <v>12064</v>
      </c>
      <c r="M3033" s="13">
        <v>7</v>
      </c>
      <c r="N3033" s="11"/>
      <c r="O3033" s="11" t="s">
        <v>1961</v>
      </c>
      <c r="P3033" s="11"/>
      <c r="Q3033" s="11"/>
      <c r="R3033" s="11" t="s">
        <v>97</v>
      </c>
      <c r="S3033" s="11"/>
      <c r="T3033" s="11" t="s">
        <v>76</v>
      </c>
      <c r="U3033" s="11" t="s">
        <v>4097</v>
      </c>
      <c r="V3033" s="11" t="s">
        <v>12140</v>
      </c>
      <c r="W3033" s="11" t="s">
        <v>615</v>
      </c>
      <c r="X3033" s="18">
        <v>21.9</v>
      </c>
      <c r="Y3033" s="18"/>
      <c r="Z3033" s="11">
        <f>$B$3033*$X$3033*(100%-$C$15)</f>
        <v>0</v>
      </c>
    </row>
    <row r="3034" spans="1:26" s="10" customFormat="1" ht="39.950000000000003" customHeight="1" x14ac:dyDescent="0.2">
      <c r="A3034" s="11" t="s">
        <v>67</v>
      </c>
      <c r="B3034" s="11"/>
      <c r="C3034" s="11" t="s">
        <v>12064</v>
      </c>
      <c r="D3034" s="11" t="s">
        <v>12452</v>
      </c>
      <c r="E3034" s="11" t="s">
        <v>12453</v>
      </c>
      <c r="F3034" s="11" t="s">
        <v>12453</v>
      </c>
      <c r="G3034" s="11"/>
      <c r="H3034" s="11" t="s">
        <v>12454</v>
      </c>
      <c r="I3034" s="11"/>
      <c r="J3034" s="12">
        <v>2023</v>
      </c>
      <c r="K3034" s="11" t="s">
        <v>429</v>
      </c>
      <c r="L3034" s="11" t="s">
        <v>12064</v>
      </c>
      <c r="M3034" s="13">
        <v>7</v>
      </c>
      <c r="N3034" s="11"/>
      <c r="O3034" s="11" t="s">
        <v>1961</v>
      </c>
      <c r="P3034" s="11"/>
      <c r="Q3034" s="11"/>
      <c r="R3034" s="11" t="s">
        <v>97</v>
      </c>
      <c r="S3034" s="11"/>
      <c r="T3034" s="11" t="s">
        <v>76</v>
      </c>
      <c r="U3034" s="11" t="s">
        <v>4097</v>
      </c>
      <c r="V3034" s="11" t="s">
        <v>12068</v>
      </c>
      <c r="W3034" s="11" t="s">
        <v>615</v>
      </c>
      <c r="X3034" s="18">
        <v>21.9</v>
      </c>
      <c r="Y3034" s="18"/>
      <c r="Z3034" s="11">
        <f>$B$3034*$X$3034*(100%-$C$15)</f>
        <v>0</v>
      </c>
    </row>
    <row r="3035" spans="1:26" s="10" customFormat="1" ht="39.950000000000003" customHeight="1" x14ac:dyDescent="0.2">
      <c r="A3035" s="11" t="s">
        <v>67</v>
      </c>
      <c r="B3035" s="11"/>
      <c r="C3035" s="11" t="s">
        <v>12064</v>
      </c>
      <c r="D3035" s="11" t="s">
        <v>12455</v>
      </c>
      <c r="E3035" s="11" t="s">
        <v>12456</v>
      </c>
      <c r="F3035" s="11" t="s">
        <v>12456</v>
      </c>
      <c r="G3035" s="11"/>
      <c r="H3035" s="11" t="s">
        <v>12457</v>
      </c>
      <c r="I3035" s="11"/>
      <c r="J3035" s="12">
        <v>2023</v>
      </c>
      <c r="K3035" s="11" t="s">
        <v>651</v>
      </c>
      <c r="L3035" s="11" t="s">
        <v>12064</v>
      </c>
      <c r="M3035" s="13">
        <v>7</v>
      </c>
      <c r="N3035" s="11"/>
      <c r="O3035" s="11" t="s">
        <v>1961</v>
      </c>
      <c r="P3035" s="11"/>
      <c r="Q3035" s="11"/>
      <c r="R3035" s="11" t="s">
        <v>97</v>
      </c>
      <c r="S3035" s="11"/>
      <c r="T3035" s="11" t="s">
        <v>76</v>
      </c>
      <c r="U3035" s="11" t="s">
        <v>4097</v>
      </c>
      <c r="V3035" s="11" t="s">
        <v>12458</v>
      </c>
      <c r="W3035" s="11" t="s">
        <v>615</v>
      </c>
      <c r="X3035" s="18">
        <v>21.9</v>
      </c>
      <c r="Y3035" s="18"/>
      <c r="Z3035" s="11">
        <f>$B$3035*$X$3035*(100%-$C$15)</f>
        <v>0</v>
      </c>
    </row>
    <row r="3036" spans="1:26" s="10" customFormat="1" ht="39.950000000000003" customHeight="1" x14ac:dyDescent="0.2">
      <c r="A3036" s="11" t="s">
        <v>67</v>
      </c>
      <c r="B3036" s="11"/>
      <c r="C3036" s="11" t="s">
        <v>12064</v>
      </c>
      <c r="D3036" s="11" t="s">
        <v>12459</v>
      </c>
      <c r="E3036" s="11" t="s">
        <v>12460</v>
      </c>
      <c r="F3036" s="11" t="s">
        <v>12460</v>
      </c>
      <c r="G3036" s="11"/>
      <c r="H3036" s="11" t="s">
        <v>12461</v>
      </c>
      <c r="I3036" s="11"/>
      <c r="J3036" s="12">
        <v>2023</v>
      </c>
      <c r="K3036" s="11" t="s">
        <v>83</v>
      </c>
      <c r="L3036" s="11" t="s">
        <v>12064</v>
      </c>
      <c r="M3036" s="13">
        <v>7</v>
      </c>
      <c r="N3036" s="11"/>
      <c r="O3036" s="11" t="s">
        <v>1961</v>
      </c>
      <c r="P3036" s="11"/>
      <c r="Q3036" s="11"/>
      <c r="R3036" s="11" t="s">
        <v>97</v>
      </c>
      <c r="S3036" s="11"/>
      <c r="T3036" s="11" t="s">
        <v>76</v>
      </c>
      <c r="U3036" s="11" t="s">
        <v>4097</v>
      </c>
      <c r="V3036" s="11" t="s">
        <v>12462</v>
      </c>
      <c r="W3036" s="11" t="s">
        <v>615</v>
      </c>
      <c r="X3036" s="18">
        <v>24.9</v>
      </c>
      <c r="Y3036" s="18"/>
      <c r="Z3036" s="11">
        <f>$B$3036*$X$3036*(100%-$C$15)</f>
        <v>0</v>
      </c>
    </row>
    <row r="3037" spans="1:26" s="10" customFormat="1" ht="39.950000000000003" customHeight="1" x14ac:dyDescent="0.2">
      <c r="A3037" s="11" t="s">
        <v>67</v>
      </c>
      <c r="B3037" s="11"/>
      <c r="C3037" s="11" t="s">
        <v>12064</v>
      </c>
      <c r="D3037" s="11" t="s">
        <v>12463</v>
      </c>
      <c r="E3037" s="11" t="s">
        <v>12464</v>
      </c>
      <c r="F3037" s="11" t="s">
        <v>12464</v>
      </c>
      <c r="G3037" s="11"/>
      <c r="H3037" s="11" t="s">
        <v>12465</v>
      </c>
      <c r="I3037" s="11"/>
      <c r="J3037" s="12">
        <v>2023</v>
      </c>
      <c r="K3037" s="11" t="s">
        <v>83</v>
      </c>
      <c r="L3037" s="11" t="s">
        <v>12064</v>
      </c>
      <c r="M3037" s="13">
        <v>7</v>
      </c>
      <c r="N3037" s="11"/>
      <c r="O3037" s="11" t="s">
        <v>1961</v>
      </c>
      <c r="P3037" s="11"/>
      <c r="Q3037" s="11"/>
      <c r="R3037" s="11" t="s">
        <v>97</v>
      </c>
      <c r="S3037" s="11"/>
      <c r="T3037" s="11" t="s">
        <v>76</v>
      </c>
      <c r="U3037" s="11" t="s">
        <v>4097</v>
      </c>
      <c r="V3037" s="11" t="s">
        <v>12462</v>
      </c>
      <c r="W3037" s="11" t="s">
        <v>615</v>
      </c>
      <c r="X3037" s="18">
        <v>24.9</v>
      </c>
      <c r="Y3037" s="18"/>
      <c r="Z3037" s="11">
        <f>$B$3037*$X$3037*(100%-$C$15)</f>
        <v>0</v>
      </c>
    </row>
    <row r="3038" spans="1:26" s="10" customFormat="1" ht="39.950000000000003" customHeight="1" x14ac:dyDescent="0.2">
      <c r="A3038" s="11" t="s">
        <v>67</v>
      </c>
      <c r="B3038" s="11"/>
      <c r="C3038" s="11" t="s">
        <v>12064</v>
      </c>
      <c r="D3038" s="11" t="s">
        <v>12466</v>
      </c>
      <c r="E3038" s="11" t="s">
        <v>12467</v>
      </c>
      <c r="F3038" s="11" t="s">
        <v>12467</v>
      </c>
      <c r="G3038" s="11"/>
      <c r="H3038" s="11" t="s">
        <v>12468</v>
      </c>
      <c r="I3038" s="11"/>
      <c r="J3038" s="12">
        <v>2023</v>
      </c>
      <c r="K3038" s="11" t="s">
        <v>83</v>
      </c>
      <c r="L3038" s="11" t="s">
        <v>12064</v>
      </c>
      <c r="M3038" s="13">
        <v>7</v>
      </c>
      <c r="N3038" s="11"/>
      <c r="O3038" s="11" t="s">
        <v>1961</v>
      </c>
      <c r="P3038" s="11"/>
      <c r="Q3038" s="11"/>
      <c r="R3038" s="11" t="s">
        <v>97</v>
      </c>
      <c r="S3038" s="11"/>
      <c r="T3038" s="11" t="s">
        <v>76</v>
      </c>
      <c r="U3038" s="11" t="s">
        <v>4097</v>
      </c>
      <c r="V3038" s="11" t="s">
        <v>12462</v>
      </c>
      <c r="W3038" s="11" t="s">
        <v>615</v>
      </c>
      <c r="X3038" s="18">
        <v>24.9</v>
      </c>
      <c r="Y3038" s="18"/>
      <c r="Z3038" s="11">
        <f>$B$3038*$X$3038*(100%-$C$15)</f>
        <v>0</v>
      </c>
    </row>
    <row r="3039" spans="1:26" s="10" customFormat="1" ht="39.950000000000003" customHeight="1" x14ac:dyDescent="0.2">
      <c r="A3039" s="11" t="s">
        <v>67</v>
      </c>
      <c r="B3039" s="11"/>
      <c r="C3039" s="11" t="s">
        <v>12064</v>
      </c>
      <c r="D3039" s="11" t="s">
        <v>12469</v>
      </c>
      <c r="E3039" s="11" t="s">
        <v>12470</v>
      </c>
      <c r="F3039" s="11" t="s">
        <v>12470</v>
      </c>
      <c r="G3039" s="11"/>
      <c r="H3039" s="11" t="s">
        <v>12471</v>
      </c>
      <c r="I3039" s="11"/>
      <c r="J3039" s="12">
        <v>2023</v>
      </c>
      <c r="K3039" s="11" t="s">
        <v>83</v>
      </c>
      <c r="L3039" s="11" t="s">
        <v>12064</v>
      </c>
      <c r="M3039" s="13">
        <v>7</v>
      </c>
      <c r="N3039" s="11"/>
      <c r="O3039" s="11" t="s">
        <v>1961</v>
      </c>
      <c r="P3039" s="11"/>
      <c r="Q3039" s="11"/>
      <c r="R3039" s="11" t="s">
        <v>97</v>
      </c>
      <c r="S3039" s="11"/>
      <c r="T3039" s="11" t="s">
        <v>76</v>
      </c>
      <c r="U3039" s="11" t="s">
        <v>4097</v>
      </c>
      <c r="V3039" s="11" t="s">
        <v>12462</v>
      </c>
      <c r="W3039" s="11" t="s">
        <v>615</v>
      </c>
      <c r="X3039" s="18">
        <v>24.9</v>
      </c>
      <c r="Y3039" s="18"/>
      <c r="Z3039" s="11">
        <f>$B$3039*$X$3039*(100%-$C$15)</f>
        <v>0</v>
      </c>
    </row>
    <row r="3040" spans="1:26" s="10" customFormat="1" ht="39.950000000000003" customHeight="1" x14ac:dyDescent="0.2">
      <c r="A3040" s="11" t="s">
        <v>67</v>
      </c>
      <c r="B3040" s="11"/>
      <c r="C3040" s="11" t="s">
        <v>12064</v>
      </c>
      <c r="D3040" s="11" t="s">
        <v>12472</v>
      </c>
      <c r="E3040" s="11" t="s">
        <v>12473</v>
      </c>
      <c r="F3040" s="11" t="s">
        <v>12473</v>
      </c>
      <c r="G3040" s="11"/>
      <c r="H3040" s="11" t="s">
        <v>12474</v>
      </c>
      <c r="I3040" s="11"/>
      <c r="J3040" s="12">
        <v>2023</v>
      </c>
      <c r="K3040" s="11" t="s">
        <v>83</v>
      </c>
      <c r="L3040" s="11" t="s">
        <v>12064</v>
      </c>
      <c r="M3040" s="13">
        <v>7</v>
      </c>
      <c r="N3040" s="11"/>
      <c r="O3040" s="11" t="s">
        <v>1961</v>
      </c>
      <c r="P3040" s="11"/>
      <c r="Q3040" s="11"/>
      <c r="R3040" s="11" t="s">
        <v>97</v>
      </c>
      <c r="S3040" s="11"/>
      <c r="T3040" s="11" t="s">
        <v>76</v>
      </c>
      <c r="U3040" s="11" t="s">
        <v>4097</v>
      </c>
      <c r="V3040" s="11" t="s">
        <v>12462</v>
      </c>
      <c r="W3040" s="11" t="s">
        <v>615</v>
      </c>
      <c r="X3040" s="18">
        <v>24.9</v>
      </c>
      <c r="Y3040" s="18"/>
      <c r="Z3040" s="11">
        <f>$B$3040*$X$3040*(100%-$C$15)</f>
        <v>0</v>
      </c>
    </row>
    <row r="3041" spans="1:26" s="10" customFormat="1" ht="39.950000000000003" customHeight="1" x14ac:dyDescent="0.2">
      <c r="A3041" s="11" t="s">
        <v>67</v>
      </c>
      <c r="B3041" s="11"/>
      <c r="C3041" s="11" t="s">
        <v>12064</v>
      </c>
      <c r="D3041" s="11" t="s">
        <v>12475</v>
      </c>
      <c r="E3041" s="11" t="s">
        <v>12476</v>
      </c>
      <c r="F3041" s="11" t="s">
        <v>12476</v>
      </c>
      <c r="G3041" s="11"/>
      <c r="H3041" s="11" t="s">
        <v>12477</v>
      </c>
      <c r="I3041" s="11"/>
      <c r="J3041" s="12">
        <v>2023</v>
      </c>
      <c r="K3041" s="11" t="s">
        <v>83</v>
      </c>
      <c r="L3041" s="11" t="s">
        <v>12064</v>
      </c>
      <c r="M3041" s="13">
        <v>7</v>
      </c>
      <c r="N3041" s="11"/>
      <c r="O3041" s="11" t="s">
        <v>1961</v>
      </c>
      <c r="P3041" s="11"/>
      <c r="Q3041" s="11"/>
      <c r="R3041" s="11" t="s">
        <v>97</v>
      </c>
      <c r="S3041" s="11"/>
      <c r="T3041" s="11" t="s">
        <v>76</v>
      </c>
      <c r="U3041" s="11" t="s">
        <v>4097</v>
      </c>
      <c r="V3041" s="11" t="s">
        <v>12462</v>
      </c>
      <c r="W3041" s="11" t="s">
        <v>615</v>
      </c>
      <c r="X3041" s="18">
        <v>24.9</v>
      </c>
      <c r="Y3041" s="18"/>
      <c r="Z3041" s="11">
        <f>$B$3041*$X$3041*(100%-$C$15)</f>
        <v>0</v>
      </c>
    </row>
    <row r="3042" spans="1:26" s="10" customFormat="1" ht="39.950000000000003" customHeight="1" x14ac:dyDescent="0.2">
      <c r="A3042" s="11" t="s">
        <v>67</v>
      </c>
      <c r="B3042" s="11"/>
      <c r="C3042" s="11" t="s">
        <v>12064</v>
      </c>
      <c r="D3042" s="11" t="s">
        <v>12478</v>
      </c>
      <c r="E3042" s="11" t="s">
        <v>12479</v>
      </c>
      <c r="F3042" s="11" t="s">
        <v>12479</v>
      </c>
      <c r="G3042" s="11"/>
      <c r="H3042" s="11" t="s">
        <v>12480</v>
      </c>
      <c r="I3042" s="11"/>
      <c r="J3042" s="12">
        <v>2023</v>
      </c>
      <c r="K3042" s="11" t="s">
        <v>83</v>
      </c>
      <c r="L3042" s="11" t="s">
        <v>12064</v>
      </c>
      <c r="M3042" s="13">
        <v>7</v>
      </c>
      <c r="N3042" s="11"/>
      <c r="O3042" s="11" t="s">
        <v>1961</v>
      </c>
      <c r="P3042" s="11"/>
      <c r="Q3042" s="11"/>
      <c r="R3042" s="11" t="s">
        <v>97</v>
      </c>
      <c r="S3042" s="11"/>
      <c r="T3042" s="11" t="s">
        <v>76</v>
      </c>
      <c r="U3042" s="11" t="s">
        <v>4097</v>
      </c>
      <c r="V3042" s="11" t="s">
        <v>12481</v>
      </c>
      <c r="W3042" s="11" t="s">
        <v>615</v>
      </c>
      <c r="X3042" s="18">
        <v>21.9</v>
      </c>
      <c r="Y3042" s="18"/>
      <c r="Z3042" s="11">
        <f>$B$3042*$X$3042*(100%-$C$15)</f>
        <v>0</v>
      </c>
    </row>
    <row r="3043" spans="1:26" s="10" customFormat="1" ht="39.950000000000003" customHeight="1" x14ac:dyDescent="0.2">
      <c r="A3043" s="11" t="s">
        <v>67</v>
      </c>
      <c r="B3043" s="11"/>
      <c r="C3043" s="11" t="s">
        <v>12064</v>
      </c>
      <c r="D3043" s="11" t="s">
        <v>12482</v>
      </c>
      <c r="E3043" s="11" t="s">
        <v>12483</v>
      </c>
      <c r="F3043" s="11" t="s">
        <v>12483</v>
      </c>
      <c r="G3043" s="11"/>
      <c r="H3043" s="11" t="s">
        <v>12484</v>
      </c>
      <c r="I3043" s="11"/>
      <c r="J3043" s="12">
        <v>2023</v>
      </c>
      <c r="K3043" s="11" t="s">
        <v>83</v>
      </c>
      <c r="L3043" s="11" t="s">
        <v>12064</v>
      </c>
      <c r="M3043" s="13">
        <v>7</v>
      </c>
      <c r="N3043" s="11"/>
      <c r="O3043" s="11" t="s">
        <v>1961</v>
      </c>
      <c r="P3043" s="11"/>
      <c r="Q3043" s="11"/>
      <c r="R3043" s="11" t="s">
        <v>97</v>
      </c>
      <c r="S3043" s="11"/>
      <c r="T3043" s="11" t="s">
        <v>76</v>
      </c>
      <c r="U3043" s="11" t="s">
        <v>4097</v>
      </c>
      <c r="V3043" s="11" t="s">
        <v>12481</v>
      </c>
      <c r="W3043" s="11" t="s">
        <v>615</v>
      </c>
      <c r="X3043" s="18">
        <v>19.899999999999999</v>
      </c>
      <c r="Y3043" s="18"/>
      <c r="Z3043" s="11">
        <f>$B$3043*$X$3043*(100%-$C$15)</f>
        <v>0</v>
      </c>
    </row>
    <row r="3044" spans="1:26" s="10" customFormat="1" ht="39.950000000000003" customHeight="1" x14ac:dyDescent="0.2">
      <c r="A3044" s="11" t="s">
        <v>67</v>
      </c>
      <c r="B3044" s="11"/>
      <c r="C3044" s="11" t="s">
        <v>12064</v>
      </c>
      <c r="D3044" s="11" t="s">
        <v>12485</v>
      </c>
      <c r="E3044" s="11" t="s">
        <v>12486</v>
      </c>
      <c r="F3044" s="11" t="s">
        <v>12486</v>
      </c>
      <c r="G3044" s="11"/>
      <c r="H3044" s="11" t="s">
        <v>12487</v>
      </c>
      <c r="I3044" s="11"/>
      <c r="J3044" s="12">
        <v>2023</v>
      </c>
      <c r="K3044" s="11" t="s">
        <v>83</v>
      </c>
      <c r="L3044" s="11" t="s">
        <v>12064</v>
      </c>
      <c r="M3044" s="13">
        <v>7</v>
      </c>
      <c r="N3044" s="11"/>
      <c r="O3044" s="11" t="s">
        <v>1961</v>
      </c>
      <c r="P3044" s="11"/>
      <c r="Q3044" s="11"/>
      <c r="R3044" s="11" t="s">
        <v>97</v>
      </c>
      <c r="S3044" s="11"/>
      <c r="T3044" s="11" t="s">
        <v>76</v>
      </c>
      <c r="U3044" s="11" t="s">
        <v>4097</v>
      </c>
      <c r="V3044" s="11" t="s">
        <v>12481</v>
      </c>
      <c r="W3044" s="11" t="s">
        <v>615</v>
      </c>
      <c r="X3044" s="18">
        <v>21.9</v>
      </c>
      <c r="Y3044" s="18"/>
      <c r="Z3044" s="11">
        <f>$B$3044*$X$3044*(100%-$C$15)</f>
        <v>0</v>
      </c>
    </row>
    <row r="3045" spans="1:26" s="10" customFormat="1" ht="39.950000000000003" customHeight="1" x14ac:dyDescent="0.2">
      <c r="A3045" s="11" t="s">
        <v>67</v>
      </c>
      <c r="B3045" s="11"/>
      <c r="C3045" s="11" t="s">
        <v>12064</v>
      </c>
      <c r="D3045" s="11" t="s">
        <v>12488</v>
      </c>
      <c r="E3045" s="11" t="s">
        <v>12489</v>
      </c>
      <c r="F3045" s="11" t="s">
        <v>12489</v>
      </c>
      <c r="G3045" s="11"/>
      <c r="H3045" s="11" t="s">
        <v>12490</v>
      </c>
      <c r="I3045" s="11"/>
      <c r="J3045" s="12">
        <v>2023</v>
      </c>
      <c r="K3045" s="11" t="s">
        <v>83</v>
      </c>
      <c r="L3045" s="11" t="s">
        <v>12064</v>
      </c>
      <c r="M3045" s="13">
        <v>7</v>
      </c>
      <c r="N3045" s="11"/>
      <c r="O3045" s="11" t="s">
        <v>1961</v>
      </c>
      <c r="P3045" s="11"/>
      <c r="Q3045" s="11"/>
      <c r="R3045" s="11" t="s">
        <v>97</v>
      </c>
      <c r="S3045" s="11"/>
      <c r="T3045" s="11" t="s">
        <v>76</v>
      </c>
      <c r="U3045" s="11" t="s">
        <v>4097</v>
      </c>
      <c r="V3045" s="11" t="s">
        <v>12481</v>
      </c>
      <c r="W3045" s="11" t="s">
        <v>615</v>
      </c>
      <c r="X3045" s="18">
        <v>21.9</v>
      </c>
      <c r="Y3045" s="18"/>
      <c r="Z3045" s="11">
        <f>$B$3045*$X$3045*(100%-$C$15)</f>
        <v>0</v>
      </c>
    </row>
    <row r="3046" spans="1:26" s="10" customFormat="1" ht="39.950000000000003" customHeight="1" x14ac:dyDescent="0.2">
      <c r="A3046" s="11" t="s">
        <v>67</v>
      </c>
      <c r="B3046" s="11"/>
      <c r="C3046" s="11" t="s">
        <v>12064</v>
      </c>
      <c r="D3046" s="11" t="s">
        <v>12491</v>
      </c>
      <c r="E3046" s="11" t="s">
        <v>12492</v>
      </c>
      <c r="F3046" s="11" t="s">
        <v>12492</v>
      </c>
      <c r="G3046" s="11"/>
      <c r="H3046" s="11" t="s">
        <v>12493</v>
      </c>
      <c r="I3046" s="11"/>
      <c r="J3046" s="12">
        <v>2023</v>
      </c>
      <c r="K3046" s="11" t="s">
        <v>83</v>
      </c>
      <c r="L3046" s="11" t="s">
        <v>12064</v>
      </c>
      <c r="M3046" s="13">
        <v>7</v>
      </c>
      <c r="N3046" s="11"/>
      <c r="O3046" s="11" t="s">
        <v>1961</v>
      </c>
      <c r="P3046" s="11"/>
      <c r="Q3046" s="11"/>
      <c r="R3046" s="11" t="s">
        <v>97</v>
      </c>
      <c r="S3046" s="11"/>
      <c r="T3046" s="11" t="s">
        <v>76</v>
      </c>
      <c r="U3046" s="11" t="s">
        <v>4097</v>
      </c>
      <c r="V3046" s="11" t="s">
        <v>12481</v>
      </c>
      <c r="W3046" s="11" t="s">
        <v>615</v>
      </c>
      <c r="X3046" s="18">
        <v>21.9</v>
      </c>
      <c r="Y3046" s="18"/>
      <c r="Z3046" s="11">
        <f>$B$3046*$X$3046*(100%-$C$15)</f>
        <v>0</v>
      </c>
    </row>
    <row r="3047" spans="1:26" s="10" customFormat="1" ht="39.950000000000003" customHeight="1" x14ac:dyDescent="0.2">
      <c r="A3047" s="11" t="s">
        <v>67</v>
      </c>
      <c r="B3047" s="11"/>
      <c r="C3047" s="11" t="s">
        <v>12064</v>
      </c>
      <c r="D3047" s="11" t="s">
        <v>12494</v>
      </c>
      <c r="E3047" s="11" t="s">
        <v>12495</v>
      </c>
      <c r="F3047" s="11" t="s">
        <v>12495</v>
      </c>
      <c r="G3047" s="11"/>
      <c r="H3047" s="11" t="s">
        <v>12496</v>
      </c>
      <c r="I3047" s="11"/>
      <c r="J3047" s="12">
        <v>2023</v>
      </c>
      <c r="K3047" s="11" t="s">
        <v>83</v>
      </c>
      <c r="L3047" s="11" t="s">
        <v>12064</v>
      </c>
      <c r="M3047" s="13">
        <v>7</v>
      </c>
      <c r="N3047" s="11"/>
      <c r="O3047" s="11" t="s">
        <v>1961</v>
      </c>
      <c r="P3047" s="11"/>
      <c r="Q3047" s="11"/>
      <c r="R3047" s="11" t="s">
        <v>97</v>
      </c>
      <c r="S3047" s="11"/>
      <c r="T3047" s="11" t="s">
        <v>76</v>
      </c>
      <c r="U3047" s="11" t="s">
        <v>4097</v>
      </c>
      <c r="V3047" s="11" t="s">
        <v>12481</v>
      </c>
      <c r="W3047" s="11" t="s">
        <v>615</v>
      </c>
      <c r="X3047" s="18">
        <v>21.9</v>
      </c>
      <c r="Y3047" s="18"/>
      <c r="Z3047" s="11">
        <f>$B$3047*$X$3047*(100%-$C$15)</f>
        <v>0</v>
      </c>
    </row>
    <row r="3048" spans="1:26" s="10" customFormat="1" ht="39.950000000000003" customHeight="1" x14ac:dyDescent="0.2">
      <c r="A3048" s="11" t="s">
        <v>67</v>
      </c>
      <c r="B3048" s="11"/>
      <c r="C3048" s="11" t="s">
        <v>12064</v>
      </c>
      <c r="D3048" s="11" t="s">
        <v>12497</v>
      </c>
      <c r="E3048" s="11" t="s">
        <v>12498</v>
      </c>
      <c r="F3048" s="11" t="s">
        <v>12498</v>
      </c>
      <c r="G3048" s="11"/>
      <c r="H3048" s="11" t="s">
        <v>12499</v>
      </c>
      <c r="I3048" s="11"/>
      <c r="J3048" s="12">
        <v>2023</v>
      </c>
      <c r="K3048" s="11" t="s">
        <v>83</v>
      </c>
      <c r="L3048" s="11" t="s">
        <v>12064</v>
      </c>
      <c r="M3048" s="13">
        <v>7</v>
      </c>
      <c r="N3048" s="11"/>
      <c r="O3048" s="11" t="s">
        <v>1961</v>
      </c>
      <c r="P3048" s="11"/>
      <c r="Q3048" s="11"/>
      <c r="R3048" s="11" t="s">
        <v>97</v>
      </c>
      <c r="S3048" s="11"/>
      <c r="T3048" s="11" t="s">
        <v>76</v>
      </c>
      <c r="U3048" s="11" t="s">
        <v>4097</v>
      </c>
      <c r="V3048" s="11" t="s">
        <v>12481</v>
      </c>
      <c r="W3048" s="11" t="s">
        <v>615</v>
      </c>
      <c r="X3048" s="18">
        <v>21.9</v>
      </c>
      <c r="Y3048" s="18"/>
      <c r="Z3048" s="11">
        <f>$B$3048*$X$3048*(100%-$C$15)</f>
        <v>0</v>
      </c>
    </row>
    <row r="3049" spans="1:26" s="10" customFormat="1" ht="39.950000000000003" customHeight="1" x14ac:dyDescent="0.2">
      <c r="A3049" s="11" t="s">
        <v>67</v>
      </c>
      <c r="B3049" s="11"/>
      <c r="C3049" s="11" t="s">
        <v>12064</v>
      </c>
      <c r="D3049" s="11" t="s">
        <v>12500</v>
      </c>
      <c r="E3049" s="11" t="s">
        <v>12501</v>
      </c>
      <c r="F3049" s="11" t="s">
        <v>12501</v>
      </c>
      <c r="G3049" s="11"/>
      <c r="H3049" s="11" t="s">
        <v>12502</v>
      </c>
      <c r="I3049" s="11"/>
      <c r="J3049" s="12">
        <v>2023</v>
      </c>
      <c r="K3049" s="11" t="s">
        <v>83</v>
      </c>
      <c r="L3049" s="11" t="s">
        <v>12064</v>
      </c>
      <c r="M3049" s="13">
        <v>7</v>
      </c>
      <c r="N3049" s="11"/>
      <c r="O3049" s="11" t="s">
        <v>1961</v>
      </c>
      <c r="P3049" s="11"/>
      <c r="Q3049" s="11"/>
      <c r="R3049" s="11" t="s">
        <v>97</v>
      </c>
      <c r="S3049" s="11"/>
      <c r="T3049" s="11" t="s">
        <v>76</v>
      </c>
      <c r="U3049" s="11" t="s">
        <v>4097</v>
      </c>
      <c r="V3049" s="11"/>
      <c r="W3049" s="11" t="s">
        <v>615</v>
      </c>
      <c r="X3049" s="18">
        <v>21.9</v>
      </c>
      <c r="Y3049" s="18"/>
      <c r="Z3049" s="11">
        <f>$B$3049*$X$3049*(100%-$C$15)</f>
        <v>0</v>
      </c>
    </row>
    <row r="3050" spans="1:26" s="10" customFormat="1" ht="39.950000000000003" customHeight="1" x14ac:dyDescent="0.2">
      <c r="A3050" s="11" t="s">
        <v>67</v>
      </c>
      <c r="B3050" s="11"/>
      <c r="C3050" s="11" t="s">
        <v>12064</v>
      </c>
      <c r="D3050" s="11" t="s">
        <v>12503</v>
      </c>
      <c r="E3050" s="11" t="s">
        <v>12504</v>
      </c>
      <c r="F3050" s="11" t="s">
        <v>12504</v>
      </c>
      <c r="G3050" s="11"/>
      <c r="H3050" s="11" t="s">
        <v>12505</v>
      </c>
      <c r="I3050" s="11"/>
      <c r="J3050" s="12">
        <v>2023</v>
      </c>
      <c r="K3050" s="11" t="s">
        <v>429</v>
      </c>
      <c r="L3050" s="11" t="s">
        <v>12064</v>
      </c>
      <c r="M3050" s="13">
        <v>7</v>
      </c>
      <c r="N3050" s="11"/>
      <c r="O3050" s="11" t="s">
        <v>1961</v>
      </c>
      <c r="P3050" s="11"/>
      <c r="Q3050" s="11"/>
      <c r="R3050" s="11" t="s">
        <v>97</v>
      </c>
      <c r="S3050" s="11"/>
      <c r="T3050" s="11" t="s">
        <v>76</v>
      </c>
      <c r="U3050" s="11" t="s">
        <v>4097</v>
      </c>
      <c r="V3050" s="11" t="s">
        <v>12125</v>
      </c>
      <c r="W3050" s="11" t="s">
        <v>615</v>
      </c>
      <c r="X3050" s="18">
        <v>24.9</v>
      </c>
      <c r="Y3050" s="18"/>
      <c r="Z3050" s="11">
        <f>$B$3050*$X$3050*(100%-$C$15)</f>
        <v>0</v>
      </c>
    </row>
    <row r="3051" spans="1:26" s="10" customFormat="1" ht="39.950000000000003" customHeight="1" x14ac:dyDescent="0.2">
      <c r="A3051" s="11" t="s">
        <v>67</v>
      </c>
      <c r="B3051" s="11"/>
      <c r="C3051" s="11" t="s">
        <v>12064</v>
      </c>
      <c r="D3051" s="11" t="s">
        <v>12506</v>
      </c>
      <c r="E3051" s="11" t="s">
        <v>12507</v>
      </c>
      <c r="F3051" s="11" t="s">
        <v>12507</v>
      </c>
      <c r="G3051" s="11"/>
      <c r="H3051" s="11" t="s">
        <v>12508</v>
      </c>
      <c r="I3051" s="11"/>
      <c r="J3051" s="12">
        <v>2023</v>
      </c>
      <c r="K3051" s="11" t="s">
        <v>656</v>
      </c>
      <c r="L3051" s="11" t="s">
        <v>12064</v>
      </c>
      <c r="M3051" s="13">
        <v>7</v>
      </c>
      <c r="N3051" s="11"/>
      <c r="O3051" s="11" t="s">
        <v>1961</v>
      </c>
      <c r="P3051" s="11"/>
      <c r="Q3051" s="11"/>
      <c r="R3051" s="11" t="s">
        <v>97</v>
      </c>
      <c r="S3051" s="11"/>
      <c r="T3051" s="11" t="s">
        <v>76</v>
      </c>
      <c r="U3051" s="11" t="s">
        <v>4097</v>
      </c>
      <c r="V3051" s="11" t="s">
        <v>12125</v>
      </c>
      <c r="W3051" s="11" t="s">
        <v>615</v>
      </c>
      <c r="X3051" s="18">
        <v>24.9</v>
      </c>
      <c r="Y3051" s="18"/>
      <c r="Z3051" s="11">
        <f>$B$3051*$X$3051*(100%-$C$15)</f>
        <v>0</v>
      </c>
    </row>
    <row r="3052" spans="1:26" s="10" customFormat="1" ht="39.950000000000003" customHeight="1" x14ac:dyDescent="0.2">
      <c r="A3052" s="11" t="s">
        <v>67</v>
      </c>
      <c r="B3052" s="11"/>
      <c r="C3052" s="11" t="s">
        <v>12064</v>
      </c>
      <c r="D3052" s="11" t="s">
        <v>12509</v>
      </c>
      <c r="E3052" s="11" t="s">
        <v>12510</v>
      </c>
      <c r="F3052" s="11" t="s">
        <v>12510</v>
      </c>
      <c r="G3052" s="11"/>
      <c r="H3052" s="11" t="s">
        <v>12511</v>
      </c>
      <c r="I3052" s="11"/>
      <c r="J3052" s="12">
        <v>2023</v>
      </c>
      <c r="K3052" s="11" t="s">
        <v>584</v>
      </c>
      <c r="L3052" s="11" t="s">
        <v>12064</v>
      </c>
      <c r="M3052" s="13">
        <v>7</v>
      </c>
      <c r="N3052" s="11"/>
      <c r="O3052" s="11" t="s">
        <v>1961</v>
      </c>
      <c r="P3052" s="11"/>
      <c r="Q3052" s="11"/>
      <c r="R3052" s="11" t="s">
        <v>97</v>
      </c>
      <c r="S3052" s="11"/>
      <c r="T3052" s="11" t="s">
        <v>76</v>
      </c>
      <c r="U3052" s="11" t="s">
        <v>4097</v>
      </c>
      <c r="V3052" s="11" t="s">
        <v>12125</v>
      </c>
      <c r="W3052" s="11" t="s">
        <v>615</v>
      </c>
      <c r="X3052" s="18">
        <v>24.9</v>
      </c>
      <c r="Y3052" s="18"/>
      <c r="Z3052" s="11">
        <f>$B$3052*$X$3052*(100%-$C$15)</f>
        <v>0</v>
      </c>
    </row>
    <row r="3053" spans="1:26" s="10" customFormat="1" ht="39.950000000000003" customHeight="1" x14ac:dyDescent="0.2">
      <c r="A3053" s="11" t="s">
        <v>67</v>
      </c>
      <c r="B3053" s="11"/>
      <c r="C3053" s="11" t="s">
        <v>12064</v>
      </c>
      <c r="D3053" s="11" t="s">
        <v>12512</v>
      </c>
      <c r="E3053" s="11" t="s">
        <v>12513</v>
      </c>
      <c r="F3053" s="11" t="s">
        <v>12513</v>
      </c>
      <c r="G3053" s="11"/>
      <c r="H3053" s="11" t="s">
        <v>12514</v>
      </c>
      <c r="I3053" s="11"/>
      <c r="J3053" s="12">
        <v>2023</v>
      </c>
      <c r="K3053" s="11" t="s">
        <v>584</v>
      </c>
      <c r="L3053" s="11" t="s">
        <v>12064</v>
      </c>
      <c r="M3053" s="13">
        <v>7</v>
      </c>
      <c r="N3053" s="11"/>
      <c r="O3053" s="11" t="s">
        <v>1961</v>
      </c>
      <c r="P3053" s="11"/>
      <c r="Q3053" s="11"/>
      <c r="R3053" s="11" t="s">
        <v>97</v>
      </c>
      <c r="S3053" s="11"/>
      <c r="T3053" s="11" t="s">
        <v>76</v>
      </c>
      <c r="U3053" s="11" t="s">
        <v>4097</v>
      </c>
      <c r="V3053" s="11" t="s">
        <v>12515</v>
      </c>
      <c r="W3053" s="11" t="s">
        <v>615</v>
      </c>
      <c r="X3053" s="18">
        <v>24.9</v>
      </c>
      <c r="Y3053" s="18"/>
      <c r="Z3053" s="11">
        <f>$B$3053*$X$3053*(100%-$C$15)</f>
        <v>0</v>
      </c>
    </row>
    <row r="3054" spans="1:26" s="10" customFormat="1" ht="39.950000000000003" customHeight="1" x14ac:dyDescent="0.2">
      <c r="A3054" s="11" t="s">
        <v>67</v>
      </c>
      <c r="B3054" s="11"/>
      <c r="C3054" s="11" t="s">
        <v>12064</v>
      </c>
      <c r="D3054" s="11" t="s">
        <v>12516</v>
      </c>
      <c r="E3054" s="11" t="s">
        <v>12517</v>
      </c>
      <c r="F3054" s="11" t="s">
        <v>12517</v>
      </c>
      <c r="G3054" s="11"/>
      <c r="H3054" s="11" t="s">
        <v>12518</v>
      </c>
      <c r="I3054" s="11"/>
      <c r="J3054" s="12">
        <v>2023</v>
      </c>
      <c r="K3054" s="11" t="s">
        <v>526</v>
      </c>
      <c r="L3054" s="11" t="s">
        <v>12064</v>
      </c>
      <c r="M3054" s="13">
        <v>7</v>
      </c>
      <c r="N3054" s="11"/>
      <c r="O3054" s="11" t="s">
        <v>1961</v>
      </c>
      <c r="P3054" s="11"/>
      <c r="Q3054" s="11"/>
      <c r="R3054" s="11" t="s">
        <v>97</v>
      </c>
      <c r="S3054" s="11"/>
      <c r="T3054" s="11" t="s">
        <v>76</v>
      </c>
      <c r="U3054" s="11" t="s">
        <v>4097</v>
      </c>
      <c r="V3054" s="11" t="s">
        <v>12125</v>
      </c>
      <c r="W3054" s="11" t="s">
        <v>615</v>
      </c>
      <c r="X3054" s="18">
        <v>24.9</v>
      </c>
      <c r="Y3054" s="18"/>
      <c r="Z3054" s="11">
        <f>$B$3054*$X$3054*(100%-$C$15)</f>
        <v>0</v>
      </c>
    </row>
    <row r="3055" spans="1:26" s="10" customFormat="1" ht="39.950000000000003" customHeight="1" x14ac:dyDescent="0.2">
      <c r="A3055" s="11" t="s">
        <v>67</v>
      </c>
      <c r="B3055" s="11"/>
      <c r="C3055" s="11" t="s">
        <v>12064</v>
      </c>
      <c r="D3055" s="11" t="s">
        <v>12519</v>
      </c>
      <c r="E3055" s="11" t="s">
        <v>12520</v>
      </c>
      <c r="F3055" s="11" t="s">
        <v>12520</v>
      </c>
      <c r="G3055" s="11"/>
      <c r="H3055" s="11" t="s">
        <v>12521</v>
      </c>
      <c r="I3055" s="11"/>
      <c r="J3055" s="12">
        <v>2023</v>
      </c>
      <c r="K3055" s="11" t="s">
        <v>526</v>
      </c>
      <c r="L3055" s="11" t="s">
        <v>12064</v>
      </c>
      <c r="M3055" s="13">
        <v>7</v>
      </c>
      <c r="N3055" s="11"/>
      <c r="O3055" s="11" t="s">
        <v>1961</v>
      </c>
      <c r="P3055" s="11"/>
      <c r="Q3055" s="11"/>
      <c r="R3055" s="11" t="s">
        <v>97</v>
      </c>
      <c r="S3055" s="11"/>
      <c r="T3055" s="11" t="s">
        <v>76</v>
      </c>
      <c r="U3055" s="11" t="s">
        <v>4097</v>
      </c>
      <c r="V3055" s="11" t="s">
        <v>12125</v>
      </c>
      <c r="W3055" s="11" t="s">
        <v>615</v>
      </c>
      <c r="X3055" s="18">
        <v>24.9</v>
      </c>
      <c r="Y3055" s="18"/>
      <c r="Z3055" s="11">
        <f>$B$3055*$X$3055*(100%-$C$15)</f>
        <v>0</v>
      </c>
    </row>
    <row r="3056" spans="1:26" s="10" customFormat="1" ht="39.950000000000003" customHeight="1" x14ac:dyDescent="0.2">
      <c r="A3056" s="11" t="s">
        <v>67</v>
      </c>
      <c r="B3056" s="11"/>
      <c r="C3056" s="11" t="s">
        <v>12064</v>
      </c>
      <c r="D3056" s="11" t="s">
        <v>12522</v>
      </c>
      <c r="E3056" s="11" t="s">
        <v>12523</v>
      </c>
      <c r="F3056" s="11" t="s">
        <v>12523</v>
      </c>
      <c r="G3056" s="11"/>
      <c r="H3056" s="11" t="s">
        <v>12524</v>
      </c>
      <c r="I3056" s="11"/>
      <c r="J3056" s="12">
        <v>2023</v>
      </c>
      <c r="K3056" s="11" t="s">
        <v>526</v>
      </c>
      <c r="L3056" s="11" t="s">
        <v>12064</v>
      </c>
      <c r="M3056" s="13">
        <v>7</v>
      </c>
      <c r="N3056" s="11"/>
      <c r="O3056" s="11" t="s">
        <v>1961</v>
      </c>
      <c r="P3056" s="11"/>
      <c r="Q3056" s="11"/>
      <c r="R3056" s="11" t="s">
        <v>97</v>
      </c>
      <c r="S3056" s="11"/>
      <c r="T3056" s="11" t="s">
        <v>76</v>
      </c>
      <c r="U3056" s="11" t="s">
        <v>4097</v>
      </c>
      <c r="V3056" s="11" t="s">
        <v>12125</v>
      </c>
      <c r="W3056" s="11" t="s">
        <v>615</v>
      </c>
      <c r="X3056" s="18">
        <v>24.9</v>
      </c>
      <c r="Y3056" s="18"/>
      <c r="Z3056" s="11">
        <f>$B$3056*$X$3056*(100%-$C$15)</f>
        <v>0</v>
      </c>
    </row>
    <row r="3057" spans="1:26" s="10" customFormat="1" ht="39.950000000000003" customHeight="1" x14ac:dyDescent="0.2">
      <c r="A3057" s="11" t="s">
        <v>67</v>
      </c>
      <c r="B3057" s="11"/>
      <c r="C3057" s="11" t="s">
        <v>12064</v>
      </c>
      <c r="D3057" s="11" t="s">
        <v>12525</v>
      </c>
      <c r="E3057" s="11" t="s">
        <v>12526</v>
      </c>
      <c r="F3057" s="11" t="s">
        <v>12526</v>
      </c>
      <c r="G3057" s="11"/>
      <c r="H3057" s="11" t="s">
        <v>12527</v>
      </c>
      <c r="I3057" s="11"/>
      <c r="J3057" s="12">
        <v>2023</v>
      </c>
      <c r="K3057" s="11" t="s">
        <v>526</v>
      </c>
      <c r="L3057" s="11" t="s">
        <v>12064</v>
      </c>
      <c r="M3057" s="13">
        <v>7</v>
      </c>
      <c r="N3057" s="11"/>
      <c r="O3057" s="11" t="s">
        <v>1961</v>
      </c>
      <c r="P3057" s="11"/>
      <c r="Q3057" s="11"/>
      <c r="R3057" s="11" t="s">
        <v>97</v>
      </c>
      <c r="S3057" s="11"/>
      <c r="T3057" s="11" t="s">
        <v>76</v>
      </c>
      <c r="U3057" s="11" t="s">
        <v>4097</v>
      </c>
      <c r="V3057" s="11" t="s">
        <v>12125</v>
      </c>
      <c r="W3057" s="11" t="s">
        <v>615</v>
      </c>
      <c r="X3057" s="18">
        <v>24.9</v>
      </c>
      <c r="Y3057" s="18"/>
      <c r="Z3057" s="11">
        <f>$B$3057*$X$3057*(100%-$C$15)</f>
        <v>0</v>
      </c>
    </row>
    <row r="3058" spans="1:26" s="10" customFormat="1" ht="39.950000000000003" customHeight="1" x14ac:dyDescent="0.2">
      <c r="A3058" s="11" t="s">
        <v>67</v>
      </c>
      <c r="B3058" s="11"/>
      <c r="C3058" s="11" t="s">
        <v>12064</v>
      </c>
      <c r="D3058" s="11" t="s">
        <v>12528</v>
      </c>
      <c r="E3058" s="11" t="s">
        <v>12529</v>
      </c>
      <c r="F3058" s="11" t="s">
        <v>12529</v>
      </c>
      <c r="G3058" s="11"/>
      <c r="H3058" s="11" t="s">
        <v>12530</v>
      </c>
      <c r="I3058" s="11"/>
      <c r="J3058" s="12">
        <v>2023</v>
      </c>
      <c r="K3058" s="11" t="s">
        <v>526</v>
      </c>
      <c r="L3058" s="11" t="s">
        <v>12064</v>
      </c>
      <c r="M3058" s="13">
        <v>7</v>
      </c>
      <c r="N3058" s="11"/>
      <c r="O3058" s="11" t="s">
        <v>1961</v>
      </c>
      <c r="P3058" s="11"/>
      <c r="Q3058" s="11"/>
      <c r="R3058" s="11" t="s">
        <v>97</v>
      </c>
      <c r="S3058" s="11"/>
      <c r="T3058" s="11" t="s">
        <v>76</v>
      </c>
      <c r="U3058" s="11" t="s">
        <v>4097</v>
      </c>
      <c r="V3058" s="11" t="s">
        <v>12125</v>
      </c>
      <c r="W3058" s="11" t="s">
        <v>615</v>
      </c>
      <c r="X3058" s="18">
        <v>24.9</v>
      </c>
      <c r="Y3058" s="18"/>
      <c r="Z3058" s="11">
        <f>$B$3058*$X$3058*(100%-$C$15)</f>
        <v>0</v>
      </c>
    </row>
    <row r="3059" spans="1:26" s="10" customFormat="1" ht="39.950000000000003" customHeight="1" x14ac:dyDescent="0.2">
      <c r="A3059" s="11" t="s">
        <v>67</v>
      </c>
      <c r="B3059" s="11"/>
      <c r="C3059" s="11" t="s">
        <v>12064</v>
      </c>
      <c r="D3059" s="11" t="s">
        <v>12531</v>
      </c>
      <c r="E3059" s="11" t="s">
        <v>12532</v>
      </c>
      <c r="F3059" s="11" t="s">
        <v>12532</v>
      </c>
      <c r="G3059" s="11"/>
      <c r="H3059" s="11" t="s">
        <v>12533</v>
      </c>
      <c r="I3059" s="11"/>
      <c r="J3059" s="12">
        <v>2023</v>
      </c>
      <c r="K3059" s="11" t="s">
        <v>526</v>
      </c>
      <c r="L3059" s="11" t="s">
        <v>12064</v>
      </c>
      <c r="M3059" s="13">
        <v>7</v>
      </c>
      <c r="N3059" s="11"/>
      <c r="O3059" s="11" t="s">
        <v>1961</v>
      </c>
      <c r="P3059" s="11"/>
      <c r="Q3059" s="11"/>
      <c r="R3059" s="11" t="s">
        <v>97</v>
      </c>
      <c r="S3059" s="11"/>
      <c r="T3059" s="11" t="s">
        <v>76</v>
      </c>
      <c r="U3059" s="11" t="s">
        <v>4097</v>
      </c>
      <c r="V3059" s="11" t="s">
        <v>12125</v>
      </c>
      <c r="W3059" s="11" t="s">
        <v>615</v>
      </c>
      <c r="X3059" s="18">
        <v>24.9</v>
      </c>
      <c r="Y3059" s="18"/>
      <c r="Z3059" s="11">
        <f>$B$3059*$X$3059*(100%-$C$15)</f>
        <v>0</v>
      </c>
    </row>
    <row r="3060" spans="1:26" s="10" customFormat="1" ht="39.950000000000003" customHeight="1" x14ac:dyDescent="0.2">
      <c r="A3060" s="11" t="s">
        <v>67</v>
      </c>
      <c r="B3060" s="11"/>
      <c r="C3060" s="11" t="s">
        <v>12064</v>
      </c>
      <c r="D3060" s="11" t="s">
        <v>12534</v>
      </c>
      <c r="E3060" s="11" t="s">
        <v>12535</v>
      </c>
      <c r="F3060" s="11" t="s">
        <v>12535</v>
      </c>
      <c r="G3060" s="11"/>
      <c r="H3060" s="11" t="s">
        <v>12536</v>
      </c>
      <c r="I3060" s="11"/>
      <c r="J3060" s="12">
        <v>2023</v>
      </c>
      <c r="K3060" s="11" t="s">
        <v>656</v>
      </c>
      <c r="L3060" s="11" t="s">
        <v>12064</v>
      </c>
      <c r="M3060" s="13">
        <v>7</v>
      </c>
      <c r="N3060" s="11"/>
      <c r="O3060" s="11" t="s">
        <v>1961</v>
      </c>
      <c r="P3060" s="11"/>
      <c r="Q3060" s="11"/>
      <c r="R3060" s="11" t="s">
        <v>97</v>
      </c>
      <c r="S3060" s="11"/>
      <c r="T3060" s="11" t="s">
        <v>76</v>
      </c>
      <c r="U3060" s="11" t="s">
        <v>4097</v>
      </c>
      <c r="V3060" s="11" t="s">
        <v>12125</v>
      </c>
      <c r="W3060" s="11" t="s">
        <v>615</v>
      </c>
      <c r="X3060" s="18">
        <v>24.9</v>
      </c>
      <c r="Y3060" s="18"/>
      <c r="Z3060" s="11">
        <f>$B$3060*$X$3060*(100%-$C$15)</f>
        <v>0</v>
      </c>
    </row>
    <row r="3061" spans="1:26" s="10" customFormat="1" ht="39.950000000000003" customHeight="1" x14ac:dyDescent="0.2">
      <c r="A3061" s="11" t="s">
        <v>67</v>
      </c>
      <c r="B3061" s="11"/>
      <c r="C3061" s="11" t="s">
        <v>12064</v>
      </c>
      <c r="D3061" s="11" t="s">
        <v>12537</v>
      </c>
      <c r="E3061" s="11" t="s">
        <v>12538</v>
      </c>
      <c r="F3061" s="11" t="s">
        <v>12538</v>
      </c>
      <c r="G3061" s="11"/>
      <c r="H3061" s="11" t="s">
        <v>12539</v>
      </c>
      <c r="I3061" s="11"/>
      <c r="J3061" s="12">
        <v>2023</v>
      </c>
      <c r="K3061" s="11" t="s">
        <v>429</v>
      </c>
      <c r="L3061" s="11" t="s">
        <v>12064</v>
      </c>
      <c r="M3061" s="13">
        <v>7</v>
      </c>
      <c r="N3061" s="11"/>
      <c r="O3061" s="11" t="s">
        <v>1961</v>
      </c>
      <c r="P3061" s="11"/>
      <c r="Q3061" s="11"/>
      <c r="R3061" s="11" t="s">
        <v>97</v>
      </c>
      <c r="S3061" s="11"/>
      <c r="T3061" s="11" t="s">
        <v>76</v>
      </c>
      <c r="U3061" s="11" t="s">
        <v>4097</v>
      </c>
      <c r="V3061" s="11" t="s">
        <v>12125</v>
      </c>
      <c r="W3061" s="11" t="s">
        <v>615</v>
      </c>
      <c r="X3061" s="18">
        <v>24.9</v>
      </c>
      <c r="Y3061" s="18"/>
      <c r="Z3061" s="11">
        <f>$B$3061*$X$3061*(100%-$C$15)</f>
        <v>0</v>
      </c>
    </row>
    <row r="3062" spans="1:26" s="10" customFormat="1" ht="39.950000000000003" customHeight="1" x14ac:dyDescent="0.2">
      <c r="A3062" s="11" t="s">
        <v>67</v>
      </c>
      <c r="B3062" s="11"/>
      <c r="C3062" s="11" t="s">
        <v>12064</v>
      </c>
      <c r="D3062" s="11" t="s">
        <v>12540</v>
      </c>
      <c r="E3062" s="11" t="s">
        <v>12541</v>
      </c>
      <c r="F3062" s="11" t="s">
        <v>12541</v>
      </c>
      <c r="G3062" s="11"/>
      <c r="H3062" s="11" t="s">
        <v>12542</v>
      </c>
      <c r="I3062" s="11"/>
      <c r="J3062" s="12">
        <v>2018</v>
      </c>
      <c r="K3062" s="11" t="s">
        <v>429</v>
      </c>
      <c r="L3062" s="11" t="s">
        <v>12064</v>
      </c>
      <c r="M3062" s="13">
        <v>7</v>
      </c>
      <c r="N3062" s="11"/>
      <c r="O3062" s="11" t="s">
        <v>1961</v>
      </c>
      <c r="P3062" s="11"/>
      <c r="Q3062" s="11"/>
      <c r="R3062" s="11" t="s">
        <v>75</v>
      </c>
      <c r="S3062" s="11"/>
      <c r="T3062" s="11" t="s">
        <v>76</v>
      </c>
      <c r="U3062" s="11" t="s">
        <v>4097</v>
      </c>
      <c r="V3062" s="11" t="s">
        <v>12543</v>
      </c>
      <c r="W3062" s="11" t="s">
        <v>615</v>
      </c>
      <c r="X3062" s="18">
        <v>22.6</v>
      </c>
      <c r="Y3062" s="18"/>
      <c r="Z3062" s="11">
        <f>$B$3062*$X$3062*(100%-$C$15)</f>
        <v>0</v>
      </c>
    </row>
    <row r="3063" spans="1:26" s="10" customFormat="1" ht="39.950000000000003" customHeight="1" x14ac:dyDescent="0.2">
      <c r="A3063" s="11" t="s">
        <v>67</v>
      </c>
      <c r="B3063" s="11"/>
      <c r="C3063" s="11" t="s">
        <v>12064</v>
      </c>
      <c r="D3063" s="11" t="s">
        <v>12544</v>
      </c>
      <c r="E3063" s="11" t="s">
        <v>12545</v>
      </c>
      <c r="F3063" s="11" t="s">
        <v>12545</v>
      </c>
      <c r="G3063" s="11"/>
      <c r="H3063" s="11" t="s">
        <v>12546</v>
      </c>
      <c r="I3063" s="11"/>
      <c r="J3063" s="12">
        <v>2018</v>
      </c>
      <c r="K3063" s="11" t="s">
        <v>429</v>
      </c>
      <c r="L3063" s="11" t="s">
        <v>12064</v>
      </c>
      <c r="M3063" s="13">
        <v>7</v>
      </c>
      <c r="N3063" s="11"/>
      <c r="O3063" s="11" t="s">
        <v>1961</v>
      </c>
      <c r="P3063" s="11"/>
      <c r="Q3063" s="11"/>
      <c r="R3063" s="11" t="s">
        <v>75</v>
      </c>
      <c r="S3063" s="11"/>
      <c r="T3063" s="11" t="s">
        <v>76</v>
      </c>
      <c r="U3063" s="11" t="s">
        <v>4097</v>
      </c>
      <c r="V3063" s="11" t="s">
        <v>12547</v>
      </c>
      <c r="W3063" s="11" t="s">
        <v>615</v>
      </c>
      <c r="X3063" s="18">
        <v>16.8</v>
      </c>
      <c r="Y3063" s="18"/>
      <c r="Z3063" s="11">
        <f>$B$3063*$X$3063*(100%-$C$15)</f>
        <v>0</v>
      </c>
    </row>
    <row r="3064" spans="1:26" s="10" customFormat="1" ht="39.950000000000003" customHeight="1" x14ac:dyDescent="0.2">
      <c r="A3064" s="11" t="s">
        <v>67</v>
      </c>
      <c r="B3064" s="11"/>
      <c r="C3064" s="11" t="s">
        <v>12064</v>
      </c>
      <c r="D3064" s="11" t="s">
        <v>12548</v>
      </c>
      <c r="E3064" s="11" t="s">
        <v>12549</v>
      </c>
      <c r="F3064" s="11" t="s">
        <v>12549</v>
      </c>
      <c r="G3064" s="11"/>
      <c r="H3064" s="11" t="s">
        <v>12550</v>
      </c>
      <c r="I3064" s="11"/>
      <c r="J3064" s="12">
        <v>2018</v>
      </c>
      <c r="K3064" s="11" t="s">
        <v>526</v>
      </c>
      <c r="L3064" s="11" t="s">
        <v>12064</v>
      </c>
      <c r="M3064" s="13">
        <v>7</v>
      </c>
      <c r="N3064" s="11"/>
      <c r="O3064" s="11" t="s">
        <v>1961</v>
      </c>
      <c r="P3064" s="11"/>
      <c r="Q3064" s="11"/>
      <c r="R3064" s="11" t="s">
        <v>75</v>
      </c>
      <c r="S3064" s="11"/>
      <c r="T3064" s="11" t="s">
        <v>76</v>
      </c>
      <c r="U3064" s="11" t="s">
        <v>4097</v>
      </c>
      <c r="V3064" s="11" t="s">
        <v>12286</v>
      </c>
      <c r="W3064" s="11" t="s">
        <v>615</v>
      </c>
      <c r="X3064" s="18">
        <v>16.8</v>
      </c>
      <c r="Y3064" s="18"/>
      <c r="Z3064" s="11">
        <f>$B$3064*$X$3064*(100%-$C$15)</f>
        <v>0</v>
      </c>
    </row>
    <row r="3065" spans="1:26" s="10" customFormat="1" ht="39.950000000000003" customHeight="1" x14ac:dyDescent="0.2">
      <c r="A3065" s="11" t="s">
        <v>67</v>
      </c>
      <c r="B3065" s="11"/>
      <c r="C3065" s="11" t="s">
        <v>12064</v>
      </c>
      <c r="D3065" s="11" t="s">
        <v>12551</v>
      </c>
      <c r="E3065" s="11" t="s">
        <v>12552</v>
      </c>
      <c r="F3065" s="11" t="s">
        <v>12552</v>
      </c>
      <c r="G3065" s="11"/>
      <c r="H3065" s="11" t="s">
        <v>12553</v>
      </c>
      <c r="I3065" s="11"/>
      <c r="J3065" s="12">
        <v>2018</v>
      </c>
      <c r="K3065" s="11" t="s">
        <v>651</v>
      </c>
      <c r="L3065" s="11" t="s">
        <v>12064</v>
      </c>
      <c r="M3065" s="13">
        <v>7</v>
      </c>
      <c r="N3065" s="11"/>
      <c r="O3065" s="11" t="s">
        <v>1961</v>
      </c>
      <c r="P3065" s="11"/>
      <c r="Q3065" s="11"/>
      <c r="R3065" s="11" t="s">
        <v>75</v>
      </c>
      <c r="S3065" s="11"/>
      <c r="T3065" s="11" t="s">
        <v>76</v>
      </c>
      <c r="U3065" s="11" t="s">
        <v>4097</v>
      </c>
      <c r="V3065" s="11" t="s">
        <v>12554</v>
      </c>
      <c r="W3065" s="11" t="s">
        <v>615</v>
      </c>
      <c r="X3065" s="18">
        <v>16.8</v>
      </c>
      <c r="Y3065" s="18"/>
      <c r="Z3065" s="11">
        <f>$B$3065*$X$3065*(100%-$C$15)</f>
        <v>0</v>
      </c>
    </row>
    <row r="3066" spans="1:26" s="10" customFormat="1" ht="39.950000000000003" customHeight="1" x14ac:dyDescent="0.2">
      <c r="A3066" s="11" t="s">
        <v>67</v>
      </c>
      <c r="B3066" s="11"/>
      <c r="C3066" s="11" t="s">
        <v>12064</v>
      </c>
      <c r="D3066" s="11" t="s">
        <v>12555</v>
      </c>
      <c r="E3066" s="11" t="s">
        <v>12556</v>
      </c>
      <c r="F3066" s="11" t="s">
        <v>12556</v>
      </c>
      <c r="G3066" s="11"/>
      <c r="H3066" s="11" t="s">
        <v>12557</v>
      </c>
      <c r="I3066" s="11"/>
      <c r="J3066" s="12">
        <v>2018</v>
      </c>
      <c r="K3066" s="11" t="s">
        <v>429</v>
      </c>
      <c r="L3066" s="11" t="s">
        <v>12064</v>
      </c>
      <c r="M3066" s="13">
        <v>7</v>
      </c>
      <c r="N3066" s="11"/>
      <c r="O3066" s="11" t="s">
        <v>1961</v>
      </c>
      <c r="P3066" s="11"/>
      <c r="Q3066" s="11"/>
      <c r="R3066" s="11" t="s">
        <v>75</v>
      </c>
      <c r="S3066" s="11"/>
      <c r="T3066" s="11" t="s">
        <v>76</v>
      </c>
      <c r="U3066" s="11" t="s">
        <v>4097</v>
      </c>
      <c r="V3066" s="11" t="s">
        <v>12169</v>
      </c>
      <c r="W3066" s="11" t="s">
        <v>615</v>
      </c>
      <c r="X3066" s="18">
        <v>16.8</v>
      </c>
      <c r="Y3066" s="18"/>
      <c r="Z3066" s="11">
        <f>$B$3066*$X$3066*(100%-$C$15)</f>
        <v>0</v>
      </c>
    </row>
    <row r="3067" spans="1:26" s="10" customFormat="1" ht="39.950000000000003" customHeight="1" x14ac:dyDescent="0.2">
      <c r="A3067" s="11" t="s">
        <v>67</v>
      </c>
      <c r="B3067" s="11"/>
      <c r="C3067" s="11" t="s">
        <v>12064</v>
      </c>
      <c r="D3067" s="11" t="s">
        <v>12558</v>
      </c>
      <c r="E3067" s="11" t="s">
        <v>12559</v>
      </c>
      <c r="F3067" s="11" t="s">
        <v>12559</v>
      </c>
      <c r="G3067" s="11"/>
      <c r="H3067" s="11" t="s">
        <v>12560</v>
      </c>
      <c r="I3067" s="11"/>
      <c r="J3067" s="12">
        <v>2018</v>
      </c>
      <c r="K3067" s="11" t="s">
        <v>429</v>
      </c>
      <c r="L3067" s="11" t="s">
        <v>12064</v>
      </c>
      <c r="M3067" s="13">
        <v>7</v>
      </c>
      <c r="N3067" s="11"/>
      <c r="O3067" s="11" t="s">
        <v>1961</v>
      </c>
      <c r="P3067" s="11"/>
      <c r="Q3067" s="11"/>
      <c r="R3067" s="11" t="s">
        <v>75</v>
      </c>
      <c r="S3067" s="11"/>
      <c r="T3067" s="11" t="s">
        <v>76</v>
      </c>
      <c r="U3067" s="11" t="s">
        <v>4097</v>
      </c>
      <c r="V3067" s="11" t="s">
        <v>12286</v>
      </c>
      <c r="W3067" s="11" t="s">
        <v>615</v>
      </c>
      <c r="X3067" s="18">
        <v>16.8</v>
      </c>
      <c r="Y3067" s="18"/>
      <c r="Z3067" s="11">
        <f>$B$3067*$X$3067*(100%-$C$15)</f>
        <v>0</v>
      </c>
    </row>
    <row r="3068" spans="1:26" s="10" customFormat="1" ht="39.950000000000003" customHeight="1" x14ac:dyDescent="0.2">
      <c r="A3068" s="11" t="s">
        <v>67</v>
      </c>
      <c r="B3068" s="11"/>
      <c r="C3068" s="11" t="s">
        <v>12064</v>
      </c>
      <c r="D3068" s="11" t="s">
        <v>12561</v>
      </c>
      <c r="E3068" s="11" t="s">
        <v>12562</v>
      </c>
      <c r="F3068" s="11" t="s">
        <v>12562</v>
      </c>
      <c r="G3068" s="11"/>
      <c r="H3068" s="11" t="s">
        <v>12563</v>
      </c>
      <c r="I3068" s="11"/>
      <c r="J3068" s="12">
        <v>2018</v>
      </c>
      <c r="K3068" s="11" t="s">
        <v>429</v>
      </c>
      <c r="L3068" s="11" t="s">
        <v>12064</v>
      </c>
      <c r="M3068" s="13">
        <v>7</v>
      </c>
      <c r="N3068" s="11"/>
      <c r="O3068" s="11" t="s">
        <v>1961</v>
      </c>
      <c r="P3068" s="11"/>
      <c r="Q3068" s="11"/>
      <c r="R3068" s="11" t="s">
        <v>75</v>
      </c>
      <c r="S3068" s="11"/>
      <c r="T3068" s="11" t="s">
        <v>76</v>
      </c>
      <c r="U3068" s="11" t="s">
        <v>4097</v>
      </c>
      <c r="V3068" s="11" t="s">
        <v>12162</v>
      </c>
      <c r="W3068" s="11" t="s">
        <v>615</v>
      </c>
      <c r="X3068" s="18">
        <v>22.6</v>
      </c>
      <c r="Y3068" s="18"/>
      <c r="Z3068" s="11">
        <f>$B$3068*$X$3068*(100%-$C$15)</f>
        <v>0</v>
      </c>
    </row>
    <row r="3069" spans="1:26" s="10" customFormat="1" ht="39.950000000000003" customHeight="1" x14ac:dyDescent="0.2">
      <c r="A3069" s="11" t="s">
        <v>67</v>
      </c>
      <c r="B3069" s="11"/>
      <c r="C3069" s="11" t="s">
        <v>12064</v>
      </c>
      <c r="D3069" s="11" t="s">
        <v>12564</v>
      </c>
      <c r="E3069" s="11" t="s">
        <v>12565</v>
      </c>
      <c r="F3069" s="11" t="s">
        <v>12565</v>
      </c>
      <c r="G3069" s="11"/>
      <c r="H3069" s="11" t="s">
        <v>12566</v>
      </c>
      <c r="I3069" s="11"/>
      <c r="J3069" s="12">
        <v>2018</v>
      </c>
      <c r="K3069" s="11" t="s">
        <v>429</v>
      </c>
      <c r="L3069" s="11" t="s">
        <v>12064</v>
      </c>
      <c r="M3069" s="13">
        <v>7</v>
      </c>
      <c r="N3069" s="11"/>
      <c r="O3069" s="11" t="s">
        <v>12072</v>
      </c>
      <c r="P3069" s="11"/>
      <c r="Q3069" s="11"/>
      <c r="R3069" s="11" t="s">
        <v>75</v>
      </c>
      <c r="S3069" s="11"/>
      <c r="T3069" s="11" t="s">
        <v>76</v>
      </c>
      <c r="U3069" s="11" t="s">
        <v>4097</v>
      </c>
      <c r="V3069" s="11" t="s">
        <v>12180</v>
      </c>
      <c r="W3069" s="11" t="s">
        <v>615</v>
      </c>
      <c r="X3069" s="18">
        <v>16.8</v>
      </c>
      <c r="Y3069" s="18"/>
      <c r="Z3069" s="11">
        <f>$B$3069*$X$3069*(100%-$C$15)</f>
        <v>0</v>
      </c>
    </row>
    <row r="3070" spans="1:26" s="10" customFormat="1" ht="39.950000000000003" customHeight="1" x14ac:dyDescent="0.2">
      <c r="A3070" s="11" t="s">
        <v>67</v>
      </c>
      <c r="B3070" s="11"/>
      <c r="C3070" s="11" t="s">
        <v>12064</v>
      </c>
      <c r="D3070" s="11" t="s">
        <v>12567</v>
      </c>
      <c r="E3070" s="11" t="s">
        <v>12568</v>
      </c>
      <c r="F3070" s="11" t="s">
        <v>12568</v>
      </c>
      <c r="G3070" s="11"/>
      <c r="H3070" s="11" t="s">
        <v>12569</v>
      </c>
      <c r="I3070" s="11"/>
      <c r="J3070" s="12">
        <v>2018</v>
      </c>
      <c r="K3070" s="11" t="s">
        <v>651</v>
      </c>
      <c r="L3070" s="11" t="s">
        <v>12064</v>
      </c>
      <c r="M3070" s="13">
        <v>7</v>
      </c>
      <c r="N3070" s="11"/>
      <c r="O3070" s="11" t="s">
        <v>1961</v>
      </c>
      <c r="P3070" s="11"/>
      <c r="Q3070" s="11"/>
      <c r="R3070" s="11" t="s">
        <v>75</v>
      </c>
      <c r="S3070" s="11"/>
      <c r="T3070" s="11" t="s">
        <v>76</v>
      </c>
      <c r="U3070" s="11" t="s">
        <v>4097</v>
      </c>
      <c r="V3070" s="11" t="s">
        <v>12286</v>
      </c>
      <c r="W3070" s="11" t="s">
        <v>615</v>
      </c>
      <c r="X3070" s="18">
        <v>16.8</v>
      </c>
      <c r="Y3070" s="18"/>
      <c r="Z3070" s="11">
        <f>$B$3070*$X$3070*(100%-$C$15)</f>
        <v>0</v>
      </c>
    </row>
    <row r="3071" spans="1:26" s="10" customFormat="1" ht="39.950000000000003" customHeight="1" x14ac:dyDescent="0.2">
      <c r="A3071" s="11" t="s">
        <v>67</v>
      </c>
      <c r="B3071" s="11"/>
      <c r="C3071" s="11" t="s">
        <v>12064</v>
      </c>
      <c r="D3071" s="11" t="s">
        <v>12570</v>
      </c>
      <c r="E3071" s="11" t="s">
        <v>12571</v>
      </c>
      <c r="F3071" s="11" t="s">
        <v>12572</v>
      </c>
      <c r="G3071" s="11"/>
      <c r="H3071" s="11" t="s">
        <v>12573</v>
      </c>
      <c r="I3071" s="11"/>
      <c r="J3071" s="12">
        <v>2021</v>
      </c>
      <c r="K3071" s="11" t="s">
        <v>656</v>
      </c>
      <c r="L3071" s="11" t="s">
        <v>12064</v>
      </c>
      <c r="M3071" s="13">
        <v>7</v>
      </c>
      <c r="N3071" s="11"/>
      <c r="O3071" s="11" t="s">
        <v>12072</v>
      </c>
      <c r="P3071" s="11"/>
      <c r="Q3071" s="11"/>
      <c r="R3071" s="11" t="s">
        <v>75</v>
      </c>
      <c r="S3071" s="11"/>
      <c r="T3071" s="11" t="s">
        <v>76</v>
      </c>
      <c r="U3071" s="11" t="s">
        <v>4097</v>
      </c>
      <c r="V3071" s="11" t="s">
        <v>12180</v>
      </c>
      <c r="W3071" s="11" t="s">
        <v>615</v>
      </c>
      <c r="X3071" s="18">
        <v>16.8</v>
      </c>
      <c r="Y3071" s="18"/>
      <c r="Z3071" s="11">
        <f>$B$3071*$X$3071*(100%-$C$15)</f>
        <v>0</v>
      </c>
    </row>
    <row r="3072" spans="1:26" s="10" customFormat="1" ht="39.950000000000003" customHeight="1" x14ac:dyDescent="0.2">
      <c r="A3072" s="11" t="s">
        <v>67</v>
      </c>
      <c r="B3072" s="11"/>
      <c r="C3072" s="11" t="s">
        <v>12064</v>
      </c>
      <c r="D3072" s="11" t="s">
        <v>12574</v>
      </c>
      <c r="E3072" s="11" t="s">
        <v>12575</v>
      </c>
      <c r="F3072" s="11" t="s">
        <v>12576</v>
      </c>
      <c r="G3072" s="11"/>
      <c r="H3072" s="11" t="s">
        <v>12577</v>
      </c>
      <c r="I3072" s="11"/>
      <c r="J3072" s="12">
        <v>2018</v>
      </c>
      <c r="K3072" s="11" t="s">
        <v>2010</v>
      </c>
      <c r="L3072" s="11" t="s">
        <v>12064</v>
      </c>
      <c r="M3072" s="13">
        <v>7</v>
      </c>
      <c r="N3072" s="11"/>
      <c r="O3072" s="11" t="s">
        <v>1961</v>
      </c>
      <c r="P3072" s="11"/>
      <c r="Q3072" s="11"/>
      <c r="R3072" s="11" t="s">
        <v>75</v>
      </c>
      <c r="S3072" s="11"/>
      <c r="T3072" s="11" t="s">
        <v>76</v>
      </c>
      <c r="U3072" s="11" t="s">
        <v>4097</v>
      </c>
      <c r="V3072" s="11" t="s">
        <v>12169</v>
      </c>
      <c r="W3072" s="11" t="s">
        <v>615</v>
      </c>
      <c r="X3072" s="18">
        <v>16.8</v>
      </c>
      <c r="Y3072" s="18"/>
      <c r="Z3072" s="11">
        <f>$B$3072*$X$3072*(100%-$C$15)</f>
        <v>0</v>
      </c>
    </row>
    <row r="3073" spans="1:26" s="10" customFormat="1" ht="39.950000000000003" customHeight="1" x14ac:dyDescent="0.2">
      <c r="A3073" s="11" t="s">
        <v>67</v>
      </c>
      <c r="B3073" s="11"/>
      <c r="C3073" s="11" t="s">
        <v>12064</v>
      </c>
      <c r="D3073" s="11" t="s">
        <v>12578</v>
      </c>
      <c r="E3073" s="11" t="s">
        <v>12579</v>
      </c>
      <c r="F3073" s="11" t="s">
        <v>12579</v>
      </c>
      <c r="G3073" s="11"/>
      <c r="H3073" s="11" t="s">
        <v>12580</v>
      </c>
      <c r="I3073" s="11"/>
      <c r="J3073" s="12">
        <v>2018</v>
      </c>
      <c r="K3073" s="11" t="s">
        <v>656</v>
      </c>
      <c r="L3073" s="11" t="s">
        <v>12064</v>
      </c>
      <c r="M3073" s="13">
        <v>7</v>
      </c>
      <c r="N3073" s="11"/>
      <c r="O3073" s="11" t="s">
        <v>1961</v>
      </c>
      <c r="P3073" s="11"/>
      <c r="Q3073" s="11"/>
      <c r="R3073" s="11" t="s">
        <v>75</v>
      </c>
      <c r="S3073" s="11"/>
      <c r="T3073" s="11" t="s">
        <v>76</v>
      </c>
      <c r="U3073" s="11" t="s">
        <v>4097</v>
      </c>
      <c r="V3073" s="11" t="s">
        <v>12286</v>
      </c>
      <c r="W3073" s="11" t="s">
        <v>615</v>
      </c>
      <c r="X3073" s="18">
        <v>16.8</v>
      </c>
      <c r="Y3073" s="18"/>
      <c r="Z3073" s="11">
        <f>$B$3073*$X$3073*(100%-$C$15)</f>
        <v>0</v>
      </c>
    </row>
    <row r="3074" spans="1:26" s="10" customFormat="1" ht="39.950000000000003" customHeight="1" x14ac:dyDescent="0.2">
      <c r="A3074" s="11" t="s">
        <v>67</v>
      </c>
      <c r="B3074" s="11"/>
      <c r="C3074" s="11" t="s">
        <v>12064</v>
      </c>
      <c r="D3074" s="11" t="s">
        <v>12581</v>
      </c>
      <c r="E3074" s="11" t="s">
        <v>12582</v>
      </c>
      <c r="F3074" s="11" t="s">
        <v>12582</v>
      </c>
      <c r="G3074" s="11"/>
      <c r="H3074" s="11" t="s">
        <v>12583</v>
      </c>
      <c r="I3074" s="11"/>
      <c r="J3074" s="12">
        <v>2018</v>
      </c>
      <c r="K3074" s="11" t="s">
        <v>656</v>
      </c>
      <c r="L3074" s="11" t="s">
        <v>12064</v>
      </c>
      <c r="M3074" s="13">
        <v>7</v>
      </c>
      <c r="N3074" s="11"/>
      <c r="O3074" s="11" t="s">
        <v>1961</v>
      </c>
      <c r="P3074" s="11"/>
      <c r="Q3074" s="11"/>
      <c r="R3074" s="11" t="s">
        <v>75</v>
      </c>
      <c r="S3074" s="11"/>
      <c r="T3074" s="11" t="s">
        <v>76</v>
      </c>
      <c r="U3074" s="11" t="s">
        <v>4097</v>
      </c>
      <c r="V3074" s="11" t="s">
        <v>12169</v>
      </c>
      <c r="W3074" s="11" t="s">
        <v>615</v>
      </c>
      <c r="X3074" s="18">
        <v>16.8</v>
      </c>
      <c r="Y3074" s="18"/>
      <c r="Z3074" s="11">
        <f>$B$3074*$X$3074*(100%-$C$15)</f>
        <v>0</v>
      </c>
    </row>
    <row r="3075" spans="1:26" s="10" customFormat="1" ht="39.950000000000003" customHeight="1" x14ac:dyDescent="0.2">
      <c r="A3075" s="11" t="s">
        <v>67</v>
      </c>
      <c r="B3075" s="11"/>
      <c r="C3075" s="11" t="s">
        <v>12064</v>
      </c>
      <c r="D3075" s="11" t="s">
        <v>12584</v>
      </c>
      <c r="E3075" s="11" t="s">
        <v>12585</v>
      </c>
      <c r="F3075" s="11" t="s">
        <v>12585</v>
      </c>
      <c r="G3075" s="11"/>
      <c r="H3075" s="11" t="s">
        <v>12586</v>
      </c>
      <c r="I3075" s="11"/>
      <c r="J3075" s="12">
        <v>2022</v>
      </c>
      <c r="K3075" s="11" t="s">
        <v>2010</v>
      </c>
      <c r="L3075" s="11" t="s">
        <v>12064</v>
      </c>
      <c r="M3075" s="13">
        <v>7</v>
      </c>
      <c r="N3075" s="11"/>
      <c r="O3075" s="11" t="s">
        <v>1961</v>
      </c>
      <c r="P3075" s="11"/>
      <c r="Q3075" s="11"/>
      <c r="R3075" s="11" t="s">
        <v>75</v>
      </c>
      <c r="S3075" s="11"/>
      <c r="T3075" s="11" t="s">
        <v>76</v>
      </c>
      <c r="U3075" s="11" t="s">
        <v>4097</v>
      </c>
      <c r="V3075" s="11"/>
      <c r="W3075" s="11" t="s">
        <v>615</v>
      </c>
      <c r="X3075" s="18">
        <v>16.8</v>
      </c>
      <c r="Y3075" s="18"/>
      <c r="Z3075" s="11">
        <f>$B$3075*$X$3075*(100%-$C$15)</f>
        <v>0</v>
      </c>
    </row>
    <row r="3076" spans="1:26" s="10" customFormat="1" ht="39.950000000000003" customHeight="1" x14ac:dyDescent="0.2">
      <c r="A3076" s="11" t="s">
        <v>67</v>
      </c>
      <c r="B3076" s="11"/>
      <c r="C3076" s="11" t="s">
        <v>12064</v>
      </c>
      <c r="D3076" s="11" t="s">
        <v>12587</v>
      </c>
      <c r="E3076" s="11" t="s">
        <v>12588</v>
      </c>
      <c r="F3076" s="11" t="s">
        <v>12588</v>
      </c>
      <c r="G3076" s="11"/>
      <c r="H3076" s="11" t="s">
        <v>12589</v>
      </c>
      <c r="I3076" s="11"/>
      <c r="J3076" s="12">
        <v>2018</v>
      </c>
      <c r="K3076" s="11" t="s">
        <v>656</v>
      </c>
      <c r="L3076" s="11" t="s">
        <v>12064</v>
      </c>
      <c r="M3076" s="13">
        <v>7</v>
      </c>
      <c r="N3076" s="11"/>
      <c r="O3076" s="11" t="s">
        <v>12072</v>
      </c>
      <c r="P3076" s="11"/>
      <c r="Q3076" s="11"/>
      <c r="R3076" s="11" t="s">
        <v>75</v>
      </c>
      <c r="S3076" s="11"/>
      <c r="T3076" s="11" t="s">
        <v>76</v>
      </c>
      <c r="U3076" s="11" t="s">
        <v>4097</v>
      </c>
      <c r="V3076" s="11" t="s">
        <v>12169</v>
      </c>
      <c r="W3076" s="11" t="s">
        <v>615</v>
      </c>
      <c r="X3076" s="18">
        <v>16.8</v>
      </c>
      <c r="Y3076" s="18"/>
      <c r="Z3076" s="11">
        <f>$B$3076*$X$3076*(100%-$C$15)</f>
        <v>0</v>
      </c>
    </row>
    <row r="3077" spans="1:26" s="10" customFormat="1" ht="39.950000000000003" customHeight="1" x14ac:dyDescent="0.2">
      <c r="A3077" s="11" t="s">
        <v>67</v>
      </c>
      <c r="B3077" s="11"/>
      <c r="C3077" s="11" t="s">
        <v>12064</v>
      </c>
      <c r="D3077" s="11" t="s">
        <v>12590</v>
      </c>
      <c r="E3077" s="11" t="s">
        <v>12591</v>
      </c>
      <c r="F3077" s="11" t="s">
        <v>12591</v>
      </c>
      <c r="G3077" s="11"/>
      <c r="H3077" s="11" t="s">
        <v>12592</v>
      </c>
      <c r="I3077" s="11"/>
      <c r="J3077" s="12">
        <v>2018</v>
      </c>
      <c r="K3077" s="11" t="s">
        <v>651</v>
      </c>
      <c r="L3077" s="11" t="s">
        <v>12064</v>
      </c>
      <c r="M3077" s="13">
        <v>7</v>
      </c>
      <c r="N3077" s="11"/>
      <c r="O3077" s="11" t="s">
        <v>1961</v>
      </c>
      <c r="P3077" s="11"/>
      <c r="Q3077" s="11"/>
      <c r="R3077" s="11" t="s">
        <v>75</v>
      </c>
      <c r="S3077" s="11"/>
      <c r="T3077" s="11" t="s">
        <v>76</v>
      </c>
      <c r="U3077" s="11" t="s">
        <v>4097</v>
      </c>
      <c r="V3077" s="11" t="s">
        <v>12554</v>
      </c>
      <c r="W3077" s="11" t="s">
        <v>615</v>
      </c>
      <c r="X3077" s="18">
        <v>16.8</v>
      </c>
      <c r="Y3077" s="18"/>
      <c r="Z3077" s="11">
        <f>$B$3077*$X$3077*(100%-$C$15)</f>
        <v>0</v>
      </c>
    </row>
    <row r="3078" spans="1:26" s="10" customFormat="1" ht="39.950000000000003" customHeight="1" x14ac:dyDescent="0.2">
      <c r="A3078" s="11" t="s">
        <v>67</v>
      </c>
      <c r="B3078" s="11"/>
      <c r="C3078" s="11" t="s">
        <v>12064</v>
      </c>
      <c r="D3078" s="11" t="s">
        <v>12593</v>
      </c>
      <c r="E3078" s="11" t="s">
        <v>12594</v>
      </c>
      <c r="F3078" s="11" t="s">
        <v>12595</v>
      </c>
      <c r="G3078" s="11"/>
      <c r="H3078" s="11" t="s">
        <v>12596</v>
      </c>
      <c r="I3078" s="11"/>
      <c r="J3078" s="12">
        <v>2018</v>
      </c>
      <c r="K3078" s="11" t="s">
        <v>656</v>
      </c>
      <c r="L3078" s="11" t="s">
        <v>12064</v>
      </c>
      <c r="M3078" s="13">
        <v>7</v>
      </c>
      <c r="N3078" s="11"/>
      <c r="O3078" s="11" t="s">
        <v>1961</v>
      </c>
      <c r="P3078" s="11"/>
      <c r="Q3078" s="11"/>
      <c r="R3078" s="11" t="s">
        <v>75</v>
      </c>
      <c r="S3078" s="11"/>
      <c r="T3078" s="11" t="s">
        <v>76</v>
      </c>
      <c r="U3078" s="11" t="s">
        <v>4097</v>
      </c>
      <c r="V3078" s="11"/>
      <c r="W3078" s="11" t="s">
        <v>615</v>
      </c>
      <c r="X3078" s="18">
        <v>16.8</v>
      </c>
      <c r="Y3078" s="18"/>
      <c r="Z3078" s="11">
        <f>$B$3078*$X$3078*(100%-$C$15)</f>
        <v>0</v>
      </c>
    </row>
    <row r="3079" spans="1:26" s="10" customFormat="1" ht="39.950000000000003" customHeight="1" x14ac:dyDescent="0.2">
      <c r="A3079" s="11" t="s">
        <v>67</v>
      </c>
      <c r="B3079" s="11"/>
      <c r="C3079" s="11" t="s">
        <v>12064</v>
      </c>
      <c r="D3079" s="11" t="s">
        <v>12597</v>
      </c>
      <c r="E3079" s="11" t="s">
        <v>12598</v>
      </c>
      <c r="F3079" s="11" t="s">
        <v>12598</v>
      </c>
      <c r="G3079" s="11"/>
      <c r="H3079" s="11" t="s">
        <v>12599</v>
      </c>
      <c r="I3079" s="11"/>
      <c r="J3079" s="12">
        <v>2018</v>
      </c>
      <c r="K3079" s="11" t="s">
        <v>656</v>
      </c>
      <c r="L3079" s="11" t="s">
        <v>12064</v>
      </c>
      <c r="M3079" s="13">
        <v>7</v>
      </c>
      <c r="N3079" s="11"/>
      <c r="O3079" s="11" t="s">
        <v>1961</v>
      </c>
      <c r="P3079" s="11"/>
      <c r="Q3079" s="11"/>
      <c r="R3079" s="11" t="s">
        <v>75</v>
      </c>
      <c r="S3079" s="11"/>
      <c r="T3079" s="11" t="s">
        <v>76</v>
      </c>
      <c r="U3079" s="11" t="s">
        <v>4097</v>
      </c>
      <c r="V3079" s="11"/>
      <c r="W3079" s="11" t="s">
        <v>615</v>
      </c>
      <c r="X3079" s="18">
        <v>16.8</v>
      </c>
      <c r="Y3079" s="18"/>
      <c r="Z3079" s="11">
        <f>$B$3079*$X$3079*(100%-$C$15)</f>
        <v>0</v>
      </c>
    </row>
    <row r="3080" spans="1:26" s="10" customFormat="1" ht="39.950000000000003" customHeight="1" x14ac:dyDescent="0.2">
      <c r="A3080" s="11" t="s">
        <v>67</v>
      </c>
      <c r="B3080" s="11"/>
      <c r="C3080" s="11" t="s">
        <v>12064</v>
      </c>
      <c r="D3080" s="11" t="s">
        <v>12600</v>
      </c>
      <c r="E3080" s="11" t="s">
        <v>12601</v>
      </c>
      <c r="F3080" s="11" t="s">
        <v>12601</v>
      </c>
      <c r="G3080" s="11"/>
      <c r="H3080" s="11" t="s">
        <v>12602</v>
      </c>
      <c r="I3080" s="11"/>
      <c r="J3080" s="12">
        <v>2018</v>
      </c>
      <c r="K3080" s="11" t="s">
        <v>651</v>
      </c>
      <c r="L3080" s="11" t="s">
        <v>12064</v>
      </c>
      <c r="M3080" s="13">
        <v>7</v>
      </c>
      <c r="N3080" s="11"/>
      <c r="O3080" s="11" t="s">
        <v>1961</v>
      </c>
      <c r="P3080" s="11"/>
      <c r="Q3080" s="11"/>
      <c r="R3080" s="11" t="s">
        <v>75</v>
      </c>
      <c r="S3080" s="11"/>
      <c r="T3080" s="11" t="s">
        <v>76</v>
      </c>
      <c r="U3080" s="11" t="s">
        <v>4097</v>
      </c>
      <c r="V3080" s="11" t="s">
        <v>12169</v>
      </c>
      <c r="W3080" s="11" t="s">
        <v>615</v>
      </c>
      <c r="X3080" s="18">
        <v>16.8</v>
      </c>
      <c r="Y3080" s="18"/>
      <c r="Z3080" s="11">
        <f>$B$3080*$X$3080*(100%-$C$15)</f>
        <v>0</v>
      </c>
    </row>
    <row r="3081" spans="1:26" s="10" customFormat="1" ht="39.950000000000003" customHeight="1" x14ac:dyDescent="0.2">
      <c r="A3081" s="11" t="s">
        <v>67</v>
      </c>
      <c r="B3081" s="11"/>
      <c r="C3081" s="11" t="s">
        <v>12064</v>
      </c>
      <c r="D3081" s="11" t="s">
        <v>12603</v>
      </c>
      <c r="E3081" s="11" t="s">
        <v>12604</v>
      </c>
      <c r="F3081" s="11" t="s">
        <v>12605</v>
      </c>
      <c r="G3081" s="11"/>
      <c r="H3081" s="11" t="s">
        <v>12606</v>
      </c>
      <c r="I3081" s="11"/>
      <c r="J3081" s="12">
        <v>2021</v>
      </c>
      <c r="K3081" s="11" t="s">
        <v>429</v>
      </c>
      <c r="L3081" s="11" t="s">
        <v>12064</v>
      </c>
      <c r="M3081" s="13">
        <v>7</v>
      </c>
      <c r="N3081" s="11"/>
      <c r="O3081" s="11" t="s">
        <v>1961</v>
      </c>
      <c r="P3081" s="11"/>
      <c r="Q3081" s="11"/>
      <c r="R3081" s="11" t="s">
        <v>75</v>
      </c>
      <c r="S3081" s="11"/>
      <c r="T3081" s="11" t="s">
        <v>76</v>
      </c>
      <c r="U3081" s="11" t="s">
        <v>4097</v>
      </c>
      <c r="V3081" s="11" t="s">
        <v>12169</v>
      </c>
      <c r="W3081" s="11" t="s">
        <v>615</v>
      </c>
      <c r="X3081" s="18">
        <v>13.9</v>
      </c>
      <c r="Y3081" s="18"/>
      <c r="Z3081" s="11">
        <f>$B$3081*$X$3081*(100%-$C$15)</f>
        <v>0</v>
      </c>
    </row>
    <row r="3082" spans="1:26" s="10" customFormat="1" ht="39.950000000000003" customHeight="1" x14ac:dyDescent="0.2">
      <c r="A3082" s="11" t="s">
        <v>67</v>
      </c>
      <c r="B3082" s="11"/>
      <c r="C3082" s="11" t="s">
        <v>12064</v>
      </c>
      <c r="D3082" s="11" t="s">
        <v>12607</v>
      </c>
      <c r="E3082" s="11" t="s">
        <v>12608</v>
      </c>
      <c r="F3082" s="11" t="s">
        <v>12609</v>
      </c>
      <c r="G3082" s="11"/>
      <c r="H3082" s="11" t="s">
        <v>12610</v>
      </c>
      <c r="I3082" s="11"/>
      <c r="J3082" s="12">
        <v>2021</v>
      </c>
      <c r="K3082" s="11" t="s">
        <v>526</v>
      </c>
      <c r="L3082" s="11" t="s">
        <v>12064</v>
      </c>
      <c r="M3082" s="13">
        <v>7</v>
      </c>
      <c r="N3082" s="11"/>
      <c r="O3082" s="11" t="s">
        <v>1961</v>
      </c>
      <c r="P3082" s="11"/>
      <c r="Q3082" s="11"/>
      <c r="R3082" s="11" t="s">
        <v>75</v>
      </c>
      <c r="S3082" s="11"/>
      <c r="T3082" s="11" t="s">
        <v>76</v>
      </c>
      <c r="U3082" s="11" t="s">
        <v>4097</v>
      </c>
      <c r="V3082" s="11" t="s">
        <v>12169</v>
      </c>
      <c r="W3082" s="11" t="s">
        <v>615</v>
      </c>
      <c r="X3082" s="18">
        <v>19</v>
      </c>
      <c r="Y3082" s="18"/>
      <c r="Z3082" s="11">
        <f>$B$3082*$X$3082*(100%-$C$15)</f>
        <v>0</v>
      </c>
    </row>
    <row r="3083" spans="1:26" s="10" customFormat="1" ht="39.950000000000003" customHeight="1" x14ac:dyDescent="0.2">
      <c r="A3083" s="11" t="s">
        <v>67</v>
      </c>
      <c r="B3083" s="11"/>
      <c r="C3083" s="11" t="s">
        <v>12064</v>
      </c>
      <c r="D3083" s="11" t="s">
        <v>12611</v>
      </c>
      <c r="E3083" s="11" t="s">
        <v>12612</v>
      </c>
      <c r="F3083" s="11" t="s">
        <v>12612</v>
      </c>
      <c r="G3083" s="11"/>
      <c r="H3083" s="11" t="s">
        <v>12613</v>
      </c>
      <c r="I3083" s="11"/>
      <c r="J3083" s="12">
        <v>2021</v>
      </c>
      <c r="K3083" s="11" t="s">
        <v>526</v>
      </c>
      <c r="L3083" s="11" t="s">
        <v>12064</v>
      </c>
      <c r="M3083" s="13">
        <v>7</v>
      </c>
      <c r="N3083" s="11"/>
      <c r="O3083" s="11" t="s">
        <v>1961</v>
      </c>
      <c r="P3083" s="11"/>
      <c r="Q3083" s="11"/>
      <c r="R3083" s="11" t="s">
        <v>75</v>
      </c>
      <c r="S3083" s="11"/>
      <c r="T3083" s="11" t="s">
        <v>76</v>
      </c>
      <c r="U3083" s="11" t="s">
        <v>4097</v>
      </c>
      <c r="V3083" s="11" t="s">
        <v>12169</v>
      </c>
      <c r="W3083" s="11" t="s">
        <v>615</v>
      </c>
      <c r="X3083" s="18">
        <v>13.9</v>
      </c>
      <c r="Y3083" s="18"/>
      <c r="Z3083" s="11">
        <f>$B$3083*$X$3083*(100%-$C$15)</f>
        <v>0</v>
      </c>
    </row>
    <row r="3084" spans="1:26" s="10" customFormat="1" ht="39.950000000000003" customHeight="1" x14ac:dyDescent="0.2">
      <c r="A3084" s="11" t="s">
        <v>67</v>
      </c>
      <c r="B3084" s="11"/>
      <c r="C3084" s="11" t="s">
        <v>12064</v>
      </c>
      <c r="D3084" s="11" t="s">
        <v>12614</v>
      </c>
      <c r="E3084" s="11" t="s">
        <v>12615</v>
      </c>
      <c r="F3084" s="11" t="s">
        <v>12616</v>
      </c>
      <c r="G3084" s="11"/>
      <c r="H3084" s="11" t="s">
        <v>12617</v>
      </c>
      <c r="I3084" s="11"/>
      <c r="J3084" s="12">
        <v>2021</v>
      </c>
      <c r="K3084" s="11" t="s">
        <v>429</v>
      </c>
      <c r="L3084" s="11" t="s">
        <v>12064</v>
      </c>
      <c r="M3084" s="13">
        <v>7</v>
      </c>
      <c r="N3084" s="11"/>
      <c r="O3084" s="11" t="s">
        <v>1961</v>
      </c>
      <c r="P3084" s="11"/>
      <c r="Q3084" s="11"/>
      <c r="R3084" s="11" t="s">
        <v>75</v>
      </c>
      <c r="S3084" s="11"/>
      <c r="T3084" s="11" t="s">
        <v>76</v>
      </c>
      <c r="U3084" s="11" t="s">
        <v>4097</v>
      </c>
      <c r="V3084" s="11" t="s">
        <v>12162</v>
      </c>
      <c r="W3084" s="11" t="s">
        <v>615</v>
      </c>
      <c r="X3084" s="18">
        <v>13.9</v>
      </c>
      <c r="Y3084" s="18"/>
      <c r="Z3084" s="11">
        <f>$B$3084*$X$3084*(100%-$C$15)</f>
        <v>0</v>
      </c>
    </row>
    <row r="3085" spans="1:26" s="10" customFormat="1" ht="39.950000000000003" customHeight="1" x14ac:dyDescent="0.2">
      <c r="A3085" s="11" t="s">
        <v>67</v>
      </c>
      <c r="B3085" s="11"/>
      <c r="C3085" s="11" t="s">
        <v>12064</v>
      </c>
      <c r="D3085" s="11" t="s">
        <v>12618</v>
      </c>
      <c r="E3085" s="11" t="s">
        <v>12619</v>
      </c>
      <c r="F3085" s="11" t="s">
        <v>12619</v>
      </c>
      <c r="G3085" s="11"/>
      <c r="H3085" s="11" t="s">
        <v>12620</v>
      </c>
      <c r="I3085" s="11"/>
      <c r="J3085" s="12">
        <v>2021</v>
      </c>
      <c r="K3085" s="11" t="s">
        <v>526</v>
      </c>
      <c r="L3085" s="11" t="s">
        <v>12064</v>
      </c>
      <c r="M3085" s="13">
        <v>7</v>
      </c>
      <c r="N3085" s="11"/>
      <c r="O3085" s="11" t="s">
        <v>1961</v>
      </c>
      <c r="P3085" s="11"/>
      <c r="Q3085" s="11"/>
      <c r="R3085" s="11" t="s">
        <v>75</v>
      </c>
      <c r="S3085" s="11"/>
      <c r="T3085" s="11" t="s">
        <v>76</v>
      </c>
      <c r="U3085" s="11" t="s">
        <v>4097</v>
      </c>
      <c r="V3085" s="11" t="s">
        <v>12169</v>
      </c>
      <c r="W3085" s="11" t="s">
        <v>615</v>
      </c>
      <c r="X3085" s="18">
        <v>13.9</v>
      </c>
      <c r="Y3085" s="18"/>
      <c r="Z3085" s="11">
        <f>$B$3085*$X$3085*(100%-$C$15)</f>
        <v>0</v>
      </c>
    </row>
    <row r="3086" spans="1:26" s="10" customFormat="1" ht="39.950000000000003" customHeight="1" x14ac:dyDescent="0.2">
      <c r="A3086" s="11" t="s">
        <v>67</v>
      </c>
      <c r="B3086" s="11"/>
      <c r="C3086" s="11" t="s">
        <v>12064</v>
      </c>
      <c r="D3086" s="11" t="s">
        <v>12621</v>
      </c>
      <c r="E3086" s="11" t="s">
        <v>12622</v>
      </c>
      <c r="F3086" s="11" t="s">
        <v>12622</v>
      </c>
      <c r="G3086" s="11"/>
      <c r="H3086" s="11" t="s">
        <v>12623</v>
      </c>
      <c r="I3086" s="11"/>
      <c r="J3086" s="12">
        <v>2021</v>
      </c>
      <c r="K3086" s="11" t="s">
        <v>526</v>
      </c>
      <c r="L3086" s="11" t="s">
        <v>12064</v>
      </c>
      <c r="M3086" s="13">
        <v>6</v>
      </c>
      <c r="N3086" s="11"/>
      <c r="O3086" s="11" t="s">
        <v>1961</v>
      </c>
      <c r="P3086" s="13">
        <v>1</v>
      </c>
      <c r="Q3086" s="11"/>
      <c r="R3086" s="11" t="s">
        <v>75</v>
      </c>
      <c r="S3086" s="11"/>
      <c r="T3086" s="11" t="s">
        <v>76</v>
      </c>
      <c r="U3086" s="11" t="s">
        <v>4097</v>
      </c>
      <c r="V3086" s="11" t="s">
        <v>12624</v>
      </c>
      <c r="W3086" s="11" t="s">
        <v>615</v>
      </c>
      <c r="X3086" s="18">
        <v>18.899999999999999</v>
      </c>
      <c r="Y3086" s="18"/>
      <c r="Z3086" s="11">
        <f>$B$3086*$X$3086*(100%-$C$15)</f>
        <v>0</v>
      </c>
    </row>
    <row r="3087" spans="1:26" s="10" customFormat="1" ht="39.950000000000003" customHeight="1" x14ac:dyDescent="0.2">
      <c r="A3087" s="11" t="s">
        <v>67</v>
      </c>
      <c r="B3087" s="11"/>
      <c r="C3087" s="11" t="s">
        <v>12064</v>
      </c>
      <c r="D3087" s="11" t="s">
        <v>12625</v>
      </c>
      <c r="E3087" s="11" t="s">
        <v>12626</v>
      </c>
      <c r="F3087" s="11" t="s">
        <v>12626</v>
      </c>
      <c r="G3087" s="11"/>
      <c r="H3087" s="11" t="s">
        <v>12627</v>
      </c>
      <c r="I3087" s="11"/>
      <c r="J3087" s="12">
        <v>2021</v>
      </c>
      <c r="K3087" s="11" t="s">
        <v>526</v>
      </c>
      <c r="L3087" s="11" t="s">
        <v>12064</v>
      </c>
      <c r="M3087" s="13">
        <v>6</v>
      </c>
      <c r="N3087" s="11"/>
      <c r="O3087" s="11" t="s">
        <v>1961</v>
      </c>
      <c r="P3087" s="13">
        <v>1</v>
      </c>
      <c r="Q3087" s="11"/>
      <c r="R3087" s="11" t="s">
        <v>75</v>
      </c>
      <c r="S3087" s="11"/>
      <c r="T3087" s="11" t="s">
        <v>76</v>
      </c>
      <c r="U3087" s="11" t="s">
        <v>4097</v>
      </c>
      <c r="V3087" s="11" t="s">
        <v>12628</v>
      </c>
      <c r="W3087" s="11" t="s">
        <v>615</v>
      </c>
      <c r="X3087" s="18">
        <v>15.9</v>
      </c>
      <c r="Y3087" s="18"/>
      <c r="Z3087" s="11">
        <f>$B$3087*$X$3087*(100%-$C$15)</f>
        <v>0</v>
      </c>
    </row>
    <row r="3088" spans="1:26" s="10" customFormat="1" ht="39.950000000000003" customHeight="1" x14ac:dyDescent="0.2">
      <c r="A3088" s="11" t="s">
        <v>67</v>
      </c>
      <c r="B3088" s="11"/>
      <c r="C3088" s="11" t="s">
        <v>12064</v>
      </c>
      <c r="D3088" s="11" t="s">
        <v>12629</v>
      </c>
      <c r="E3088" s="11" t="s">
        <v>12630</v>
      </c>
      <c r="F3088" s="11" t="s">
        <v>12630</v>
      </c>
      <c r="G3088" s="11"/>
      <c r="H3088" s="11" t="s">
        <v>12631</v>
      </c>
      <c r="I3088" s="11"/>
      <c r="J3088" s="12">
        <v>2020</v>
      </c>
      <c r="K3088" s="11" t="s">
        <v>2010</v>
      </c>
      <c r="L3088" s="11" t="s">
        <v>12064</v>
      </c>
      <c r="M3088" s="13">
        <v>6</v>
      </c>
      <c r="N3088" s="11"/>
      <c r="O3088" s="11" t="s">
        <v>1961</v>
      </c>
      <c r="P3088" s="11"/>
      <c r="Q3088" s="11"/>
      <c r="R3088" s="11" t="s">
        <v>1403</v>
      </c>
      <c r="S3088" s="11"/>
      <c r="T3088" s="11" t="s">
        <v>76</v>
      </c>
      <c r="U3088" s="11" t="s">
        <v>4097</v>
      </c>
      <c r="V3088" s="11"/>
      <c r="W3088" s="11" t="s">
        <v>615</v>
      </c>
      <c r="X3088" s="18">
        <v>24.9</v>
      </c>
      <c r="Y3088" s="18"/>
      <c r="Z3088" s="11">
        <f>$B$3088*$X$3088*(100%-$C$15)</f>
        <v>0</v>
      </c>
    </row>
    <row r="3089" spans="1:26" s="10" customFormat="1" ht="39.950000000000003" customHeight="1" x14ac:dyDescent="0.2">
      <c r="A3089" s="11" t="s">
        <v>67</v>
      </c>
      <c r="B3089" s="11"/>
      <c r="C3089" s="11" t="s">
        <v>12064</v>
      </c>
      <c r="D3089" s="11" t="s">
        <v>12632</v>
      </c>
      <c r="E3089" s="11" t="s">
        <v>12633</v>
      </c>
      <c r="F3089" s="11" t="s">
        <v>12633</v>
      </c>
      <c r="G3089" s="11"/>
      <c r="H3089" s="11" t="s">
        <v>12634</v>
      </c>
      <c r="I3089" s="11"/>
      <c r="J3089" s="12">
        <v>2020</v>
      </c>
      <c r="K3089" s="11" t="s">
        <v>429</v>
      </c>
      <c r="L3089" s="11" t="s">
        <v>12064</v>
      </c>
      <c r="M3089" s="13">
        <v>6</v>
      </c>
      <c r="N3089" s="11"/>
      <c r="O3089" s="11" t="s">
        <v>1961</v>
      </c>
      <c r="P3089" s="11"/>
      <c r="Q3089" s="11"/>
      <c r="R3089" s="11" t="s">
        <v>1403</v>
      </c>
      <c r="S3089" s="11"/>
      <c r="T3089" s="11" t="s">
        <v>76</v>
      </c>
      <c r="U3089" s="11" t="s">
        <v>4097</v>
      </c>
      <c r="V3089" s="11"/>
      <c r="W3089" s="11" t="s">
        <v>615</v>
      </c>
      <c r="X3089" s="18">
        <v>24.9</v>
      </c>
      <c r="Y3089" s="18"/>
      <c r="Z3089" s="11">
        <f>$B$3089*$X$3089*(100%-$C$15)</f>
        <v>0</v>
      </c>
    </row>
    <row r="3090" spans="1:26" s="10" customFormat="1" ht="39.950000000000003" customHeight="1" x14ac:dyDescent="0.2">
      <c r="A3090" s="11" t="s">
        <v>67</v>
      </c>
      <c r="B3090" s="11"/>
      <c r="C3090" s="11" t="s">
        <v>12064</v>
      </c>
      <c r="D3090" s="11" t="s">
        <v>12635</v>
      </c>
      <c r="E3090" s="11" t="s">
        <v>12636</v>
      </c>
      <c r="F3090" s="11" t="s">
        <v>12636</v>
      </c>
      <c r="G3090" s="11"/>
      <c r="H3090" s="11" t="s">
        <v>12637</v>
      </c>
      <c r="I3090" s="11"/>
      <c r="J3090" s="12">
        <v>2020</v>
      </c>
      <c r="K3090" s="11" t="s">
        <v>2010</v>
      </c>
      <c r="L3090" s="11" t="s">
        <v>12064</v>
      </c>
      <c r="M3090" s="13">
        <v>6</v>
      </c>
      <c r="N3090" s="11"/>
      <c r="O3090" s="11" t="s">
        <v>1961</v>
      </c>
      <c r="P3090" s="11"/>
      <c r="Q3090" s="11"/>
      <c r="R3090" s="11" t="s">
        <v>1403</v>
      </c>
      <c r="S3090" s="11"/>
      <c r="T3090" s="11" t="s">
        <v>76</v>
      </c>
      <c r="U3090" s="11" t="s">
        <v>4097</v>
      </c>
      <c r="V3090" s="11" t="s">
        <v>12638</v>
      </c>
      <c r="W3090" s="11" t="s">
        <v>615</v>
      </c>
      <c r="X3090" s="18">
        <v>24.9</v>
      </c>
      <c r="Y3090" s="18"/>
      <c r="Z3090" s="11">
        <f>$B$3090*$X$3090*(100%-$C$15)</f>
        <v>0</v>
      </c>
    </row>
    <row r="3091" spans="1:26" s="10" customFormat="1" ht="39.950000000000003" customHeight="1" x14ac:dyDescent="0.2">
      <c r="A3091" s="11" t="s">
        <v>67</v>
      </c>
      <c r="B3091" s="11"/>
      <c r="C3091" s="11" t="s">
        <v>12064</v>
      </c>
      <c r="D3091" s="11" t="s">
        <v>12639</v>
      </c>
      <c r="E3091" s="11" t="s">
        <v>12640</v>
      </c>
      <c r="F3091" s="11"/>
      <c r="G3091" s="11"/>
      <c r="H3091" s="11" t="s">
        <v>12641</v>
      </c>
      <c r="I3091" s="11"/>
      <c r="J3091" s="12">
        <v>2018</v>
      </c>
      <c r="K3091" s="11" t="s">
        <v>465</v>
      </c>
      <c r="L3091" s="11" t="s">
        <v>12064</v>
      </c>
      <c r="M3091" s="13">
        <v>7</v>
      </c>
      <c r="N3091" s="11"/>
      <c r="O3091" s="11" t="s">
        <v>1961</v>
      </c>
      <c r="P3091" s="11"/>
      <c r="Q3091" s="11"/>
      <c r="R3091" s="11" t="s">
        <v>75</v>
      </c>
      <c r="S3091" s="11"/>
      <c r="T3091" s="11" t="s">
        <v>76</v>
      </c>
      <c r="U3091" s="11" t="s">
        <v>4097</v>
      </c>
      <c r="V3091" s="11" t="s">
        <v>12642</v>
      </c>
      <c r="W3091" s="11" t="s">
        <v>615</v>
      </c>
      <c r="X3091" s="18">
        <v>24.9</v>
      </c>
      <c r="Y3091" s="18"/>
      <c r="Z3091" s="11">
        <f>$B$3091*$X$3091*(100%-$C$15)</f>
        <v>0</v>
      </c>
    </row>
    <row r="3092" spans="1:26" s="10" customFormat="1" ht="39.950000000000003" customHeight="1" x14ac:dyDescent="0.2">
      <c r="A3092" s="11" t="s">
        <v>67</v>
      </c>
      <c r="B3092" s="11"/>
      <c r="C3092" s="11" t="s">
        <v>12064</v>
      </c>
      <c r="D3092" s="11" t="s">
        <v>12643</v>
      </c>
      <c r="E3092" s="11" t="s">
        <v>12644</v>
      </c>
      <c r="F3092" s="11" t="s">
        <v>12645</v>
      </c>
      <c r="G3092" s="11"/>
      <c r="H3092" s="11" t="s">
        <v>12646</v>
      </c>
      <c r="I3092" s="11"/>
      <c r="J3092" s="12">
        <v>2018</v>
      </c>
      <c r="K3092" s="11" t="s">
        <v>526</v>
      </c>
      <c r="L3092" s="11" t="s">
        <v>12064</v>
      </c>
      <c r="M3092" s="13">
        <v>7</v>
      </c>
      <c r="N3092" s="11"/>
      <c r="O3092" s="11" t="s">
        <v>1961</v>
      </c>
      <c r="P3092" s="11"/>
      <c r="Q3092" s="11"/>
      <c r="R3092" s="11" t="s">
        <v>75</v>
      </c>
      <c r="S3092" s="11"/>
      <c r="T3092" s="11" t="s">
        <v>76</v>
      </c>
      <c r="U3092" s="11" t="s">
        <v>4097</v>
      </c>
      <c r="V3092" s="11" t="s">
        <v>12647</v>
      </c>
      <c r="W3092" s="11" t="s">
        <v>615</v>
      </c>
      <c r="X3092" s="18">
        <v>16.8</v>
      </c>
      <c r="Y3092" s="18"/>
      <c r="Z3092" s="11">
        <f>$B$3092*$X$3092*(100%-$C$15)</f>
        <v>0</v>
      </c>
    </row>
    <row r="3093" spans="1:26" s="10" customFormat="1" ht="39.950000000000003" customHeight="1" x14ac:dyDescent="0.2">
      <c r="A3093" s="11" t="s">
        <v>67</v>
      </c>
      <c r="B3093" s="11"/>
      <c r="C3093" s="11" t="s">
        <v>12064</v>
      </c>
      <c r="D3093" s="11" t="s">
        <v>12648</v>
      </c>
      <c r="E3093" s="11" t="s">
        <v>12649</v>
      </c>
      <c r="F3093" s="11" t="s">
        <v>12649</v>
      </c>
      <c r="G3093" s="11"/>
      <c r="H3093" s="11" t="s">
        <v>12650</v>
      </c>
      <c r="I3093" s="11"/>
      <c r="J3093" s="12">
        <v>2018</v>
      </c>
      <c r="K3093" s="11" t="s">
        <v>465</v>
      </c>
      <c r="L3093" s="11" t="s">
        <v>12064</v>
      </c>
      <c r="M3093" s="13">
        <v>7</v>
      </c>
      <c r="N3093" s="11"/>
      <c r="O3093" s="11" t="s">
        <v>1961</v>
      </c>
      <c r="P3093" s="11"/>
      <c r="Q3093" s="11"/>
      <c r="R3093" s="11" t="s">
        <v>75</v>
      </c>
      <c r="S3093" s="11"/>
      <c r="T3093" s="11" t="s">
        <v>76</v>
      </c>
      <c r="U3093" s="11" t="s">
        <v>4097</v>
      </c>
      <c r="V3093" s="11" t="s">
        <v>12651</v>
      </c>
      <c r="W3093" s="11" t="s">
        <v>615</v>
      </c>
      <c r="X3093" s="18">
        <v>21.9</v>
      </c>
      <c r="Y3093" s="18"/>
      <c r="Z3093" s="11">
        <f>$B$3093*$X$3093*(100%-$C$15)</f>
        <v>0</v>
      </c>
    </row>
    <row r="3094" spans="1:26" s="10" customFormat="1" ht="39.950000000000003" customHeight="1" x14ac:dyDescent="0.2">
      <c r="A3094" s="11" t="s">
        <v>67</v>
      </c>
      <c r="B3094" s="11"/>
      <c r="C3094" s="11" t="s">
        <v>12064</v>
      </c>
      <c r="D3094" s="11" t="s">
        <v>12652</v>
      </c>
      <c r="E3094" s="11" t="s">
        <v>12653</v>
      </c>
      <c r="F3094" s="11" t="s">
        <v>12653</v>
      </c>
      <c r="G3094" s="11"/>
      <c r="H3094" s="11" t="s">
        <v>12654</v>
      </c>
      <c r="I3094" s="11"/>
      <c r="J3094" s="12">
        <v>2018</v>
      </c>
      <c r="K3094" s="11" t="s">
        <v>429</v>
      </c>
      <c r="L3094" s="11" t="s">
        <v>12064</v>
      </c>
      <c r="M3094" s="13">
        <v>7</v>
      </c>
      <c r="N3094" s="11"/>
      <c r="O3094" s="11" t="s">
        <v>1961</v>
      </c>
      <c r="P3094" s="11"/>
      <c r="Q3094" s="11"/>
      <c r="R3094" s="11" t="s">
        <v>75</v>
      </c>
      <c r="S3094" s="11"/>
      <c r="T3094" s="11" t="s">
        <v>76</v>
      </c>
      <c r="U3094" s="11" t="s">
        <v>4097</v>
      </c>
      <c r="V3094" s="11" t="s">
        <v>12655</v>
      </c>
      <c r="W3094" s="11" t="s">
        <v>615</v>
      </c>
      <c r="X3094" s="18">
        <v>24.9</v>
      </c>
      <c r="Y3094" s="18"/>
      <c r="Z3094" s="11">
        <f>$B$3094*$X$3094*(100%-$C$15)</f>
        <v>0</v>
      </c>
    </row>
    <row r="3095" spans="1:26" s="10" customFormat="1" ht="39.950000000000003" customHeight="1" x14ac:dyDescent="0.2">
      <c r="A3095" s="11" t="s">
        <v>67</v>
      </c>
      <c r="B3095" s="11"/>
      <c r="C3095" s="11" t="s">
        <v>12064</v>
      </c>
      <c r="D3095" s="11" t="s">
        <v>12656</v>
      </c>
      <c r="E3095" s="11" t="s">
        <v>12657</v>
      </c>
      <c r="F3095" s="11" t="s">
        <v>12657</v>
      </c>
      <c r="G3095" s="11"/>
      <c r="H3095" s="11" t="s">
        <v>12658</v>
      </c>
      <c r="I3095" s="11"/>
      <c r="J3095" s="12">
        <v>2018</v>
      </c>
      <c r="K3095" s="11" t="s">
        <v>651</v>
      </c>
      <c r="L3095" s="11" t="s">
        <v>12064</v>
      </c>
      <c r="M3095" s="13">
        <v>7</v>
      </c>
      <c r="N3095" s="11"/>
      <c r="O3095" s="11" t="s">
        <v>1961</v>
      </c>
      <c r="P3095" s="11"/>
      <c r="Q3095" s="11"/>
      <c r="R3095" s="11" t="s">
        <v>75</v>
      </c>
      <c r="S3095" s="11"/>
      <c r="T3095" s="11" t="s">
        <v>76</v>
      </c>
      <c r="U3095" s="11" t="s">
        <v>4097</v>
      </c>
      <c r="V3095" s="11" t="s">
        <v>12659</v>
      </c>
      <c r="W3095" s="11" t="s">
        <v>615</v>
      </c>
      <c r="X3095" s="18">
        <v>24.9</v>
      </c>
      <c r="Y3095" s="18"/>
      <c r="Z3095" s="11">
        <f>$B$3095*$X$3095*(100%-$C$15)</f>
        <v>0</v>
      </c>
    </row>
    <row r="3096" spans="1:26" s="10" customFormat="1" ht="39.950000000000003" customHeight="1" x14ac:dyDescent="0.2">
      <c r="A3096" s="11" t="s">
        <v>67</v>
      </c>
      <c r="B3096" s="11"/>
      <c r="C3096" s="11" t="s">
        <v>12064</v>
      </c>
      <c r="D3096" s="11" t="s">
        <v>12660</v>
      </c>
      <c r="E3096" s="11" t="s">
        <v>12661</v>
      </c>
      <c r="F3096" s="11" t="s">
        <v>12661</v>
      </c>
      <c r="G3096" s="11"/>
      <c r="H3096" s="11" t="s">
        <v>12662</v>
      </c>
      <c r="I3096" s="11"/>
      <c r="J3096" s="12">
        <v>2018</v>
      </c>
      <c r="K3096" s="11" t="s">
        <v>651</v>
      </c>
      <c r="L3096" s="11" t="s">
        <v>12064</v>
      </c>
      <c r="M3096" s="13">
        <v>7</v>
      </c>
      <c r="N3096" s="11"/>
      <c r="O3096" s="11" t="s">
        <v>1961</v>
      </c>
      <c r="P3096" s="11"/>
      <c r="Q3096" s="11"/>
      <c r="R3096" s="11" t="s">
        <v>75</v>
      </c>
      <c r="S3096" s="11"/>
      <c r="T3096" s="11" t="s">
        <v>76</v>
      </c>
      <c r="U3096" s="11" t="s">
        <v>4097</v>
      </c>
      <c r="V3096" s="11" t="s">
        <v>12663</v>
      </c>
      <c r="W3096" s="11" t="s">
        <v>615</v>
      </c>
      <c r="X3096" s="18">
        <v>24.9</v>
      </c>
      <c r="Y3096" s="18"/>
      <c r="Z3096" s="11">
        <f>$B$3096*$X$3096*(100%-$C$15)</f>
        <v>0</v>
      </c>
    </row>
    <row r="3097" spans="1:26" s="10" customFormat="1" ht="39.950000000000003" customHeight="1" x14ac:dyDescent="0.2">
      <c r="A3097" s="11" t="s">
        <v>67</v>
      </c>
      <c r="B3097" s="11"/>
      <c r="C3097" s="11" t="s">
        <v>12064</v>
      </c>
      <c r="D3097" s="11" t="s">
        <v>12664</v>
      </c>
      <c r="E3097" s="11" t="s">
        <v>12665</v>
      </c>
      <c r="F3097" s="11" t="s">
        <v>12665</v>
      </c>
      <c r="G3097" s="11"/>
      <c r="H3097" s="11" t="s">
        <v>12666</v>
      </c>
      <c r="I3097" s="11"/>
      <c r="J3097" s="12">
        <v>2018</v>
      </c>
      <c r="K3097" s="11" t="s">
        <v>651</v>
      </c>
      <c r="L3097" s="11" t="s">
        <v>12064</v>
      </c>
      <c r="M3097" s="13">
        <v>7</v>
      </c>
      <c r="N3097" s="11"/>
      <c r="O3097" s="11" t="s">
        <v>1961</v>
      </c>
      <c r="P3097" s="11"/>
      <c r="Q3097" s="11"/>
      <c r="R3097" s="11" t="s">
        <v>75</v>
      </c>
      <c r="S3097" s="11"/>
      <c r="T3097" s="11" t="s">
        <v>76</v>
      </c>
      <c r="U3097" s="11" t="s">
        <v>4097</v>
      </c>
      <c r="V3097" s="11" t="s">
        <v>12663</v>
      </c>
      <c r="W3097" s="11" t="s">
        <v>615</v>
      </c>
      <c r="X3097" s="18">
        <v>24.9</v>
      </c>
      <c r="Y3097" s="18"/>
      <c r="Z3097" s="11">
        <f>$B$3097*$X$3097*(100%-$C$15)</f>
        <v>0</v>
      </c>
    </row>
    <row r="3098" spans="1:26" s="10" customFormat="1" ht="39.950000000000003" customHeight="1" x14ac:dyDescent="0.2">
      <c r="A3098" s="11" t="s">
        <v>67</v>
      </c>
      <c r="B3098" s="11"/>
      <c r="C3098" s="11" t="s">
        <v>12064</v>
      </c>
      <c r="D3098" s="11" t="s">
        <v>12667</v>
      </c>
      <c r="E3098" s="11" t="s">
        <v>12668</v>
      </c>
      <c r="F3098" s="11" t="s">
        <v>12668</v>
      </c>
      <c r="G3098" s="11"/>
      <c r="H3098" s="11" t="s">
        <v>12669</v>
      </c>
      <c r="I3098" s="11"/>
      <c r="J3098" s="12">
        <v>2018</v>
      </c>
      <c r="K3098" s="11" t="s">
        <v>429</v>
      </c>
      <c r="L3098" s="11" t="s">
        <v>12064</v>
      </c>
      <c r="M3098" s="13">
        <v>7</v>
      </c>
      <c r="N3098" s="11"/>
      <c r="O3098" s="11" t="s">
        <v>1961</v>
      </c>
      <c r="P3098" s="11"/>
      <c r="Q3098" s="11"/>
      <c r="R3098" s="11" t="s">
        <v>75</v>
      </c>
      <c r="S3098" s="11"/>
      <c r="T3098" s="11" t="s">
        <v>76</v>
      </c>
      <c r="U3098" s="11" t="s">
        <v>4097</v>
      </c>
      <c r="V3098" s="11" t="s">
        <v>12670</v>
      </c>
      <c r="W3098" s="11" t="s">
        <v>615</v>
      </c>
      <c r="X3098" s="18">
        <v>24.9</v>
      </c>
      <c r="Y3098" s="18"/>
      <c r="Z3098" s="11">
        <f>$B$3098*$X$3098*(100%-$C$15)</f>
        <v>0</v>
      </c>
    </row>
    <row r="3099" spans="1:26" s="10" customFormat="1" ht="39.950000000000003" customHeight="1" x14ac:dyDescent="0.2">
      <c r="A3099" s="11" t="s">
        <v>67</v>
      </c>
      <c r="B3099" s="11"/>
      <c r="C3099" s="11" t="s">
        <v>12064</v>
      </c>
      <c r="D3099" s="11" t="s">
        <v>12671</v>
      </c>
      <c r="E3099" s="11" t="s">
        <v>12672</v>
      </c>
      <c r="F3099" s="11" t="s">
        <v>12672</v>
      </c>
      <c r="G3099" s="11"/>
      <c r="H3099" s="11" t="s">
        <v>12673</v>
      </c>
      <c r="I3099" s="11"/>
      <c r="J3099" s="12">
        <v>2018</v>
      </c>
      <c r="K3099" s="11" t="s">
        <v>656</v>
      </c>
      <c r="L3099" s="11" t="s">
        <v>12064</v>
      </c>
      <c r="M3099" s="13">
        <v>7</v>
      </c>
      <c r="N3099" s="11"/>
      <c r="O3099" s="11" t="s">
        <v>1961</v>
      </c>
      <c r="P3099" s="11"/>
      <c r="Q3099" s="11"/>
      <c r="R3099" s="11" t="s">
        <v>75</v>
      </c>
      <c r="S3099" s="11"/>
      <c r="T3099" s="11" t="s">
        <v>76</v>
      </c>
      <c r="U3099" s="11" t="s">
        <v>4097</v>
      </c>
      <c r="V3099" s="11" t="s">
        <v>12670</v>
      </c>
      <c r="W3099" s="11" t="s">
        <v>615</v>
      </c>
      <c r="X3099" s="18">
        <v>24.9</v>
      </c>
      <c r="Y3099" s="18"/>
      <c r="Z3099" s="11">
        <f>$B$3099*$X$3099*(100%-$C$15)</f>
        <v>0</v>
      </c>
    </row>
    <row r="3100" spans="1:26" s="10" customFormat="1" ht="39.950000000000003" customHeight="1" x14ac:dyDescent="0.2">
      <c r="A3100" s="11" t="s">
        <v>67</v>
      </c>
      <c r="B3100" s="11"/>
      <c r="C3100" s="11" t="s">
        <v>12064</v>
      </c>
      <c r="D3100" s="11" t="s">
        <v>12674</v>
      </c>
      <c r="E3100" s="11" t="s">
        <v>12675</v>
      </c>
      <c r="F3100" s="11" t="s">
        <v>12675</v>
      </c>
      <c r="G3100" s="11"/>
      <c r="H3100" s="11" t="s">
        <v>12676</v>
      </c>
      <c r="I3100" s="11"/>
      <c r="J3100" s="12">
        <v>2018</v>
      </c>
      <c r="K3100" s="11" t="s">
        <v>656</v>
      </c>
      <c r="L3100" s="11" t="s">
        <v>12064</v>
      </c>
      <c r="M3100" s="13">
        <v>7</v>
      </c>
      <c r="N3100" s="11"/>
      <c r="O3100" s="11" t="s">
        <v>1961</v>
      </c>
      <c r="P3100" s="11"/>
      <c r="Q3100" s="11"/>
      <c r="R3100" s="11" t="s">
        <v>75</v>
      </c>
      <c r="S3100" s="11"/>
      <c r="T3100" s="11" t="s">
        <v>76</v>
      </c>
      <c r="U3100" s="11" t="s">
        <v>4097</v>
      </c>
      <c r="V3100" s="11" t="s">
        <v>12144</v>
      </c>
      <c r="W3100" s="11" t="s">
        <v>615</v>
      </c>
      <c r="X3100" s="18">
        <v>24.9</v>
      </c>
      <c r="Y3100" s="18"/>
      <c r="Z3100" s="11">
        <f>$B$3100*$X$3100*(100%-$C$15)</f>
        <v>0</v>
      </c>
    </row>
    <row r="3101" spans="1:26" s="10" customFormat="1" ht="39.950000000000003" customHeight="1" x14ac:dyDescent="0.2">
      <c r="A3101" s="11" t="s">
        <v>67</v>
      </c>
      <c r="B3101" s="11"/>
      <c r="C3101" s="11" t="s">
        <v>12064</v>
      </c>
      <c r="D3101" s="11" t="s">
        <v>12677</v>
      </c>
      <c r="E3101" s="11" t="s">
        <v>12678</v>
      </c>
      <c r="F3101" s="11" t="s">
        <v>12678</v>
      </c>
      <c r="G3101" s="11"/>
      <c r="H3101" s="11" t="s">
        <v>12679</v>
      </c>
      <c r="I3101" s="11"/>
      <c r="J3101" s="12">
        <v>2018</v>
      </c>
      <c r="K3101" s="11" t="s">
        <v>429</v>
      </c>
      <c r="L3101" s="11" t="s">
        <v>12064</v>
      </c>
      <c r="M3101" s="13">
        <v>7</v>
      </c>
      <c r="N3101" s="11"/>
      <c r="O3101" s="11" t="s">
        <v>1961</v>
      </c>
      <c r="P3101" s="11"/>
      <c r="Q3101" s="11"/>
      <c r="R3101" s="11" t="s">
        <v>75</v>
      </c>
      <c r="S3101" s="11"/>
      <c r="T3101" s="11" t="s">
        <v>76</v>
      </c>
      <c r="U3101" s="11" t="s">
        <v>4097</v>
      </c>
      <c r="V3101" s="11" t="s">
        <v>12680</v>
      </c>
      <c r="W3101" s="11" t="s">
        <v>615</v>
      </c>
      <c r="X3101" s="18">
        <v>24.9</v>
      </c>
      <c r="Y3101" s="18"/>
      <c r="Z3101" s="11">
        <f>$B$3101*$X$3101*(100%-$C$15)</f>
        <v>0</v>
      </c>
    </row>
    <row r="3102" spans="1:26" s="10" customFormat="1" ht="39.950000000000003" customHeight="1" x14ac:dyDescent="0.2">
      <c r="A3102" s="11" t="s">
        <v>67</v>
      </c>
      <c r="B3102" s="11"/>
      <c r="C3102" s="11" t="s">
        <v>12064</v>
      </c>
      <c r="D3102" s="11" t="s">
        <v>12681</v>
      </c>
      <c r="E3102" s="11" t="s">
        <v>12682</v>
      </c>
      <c r="F3102" s="11" t="s">
        <v>12682</v>
      </c>
      <c r="G3102" s="11"/>
      <c r="H3102" s="11" t="s">
        <v>12683</v>
      </c>
      <c r="I3102" s="11"/>
      <c r="J3102" s="12">
        <v>2018</v>
      </c>
      <c r="K3102" s="11" t="s">
        <v>429</v>
      </c>
      <c r="L3102" s="11" t="s">
        <v>12064</v>
      </c>
      <c r="M3102" s="13">
        <v>7</v>
      </c>
      <c r="N3102" s="11"/>
      <c r="O3102" s="11" t="s">
        <v>1961</v>
      </c>
      <c r="P3102" s="11"/>
      <c r="Q3102" s="11"/>
      <c r="R3102" s="11" t="s">
        <v>75</v>
      </c>
      <c r="S3102" s="11"/>
      <c r="T3102" s="11" t="s">
        <v>76</v>
      </c>
      <c r="U3102" s="11" t="s">
        <v>4097</v>
      </c>
      <c r="V3102" s="11" t="s">
        <v>12684</v>
      </c>
      <c r="W3102" s="11" t="s">
        <v>615</v>
      </c>
      <c r="X3102" s="18">
        <v>24.9</v>
      </c>
      <c r="Y3102" s="18"/>
      <c r="Z3102" s="11">
        <f>$B$3102*$X$3102*(100%-$C$15)</f>
        <v>0</v>
      </c>
    </row>
    <row r="3103" spans="1:26" s="10" customFormat="1" ht="39.950000000000003" customHeight="1" x14ac:dyDescent="0.2">
      <c r="A3103" s="11" t="s">
        <v>67</v>
      </c>
      <c r="B3103" s="11"/>
      <c r="C3103" s="11" t="s">
        <v>12064</v>
      </c>
      <c r="D3103" s="11" t="s">
        <v>12685</v>
      </c>
      <c r="E3103" s="11" t="s">
        <v>12686</v>
      </c>
      <c r="F3103" s="11" t="s">
        <v>12686</v>
      </c>
      <c r="G3103" s="11"/>
      <c r="H3103" s="11" t="s">
        <v>12687</v>
      </c>
      <c r="I3103" s="11"/>
      <c r="J3103" s="12">
        <v>2018</v>
      </c>
      <c r="K3103" s="11" t="s">
        <v>526</v>
      </c>
      <c r="L3103" s="11" t="s">
        <v>12064</v>
      </c>
      <c r="M3103" s="13">
        <v>7</v>
      </c>
      <c r="N3103" s="11"/>
      <c r="O3103" s="11" t="s">
        <v>1961</v>
      </c>
      <c r="P3103" s="11"/>
      <c r="Q3103" s="11"/>
      <c r="R3103" s="11" t="s">
        <v>75</v>
      </c>
      <c r="S3103" s="11"/>
      <c r="T3103" s="11" t="s">
        <v>76</v>
      </c>
      <c r="U3103" s="11" t="s">
        <v>4097</v>
      </c>
      <c r="V3103" s="11" t="s">
        <v>12321</v>
      </c>
      <c r="W3103" s="11" t="s">
        <v>615</v>
      </c>
      <c r="X3103" s="18">
        <v>24.9</v>
      </c>
      <c r="Y3103" s="18"/>
      <c r="Z3103" s="11">
        <f>$B$3103*$X$3103*(100%-$C$15)</f>
        <v>0</v>
      </c>
    </row>
    <row r="3104" spans="1:26" s="10" customFormat="1" ht="39.950000000000003" customHeight="1" x14ac:dyDescent="0.2">
      <c r="A3104" s="11" t="s">
        <v>67</v>
      </c>
      <c r="B3104" s="11"/>
      <c r="C3104" s="11" t="s">
        <v>12064</v>
      </c>
      <c r="D3104" s="11" t="s">
        <v>12688</v>
      </c>
      <c r="E3104" s="11" t="s">
        <v>12689</v>
      </c>
      <c r="F3104" s="11" t="s">
        <v>12689</v>
      </c>
      <c r="G3104" s="11"/>
      <c r="H3104" s="11" t="s">
        <v>12690</v>
      </c>
      <c r="I3104" s="11"/>
      <c r="J3104" s="12">
        <v>2018</v>
      </c>
      <c r="K3104" s="11" t="s">
        <v>526</v>
      </c>
      <c r="L3104" s="11" t="s">
        <v>12064</v>
      </c>
      <c r="M3104" s="13">
        <v>7</v>
      </c>
      <c r="N3104" s="11"/>
      <c r="O3104" s="11" t="s">
        <v>1961</v>
      </c>
      <c r="P3104" s="11"/>
      <c r="Q3104" s="11"/>
      <c r="R3104" s="11" t="s">
        <v>75</v>
      </c>
      <c r="S3104" s="11"/>
      <c r="T3104" s="11" t="s">
        <v>76</v>
      </c>
      <c r="U3104" s="11" t="s">
        <v>4097</v>
      </c>
      <c r="V3104" s="11" t="s">
        <v>12691</v>
      </c>
      <c r="W3104" s="11" t="s">
        <v>615</v>
      </c>
      <c r="X3104" s="18">
        <v>24.9</v>
      </c>
      <c r="Y3104" s="18"/>
      <c r="Z3104" s="11">
        <f>$B$3104*$X$3104*(100%-$C$15)</f>
        <v>0</v>
      </c>
    </row>
    <row r="3105" spans="1:26" s="10" customFormat="1" ht="39.950000000000003" customHeight="1" x14ac:dyDescent="0.2">
      <c r="A3105" s="11" t="s">
        <v>67</v>
      </c>
      <c r="B3105" s="11"/>
      <c r="C3105" s="11" t="s">
        <v>12064</v>
      </c>
      <c r="D3105" s="11" t="s">
        <v>12692</v>
      </c>
      <c r="E3105" s="11" t="s">
        <v>12693</v>
      </c>
      <c r="F3105" s="11" t="s">
        <v>12693</v>
      </c>
      <c r="G3105" s="11"/>
      <c r="H3105" s="11" t="s">
        <v>12694</v>
      </c>
      <c r="I3105" s="11"/>
      <c r="J3105" s="12">
        <v>2018</v>
      </c>
      <c r="K3105" s="11" t="s">
        <v>651</v>
      </c>
      <c r="L3105" s="11" t="s">
        <v>12064</v>
      </c>
      <c r="M3105" s="13">
        <v>7</v>
      </c>
      <c r="N3105" s="11"/>
      <c r="O3105" s="11" t="s">
        <v>1961</v>
      </c>
      <c r="P3105" s="11"/>
      <c r="Q3105" s="11"/>
      <c r="R3105" s="11" t="s">
        <v>75</v>
      </c>
      <c r="S3105" s="11"/>
      <c r="T3105" s="11" t="s">
        <v>76</v>
      </c>
      <c r="U3105" s="11" t="s">
        <v>4097</v>
      </c>
      <c r="V3105" s="11" t="s">
        <v>12659</v>
      </c>
      <c r="W3105" s="11" t="s">
        <v>615</v>
      </c>
      <c r="X3105" s="18">
        <v>24.9</v>
      </c>
      <c r="Y3105" s="18"/>
      <c r="Z3105" s="11">
        <f>$B$3105*$X$3105*(100%-$C$15)</f>
        <v>0</v>
      </c>
    </row>
    <row r="3106" spans="1:26" s="10" customFormat="1" ht="39.950000000000003" customHeight="1" x14ac:dyDescent="0.2">
      <c r="A3106" s="11" t="s">
        <v>67</v>
      </c>
      <c r="B3106" s="11"/>
      <c r="C3106" s="11" t="s">
        <v>12064</v>
      </c>
      <c r="D3106" s="11" t="s">
        <v>12695</v>
      </c>
      <c r="E3106" s="11" t="s">
        <v>12696</v>
      </c>
      <c r="F3106" s="11" t="s">
        <v>12696</v>
      </c>
      <c r="G3106" s="11"/>
      <c r="H3106" s="11" t="s">
        <v>12697</v>
      </c>
      <c r="I3106" s="11"/>
      <c r="J3106" s="12">
        <v>2018</v>
      </c>
      <c r="K3106" s="11" t="s">
        <v>429</v>
      </c>
      <c r="L3106" s="11" t="s">
        <v>12064</v>
      </c>
      <c r="M3106" s="13">
        <v>7</v>
      </c>
      <c r="N3106" s="11"/>
      <c r="O3106" s="11" t="s">
        <v>1961</v>
      </c>
      <c r="P3106" s="11"/>
      <c r="Q3106" s="11"/>
      <c r="R3106" s="11" t="s">
        <v>75</v>
      </c>
      <c r="S3106" s="11"/>
      <c r="T3106" s="11" t="s">
        <v>76</v>
      </c>
      <c r="U3106" s="11" t="s">
        <v>4097</v>
      </c>
      <c r="V3106" s="11" t="s">
        <v>12691</v>
      </c>
      <c r="W3106" s="11" t="s">
        <v>615</v>
      </c>
      <c r="X3106" s="18">
        <v>24.9</v>
      </c>
      <c r="Y3106" s="18"/>
      <c r="Z3106" s="11">
        <f>$B$3106*$X$3106*(100%-$C$15)</f>
        <v>0</v>
      </c>
    </row>
    <row r="3107" spans="1:26" s="10" customFormat="1" ht="39.950000000000003" customHeight="1" x14ac:dyDescent="0.2">
      <c r="A3107" s="11" t="s">
        <v>67</v>
      </c>
      <c r="B3107" s="11"/>
      <c r="C3107" s="11" t="s">
        <v>12064</v>
      </c>
      <c r="D3107" s="11" t="s">
        <v>12698</v>
      </c>
      <c r="E3107" s="11" t="s">
        <v>12699</v>
      </c>
      <c r="F3107" s="11" t="s">
        <v>12699</v>
      </c>
      <c r="G3107" s="11"/>
      <c r="H3107" s="11" t="s">
        <v>12700</v>
      </c>
      <c r="I3107" s="11"/>
      <c r="J3107" s="12">
        <v>2022</v>
      </c>
      <c r="K3107" s="11" t="s">
        <v>526</v>
      </c>
      <c r="L3107" s="11" t="s">
        <v>12064</v>
      </c>
      <c r="M3107" s="13">
        <v>7</v>
      </c>
      <c r="N3107" s="11"/>
      <c r="O3107" s="11" t="s">
        <v>1961</v>
      </c>
      <c r="P3107" s="11"/>
      <c r="Q3107" s="11"/>
      <c r="R3107" s="11" t="s">
        <v>75</v>
      </c>
      <c r="S3107" s="11"/>
      <c r="T3107" s="11" t="s">
        <v>76</v>
      </c>
      <c r="U3107" s="11" t="s">
        <v>4097</v>
      </c>
      <c r="V3107" s="11" t="s">
        <v>12321</v>
      </c>
      <c r="W3107" s="11" t="s">
        <v>615</v>
      </c>
      <c r="X3107" s="18">
        <v>24.9</v>
      </c>
      <c r="Y3107" s="18"/>
      <c r="Z3107" s="11">
        <f>$B$3107*$X$3107*(100%-$C$15)</f>
        <v>0</v>
      </c>
    </row>
    <row r="3108" spans="1:26" s="10" customFormat="1" ht="39.950000000000003" customHeight="1" x14ac:dyDescent="0.2">
      <c r="A3108" s="11" t="s">
        <v>67</v>
      </c>
      <c r="B3108" s="11"/>
      <c r="C3108" s="11" t="s">
        <v>12064</v>
      </c>
      <c r="D3108" s="11" t="s">
        <v>12701</v>
      </c>
      <c r="E3108" s="11" t="s">
        <v>12702</v>
      </c>
      <c r="F3108" s="11" t="s">
        <v>12702</v>
      </c>
      <c r="G3108" s="11"/>
      <c r="H3108" s="11" t="s">
        <v>12703</v>
      </c>
      <c r="I3108" s="11"/>
      <c r="J3108" s="12">
        <v>2018</v>
      </c>
      <c r="K3108" s="11" t="s">
        <v>656</v>
      </c>
      <c r="L3108" s="11" t="s">
        <v>12064</v>
      </c>
      <c r="M3108" s="13">
        <v>7</v>
      </c>
      <c r="N3108" s="11"/>
      <c r="O3108" s="11" t="s">
        <v>1961</v>
      </c>
      <c r="P3108" s="11"/>
      <c r="Q3108" s="11"/>
      <c r="R3108" s="11" t="s">
        <v>75</v>
      </c>
      <c r="S3108" s="11"/>
      <c r="T3108" s="11" t="s">
        <v>76</v>
      </c>
      <c r="U3108" s="11" t="s">
        <v>4097</v>
      </c>
      <c r="V3108" s="11" t="s">
        <v>12068</v>
      </c>
      <c r="W3108" s="11" t="s">
        <v>615</v>
      </c>
      <c r="X3108" s="18">
        <v>21.9</v>
      </c>
      <c r="Y3108" s="18"/>
      <c r="Z3108" s="11">
        <f>$B$3108*$X$3108*(100%-$C$15)</f>
        <v>0</v>
      </c>
    </row>
    <row r="3109" spans="1:26" s="10" customFormat="1" ht="39.950000000000003" customHeight="1" x14ac:dyDescent="0.2">
      <c r="A3109" s="11" t="s">
        <v>67</v>
      </c>
      <c r="B3109" s="11"/>
      <c r="C3109" s="11" t="s">
        <v>12064</v>
      </c>
      <c r="D3109" s="11" t="s">
        <v>12704</v>
      </c>
      <c r="E3109" s="11" t="s">
        <v>12705</v>
      </c>
      <c r="F3109" s="11" t="s">
        <v>12705</v>
      </c>
      <c r="G3109" s="11"/>
      <c r="H3109" s="11" t="s">
        <v>12706</v>
      </c>
      <c r="I3109" s="11"/>
      <c r="J3109" s="12">
        <v>2025</v>
      </c>
      <c r="K3109" s="11" t="s">
        <v>526</v>
      </c>
      <c r="L3109" s="11" t="s">
        <v>12707</v>
      </c>
      <c r="M3109" s="13">
        <v>7</v>
      </c>
      <c r="N3109" s="11"/>
      <c r="O3109" s="11" t="s">
        <v>12708</v>
      </c>
      <c r="P3109" s="11"/>
      <c r="Q3109" s="11"/>
      <c r="R3109" s="11" t="s">
        <v>97</v>
      </c>
      <c r="S3109" s="11"/>
      <c r="T3109" s="11" t="s">
        <v>76</v>
      </c>
      <c r="U3109" s="11" t="s">
        <v>4097</v>
      </c>
      <c r="V3109" s="11" t="s">
        <v>12709</v>
      </c>
      <c r="W3109" s="11" t="s">
        <v>615</v>
      </c>
      <c r="X3109" s="18">
        <v>21.9</v>
      </c>
      <c r="Y3109" s="18"/>
      <c r="Z3109" s="11">
        <f>$B$3109*$X$3109*(100%-$C$15)</f>
        <v>0</v>
      </c>
    </row>
    <row r="3110" spans="1:26" s="10" customFormat="1" ht="39.950000000000003" customHeight="1" x14ac:dyDescent="0.2">
      <c r="A3110" s="11" t="s">
        <v>67</v>
      </c>
      <c r="B3110" s="11"/>
      <c r="C3110" s="11" t="s">
        <v>12064</v>
      </c>
      <c r="D3110" s="11" t="s">
        <v>12710</v>
      </c>
      <c r="E3110" s="11" t="s">
        <v>12711</v>
      </c>
      <c r="F3110" s="11" t="s">
        <v>12711</v>
      </c>
      <c r="G3110" s="11"/>
      <c r="H3110" s="11" t="s">
        <v>12712</v>
      </c>
      <c r="I3110" s="11"/>
      <c r="J3110" s="12">
        <v>2025</v>
      </c>
      <c r="K3110" s="11" t="s">
        <v>526</v>
      </c>
      <c r="L3110" s="11" t="s">
        <v>12707</v>
      </c>
      <c r="M3110" s="13">
        <v>7</v>
      </c>
      <c r="N3110" s="11"/>
      <c r="O3110" s="11" t="s">
        <v>12708</v>
      </c>
      <c r="P3110" s="11"/>
      <c r="Q3110" s="11"/>
      <c r="R3110" s="11" t="s">
        <v>97</v>
      </c>
      <c r="S3110" s="11"/>
      <c r="T3110" s="11" t="s">
        <v>76</v>
      </c>
      <c r="U3110" s="11" t="s">
        <v>4097</v>
      </c>
      <c r="V3110" s="11" t="s">
        <v>12709</v>
      </c>
      <c r="W3110" s="11" t="s">
        <v>615</v>
      </c>
      <c r="X3110" s="18">
        <v>21.9</v>
      </c>
      <c r="Y3110" s="18"/>
      <c r="Z3110" s="11">
        <f>$B$3110*$X$3110*(100%-$C$15)</f>
        <v>0</v>
      </c>
    </row>
    <row r="3111" spans="1:26" s="10" customFormat="1" ht="39.950000000000003" customHeight="1" x14ac:dyDescent="0.2">
      <c r="A3111" s="11" t="s">
        <v>67</v>
      </c>
      <c r="B3111" s="11"/>
      <c r="C3111" s="11" t="s">
        <v>12064</v>
      </c>
      <c r="D3111" s="11" t="s">
        <v>12713</v>
      </c>
      <c r="E3111" s="11" t="s">
        <v>12714</v>
      </c>
      <c r="F3111" s="11" t="s">
        <v>12714</v>
      </c>
      <c r="G3111" s="11"/>
      <c r="H3111" s="11" t="s">
        <v>12715</v>
      </c>
      <c r="I3111" s="11"/>
      <c r="J3111" s="12">
        <v>2025</v>
      </c>
      <c r="K3111" s="11" t="s">
        <v>526</v>
      </c>
      <c r="L3111" s="11" t="s">
        <v>12707</v>
      </c>
      <c r="M3111" s="13">
        <v>7</v>
      </c>
      <c r="N3111" s="11"/>
      <c r="O3111" s="11" t="s">
        <v>12708</v>
      </c>
      <c r="P3111" s="11"/>
      <c r="Q3111" s="11"/>
      <c r="R3111" s="11" t="s">
        <v>97</v>
      </c>
      <c r="S3111" s="11"/>
      <c r="T3111" s="11" t="s">
        <v>76</v>
      </c>
      <c r="U3111" s="11" t="s">
        <v>4097</v>
      </c>
      <c r="V3111" s="11" t="s">
        <v>12716</v>
      </c>
      <c r="W3111" s="11" t="s">
        <v>615</v>
      </c>
      <c r="X3111" s="18">
        <v>16.8</v>
      </c>
      <c r="Y3111" s="18"/>
      <c r="Z3111" s="11">
        <f>$B$3111*$X$3111*(100%-$C$15)</f>
        <v>0</v>
      </c>
    </row>
    <row r="3112" spans="1:26" s="10" customFormat="1" ht="39.950000000000003" customHeight="1" x14ac:dyDescent="0.2">
      <c r="A3112" s="11" t="s">
        <v>67</v>
      </c>
      <c r="B3112" s="11"/>
      <c r="C3112" s="11" t="s">
        <v>12064</v>
      </c>
      <c r="D3112" s="11" t="s">
        <v>12717</v>
      </c>
      <c r="E3112" s="11" t="s">
        <v>12718</v>
      </c>
      <c r="F3112" s="11" t="s">
        <v>12718</v>
      </c>
      <c r="G3112" s="11"/>
      <c r="H3112" s="11" t="s">
        <v>12719</v>
      </c>
      <c r="I3112" s="11"/>
      <c r="J3112" s="12">
        <v>2025</v>
      </c>
      <c r="K3112" s="11" t="s">
        <v>526</v>
      </c>
      <c r="L3112" s="11" t="s">
        <v>12707</v>
      </c>
      <c r="M3112" s="13">
        <v>5</v>
      </c>
      <c r="N3112" s="11"/>
      <c r="O3112" s="11" t="s">
        <v>12708</v>
      </c>
      <c r="P3112" s="11"/>
      <c r="Q3112" s="11"/>
      <c r="R3112" s="11" t="s">
        <v>97</v>
      </c>
      <c r="S3112" s="11"/>
      <c r="T3112" s="11" t="s">
        <v>76</v>
      </c>
      <c r="U3112" s="11" t="s">
        <v>4097</v>
      </c>
      <c r="V3112" s="11" t="s">
        <v>12720</v>
      </c>
      <c r="W3112" s="11" t="s">
        <v>615</v>
      </c>
      <c r="X3112" s="18">
        <v>16.8</v>
      </c>
      <c r="Y3112" s="18"/>
      <c r="Z3112" s="11">
        <f>$B$3112*$X$3112*(100%-$C$15)</f>
        <v>0</v>
      </c>
    </row>
    <row r="3113" spans="1:26" s="10" customFormat="1" ht="39.950000000000003" customHeight="1" x14ac:dyDescent="0.2">
      <c r="A3113" s="11" t="s">
        <v>67</v>
      </c>
      <c r="B3113" s="11"/>
      <c r="C3113" s="11" t="s">
        <v>12064</v>
      </c>
      <c r="D3113" s="11" t="s">
        <v>12721</v>
      </c>
      <c r="E3113" s="11" t="s">
        <v>12722</v>
      </c>
      <c r="F3113" s="11" t="s">
        <v>12722</v>
      </c>
      <c r="G3113" s="11"/>
      <c r="H3113" s="11" t="s">
        <v>12723</v>
      </c>
      <c r="I3113" s="11"/>
      <c r="J3113" s="12">
        <v>2025</v>
      </c>
      <c r="K3113" s="11" t="s">
        <v>526</v>
      </c>
      <c r="L3113" s="11" t="s">
        <v>12707</v>
      </c>
      <c r="M3113" s="13">
        <v>5</v>
      </c>
      <c r="N3113" s="11"/>
      <c r="O3113" s="11" t="s">
        <v>12708</v>
      </c>
      <c r="P3113" s="11"/>
      <c r="Q3113" s="11"/>
      <c r="R3113" s="11" t="s">
        <v>97</v>
      </c>
      <c r="S3113" s="11"/>
      <c r="T3113" s="11" t="s">
        <v>76</v>
      </c>
      <c r="U3113" s="11" t="s">
        <v>4097</v>
      </c>
      <c r="V3113" s="11" t="s">
        <v>12720</v>
      </c>
      <c r="W3113" s="11" t="s">
        <v>615</v>
      </c>
      <c r="X3113" s="18">
        <v>16.8</v>
      </c>
      <c r="Y3113" s="18"/>
      <c r="Z3113" s="11">
        <f>$B$3113*$X$3113*(100%-$C$15)</f>
        <v>0</v>
      </c>
    </row>
    <row r="3114" spans="1:26" s="10" customFormat="1" ht="39.950000000000003" customHeight="1" x14ac:dyDescent="0.2">
      <c r="A3114" s="11" t="s">
        <v>67</v>
      </c>
      <c r="B3114" s="11"/>
      <c r="C3114" s="11" t="s">
        <v>12064</v>
      </c>
      <c r="D3114" s="11" t="s">
        <v>12724</v>
      </c>
      <c r="E3114" s="11" t="s">
        <v>12725</v>
      </c>
      <c r="F3114" s="11" t="s">
        <v>12725</v>
      </c>
      <c r="G3114" s="11"/>
      <c r="H3114" s="11" t="s">
        <v>12726</v>
      </c>
      <c r="I3114" s="11"/>
      <c r="J3114" s="12">
        <v>2025</v>
      </c>
      <c r="K3114" s="11" t="s">
        <v>526</v>
      </c>
      <c r="L3114" s="11" t="s">
        <v>12707</v>
      </c>
      <c r="M3114" s="13">
        <v>5</v>
      </c>
      <c r="N3114" s="11"/>
      <c r="O3114" s="11" t="s">
        <v>12708</v>
      </c>
      <c r="P3114" s="11"/>
      <c r="Q3114" s="11"/>
      <c r="R3114" s="11" t="s">
        <v>97</v>
      </c>
      <c r="S3114" s="11"/>
      <c r="T3114" s="11" t="s">
        <v>76</v>
      </c>
      <c r="U3114" s="11" t="s">
        <v>4097</v>
      </c>
      <c r="V3114" s="11" t="s">
        <v>12720</v>
      </c>
      <c r="W3114" s="11" t="s">
        <v>615</v>
      </c>
      <c r="X3114" s="18">
        <v>16.8</v>
      </c>
      <c r="Y3114" s="18"/>
      <c r="Z3114" s="11">
        <f>$B$3114*$X$3114*(100%-$C$15)</f>
        <v>0</v>
      </c>
    </row>
    <row r="3115" spans="1:26" s="10" customFormat="1" ht="39.950000000000003" customHeight="1" x14ac:dyDescent="0.2">
      <c r="A3115" s="11" t="s">
        <v>67</v>
      </c>
      <c r="B3115" s="11"/>
      <c r="C3115" s="11" t="s">
        <v>12064</v>
      </c>
      <c r="D3115" s="11" t="s">
        <v>12727</v>
      </c>
      <c r="E3115" s="11" t="s">
        <v>12728</v>
      </c>
      <c r="F3115" s="11" t="s">
        <v>12728</v>
      </c>
      <c r="G3115" s="11"/>
      <c r="H3115" s="11" t="s">
        <v>12729</v>
      </c>
      <c r="I3115" s="11"/>
      <c r="J3115" s="12">
        <v>2025</v>
      </c>
      <c r="K3115" s="11" t="s">
        <v>526</v>
      </c>
      <c r="L3115" s="11" t="s">
        <v>12707</v>
      </c>
      <c r="M3115" s="13">
        <v>5</v>
      </c>
      <c r="N3115" s="11"/>
      <c r="O3115" s="11" t="s">
        <v>12708</v>
      </c>
      <c r="P3115" s="11"/>
      <c r="Q3115" s="11"/>
      <c r="R3115" s="11" t="s">
        <v>97</v>
      </c>
      <c r="S3115" s="11"/>
      <c r="T3115" s="11" t="s">
        <v>76</v>
      </c>
      <c r="U3115" s="11" t="s">
        <v>4097</v>
      </c>
      <c r="V3115" s="11" t="s">
        <v>12720</v>
      </c>
      <c r="W3115" s="11" t="s">
        <v>615</v>
      </c>
      <c r="X3115" s="18">
        <v>16.8</v>
      </c>
      <c r="Y3115" s="18"/>
      <c r="Z3115" s="11">
        <f>$B$3115*$X$3115*(100%-$C$15)</f>
        <v>0</v>
      </c>
    </row>
    <row r="3116" spans="1:26" s="10" customFormat="1" ht="39.950000000000003" customHeight="1" x14ac:dyDescent="0.2">
      <c r="A3116" s="11" t="s">
        <v>67</v>
      </c>
      <c r="B3116" s="11"/>
      <c r="C3116" s="11" t="s">
        <v>12064</v>
      </c>
      <c r="D3116" s="11" t="s">
        <v>12730</v>
      </c>
      <c r="E3116" s="11" t="s">
        <v>12731</v>
      </c>
      <c r="F3116" s="11" t="s">
        <v>12731</v>
      </c>
      <c r="G3116" s="11"/>
      <c r="H3116" s="11" t="s">
        <v>12732</v>
      </c>
      <c r="I3116" s="11"/>
      <c r="J3116" s="12">
        <v>2025</v>
      </c>
      <c r="K3116" s="11" t="s">
        <v>7619</v>
      </c>
      <c r="L3116" s="11" t="s">
        <v>12707</v>
      </c>
      <c r="M3116" s="13">
        <v>5</v>
      </c>
      <c r="N3116" s="11"/>
      <c r="O3116" s="11" t="s">
        <v>12708</v>
      </c>
      <c r="P3116" s="11"/>
      <c r="Q3116" s="11"/>
      <c r="R3116" s="11" t="s">
        <v>97</v>
      </c>
      <c r="S3116" s="11"/>
      <c r="T3116" s="11" t="s">
        <v>76</v>
      </c>
      <c r="U3116" s="11" t="s">
        <v>4097</v>
      </c>
      <c r="V3116" s="11" t="s">
        <v>12720</v>
      </c>
      <c r="W3116" s="11" t="s">
        <v>615</v>
      </c>
      <c r="X3116" s="18">
        <v>16.8</v>
      </c>
      <c r="Y3116" s="18"/>
      <c r="Z3116" s="11">
        <f>$B$3116*$X$3116*(100%-$C$15)</f>
        <v>0</v>
      </c>
    </row>
    <row r="3117" spans="1:26" s="10" customFormat="1" ht="39.950000000000003" customHeight="1" x14ac:dyDescent="0.2">
      <c r="A3117" s="11" t="s">
        <v>67</v>
      </c>
      <c r="B3117" s="11"/>
      <c r="C3117" s="11" t="s">
        <v>12064</v>
      </c>
      <c r="D3117" s="11" t="s">
        <v>12733</v>
      </c>
      <c r="E3117" s="11" t="s">
        <v>12734</v>
      </c>
      <c r="F3117" s="11" t="s">
        <v>12734</v>
      </c>
      <c r="G3117" s="11"/>
      <c r="H3117" s="11" t="s">
        <v>12735</v>
      </c>
      <c r="I3117" s="11"/>
      <c r="J3117" s="12">
        <v>2025</v>
      </c>
      <c r="K3117" s="11" t="s">
        <v>7619</v>
      </c>
      <c r="L3117" s="11" t="s">
        <v>12707</v>
      </c>
      <c r="M3117" s="13">
        <v>5</v>
      </c>
      <c r="N3117" s="11"/>
      <c r="O3117" s="11" t="s">
        <v>12708</v>
      </c>
      <c r="P3117" s="11"/>
      <c r="Q3117" s="11"/>
      <c r="R3117" s="11" t="s">
        <v>97</v>
      </c>
      <c r="S3117" s="11"/>
      <c r="T3117" s="11" t="s">
        <v>76</v>
      </c>
      <c r="U3117" s="11" t="s">
        <v>4097</v>
      </c>
      <c r="V3117" s="11" t="s">
        <v>12720</v>
      </c>
      <c r="W3117" s="11" t="s">
        <v>615</v>
      </c>
      <c r="X3117" s="18">
        <v>16.8</v>
      </c>
      <c r="Y3117" s="18"/>
      <c r="Z3117" s="11">
        <f>$B$3117*$X$3117*(100%-$C$15)</f>
        <v>0</v>
      </c>
    </row>
    <row r="3118" spans="1:26" s="10" customFormat="1" ht="39.950000000000003" customHeight="1" x14ac:dyDescent="0.2">
      <c r="A3118" s="11" t="s">
        <v>67</v>
      </c>
      <c r="B3118" s="11"/>
      <c r="C3118" s="11" t="s">
        <v>12064</v>
      </c>
      <c r="D3118" s="11" t="s">
        <v>12736</v>
      </c>
      <c r="E3118" s="11" t="s">
        <v>12737</v>
      </c>
      <c r="F3118" s="11" t="s">
        <v>12737</v>
      </c>
      <c r="G3118" s="11"/>
      <c r="H3118" s="11" t="s">
        <v>12738</v>
      </c>
      <c r="I3118" s="11"/>
      <c r="J3118" s="12">
        <v>2024</v>
      </c>
      <c r="K3118" s="11" t="s">
        <v>429</v>
      </c>
      <c r="L3118" s="11" t="s">
        <v>12064</v>
      </c>
      <c r="M3118" s="13">
        <v>7</v>
      </c>
      <c r="N3118" s="11"/>
      <c r="O3118" s="11" t="s">
        <v>1961</v>
      </c>
      <c r="P3118" s="11"/>
      <c r="Q3118" s="11"/>
      <c r="R3118" s="11" t="s">
        <v>97</v>
      </c>
      <c r="S3118" s="11"/>
      <c r="T3118" s="11" t="s">
        <v>76</v>
      </c>
      <c r="U3118" s="11" t="s">
        <v>4097</v>
      </c>
      <c r="V3118" s="11" t="s">
        <v>12739</v>
      </c>
      <c r="W3118" s="11"/>
      <c r="X3118" s="18">
        <v>21.9</v>
      </c>
      <c r="Y3118" s="18"/>
      <c r="Z3118" s="11">
        <f>$B$3118*$X$3118*(100%-$C$15)</f>
        <v>0</v>
      </c>
    </row>
    <row r="3119" spans="1:26" s="10" customFormat="1" ht="39.950000000000003" customHeight="1" x14ac:dyDescent="0.2">
      <c r="A3119" s="11" t="s">
        <v>67</v>
      </c>
      <c r="B3119" s="11"/>
      <c r="C3119" s="11" t="s">
        <v>12064</v>
      </c>
      <c r="D3119" s="11" t="s">
        <v>12740</v>
      </c>
      <c r="E3119" s="11" t="s">
        <v>12741</v>
      </c>
      <c r="F3119" s="11" t="s">
        <v>12741</v>
      </c>
      <c r="G3119" s="11"/>
      <c r="H3119" s="11" t="s">
        <v>12742</v>
      </c>
      <c r="I3119" s="11"/>
      <c r="J3119" s="12">
        <v>2024</v>
      </c>
      <c r="K3119" s="11" t="s">
        <v>526</v>
      </c>
      <c r="L3119" s="11" t="s">
        <v>12064</v>
      </c>
      <c r="M3119" s="13">
        <v>7</v>
      </c>
      <c r="N3119" s="11"/>
      <c r="O3119" s="11" t="s">
        <v>1961</v>
      </c>
      <c r="P3119" s="11"/>
      <c r="Q3119" s="11"/>
      <c r="R3119" s="11" t="s">
        <v>97</v>
      </c>
      <c r="S3119" s="11"/>
      <c r="T3119" s="11" t="s">
        <v>76</v>
      </c>
      <c r="U3119" s="11" t="s">
        <v>4097</v>
      </c>
      <c r="V3119" s="11" t="s">
        <v>12743</v>
      </c>
      <c r="W3119" s="11" t="s">
        <v>615</v>
      </c>
      <c r="X3119" s="18">
        <v>16.8</v>
      </c>
      <c r="Y3119" s="18"/>
      <c r="Z3119" s="11">
        <f>$B$3119*$X$3119*(100%-$C$15)</f>
        <v>0</v>
      </c>
    </row>
    <row r="3120" spans="1:26" s="10" customFormat="1" ht="39.950000000000003" customHeight="1" x14ac:dyDescent="0.2">
      <c r="A3120" s="11" t="s">
        <v>67</v>
      </c>
      <c r="B3120" s="11"/>
      <c r="C3120" s="11" t="s">
        <v>12064</v>
      </c>
      <c r="D3120" s="11" t="s">
        <v>12744</v>
      </c>
      <c r="E3120" s="11" t="s">
        <v>12745</v>
      </c>
      <c r="F3120" s="11" t="s">
        <v>12745</v>
      </c>
      <c r="G3120" s="11"/>
      <c r="H3120" s="11" t="s">
        <v>12746</v>
      </c>
      <c r="I3120" s="11"/>
      <c r="J3120" s="12">
        <v>2024</v>
      </c>
      <c r="K3120" s="11" t="s">
        <v>526</v>
      </c>
      <c r="L3120" s="11" t="s">
        <v>12064</v>
      </c>
      <c r="M3120" s="13">
        <v>7</v>
      </c>
      <c r="N3120" s="11"/>
      <c r="O3120" s="11" t="s">
        <v>1961</v>
      </c>
      <c r="P3120" s="11"/>
      <c r="Q3120" s="11"/>
      <c r="R3120" s="11" t="s">
        <v>97</v>
      </c>
      <c r="S3120" s="11"/>
      <c r="T3120" s="11" t="s">
        <v>76</v>
      </c>
      <c r="U3120" s="11" t="s">
        <v>4097</v>
      </c>
      <c r="V3120" s="11" t="s">
        <v>12743</v>
      </c>
      <c r="W3120" s="11" t="s">
        <v>615</v>
      </c>
      <c r="X3120" s="18">
        <v>16.8</v>
      </c>
      <c r="Y3120" s="18"/>
      <c r="Z3120" s="11">
        <f>$B$3120*$X$3120*(100%-$C$15)</f>
        <v>0</v>
      </c>
    </row>
    <row r="3121" spans="1:26" s="10" customFormat="1" ht="39.950000000000003" customHeight="1" x14ac:dyDescent="0.2">
      <c r="A3121" s="11" t="s">
        <v>67</v>
      </c>
      <c r="B3121" s="11"/>
      <c r="C3121" s="11" t="s">
        <v>12064</v>
      </c>
      <c r="D3121" s="11" t="s">
        <v>12747</v>
      </c>
      <c r="E3121" s="11" t="s">
        <v>12748</v>
      </c>
      <c r="F3121" s="11" t="s">
        <v>12748</v>
      </c>
      <c r="G3121" s="11"/>
      <c r="H3121" s="11" t="s">
        <v>12749</v>
      </c>
      <c r="I3121" s="11"/>
      <c r="J3121" s="12">
        <v>2024</v>
      </c>
      <c r="K3121" s="11" t="s">
        <v>526</v>
      </c>
      <c r="L3121" s="11" t="s">
        <v>12064</v>
      </c>
      <c r="M3121" s="13">
        <v>7</v>
      </c>
      <c r="N3121" s="11"/>
      <c r="O3121" s="11" t="s">
        <v>1961</v>
      </c>
      <c r="P3121" s="11"/>
      <c r="Q3121" s="11"/>
      <c r="R3121" s="11" t="s">
        <v>97</v>
      </c>
      <c r="S3121" s="11"/>
      <c r="T3121" s="11" t="s">
        <v>76</v>
      </c>
      <c r="U3121" s="11" t="s">
        <v>4097</v>
      </c>
      <c r="V3121" s="11" t="s">
        <v>12743</v>
      </c>
      <c r="W3121" s="11" t="s">
        <v>615</v>
      </c>
      <c r="X3121" s="18">
        <v>16.8</v>
      </c>
      <c r="Y3121" s="18"/>
      <c r="Z3121" s="11">
        <f>$B$3121*$X$3121*(100%-$C$15)</f>
        <v>0</v>
      </c>
    </row>
    <row r="3122" spans="1:26" s="10" customFormat="1" ht="39.950000000000003" customHeight="1" x14ac:dyDescent="0.2">
      <c r="A3122" s="11" t="s">
        <v>67</v>
      </c>
      <c r="B3122" s="11"/>
      <c r="C3122" s="11" t="s">
        <v>12064</v>
      </c>
      <c r="D3122" s="11" t="s">
        <v>12750</v>
      </c>
      <c r="E3122" s="11" t="s">
        <v>12751</v>
      </c>
      <c r="F3122" s="11" t="s">
        <v>12751</v>
      </c>
      <c r="G3122" s="11"/>
      <c r="H3122" s="11" t="s">
        <v>12752</v>
      </c>
      <c r="I3122" s="11"/>
      <c r="J3122" s="12">
        <v>2024</v>
      </c>
      <c r="K3122" s="11" t="s">
        <v>7619</v>
      </c>
      <c r="L3122" s="11" t="s">
        <v>12064</v>
      </c>
      <c r="M3122" s="13">
        <v>7</v>
      </c>
      <c r="N3122" s="11"/>
      <c r="O3122" s="11" t="s">
        <v>1961</v>
      </c>
      <c r="P3122" s="11"/>
      <c r="Q3122" s="11"/>
      <c r="R3122" s="11" t="s">
        <v>97</v>
      </c>
      <c r="S3122" s="11"/>
      <c r="T3122" s="11" t="s">
        <v>76</v>
      </c>
      <c r="U3122" s="11" t="s">
        <v>4097</v>
      </c>
      <c r="V3122" s="11" t="s">
        <v>12743</v>
      </c>
      <c r="W3122" s="11" t="s">
        <v>615</v>
      </c>
      <c r="X3122" s="18">
        <v>16.8</v>
      </c>
      <c r="Y3122" s="18"/>
      <c r="Z3122" s="11">
        <f>$B$3122*$X$3122*(100%-$C$15)</f>
        <v>0</v>
      </c>
    </row>
    <row r="3123" spans="1:26" s="10" customFormat="1" ht="39.950000000000003" customHeight="1" x14ac:dyDescent="0.2">
      <c r="A3123" s="11" t="s">
        <v>67</v>
      </c>
      <c r="B3123" s="11"/>
      <c r="C3123" s="11" t="s">
        <v>12064</v>
      </c>
      <c r="D3123" s="11" t="s">
        <v>12753</v>
      </c>
      <c r="E3123" s="11" t="s">
        <v>12754</v>
      </c>
      <c r="F3123" s="11" t="s">
        <v>12754</v>
      </c>
      <c r="G3123" s="11"/>
      <c r="H3123" s="11" t="s">
        <v>12755</v>
      </c>
      <c r="I3123" s="11"/>
      <c r="J3123" s="12">
        <v>2024</v>
      </c>
      <c r="K3123" s="11" t="s">
        <v>7619</v>
      </c>
      <c r="L3123" s="11" t="s">
        <v>12064</v>
      </c>
      <c r="M3123" s="13">
        <v>7</v>
      </c>
      <c r="N3123" s="11"/>
      <c r="O3123" s="11" t="s">
        <v>1961</v>
      </c>
      <c r="P3123" s="11"/>
      <c r="Q3123" s="11"/>
      <c r="R3123" s="11" t="s">
        <v>97</v>
      </c>
      <c r="S3123" s="11"/>
      <c r="T3123" s="11" t="s">
        <v>76</v>
      </c>
      <c r="U3123" s="11" t="s">
        <v>4097</v>
      </c>
      <c r="V3123" s="11" t="s">
        <v>12743</v>
      </c>
      <c r="W3123" s="11" t="s">
        <v>615</v>
      </c>
      <c r="X3123" s="18">
        <v>16.8</v>
      </c>
      <c r="Y3123" s="18"/>
      <c r="Z3123" s="11">
        <f>$B$3123*$X$3123*(100%-$C$15)</f>
        <v>0</v>
      </c>
    </row>
    <row r="3124" spans="1:26" s="10" customFormat="1" ht="39.950000000000003" customHeight="1" x14ac:dyDescent="0.2">
      <c r="A3124" s="11" t="s">
        <v>67</v>
      </c>
      <c r="B3124" s="11"/>
      <c r="C3124" s="11" t="s">
        <v>12064</v>
      </c>
      <c r="D3124" s="11" t="s">
        <v>12756</v>
      </c>
      <c r="E3124" s="11" t="s">
        <v>12757</v>
      </c>
      <c r="F3124" s="11" t="s">
        <v>12757</v>
      </c>
      <c r="G3124" s="11"/>
      <c r="H3124" s="11" t="s">
        <v>12758</v>
      </c>
      <c r="I3124" s="11"/>
      <c r="J3124" s="12">
        <v>2024</v>
      </c>
      <c r="K3124" s="11" t="s">
        <v>7619</v>
      </c>
      <c r="L3124" s="11" t="s">
        <v>12064</v>
      </c>
      <c r="M3124" s="13">
        <v>7</v>
      </c>
      <c r="N3124" s="11"/>
      <c r="O3124" s="11" t="s">
        <v>1961</v>
      </c>
      <c r="P3124" s="11"/>
      <c r="Q3124" s="11"/>
      <c r="R3124" s="11" t="s">
        <v>97</v>
      </c>
      <c r="S3124" s="11"/>
      <c r="T3124" s="11" t="s">
        <v>76</v>
      </c>
      <c r="U3124" s="11" t="s">
        <v>4097</v>
      </c>
      <c r="V3124" s="11" t="s">
        <v>12743</v>
      </c>
      <c r="W3124" s="11" t="s">
        <v>615</v>
      </c>
      <c r="X3124" s="18">
        <v>16.8</v>
      </c>
      <c r="Y3124" s="18"/>
      <c r="Z3124" s="11">
        <f>$B$3124*$X$3124*(100%-$C$15)</f>
        <v>0</v>
      </c>
    </row>
    <row r="3125" spans="1:26" s="10" customFormat="1" ht="39.950000000000003" customHeight="1" x14ac:dyDescent="0.2">
      <c r="A3125" s="11" t="s">
        <v>67</v>
      </c>
      <c r="B3125" s="11"/>
      <c r="C3125" s="11" t="s">
        <v>12064</v>
      </c>
      <c r="D3125" s="11" t="s">
        <v>12759</v>
      </c>
      <c r="E3125" s="11" t="s">
        <v>12760</v>
      </c>
      <c r="F3125" s="11" t="s">
        <v>12760</v>
      </c>
      <c r="G3125" s="11"/>
      <c r="H3125" s="11" t="s">
        <v>12761</v>
      </c>
      <c r="I3125" s="11"/>
      <c r="J3125" s="12">
        <v>2024</v>
      </c>
      <c r="K3125" s="11" t="s">
        <v>7619</v>
      </c>
      <c r="L3125" s="11" t="s">
        <v>12064</v>
      </c>
      <c r="M3125" s="13">
        <v>7</v>
      </c>
      <c r="N3125" s="11"/>
      <c r="O3125" s="11" t="s">
        <v>1961</v>
      </c>
      <c r="P3125" s="11"/>
      <c r="Q3125" s="11"/>
      <c r="R3125" s="11" t="s">
        <v>97</v>
      </c>
      <c r="S3125" s="11"/>
      <c r="T3125" s="11" t="s">
        <v>76</v>
      </c>
      <c r="U3125" s="11" t="s">
        <v>4097</v>
      </c>
      <c r="V3125" s="11" t="s">
        <v>12743</v>
      </c>
      <c r="W3125" s="11" t="s">
        <v>615</v>
      </c>
      <c r="X3125" s="18">
        <v>16.8</v>
      </c>
      <c r="Y3125" s="18"/>
      <c r="Z3125" s="11">
        <f>$B$3125*$X$3125*(100%-$C$15)</f>
        <v>0</v>
      </c>
    </row>
    <row r="3126" spans="1:26" s="10" customFormat="1" ht="39.950000000000003" customHeight="1" x14ac:dyDescent="0.2">
      <c r="A3126" s="11" t="s">
        <v>67</v>
      </c>
      <c r="B3126" s="11"/>
      <c r="C3126" s="11" t="s">
        <v>12064</v>
      </c>
      <c r="D3126" s="11" t="s">
        <v>12762</v>
      </c>
      <c r="E3126" s="11" t="s">
        <v>12763</v>
      </c>
      <c r="F3126" s="11" t="s">
        <v>12763</v>
      </c>
      <c r="G3126" s="11"/>
      <c r="H3126" s="11" t="s">
        <v>12764</v>
      </c>
      <c r="I3126" s="11"/>
      <c r="J3126" s="12">
        <v>2024</v>
      </c>
      <c r="K3126" s="11" t="s">
        <v>7619</v>
      </c>
      <c r="L3126" s="11" t="s">
        <v>12064</v>
      </c>
      <c r="M3126" s="13">
        <v>7</v>
      </c>
      <c r="N3126" s="11"/>
      <c r="O3126" s="11" t="s">
        <v>1961</v>
      </c>
      <c r="P3126" s="11"/>
      <c r="Q3126" s="11"/>
      <c r="R3126" s="11" t="s">
        <v>97</v>
      </c>
      <c r="S3126" s="11"/>
      <c r="T3126" s="11" t="s">
        <v>76</v>
      </c>
      <c r="U3126" s="11" t="s">
        <v>4097</v>
      </c>
      <c r="V3126" s="11" t="s">
        <v>12743</v>
      </c>
      <c r="W3126" s="11" t="s">
        <v>615</v>
      </c>
      <c r="X3126" s="18">
        <v>16.8</v>
      </c>
      <c r="Y3126" s="18"/>
      <c r="Z3126" s="11">
        <f>$B$3126*$X$3126*(100%-$C$15)</f>
        <v>0</v>
      </c>
    </row>
    <row r="3127" spans="1:26" s="10" customFormat="1" ht="39.950000000000003" customHeight="1" x14ac:dyDescent="0.2">
      <c r="A3127" s="11" t="s">
        <v>67</v>
      </c>
      <c r="B3127" s="11"/>
      <c r="C3127" s="11" t="s">
        <v>12064</v>
      </c>
      <c r="D3127" s="11" t="s">
        <v>12765</v>
      </c>
      <c r="E3127" s="11" t="s">
        <v>12766</v>
      </c>
      <c r="F3127" s="11" t="s">
        <v>12766</v>
      </c>
      <c r="G3127" s="11"/>
      <c r="H3127" s="11" t="s">
        <v>12767</v>
      </c>
      <c r="I3127" s="11"/>
      <c r="J3127" s="12">
        <v>2024</v>
      </c>
      <c r="K3127" s="11" t="s">
        <v>7619</v>
      </c>
      <c r="L3127" s="11" t="s">
        <v>12064</v>
      </c>
      <c r="M3127" s="13">
        <v>7</v>
      </c>
      <c r="N3127" s="11"/>
      <c r="O3127" s="11" t="s">
        <v>1961</v>
      </c>
      <c r="P3127" s="11"/>
      <c r="Q3127" s="11"/>
      <c r="R3127" s="11" t="s">
        <v>97</v>
      </c>
      <c r="S3127" s="11"/>
      <c r="T3127" s="11" t="s">
        <v>76</v>
      </c>
      <c r="U3127" s="11" t="s">
        <v>4097</v>
      </c>
      <c r="V3127" s="11" t="s">
        <v>12743</v>
      </c>
      <c r="W3127" s="11" t="s">
        <v>615</v>
      </c>
      <c r="X3127" s="18">
        <v>16.8</v>
      </c>
      <c r="Y3127" s="18"/>
      <c r="Z3127" s="11">
        <f>$B$3127*$X$3127*(100%-$C$15)</f>
        <v>0</v>
      </c>
    </row>
    <row r="3128" spans="1:26" s="10" customFormat="1" ht="39.950000000000003" customHeight="1" x14ac:dyDescent="0.2">
      <c r="A3128" s="11" t="s">
        <v>67</v>
      </c>
      <c r="B3128" s="11"/>
      <c r="C3128" s="11" t="s">
        <v>12064</v>
      </c>
      <c r="D3128" s="11" t="s">
        <v>12768</v>
      </c>
      <c r="E3128" s="11" t="s">
        <v>12769</v>
      </c>
      <c r="F3128" s="11" t="s">
        <v>12769</v>
      </c>
      <c r="G3128" s="11"/>
      <c r="H3128" s="11" t="s">
        <v>12770</v>
      </c>
      <c r="I3128" s="11"/>
      <c r="J3128" s="12">
        <v>2024</v>
      </c>
      <c r="K3128" s="11" t="s">
        <v>7619</v>
      </c>
      <c r="L3128" s="11" t="s">
        <v>12064</v>
      </c>
      <c r="M3128" s="13">
        <v>7</v>
      </c>
      <c r="N3128" s="11"/>
      <c r="O3128" s="11" t="s">
        <v>1961</v>
      </c>
      <c r="P3128" s="11"/>
      <c r="Q3128" s="11"/>
      <c r="R3128" s="11" t="s">
        <v>97</v>
      </c>
      <c r="S3128" s="11"/>
      <c r="T3128" s="11" t="s">
        <v>76</v>
      </c>
      <c r="U3128" s="11" t="s">
        <v>4097</v>
      </c>
      <c r="V3128" s="11" t="s">
        <v>12743</v>
      </c>
      <c r="W3128" s="11" t="s">
        <v>615</v>
      </c>
      <c r="X3128" s="18">
        <v>16.8</v>
      </c>
      <c r="Y3128" s="18"/>
      <c r="Z3128" s="11">
        <f>$B$3128*$X$3128*(100%-$C$15)</f>
        <v>0</v>
      </c>
    </row>
    <row r="3129" spans="1:26" s="10" customFormat="1" ht="39.950000000000003" customHeight="1" x14ac:dyDescent="0.2">
      <c r="A3129" s="11" t="s">
        <v>67</v>
      </c>
      <c r="B3129" s="11"/>
      <c r="C3129" s="11" t="s">
        <v>12064</v>
      </c>
      <c r="D3129" s="11" t="s">
        <v>12771</v>
      </c>
      <c r="E3129" s="11" t="s">
        <v>12772</v>
      </c>
      <c r="F3129" s="11" t="s">
        <v>12772</v>
      </c>
      <c r="G3129" s="11"/>
      <c r="H3129" s="11" t="s">
        <v>12773</v>
      </c>
      <c r="I3129" s="11"/>
      <c r="J3129" s="12">
        <v>2024</v>
      </c>
      <c r="K3129" s="11" t="s">
        <v>7619</v>
      </c>
      <c r="L3129" s="11" t="s">
        <v>12064</v>
      </c>
      <c r="M3129" s="13">
        <v>7</v>
      </c>
      <c r="N3129" s="11"/>
      <c r="O3129" s="11" t="s">
        <v>1961</v>
      </c>
      <c r="P3129" s="11"/>
      <c r="Q3129" s="11"/>
      <c r="R3129" s="11" t="s">
        <v>97</v>
      </c>
      <c r="S3129" s="11"/>
      <c r="T3129" s="11" t="s">
        <v>76</v>
      </c>
      <c r="U3129" s="11" t="s">
        <v>4097</v>
      </c>
      <c r="V3129" s="11" t="s">
        <v>12743</v>
      </c>
      <c r="W3129" s="11" t="s">
        <v>615</v>
      </c>
      <c r="X3129" s="18">
        <v>16.8</v>
      </c>
      <c r="Y3129" s="18"/>
      <c r="Z3129" s="11">
        <f>$B$3129*$X$3129*(100%-$C$15)</f>
        <v>0</v>
      </c>
    </row>
    <row r="3130" spans="1:26" s="10" customFormat="1" ht="39.950000000000003" customHeight="1" x14ac:dyDescent="0.2">
      <c r="A3130" s="11" t="s">
        <v>67</v>
      </c>
      <c r="B3130" s="11"/>
      <c r="C3130" s="11" t="s">
        <v>12064</v>
      </c>
      <c r="D3130" s="11" t="s">
        <v>12774</v>
      </c>
      <c r="E3130" s="11" t="s">
        <v>12775</v>
      </c>
      <c r="F3130" s="11" t="s">
        <v>12775</v>
      </c>
      <c r="G3130" s="11"/>
      <c r="H3130" s="11" t="s">
        <v>12776</v>
      </c>
      <c r="I3130" s="11"/>
      <c r="J3130" s="12">
        <v>2024</v>
      </c>
      <c r="K3130" s="11" t="s">
        <v>429</v>
      </c>
      <c r="L3130" s="11" t="s">
        <v>12064</v>
      </c>
      <c r="M3130" s="13">
        <v>7</v>
      </c>
      <c r="N3130" s="11"/>
      <c r="O3130" s="11" t="s">
        <v>1961</v>
      </c>
      <c r="P3130" s="11"/>
      <c r="Q3130" s="11"/>
      <c r="R3130" s="11" t="s">
        <v>97</v>
      </c>
      <c r="S3130" s="11"/>
      <c r="T3130" s="11" t="s">
        <v>76</v>
      </c>
      <c r="U3130" s="11" t="s">
        <v>4097</v>
      </c>
      <c r="V3130" s="11" t="s">
        <v>12777</v>
      </c>
      <c r="W3130" s="11" t="s">
        <v>615</v>
      </c>
      <c r="X3130" s="18">
        <v>16.8</v>
      </c>
      <c r="Y3130" s="18"/>
      <c r="Z3130" s="11">
        <f>$B$3130*$X$3130*(100%-$C$15)</f>
        <v>0</v>
      </c>
    </row>
    <row r="3131" spans="1:26" s="10" customFormat="1" ht="39.950000000000003" customHeight="1" x14ac:dyDescent="0.2">
      <c r="A3131" s="11" t="s">
        <v>67</v>
      </c>
      <c r="B3131" s="11"/>
      <c r="C3131" s="11" t="s">
        <v>12064</v>
      </c>
      <c r="D3131" s="11" t="s">
        <v>12778</v>
      </c>
      <c r="E3131" s="11" t="s">
        <v>12779</v>
      </c>
      <c r="F3131" s="11" t="s">
        <v>12779</v>
      </c>
      <c r="G3131" s="11"/>
      <c r="H3131" s="11" t="s">
        <v>12780</v>
      </c>
      <c r="I3131" s="11"/>
      <c r="J3131" s="12">
        <v>2024</v>
      </c>
      <c r="K3131" s="11" t="s">
        <v>2010</v>
      </c>
      <c r="L3131" s="11" t="s">
        <v>12064</v>
      </c>
      <c r="M3131" s="13">
        <v>7</v>
      </c>
      <c r="N3131" s="11"/>
      <c r="O3131" s="11" t="s">
        <v>1961</v>
      </c>
      <c r="P3131" s="11"/>
      <c r="Q3131" s="11"/>
      <c r="R3131" s="11" t="s">
        <v>97</v>
      </c>
      <c r="S3131" s="11"/>
      <c r="T3131" s="11" t="s">
        <v>76</v>
      </c>
      <c r="U3131" s="11" t="s">
        <v>4097</v>
      </c>
      <c r="V3131" s="11" t="s">
        <v>12547</v>
      </c>
      <c r="W3131" s="11" t="s">
        <v>615</v>
      </c>
      <c r="X3131" s="18">
        <v>16.8</v>
      </c>
      <c r="Y3131" s="18"/>
      <c r="Z3131" s="11">
        <f>$B$3131*$X$3131*(100%-$C$15)</f>
        <v>0</v>
      </c>
    </row>
    <row r="3132" spans="1:26" s="10" customFormat="1" ht="39.950000000000003" customHeight="1" x14ac:dyDescent="0.2">
      <c r="A3132" s="11" t="s">
        <v>67</v>
      </c>
      <c r="B3132" s="11"/>
      <c r="C3132" s="11" t="s">
        <v>12064</v>
      </c>
      <c r="D3132" s="11" t="s">
        <v>12781</v>
      </c>
      <c r="E3132" s="11" t="s">
        <v>12782</v>
      </c>
      <c r="F3132" s="11" t="s">
        <v>12782</v>
      </c>
      <c r="G3132" s="11"/>
      <c r="H3132" s="11" t="s">
        <v>12783</v>
      </c>
      <c r="I3132" s="11"/>
      <c r="J3132" s="12">
        <v>2024</v>
      </c>
      <c r="K3132" s="11" t="s">
        <v>2010</v>
      </c>
      <c r="L3132" s="11" t="s">
        <v>12064</v>
      </c>
      <c r="M3132" s="13">
        <v>7</v>
      </c>
      <c r="N3132" s="11"/>
      <c r="O3132" s="11" t="s">
        <v>1961</v>
      </c>
      <c r="P3132" s="11"/>
      <c r="Q3132" s="11"/>
      <c r="R3132" s="11" t="s">
        <v>97</v>
      </c>
      <c r="S3132" s="11"/>
      <c r="T3132" s="11" t="s">
        <v>76</v>
      </c>
      <c r="U3132" s="11" t="s">
        <v>4097</v>
      </c>
      <c r="V3132" s="11" t="s">
        <v>12777</v>
      </c>
      <c r="W3132" s="11" t="s">
        <v>615</v>
      </c>
      <c r="X3132" s="18">
        <v>16.8</v>
      </c>
      <c r="Y3132" s="18"/>
      <c r="Z3132" s="11">
        <f>$B$3132*$X$3132*(100%-$C$15)</f>
        <v>0</v>
      </c>
    </row>
    <row r="3133" spans="1:26" s="10" customFormat="1" ht="39.950000000000003" customHeight="1" x14ac:dyDescent="0.2">
      <c r="A3133" s="11" t="s">
        <v>67</v>
      </c>
      <c r="B3133" s="11"/>
      <c r="C3133" s="11" t="s">
        <v>12064</v>
      </c>
      <c r="D3133" s="11" t="s">
        <v>12784</v>
      </c>
      <c r="E3133" s="11" t="s">
        <v>12785</v>
      </c>
      <c r="F3133" s="11" t="s">
        <v>12785</v>
      </c>
      <c r="G3133" s="11"/>
      <c r="H3133" s="11" t="s">
        <v>12786</v>
      </c>
      <c r="I3133" s="11"/>
      <c r="J3133" s="12">
        <v>2024</v>
      </c>
      <c r="K3133" s="11" t="s">
        <v>429</v>
      </c>
      <c r="L3133" s="11" t="s">
        <v>12064</v>
      </c>
      <c r="M3133" s="13">
        <v>7</v>
      </c>
      <c r="N3133" s="11"/>
      <c r="O3133" s="11" t="s">
        <v>1961</v>
      </c>
      <c r="P3133" s="11"/>
      <c r="Q3133" s="11"/>
      <c r="R3133" s="11" t="s">
        <v>97</v>
      </c>
      <c r="S3133" s="11"/>
      <c r="T3133" s="11" t="s">
        <v>76</v>
      </c>
      <c r="U3133" s="11" t="s">
        <v>4097</v>
      </c>
      <c r="V3133" s="11" t="s">
        <v>12743</v>
      </c>
      <c r="W3133" s="11" t="s">
        <v>615</v>
      </c>
      <c r="X3133" s="18">
        <v>16.8</v>
      </c>
      <c r="Y3133" s="18"/>
      <c r="Z3133" s="11">
        <f>$B$3133*$X$3133*(100%-$C$15)</f>
        <v>0</v>
      </c>
    </row>
    <row r="3134" spans="1:26" s="10" customFormat="1" ht="39.950000000000003" customHeight="1" x14ac:dyDescent="0.2">
      <c r="A3134" s="11" t="s">
        <v>67</v>
      </c>
      <c r="B3134" s="11"/>
      <c r="C3134" s="11" t="s">
        <v>12064</v>
      </c>
      <c r="D3134" s="11" t="s">
        <v>12787</v>
      </c>
      <c r="E3134" s="11" t="s">
        <v>12788</v>
      </c>
      <c r="F3134" s="11" t="s">
        <v>12788</v>
      </c>
      <c r="G3134" s="11"/>
      <c r="H3134" s="11" t="s">
        <v>12789</v>
      </c>
      <c r="I3134" s="11"/>
      <c r="J3134" s="12">
        <v>2024</v>
      </c>
      <c r="K3134" s="11" t="s">
        <v>429</v>
      </c>
      <c r="L3134" s="11" t="s">
        <v>12064</v>
      </c>
      <c r="M3134" s="13">
        <v>7</v>
      </c>
      <c r="N3134" s="11"/>
      <c r="O3134" s="11" t="s">
        <v>1961</v>
      </c>
      <c r="P3134" s="11"/>
      <c r="Q3134" s="11"/>
      <c r="R3134" s="11" t="s">
        <v>97</v>
      </c>
      <c r="S3134" s="11"/>
      <c r="T3134" s="11" t="s">
        <v>76</v>
      </c>
      <c r="U3134" s="11" t="s">
        <v>4097</v>
      </c>
      <c r="V3134" s="11" t="s">
        <v>12790</v>
      </c>
      <c r="W3134" s="11" t="s">
        <v>615</v>
      </c>
      <c r="X3134" s="18">
        <v>16.8</v>
      </c>
      <c r="Y3134" s="18"/>
      <c r="Z3134" s="11">
        <f>$B$3134*$X$3134*(100%-$C$15)</f>
        <v>0</v>
      </c>
    </row>
    <row r="3135" spans="1:26" s="10" customFormat="1" ht="39.950000000000003" customHeight="1" x14ac:dyDescent="0.2">
      <c r="A3135" s="11" t="s">
        <v>67</v>
      </c>
      <c r="B3135" s="11"/>
      <c r="C3135" s="11" t="s">
        <v>12064</v>
      </c>
      <c r="D3135" s="11" t="s">
        <v>12791</v>
      </c>
      <c r="E3135" s="11" t="s">
        <v>12792</v>
      </c>
      <c r="F3135" s="11" t="s">
        <v>12792</v>
      </c>
      <c r="G3135" s="11"/>
      <c r="H3135" s="11" t="s">
        <v>12793</v>
      </c>
      <c r="I3135" s="11"/>
      <c r="J3135" s="12">
        <v>2024</v>
      </c>
      <c r="K3135" s="11" t="s">
        <v>429</v>
      </c>
      <c r="L3135" s="11" t="s">
        <v>12064</v>
      </c>
      <c r="M3135" s="13">
        <v>7</v>
      </c>
      <c r="N3135" s="11"/>
      <c r="O3135" s="11" t="s">
        <v>1961</v>
      </c>
      <c r="P3135" s="11"/>
      <c r="Q3135" s="11"/>
      <c r="R3135" s="11" t="s">
        <v>97</v>
      </c>
      <c r="S3135" s="11"/>
      <c r="T3135" s="11" t="s">
        <v>76</v>
      </c>
      <c r="U3135" s="11" t="s">
        <v>4097</v>
      </c>
      <c r="V3135" s="11" t="s">
        <v>12790</v>
      </c>
      <c r="W3135" s="11" t="s">
        <v>615</v>
      </c>
      <c r="X3135" s="18">
        <v>16.8</v>
      </c>
      <c r="Y3135" s="18"/>
      <c r="Z3135" s="11">
        <f>$B$3135*$X$3135*(100%-$C$15)</f>
        <v>0</v>
      </c>
    </row>
    <row r="3136" spans="1:26" s="10" customFormat="1" ht="39.950000000000003" customHeight="1" x14ac:dyDescent="0.2">
      <c r="A3136" s="11" t="s">
        <v>67</v>
      </c>
      <c r="B3136" s="11"/>
      <c r="C3136" s="11" t="s">
        <v>12064</v>
      </c>
      <c r="D3136" s="11" t="s">
        <v>12794</v>
      </c>
      <c r="E3136" s="11" t="s">
        <v>12795</v>
      </c>
      <c r="F3136" s="11" t="s">
        <v>12795</v>
      </c>
      <c r="G3136" s="11"/>
      <c r="H3136" s="11" t="s">
        <v>12796</v>
      </c>
      <c r="I3136" s="11"/>
      <c r="J3136" s="12">
        <v>2024</v>
      </c>
      <c r="K3136" s="11" t="s">
        <v>2010</v>
      </c>
      <c r="L3136" s="11" t="s">
        <v>12064</v>
      </c>
      <c r="M3136" s="13">
        <v>7</v>
      </c>
      <c r="N3136" s="11"/>
      <c r="O3136" s="11" t="s">
        <v>1961</v>
      </c>
      <c r="P3136" s="11"/>
      <c r="Q3136" s="11"/>
      <c r="R3136" s="11" t="s">
        <v>97</v>
      </c>
      <c r="S3136" s="11"/>
      <c r="T3136" s="11" t="s">
        <v>76</v>
      </c>
      <c r="U3136" s="11" t="s">
        <v>4097</v>
      </c>
      <c r="V3136" s="11" t="s">
        <v>12790</v>
      </c>
      <c r="W3136" s="11" t="s">
        <v>615</v>
      </c>
      <c r="X3136" s="18">
        <v>16.8</v>
      </c>
      <c r="Y3136" s="18"/>
      <c r="Z3136" s="11">
        <f>$B$3136*$X$3136*(100%-$C$15)</f>
        <v>0</v>
      </c>
    </row>
    <row r="3137" spans="1:26" s="10" customFormat="1" ht="39.950000000000003" customHeight="1" x14ac:dyDescent="0.2">
      <c r="A3137" s="11" t="s">
        <v>67</v>
      </c>
      <c r="B3137" s="11"/>
      <c r="C3137" s="11" t="s">
        <v>12064</v>
      </c>
      <c r="D3137" s="11" t="s">
        <v>12797</v>
      </c>
      <c r="E3137" s="11" t="s">
        <v>12798</v>
      </c>
      <c r="F3137" s="11" t="s">
        <v>12798</v>
      </c>
      <c r="G3137" s="11"/>
      <c r="H3137" s="11" t="s">
        <v>12799</v>
      </c>
      <c r="I3137" s="11"/>
      <c r="J3137" s="12">
        <v>2024</v>
      </c>
      <c r="K3137" s="11" t="s">
        <v>2010</v>
      </c>
      <c r="L3137" s="11" t="s">
        <v>12064</v>
      </c>
      <c r="M3137" s="13">
        <v>7</v>
      </c>
      <c r="N3137" s="11"/>
      <c r="O3137" s="11" t="s">
        <v>1961</v>
      </c>
      <c r="P3137" s="11"/>
      <c r="Q3137" s="11"/>
      <c r="R3137" s="11" t="s">
        <v>97</v>
      </c>
      <c r="S3137" s="11"/>
      <c r="T3137" s="11" t="s">
        <v>76</v>
      </c>
      <c r="U3137" s="11" t="s">
        <v>4097</v>
      </c>
      <c r="V3137" s="11" t="s">
        <v>12743</v>
      </c>
      <c r="W3137" s="11" t="s">
        <v>615</v>
      </c>
      <c r="X3137" s="18">
        <v>16.8</v>
      </c>
      <c r="Y3137" s="18"/>
      <c r="Z3137" s="11">
        <f>$B$3137*$X$3137*(100%-$C$15)</f>
        <v>0</v>
      </c>
    </row>
    <row r="3138" spans="1:26" s="10" customFormat="1" ht="39.950000000000003" customHeight="1" x14ac:dyDescent="0.2">
      <c r="A3138" s="11" t="s">
        <v>67</v>
      </c>
      <c r="B3138" s="11"/>
      <c r="C3138" s="11" t="s">
        <v>12064</v>
      </c>
      <c r="D3138" s="11" t="s">
        <v>12800</v>
      </c>
      <c r="E3138" s="11" t="s">
        <v>12801</v>
      </c>
      <c r="F3138" s="11" t="s">
        <v>12801</v>
      </c>
      <c r="G3138" s="11"/>
      <c r="H3138" s="11" t="s">
        <v>12802</v>
      </c>
      <c r="I3138" s="11"/>
      <c r="J3138" s="12">
        <v>2024</v>
      </c>
      <c r="K3138" s="11" t="s">
        <v>2010</v>
      </c>
      <c r="L3138" s="11" t="s">
        <v>12064</v>
      </c>
      <c r="M3138" s="13">
        <v>7</v>
      </c>
      <c r="N3138" s="11"/>
      <c r="O3138" s="11" t="s">
        <v>1961</v>
      </c>
      <c r="P3138" s="11"/>
      <c r="Q3138" s="11"/>
      <c r="R3138" s="11" t="s">
        <v>97</v>
      </c>
      <c r="S3138" s="11"/>
      <c r="T3138" s="11" t="s">
        <v>76</v>
      </c>
      <c r="U3138" s="11" t="s">
        <v>4097</v>
      </c>
      <c r="V3138" s="11" t="s">
        <v>12743</v>
      </c>
      <c r="W3138" s="11" t="s">
        <v>615</v>
      </c>
      <c r="X3138" s="18">
        <v>16.8</v>
      </c>
      <c r="Y3138" s="18"/>
      <c r="Z3138" s="11">
        <f>$B$3138*$X$3138*(100%-$C$15)</f>
        <v>0</v>
      </c>
    </row>
    <row r="3139" spans="1:26" s="10" customFormat="1" ht="39.950000000000003" customHeight="1" x14ac:dyDescent="0.2">
      <c r="A3139" s="11" t="s">
        <v>67</v>
      </c>
      <c r="B3139" s="11"/>
      <c r="C3139" s="11" t="s">
        <v>12064</v>
      </c>
      <c r="D3139" s="11" t="s">
        <v>12803</v>
      </c>
      <c r="E3139" s="11" t="s">
        <v>12804</v>
      </c>
      <c r="F3139" s="11" t="s">
        <v>12804</v>
      </c>
      <c r="G3139" s="11"/>
      <c r="H3139" s="11" t="s">
        <v>12805</v>
      </c>
      <c r="I3139" s="11"/>
      <c r="J3139" s="12">
        <v>2024</v>
      </c>
      <c r="K3139" s="11" t="s">
        <v>651</v>
      </c>
      <c r="L3139" s="11" t="s">
        <v>12064</v>
      </c>
      <c r="M3139" s="13">
        <v>7</v>
      </c>
      <c r="N3139" s="11"/>
      <c r="O3139" s="11" t="s">
        <v>1961</v>
      </c>
      <c r="P3139" s="11"/>
      <c r="Q3139" s="11"/>
      <c r="R3139" s="11" t="s">
        <v>97</v>
      </c>
      <c r="S3139" s="11"/>
      <c r="T3139" s="11" t="s">
        <v>76</v>
      </c>
      <c r="U3139" s="11" t="s">
        <v>4097</v>
      </c>
      <c r="V3139" s="11" t="s">
        <v>12806</v>
      </c>
      <c r="W3139" s="11" t="s">
        <v>615</v>
      </c>
      <c r="X3139" s="18">
        <v>16.8</v>
      </c>
      <c r="Y3139" s="18"/>
      <c r="Z3139" s="11">
        <f>$B$3139*$X$3139*(100%-$C$15)</f>
        <v>0</v>
      </c>
    </row>
    <row r="3140" spans="1:26" s="10" customFormat="1" ht="39.950000000000003" customHeight="1" x14ac:dyDescent="0.2">
      <c r="A3140" s="11" t="s">
        <v>67</v>
      </c>
      <c r="B3140" s="11"/>
      <c r="C3140" s="11" t="s">
        <v>12064</v>
      </c>
      <c r="D3140" s="11" t="s">
        <v>12807</v>
      </c>
      <c r="E3140" s="11" t="s">
        <v>12808</v>
      </c>
      <c r="F3140" s="11" t="s">
        <v>12808</v>
      </c>
      <c r="G3140" s="11"/>
      <c r="H3140" s="11" t="s">
        <v>12809</v>
      </c>
      <c r="I3140" s="11"/>
      <c r="J3140" s="12">
        <v>2024</v>
      </c>
      <c r="K3140" s="11" t="s">
        <v>651</v>
      </c>
      <c r="L3140" s="11" t="s">
        <v>12064</v>
      </c>
      <c r="M3140" s="13">
        <v>7</v>
      </c>
      <c r="N3140" s="11"/>
      <c r="O3140" s="11" t="s">
        <v>1961</v>
      </c>
      <c r="P3140" s="11"/>
      <c r="Q3140" s="11"/>
      <c r="R3140" s="11" t="s">
        <v>97</v>
      </c>
      <c r="S3140" s="11"/>
      <c r="T3140" s="11" t="s">
        <v>76</v>
      </c>
      <c r="U3140" s="11" t="s">
        <v>4097</v>
      </c>
      <c r="V3140" s="11" t="s">
        <v>12810</v>
      </c>
      <c r="W3140" s="11" t="s">
        <v>615</v>
      </c>
      <c r="X3140" s="18">
        <v>16.8</v>
      </c>
      <c r="Y3140" s="18"/>
      <c r="Z3140" s="11">
        <f>$B$3140*$X$3140*(100%-$C$15)</f>
        <v>0</v>
      </c>
    </row>
    <row r="3141" spans="1:26" s="10" customFormat="1" ht="39.950000000000003" customHeight="1" x14ac:dyDescent="0.2">
      <c r="A3141" s="11" t="s">
        <v>67</v>
      </c>
      <c r="B3141" s="11"/>
      <c r="C3141" s="11" t="s">
        <v>12064</v>
      </c>
      <c r="D3141" s="11" t="s">
        <v>12811</v>
      </c>
      <c r="E3141" s="11" t="s">
        <v>12812</v>
      </c>
      <c r="F3141" s="11" t="s">
        <v>12812</v>
      </c>
      <c r="G3141" s="11"/>
      <c r="H3141" s="11" t="s">
        <v>12813</v>
      </c>
      <c r="I3141" s="11"/>
      <c r="J3141" s="12">
        <v>2024</v>
      </c>
      <c r="K3141" s="11" t="s">
        <v>651</v>
      </c>
      <c r="L3141" s="11" t="s">
        <v>12064</v>
      </c>
      <c r="M3141" s="13">
        <v>7</v>
      </c>
      <c r="N3141" s="11"/>
      <c r="O3141" s="11" t="s">
        <v>1961</v>
      </c>
      <c r="P3141" s="11"/>
      <c r="Q3141" s="11"/>
      <c r="R3141" s="11" t="s">
        <v>97</v>
      </c>
      <c r="S3141" s="11"/>
      <c r="T3141" s="11" t="s">
        <v>76</v>
      </c>
      <c r="U3141" s="11" t="s">
        <v>4097</v>
      </c>
      <c r="V3141" s="11" t="s">
        <v>12810</v>
      </c>
      <c r="W3141" s="11" t="s">
        <v>615</v>
      </c>
      <c r="X3141" s="18">
        <v>16.8</v>
      </c>
      <c r="Y3141" s="18"/>
      <c r="Z3141" s="11">
        <f>$B$3141*$X$3141*(100%-$C$15)</f>
        <v>0</v>
      </c>
    </row>
    <row r="3142" spans="1:26" s="10" customFormat="1" ht="39.950000000000003" customHeight="1" x14ac:dyDescent="0.2">
      <c r="A3142" s="11" t="s">
        <v>67</v>
      </c>
      <c r="B3142" s="11"/>
      <c r="C3142" s="11" t="s">
        <v>12064</v>
      </c>
      <c r="D3142" s="11" t="s">
        <v>12814</v>
      </c>
      <c r="E3142" s="11" t="s">
        <v>12815</v>
      </c>
      <c r="F3142" s="11" t="s">
        <v>12815</v>
      </c>
      <c r="G3142" s="11"/>
      <c r="H3142" s="11" t="s">
        <v>12816</v>
      </c>
      <c r="I3142" s="11"/>
      <c r="J3142" s="12">
        <v>2024</v>
      </c>
      <c r="K3142" s="11" t="s">
        <v>651</v>
      </c>
      <c r="L3142" s="11" t="s">
        <v>12064</v>
      </c>
      <c r="M3142" s="13">
        <v>7</v>
      </c>
      <c r="N3142" s="11"/>
      <c r="O3142" s="11" t="s">
        <v>1961</v>
      </c>
      <c r="P3142" s="11"/>
      <c r="Q3142" s="11"/>
      <c r="R3142" s="11" t="s">
        <v>97</v>
      </c>
      <c r="S3142" s="11"/>
      <c r="T3142" s="11" t="s">
        <v>76</v>
      </c>
      <c r="U3142" s="11" t="s">
        <v>4097</v>
      </c>
      <c r="V3142" s="11" t="s">
        <v>12810</v>
      </c>
      <c r="W3142" s="11" t="s">
        <v>615</v>
      </c>
      <c r="X3142" s="18">
        <v>16.8</v>
      </c>
      <c r="Y3142" s="18"/>
      <c r="Z3142" s="11">
        <f>$B$3142*$X$3142*(100%-$C$15)</f>
        <v>0</v>
      </c>
    </row>
    <row r="3143" spans="1:26" s="10" customFormat="1" ht="39.950000000000003" customHeight="1" x14ac:dyDescent="0.2">
      <c r="A3143" s="11" t="s">
        <v>67</v>
      </c>
      <c r="B3143" s="11"/>
      <c r="C3143" s="11" t="s">
        <v>12064</v>
      </c>
      <c r="D3143" s="11" t="s">
        <v>12817</v>
      </c>
      <c r="E3143" s="11" t="s">
        <v>12818</v>
      </c>
      <c r="F3143" s="11" t="s">
        <v>12818</v>
      </c>
      <c r="G3143" s="11"/>
      <c r="H3143" s="11" t="s">
        <v>12819</v>
      </c>
      <c r="I3143" s="11"/>
      <c r="J3143" s="12">
        <v>2024</v>
      </c>
      <c r="K3143" s="11" t="s">
        <v>526</v>
      </c>
      <c r="L3143" s="11" t="s">
        <v>12064</v>
      </c>
      <c r="M3143" s="13">
        <v>7</v>
      </c>
      <c r="N3143" s="11"/>
      <c r="O3143" s="11" t="s">
        <v>1961</v>
      </c>
      <c r="P3143" s="11"/>
      <c r="Q3143" s="11"/>
      <c r="R3143" s="11" t="s">
        <v>97</v>
      </c>
      <c r="S3143" s="11"/>
      <c r="T3143" s="11" t="s">
        <v>76</v>
      </c>
      <c r="U3143" s="11" t="s">
        <v>4097</v>
      </c>
      <c r="V3143" s="11" t="s">
        <v>12820</v>
      </c>
      <c r="W3143" s="11" t="s">
        <v>615</v>
      </c>
      <c r="X3143" s="18">
        <v>16.8</v>
      </c>
      <c r="Y3143" s="18"/>
      <c r="Z3143" s="11">
        <f>$B$3143*$X$3143*(100%-$C$15)</f>
        <v>0</v>
      </c>
    </row>
    <row r="3144" spans="1:26" s="10" customFormat="1" ht="39.950000000000003" customHeight="1" x14ac:dyDescent="0.2">
      <c r="A3144" s="11" t="s">
        <v>67</v>
      </c>
      <c r="B3144" s="11"/>
      <c r="C3144" s="11" t="s">
        <v>12064</v>
      </c>
      <c r="D3144" s="11" t="s">
        <v>12821</v>
      </c>
      <c r="E3144" s="11" t="s">
        <v>12822</v>
      </c>
      <c r="F3144" s="11" t="s">
        <v>12822</v>
      </c>
      <c r="G3144" s="11"/>
      <c r="H3144" s="11" t="s">
        <v>12823</v>
      </c>
      <c r="I3144" s="11"/>
      <c r="J3144" s="12">
        <v>2024</v>
      </c>
      <c r="K3144" s="11" t="s">
        <v>526</v>
      </c>
      <c r="L3144" s="11" t="s">
        <v>12064</v>
      </c>
      <c r="M3144" s="13">
        <v>7</v>
      </c>
      <c r="N3144" s="11"/>
      <c r="O3144" s="11" t="s">
        <v>1961</v>
      </c>
      <c r="P3144" s="11"/>
      <c r="Q3144" s="11"/>
      <c r="R3144" s="11" t="s">
        <v>97</v>
      </c>
      <c r="S3144" s="11"/>
      <c r="T3144" s="11" t="s">
        <v>76</v>
      </c>
      <c r="U3144" s="11" t="s">
        <v>4097</v>
      </c>
      <c r="V3144" s="11" t="s">
        <v>12820</v>
      </c>
      <c r="W3144" s="11" t="s">
        <v>615</v>
      </c>
      <c r="X3144" s="18">
        <v>16.8</v>
      </c>
      <c r="Y3144" s="18"/>
      <c r="Z3144" s="11">
        <f>$B$3144*$X$3144*(100%-$C$15)</f>
        <v>0</v>
      </c>
    </row>
    <row r="3145" spans="1:26" s="10" customFormat="1" ht="39.950000000000003" customHeight="1" x14ac:dyDescent="0.2">
      <c r="A3145" s="11" t="s">
        <v>67</v>
      </c>
      <c r="B3145" s="11"/>
      <c r="C3145" s="11" t="s">
        <v>12064</v>
      </c>
      <c r="D3145" s="11" t="s">
        <v>12824</v>
      </c>
      <c r="E3145" s="11" t="s">
        <v>12825</v>
      </c>
      <c r="F3145" s="11" t="s">
        <v>12825</v>
      </c>
      <c r="G3145" s="11"/>
      <c r="H3145" s="11" t="s">
        <v>12826</v>
      </c>
      <c r="I3145" s="11"/>
      <c r="J3145" s="12">
        <v>2024</v>
      </c>
      <c r="K3145" s="11" t="s">
        <v>656</v>
      </c>
      <c r="L3145" s="11" t="s">
        <v>12064</v>
      </c>
      <c r="M3145" s="13">
        <v>7</v>
      </c>
      <c r="N3145" s="11"/>
      <c r="O3145" s="11" t="s">
        <v>1961</v>
      </c>
      <c r="P3145" s="11"/>
      <c r="Q3145" s="11"/>
      <c r="R3145" s="11" t="s">
        <v>97</v>
      </c>
      <c r="S3145" s="11"/>
      <c r="T3145" s="11" t="s">
        <v>76</v>
      </c>
      <c r="U3145" s="11" t="s">
        <v>4097</v>
      </c>
      <c r="V3145" s="11" t="s">
        <v>12820</v>
      </c>
      <c r="W3145" s="11" t="s">
        <v>615</v>
      </c>
      <c r="X3145" s="18">
        <v>16.8</v>
      </c>
      <c r="Y3145" s="18"/>
      <c r="Z3145" s="11">
        <f>$B$3145*$X$3145*(100%-$C$15)</f>
        <v>0</v>
      </c>
    </row>
    <row r="3146" spans="1:26" s="10" customFormat="1" ht="39.950000000000003" customHeight="1" x14ac:dyDescent="0.2">
      <c r="A3146" s="11" t="s">
        <v>67</v>
      </c>
      <c r="B3146" s="11"/>
      <c r="C3146" s="11" t="s">
        <v>12064</v>
      </c>
      <c r="D3146" s="11" t="s">
        <v>12827</v>
      </c>
      <c r="E3146" s="11" t="s">
        <v>12828</v>
      </c>
      <c r="F3146" s="11" t="s">
        <v>12828</v>
      </c>
      <c r="G3146" s="11"/>
      <c r="H3146" s="11" t="s">
        <v>12829</v>
      </c>
      <c r="I3146" s="11"/>
      <c r="J3146" s="12">
        <v>2024</v>
      </c>
      <c r="K3146" s="11" t="s">
        <v>656</v>
      </c>
      <c r="L3146" s="11" t="s">
        <v>12064</v>
      </c>
      <c r="M3146" s="13">
        <v>7</v>
      </c>
      <c r="N3146" s="11"/>
      <c r="O3146" s="11" t="s">
        <v>1961</v>
      </c>
      <c r="P3146" s="11"/>
      <c r="Q3146" s="11"/>
      <c r="R3146" s="11" t="s">
        <v>97</v>
      </c>
      <c r="S3146" s="11"/>
      <c r="T3146" s="11" t="s">
        <v>76</v>
      </c>
      <c r="U3146" s="11" t="s">
        <v>4097</v>
      </c>
      <c r="V3146" s="11" t="s">
        <v>12830</v>
      </c>
      <c r="W3146" s="11" t="s">
        <v>615</v>
      </c>
      <c r="X3146" s="18">
        <v>16.8</v>
      </c>
      <c r="Y3146" s="18"/>
      <c r="Z3146" s="11">
        <f>$B$3146*$X$3146*(100%-$C$15)</f>
        <v>0</v>
      </c>
    </row>
    <row r="3147" spans="1:26" s="10" customFormat="1" ht="39.950000000000003" customHeight="1" x14ac:dyDescent="0.2">
      <c r="A3147" s="11" t="s">
        <v>67</v>
      </c>
      <c r="B3147" s="11"/>
      <c r="C3147" s="11" t="s">
        <v>12064</v>
      </c>
      <c r="D3147" s="11" t="s">
        <v>12831</v>
      </c>
      <c r="E3147" s="11" t="s">
        <v>12832</v>
      </c>
      <c r="F3147" s="11" t="s">
        <v>12832</v>
      </c>
      <c r="G3147" s="11"/>
      <c r="H3147" s="11" t="s">
        <v>12833</v>
      </c>
      <c r="I3147" s="11"/>
      <c r="J3147" s="12">
        <v>2024</v>
      </c>
      <c r="K3147" s="11" t="s">
        <v>584</v>
      </c>
      <c r="L3147" s="11" t="s">
        <v>12064</v>
      </c>
      <c r="M3147" s="13">
        <v>7</v>
      </c>
      <c r="N3147" s="11"/>
      <c r="O3147" s="11" t="s">
        <v>1961</v>
      </c>
      <c r="P3147" s="11"/>
      <c r="Q3147" s="11"/>
      <c r="R3147" s="11" t="s">
        <v>97</v>
      </c>
      <c r="S3147" s="11"/>
      <c r="T3147" s="11" t="s">
        <v>76</v>
      </c>
      <c r="U3147" s="11" t="s">
        <v>4097</v>
      </c>
      <c r="V3147" s="11" t="s">
        <v>12820</v>
      </c>
      <c r="W3147" s="11" t="s">
        <v>615</v>
      </c>
      <c r="X3147" s="18">
        <v>16.8</v>
      </c>
      <c r="Y3147" s="18"/>
      <c r="Z3147" s="11">
        <f>$B$3147*$X$3147*(100%-$C$15)</f>
        <v>0</v>
      </c>
    </row>
    <row r="3148" spans="1:26" s="10" customFormat="1" ht="39.950000000000003" customHeight="1" x14ac:dyDescent="0.2">
      <c r="A3148" s="11" t="s">
        <v>67</v>
      </c>
      <c r="B3148" s="11"/>
      <c r="C3148" s="11" t="s">
        <v>12064</v>
      </c>
      <c r="D3148" s="11" t="s">
        <v>12834</v>
      </c>
      <c r="E3148" s="11" t="s">
        <v>12835</v>
      </c>
      <c r="F3148" s="11" t="s">
        <v>12835</v>
      </c>
      <c r="G3148" s="11"/>
      <c r="H3148" s="11" t="s">
        <v>12836</v>
      </c>
      <c r="I3148" s="11"/>
      <c r="J3148" s="12">
        <v>2024</v>
      </c>
      <c r="K3148" s="11" t="s">
        <v>584</v>
      </c>
      <c r="L3148" s="11" t="s">
        <v>12064</v>
      </c>
      <c r="M3148" s="13">
        <v>7</v>
      </c>
      <c r="N3148" s="11"/>
      <c r="O3148" s="11" t="s">
        <v>1961</v>
      </c>
      <c r="P3148" s="11"/>
      <c r="Q3148" s="11"/>
      <c r="R3148" s="11" t="s">
        <v>97</v>
      </c>
      <c r="S3148" s="11"/>
      <c r="T3148" s="11" t="s">
        <v>76</v>
      </c>
      <c r="U3148" s="11" t="s">
        <v>4097</v>
      </c>
      <c r="V3148" s="11" t="s">
        <v>12820</v>
      </c>
      <c r="W3148" s="11" t="s">
        <v>615</v>
      </c>
      <c r="X3148" s="18">
        <v>16.8</v>
      </c>
      <c r="Y3148" s="18"/>
      <c r="Z3148" s="11">
        <f>$B$3148*$X$3148*(100%-$C$15)</f>
        <v>0</v>
      </c>
    </row>
    <row r="3149" spans="1:26" s="10" customFormat="1" ht="39.950000000000003" customHeight="1" x14ac:dyDescent="0.2">
      <c r="A3149" s="11" t="s">
        <v>67</v>
      </c>
      <c r="B3149" s="11"/>
      <c r="C3149" s="11" t="s">
        <v>12064</v>
      </c>
      <c r="D3149" s="11" t="s">
        <v>12837</v>
      </c>
      <c r="E3149" s="11" t="s">
        <v>12838</v>
      </c>
      <c r="F3149" s="11" t="s">
        <v>12838</v>
      </c>
      <c r="G3149" s="11"/>
      <c r="H3149" s="11" t="s">
        <v>12839</v>
      </c>
      <c r="I3149" s="11"/>
      <c r="J3149" s="12">
        <v>2024</v>
      </c>
      <c r="K3149" s="11" t="s">
        <v>206</v>
      </c>
      <c r="L3149" s="11" t="s">
        <v>12064</v>
      </c>
      <c r="M3149" s="13">
        <v>7</v>
      </c>
      <c r="N3149" s="11"/>
      <c r="O3149" s="11" t="s">
        <v>1961</v>
      </c>
      <c r="P3149" s="11"/>
      <c r="Q3149" s="11"/>
      <c r="R3149" s="11" t="s">
        <v>97</v>
      </c>
      <c r="S3149" s="11"/>
      <c r="T3149" s="11" t="s">
        <v>76</v>
      </c>
      <c r="U3149" s="11" t="s">
        <v>4097</v>
      </c>
      <c r="V3149" s="11" t="s">
        <v>12840</v>
      </c>
      <c r="W3149" s="11" t="s">
        <v>615</v>
      </c>
      <c r="X3149" s="18">
        <v>16.8</v>
      </c>
      <c r="Y3149" s="18"/>
      <c r="Z3149" s="11">
        <f>$B$3149*$X$3149*(100%-$C$15)</f>
        <v>0</v>
      </c>
    </row>
    <row r="3150" spans="1:26" s="10" customFormat="1" ht="39.950000000000003" customHeight="1" x14ac:dyDescent="0.2">
      <c r="A3150" s="11" t="s">
        <v>67</v>
      </c>
      <c r="B3150" s="11"/>
      <c r="C3150" s="11" t="s">
        <v>12064</v>
      </c>
      <c r="D3150" s="11" t="s">
        <v>12841</v>
      </c>
      <c r="E3150" s="11" t="s">
        <v>12842</v>
      </c>
      <c r="F3150" s="11" t="s">
        <v>12842</v>
      </c>
      <c r="G3150" s="11"/>
      <c r="H3150" s="11" t="s">
        <v>12843</v>
      </c>
      <c r="I3150" s="11"/>
      <c r="J3150" s="12">
        <v>2024</v>
      </c>
      <c r="K3150" s="11" t="s">
        <v>206</v>
      </c>
      <c r="L3150" s="11" t="s">
        <v>12064</v>
      </c>
      <c r="M3150" s="13">
        <v>7</v>
      </c>
      <c r="N3150" s="11"/>
      <c r="O3150" s="11" t="s">
        <v>1961</v>
      </c>
      <c r="P3150" s="11"/>
      <c r="Q3150" s="11"/>
      <c r="R3150" s="11" t="s">
        <v>97</v>
      </c>
      <c r="S3150" s="11"/>
      <c r="T3150" s="11" t="s">
        <v>76</v>
      </c>
      <c r="U3150" s="11" t="s">
        <v>4097</v>
      </c>
      <c r="V3150" s="11" t="s">
        <v>12840</v>
      </c>
      <c r="W3150" s="11" t="s">
        <v>615</v>
      </c>
      <c r="X3150" s="18">
        <v>16.8</v>
      </c>
      <c r="Y3150" s="18"/>
      <c r="Z3150" s="11">
        <f>$B$3150*$X$3150*(100%-$C$15)</f>
        <v>0</v>
      </c>
    </row>
    <row r="3151" spans="1:26" s="10" customFormat="1" ht="39.950000000000003" customHeight="1" x14ac:dyDescent="0.2">
      <c r="A3151" s="11" t="s">
        <v>67</v>
      </c>
      <c r="B3151" s="11"/>
      <c r="C3151" s="11" t="s">
        <v>12064</v>
      </c>
      <c r="D3151" s="11" t="s">
        <v>12844</v>
      </c>
      <c r="E3151" s="11" t="s">
        <v>12845</v>
      </c>
      <c r="F3151" s="11" t="s">
        <v>12845</v>
      </c>
      <c r="G3151" s="11"/>
      <c r="H3151" s="11" t="s">
        <v>12846</v>
      </c>
      <c r="I3151" s="11"/>
      <c r="J3151" s="12">
        <v>2024</v>
      </c>
      <c r="K3151" s="11" t="s">
        <v>206</v>
      </c>
      <c r="L3151" s="11" t="s">
        <v>12064</v>
      </c>
      <c r="M3151" s="13">
        <v>7</v>
      </c>
      <c r="N3151" s="11"/>
      <c r="O3151" s="11" t="s">
        <v>1961</v>
      </c>
      <c r="P3151" s="11"/>
      <c r="Q3151" s="11"/>
      <c r="R3151" s="11" t="s">
        <v>97</v>
      </c>
      <c r="S3151" s="11"/>
      <c r="T3151" s="11" t="s">
        <v>76</v>
      </c>
      <c r="U3151" s="11" t="s">
        <v>4097</v>
      </c>
      <c r="V3151" s="11" t="s">
        <v>12840</v>
      </c>
      <c r="W3151" s="11" t="s">
        <v>615</v>
      </c>
      <c r="X3151" s="18">
        <v>16.8</v>
      </c>
      <c r="Y3151" s="18"/>
      <c r="Z3151" s="11">
        <f>$B$3151*$X$3151*(100%-$C$15)</f>
        <v>0</v>
      </c>
    </row>
    <row r="3152" spans="1:26" s="10" customFormat="1" ht="39.950000000000003" customHeight="1" x14ac:dyDescent="0.2">
      <c r="A3152" s="11" t="s">
        <v>67</v>
      </c>
      <c r="B3152" s="11"/>
      <c r="C3152" s="11" t="s">
        <v>12064</v>
      </c>
      <c r="D3152" s="11" t="s">
        <v>12847</v>
      </c>
      <c r="E3152" s="11" t="s">
        <v>12848</v>
      </c>
      <c r="F3152" s="11" t="s">
        <v>12848</v>
      </c>
      <c r="G3152" s="11"/>
      <c r="H3152" s="11" t="s">
        <v>12849</v>
      </c>
      <c r="I3152" s="11"/>
      <c r="J3152" s="12">
        <v>2024</v>
      </c>
      <c r="K3152" s="11" t="s">
        <v>206</v>
      </c>
      <c r="L3152" s="11" t="s">
        <v>12064</v>
      </c>
      <c r="M3152" s="13">
        <v>7</v>
      </c>
      <c r="N3152" s="11"/>
      <c r="O3152" s="11" t="s">
        <v>1961</v>
      </c>
      <c r="P3152" s="11"/>
      <c r="Q3152" s="11"/>
      <c r="R3152" s="11" t="s">
        <v>97</v>
      </c>
      <c r="S3152" s="11"/>
      <c r="T3152" s="11" t="s">
        <v>76</v>
      </c>
      <c r="U3152" s="11" t="s">
        <v>4097</v>
      </c>
      <c r="V3152" s="11" t="s">
        <v>12840</v>
      </c>
      <c r="W3152" s="11" t="s">
        <v>615</v>
      </c>
      <c r="X3152" s="18">
        <v>16.8</v>
      </c>
      <c r="Y3152" s="18"/>
      <c r="Z3152" s="11">
        <f>$B$3152*$X$3152*(100%-$C$15)</f>
        <v>0</v>
      </c>
    </row>
    <row r="3153" spans="1:26" s="10" customFormat="1" ht="39.950000000000003" customHeight="1" x14ac:dyDescent="0.2">
      <c r="A3153" s="11" t="s">
        <v>67</v>
      </c>
      <c r="B3153" s="11"/>
      <c r="C3153" s="11" t="s">
        <v>12064</v>
      </c>
      <c r="D3153" s="11" t="s">
        <v>12850</v>
      </c>
      <c r="E3153" s="11" t="s">
        <v>12851</v>
      </c>
      <c r="F3153" s="11" t="s">
        <v>12851</v>
      </c>
      <c r="G3153" s="11"/>
      <c r="H3153" s="11" t="s">
        <v>12852</v>
      </c>
      <c r="I3153" s="11"/>
      <c r="J3153" s="12">
        <v>2024</v>
      </c>
      <c r="K3153" s="11" t="s">
        <v>206</v>
      </c>
      <c r="L3153" s="11" t="s">
        <v>12064</v>
      </c>
      <c r="M3153" s="13">
        <v>7</v>
      </c>
      <c r="N3153" s="11"/>
      <c r="O3153" s="11" t="s">
        <v>1961</v>
      </c>
      <c r="P3153" s="11"/>
      <c r="Q3153" s="11"/>
      <c r="R3153" s="11" t="s">
        <v>97</v>
      </c>
      <c r="S3153" s="11"/>
      <c r="T3153" s="11" t="s">
        <v>76</v>
      </c>
      <c r="U3153" s="11" t="s">
        <v>4097</v>
      </c>
      <c r="V3153" s="11" t="s">
        <v>12840</v>
      </c>
      <c r="W3153" s="11" t="s">
        <v>615</v>
      </c>
      <c r="X3153" s="18">
        <v>16.8</v>
      </c>
      <c r="Y3153" s="18"/>
      <c r="Z3153" s="11">
        <f>$B$3153*$X$3153*(100%-$C$15)</f>
        <v>0</v>
      </c>
    </row>
    <row r="3154" spans="1:26" s="10" customFormat="1" ht="39.950000000000003" customHeight="1" x14ac:dyDescent="0.2">
      <c r="A3154" s="11" t="s">
        <v>67</v>
      </c>
      <c r="B3154" s="11"/>
      <c r="C3154" s="11" t="s">
        <v>12064</v>
      </c>
      <c r="D3154" s="11" t="s">
        <v>12853</v>
      </c>
      <c r="E3154" s="11" t="s">
        <v>12854</v>
      </c>
      <c r="F3154" s="11" t="s">
        <v>12854</v>
      </c>
      <c r="G3154" s="11"/>
      <c r="H3154" s="11" t="s">
        <v>12855</v>
      </c>
      <c r="I3154" s="11"/>
      <c r="J3154" s="12">
        <v>2024</v>
      </c>
      <c r="K3154" s="11" t="s">
        <v>7619</v>
      </c>
      <c r="L3154" s="11" t="s">
        <v>12064</v>
      </c>
      <c r="M3154" s="13">
        <v>7</v>
      </c>
      <c r="N3154" s="11"/>
      <c r="O3154" s="11" t="s">
        <v>1961</v>
      </c>
      <c r="P3154" s="11"/>
      <c r="Q3154" s="11"/>
      <c r="R3154" s="11" t="s">
        <v>97</v>
      </c>
      <c r="S3154" s="11"/>
      <c r="T3154" s="11" t="s">
        <v>76</v>
      </c>
      <c r="U3154" s="11" t="s">
        <v>4097</v>
      </c>
      <c r="V3154" s="11" t="s">
        <v>12840</v>
      </c>
      <c r="W3154" s="11" t="s">
        <v>615</v>
      </c>
      <c r="X3154" s="18">
        <v>16.8</v>
      </c>
      <c r="Y3154" s="18"/>
      <c r="Z3154" s="11">
        <f>$B$3154*$X$3154*(100%-$C$15)</f>
        <v>0</v>
      </c>
    </row>
    <row r="3155" spans="1:26" s="10" customFormat="1" ht="39.950000000000003" customHeight="1" x14ac:dyDescent="0.2">
      <c r="A3155" s="11" t="s">
        <v>67</v>
      </c>
      <c r="B3155" s="11"/>
      <c r="C3155" s="11" t="s">
        <v>12064</v>
      </c>
      <c r="D3155" s="11" t="s">
        <v>12856</v>
      </c>
      <c r="E3155" s="11" t="s">
        <v>12857</v>
      </c>
      <c r="F3155" s="11" t="s">
        <v>12857</v>
      </c>
      <c r="G3155" s="11"/>
      <c r="H3155" s="11" t="s">
        <v>12858</v>
      </c>
      <c r="I3155" s="11"/>
      <c r="J3155" s="12">
        <v>2024</v>
      </c>
      <c r="K3155" s="11" t="s">
        <v>7619</v>
      </c>
      <c r="L3155" s="11" t="s">
        <v>12064</v>
      </c>
      <c r="M3155" s="13">
        <v>7</v>
      </c>
      <c r="N3155" s="11"/>
      <c r="O3155" s="11" t="s">
        <v>1961</v>
      </c>
      <c r="P3155" s="11"/>
      <c r="Q3155" s="11"/>
      <c r="R3155" s="11" t="s">
        <v>97</v>
      </c>
      <c r="S3155" s="11"/>
      <c r="T3155" s="11" t="s">
        <v>76</v>
      </c>
      <c r="U3155" s="11" t="s">
        <v>4097</v>
      </c>
      <c r="V3155" s="11" t="s">
        <v>12840</v>
      </c>
      <c r="W3155" s="11" t="s">
        <v>615</v>
      </c>
      <c r="X3155" s="18">
        <v>16.8</v>
      </c>
      <c r="Y3155" s="18"/>
      <c r="Z3155" s="11">
        <f>$B$3155*$X$3155*(100%-$C$15)</f>
        <v>0</v>
      </c>
    </row>
    <row r="3156" spans="1:26" s="10" customFormat="1" ht="39.950000000000003" customHeight="1" x14ac:dyDescent="0.2">
      <c r="A3156" s="11" t="s">
        <v>67</v>
      </c>
      <c r="B3156" s="11"/>
      <c r="C3156" s="11" t="s">
        <v>12064</v>
      </c>
      <c r="D3156" s="11" t="s">
        <v>12859</v>
      </c>
      <c r="E3156" s="11" t="s">
        <v>12860</v>
      </c>
      <c r="F3156" s="11" t="s">
        <v>12860</v>
      </c>
      <c r="G3156" s="11"/>
      <c r="H3156" s="11" t="s">
        <v>12861</v>
      </c>
      <c r="I3156" s="11"/>
      <c r="J3156" s="12">
        <v>2024</v>
      </c>
      <c r="K3156" s="11" t="s">
        <v>526</v>
      </c>
      <c r="L3156" s="11" t="s">
        <v>12064</v>
      </c>
      <c r="M3156" s="13">
        <v>7</v>
      </c>
      <c r="N3156" s="11"/>
      <c r="O3156" s="11" t="s">
        <v>1961</v>
      </c>
      <c r="P3156" s="11"/>
      <c r="Q3156" s="11"/>
      <c r="R3156" s="11" t="s">
        <v>97</v>
      </c>
      <c r="S3156" s="11"/>
      <c r="T3156" s="11" t="s">
        <v>76</v>
      </c>
      <c r="U3156" s="11" t="s">
        <v>4097</v>
      </c>
      <c r="V3156" s="11" t="s">
        <v>12840</v>
      </c>
      <c r="W3156" s="11" t="s">
        <v>615</v>
      </c>
      <c r="X3156" s="18">
        <v>16.8</v>
      </c>
      <c r="Y3156" s="18"/>
      <c r="Z3156" s="11">
        <f>$B$3156*$X$3156*(100%-$C$15)</f>
        <v>0</v>
      </c>
    </row>
    <row r="3157" spans="1:26" s="10" customFormat="1" ht="39.950000000000003" customHeight="1" x14ac:dyDescent="0.2">
      <c r="A3157" s="11" t="s">
        <v>67</v>
      </c>
      <c r="B3157" s="11"/>
      <c r="C3157" s="11" t="s">
        <v>12064</v>
      </c>
      <c r="D3157" s="11" t="s">
        <v>12862</v>
      </c>
      <c r="E3157" s="11" t="s">
        <v>12863</v>
      </c>
      <c r="F3157" s="11" t="s">
        <v>12863</v>
      </c>
      <c r="G3157" s="11"/>
      <c r="H3157" s="11" t="s">
        <v>12864</v>
      </c>
      <c r="I3157" s="11"/>
      <c r="J3157" s="12">
        <v>2024</v>
      </c>
      <c r="K3157" s="11" t="s">
        <v>526</v>
      </c>
      <c r="L3157" s="11" t="s">
        <v>12064</v>
      </c>
      <c r="M3157" s="13">
        <v>7</v>
      </c>
      <c r="N3157" s="11"/>
      <c r="O3157" s="11" t="s">
        <v>1961</v>
      </c>
      <c r="P3157" s="11"/>
      <c r="Q3157" s="11"/>
      <c r="R3157" s="11" t="s">
        <v>97</v>
      </c>
      <c r="S3157" s="11"/>
      <c r="T3157" s="11" t="s">
        <v>76</v>
      </c>
      <c r="U3157" s="11" t="s">
        <v>4097</v>
      </c>
      <c r="V3157" s="11" t="s">
        <v>12840</v>
      </c>
      <c r="W3157" s="11" t="s">
        <v>615</v>
      </c>
      <c r="X3157" s="18">
        <v>16.8</v>
      </c>
      <c r="Y3157" s="18"/>
      <c r="Z3157" s="11">
        <f>$B$3157*$X$3157*(100%-$C$15)</f>
        <v>0</v>
      </c>
    </row>
    <row r="3158" spans="1:26" s="10" customFormat="1" ht="39.950000000000003" customHeight="1" x14ac:dyDescent="0.2">
      <c r="A3158" s="11" t="s">
        <v>67</v>
      </c>
      <c r="B3158" s="11"/>
      <c r="C3158" s="11" t="s">
        <v>12064</v>
      </c>
      <c r="D3158" s="11" t="s">
        <v>12865</v>
      </c>
      <c r="E3158" s="11" t="s">
        <v>12866</v>
      </c>
      <c r="F3158" s="11" t="s">
        <v>12866</v>
      </c>
      <c r="G3158" s="11"/>
      <c r="H3158" s="11" t="s">
        <v>12867</v>
      </c>
      <c r="I3158" s="11"/>
      <c r="J3158" s="12">
        <v>2024</v>
      </c>
      <c r="K3158" s="11" t="s">
        <v>526</v>
      </c>
      <c r="L3158" s="11" t="s">
        <v>12064</v>
      </c>
      <c r="M3158" s="13">
        <v>7</v>
      </c>
      <c r="N3158" s="11"/>
      <c r="O3158" s="11" t="s">
        <v>1961</v>
      </c>
      <c r="P3158" s="11"/>
      <c r="Q3158" s="11"/>
      <c r="R3158" s="11" t="s">
        <v>97</v>
      </c>
      <c r="S3158" s="11"/>
      <c r="T3158" s="11" t="s">
        <v>76</v>
      </c>
      <c r="U3158" s="11" t="s">
        <v>4097</v>
      </c>
      <c r="V3158" s="11" t="s">
        <v>12840</v>
      </c>
      <c r="W3158" s="11" t="s">
        <v>615</v>
      </c>
      <c r="X3158" s="18">
        <v>16.8</v>
      </c>
      <c r="Y3158" s="18"/>
      <c r="Z3158" s="11">
        <f>$B$3158*$X$3158*(100%-$C$15)</f>
        <v>0</v>
      </c>
    </row>
    <row r="3159" spans="1:26" s="10" customFormat="1" ht="39.950000000000003" customHeight="1" x14ac:dyDescent="0.2">
      <c r="A3159" s="11" t="s">
        <v>67</v>
      </c>
      <c r="B3159" s="11"/>
      <c r="C3159" s="11" t="s">
        <v>12064</v>
      </c>
      <c r="D3159" s="11" t="s">
        <v>12868</v>
      </c>
      <c r="E3159" s="11" t="s">
        <v>12869</v>
      </c>
      <c r="F3159" s="11" t="s">
        <v>12869</v>
      </c>
      <c r="G3159" s="11"/>
      <c r="H3159" s="11" t="s">
        <v>12870</v>
      </c>
      <c r="I3159" s="11"/>
      <c r="J3159" s="12">
        <v>2024</v>
      </c>
      <c r="K3159" s="11" t="s">
        <v>526</v>
      </c>
      <c r="L3159" s="11" t="s">
        <v>12064</v>
      </c>
      <c r="M3159" s="13">
        <v>7</v>
      </c>
      <c r="N3159" s="11"/>
      <c r="O3159" s="11" t="s">
        <v>1961</v>
      </c>
      <c r="P3159" s="11"/>
      <c r="Q3159" s="11"/>
      <c r="R3159" s="11" t="s">
        <v>97</v>
      </c>
      <c r="S3159" s="11"/>
      <c r="T3159" s="11" t="s">
        <v>76</v>
      </c>
      <c r="U3159" s="11" t="s">
        <v>4097</v>
      </c>
      <c r="V3159" s="11" t="s">
        <v>12840</v>
      </c>
      <c r="W3159" s="11" t="s">
        <v>615</v>
      </c>
      <c r="X3159" s="18">
        <v>16.8</v>
      </c>
      <c r="Y3159" s="18"/>
      <c r="Z3159" s="11">
        <f>$B$3159*$X$3159*(100%-$C$15)</f>
        <v>0</v>
      </c>
    </row>
    <row r="3160" spans="1:26" s="10" customFormat="1" ht="39.950000000000003" customHeight="1" x14ac:dyDescent="0.2">
      <c r="A3160" s="11" t="s">
        <v>67</v>
      </c>
      <c r="B3160" s="11"/>
      <c r="C3160" s="11" t="s">
        <v>12064</v>
      </c>
      <c r="D3160" s="11" t="s">
        <v>12871</v>
      </c>
      <c r="E3160" s="11" t="s">
        <v>12872</v>
      </c>
      <c r="F3160" s="11" t="s">
        <v>12872</v>
      </c>
      <c r="G3160" s="11"/>
      <c r="H3160" s="11" t="s">
        <v>12873</v>
      </c>
      <c r="I3160" s="11"/>
      <c r="J3160" s="12">
        <v>2024</v>
      </c>
      <c r="K3160" s="11" t="s">
        <v>526</v>
      </c>
      <c r="L3160" s="11" t="s">
        <v>12064</v>
      </c>
      <c r="M3160" s="13">
        <v>7</v>
      </c>
      <c r="N3160" s="11"/>
      <c r="O3160" s="11" t="s">
        <v>1961</v>
      </c>
      <c r="P3160" s="11"/>
      <c r="Q3160" s="11"/>
      <c r="R3160" s="11" t="s">
        <v>97</v>
      </c>
      <c r="S3160" s="11"/>
      <c r="T3160" s="11" t="s">
        <v>76</v>
      </c>
      <c r="U3160" s="11" t="s">
        <v>4097</v>
      </c>
      <c r="V3160" s="11" t="s">
        <v>12840</v>
      </c>
      <c r="W3160" s="11" t="s">
        <v>615</v>
      </c>
      <c r="X3160" s="18">
        <v>16.8</v>
      </c>
      <c r="Y3160" s="18"/>
      <c r="Z3160" s="11">
        <f>$B$3160*$X$3160*(100%-$C$15)</f>
        <v>0</v>
      </c>
    </row>
    <row r="3161" spans="1:26" s="10" customFormat="1" ht="39.950000000000003" customHeight="1" x14ac:dyDescent="0.2">
      <c r="A3161" s="11" t="s">
        <v>67</v>
      </c>
      <c r="B3161" s="11"/>
      <c r="C3161" s="11" t="s">
        <v>12064</v>
      </c>
      <c r="D3161" s="11" t="s">
        <v>12874</v>
      </c>
      <c r="E3161" s="11" t="s">
        <v>12875</v>
      </c>
      <c r="F3161" s="11" t="s">
        <v>12875</v>
      </c>
      <c r="G3161" s="11"/>
      <c r="H3161" s="11" t="s">
        <v>12876</v>
      </c>
      <c r="I3161" s="11"/>
      <c r="J3161" s="12">
        <v>2024</v>
      </c>
      <c r="K3161" s="11" t="s">
        <v>206</v>
      </c>
      <c r="L3161" s="11" t="s">
        <v>12064</v>
      </c>
      <c r="M3161" s="13">
        <v>7</v>
      </c>
      <c r="N3161" s="11"/>
      <c r="O3161" s="11" t="s">
        <v>1961</v>
      </c>
      <c r="P3161" s="11"/>
      <c r="Q3161" s="11"/>
      <c r="R3161" s="11" t="s">
        <v>97</v>
      </c>
      <c r="S3161" s="11"/>
      <c r="T3161" s="11" t="s">
        <v>76</v>
      </c>
      <c r="U3161" s="11" t="s">
        <v>4097</v>
      </c>
      <c r="V3161" s="11" t="s">
        <v>12840</v>
      </c>
      <c r="W3161" s="11" t="s">
        <v>615</v>
      </c>
      <c r="X3161" s="18">
        <v>16.8</v>
      </c>
      <c r="Y3161" s="18"/>
      <c r="Z3161" s="11">
        <f>$B$3161*$X$3161*(100%-$C$15)</f>
        <v>0</v>
      </c>
    </row>
    <row r="3162" spans="1:26" s="10" customFormat="1" ht="39.950000000000003" customHeight="1" x14ac:dyDescent="0.2">
      <c r="A3162" s="11" t="s">
        <v>67</v>
      </c>
      <c r="B3162" s="11"/>
      <c r="C3162" s="11" t="s">
        <v>12064</v>
      </c>
      <c r="D3162" s="11" t="s">
        <v>12877</v>
      </c>
      <c r="E3162" s="11" t="s">
        <v>12878</v>
      </c>
      <c r="F3162" s="11" t="s">
        <v>12878</v>
      </c>
      <c r="G3162" s="11"/>
      <c r="H3162" s="11" t="s">
        <v>12879</v>
      </c>
      <c r="I3162" s="11"/>
      <c r="J3162" s="12">
        <v>2024</v>
      </c>
      <c r="K3162" s="11" t="s">
        <v>526</v>
      </c>
      <c r="L3162" s="11" t="s">
        <v>12064</v>
      </c>
      <c r="M3162" s="13">
        <v>7</v>
      </c>
      <c r="N3162" s="11"/>
      <c r="O3162" s="11" t="s">
        <v>1961</v>
      </c>
      <c r="P3162" s="11"/>
      <c r="Q3162" s="11"/>
      <c r="R3162" s="11" t="s">
        <v>97</v>
      </c>
      <c r="S3162" s="11"/>
      <c r="T3162" s="11" t="s">
        <v>76</v>
      </c>
      <c r="U3162" s="11" t="s">
        <v>4097</v>
      </c>
      <c r="V3162" s="11" t="s">
        <v>12880</v>
      </c>
      <c r="W3162" s="11" t="s">
        <v>615</v>
      </c>
      <c r="X3162" s="18">
        <v>16.8</v>
      </c>
      <c r="Y3162" s="18"/>
      <c r="Z3162" s="11">
        <f>$B$3162*$X$3162*(100%-$C$15)</f>
        <v>0</v>
      </c>
    </row>
    <row r="3163" spans="1:26" s="10" customFormat="1" ht="39.950000000000003" customHeight="1" x14ac:dyDescent="0.2">
      <c r="A3163" s="11" t="s">
        <v>67</v>
      </c>
      <c r="B3163" s="11"/>
      <c r="C3163" s="11" t="s">
        <v>12064</v>
      </c>
      <c r="D3163" s="11" t="s">
        <v>12881</v>
      </c>
      <c r="E3163" s="11" t="s">
        <v>12882</v>
      </c>
      <c r="F3163" s="11" t="s">
        <v>12882</v>
      </c>
      <c r="G3163" s="11"/>
      <c r="H3163" s="11" t="s">
        <v>12883</v>
      </c>
      <c r="I3163" s="11"/>
      <c r="J3163" s="12">
        <v>2024</v>
      </c>
      <c r="K3163" s="11" t="s">
        <v>526</v>
      </c>
      <c r="L3163" s="11" t="s">
        <v>12064</v>
      </c>
      <c r="M3163" s="13">
        <v>7</v>
      </c>
      <c r="N3163" s="11"/>
      <c r="O3163" s="11" t="s">
        <v>1961</v>
      </c>
      <c r="P3163" s="11"/>
      <c r="Q3163" s="11"/>
      <c r="R3163" s="11" t="s">
        <v>97</v>
      </c>
      <c r="S3163" s="11"/>
      <c r="T3163" s="11" t="s">
        <v>76</v>
      </c>
      <c r="U3163" s="11" t="s">
        <v>4097</v>
      </c>
      <c r="V3163" s="11" t="s">
        <v>12880</v>
      </c>
      <c r="W3163" s="11" t="s">
        <v>615</v>
      </c>
      <c r="X3163" s="18">
        <v>16.8</v>
      </c>
      <c r="Y3163" s="18"/>
      <c r="Z3163" s="11">
        <f>$B$3163*$X$3163*(100%-$C$15)</f>
        <v>0</v>
      </c>
    </row>
    <row r="3164" spans="1:26" s="10" customFormat="1" ht="39.950000000000003" customHeight="1" x14ac:dyDescent="0.2">
      <c r="A3164" s="11" t="s">
        <v>67</v>
      </c>
      <c r="B3164" s="11"/>
      <c r="C3164" s="11" t="s">
        <v>12064</v>
      </c>
      <c r="D3164" s="11" t="s">
        <v>12884</v>
      </c>
      <c r="E3164" s="11" t="s">
        <v>12885</v>
      </c>
      <c r="F3164" s="11" t="s">
        <v>12885</v>
      </c>
      <c r="G3164" s="11"/>
      <c r="H3164" s="11" t="s">
        <v>12886</v>
      </c>
      <c r="I3164" s="11"/>
      <c r="J3164" s="12">
        <v>2024</v>
      </c>
      <c r="K3164" s="11" t="s">
        <v>206</v>
      </c>
      <c r="L3164" s="11" t="s">
        <v>12064</v>
      </c>
      <c r="M3164" s="13">
        <v>7</v>
      </c>
      <c r="N3164" s="11"/>
      <c r="O3164" s="11" t="s">
        <v>1961</v>
      </c>
      <c r="P3164" s="11"/>
      <c r="Q3164" s="11"/>
      <c r="R3164" s="11" t="s">
        <v>97</v>
      </c>
      <c r="S3164" s="11"/>
      <c r="T3164" s="11" t="s">
        <v>76</v>
      </c>
      <c r="U3164" s="11" t="s">
        <v>4097</v>
      </c>
      <c r="V3164" s="11" t="s">
        <v>12840</v>
      </c>
      <c r="W3164" s="11" t="s">
        <v>615</v>
      </c>
      <c r="X3164" s="18">
        <v>16.8</v>
      </c>
      <c r="Y3164" s="18"/>
      <c r="Z3164" s="11">
        <f>$B$3164*$X$3164*(100%-$C$15)</f>
        <v>0</v>
      </c>
    </row>
    <row r="3165" spans="1:26" s="10" customFormat="1" ht="39.950000000000003" customHeight="1" x14ac:dyDescent="0.2">
      <c r="A3165" s="11" t="s">
        <v>67</v>
      </c>
      <c r="B3165" s="11"/>
      <c r="C3165" s="11" t="s">
        <v>12064</v>
      </c>
      <c r="D3165" s="11" t="s">
        <v>12887</v>
      </c>
      <c r="E3165" s="11" t="s">
        <v>12888</v>
      </c>
      <c r="F3165" s="11" t="s">
        <v>12888</v>
      </c>
      <c r="G3165" s="11"/>
      <c r="H3165" s="11" t="s">
        <v>12889</v>
      </c>
      <c r="I3165" s="11"/>
      <c r="J3165" s="12">
        <v>2024</v>
      </c>
      <c r="K3165" s="11" t="s">
        <v>656</v>
      </c>
      <c r="L3165" s="11" t="s">
        <v>12064</v>
      </c>
      <c r="M3165" s="13">
        <v>7</v>
      </c>
      <c r="N3165" s="11"/>
      <c r="O3165" s="11" t="s">
        <v>1961</v>
      </c>
      <c r="P3165" s="11"/>
      <c r="Q3165" s="11"/>
      <c r="R3165" s="11" t="s">
        <v>97</v>
      </c>
      <c r="S3165" s="11"/>
      <c r="T3165" s="11" t="s">
        <v>76</v>
      </c>
      <c r="U3165" s="11" t="s">
        <v>4097</v>
      </c>
      <c r="V3165" s="11" t="s">
        <v>12890</v>
      </c>
      <c r="W3165" s="11" t="s">
        <v>615</v>
      </c>
      <c r="X3165" s="18">
        <v>16.8</v>
      </c>
      <c r="Y3165" s="18"/>
      <c r="Z3165" s="11">
        <f>$B$3165*$X$3165*(100%-$C$15)</f>
        <v>0</v>
      </c>
    </row>
    <row r="3166" spans="1:26" s="10" customFormat="1" ht="39.950000000000003" customHeight="1" x14ac:dyDescent="0.2">
      <c r="A3166" s="11" t="s">
        <v>67</v>
      </c>
      <c r="B3166" s="11"/>
      <c r="C3166" s="11" t="s">
        <v>12064</v>
      </c>
      <c r="D3166" s="11" t="s">
        <v>12891</v>
      </c>
      <c r="E3166" s="11" t="s">
        <v>12892</v>
      </c>
      <c r="F3166" s="11" t="s">
        <v>12892</v>
      </c>
      <c r="G3166" s="11"/>
      <c r="H3166" s="11" t="s">
        <v>12893</v>
      </c>
      <c r="I3166" s="11"/>
      <c r="J3166" s="12">
        <v>2024</v>
      </c>
      <c r="K3166" s="11" t="s">
        <v>526</v>
      </c>
      <c r="L3166" s="11" t="s">
        <v>12064</v>
      </c>
      <c r="M3166" s="13">
        <v>7</v>
      </c>
      <c r="N3166" s="11"/>
      <c r="O3166" s="11" t="s">
        <v>1961</v>
      </c>
      <c r="P3166" s="11"/>
      <c r="Q3166" s="11"/>
      <c r="R3166" s="11" t="s">
        <v>97</v>
      </c>
      <c r="S3166" s="11"/>
      <c r="T3166" s="11" t="s">
        <v>76</v>
      </c>
      <c r="U3166" s="11" t="s">
        <v>4097</v>
      </c>
      <c r="V3166" s="11" t="s">
        <v>12890</v>
      </c>
      <c r="W3166" s="11" t="s">
        <v>615</v>
      </c>
      <c r="X3166" s="18">
        <v>16.8</v>
      </c>
      <c r="Y3166" s="18"/>
      <c r="Z3166" s="11">
        <f>$B$3166*$X$3166*(100%-$C$15)</f>
        <v>0</v>
      </c>
    </row>
    <row r="3167" spans="1:26" s="10" customFormat="1" ht="39.950000000000003" customHeight="1" x14ac:dyDescent="0.2">
      <c r="A3167" s="11" t="s">
        <v>67</v>
      </c>
      <c r="B3167" s="11"/>
      <c r="C3167" s="11" t="s">
        <v>12064</v>
      </c>
      <c r="D3167" s="11" t="s">
        <v>12894</v>
      </c>
      <c r="E3167" s="11" t="s">
        <v>12895</v>
      </c>
      <c r="F3167" s="11" t="s">
        <v>12895</v>
      </c>
      <c r="G3167" s="11"/>
      <c r="H3167" s="11" t="s">
        <v>12896</v>
      </c>
      <c r="I3167" s="11"/>
      <c r="J3167" s="12">
        <v>2024</v>
      </c>
      <c r="K3167" s="11" t="s">
        <v>7619</v>
      </c>
      <c r="L3167" s="11" t="s">
        <v>12064</v>
      </c>
      <c r="M3167" s="13">
        <v>7</v>
      </c>
      <c r="N3167" s="11"/>
      <c r="O3167" s="11" t="s">
        <v>1961</v>
      </c>
      <c r="P3167" s="13">
        <v>1</v>
      </c>
      <c r="Q3167" s="11"/>
      <c r="R3167" s="11" t="s">
        <v>97</v>
      </c>
      <c r="S3167" s="11"/>
      <c r="T3167" s="11" t="s">
        <v>76</v>
      </c>
      <c r="U3167" s="11" t="s">
        <v>4097</v>
      </c>
      <c r="V3167" s="11" t="s">
        <v>12890</v>
      </c>
      <c r="W3167" s="11" t="s">
        <v>615</v>
      </c>
      <c r="X3167" s="18">
        <v>16.8</v>
      </c>
      <c r="Y3167" s="18"/>
      <c r="Z3167" s="11">
        <f>$B$3167*$X$3167*(100%-$C$15)</f>
        <v>0</v>
      </c>
    </row>
    <row r="3168" spans="1:26" s="10" customFormat="1" ht="39.950000000000003" customHeight="1" x14ac:dyDescent="0.2">
      <c r="A3168" s="11" t="s">
        <v>67</v>
      </c>
      <c r="B3168" s="11"/>
      <c r="C3168" s="11" t="s">
        <v>12064</v>
      </c>
      <c r="D3168" s="11" t="s">
        <v>12897</v>
      </c>
      <c r="E3168" s="11" t="s">
        <v>12898</v>
      </c>
      <c r="F3168" s="11" t="s">
        <v>12898</v>
      </c>
      <c r="G3168" s="11"/>
      <c r="H3168" s="11" t="s">
        <v>12899</v>
      </c>
      <c r="I3168" s="11"/>
      <c r="J3168" s="12">
        <v>2024</v>
      </c>
      <c r="K3168" s="11" t="s">
        <v>526</v>
      </c>
      <c r="L3168" s="11" t="s">
        <v>12064</v>
      </c>
      <c r="M3168" s="13">
        <v>7</v>
      </c>
      <c r="N3168" s="11"/>
      <c r="O3168" s="11" t="s">
        <v>1961</v>
      </c>
      <c r="P3168" s="11"/>
      <c r="Q3168" s="11"/>
      <c r="R3168" s="11" t="s">
        <v>97</v>
      </c>
      <c r="S3168" s="11"/>
      <c r="T3168" s="11" t="s">
        <v>76</v>
      </c>
      <c r="U3168" s="11" t="s">
        <v>4097</v>
      </c>
      <c r="V3168" s="11" t="s">
        <v>12890</v>
      </c>
      <c r="W3168" s="11" t="s">
        <v>615</v>
      </c>
      <c r="X3168" s="18">
        <v>16.8</v>
      </c>
      <c r="Y3168" s="18"/>
      <c r="Z3168" s="11">
        <f>$B$3168*$X$3168*(100%-$C$15)</f>
        <v>0</v>
      </c>
    </row>
    <row r="3169" spans="1:26" s="10" customFormat="1" ht="39.950000000000003" customHeight="1" x14ac:dyDescent="0.2">
      <c r="A3169" s="11" t="s">
        <v>67</v>
      </c>
      <c r="B3169" s="11"/>
      <c r="C3169" s="11" t="s">
        <v>12064</v>
      </c>
      <c r="D3169" s="11" t="s">
        <v>12900</v>
      </c>
      <c r="E3169" s="11" t="s">
        <v>12901</v>
      </c>
      <c r="F3169" s="11" t="s">
        <v>12901</v>
      </c>
      <c r="G3169" s="11"/>
      <c r="H3169" s="11" t="s">
        <v>12902</v>
      </c>
      <c r="I3169" s="11"/>
      <c r="J3169" s="12">
        <v>2024</v>
      </c>
      <c r="K3169" s="11" t="s">
        <v>526</v>
      </c>
      <c r="L3169" s="11" t="s">
        <v>12064</v>
      </c>
      <c r="M3169" s="13">
        <v>7</v>
      </c>
      <c r="N3169" s="11"/>
      <c r="O3169" s="11" t="s">
        <v>1961</v>
      </c>
      <c r="P3169" s="11"/>
      <c r="Q3169" s="11"/>
      <c r="R3169" s="11" t="s">
        <v>97</v>
      </c>
      <c r="S3169" s="11"/>
      <c r="T3169" s="11" t="s">
        <v>76</v>
      </c>
      <c r="U3169" s="11" t="s">
        <v>4097</v>
      </c>
      <c r="V3169" s="11" t="s">
        <v>12890</v>
      </c>
      <c r="W3169" s="11" t="s">
        <v>615</v>
      </c>
      <c r="X3169" s="18">
        <v>16.8</v>
      </c>
      <c r="Y3169" s="18"/>
      <c r="Z3169" s="11">
        <f>$B$3169*$X$3169*(100%-$C$15)</f>
        <v>0</v>
      </c>
    </row>
    <row r="3170" spans="1:26" s="10" customFormat="1" ht="39.950000000000003" customHeight="1" x14ac:dyDescent="0.2">
      <c r="A3170" s="11" t="s">
        <v>67</v>
      </c>
      <c r="B3170" s="11"/>
      <c r="C3170" s="11" t="s">
        <v>12064</v>
      </c>
      <c r="D3170" s="11" t="s">
        <v>12903</v>
      </c>
      <c r="E3170" s="11" t="s">
        <v>12904</v>
      </c>
      <c r="F3170" s="11" t="s">
        <v>12904</v>
      </c>
      <c r="G3170" s="11"/>
      <c r="H3170" s="11" t="s">
        <v>12905</v>
      </c>
      <c r="I3170" s="11"/>
      <c r="J3170" s="12">
        <v>2024</v>
      </c>
      <c r="K3170" s="11" t="s">
        <v>526</v>
      </c>
      <c r="L3170" s="11" t="s">
        <v>12064</v>
      </c>
      <c r="M3170" s="13">
        <v>7</v>
      </c>
      <c r="N3170" s="11"/>
      <c r="O3170" s="11" t="s">
        <v>1961</v>
      </c>
      <c r="P3170" s="11"/>
      <c r="Q3170" s="11"/>
      <c r="R3170" s="11" t="s">
        <v>97</v>
      </c>
      <c r="S3170" s="11"/>
      <c r="T3170" s="11" t="s">
        <v>76</v>
      </c>
      <c r="U3170" s="11" t="s">
        <v>4097</v>
      </c>
      <c r="V3170" s="11" t="s">
        <v>12890</v>
      </c>
      <c r="W3170" s="11" t="s">
        <v>615</v>
      </c>
      <c r="X3170" s="18">
        <v>16.8</v>
      </c>
      <c r="Y3170" s="18"/>
      <c r="Z3170" s="11">
        <f>$B$3170*$X$3170*(100%-$C$15)</f>
        <v>0</v>
      </c>
    </row>
    <row r="3171" spans="1:26" s="10" customFormat="1" ht="39.950000000000003" customHeight="1" x14ac:dyDescent="0.2">
      <c r="A3171" s="11" t="s">
        <v>67</v>
      </c>
      <c r="B3171" s="11"/>
      <c r="C3171" s="11" t="s">
        <v>12064</v>
      </c>
      <c r="D3171" s="11" t="s">
        <v>12906</v>
      </c>
      <c r="E3171" s="11" t="s">
        <v>12907</v>
      </c>
      <c r="F3171" s="11" t="s">
        <v>12907</v>
      </c>
      <c r="G3171" s="11"/>
      <c r="H3171" s="11" t="s">
        <v>12908</v>
      </c>
      <c r="I3171" s="11"/>
      <c r="J3171" s="12">
        <v>2024</v>
      </c>
      <c r="K3171" s="11" t="s">
        <v>383</v>
      </c>
      <c r="L3171" s="11" t="s">
        <v>12064</v>
      </c>
      <c r="M3171" s="13">
        <v>7</v>
      </c>
      <c r="N3171" s="11"/>
      <c r="O3171" s="11" t="s">
        <v>1961</v>
      </c>
      <c r="P3171" s="11"/>
      <c r="Q3171" s="11"/>
      <c r="R3171" s="11" t="s">
        <v>97</v>
      </c>
      <c r="S3171" s="11"/>
      <c r="T3171" s="11" t="s">
        <v>76</v>
      </c>
      <c r="U3171" s="11" t="s">
        <v>4097</v>
      </c>
      <c r="V3171" s="11" t="s">
        <v>12890</v>
      </c>
      <c r="W3171" s="11" t="s">
        <v>615</v>
      </c>
      <c r="X3171" s="18">
        <v>16.8</v>
      </c>
      <c r="Y3171" s="18"/>
      <c r="Z3171" s="11">
        <f>$B$3171*$X$3171*(100%-$C$15)</f>
        <v>0</v>
      </c>
    </row>
    <row r="3172" spans="1:26" s="10" customFormat="1" ht="39.950000000000003" customHeight="1" x14ac:dyDescent="0.2">
      <c r="A3172" s="11" t="s">
        <v>67</v>
      </c>
      <c r="B3172" s="11"/>
      <c r="C3172" s="11" t="s">
        <v>12064</v>
      </c>
      <c r="D3172" s="11" t="s">
        <v>12909</v>
      </c>
      <c r="E3172" s="11" t="s">
        <v>12910</v>
      </c>
      <c r="F3172" s="11" t="s">
        <v>12910</v>
      </c>
      <c r="G3172" s="11"/>
      <c r="H3172" s="11" t="s">
        <v>12911</v>
      </c>
      <c r="I3172" s="11"/>
      <c r="J3172" s="12">
        <v>2024</v>
      </c>
      <c r="K3172" s="11" t="s">
        <v>383</v>
      </c>
      <c r="L3172" s="11" t="s">
        <v>12064</v>
      </c>
      <c r="M3172" s="13">
        <v>7</v>
      </c>
      <c r="N3172" s="11"/>
      <c r="O3172" s="11" t="s">
        <v>1961</v>
      </c>
      <c r="P3172" s="11"/>
      <c r="Q3172" s="11"/>
      <c r="R3172" s="11" t="s">
        <v>97</v>
      </c>
      <c r="S3172" s="11"/>
      <c r="T3172" s="11" t="s">
        <v>76</v>
      </c>
      <c r="U3172" s="11" t="s">
        <v>4097</v>
      </c>
      <c r="V3172" s="11" t="s">
        <v>12890</v>
      </c>
      <c r="W3172" s="11" t="s">
        <v>615</v>
      </c>
      <c r="X3172" s="18">
        <v>16.8</v>
      </c>
      <c r="Y3172" s="18"/>
      <c r="Z3172" s="11">
        <f>$B$3172*$X$3172*(100%-$C$15)</f>
        <v>0</v>
      </c>
    </row>
    <row r="3173" spans="1:26" s="10" customFormat="1" ht="39.950000000000003" customHeight="1" x14ac:dyDescent="0.2">
      <c r="A3173" s="11" t="s">
        <v>67</v>
      </c>
      <c r="B3173" s="11"/>
      <c r="C3173" s="11" t="s">
        <v>12064</v>
      </c>
      <c r="D3173" s="11" t="s">
        <v>12912</v>
      </c>
      <c r="E3173" s="11" t="s">
        <v>12913</v>
      </c>
      <c r="F3173" s="11" t="s">
        <v>12913</v>
      </c>
      <c r="G3173" s="11"/>
      <c r="H3173" s="11" t="s">
        <v>12914</v>
      </c>
      <c r="I3173" s="11"/>
      <c r="J3173" s="12">
        <v>2024</v>
      </c>
      <c r="K3173" s="11" t="s">
        <v>526</v>
      </c>
      <c r="L3173" s="11" t="s">
        <v>12064</v>
      </c>
      <c r="M3173" s="13">
        <v>7</v>
      </c>
      <c r="N3173" s="11"/>
      <c r="O3173" s="11" t="s">
        <v>1961</v>
      </c>
      <c r="P3173" s="11"/>
      <c r="Q3173" s="11"/>
      <c r="R3173" s="11" t="s">
        <v>97</v>
      </c>
      <c r="S3173" s="11"/>
      <c r="T3173" s="11" t="s">
        <v>76</v>
      </c>
      <c r="U3173" s="11" t="s">
        <v>4097</v>
      </c>
      <c r="V3173" s="11" t="s">
        <v>12890</v>
      </c>
      <c r="W3173" s="11" t="s">
        <v>615</v>
      </c>
      <c r="X3173" s="18">
        <v>16.8</v>
      </c>
      <c r="Y3173" s="18"/>
      <c r="Z3173" s="11">
        <f>$B$3173*$X$3173*(100%-$C$15)</f>
        <v>0</v>
      </c>
    </row>
    <row r="3174" spans="1:26" s="10" customFormat="1" ht="39.950000000000003" customHeight="1" x14ac:dyDescent="0.2">
      <c r="A3174" s="11" t="s">
        <v>67</v>
      </c>
      <c r="B3174" s="11"/>
      <c r="C3174" s="11" t="s">
        <v>12064</v>
      </c>
      <c r="D3174" s="11" t="s">
        <v>12915</v>
      </c>
      <c r="E3174" s="11" t="s">
        <v>12916</v>
      </c>
      <c r="F3174" s="11" t="s">
        <v>12916</v>
      </c>
      <c r="G3174" s="11"/>
      <c r="H3174" s="11" t="s">
        <v>12917</v>
      </c>
      <c r="I3174" s="11"/>
      <c r="J3174" s="12">
        <v>2024</v>
      </c>
      <c r="K3174" s="11" t="s">
        <v>526</v>
      </c>
      <c r="L3174" s="11" t="s">
        <v>12064</v>
      </c>
      <c r="M3174" s="13">
        <v>7</v>
      </c>
      <c r="N3174" s="11"/>
      <c r="O3174" s="11" t="s">
        <v>1961</v>
      </c>
      <c r="P3174" s="11"/>
      <c r="Q3174" s="11"/>
      <c r="R3174" s="11" t="s">
        <v>97</v>
      </c>
      <c r="S3174" s="11"/>
      <c r="T3174" s="11" t="s">
        <v>76</v>
      </c>
      <c r="U3174" s="11" t="s">
        <v>4097</v>
      </c>
      <c r="V3174" s="11" t="s">
        <v>12880</v>
      </c>
      <c r="W3174" s="11" t="s">
        <v>615</v>
      </c>
      <c r="X3174" s="18">
        <v>16.8</v>
      </c>
      <c r="Y3174" s="18"/>
      <c r="Z3174" s="11">
        <f>$B$3174*$X$3174*(100%-$C$15)</f>
        <v>0</v>
      </c>
    </row>
    <row r="3175" spans="1:26" s="10" customFormat="1" ht="39.950000000000003" customHeight="1" x14ac:dyDescent="0.2">
      <c r="A3175" s="11" t="s">
        <v>67</v>
      </c>
      <c r="B3175" s="11"/>
      <c r="C3175" s="11" t="s">
        <v>12064</v>
      </c>
      <c r="D3175" s="11" t="s">
        <v>12918</v>
      </c>
      <c r="E3175" s="11" t="s">
        <v>12919</v>
      </c>
      <c r="F3175" s="11" t="s">
        <v>12919</v>
      </c>
      <c r="G3175" s="11"/>
      <c r="H3175" s="11" t="s">
        <v>12920</v>
      </c>
      <c r="I3175" s="11"/>
      <c r="J3175" s="12">
        <v>2024</v>
      </c>
      <c r="K3175" s="11" t="s">
        <v>7619</v>
      </c>
      <c r="L3175" s="11" t="s">
        <v>12064</v>
      </c>
      <c r="M3175" s="13">
        <v>7</v>
      </c>
      <c r="N3175" s="11"/>
      <c r="O3175" s="11" t="s">
        <v>1961</v>
      </c>
      <c r="P3175" s="11"/>
      <c r="Q3175" s="11"/>
      <c r="R3175" s="11" t="s">
        <v>97</v>
      </c>
      <c r="S3175" s="11"/>
      <c r="T3175" s="11" t="s">
        <v>76</v>
      </c>
      <c r="U3175" s="11" t="s">
        <v>4097</v>
      </c>
      <c r="V3175" s="11" t="s">
        <v>12921</v>
      </c>
      <c r="W3175" s="11" t="s">
        <v>615</v>
      </c>
      <c r="X3175" s="18">
        <v>16.8</v>
      </c>
      <c r="Y3175" s="18"/>
      <c r="Z3175" s="11">
        <f>$B$3175*$X$3175*(100%-$C$15)</f>
        <v>0</v>
      </c>
    </row>
    <row r="3176" spans="1:26" s="10" customFormat="1" ht="39.950000000000003" customHeight="1" x14ac:dyDescent="0.2">
      <c r="A3176" s="11" t="s">
        <v>67</v>
      </c>
      <c r="B3176" s="11"/>
      <c r="C3176" s="11" t="s">
        <v>12064</v>
      </c>
      <c r="D3176" s="11" t="s">
        <v>12922</v>
      </c>
      <c r="E3176" s="11" t="s">
        <v>12923</v>
      </c>
      <c r="F3176" s="11" t="s">
        <v>12923</v>
      </c>
      <c r="G3176" s="11"/>
      <c r="H3176" s="11" t="s">
        <v>12924</v>
      </c>
      <c r="I3176" s="11"/>
      <c r="J3176" s="12">
        <v>2024</v>
      </c>
      <c r="K3176" s="11" t="s">
        <v>7619</v>
      </c>
      <c r="L3176" s="11" t="s">
        <v>12064</v>
      </c>
      <c r="M3176" s="13">
        <v>7</v>
      </c>
      <c r="N3176" s="11"/>
      <c r="O3176" s="11" t="s">
        <v>1961</v>
      </c>
      <c r="P3176" s="11"/>
      <c r="Q3176" s="11"/>
      <c r="R3176" s="11" t="s">
        <v>97</v>
      </c>
      <c r="S3176" s="11"/>
      <c r="T3176" s="11" t="s">
        <v>76</v>
      </c>
      <c r="U3176" s="11" t="s">
        <v>4097</v>
      </c>
      <c r="V3176" s="11" t="s">
        <v>12925</v>
      </c>
      <c r="W3176" s="11" t="s">
        <v>615</v>
      </c>
      <c r="X3176" s="18">
        <v>16.8</v>
      </c>
      <c r="Y3176" s="18"/>
      <c r="Z3176" s="11">
        <f>$B$3176*$X$3176*(100%-$C$15)</f>
        <v>0</v>
      </c>
    </row>
    <row r="3177" spans="1:26" s="10" customFormat="1" ht="39.950000000000003" customHeight="1" x14ac:dyDescent="0.2">
      <c r="A3177" s="11" t="s">
        <v>67</v>
      </c>
      <c r="B3177" s="11"/>
      <c r="C3177" s="11" t="s">
        <v>12064</v>
      </c>
      <c r="D3177" s="11" t="s">
        <v>12926</v>
      </c>
      <c r="E3177" s="11" t="s">
        <v>12927</v>
      </c>
      <c r="F3177" s="11" t="s">
        <v>12927</v>
      </c>
      <c r="G3177" s="11"/>
      <c r="H3177" s="11" t="s">
        <v>12928</v>
      </c>
      <c r="I3177" s="11"/>
      <c r="J3177" s="12">
        <v>2024</v>
      </c>
      <c r="K3177" s="11" t="s">
        <v>7619</v>
      </c>
      <c r="L3177" s="11" t="s">
        <v>12064</v>
      </c>
      <c r="M3177" s="13">
        <v>7</v>
      </c>
      <c r="N3177" s="11"/>
      <c r="O3177" s="11" t="s">
        <v>1961</v>
      </c>
      <c r="P3177" s="11"/>
      <c r="Q3177" s="11"/>
      <c r="R3177" s="11" t="s">
        <v>97</v>
      </c>
      <c r="S3177" s="11"/>
      <c r="T3177" s="11" t="s">
        <v>76</v>
      </c>
      <c r="U3177" s="11" t="s">
        <v>4097</v>
      </c>
      <c r="V3177" s="11" t="s">
        <v>12929</v>
      </c>
      <c r="W3177" s="11" t="s">
        <v>615</v>
      </c>
      <c r="X3177" s="18">
        <v>16.8</v>
      </c>
      <c r="Y3177" s="18"/>
      <c r="Z3177" s="11">
        <f>$B$3177*$X$3177*(100%-$C$15)</f>
        <v>0</v>
      </c>
    </row>
    <row r="3178" spans="1:26" s="10" customFormat="1" ht="39.950000000000003" customHeight="1" x14ac:dyDescent="0.2">
      <c r="A3178" s="11" t="s">
        <v>67</v>
      </c>
      <c r="B3178" s="11"/>
      <c r="C3178" s="11" t="s">
        <v>12064</v>
      </c>
      <c r="D3178" s="11" t="s">
        <v>12930</v>
      </c>
      <c r="E3178" s="11" t="s">
        <v>12931</v>
      </c>
      <c r="F3178" s="11" t="s">
        <v>12931</v>
      </c>
      <c r="G3178" s="11"/>
      <c r="H3178" s="11" t="s">
        <v>12932</v>
      </c>
      <c r="I3178" s="11"/>
      <c r="J3178" s="12">
        <v>2024</v>
      </c>
      <c r="K3178" s="11" t="s">
        <v>7619</v>
      </c>
      <c r="L3178" s="11" t="s">
        <v>12064</v>
      </c>
      <c r="M3178" s="13">
        <v>7</v>
      </c>
      <c r="N3178" s="11"/>
      <c r="O3178" s="11" t="s">
        <v>1961</v>
      </c>
      <c r="P3178" s="11"/>
      <c r="Q3178" s="11"/>
      <c r="R3178" s="11" t="s">
        <v>97</v>
      </c>
      <c r="S3178" s="11"/>
      <c r="T3178" s="11" t="s">
        <v>76</v>
      </c>
      <c r="U3178" s="11" t="s">
        <v>4097</v>
      </c>
      <c r="V3178" s="11" t="s">
        <v>12933</v>
      </c>
      <c r="W3178" s="11" t="s">
        <v>615</v>
      </c>
      <c r="X3178" s="18">
        <v>16.8</v>
      </c>
      <c r="Y3178" s="18"/>
      <c r="Z3178" s="11">
        <f>$B$3178*$X$3178*(100%-$C$15)</f>
        <v>0</v>
      </c>
    </row>
    <row r="3179" spans="1:26" s="10" customFormat="1" ht="39.950000000000003" customHeight="1" x14ac:dyDescent="0.2">
      <c r="A3179" s="11" t="s">
        <v>67</v>
      </c>
      <c r="B3179" s="11"/>
      <c r="C3179" s="11" t="s">
        <v>12064</v>
      </c>
      <c r="D3179" s="11" t="s">
        <v>12934</v>
      </c>
      <c r="E3179" s="11" t="s">
        <v>12935</v>
      </c>
      <c r="F3179" s="11" t="s">
        <v>12935</v>
      </c>
      <c r="G3179" s="11"/>
      <c r="H3179" s="11" t="s">
        <v>12936</v>
      </c>
      <c r="I3179" s="11"/>
      <c r="J3179" s="12">
        <v>2024</v>
      </c>
      <c r="K3179" s="11" t="s">
        <v>7619</v>
      </c>
      <c r="L3179" s="11" t="s">
        <v>12064</v>
      </c>
      <c r="M3179" s="13">
        <v>7</v>
      </c>
      <c r="N3179" s="11"/>
      <c r="O3179" s="11" t="s">
        <v>1961</v>
      </c>
      <c r="P3179" s="11"/>
      <c r="Q3179" s="11"/>
      <c r="R3179" s="11" t="s">
        <v>97</v>
      </c>
      <c r="S3179" s="11"/>
      <c r="T3179" s="11" t="s">
        <v>76</v>
      </c>
      <c r="U3179" s="11" t="s">
        <v>4097</v>
      </c>
      <c r="V3179" s="11" t="s">
        <v>12937</v>
      </c>
      <c r="W3179" s="11" t="s">
        <v>615</v>
      </c>
      <c r="X3179" s="18">
        <v>16.8</v>
      </c>
      <c r="Y3179" s="18"/>
      <c r="Z3179" s="11">
        <f>$B$3179*$X$3179*(100%-$C$15)</f>
        <v>0</v>
      </c>
    </row>
    <row r="3180" spans="1:26" s="10" customFormat="1" ht="39.950000000000003" customHeight="1" x14ac:dyDescent="0.2">
      <c r="A3180" s="11" t="s">
        <v>67</v>
      </c>
      <c r="B3180" s="11"/>
      <c r="C3180" s="11" t="s">
        <v>12064</v>
      </c>
      <c r="D3180" s="11" t="s">
        <v>12938</v>
      </c>
      <c r="E3180" s="11" t="s">
        <v>12939</v>
      </c>
      <c r="F3180" s="11" t="s">
        <v>12939</v>
      </c>
      <c r="G3180" s="11"/>
      <c r="H3180" s="11" t="s">
        <v>12940</v>
      </c>
      <c r="I3180" s="11"/>
      <c r="J3180" s="12">
        <v>2024</v>
      </c>
      <c r="K3180" s="11" t="s">
        <v>7619</v>
      </c>
      <c r="L3180" s="11" t="s">
        <v>12064</v>
      </c>
      <c r="M3180" s="13">
        <v>7</v>
      </c>
      <c r="N3180" s="11"/>
      <c r="O3180" s="11" t="s">
        <v>1961</v>
      </c>
      <c r="P3180" s="11"/>
      <c r="Q3180" s="11"/>
      <c r="R3180" s="11" t="s">
        <v>97</v>
      </c>
      <c r="S3180" s="11"/>
      <c r="T3180" s="11" t="s">
        <v>76</v>
      </c>
      <c r="U3180" s="11" t="s">
        <v>4097</v>
      </c>
      <c r="V3180" s="11" t="s">
        <v>12941</v>
      </c>
      <c r="W3180" s="11" t="s">
        <v>615</v>
      </c>
      <c r="X3180" s="18">
        <v>16.8</v>
      </c>
      <c r="Y3180" s="18"/>
      <c r="Z3180" s="11">
        <f>$B$3180*$X$3180*(100%-$C$15)</f>
        <v>0</v>
      </c>
    </row>
    <row r="3181" spans="1:26" s="10" customFormat="1" ht="39.950000000000003" customHeight="1" x14ac:dyDescent="0.2">
      <c r="A3181" s="11" t="s">
        <v>67</v>
      </c>
      <c r="B3181" s="11"/>
      <c r="C3181" s="11" t="s">
        <v>12064</v>
      </c>
      <c r="D3181" s="11" t="s">
        <v>12942</v>
      </c>
      <c r="E3181" s="11" t="s">
        <v>12943</v>
      </c>
      <c r="F3181" s="11" t="s">
        <v>12943</v>
      </c>
      <c r="G3181" s="11"/>
      <c r="H3181" s="11" t="s">
        <v>12944</v>
      </c>
      <c r="I3181" s="11"/>
      <c r="J3181" s="12">
        <v>2024</v>
      </c>
      <c r="K3181" s="11" t="s">
        <v>7619</v>
      </c>
      <c r="L3181" s="11" t="s">
        <v>12064</v>
      </c>
      <c r="M3181" s="13">
        <v>7</v>
      </c>
      <c r="N3181" s="11"/>
      <c r="O3181" s="11" t="s">
        <v>1961</v>
      </c>
      <c r="P3181" s="11"/>
      <c r="Q3181" s="11"/>
      <c r="R3181" s="11" t="s">
        <v>97</v>
      </c>
      <c r="S3181" s="11"/>
      <c r="T3181" s="11" t="s">
        <v>76</v>
      </c>
      <c r="U3181" s="11" t="s">
        <v>4097</v>
      </c>
      <c r="V3181" s="11" t="s">
        <v>12945</v>
      </c>
      <c r="W3181" s="11" t="s">
        <v>615</v>
      </c>
      <c r="X3181" s="18">
        <v>16.8</v>
      </c>
      <c r="Y3181" s="18"/>
      <c r="Z3181" s="11">
        <f>$B$3181*$X$3181*(100%-$C$15)</f>
        <v>0</v>
      </c>
    </row>
    <row r="3182" spans="1:26" s="10" customFormat="1" ht="39.950000000000003" customHeight="1" x14ac:dyDescent="0.2">
      <c r="A3182" s="11" t="s">
        <v>67</v>
      </c>
      <c r="B3182" s="11"/>
      <c r="C3182" s="11" t="s">
        <v>12064</v>
      </c>
      <c r="D3182" s="11" t="s">
        <v>12946</v>
      </c>
      <c r="E3182" s="11" t="s">
        <v>12947</v>
      </c>
      <c r="F3182" s="11" t="s">
        <v>12947</v>
      </c>
      <c r="G3182" s="11"/>
      <c r="H3182" s="11" t="s">
        <v>12948</v>
      </c>
      <c r="I3182" s="11"/>
      <c r="J3182" s="12">
        <v>2024</v>
      </c>
      <c r="K3182" s="11" t="s">
        <v>7619</v>
      </c>
      <c r="L3182" s="11" t="s">
        <v>12064</v>
      </c>
      <c r="M3182" s="13">
        <v>7</v>
      </c>
      <c r="N3182" s="11"/>
      <c r="O3182" s="11" t="s">
        <v>1961</v>
      </c>
      <c r="P3182" s="11"/>
      <c r="Q3182" s="11"/>
      <c r="R3182" s="11" t="s">
        <v>97</v>
      </c>
      <c r="S3182" s="11"/>
      <c r="T3182" s="11" t="s">
        <v>76</v>
      </c>
      <c r="U3182" s="11" t="s">
        <v>4097</v>
      </c>
      <c r="V3182" s="11" t="s">
        <v>12949</v>
      </c>
      <c r="W3182" s="11" t="s">
        <v>615</v>
      </c>
      <c r="X3182" s="18">
        <v>16.8</v>
      </c>
      <c r="Y3182" s="18"/>
      <c r="Z3182" s="11">
        <f>$B$3182*$X$3182*(100%-$C$15)</f>
        <v>0</v>
      </c>
    </row>
    <row r="3183" spans="1:26" s="10" customFormat="1" ht="39.950000000000003" customHeight="1" x14ac:dyDescent="0.2">
      <c r="A3183" s="11" t="s">
        <v>67</v>
      </c>
      <c r="B3183" s="11"/>
      <c r="C3183" s="11" t="s">
        <v>12064</v>
      </c>
      <c r="D3183" s="11" t="s">
        <v>12950</v>
      </c>
      <c r="E3183" s="11" t="s">
        <v>12951</v>
      </c>
      <c r="F3183" s="11" t="s">
        <v>12951</v>
      </c>
      <c r="G3183" s="11"/>
      <c r="H3183" s="11" t="s">
        <v>12952</v>
      </c>
      <c r="I3183" s="11"/>
      <c r="J3183" s="12">
        <v>2024</v>
      </c>
      <c r="K3183" s="11" t="s">
        <v>429</v>
      </c>
      <c r="L3183" s="11" t="s">
        <v>12064</v>
      </c>
      <c r="M3183" s="13">
        <v>7</v>
      </c>
      <c r="N3183" s="11"/>
      <c r="O3183" s="11" t="s">
        <v>1961</v>
      </c>
      <c r="P3183" s="11"/>
      <c r="Q3183" s="11"/>
      <c r="R3183" s="11" t="s">
        <v>97</v>
      </c>
      <c r="S3183" s="11"/>
      <c r="T3183" s="11" t="s">
        <v>76</v>
      </c>
      <c r="U3183" s="11" t="s">
        <v>4097</v>
      </c>
      <c r="V3183" s="11" t="s">
        <v>12953</v>
      </c>
      <c r="W3183" s="11" t="s">
        <v>615</v>
      </c>
      <c r="X3183" s="18">
        <v>16.8</v>
      </c>
      <c r="Y3183" s="18"/>
      <c r="Z3183" s="11">
        <f>$B$3183*$X$3183*(100%-$C$15)</f>
        <v>0</v>
      </c>
    </row>
    <row r="3184" spans="1:26" s="10" customFormat="1" ht="39.950000000000003" customHeight="1" x14ac:dyDescent="0.2">
      <c r="A3184" s="11" t="s">
        <v>67</v>
      </c>
      <c r="B3184" s="11"/>
      <c r="C3184" s="11" t="s">
        <v>12064</v>
      </c>
      <c r="D3184" s="11" t="s">
        <v>12954</v>
      </c>
      <c r="E3184" s="11" t="s">
        <v>12955</v>
      </c>
      <c r="F3184" s="11" t="s">
        <v>12955</v>
      </c>
      <c r="G3184" s="11"/>
      <c r="H3184" s="11" t="s">
        <v>12956</v>
      </c>
      <c r="I3184" s="11"/>
      <c r="J3184" s="12">
        <v>2024</v>
      </c>
      <c r="K3184" s="11" t="s">
        <v>7619</v>
      </c>
      <c r="L3184" s="11" t="s">
        <v>12064</v>
      </c>
      <c r="M3184" s="13">
        <v>7</v>
      </c>
      <c r="N3184" s="11"/>
      <c r="O3184" s="11" t="s">
        <v>1961</v>
      </c>
      <c r="P3184" s="11"/>
      <c r="Q3184" s="11"/>
      <c r="R3184" s="11" t="s">
        <v>97</v>
      </c>
      <c r="S3184" s="11"/>
      <c r="T3184" s="11" t="s">
        <v>76</v>
      </c>
      <c r="U3184" s="11" t="s">
        <v>4097</v>
      </c>
      <c r="V3184" s="11" t="s">
        <v>12957</v>
      </c>
      <c r="W3184" s="11" t="s">
        <v>615</v>
      </c>
      <c r="X3184" s="18">
        <v>16.8</v>
      </c>
      <c r="Y3184" s="18"/>
      <c r="Z3184" s="11">
        <f>$B$3184*$X$3184*(100%-$C$15)</f>
        <v>0</v>
      </c>
    </row>
    <row r="3185" spans="1:26" s="10" customFormat="1" ht="39.950000000000003" customHeight="1" x14ac:dyDescent="0.2">
      <c r="A3185" s="11" t="s">
        <v>67</v>
      </c>
      <c r="B3185" s="11"/>
      <c r="C3185" s="11" t="s">
        <v>12064</v>
      </c>
      <c r="D3185" s="11" t="s">
        <v>12958</v>
      </c>
      <c r="E3185" s="11" t="s">
        <v>12959</v>
      </c>
      <c r="F3185" s="11" t="s">
        <v>12959</v>
      </c>
      <c r="G3185" s="11"/>
      <c r="H3185" s="11" t="s">
        <v>12960</v>
      </c>
      <c r="I3185" s="11"/>
      <c r="J3185" s="12">
        <v>2024</v>
      </c>
      <c r="K3185" s="11" t="s">
        <v>526</v>
      </c>
      <c r="L3185" s="11" t="s">
        <v>12064</v>
      </c>
      <c r="M3185" s="13">
        <v>7</v>
      </c>
      <c r="N3185" s="11"/>
      <c r="O3185" s="11" t="s">
        <v>1961</v>
      </c>
      <c r="P3185" s="11"/>
      <c r="Q3185" s="11"/>
      <c r="R3185" s="11" t="s">
        <v>97</v>
      </c>
      <c r="S3185" s="11"/>
      <c r="T3185" s="11" t="s">
        <v>76</v>
      </c>
      <c r="U3185" s="11" t="s">
        <v>4097</v>
      </c>
      <c r="V3185" s="11" t="s">
        <v>12925</v>
      </c>
      <c r="W3185" s="11" t="s">
        <v>615</v>
      </c>
      <c r="X3185" s="18">
        <v>16.8</v>
      </c>
      <c r="Y3185" s="18"/>
      <c r="Z3185" s="11">
        <f>$B$3185*$X$3185*(100%-$C$15)</f>
        <v>0</v>
      </c>
    </row>
    <row r="3186" spans="1:26" s="10" customFormat="1" ht="39.950000000000003" customHeight="1" x14ac:dyDescent="0.2">
      <c r="A3186" s="11" t="s">
        <v>67</v>
      </c>
      <c r="B3186" s="11"/>
      <c r="C3186" s="11" t="s">
        <v>12064</v>
      </c>
      <c r="D3186" s="11" t="s">
        <v>12961</v>
      </c>
      <c r="E3186" s="11" t="s">
        <v>12962</v>
      </c>
      <c r="F3186" s="11" t="s">
        <v>12962</v>
      </c>
      <c r="G3186" s="11"/>
      <c r="H3186" s="11" t="s">
        <v>12963</v>
      </c>
      <c r="I3186" s="11"/>
      <c r="J3186" s="12">
        <v>2024</v>
      </c>
      <c r="K3186" s="11" t="s">
        <v>7619</v>
      </c>
      <c r="L3186" s="11" t="s">
        <v>12064</v>
      </c>
      <c r="M3186" s="13">
        <v>7</v>
      </c>
      <c r="N3186" s="11"/>
      <c r="O3186" s="11" t="s">
        <v>1961</v>
      </c>
      <c r="P3186" s="11"/>
      <c r="Q3186" s="11"/>
      <c r="R3186" s="11" t="s">
        <v>97</v>
      </c>
      <c r="S3186" s="11"/>
      <c r="T3186" s="11" t="s">
        <v>76</v>
      </c>
      <c r="U3186" s="11" t="s">
        <v>4097</v>
      </c>
      <c r="V3186" s="11" t="s">
        <v>12964</v>
      </c>
      <c r="W3186" s="11" t="s">
        <v>615</v>
      </c>
      <c r="X3186" s="18">
        <v>16.8</v>
      </c>
      <c r="Y3186" s="18"/>
      <c r="Z3186" s="11">
        <f>$B$3186*$X$3186*(100%-$C$15)</f>
        <v>0</v>
      </c>
    </row>
    <row r="3187" spans="1:26" s="10" customFormat="1" ht="39.950000000000003" customHeight="1" x14ac:dyDescent="0.2">
      <c r="A3187" s="11" t="s">
        <v>67</v>
      </c>
      <c r="B3187" s="11"/>
      <c r="C3187" s="11" t="s">
        <v>12064</v>
      </c>
      <c r="D3187" s="11" t="s">
        <v>12965</v>
      </c>
      <c r="E3187" s="11" t="s">
        <v>12966</v>
      </c>
      <c r="F3187" s="11" t="s">
        <v>12966</v>
      </c>
      <c r="G3187" s="11"/>
      <c r="H3187" s="11" t="s">
        <v>12967</v>
      </c>
      <c r="I3187" s="11"/>
      <c r="J3187" s="12">
        <v>2025</v>
      </c>
      <c r="K3187" s="11" t="s">
        <v>429</v>
      </c>
      <c r="L3187" s="11" t="s">
        <v>12064</v>
      </c>
      <c r="M3187" s="13">
        <v>7</v>
      </c>
      <c r="N3187" s="11"/>
      <c r="O3187" s="11" t="s">
        <v>1961</v>
      </c>
      <c r="P3187" s="11"/>
      <c r="Q3187" s="11"/>
      <c r="R3187" s="11" t="s">
        <v>97</v>
      </c>
      <c r="S3187" s="11"/>
      <c r="T3187" s="11" t="s">
        <v>76</v>
      </c>
      <c r="U3187" s="11" t="s">
        <v>4097</v>
      </c>
      <c r="V3187" s="11" t="s">
        <v>12880</v>
      </c>
      <c r="W3187" s="11" t="s">
        <v>615</v>
      </c>
      <c r="X3187" s="18">
        <v>16.8</v>
      </c>
      <c r="Y3187" s="18"/>
      <c r="Z3187" s="11">
        <f>$B$3187*$X$3187*(100%-$C$15)</f>
        <v>0</v>
      </c>
    </row>
    <row r="3188" spans="1:26" s="10" customFormat="1" ht="39.950000000000003" customHeight="1" x14ac:dyDescent="0.2">
      <c r="A3188" s="11" t="s">
        <v>67</v>
      </c>
      <c r="B3188" s="11"/>
      <c r="C3188" s="11" t="s">
        <v>12064</v>
      </c>
      <c r="D3188" s="11" t="s">
        <v>12968</v>
      </c>
      <c r="E3188" s="11" t="s">
        <v>12969</v>
      </c>
      <c r="F3188" s="11" t="s">
        <v>12969</v>
      </c>
      <c r="G3188" s="11"/>
      <c r="H3188" s="11" t="s">
        <v>12970</v>
      </c>
      <c r="I3188" s="11"/>
      <c r="J3188" s="12">
        <v>2025</v>
      </c>
      <c r="K3188" s="11" t="s">
        <v>429</v>
      </c>
      <c r="L3188" s="11" t="s">
        <v>12064</v>
      </c>
      <c r="M3188" s="13">
        <v>7</v>
      </c>
      <c r="N3188" s="11"/>
      <c r="O3188" s="11" t="s">
        <v>1961</v>
      </c>
      <c r="P3188" s="11"/>
      <c r="Q3188" s="11"/>
      <c r="R3188" s="11" t="s">
        <v>97</v>
      </c>
      <c r="S3188" s="11"/>
      <c r="T3188" s="11" t="s">
        <v>76</v>
      </c>
      <c r="U3188" s="11" t="s">
        <v>4097</v>
      </c>
      <c r="V3188" s="11" t="s">
        <v>12880</v>
      </c>
      <c r="W3188" s="11" t="s">
        <v>615</v>
      </c>
      <c r="X3188" s="18">
        <v>16.8</v>
      </c>
      <c r="Y3188" s="18"/>
      <c r="Z3188" s="11">
        <f>$B$3188*$X$3188*(100%-$C$15)</f>
        <v>0</v>
      </c>
    </row>
    <row r="3189" spans="1:26" s="10" customFormat="1" ht="39.950000000000003" customHeight="1" x14ac:dyDescent="0.2">
      <c r="A3189" s="11" t="s">
        <v>67</v>
      </c>
      <c r="B3189" s="11"/>
      <c r="C3189" s="11" t="s">
        <v>12064</v>
      </c>
      <c r="D3189" s="11" t="s">
        <v>12971</v>
      </c>
      <c r="E3189" s="11" t="s">
        <v>12972</v>
      </c>
      <c r="F3189" s="11" t="s">
        <v>12973</v>
      </c>
      <c r="G3189" s="11"/>
      <c r="H3189" s="11" t="s">
        <v>12974</v>
      </c>
      <c r="I3189" s="11"/>
      <c r="J3189" s="12">
        <v>2025</v>
      </c>
      <c r="K3189" s="11" t="s">
        <v>429</v>
      </c>
      <c r="L3189" s="11" t="s">
        <v>12064</v>
      </c>
      <c r="M3189" s="13">
        <v>7</v>
      </c>
      <c r="N3189" s="11"/>
      <c r="O3189" s="11" t="s">
        <v>1961</v>
      </c>
      <c r="P3189" s="11"/>
      <c r="Q3189" s="11"/>
      <c r="R3189" s="11" t="s">
        <v>97</v>
      </c>
      <c r="S3189" s="11"/>
      <c r="T3189" s="11" t="s">
        <v>76</v>
      </c>
      <c r="U3189" s="11" t="s">
        <v>4097</v>
      </c>
      <c r="V3189" s="11" t="s">
        <v>12880</v>
      </c>
      <c r="W3189" s="11" t="s">
        <v>615</v>
      </c>
      <c r="X3189" s="18">
        <v>16.8</v>
      </c>
      <c r="Y3189" s="18"/>
      <c r="Z3189" s="11">
        <f>$B$3189*$X$3189*(100%-$C$15)</f>
        <v>0</v>
      </c>
    </row>
    <row r="3190" spans="1:26" s="10" customFormat="1" ht="39.950000000000003" customHeight="1" x14ac:dyDescent="0.2">
      <c r="A3190" s="11" t="s">
        <v>67</v>
      </c>
      <c r="B3190" s="11"/>
      <c r="C3190" s="11" t="s">
        <v>12064</v>
      </c>
      <c r="D3190" s="11" t="s">
        <v>12975</v>
      </c>
      <c r="E3190" s="11" t="s">
        <v>12976</v>
      </c>
      <c r="F3190" s="11" t="s">
        <v>12976</v>
      </c>
      <c r="G3190" s="11"/>
      <c r="H3190" s="11" t="s">
        <v>12977</v>
      </c>
      <c r="I3190" s="11"/>
      <c r="J3190" s="12">
        <v>2025</v>
      </c>
      <c r="K3190" s="11" t="s">
        <v>429</v>
      </c>
      <c r="L3190" s="11" t="s">
        <v>12064</v>
      </c>
      <c r="M3190" s="13">
        <v>7</v>
      </c>
      <c r="N3190" s="11"/>
      <c r="O3190" s="11" t="s">
        <v>1961</v>
      </c>
      <c r="P3190" s="11"/>
      <c r="Q3190" s="11"/>
      <c r="R3190" s="11" t="s">
        <v>97</v>
      </c>
      <c r="S3190" s="11"/>
      <c r="T3190" s="11" t="s">
        <v>76</v>
      </c>
      <c r="U3190" s="11" t="s">
        <v>4097</v>
      </c>
      <c r="V3190" s="11" t="s">
        <v>12840</v>
      </c>
      <c r="W3190" s="11" t="s">
        <v>615</v>
      </c>
      <c r="X3190" s="18">
        <v>16.8</v>
      </c>
      <c r="Y3190" s="18"/>
      <c r="Z3190" s="11">
        <f>$B$3190*$X$3190*(100%-$C$15)</f>
        <v>0</v>
      </c>
    </row>
    <row r="3191" spans="1:26" s="10" customFormat="1" ht="39.950000000000003" customHeight="1" x14ac:dyDescent="0.2">
      <c r="A3191" s="11" t="s">
        <v>67</v>
      </c>
      <c r="B3191" s="11"/>
      <c r="C3191" s="11" t="s">
        <v>12064</v>
      </c>
      <c r="D3191" s="11" t="s">
        <v>12978</v>
      </c>
      <c r="E3191" s="11" t="s">
        <v>12979</v>
      </c>
      <c r="F3191" s="11" t="s">
        <v>12979</v>
      </c>
      <c r="G3191" s="11"/>
      <c r="H3191" s="11" t="s">
        <v>12980</v>
      </c>
      <c r="I3191" s="11"/>
      <c r="J3191" s="12">
        <v>2025</v>
      </c>
      <c r="K3191" s="11" t="s">
        <v>429</v>
      </c>
      <c r="L3191" s="11" t="s">
        <v>12064</v>
      </c>
      <c r="M3191" s="13">
        <v>7</v>
      </c>
      <c r="N3191" s="11"/>
      <c r="O3191" s="11" t="s">
        <v>1961</v>
      </c>
      <c r="P3191" s="11"/>
      <c r="Q3191" s="11"/>
      <c r="R3191" s="11" t="s">
        <v>97</v>
      </c>
      <c r="S3191" s="11"/>
      <c r="T3191" s="11" t="s">
        <v>76</v>
      </c>
      <c r="U3191" s="11" t="s">
        <v>4097</v>
      </c>
      <c r="V3191" s="11" t="s">
        <v>12981</v>
      </c>
      <c r="W3191" s="11" t="s">
        <v>615</v>
      </c>
      <c r="X3191" s="18">
        <v>16.8</v>
      </c>
      <c r="Y3191" s="18"/>
      <c r="Z3191" s="11">
        <f>$B$3191*$X$3191*(100%-$C$15)</f>
        <v>0</v>
      </c>
    </row>
    <row r="3192" spans="1:26" s="10" customFormat="1" ht="39.950000000000003" customHeight="1" x14ac:dyDescent="0.2">
      <c r="A3192" s="11" t="s">
        <v>67</v>
      </c>
      <c r="B3192" s="11"/>
      <c r="C3192" s="11" t="s">
        <v>12064</v>
      </c>
      <c r="D3192" s="11" t="s">
        <v>12982</v>
      </c>
      <c r="E3192" s="11" t="s">
        <v>12983</v>
      </c>
      <c r="F3192" s="11" t="s">
        <v>12983</v>
      </c>
      <c r="G3192" s="11"/>
      <c r="H3192" s="11" t="s">
        <v>12984</v>
      </c>
      <c r="I3192" s="11"/>
      <c r="J3192" s="12">
        <v>2025</v>
      </c>
      <c r="K3192" s="11" t="s">
        <v>526</v>
      </c>
      <c r="L3192" s="11" t="s">
        <v>12064</v>
      </c>
      <c r="M3192" s="13">
        <v>7</v>
      </c>
      <c r="N3192" s="11"/>
      <c r="O3192" s="11" t="s">
        <v>1961</v>
      </c>
      <c r="P3192" s="11"/>
      <c r="Q3192" s="11"/>
      <c r="R3192" s="11" t="s">
        <v>97</v>
      </c>
      <c r="S3192" s="11"/>
      <c r="T3192" s="11" t="s">
        <v>76</v>
      </c>
      <c r="U3192" s="11" t="s">
        <v>4097</v>
      </c>
      <c r="V3192" s="11" t="s">
        <v>12840</v>
      </c>
      <c r="W3192" s="11" t="s">
        <v>615</v>
      </c>
      <c r="X3192" s="18">
        <v>16.8</v>
      </c>
      <c r="Y3192" s="18"/>
      <c r="Z3192" s="11">
        <f>$B$3192*$X$3192*(100%-$C$15)</f>
        <v>0</v>
      </c>
    </row>
    <row r="3193" spans="1:26" s="10" customFormat="1" ht="39.950000000000003" customHeight="1" x14ac:dyDescent="0.2">
      <c r="A3193" s="11" t="s">
        <v>67</v>
      </c>
      <c r="B3193" s="11"/>
      <c r="C3193" s="11" t="s">
        <v>12064</v>
      </c>
      <c r="D3193" s="11" t="s">
        <v>12985</v>
      </c>
      <c r="E3193" s="11" t="s">
        <v>12986</v>
      </c>
      <c r="F3193" s="11" t="s">
        <v>12986</v>
      </c>
      <c r="G3193" s="11"/>
      <c r="H3193" s="11" t="s">
        <v>12987</v>
      </c>
      <c r="I3193" s="11"/>
      <c r="J3193" s="12">
        <v>2025</v>
      </c>
      <c r="K3193" s="11" t="s">
        <v>7619</v>
      </c>
      <c r="L3193" s="11" t="s">
        <v>12064</v>
      </c>
      <c r="M3193" s="13">
        <v>7</v>
      </c>
      <c r="N3193" s="11"/>
      <c r="O3193" s="11" t="s">
        <v>1961</v>
      </c>
      <c r="P3193" s="13">
        <v>1</v>
      </c>
      <c r="Q3193" s="11"/>
      <c r="R3193" s="11" t="s">
        <v>97</v>
      </c>
      <c r="S3193" s="11"/>
      <c r="T3193" s="11" t="s">
        <v>76</v>
      </c>
      <c r="U3193" s="11" t="s">
        <v>4097</v>
      </c>
      <c r="V3193" s="11" t="s">
        <v>12820</v>
      </c>
      <c r="W3193" s="11" t="s">
        <v>615</v>
      </c>
      <c r="X3193" s="18">
        <v>16.8</v>
      </c>
      <c r="Y3193" s="18"/>
      <c r="Z3193" s="11">
        <f>$B$3193*$X$3193*(100%-$C$15)</f>
        <v>0</v>
      </c>
    </row>
    <row r="3194" spans="1:26" s="10" customFormat="1" ht="39.950000000000003" customHeight="1" x14ac:dyDescent="0.2">
      <c r="A3194" s="11" t="s">
        <v>67</v>
      </c>
      <c r="B3194" s="11"/>
      <c r="C3194" s="11" t="s">
        <v>12064</v>
      </c>
      <c r="D3194" s="11" t="s">
        <v>12988</v>
      </c>
      <c r="E3194" s="11" t="s">
        <v>12989</v>
      </c>
      <c r="F3194" s="11" t="s">
        <v>12989</v>
      </c>
      <c r="G3194" s="11"/>
      <c r="H3194" s="11" t="s">
        <v>12990</v>
      </c>
      <c r="I3194" s="11"/>
      <c r="J3194" s="12">
        <v>2025</v>
      </c>
      <c r="K3194" s="11" t="s">
        <v>7619</v>
      </c>
      <c r="L3194" s="11" t="s">
        <v>12064</v>
      </c>
      <c r="M3194" s="13">
        <v>7</v>
      </c>
      <c r="N3194" s="11"/>
      <c r="O3194" s="11" t="s">
        <v>1961</v>
      </c>
      <c r="P3194" s="11"/>
      <c r="Q3194" s="11"/>
      <c r="R3194" s="11" t="s">
        <v>97</v>
      </c>
      <c r="S3194" s="11"/>
      <c r="T3194" s="11" t="s">
        <v>76</v>
      </c>
      <c r="U3194" s="11" t="s">
        <v>4097</v>
      </c>
      <c r="V3194" s="11" t="s">
        <v>12820</v>
      </c>
      <c r="W3194" s="11" t="s">
        <v>615</v>
      </c>
      <c r="X3194" s="18">
        <v>16.8</v>
      </c>
      <c r="Y3194" s="18"/>
      <c r="Z3194" s="11">
        <f>$B$3194*$X$3194*(100%-$C$15)</f>
        <v>0</v>
      </c>
    </row>
    <row r="3195" spans="1:26" s="10" customFormat="1" ht="39.950000000000003" customHeight="1" x14ac:dyDescent="0.2">
      <c r="A3195" s="11" t="s">
        <v>67</v>
      </c>
      <c r="B3195" s="11"/>
      <c r="C3195" s="11" t="s">
        <v>12064</v>
      </c>
      <c r="D3195" s="11" t="s">
        <v>12991</v>
      </c>
      <c r="E3195" s="11" t="s">
        <v>12992</v>
      </c>
      <c r="F3195" s="11" t="s">
        <v>12992</v>
      </c>
      <c r="G3195" s="11"/>
      <c r="H3195" s="11" t="s">
        <v>12993</v>
      </c>
      <c r="I3195" s="11"/>
      <c r="J3195" s="12">
        <v>2025</v>
      </c>
      <c r="K3195" s="11" t="s">
        <v>651</v>
      </c>
      <c r="L3195" s="11" t="s">
        <v>12064</v>
      </c>
      <c r="M3195" s="13">
        <v>7</v>
      </c>
      <c r="N3195" s="11"/>
      <c r="O3195" s="11" t="s">
        <v>1961</v>
      </c>
      <c r="P3195" s="11"/>
      <c r="Q3195" s="11"/>
      <c r="R3195" s="11" t="s">
        <v>97</v>
      </c>
      <c r="S3195" s="11"/>
      <c r="T3195" s="11" t="s">
        <v>76</v>
      </c>
      <c r="U3195" s="11" t="s">
        <v>4097</v>
      </c>
      <c r="V3195" s="11" t="s">
        <v>12994</v>
      </c>
      <c r="W3195" s="11" t="s">
        <v>615</v>
      </c>
      <c r="X3195" s="18">
        <v>16.8</v>
      </c>
      <c r="Y3195" s="18"/>
      <c r="Z3195" s="11">
        <f>$B$3195*$X$3195*(100%-$C$15)</f>
        <v>0</v>
      </c>
    </row>
    <row r="3196" spans="1:26" s="10" customFormat="1" ht="39.950000000000003" customHeight="1" x14ac:dyDescent="0.2">
      <c r="A3196" s="11" t="s">
        <v>67</v>
      </c>
      <c r="B3196" s="11"/>
      <c r="C3196" s="11" t="s">
        <v>12064</v>
      </c>
      <c r="D3196" s="11" t="s">
        <v>12995</v>
      </c>
      <c r="E3196" s="11" t="s">
        <v>12996</v>
      </c>
      <c r="F3196" s="11" t="s">
        <v>12996</v>
      </c>
      <c r="G3196" s="11"/>
      <c r="H3196" s="11" t="s">
        <v>12997</v>
      </c>
      <c r="I3196" s="11"/>
      <c r="J3196" s="12">
        <v>2025</v>
      </c>
      <c r="K3196" s="11" t="s">
        <v>651</v>
      </c>
      <c r="L3196" s="11" t="s">
        <v>12064</v>
      </c>
      <c r="M3196" s="13">
        <v>7</v>
      </c>
      <c r="N3196" s="11"/>
      <c r="O3196" s="11" t="s">
        <v>1961</v>
      </c>
      <c r="P3196" s="11"/>
      <c r="Q3196" s="11"/>
      <c r="R3196" s="11" t="s">
        <v>97</v>
      </c>
      <c r="S3196" s="11"/>
      <c r="T3196" s="11" t="s">
        <v>76</v>
      </c>
      <c r="U3196" s="11" t="s">
        <v>4097</v>
      </c>
      <c r="V3196" s="11" t="s">
        <v>12994</v>
      </c>
      <c r="W3196" s="11" t="s">
        <v>615</v>
      </c>
      <c r="X3196" s="18">
        <v>16.8</v>
      </c>
      <c r="Y3196" s="18"/>
      <c r="Z3196" s="11">
        <f>$B$3196*$X$3196*(100%-$C$15)</f>
        <v>0</v>
      </c>
    </row>
    <row r="3197" spans="1:26" s="10" customFormat="1" ht="39.950000000000003" customHeight="1" x14ac:dyDescent="0.2">
      <c r="A3197" s="11" t="s">
        <v>67</v>
      </c>
      <c r="B3197" s="11"/>
      <c r="C3197" s="11" t="s">
        <v>12064</v>
      </c>
      <c r="D3197" s="11" t="s">
        <v>12998</v>
      </c>
      <c r="E3197" s="11" t="s">
        <v>12999</v>
      </c>
      <c r="F3197" s="11" t="s">
        <v>12999</v>
      </c>
      <c r="G3197" s="11"/>
      <c r="H3197" s="11" t="s">
        <v>13000</v>
      </c>
      <c r="I3197" s="11"/>
      <c r="J3197" s="12">
        <v>2025</v>
      </c>
      <c r="K3197" s="11" t="s">
        <v>651</v>
      </c>
      <c r="L3197" s="11" t="s">
        <v>12064</v>
      </c>
      <c r="M3197" s="13">
        <v>7</v>
      </c>
      <c r="N3197" s="11"/>
      <c r="O3197" s="11" t="s">
        <v>1961</v>
      </c>
      <c r="P3197" s="11"/>
      <c r="Q3197" s="11"/>
      <c r="R3197" s="11" t="s">
        <v>97</v>
      </c>
      <c r="S3197" s="11"/>
      <c r="T3197" s="11" t="s">
        <v>76</v>
      </c>
      <c r="U3197" s="11" t="s">
        <v>4097</v>
      </c>
      <c r="V3197" s="11" t="s">
        <v>12994</v>
      </c>
      <c r="W3197" s="11" t="s">
        <v>615</v>
      </c>
      <c r="X3197" s="18">
        <v>16.8</v>
      </c>
      <c r="Y3197" s="18"/>
      <c r="Z3197" s="11">
        <f>$B$3197*$X$3197*(100%-$C$15)</f>
        <v>0</v>
      </c>
    </row>
    <row r="3198" spans="1:26" s="10" customFormat="1" ht="39.950000000000003" customHeight="1" x14ac:dyDescent="0.2">
      <c r="A3198" s="11" t="s">
        <v>67</v>
      </c>
      <c r="B3198" s="11"/>
      <c r="C3198" s="11" t="s">
        <v>12064</v>
      </c>
      <c r="D3198" s="11" t="s">
        <v>13001</v>
      </c>
      <c r="E3198" s="11" t="s">
        <v>13002</v>
      </c>
      <c r="F3198" s="11" t="s">
        <v>13002</v>
      </c>
      <c r="G3198" s="11"/>
      <c r="H3198" s="11" t="s">
        <v>13003</v>
      </c>
      <c r="I3198" s="11"/>
      <c r="J3198" s="12">
        <v>2025</v>
      </c>
      <c r="K3198" s="11" t="s">
        <v>651</v>
      </c>
      <c r="L3198" s="11" t="s">
        <v>12064</v>
      </c>
      <c r="M3198" s="13">
        <v>7</v>
      </c>
      <c r="N3198" s="11"/>
      <c r="O3198" s="11" t="s">
        <v>1961</v>
      </c>
      <c r="P3198" s="11"/>
      <c r="Q3198" s="11"/>
      <c r="R3198" s="11" t="s">
        <v>97</v>
      </c>
      <c r="S3198" s="11"/>
      <c r="T3198" s="11" t="s">
        <v>76</v>
      </c>
      <c r="U3198" s="11" t="s">
        <v>4097</v>
      </c>
      <c r="V3198" s="11" t="s">
        <v>12994</v>
      </c>
      <c r="W3198" s="11" t="s">
        <v>615</v>
      </c>
      <c r="X3198" s="18">
        <v>16.8</v>
      </c>
      <c r="Y3198" s="18"/>
      <c r="Z3198" s="11">
        <f>$B$3198*$X$3198*(100%-$C$15)</f>
        <v>0</v>
      </c>
    </row>
    <row r="3199" spans="1:26" s="10" customFormat="1" ht="39.950000000000003" customHeight="1" x14ac:dyDescent="0.2">
      <c r="A3199" s="11" t="s">
        <v>67</v>
      </c>
      <c r="B3199" s="11"/>
      <c r="C3199" s="11" t="s">
        <v>12064</v>
      </c>
      <c r="D3199" s="11" t="s">
        <v>13004</v>
      </c>
      <c r="E3199" s="11" t="s">
        <v>13005</v>
      </c>
      <c r="F3199" s="11" t="s">
        <v>13005</v>
      </c>
      <c r="G3199" s="11"/>
      <c r="H3199" s="11" t="s">
        <v>13006</v>
      </c>
      <c r="I3199" s="11"/>
      <c r="J3199" s="12">
        <v>2025</v>
      </c>
      <c r="K3199" s="11" t="s">
        <v>651</v>
      </c>
      <c r="L3199" s="11" t="s">
        <v>12064</v>
      </c>
      <c r="M3199" s="13">
        <v>7</v>
      </c>
      <c r="N3199" s="11"/>
      <c r="O3199" s="11" t="s">
        <v>1961</v>
      </c>
      <c r="P3199" s="11"/>
      <c r="Q3199" s="11"/>
      <c r="R3199" s="11" t="s">
        <v>97</v>
      </c>
      <c r="S3199" s="11"/>
      <c r="T3199" s="11" t="s">
        <v>76</v>
      </c>
      <c r="U3199" s="11" t="s">
        <v>4097</v>
      </c>
      <c r="V3199" s="11" t="s">
        <v>12994</v>
      </c>
      <c r="W3199" s="11" t="s">
        <v>615</v>
      </c>
      <c r="X3199" s="18">
        <v>16.8</v>
      </c>
      <c r="Y3199" s="18"/>
      <c r="Z3199" s="11">
        <f>$B$3199*$X$3199*(100%-$C$15)</f>
        <v>0</v>
      </c>
    </row>
    <row r="3200" spans="1:26" s="10" customFormat="1" ht="39.950000000000003" customHeight="1" x14ac:dyDescent="0.2">
      <c r="A3200" s="11" t="s">
        <v>67</v>
      </c>
      <c r="B3200" s="11"/>
      <c r="C3200" s="11" t="s">
        <v>12064</v>
      </c>
      <c r="D3200" s="11" t="s">
        <v>13007</v>
      </c>
      <c r="E3200" s="11" t="s">
        <v>13008</v>
      </c>
      <c r="F3200" s="11" t="s">
        <v>13008</v>
      </c>
      <c r="G3200" s="11"/>
      <c r="H3200" s="11" t="s">
        <v>13009</v>
      </c>
      <c r="I3200" s="11"/>
      <c r="J3200" s="12">
        <v>2025</v>
      </c>
      <c r="K3200" s="11" t="s">
        <v>526</v>
      </c>
      <c r="L3200" s="11" t="s">
        <v>12064</v>
      </c>
      <c r="M3200" s="13">
        <v>7</v>
      </c>
      <c r="N3200" s="11"/>
      <c r="O3200" s="11" t="s">
        <v>1961</v>
      </c>
      <c r="P3200" s="11"/>
      <c r="Q3200" s="11"/>
      <c r="R3200" s="11" t="s">
        <v>97</v>
      </c>
      <c r="S3200" s="11"/>
      <c r="T3200" s="11" t="s">
        <v>76</v>
      </c>
      <c r="U3200" s="11" t="s">
        <v>4097</v>
      </c>
      <c r="V3200" s="11" t="s">
        <v>12820</v>
      </c>
      <c r="W3200" s="11" t="s">
        <v>615</v>
      </c>
      <c r="X3200" s="18">
        <v>16.8</v>
      </c>
      <c r="Y3200" s="18"/>
      <c r="Z3200" s="11">
        <f>$B$3200*$X$3200*(100%-$C$15)</f>
        <v>0</v>
      </c>
    </row>
    <row r="3201" spans="1:26" s="10" customFormat="1" ht="39.950000000000003" customHeight="1" x14ac:dyDescent="0.2">
      <c r="A3201" s="11" t="s">
        <v>67</v>
      </c>
      <c r="B3201" s="11"/>
      <c r="C3201" s="11" t="s">
        <v>12064</v>
      </c>
      <c r="D3201" s="11" t="s">
        <v>13010</v>
      </c>
      <c r="E3201" s="11" t="s">
        <v>13011</v>
      </c>
      <c r="F3201" s="11" t="s">
        <v>13011</v>
      </c>
      <c r="G3201" s="11"/>
      <c r="H3201" s="11" t="s">
        <v>13012</v>
      </c>
      <c r="I3201" s="11"/>
      <c r="J3201" s="12">
        <v>2025</v>
      </c>
      <c r="K3201" s="11" t="s">
        <v>651</v>
      </c>
      <c r="L3201" s="11" t="s">
        <v>12064</v>
      </c>
      <c r="M3201" s="13">
        <v>7</v>
      </c>
      <c r="N3201" s="11"/>
      <c r="O3201" s="11" t="s">
        <v>1961</v>
      </c>
      <c r="P3201" s="11"/>
      <c r="Q3201" s="11"/>
      <c r="R3201" s="11" t="s">
        <v>97</v>
      </c>
      <c r="S3201" s="11"/>
      <c r="T3201" s="11" t="s">
        <v>76</v>
      </c>
      <c r="U3201" s="11" t="s">
        <v>4097</v>
      </c>
      <c r="V3201" s="11" t="s">
        <v>12994</v>
      </c>
      <c r="W3201" s="11" t="s">
        <v>615</v>
      </c>
      <c r="X3201" s="18">
        <v>16.8</v>
      </c>
      <c r="Y3201" s="18"/>
      <c r="Z3201" s="11">
        <f>$B$3201*$X$3201*(100%-$C$15)</f>
        <v>0</v>
      </c>
    </row>
    <row r="3202" spans="1:26" s="10" customFormat="1" ht="39.950000000000003" customHeight="1" x14ac:dyDescent="0.2">
      <c r="A3202" s="11" t="s">
        <v>67</v>
      </c>
      <c r="B3202" s="11"/>
      <c r="C3202" s="11" t="s">
        <v>12064</v>
      </c>
      <c r="D3202" s="11" t="s">
        <v>13013</v>
      </c>
      <c r="E3202" s="11" t="s">
        <v>13014</v>
      </c>
      <c r="F3202" s="11" t="s">
        <v>13014</v>
      </c>
      <c r="G3202" s="11"/>
      <c r="H3202" s="11" t="s">
        <v>13015</v>
      </c>
      <c r="I3202" s="11"/>
      <c r="J3202" s="12">
        <v>2025</v>
      </c>
      <c r="K3202" s="11" t="s">
        <v>429</v>
      </c>
      <c r="L3202" s="11" t="s">
        <v>12064</v>
      </c>
      <c r="M3202" s="13">
        <v>7</v>
      </c>
      <c r="N3202" s="11"/>
      <c r="O3202" s="11" t="s">
        <v>1961</v>
      </c>
      <c r="P3202" s="11"/>
      <c r="Q3202" s="11"/>
      <c r="R3202" s="11" t="s">
        <v>97</v>
      </c>
      <c r="S3202" s="11"/>
      <c r="T3202" s="11" t="s">
        <v>76</v>
      </c>
      <c r="U3202" s="11" t="s">
        <v>4097</v>
      </c>
      <c r="V3202" s="11" t="s">
        <v>12820</v>
      </c>
      <c r="W3202" s="11" t="s">
        <v>615</v>
      </c>
      <c r="X3202" s="18">
        <v>16.8</v>
      </c>
      <c r="Y3202" s="18"/>
      <c r="Z3202" s="11">
        <f>$B$3202*$X$3202*(100%-$C$15)</f>
        <v>0</v>
      </c>
    </row>
    <row r="3203" spans="1:26" s="10" customFormat="1" ht="39.950000000000003" customHeight="1" x14ac:dyDescent="0.2">
      <c r="A3203" s="11" t="s">
        <v>67</v>
      </c>
      <c r="B3203" s="11"/>
      <c r="C3203" s="11" t="s">
        <v>12064</v>
      </c>
      <c r="D3203" s="11" t="s">
        <v>13016</v>
      </c>
      <c r="E3203" s="11" t="s">
        <v>13017</v>
      </c>
      <c r="F3203" s="11" t="s">
        <v>13017</v>
      </c>
      <c r="G3203" s="11"/>
      <c r="H3203" s="11" t="s">
        <v>13018</v>
      </c>
      <c r="I3203" s="11"/>
      <c r="J3203" s="12">
        <v>2025</v>
      </c>
      <c r="K3203" s="11" t="s">
        <v>651</v>
      </c>
      <c r="L3203" s="11" t="s">
        <v>12064</v>
      </c>
      <c r="M3203" s="13">
        <v>7</v>
      </c>
      <c r="N3203" s="11"/>
      <c r="O3203" s="11" t="s">
        <v>1961</v>
      </c>
      <c r="P3203" s="11"/>
      <c r="Q3203" s="11"/>
      <c r="R3203" s="11" t="s">
        <v>97</v>
      </c>
      <c r="S3203" s="11"/>
      <c r="T3203" s="11" t="s">
        <v>76</v>
      </c>
      <c r="U3203" s="11" t="s">
        <v>4097</v>
      </c>
      <c r="V3203" s="11" t="s">
        <v>12994</v>
      </c>
      <c r="W3203" s="11" t="s">
        <v>615</v>
      </c>
      <c r="X3203" s="18">
        <v>16.8</v>
      </c>
      <c r="Y3203" s="18"/>
      <c r="Z3203" s="11">
        <f>$B$3203*$X$3203*(100%-$C$15)</f>
        <v>0</v>
      </c>
    </row>
    <row r="3204" spans="1:26" s="10" customFormat="1" ht="39.950000000000003" customHeight="1" x14ac:dyDescent="0.2">
      <c r="A3204" s="11" t="s">
        <v>67</v>
      </c>
      <c r="B3204" s="11"/>
      <c r="C3204" s="11" t="s">
        <v>12064</v>
      </c>
      <c r="D3204" s="11" t="s">
        <v>13019</v>
      </c>
      <c r="E3204" s="11" t="s">
        <v>13020</v>
      </c>
      <c r="F3204" s="11" t="s">
        <v>13020</v>
      </c>
      <c r="G3204" s="11"/>
      <c r="H3204" s="11" t="s">
        <v>13021</v>
      </c>
      <c r="I3204" s="11"/>
      <c r="J3204" s="12">
        <v>2025</v>
      </c>
      <c r="K3204" s="11" t="s">
        <v>651</v>
      </c>
      <c r="L3204" s="11" t="s">
        <v>12064</v>
      </c>
      <c r="M3204" s="13">
        <v>7</v>
      </c>
      <c r="N3204" s="11"/>
      <c r="O3204" s="11" t="s">
        <v>1961</v>
      </c>
      <c r="P3204" s="11"/>
      <c r="Q3204" s="11"/>
      <c r="R3204" s="11" t="s">
        <v>97</v>
      </c>
      <c r="S3204" s="11"/>
      <c r="T3204" s="11" t="s">
        <v>76</v>
      </c>
      <c r="U3204" s="11" t="s">
        <v>4097</v>
      </c>
      <c r="V3204" s="11" t="s">
        <v>12994</v>
      </c>
      <c r="W3204" s="11" t="s">
        <v>615</v>
      </c>
      <c r="X3204" s="18">
        <v>16.8</v>
      </c>
      <c r="Y3204" s="18"/>
      <c r="Z3204" s="11">
        <f>$B$3204*$X$3204*(100%-$C$15)</f>
        <v>0</v>
      </c>
    </row>
    <row r="3205" spans="1:26" s="10" customFormat="1" ht="39.950000000000003" customHeight="1" x14ac:dyDescent="0.2">
      <c r="A3205" s="11" t="s">
        <v>67</v>
      </c>
      <c r="B3205" s="11"/>
      <c r="C3205" s="11" t="s">
        <v>12064</v>
      </c>
      <c r="D3205" s="11" t="s">
        <v>13022</v>
      </c>
      <c r="E3205" s="11" t="s">
        <v>13023</v>
      </c>
      <c r="F3205" s="11" t="s">
        <v>13023</v>
      </c>
      <c r="G3205" s="11"/>
      <c r="H3205" s="11" t="s">
        <v>13024</v>
      </c>
      <c r="I3205" s="11"/>
      <c r="J3205" s="12">
        <v>2025</v>
      </c>
      <c r="K3205" s="11" t="s">
        <v>656</v>
      </c>
      <c r="L3205" s="11" t="s">
        <v>12064</v>
      </c>
      <c r="M3205" s="13">
        <v>7</v>
      </c>
      <c r="N3205" s="11"/>
      <c r="O3205" s="11" t="s">
        <v>1961</v>
      </c>
      <c r="P3205" s="11"/>
      <c r="Q3205" s="11"/>
      <c r="R3205" s="11" t="s">
        <v>97</v>
      </c>
      <c r="S3205" s="11"/>
      <c r="T3205" s="11" t="s">
        <v>76</v>
      </c>
      <c r="U3205" s="11" t="s">
        <v>4097</v>
      </c>
      <c r="V3205" s="11" t="s">
        <v>12880</v>
      </c>
      <c r="W3205" s="11" t="s">
        <v>615</v>
      </c>
      <c r="X3205" s="18">
        <v>16.8</v>
      </c>
      <c r="Y3205" s="18"/>
      <c r="Z3205" s="11">
        <f>$B$3205*$X$3205*(100%-$C$15)</f>
        <v>0</v>
      </c>
    </row>
    <row r="3206" spans="1:26" s="10" customFormat="1" ht="39.950000000000003" customHeight="1" x14ac:dyDescent="0.2">
      <c r="A3206" s="11" t="s">
        <v>67</v>
      </c>
      <c r="B3206" s="11"/>
      <c r="C3206" s="11" t="s">
        <v>12064</v>
      </c>
      <c r="D3206" s="11" t="s">
        <v>13025</v>
      </c>
      <c r="E3206" s="11" t="s">
        <v>13026</v>
      </c>
      <c r="F3206" s="11" t="s">
        <v>13026</v>
      </c>
      <c r="G3206" s="11"/>
      <c r="H3206" s="11" t="s">
        <v>13027</v>
      </c>
      <c r="I3206" s="11"/>
      <c r="J3206" s="12">
        <v>2025</v>
      </c>
      <c r="K3206" s="11" t="s">
        <v>584</v>
      </c>
      <c r="L3206" s="11" t="s">
        <v>12064</v>
      </c>
      <c r="M3206" s="13">
        <v>7</v>
      </c>
      <c r="N3206" s="11"/>
      <c r="O3206" s="11" t="s">
        <v>1961</v>
      </c>
      <c r="P3206" s="11"/>
      <c r="Q3206" s="11"/>
      <c r="R3206" s="11" t="s">
        <v>97</v>
      </c>
      <c r="S3206" s="11"/>
      <c r="T3206" s="11" t="s">
        <v>76</v>
      </c>
      <c r="U3206" s="11" t="s">
        <v>4097</v>
      </c>
      <c r="V3206" s="11" t="s">
        <v>13028</v>
      </c>
      <c r="W3206" s="11" t="s">
        <v>615</v>
      </c>
      <c r="X3206" s="18">
        <v>16.8</v>
      </c>
      <c r="Y3206" s="18"/>
      <c r="Z3206" s="11">
        <f>$B$3206*$X$3206*(100%-$C$15)</f>
        <v>0</v>
      </c>
    </row>
    <row r="3207" spans="1:26" s="10" customFormat="1" ht="39.950000000000003" customHeight="1" x14ac:dyDescent="0.2">
      <c r="A3207" s="11" t="s">
        <v>67</v>
      </c>
      <c r="B3207" s="11"/>
      <c r="C3207" s="11" t="s">
        <v>12064</v>
      </c>
      <c r="D3207" s="11" t="s">
        <v>13029</v>
      </c>
      <c r="E3207" s="11" t="s">
        <v>13030</v>
      </c>
      <c r="F3207" s="11" t="s">
        <v>13030</v>
      </c>
      <c r="G3207" s="11"/>
      <c r="H3207" s="11" t="s">
        <v>13031</v>
      </c>
      <c r="I3207" s="11"/>
      <c r="J3207" s="12">
        <v>2025</v>
      </c>
      <c r="K3207" s="11" t="s">
        <v>526</v>
      </c>
      <c r="L3207" s="11" t="s">
        <v>12064</v>
      </c>
      <c r="M3207" s="13">
        <v>7</v>
      </c>
      <c r="N3207" s="11"/>
      <c r="O3207" s="11" t="s">
        <v>1961</v>
      </c>
      <c r="P3207" s="11"/>
      <c r="Q3207" s="11"/>
      <c r="R3207" s="11" t="s">
        <v>97</v>
      </c>
      <c r="S3207" s="11"/>
      <c r="T3207" s="11" t="s">
        <v>76</v>
      </c>
      <c r="U3207" s="11" t="s">
        <v>4097</v>
      </c>
      <c r="V3207" s="11" t="s">
        <v>12820</v>
      </c>
      <c r="W3207" s="11" t="s">
        <v>615</v>
      </c>
      <c r="X3207" s="18">
        <v>16.8</v>
      </c>
      <c r="Y3207" s="18"/>
      <c r="Z3207" s="11">
        <f>$B$3207*$X$3207*(100%-$C$15)</f>
        <v>0</v>
      </c>
    </row>
    <row r="3208" spans="1:26" s="10" customFormat="1" ht="39.950000000000003" customHeight="1" x14ac:dyDescent="0.2">
      <c r="A3208" s="11" t="s">
        <v>67</v>
      </c>
      <c r="B3208" s="11"/>
      <c r="C3208" s="11" t="s">
        <v>12064</v>
      </c>
      <c r="D3208" s="11" t="s">
        <v>13032</v>
      </c>
      <c r="E3208" s="11" t="s">
        <v>13033</v>
      </c>
      <c r="F3208" s="11" t="s">
        <v>13033</v>
      </c>
      <c r="G3208" s="11"/>
      <c r="H3208" s="11" t="s">
        <v>13034</v>
      </c>
      <c r="I3208" s="11"/>
      <c r="J3208" s="12">
        <v>2025</v>
      </c>
      <c r="K3208" s="11" t="s">
        <v>656</v>
      </c>
      <c r="L3208" s="11" t="s">
        <v>12064</v>
      </c>
      <c r="M3208" s="13">
        <v>7</v>
      </c>
      <c r="N3208" s="11"/>
      <c r="O3208" s="11" t="s">
        <v>1961</v>
      </c>
      <c r="P3208" s="11"/>
      <c r="Q3208" s="11"/>
      <c r="R3208" s="11" t="s">
        <v>97</v>
      </c>
      <c r="S3208" s="11"/>
      <c r="T3208" s="11" t="s">
        <v>76</v>
      </c>
      <c r="U3208" s="11" t="s">
        <v>4097</v>
      </c>
      <c r="V3208" s="11" t="s">
        <v>12880</v>
      </c>
      <c r="W3208" s="11" t="s">
        <v>615</v>
      </c>
      <c r="X3208" s="18">
        <v>16.8</v>
      </c>
      <c r="Y3208" s="18"/>
      <c r="Z3208" s="11">
        <f>$B$3208*$X$3208*(100%-$C$15)</f>
        <v>0</v>
      </c>
    </row>
    <row r="3209" spans="1:26" s="10" customFormat="1" ht="39.950000000000003" customHeight="1" x14ac:dyDescent="0.2">
      <c r="A3209" s="11" t="s">
        <v>67</v>
      </c>
      <c r="B3209" s="11"/>
      <c r="C3209" s="11" t="s">
        <v>12064</v>
      </c>
      <c r="D3209" s="11" t="s">
        <v>13035</v>
      </c>
      <c r="E3209" s="11" t="s">
        <v>13036</v>
      </c>
      <c r="F3209" s="11" t="s">
        <v>13036</v>
      </c>
      <c r="G3209" s="11"/>
      <c r="H3209" s="11" t="s">
        <v>13037</v>
      </c>
      <c r="I3209" s="11"/>
      <c r="J3209" s="12">
        <v>2025</v>
      </c>
      <c r="K3209" s="11" t="s">
        <v>656</v>
      </c>
      <c r="L3209" s="11" t="s">
        <v>12064</v>
      </c>
      <c r="M3209" s="13">
        <v>7</v>
      </c>
      <c r="N3209" s="11"/>
      <c r="O3209" s="11" t="s">
        <v>1961</v>
      </c>
      <c r="P3209" s="11"/>
      <c r="Q3209" s="11"/>
      <c r="R3209" s="11" t="s">
        <v>97</v>
      </c>
      <c r="S3209" s="11"/>
      <c r="T3209" s="11" t="s">
        <v>76</v>
      </c>
      <c r="U3209" s="11" t="s">
        <v>4097</v>
      </c>
      <c r="V3209" s="11" t="s">
        <v>12880</v>
      </c>
      <c r="W3209" s="11" t="s">
        <v>615</v>
      </c>
      <c r="X3209" s="18">
        <v>16.8</v>
      </c>
      <c r="Y3209" s="18"/>
      <c r="Z3209" s="11">
        <f>$B$3209*$X$3209*(100%-$C$15)</f>
        <v>0</v>
      </c>
    </row>
    <row r="3210" spans="1:26" s="10" customFormat="1" ht="39.950000000000003" customHeight="1" x14ac:dyDescent="0.2">
      <c r="A3210" s="11" t="s">
        <v>67</v>
      </c>
      <c r="B3210" s="11"/>
      <c r="C3210" s="11" t="s">
        <v>12064</v>
      </c>
      <c r="D3210" s="11" t="s">
        <v>13038</v>
      </c>
      <c r="E3210" s="11" t="s">
        <v>13039</v>
      </c>
      <c r="F3210" s="11" t="s">
        <v>13039</v>
      </c>
      <c r="G3210" s="11"/>
      <c r="H3210" s="11" t="s">
        <v>13040</v>
      </c>
      <c r="I3210" s="11"/>
      <c r="J3210" s="12">
        <v>2025</v>
      </c>
      <c r="K3210" s="11" t="s">
        <v>656</v>
      </c>
      <c r="L3210" s="11" t="s">
        <v>12064</v>
      </c>
      <c r="M3210" s="13">
        <v>7</v>
      </c>
      <c r="N3210" s="11"/>
      <c r="O3210" s="11" t="s">
        <v>1961</v>
      </c>
      <c r="P3210" s="11"/>
      <c r="Q3210" s="11"/>
      <c r="R3210" s="11" t="s">
        <v>97</v>
      </c>
      <c r="S3210" s="11"/>
      <c r="T3210" s="11" t="s">
        <v>76</v>
      </c>
      <c r="U3210" s="11" t="s">
        <v>4097</v>
      </c>
      <c r="V3210" s="11" t="s">
        <v>12820</v>
      </c>
      <c r="W3210" s="11" t="s">
        <v>615</v>
      </c>
      <c r="X3210" s="18">
        <v>16.8</v>
      </c>
      <c r="Y3210" s="18"/>
      <c r="Z3210" s="11">
        <f>$B$3210*$X$3210*(100%-$C$15)</f>
        <v>0</v>
      </c>
    </row>
    <row r="3211" spans="1:26" s="10" customFormat="1" ht="39.950000000000003" customHeight="1" x14ac:dyDescent="0.2">
      <c r="A3211" s="11" t="s">
        <v>67</v>
      </c>
      <c r="B3211" s="11"/>
      <c r="C3211" s="11" t="s">
        <v>12064</v>
      </c>
      <c r="D3211" s="11" t="s">
        <v>13041</v>
      </c>
      <c r="E3211" s="11" t="s">
        <v>13042</v>
      </c>
      <c r="F3211" s="11" t="s">
        <v>13042</v>
      </c>
      <c r="G3211" s="11"/>
      <c r="H3211" s="11" t="s">
        <v>13043</v>
      </c>
      <c r="I3211" s="11"/>
      <c r="J3211" s="12">
        <v>2025</v>
      </c>
      <c r="K3211" s="11" t="s">
        <v>656</v>
      </c>
      <c r="L3211" s="11" t="s">
        <v>12064</v>
      </c>
      <c r="M3211" s="13">
        <v>7</v>
      </c>
      <c r="N3211" s="11"/>
      <c r="O3211" s="11" t="s">
        <v>1961</v>
      </c>
      <c r="P3211" s="11"/>
      <c r="Q3211" s="11"/>
      <c r="R3211" s="11" t="s">
        <v>97</v>
      </c>
      <c r="S3211" s="11"/>
      <c r="T3211" s="11" t="s">
        <v>76</v>
      </c>
      <c r="U3211" s="11" t="s">
        <v>4097</v>
      </c>
      <c r="V3211" s="11" t="s">
        <v>12820</v>
      </c>
      <c r="W3211" s="11" t="s">
        <v>615</v>
      </c>
      <c r="X3211" s="18">
        <v>16.8</v>
      </c>
      <c r="Y3211" s="18"/>
      <c r="Z3211" s="11">
        <f>$B$3211*$X$3211*(100%-$C$15)</f>
        <v>0</v>
      </c>
    </row>
    <row r="3212" spans="1:26" s="10" customFormat="1" ht="39.950000000000003" customHeight="1" x14ac:dyDescent="0.2">
      <c r="A3212" s="11" t="s">
        <v>67</v>
      </c>
      <c r="B3212" s="11"/>
      <c r="C3212" s="11" t="s">
        <v>12064</v>
      </c>
      <c r="D3212" s="11" t="s">
        <v>13044</v>
      </c>
      <c r="E3212" s="11" t="s">
        <v>13045</v>
      </c>
      <c r="F3212" s="11" t="s">
        <v>13045</v>
      </c>
      <c r="G3212" s="11"/>
      <c r="H3212" s="11" t="s">
        <v>13046</v>
      </c>
      <c r="I3212" s="11"/>
      <c r="J3212" s="12">
        <v>2025</v>
      </c>
      <c r="K3212" s="11" t="s">
        <v>656</v>
      </c>
      <c r="L3212" s="11" t="s">
        <v>12064</v>
      </c>
      <c r="M3212" s="13">
        <v>7</v>
      </c>
      <c r="N3212" s="11"/>
      <c r="O3212" s="11" t="s">
        <v>1961</v>
      </c>
      <c r="P3212" s="11"/>
      <c r="Q3212" s="11"/>
      <c r="R3212" s="11" t="s">
        <v>97</v>
      </c>
      <c r="S3212" s="11"/>
      <c r="T3212" s="11" t="s">
        <v>76</v>
      </c>
      <c r="U3212" s="11" t="s">
        <v>4097</v>
      </c>
      <c r="V3212" s="11" t="s">
        <v>12820</v>
      </c>
      <c r="W3212" s="11" t="s">
        <v>615</v>
      </c>
      <c r="X3212" s="18">
        <v>16.8</v>
      </c>
      <c r="Y3212" s="18"/>
      <c r="Z3212" s="11">
        <f>$B$3212*$X$3212*(100%-$C$15)</f>
        <v>0</v>
      </c>
    </row>
    <row r="3213" spans="1:26" s="10" customFormat="1" ht="39.950000000000003" customHeight="1" x14ac:dyDescent="0.2">
      <c r="A3213" s="11" t="s">
        <v>67</v>
      </c>
      <c r="B3213" s="11"/>
      <c r="C3213" s="11" t="s">
        <v>12064</v>
      </c>
      <c r="D3213" s="11" t="s">
        <v>13047</v>
      </c>
      <c r="E3213" s="11" t="s">
        <v>13048</v>
      </c>
      <c r="F3213" s="11" t="s">
        <v>13048</v>
      </c>
      <c r="G3213" s="11"/>
      <c r="H3213" s="11" t="s">
        <v>13049</v>
      </c>
      <c r="I3213" s="11"/>
      <c r="J3213" s="12">
        <v>2025</v>
      </c>
      <c r="K3213" s="11" t="s">
        <v>656</v>
      </c>
      <c r="L3213" s="11" t="s">
        <v>12064</v>
      </c>
      <c r="M3213" s="13">
        <v>7</v>
      </c>
      <c r="N3213" s="11"/>
      <c r="O3213" s="11" t="s">
        <v>1961</v>
      </c>
      <c r="P3213" s="11"/>
      <c r="Q3213" s="11"/>
      <c r="R3213" s="11" t="s">
        <v>97</v>
      </c>
      <c r="S3213" s="11"/>
      <c r="T3213" s="11" t="s">
        <v>76</v>
      </c>
      <c r="U3213" s="11" t="s">
        <v>4097</v>
      </c>
      <c r="V3213" s="11" t="s">
        <v>12820</v>
      </c>
      <c r="W3213" s="11" t="s">
        <v>615</v>
      </c>
      <c r="X3213" s="18">
        <v>16.8</v>
      </c>
      <c r="Y3213" s="18"/>
      <c r="Z3213" s="11">
        <f>$B$3213*$X$3213*(100%-$C$15)</f>
        <v>0</v>
      </c>
    </row>
    <row r="3214" spans="1:26" s="10" customFormat="1" ht="39.950000000000003" customHeight="1" x14ac:dyDescent="0.2">
      <c r="A3214" s="11" t="s">
        <v>67</v>
      </c>
      <c r="B3214" s="11"/>
      <c r="C3214" s="11" t="s">
        <v>12064</v>
      </c>
      <c r="D3214" s="11" t="s">
        <v>13050</v>
      </c>
      <c r="E3214" s="11" t="s">
        <v>13051</v>
      </c>
      <c r="F3214" s="11" t="s">
        <v>13051</v>
      </c>
      <c r="G3214" s="11"/>
      <c r="H3214" s="11" t="s">
        <v>13052</v>
      </c>
      <c r="I3214" s="11"/>
      <c r="J3214" s="12">
        <v>2025</v>
      </c>
      <c r="K3214" s="11" t="s">
        <v>656</v>
      </c>
      <c r="L3214" s="11" t="s">
        <v>12064</v>
      </c>
      <c r="M3214" s="13">
        <v>7</v>
      </c>
      <c r="N3214" s="11"/>
      <c r="O3214" s="11" t="s">
        <v>1961</v>
      </c>
      <c r="P3214" s="11"/>
      <c r="Q3214" s="11"/>
      <c r="R3214" s="11" t="s">
        <v>97</v>
      </c>
      <c r="S3214" s="11"/>
      <c r="T3214" s="11" t="s">
        <v>76</v>
      </c>
      <c r="U3214" s="11" t="s">
        <v>4097</v>
      </c>
      <c r="V3214" s="11" t="s">
        <v>12820</v>
      </c>
      <c r="W3214" s="11" t="s">
        <v>615</v>
      </c>
      <c r="X3214" s="18">
        <v>16.8</v>
      </c>
      <c r="Y3214" s="18"/>
      <c r="Z3214" s="11">
        <f>$B$3214*$X$3214*(100%-$C$15)</f>
        <v>0</v>
      </c>
    </row>
    <row r="3215" spans="1:26" s="10" customFormat="1" ht="39.950000000000003" customHeight="1" x14ac:dyDescent="0.2">
      <c r="A3215" s="11" t="s">
        <v>67</v>
      </c>
      <c r="B3215" s="11"/>
      <c r="C3215" s="11" t="s">
        <v>12064</v>
      </c>
      <c r="D3215" s="11" t="s">
        <v>13053</v>
      </c>
      <c r="E3215" s="11" t="s">
        <v>13054</v>
      </c>
      <c r="F3215" s="11" t="s">
        <v>13054</v>
      </c>
      <c r="G3215" s="11"/>
      <c r="H3215" s="11" t="s">
        <v>13055</v>
      </c>
      <c r="I3215" s="11"/>
      <c r="J3215" s="12">
        <v>2025</v>
      </c>
      <c r="K3215" s="11" t="s">
        <v>656</v>
      </c>
      <c r="L3215" s="11" t="s">
        <v>12064</v>
      </c>
      <c r="M3215" s="13">
        <v>7</v>
      </c>
      <c r="N3215" s="11"/>
      <c r="O3215" s="11" t="s">
        <v>1961</v>
      </c>
      <c r="P3215" s="11"/>
      <c r="Q3215" s="11"/>
      <c r="R3215" s="11" t="s">
        <v>97</v>
      </c>
      <c r="S3215" s="11"/>
      <c r="T3215" s="11" t="s">
        <v>76</v>
      </c>
      <c r="U3215" s="11" t="s">
        <v>4097</v>
      </c>
      <c r="V3215" s="11" t="s">
        <v>12820</v>
      </c>
      <c r="W3215" s="11" t="s">
        <v>615</v>
      </c>
      <c r="X3215" s="18">
        <v>16.8</v>
      </c>
      <c r="Y3215" s="18"/>
      <c r="Z3215" s="11">
        <f>$B$3215*$X$3215*(100%-$C$15)</f>
        <v>0</v>
      </c>
    </row>
    <row r="3216" spans="1:26" s="10" customFormat="1" ht="39.950000000000003" customHeight="1" x14ac:dyDescent="0.2">
      <c r="A3216" s="11" t="s">
        <v>67</v>
      </c>
      <c r="B3216" s="11"/>
      <c r="C3216" s="11" t="s">
        <v>12064</v>
      </c>
      <c r="D3216" s="11" t="s">
        <v>13056</v>
      </c>
      <c r="E3216" s="11" t="s">
        <v>13057</v>
      </c>
      <c r="F3216" s="11" t="s">
        <v>13057</v>
      </c>
      <c r="G3216" s="11"/>
      <c r="H3216" s="11" t="s">
        <v>13058</v>
      </c>
      <c r="I3216" s="11"/>
      <c r="J3216" s="12">
        <v>2025</v>
      </c>
      <c r="K3216" s="11" t="s">
        <v>656</v>
      </c>
      <c r="L3216" s="11" t="s">
        <v>12064</v>
      </c>
      <c r="M3216" s="13">
        <v>7</v>
      </c>
      <c r="N3216" s="11"/>
      <c r="O3216" s="11" t="s">
        <v>1961</v>
      </c>
      <c r="P3216" s="11"/>
      <c r="Q3216" s="11"/>
      <c r="R3216" s="11" t="s">
        <v>97</v>
      </c>
      <c r="S3216" s="11"/>
      <c r="T3216" s="11" t="s">
        <v>76</v>
      </c>
      <c r="U3216" s="11" t="s">
        <v>4097</v>
      </c>
      <c r="V3216" s="11" t="s">
        <v>12840</v>
      </c>
      <c r="W3216" s="11" t="s">
        <v>615</v>
      </c>
      <c r="X3216" s="18">
        <v>16.8</v>
      </c>
      <c r="Y3216" s="18"/>
      <c r="Z3216" s="11">
        <f>$B$3216*$X$3216*(100%-$C$15)</f>
        <v>0</v>
      </c>
    </row>
    <row r="3217" spans="1:26" s="10" customFormat="1" ht="39.950000000000003" customHeight="1" x14ac:dyDescent="0.2">
      <c r="A3217" s="11" t="s">
        <v>67</v>
      </c>
      <c r="B3217" s="11"/>
      <c r="C3217" s="11" t="s">
        <v>12064</v>
      </c>
      <c r="D3217" s="11" t="s">
        <v>13059</v>
      </c>
      <c r="E3217" s="11" t="s">
        <v>13060</v>
      </c>
      <c r="F3217" s="11" t="s">
        <v>13060</v>
      </c>
      <c r="G3217" s="11"/>
      <c r="H3217" s="11" t="s">
        <v>13061</v>
      </c>
      <c r="I3217" s="11"/>
      <c r="J3217" s="12">
        <v>2025</v>
      </c>
      <c r="K3217" s="11" t="s">
        <v>526</v>
      </c>
      <c r="L3217" s="11" t="s">
        <v>12064</v>
      </c>
      <c r="M3217" s="13">
        <v>7</v>
      </c>
      <c r="N3217" s="11"/>
      <c r="O3217" s="11" t="s">
        <v>1961</v>
      </c>
      <c r="P3217" s="11"/>
      <c r="Q3217" s="11"/>
      <c r="R3217" s="11" t="s">
        <v>97</v>
      </c>
      <c r="S3217" s="11"/>
      <c r="T3217" s="11" t="s">
        <v>76</v>
      </c>
      <c r="U3217" s="11" t="s">
        <v>4097</v>
      </c>
      <c r="V3217" s="11" t="s">
        <v>12840</v>
      </c>
      <c r="W3217" s="11" t="s">
        <v>615</v>
      </c>
      <c r="X3217" s="18">
        <v>16.8</v>
      </c>
      <c r="Y3217" s="18"/>
      <c r="Z3217" s="11">
        <f>$B$3217*$X$3217*(100%-$C$15)</f>
        <v>0</v>
      </c>
    </row>
    <row r="3218" spans="1:26" s="10" customFormat="1" ht="39.950000000000003" customHeight="1" x14ac:dyDescent="0.2">
      <c r="A3218" s="11" t="s">
        <v>67</v>
      </c>
      <c r="B3218" s="11"/>
      <c r="C3218" s="11" t="s">
        <v>12064</v>
      </c>
      <c r="D3218" s="11" t="s">
        <v>13062</v>
      </c>
      <c r="E3218" s="11" t="s">
        <v>13063</v>
      </c>
      <c r="F3218" s="11" t="s">
        <v>13063</v>
      </c>
      <c r="G3218" s="11"/>
      <c r="H3218" s="11" t="s">
        <v>13064</v>
      </c>
      <c r="I3218" s="11"/>
      <c r="J3218" s="12">
        <v>2025</v>
      </c>
      <c r="K3218" s="11" t="s">
        <v>7619</v>
      </c>
      <c r="L3218" s="11" t="s">
        <v>12064</v>
      </c>
      <c r="M3218" s="13">
        <v>7</v>
      </c>
      <c r="N3218" s="11"/>
      <c r="O3218" s="11" t="s">
        <v>1961</v>
      </c>
      <c r="P3218" s="11"/>
      <c r="Q3218" s="11"/>
      <c r="R3218" s="11" t="s">
        <v>97</v>
      </c>
      <c r="S3218" s="11"/>
      <c r="T3218" s="11" t="s">
        <v>76</v>
      </c>
      <c r="U3218" s="11" t="s">
        <v>4097</v>
      </c>
      <c r="V3218" s="11" t="s">
        <v>12880</v>
      </c>
      <c r="W3218" s="11" t="s">
        <v>615</v>
      </c>
      <c r="X3218" s="18">
        <v>16.8</v>
      </c>
      <c r="Y3218" s="18"/>
      <c r="Z3218" s="11">
        <f>$B$3218*$X$3218*(100%-$C$15)</f>
        <v>0</v>
      </c>
    </row>
    <row r="3219" spans="1:26" s="10" customFormat="1" ht="39.950000000000003" customHeight="1" x14ac:dyDescent="0.2">
      <c r="A3219" s="11" t="s">
        <v>67</v>
      </c>
      <c r="B3219" s="11"/>
      <c r="C3219" s="11" t="s">
        <v>12064</v>
      </c>
      <c r="D3219" s="11" t="s">
        <v>13065</v>
      </c>
      <c r="E3219" s="11" t="s">
        <v>13066</v>
      </c>
      <c r="F3219" s="11" t="s">
        <v>13066</v>
      </c>
      <c r="G3219" s="11"/>
      <c r="H3219" s="11" t="s">
        <v>13067</v>
      </c>
      <c r="I3219" s="11"/>
      <c r="J3219" s="12">
        <v>2025</v>
      </c>
      <c r="K3219" s="11" t="s">
        <v>526</v>
      </c>
      <c r="L3219" s="11" t="s">
        <v>12064</v>
      </c>
      <c r="M3219" s="13">
        <v>7</v>
      </c>
      <c r="N3219" s="11"/>
      <c r="O3219" s="11" t="s">
        <v>1961</v>
      </c>
      <c r="P3219" s="11"/>
      <c r="Q3219" s="11"/>
      <c r="R3219" s="11" t="s">
        <v>97</v>
      </c>
      <c r="S3219" s="11"/>
      <c r="T3219" s="11" t="s">
        <v>76</v>
      </c>
      <c r="U3219" s="11" t="s">
        <v>4097</v>
      </c>
      <c r="V3219" s="11" t="s">
        <v>12880</v>
      </c>
      <c r="W3219" s="11" t="s">
        <v>615</v>
      </c>
      <c r="X3219" s="18">
        <v>16.8</v>
      </c>
      <c r="Y3219" s="18"/>
      <c r="Z3219" s="11">
        <f>$B$3219*$X$3219*(100%-$C$15)</f>
        <v>0</v>
      </c>
    </row>
    <row r="3220" spans="1:26" s="10" customFormat="1" ht="39.950000000000003" customHeight="1" x14ac:dyDescent="0.2">
      <c r="A3220" s="11" t="s">
        <v>67</v>
      </c>
      <c r="B3220" s="11"/>
      <c r="C3220" s="11" t="s">
        <v>12064</v>
      </c>
      <c r="D3220" s="11" t="s">
        <v>13068</v>
      </c>
      <c r="E3220" s="11" t="s">
        <v>13069</v>
      </c>
      <c r="F3220" s="11" t="s">
        <v>13069</v>
      </c>
      <c r="G3220" s="11"/>
      <c r="H3220" s="11" t="s">
        <v>13070</v>
      </c>
      <c r="I3220" s="11"/>
      <c r="J3220" s="12">
        <v>2025</v>
      </c>
      <c r="K3220" s="11" t="s">
        <v>526</v>
      </c>
      <c r="L3220" s="11" t="s">
        <v>12064</v>
      </c>
      <c r="M3220" s="13">
        <v>7</v>
      </c>
      <c r="N3220" s="11"/>
      <c r="O3220" s="11" t="s">
        <v>1961</v>
      </c>
      <c r="P3220" s="11"/>
      <c r="Q3220" s="11"/>
      <c r="R3220" s="11" t="s">
        <v>97</v>
      </c>
      <c r="S3220" s="11"/>
      <c r="T3220" s="11" t="s">
        <v>76</v>
      </c>
      <c r="U3220" s="11" t="s">
        <v>4097</v>
      </c>
      <c r="V3220" s="11" t="s">
        <v>12820</v>
      </c>
      <c r="W3220" s="11" t="s">
        <v>615</v>
      </c>
      <c r="X3220" s="18">
        <v>16.8</v>
      </c>
      <c r="Y3220" s="18"/>
      <c r="Z3220" s="11">
        <f>$B$3220*$X$3220*(100%-$C$15)</f>
        <v>0</v>
      </c>
    </row>
    <row r="3221" spans="1:26" s="10" customFormat="1" ht="39.950000000000003" customHeight="1" x14ac:dyDescent="0.2">
      <c r="A3221" s="11" t="s">
        <v>67</v>
      </c>
      <c r="B3221" s="11"/>
      <c r="C3221" s="11" t="s">
        <v>12064</v>
      </c>
      <c r="D3221" s="11" t="s">
        <v>13071</v>
      </c>
      <c r="E3221" s="11" t="s">
        <v>13072</v>
      </c>
      <c r="F3221" s="11" t="s">
        <v>13072</v>
      </c>
      <c r="G3221" s="11"/>
      <c r="H3221" s="11" t="s">
        <v>13073</v>
      </c>
      <c r="I3221" s="11"/>
      <c r="J3221" s="12">
        <v>2025</v>
      </c>
      <c r="K3221" s="11" t="s">
        <v>429</v>
      </c>
      <c r="L3221" s="11" t="s">
        <v>12064</v>
      </c>
      <c r="M3221" s="13">
        <v>7</v>
      </c>
      <c r="N3221" s="11"/>
      <c r="O3221" s="11" t="s">
        <v>1961</v>
      </c>
      <c r="P3221" s="11"/>
      <c r="Q3221" s="11"/>
      <c r="R3221" s="11" t="s">
        <v>97</v>
      </c>
      <c r="S3221" s="11"/>
      <c r="T3221" s="11" t="s">
        <v>76</v>
      </c>
      <c r="U3221" s="11" t="s">
        <v>4097</v>
      </c>
      <c r="V3221" s="11" t="s">
        <v>12880</v>
      </c>
      <c r="W3221" s="11" t="s">
        <v>615</v>
      </c>
      <c r="X3221" s="18">
        <v>16.8</v>
      </c>
      <c r="Y3221" s="18"/>
      <c r="Z3221" s="11">
        <f>$B$3221*$X$3221*(100%-$C$15)</f>
        <v>0</v>
      </c>
    </row>
    <row r="3222" spans="1:26" s="10" customFormat="1" ht="39.950000000000003" customHeight="1" x14ac:dyDescent="0.2">
      <c r="A3222" s="11" t="s">
        <v>67</v>
      </c>
      <c r="B3222" s="11"/>
      <c r="C3222" s="11" t="s">
        <v>12064</v>
      </c>
      <c r="D3222" s="11" t="s">
        <v>13074</v>
      </c>
      <c r="E3222" s="11" t="s">
        <v>13075</v>
      </c>
      <c r="F3222" s="11" t="s">
        <v>13075</v>
      </c>
      <c r="G3222" s="11"/>
      <c r="H3222" s="11" t="s">
        <v>13076</v>
      </c>
      <c r="I3222" s="11"/>
      <c r="J3222" s="12">
        <v>2025</v>
      </c>
      <c r="K3222" s="11" t="s">
        <v>429</v>
      </c>
      <c r="L3222" s="11" t="s">
        <v>12064</v>
      </c>
      <c r="M3222" s="13">
        <v>7</v>
      </c>
      <c r="N3222" s="11"/>
      <c r="O3222" s="11" t="s">
        <v>1961</v>
      </c>
      <c r="P3222" s="11"/>
      <c r="Q3222" s="11"/>
      <c r="R3222" s="11" t="s">
        <v>97</v>
      </c>
      <c r="S3222" s="11"/>
      <c r="T3222" s="11" t="s">
        <v>76</v>
      </c>
      <c r="U3222" s="11" t="s">
        <v>4097</v>
      </c>
      <c r="V3222" s="11" t="s">
        <v>13077</v>
      </c>
      <c r="W3222" s="11" t="s">
        <v>615</v>
      </c>
      <c r="X3222" s="18">
        <v>16.8</v>
      </c>
      <c r="Y3222" s="18"/>
      <c r="Z3222" s="11">
        <f>$B$3222*$X$3222*(100%-$C$15)</f>
        <v>0</v>
      </c>
    </row>
    <row r="3223" spans="1:26" s="10" customFormat="1" ht="39.950000000000003" customHeight="1" x14ac:dyDescent="0.2">
      <c r="A3223" s="11" t="s">
        <v>67</v>
      </c>
      <c r="B3223" s="11"/>
      <c r="C3223" s="11" t="s">
        <v>12064</v>
      </c>
      <c r="D3223" s="11" t="s">
        <v>13078</v>
      </c>
      <c r="E3223" s="11" t="s">
        <v>13079</v>
      </c>
      <c r="F3223" s="11" t="s">
        <v>13079</v>
      </c>
      <c r="G3223" s="11"/>
      <c r="H3223" s="11" t="s">
        <v>13080</v>
      </c>
      <c r="I3223" s="11"/>
      <c r="J3223" s="12">
        <v>2025</v>
      </c>
      <c r="K3223" s="11" t="s">
        <v>429</v>
      </c>
      <c r="L3223" s="11" t="s">
        <v>12064</v>
      </c>
      <c r="M3223" s="13">
        <v>7</v>
      </c>
      <c r="N3223" s="11"/>
      <c r="O3223" s="11" t="s">
        <v>1961</v>
      </c>
      <c r="P3223" s="11"/>
      <c r="Q3223" s="11"/>
      <c r="R3223" s="11" t="s">
        <v>97</v>
      </c>
      <c r="S3223" s="11"/>
      <c r="T3223" s="11" t="s">
        <v>76</v>
      </c>
      <c r="U3223" s="11" t="s">
        <v>4097</v>
      </c>
      <c r="V3223" s="11" t="s">
        <v>13081</v>
      </c>
      <c r="W3223" s="11" t="s">
        <v>615</v>
      </c>
      <c r="X3223" s="18">
        <v>16.8</v>
      </c>
      <c r="Y3223" s="18"/>
      <c r="Z3223" s="11">
        <f>$B$3223*$X$3223*(100%-$C$15)</f>
        <v>0</v>
      </c>
    </row>
    <row r="3224" spans="1:26" s="10" customFormat="1" ht="39.950000000000003" customHeight="1" x14ac:dyDescent="0.2">
      <c r="A3224" s="11" t="s">
        <v>67</v>
      </c>
      <c r="B3224" s="11"/>
      <c r="C3224" s="11" t="s">
        <v>12064</v>
      </c>
      <c r="D3224" s="11" t="s">
        <v>13082</v>
      </c>
      <c r="E3224" s="11" t="s">
        <v>13083</v>
      </c>
      <c r="F3224" s="11" t="s">
        <v>13083</v>
      </c>
      <c r="G3224" s="11"/>
      <c r="H3224" s="11" t="s">
        <v>13084</v>
      </c>
      <c r="I3224" s="11"/>
      <c r="J3224" s="12">
        <v>2025</v>
      </c>
      <c r="K3224" s="11" t="s">
        <v>656</v>
      </c>
      <c r="L3224" s="11" t="s">
        <v>12064</v>
      </c>
      <c r="M3224" s="13">
        <v>7</v>
      </c>
      <c r="N3224" s="11"/>
      <c r="O3224" s="11" t="s">
        <v>1961</v>
      </c>
      <c r="P3224" s="11"/>
      <c r="Q3224" s="11"/>
      <c r="R3224" s="11" t="s">
        <v>97</v>
      </c>
      <c r="S3224" s="11"/>
      <c r="T3224" s="11" t="s">
        <v>76</v>
      </c>
      <c r="U3224" s="11" t="s">
        <v>4097</v>
      </c>
      <c r="V3224" s="11" t="s">
        <v>12880</v>
      </c>
      <c r="W3224" s="11" t="s">
        <v>615</v>
      </c>
      <c r="X3224" s="18">
        <v>16.8</v>
      </c>
      <c r="Y3224" s="18"/>
      <c r="Z3224" s="11">
        <f>$B$3224*$X$3224*(100%-$C$15)</f>
        <v>0</v>
      </c>
    </row>
    <row r="3225" spans="1:26" s="10" customFormat="1" ht="39.950000000000003" customHeight="1" x14ac:dyDescent="0.2">
      <c r="A3225" s="11" t="s">
        <v>67</v>
      </c>
      <c r="B3225" s="11"/>
      <c r="C3225" s="11" t="s">
        <v>12064</v>
      </c>
      <c r="D3225" s="11" t="s">
        <v>13085</v>
      </c>
      <c r="E3225" s="11" t="s">
        <v>13086</v>
      </c>
      <c r="F3225" s="11" t="s">
        <v>13086</v>
      </c>
      <c r="G3225" s="11"/>
      <c r="H3225" s="11" t="s">
        <v>13087</v>
      </c>
      <c r="I3225" s="11"/>
      <c r="J3225" s="12">
        <v>2025</v>
      </c>
      <c r="K3225" s="11" t="s">
        <v>7619</v>
      </c>
      <c r="L3225" s="11" t="s">
        <v>12064</v>
      </c>
      <c r="M3225" s="13">
        <v>7</v>
      </c>
      <c r="N3225" s="11"/>
      <c r="O3225" s="11" t="s">
        <v>1961</v>
      </c>
      <c r="P3225" s="11"/>
      <c r="Q3225" s="11"/>
      <c r="R3225" s="11" t="s">
        <v>97</v>
      </c>
      <c r="S3225" s="11"/>
      <c r="T3225" s="11" t="s">
        <v>76</v>
      </c>
      <c r="U3225" s="11" t="s">
        <v>4097</v>
      </c>
      <c r="V3225" s="11" t="s">
        <v>13088</v>
      </c>
      <c r="W3225" s="11" t="s">
        <v>615</v>
      </c>
      <c r="X3225" s="18">
        <v>16.8</v>
      </c>
      <c r="Y3225" s="18"/>
      <c r="Z3225" s="11">
        <f>$B$3225*$X$3225*(100%-$C$15)</f>
        <v>0</v>
      </c>
    </row>
    <row r="3226" spans="1:26" s="10" customFormat="1" ht="39.950000000000003" customHeight="1" x14ac:dyDescent="0.2">
      <c r="A3226" s="11" t="s">
        <v>67</v>
      </c>
      <c r="B3226" s="11"/>
      <c r="C3226" s="11" t="s">
        <v>12064</v>
      </c>
      <c r="D3226" s="11" t="s">
        <v>13089</v>
      </c>
      <c r="E3226" s="11" t="s">
        <v>13090</v>
      </c>
      <c r="F3226" s="11" t="s">
        <v>13090</v>
      </c>
      <c r="G3226" s="11"/>
      <c r="H3226" s="11" t="s">
        <v>13091</v>
      </c>
      <c r="I3226" s="11"/>
      <c r="J3226" s="12">
        <v>2025</v>
      </c>
      <c r="K3226" s="11" t="s">
        <v>526</v>
      </c>
      <c r="L3226" s="11" t="s">
        <v>12064</v>
      </c>
      <c r="M3226" s="13">
        <v>7</v>
      </c>
      <c r="N3226" s="11"/>
      <c r="O3226" s="11" t="s">
        <v>1961</v>
      </c>
      <c r="P3226" s="11"/>
      <c r="Q3226" s="11"/>
      <c r="R3226" s="11" t="s">
        <v>97</v>
      </c>
      <c r="S3226" s="11"/>
      <c r="T3226" s="11" t="s">
        <v>76</v>
      </c>
      <c r="U3226" s="11" t="s">
        <v>4097</v>
      </c>
      <c r="V3226" s="11" t="s">
        <v>12880</v>
      </c>
      <c r="W3226" s="11" t="s">
        <v>615</v>
      </c>
      <c r="X3226" s="18">
        <v>16.8</v>
      </c>
      <c r="Y3226" s="18"/>
      <c r="Z3226" s="11">
        <f>$B$3226*$X$3226*(100%-$C$15)</f>
        <v>0</v>
      </c>
    </row>
    <row r="3227" spans="1:26" s="10" customFormat="1" ht="39.950000000000003" customHeight="1" x14ac:dyDescent="0.2">
      <c r="A3227" s="11" t="s">
        <v>67</v>
      </c>
      <c r="B3227" s="11"/>
      <c r="C3227" s="11" t="s">
        <v>12064</v>
      </c>
      <c r="D3227" s="11" t="s">
        <v>13092</v>
      </c>
      <c r="E3227" s="11" t="s">
        <v>13093</v>
      </c>
      <c r="F3227" s="11" t="s">
        <v>13093</v>
      </c>
      <c r="G3227" s="11"/>
      <c r="H3227" s="11" t="s">
        <v>13094</v>
      </c>
      <c r="I3227" s="11"/>
      <c r="J3227" s="12">
        <v>2025</v>
      </c>
      <c r="K3227" s="11" t="s">
        <v>526</v>
      </c>
      <c r="L3227" s="11" t="s">
        <v>12064</v>
      </c>
      <c r="M3227" s="13">
        <v>7</v>
      </c>
      <c r="N3227" s="11"/>
      <c r="O3227" s="11" t="s">
        <v>1961</v>
      </c>
      <c r="P3227" s="11"/>
      <c r="Q3227" s="11"/>
      <c r="R3227" s="11" t="s">
        <v>97</v>
      </c>
      <c r="S3227" s="11"/>
      <c r="T3227" s="11" t="s">
        <v>76</v>
      </c>
      <c r="U3227" s="11" t="s">
        <v>4097</v>
      </c>
      <c r="V3227" s="11" t="s">
        <v>12880</v>
      </c>
      <c r="W3227" s="11" t="s">
        <v>615</v>
      </c>
      <c r="X3227" s="18">
        <v>16.8</v>
      </c>
      <c r="Y3227" s="18"/>
      <c r="Z3227" s="11">
        <f>$B$3227*$X$3227*(100%-$C$15)</f>
        <v>0</v>
      </c>
    </row>
    <row r="3228" spans="1:26" s="10" customFormat="1" ht="39.950000000000003" customHeight="1" x14ac:dyDescent="0.2">
      <c r="A3228" s="11" t="s">
        <v>67</v>
      </c>
      <c r="B3228" s="11"/>
      <c r="C3228" s="11" t="s">
        <v>12064</v>
      </c>
      <c r="D3228" s="11" t="s">
        <v>13095</v>
      </c>
      <c r="E3228" s="11" t="s">
        <v>13096</v>
      </c>
      <c r="F3228" s="11" t="s">
        <v>13096</v>
      </c>
      <c r="G3228" s="11"/>
      <c r="H3228" s="11" t="s">
        <v>13097</v>
      </c>
      <c r="I3228" s="11"/>
      <c r="J3228" s="12">
        <v>2025</v>
      </c>
      <c r="K3228" s="11" t="s">
        <v>7619</v>
      </c>
      <c r="L3228" s="11" t="s">
        <v>12064</v>
      </c>
      <c r="M3228" s="13">
        <v>7</v>
      </c>
      <c r="N3228" s="11"/>
      <c r="O3228" s="11" t="s">
        <v>1961</v>
      </c>
      <c r="P3228" s="11"/>
      <c r="Q3228" s="11"/>
      <c r="R3228" s="11" t="s">
        <v>97</v>
      </c>
      <c r="S3228" s="11"/>
      <c r="T3228" s="11" t="s">
        <v>76</v>
      </c>
      <c r="U3228" s="11" t="s">
        <v>4097</v>
      </c>
      <c r="V3228" s="11" t="s">
        <v>12820</v>
      </c>
      <c r="W3228" s="11" t="s">
        <v>615</v>
      </c>
      <c r="X3228" s="18">
        <v>16.8</v>
      </c>
      <c r="Y3228" s="18"/>
      <c r="Z3228" s="11">
        <f>$B$3228*$X$3228*(100%-$C$15)</f>
        <v>0</v>
      </c>
    </row>
    <row r="3229" spans="1:26" s="10" customFormat="1" ht="39.950000000000003" customHeight="1" x14ac:dyDescent="0.2">
      <c r="A3229" s="11" t="s">
        <v>67</v>
      </c>
      <c r="B3229" s="11"/>
      <c r="C3229" s="11" t="s">
        <v>12064</v>
      </c>
      <c r="D3229" s="11" t="s">
        <v>13098</v>
      </c>
      <c r="E3229" s="11" t="s">
        <v>13099</v>
      </c>
      <c r="F3229" s="11" t="s">
        <v>13099</v>
      </c>
      <c r="G3229" s="11"/>
      <c r="H3229" s="11" t="s">
        <v>13100</v>
      </c>
      <c r="I3229" s="11"/>
      <c r="J3229" s="12">
        <v>2025</v>
      </c>
      <c r="K3229" s="11" t="s">
        <v>429</v>
      </c>
      <c r="L3229" s="11" t="s">
        <v>12064</v>
      </c>
      <c r="M3229" s="13">
        <v>7</v>
      </c>
      <c r="N3229" s="11"/>
      <c r="O3229" s="11" t="s">
        <v>1961</v>
      </c>
      <c r="P3229" s="11"/>
      <c r="Q3229" s="11"/>
      <c r="R3229" s="11" t="s">
        <v>97</v>
      </c>
      <c r="S3229" s="11"/>
      <c r="T3229" s="11" t="s">
        <v>76</v>
      </c>
      <c r="U3229" s="11" t="s">
        <v>4097</v>
      </c>
      <c r="V3229" s="11" t="s">
        <v>13101</v>
      </c>
      <c r="W3229" s="11" t="s">
        <v>615</v>
      </c>
      <c r="X3229" s="18">
        <v>16.8</v>
      </c>
      <c r="Y3229" s="18"/>
      <c r="Z3229" s="11">
        <f>$B$3229*$X$3229*(100%-$C$15)</f>
        <v>0</v>
      </c>
    </row>
    <row r="3230" spans="1:26" s="10" customFormat="1" ht="39.950000000000003" customHeight="1" x14ac:dyDescent="0.2">
      <c r="A3230" s="11" t="s">
        <v>67</v>
      </c>
      <c r="B3230" s="11"/>
      <c r="C3230" s="11" t="s">
        <v>12064</v>
      </c>
      <c r="D3230" s="11" t="s">
        <v>13102</v>
      </c>
      <c r="E3230" s="11" t="s">
        <v>13103</v>
      </c>
      <c r="F3230" s="11" t="s">
        <v>13103</v>
      </c>
      <c r="G3230" s="11"/>
      <c r="H3230" s="11" t="s">
        <v>13104</v>
      </c>
      <c r="I3230" s="11"/>
      <c r="J3230" s="12">
        <v>2025</v>
      </c>
      <c r="K3230" s="11" t="s">
        <v>429</v>
      </c>
      <c r="L3230" s="11" t="s">
        <v>12064</v>
      </c>
      <c r="M3230" s="13">
        <v>7</v>
      </c>
      <c r="N3230" s="11"/>
      <c r="O3230" s="11" t="s">
        <v>1961</v>
      </c>
      <c r="P3230" s="11"/>
      <c r="Q3230" s="11"/>
      <c r="R3230" s="11" t="s">
        <v>97</v>
      </c>
      <c r="S3230" s="11"/>
      <c r="T3230" s="11" t="s">
        <v>76</v>
      </c>
      <c r="U3230" s="11" t="s">
        <v>4097</v>
      </c>
      <c r="V3230" s="11" t="s">
        <v>13105</v>
      </c>
      <c r="W3230" s="11" t="s">
        <v>615</v>
      </c>
      <c r="X3230" s="18">
        <v>16.8</v>
      </c>
      <c r="Y3230" s="18"/>
      <c r="Z3230" s="11">
        <f>$B$3230*$X$3230*(100%-$C$15)</f>
        <v>0</v>
      </c>
    </row>
    <row r="3231" spans="1:26" s="10" customFormat="1" ht="39.950000000000003" customHeight="1" x14ac:dyDescent="0.2">
      <c r="A3231" s="11" t="s">
        <v>67</v>
      </c>
      <c r="B3231" s="11"/>
      <c r="C3231" s="11" t="s">
        <v>12064</v>
      </c>
      <c r="D3231" s="11" t="s">
        <v>13106</v>
      </c>
      <c r="E3231" s="11" t="s">
        <v>13107</v>
      </c>
      <c r="F3231" s="11" t="s">
        <v>13107</v>
      </c>
      <c r="G3231" s="11"/>
      <c r="H3231" s="11" t="s">
        <v>13108</v>
      </c>
      <c r="I3231" s="11"/>
      <c r="J3231" s="12">
        <v>2025</v>
      </c>
      <c r="K3231" s="11" t="s">
        <v>526</v>
      </c>
      <c r="L3231" s="11" t="s">
        <v>12064</v>
      </c>
      <c r="M3231" s="13">
        <v>7</v>
      </c>
      <c r="N3231" s="11"/>
      <c r="O3231" s="11" t="s">
        <v>1961</v>
      </c>
      <c r="P3231" s="11"/>
      <c r="Q3231" s="11"/>
      <c r="R3231" s="11" t="s">
        <v>97</v>
      </c>
      <c r="S3231" s="11"/>
      <c r="T3231" s="11" t="s">
        <v>76</v>
      </c>
      <c r="U3231" s="11" t="s">
        <v>4097</v>
      </c>
      <c r="V3231" s="11" t="s">
        <v>12820</v>
      </c>
      <c r="W3231" s="11" t="s">
        <v>615</v>
      </c>
      <c r="X3231" s="18">
        <v>16.8</v>
      </c>
      <c r="Y3231" s="18"/>
      <c r="Z3231" s="11">
        <f>$B$3231*$X$3231*(100%-$C$15)</f>
        <v>0</v>
      </c>
    </row>
    <row r="3232" spans="1:26" s="10" customFormat="1" ht="39.950000000000003" customHeight="1" x14ac:dyDescent="0.2">
      <c r="A3232" s="11" t="s">
        <v>67</v>
      </c>
      <c r="B3232" s="11"/>
      <c r="C3232" s="11" t="s">
        <v>12064</v>
      </c>
      <c r="D3232" s="11" t="s">
        <v>13109</v>
      </c>
      <c r="E3232" s="11" t="s">
        <v>13110</v>
      </c>
      <c r="F3232" s="11" t="s">
        <v>13110</v>
      </c>
      <c r="G3232" s="11"/>
      <c r="H3232" s="11" t="s">
        <v>13111</v>
      </c>
      <c r="I3232" s="11"/>
      <c r="J3232" s="12">
        <v>2025</v>
      </c>
      <c r="K3232" s="11" t="s">
        <v>526</v>
      </c>
      <c r="L3232" s="11" t="s">
        <v>12064</v>
      </c>
      <c r="M3232" s="13">
        <v>7</v>
      </c>
      <c r="N3232" s="11"/>
      <c r="O3232" s="11" t="s">
        <v>1961</v>
      </c>
      <c r="P3232" s="11"/>
      <c r="Q3232" s="11"/>
      <c r="R3232" s="11" t="s">
        <v>97</v>
      </c>
      <c r="S3232" s="11"/>
      <c r="T3232" s="11" t="s">
        <v>76</v>
      </c>
      <c r="U3232" s="11" t="s">
        <v>4097</v>
      </c>
      <c r="V3232" s="11" t="s">
        <v>12820</v>
      </c>
      <c r="W3232" s="11" t="s">
        <v>615</v>
      </c>
      <c r="X3232" s="18">
        <v>16.8</v>
      </c>
      <c r="Y3232" s="18"/>
      <c r="Z3232" s="11">
        <f>$B$3232*$X$3232*(100%-$C$15)</f>
        <v>0</v>
      </c>
    </row>
    <row r="3233" spans="1:26" s="10" customFormat="1" ht="39.950000000000003" customHeight="1" x14ac:dyDescent="0.2">
      <c r="A3233" s="11" t="s">
        <v>67</v>
      </c>
      <c r="B3233" s="11"/>
      <c r="C3233" s="11" t="s">
        <v>12064</v>
      </c>
      <c r="D3233" s="11" t="s">
        <v>13112</v>
      </c>
      <c r="E3233" s="11" t="s">
        <v>13113</v>
      </c>
      <c r="F3233" s="11" t="s">
        <v>13113</v>
      </c>
      <c r="G3233" s="11"/>
      <c r="H3233" s="11" t="s">
        <v>13114</v>
      </c>
      <c r="I3233" s="11"/>
      <c r="J3233" s="12">
        <v>2025</v>
      </c>
      <c r="K3233" s="11" t="s">
        <v>429</v>
      </c>
      <c r="L3233" s="11" t="s">
        <v>12064</v>
      </c>
      <c r="M3233" s="13">
        <v>7</v>
      </c>
      <c r="N3233" s="11"/>
      <c r="O3233" s="11" t="s">
        <v>1961</v>
      </c>
      <c r="P3233" s="11"/>
      <c r="Q3233" s="11"/>
      <c r="R3233" s="11" t="s">
        <v>97</v>
      </c>
      <c r="S3233" s="11"/>
      <c r="T3233" s="11" t="s">
        <v>76</v>
      </c>
      <c r="U3233" s="11" t="s">
        <v>4097</v>
      </c>
      <c r="V3233" s="11" t="s">
        <v>12820</v>
      </c>
      <c r="W3233" s="11" t="s">
        <v>615</v>
      </c>
      <c r="X3233" s="18">
        <v>16.8</v>
      </c>
      <c r="Y3233" s="18"/>
      <c r="Z3233" s="11">
        <f>$B$3233*$X$3233*(100%-$C$15)</f>
        <v>0</v>
      </c>
    </row>
    <row r="3234" spans="1:26" s="10" customFormat="1" ht="39.950000000000003" customHeight="1" x14ac:dyDescent="0.2">
      <c r="A3234" s="11" t="s">
        <v>67</v>
      </c>
      <c r="B3234" s="11"/>
      <c r="C3234" s="11" t="s">
        <v>12064</v>
      </c>
      <c r="D3234" s="11" t="s">
        <v>13115</v>
      </c>
      <c r="E3234" s="11" t="s">
        <v>13116</v>
      </c>
      <c r="F3234" s="11" t="s">
        <v>13116</v>
      </c>
      <c r="G3234" s="11"/>
      <c r="H3234" s="11" t="s">
        <v>13117</v>
      </c>
      <c r="I3234" s="11"/>
      <c r="J3234" s="12">
        <v>2025</v>
      </c>
      <c r="K3234" s="11" t="s">
        <v>526</v>
      </c>
      <c r="L3234" s="11" t="s">
        <v>12064</v>
      </c>
      <c r="M3234" s="13">
        <v>7</v>
      </c>
      <c r="N3234" s="11"/>
      <c r="O3234" s="11" t="s">
        <v>1961</v>
      </c>
      <c r="P3234" s="11"/>
      <c r="Q3234" s="11"/>
      <c r="R3234" s="11" t="s">
        <v>97</v>
      </c>
      <c r="S3234" s="11"/>
      <c r="T3234" s="11" t="s">
        <v>76</v>
      </c>
      <c r="U3234" s="11" t="s">
        <v>4097</v>
      </c>
      <c r="V3234" s="11" t="s">
        <v>12820</v>
      </c>
      <c r="W3234" s="11" t="s">
        <v>615</v>
      </c>
      <c r="X3234" s="18">
        <v>16.8</v>
      </c>
      <c r="Y3234" s="18"/>
      <c r="Z3234" s="11">
        <f>$B$3234*$X$3234*(100%-$C$15)</f>
        <v>0</v>
      </c>
    </row>
    <row r="3235" spans="1:26" s="10" customFormat="1" ht="39.950000000000003" customHeight="1" x14ac:dyDescent="0.2">
      <c r="A3235" s="11" t="s">
        <v>67</v>
      </c>
      <c r="B3235" s="11"/>
      <c r="C3235" s="11" t="s">
        <v>12064</v>
      </c>
      <c r="D3235" s="11" t="s">
        <v>13118</v>
      </c>
      <c r="E3235" s="11" t="s">
        <v>13119</v>
      </c>
      <c r="F3235" s="11" t="s">
        <v>13119</v>
      </c>
      <c r="G3235" s="11"/>
      <c r="H3235" s="11" t="s">
        <v>13120</v>
      </c>
      <c r="I3235" s="11"/>
      <c r="J3235" s="12">
        <v>2025</v>
      </c>
      <c r="K3235" s="11" t="s">
        <v>429</v>
      </c>
      <c r="L3235" s="11" t="s">
        <v>12064</v>
      </c>
      <c r="M3235" s="13">
        <v>7</v>
      </c>
      <c r="N3235" s="11"/>
      <c r="O3235" s="11" t="s">
        <v>1961</v>
      </c>
      <c r="P3235" s="11"/>
      <c r="Q3235" s="11"/>
      <c r="R3235" s="11" t="s">
        <v>97</v>
      </c>
      <c r="S3235" s="11"/>
      <c r="T3235" s="11" t="s">
        <v>76</v>
      </c>
      <c r="U3235" s="11" t="s">
        <v>4097</v>
      </c>
      <c r="V3235" s="11" t="s">
        <v>12820</v>
      </c>
      <c r="W3235" s="11" t="s">
        <v>615</v>
      </c>
      <c r="X3235" s="18">
        <v>16.8</v>
      </c>
      <c r="Y3235" s="18"/>
      <c r="Z3235" s="11">
        <f>$B$3235*$X$3235*(100%-$C$15)</f>
        <v>0</v>
      </c>
    </row>
    <row r="3236" spans="1:26" s="10" customFormat="1" ht="39.950000000000003" customHeight="1" x14ac:dyDescent="0.2">
      <c r="A3236" s="11" t="s">
        <v>67</v>
      </c>
      <c r="B3236" s="11"/>
      <c r="C3236" s="11" t="s">
        <v>12064</v>
      </c>
      <c r="D3236" s="11" t="s">
        <v>13121</v>
      </c>
      <c r="E3236" s="11" t="s">
        <v>13122</v>
      </c>
      <c r="F3236" s="11" t="s">
        <v>13122</v>
      </c>
      <c r="G3236" s="11"/>
      <c r="H3236" s="11" t="s">
        <v>13123</v>
      </c>
      <c r="I3236" s="11"/>
      <c r="J3236" s="12">
        <v>2025</v>
      </c>
      <c r="K3236" s="11" t="s">
        <v>429</v>
      </c>
      <c r="L3236" s="11" t="s">
        <v>12064</v>
      </c>
      <c r="M3236" s="13">
        <v>7</v>
      </c>
      <c r="N3236" s="11"/>
      <c r="O3236" s="11" t="s">
        <v>1961</v>
      </c>
      <c r="P3236" s="11"/>
      <c r="Q3236" s="11"/>
      <c r="R3236" s="11" t="s">
        <v>97</v>
      </c>
      <c r="S3236" s="11"/>
      <c r="T3236" s="11" t="s">
        <v>76</v>
      </c>
      <c r="U3236" s="11" t="s">
        <v>4097</v>
      </c>
      <c r="V3236" s="11" t="s">
        <v>12820</v>
      </c>
      <c r="W3236" s="11" t="s">
        <v>615</v>
      </c>
      <c r="X3236" s="18">
        <v>16.8</v>
      </c>
      <c r="Y3236" s="18"/>
      <c r="Z3236" s="11">
        <f>$B$3236*$X$3236*(100%-$C$15)</f>
        <v>0</v>
      </c>
    </row>
    <row r="3237" spans="1:26" s="10" customFormat="1" ht="39.950000000000003" customHeight="1" x14ac:dyDescent="0.2">
      <c r="A3237" s="11" t="s">
        <v>67</v>
      </c>
      <c r="B3237" s="11"/>
      <c r="C3237" s="11" t="s">
        <v>12064</v>
      </c>
      <c r="D3237" s="11" t="s">
        <v>13124</v>
      </c>
      <c r="E3237" s="11" t="s">
        <v>13125</v>
      </c>
      <c r="F3237" s="11" t="s">
        <v>13125</v>
      </c>
      <c r="G3237" s="11"/>
      <c r="H3237" s="11" t="s">
        <v>13126</v>
      </c>
      <c r="I3237" s="11"/>
      <c r="J3237" s="12">
        <v>2025</v>
      </c>
      <c r="K3237" s="11" t="s">
        <v>526</v>
      </c>
      <c r="L3237" s="11" t="s">
        <v>12064</v>
      </c>
      <c r="M3237" s="13">
        <v>7</v>
      </c>
      <c r="N3237" s="11"/>
      <c r="O3237" s="11" t="s">
        <v>1961</v>
      </c>
      <c r="P3237" s="11"/>
      <c r="Q3237" s="11"/>
      <c r="R3237" s="11" t="s">
        <v>97</v>
      </c>
      <c r="S3237" s="11"/>
      <c r="T3237" s="11" t="s">
        <v>76</v>
      </c>
      <c r="U3237" s="11" t="s">
        <v>4097</v>
      </c>
      <c r="V3237" s="11" t="s">
        <v>12820</v>
      </c>
      <c r="W3237" s="11" t="s">
        <v>615</v>
      </c>
      <c r="X3237" s="18">
        <v>16.8</v>
      </c>
      <c r="Y3237" s="18"/>
      <c r="Z3237" s="11">
        <f>$B$3237*$X$3237*(100%-$C$15)</f>
        <v>0</v>
      </c>
    </row>
    <row r="3238" spans="1:26" s="10" customFormat="1" ht="39.950000000000003" customHeight="1" x14ac:dyDescent="0.2">
      <c r="A3238" s="11" t="s">
        <v>67</v>
      </c>
      <c r="B3238" s="11"/>
      <c r="C3238" s="11" t="s">
        <v>12064</v>
      </c>
      <c r="D3238" s="11" t="s">
        <v>13127</v>
      </c>
      <c r="E3238" s="11" t="s">
        <v>13128</v>
      </c>
      <c r="F3238" s="11" t="s">
        <v>13128</v>
      </c>
      <c r="G3238" s="11"/>
      <c r="H3238" s="11" t="s">
        <v>13129</v>
      </c>
      <c r="I3238" s="11"/>
      <c r="J3238" s="12">
        <v>2025</v>
      </c>
      <c r="K3238" s="11" t="s">
        <v>526</v>
      </c>
      <c r="L3238" s="11" t="s">
        <v>12064</v>
      </c>
      <c r="M3238" s="13">
        <v>7</v>
      </c>
      <c r="N3238" s="11"/>
      <c r="O3238" s="11" t="s">
        <v>1961</v>
      </c>
      <c r="P3238" s="11"/>
      <c r="Q3238" s="11"/>
      <c r="R3238" s="11" t="s">
        <v>97</v>
      </c>
      <c r="S3238" s="11"/>
      <c r="T3238" s="11" t="s">
        <v>76</v>
      </c>
      <c r="U3238" s="11" t="s">
        <v>4097</v>
      </c>
      <c r="V3238" s="11" t="s">
        <v>12820</v>
      </c>
      <c r="W3238" s="11" t="s">
        <v>615</v>
      </c>
      <c r="X3238" s="18">
        <v>16.8</v>
      </c>
      <c r="Y3238" s="18"/>
      <c r="Z3238" s="11">
        <f>$B$3238*$X$3238*(100%-$C$15)</f>
        <v>0</v>
      </c>
    </row>
    <row r="3239" spans="1:26" s="10" customFormat="1" ht="39.950000000000003" customHeight="1" x14ac:dyDescent="0.2">
      <c r="A3239" s="11" t="s">
        <v>67</v>
      </c>
      <c r="B3239" s="11"/>
      <c r="C3239" s="11" t="s">
        <v>12064</v>
      </c>
      <c r="D3239" s="11" t="s">
        <v>13130</v>
      </c>
      <c r="E3239" s="11" t="s">
        <v>13131</v>
      </c>
      <c r="F3239" s="11" t="s">
        <v>13131</v>
      </c>
      <c r="G3239" s="11"/>
      <c r="H3239" s="11" t="s">
        <v>13132</v>
      </c>
      <c r="I3239" s="11"/>
      <c r="J3239" s="12">
        <v>2025</v>
      </c>
      <c r="K3239" s="11" t="s">
        <v>429</v>
      </c>
      <c r="L3239" s="11" t="s">
        <v>12064</v>
      </c>
      <c r="M3239" s="13">
        <v>7</v>
      </c>
      <c r="N3239" s="11"/>
      <c r="O3239" s="11" t="s">
        <v>1961</v>
      </c>
      <c r="P3239" s="11"/>
      <c r="Q3239" s="11"/>
      <c r="R3239" s="11" t="s">
        <v>97</v>
      </c>
      <c r="S3239" s="11"/>
      <c r="T3239" s="11" t="s">
        <v>76</v>
      </c>
      <c r="U3239" s="11" t="s">
        <v>4097</v>
      </c>
      <c r="V3239" s="11" t="s">
        <v>12820</v>
      </c>
      <c r="W3239" s="11" t="s">
        <v>615</v>
      </c>
      <c r="X3239" s="18">
        <v>16.8</v>
      </c>
      <c r="Y3239" s="18"/>
      <c r="Z3239" s="11">
        <f>$B$3239*$X$3239*(100%-$C$15)</f>
        <v>0</v>
      </c>
    </row>
    <row r="3240" spans="1:26" s="10" customFormat="1" ht="39.950000000000003" customHeight="1" x14ac:dyDescent="0.2">
      <c r="A3240" s="11" t="s">
        <v>67</v>
      </c>
      <c r="B3240" s="11"/>
      <c r="C3240" s="11" t="s">
        <v>12064</v>
      </c>
      <c r="D3240" s="11" t="s">
        <v>13133</v>
      </c>
      <c r="E3240" s="11" t="s">
        <v>13134</v>
      </c>
      <c r="F3240" s="11" t="s">
        <v>13134</v>
      </c>
      <c r="G3240" s="11"/>
      <c r="H3240" s="11" t="s">
        <v>13135</v>
      </c>
      <c r="I3240" s="11"/>
      <c r="J3240" s="12">
        <v>2025</v>
      </c>
      <c r="K3240" s="11" t="s">
        <v>656</v>
      </c>
      <c r="L3240" s="11" t="s">
        <v>12064</v>
      </c>
      <c r="M3240" s="13">
        <v>7</v>
      </c>
      <c r="N3240" s="11"/>
      <c r="O3240" s="11" t="s">
        <v>1961</v>
      </c>
      <c r="P3240" s="11"/>
      <c r="Q3240" s="11"/>
      <c r="R3240" s="11" t="s">
        <v>97</v>
      </c>
      <c r="S3240" s="11"/>
      <c r="T3240" s="11" t="s">
        <v>76</v>
      </c>
      <c r="U3240" s="11" t="s">
        <v>4097</v>
      </c>
      <c r="V3240" s="11" t="s">
        <v>12820</v>
      </c>
      <c r="W3240" s="11" t="s">
        <v>615</v>
      </c>
      <c r="X3240" s="18">
        <v>16.8</v>
      </c>
      <c r="Y3240" s="18"/>
      <c r="Z3240" s="11">
        <f>$B$3240*$X$3240*(100%-$C$15)</f>
        <v>0</v>
      </c>
    </row>
    <row r="3241" spans="1:26" s="10" customFormat="1" ht="39.950000000000003" customHeight="1" x14ac:dyDescent="0.2">
      <c r="A3241" s="11" t="s">
        <v>67</v>
      </c>
      <c r="B3241" s="11"/>
      <c r="C3241" s="11" t="s">
        <v>12064</v>
      </c>
      <c r="D3241" s="11" t="s">
        <v>13136</v>
      </c>
      <c r="E3241" s="11" t="s">
        <v>13137</v>
      </c>
      <c r="F3241" s="11" t="s">
        <v>13137</v>
      </c>
      <c r="G3241" s="11"/>
      <c r="H3241" s="11" t="s">
        <v>13138</v>
      </c>
      <c r="I3241" s="11"/>
      <c r="J3241" s="12">
        <v>2025</v>
      </c>
      <c r="K3241" s="11" t="s">
        <v>2010</v>
      </c>
      <c r="L3241" s="11" t="s">
        <v>12064</v>
      </c>
      <c r="M3241" s="13">
        <v>7</v>
      </c>
      <c r="N3241" s="11"/>
      <c r="O3241" s="11" t="s">
        <v>1961</v>
      </c>
      <c r="P3241" s="11"/>
      <c r="Q3241" s="11"/>
      <c r="R3241" s="11" t="s">
        <v>97</v>
      </c>
      <c r="S3241" s="11"/>
      <c r="T3241" s="11" t="s">
        <v>76</v>
      </c>
      <c r="U3241" s="11" t="s">
        <v>4097</v>
      </c>
      <c r="V3241" s="11" t="s">
        <v>12820</v>
      </c>
      <c r="W3241" s="11" t="s">
        <v>615</v>
      </c>
      <c r="X3241" s="18">
        <v>16.8</v>
      </c>
      <c r="Y3241" s="18"/>
      <c r="Z3241" s="11">
        <f>$B$3241*$X$3241*(100%-$C$15)</f>
        <v>0</v>
      </c>
    </row>
    <row r="3242" spans="1:26" s="10" customFormat="1" ht="39.950000000000003" customHeight="1" x14ac:dyDescent="0.2">
      <c r="A3242" s="11" t="s">
        <v>67</v>
      </c>
      <c r="B3242" s="11"/>
      <c r="C3242" s="11" t="s">
        <v>12064</v>
      </c>
      <c r="D3242" s="11" t="s">
        <v>13139</v>
      </c>
      <c r="E3242" s="11" t="s">
        <v>13140</v>
      </c>
      <c r="F3242" s="11" t="s">
        <v>13140</v>
      </c>
      <c r="G3242" s="11"/>
      <c r="H3242" s="11" t="s">
        <v>13141</v>
      </c>
      <c r="I3242" s="11"/>
      <c r="J3242" s="12">
        <v>2025</v>
      </c>
      <c r="K3242" s="11" t="s">
        <v>2010</v>
      </c>
      <c r="L3242" s="11" t="s">
        <v>12064</v>
      </c>
      <c r="M3242" s="13">
        <v>7</v>
      </c>
      <c r="N3242" s="11"/>
      <c r="O3242" s="11" t="s">
        <v>1961</v>
      </c>
      <c r="P3242" s="11"/>
      <c r="Q3242" s="11"/>
      <c r="R3242" s="11" t="s">
        <v>97</v>
      </c>
      <c r="S3242" s="11"/>
      <c r="T3242" s="11" t="s">
        <v>76</v>
      </c>
      <c r="U3242" s="11" t="s">
        <v>4097</v>
      </c>
      <c r="V3242" s="11" t="s">
        <v>12820</v>
      </c>
      <c r="W3242" s="11" t="s">
        <v>615</v>
      </c>
      <c r="X3242" s="18">
        <v>16.8</v>
      </c>
      <c r="Y3242" s="18"/>
      <c r="Z3242" s="11">
        <f>$B$3242*$X$3242*(100%-$C$15)</f>
        <v>0</v>
      </c>
    </row>
    <row r="3243" spans="1:26" s="10" customFormat="1" ht="39.950000000000003" customHeight="1" x14ac:dyDescent="0.2">
      <c r="A3243" s="11" t="s">
        <v>67</v>
      </c>
      <c r="B3243" s="11"/>
      <c r="C3243" s="11" t="s">
        <v>12064</v>
      </c>
      <c r="D3243" s="11" t="s">
        <v>13142</v>
      </c>
      <c r="E3243" s="11" t="s">
        <v>13143</v>
      </c>
      <c r="F3243" s="11" t="s">
        <v>13143</v>
      </c>
      <c r="G3243" s="11"/>
      <c r="H3243" s="11" t="s">
        <v>13144</v>
      </c>
      <c r="I3243" s="11"/>
      <c r="J3243" s="12">
        <v>2025</v>
      </c>
      <c r="K3243" s="11" t="s">
        <v>429</v>
      </c>
      <c r="L3243" s="11" t="s">
        <v>12064</v>
      </c>
      <c r="M3243" s="13">
        <v>7</v>
      </c>
      <c r="N3243" s="11"/>
      <c r="O3243" s="11" t="s">
        <v>1961</v>
      </c>
      <c r="P3243" s="11"/>
      <c r="Q3243" s="11"/>
      <c r="R3243" s="11" t="s">
        <v>97</v>
      </c>
      <c r="S3243" s="11"/>
      <c r="T3243" s="11" t="s">
        <v>76</v>
      </c>
      <c r="U3243" s="11" t="s">
        <v>4097</v>
      </c>
      <c r="V3243" s="11" t="s">
        <v>12820</v>
      </c>
      <c r="W3243" s="11" t="s">
        <v>615</v>
      </c>
      <c r="X3243" s="18">
        <v>16.8</v>
      </c>
      <c r="Y3243" s="18"/>
      <c r="Z3243" s="11">
        <f>$B$3243*$X$3243*(100%-$C$15)</f>
        <v>0</v>
      </c>
    </row>
    <row r="3244" spans="1:26" s="10" customFormat="1" ht="39.950000000000003" customHeight="1" x14ac:dyDescent="0.2">
      <c r="A3244" s="11" t="s">
        <v>67</v>
      </c>
      <c r="B3244" s="11"/>
      <c r="C3244" s="11" t="s">
        <v>12064</v>
      </c>
      <c r="D3244" s="11" t="s">
        <v>13145</v>
      </c>
      <c r="E3244" s="11" t="s">
        <v>13146</v>
      </c>
      <c r="F3244" s="11" t="s">
        <v>13146</v>
      </c>
      <c r="G3244" s="11"/>
      <c r="H3244" s="11" t="s">
        <v>13147</v>
      </c>
      <c r="I3244" s="11"/>
      <c r="J3244" s="12">
        <v>2025</v>
      </c>
      <c r="K3244" s="11" t="s">
        <v>656</v>
      </c>
      <c r="L3244" s="11" t="s">
        <v>12064</v>
      </c>
      <c r="M3244" s="13">
        <v>7</v>
      </c>
      <c r="N3244" s="11"/>
      <c r="O3244" s="11" t="s">
        <v>1961</v>
      </c>
      <c r="P3244" s="11"/>
      <c r="Q3244" s="11"/>
      <c r="R3244" s="11" t="s">
        <v>97</v>
      </c>
      <c r="S3244" s="11"/>
      <c r="T3244" s="11" t="s">
        <v>76</v>
      </c>
      <c r="U3244" s="11" t="s">
        <v>4097</v>
      </c>
      <c r="V3244" s="11" t="s">
        <v>12820</v>
      </c>
      <c r="W3244" s="11" t="s">
        <v>615</v>
      </c>
      <c r="X3244" s="18">
        <v>16.8</v>
      </c>
      <c r="Y3244" s="18"/>
      <c r="Z3244" s="11">
        <f>$B$3244*$X$3244*(100%-$C$15)</f>
        <v>0</v>
      </c>
    </row>
    <row r="3245" spans="1:26" s="10" customFormat="1" ht="39.950000000000003" customHeight="1" x14ac:dyDescent="0.2">
      <c r="A3245" s="11" t="s">
        <v>67</v>
      </c>
      <c r="B3245" s="11"/>
      <c r="C3245" s="11" t="s">
        <v>12064</v>
      </c>
      <c r="D3245" s="11" t="s">
        <v>13148</v>
      </c>
      <c r="E3245" s="11" t="s">
        <v>13149</v>
      </c>
      <c r="F3245" s="11" t="s">
        <v>13149</v>
      </c>
      <c r="G3245" s="11"/>
      <c r="H3245" s="11" t="s">
        <v>13150</v>
      </c>
      <c r="I3245" s="11"/>
      <c r="J3245" s="12">
        <v>2025</v>
      </c>
      <c r="K3245" s="11" t="s">
        <v>7619</v>
      </c>
      <c r="L3245" s="11" t="s">
        <v>12064</v>
      </c>
      <c r="M3245" s="13">
        <v>7</v>
      </c>
      <c r="N3245" s="11"/>
      <c r="O3245" s="11" t="s">
        <v>1961</v>
      </c>
      <c r="P3245" s="11"/>
      <c r="Q3245" s="11"/>
      <c r="R3245" s="11" t="s">
        <v>97</v>
      </c>
      <c r="S3245" s="11"/>
      <c r="T3245" s="11" t="s">
        <v>76</v>
      </c>
      <c r="U3245" s="11" t="s">
        <v>4097</v>
      </c>
      <c r="V3245" s="11" t="s">
        <v>12880</v>
      </c>
      <c r="W3245" s="11" t="s">
        <v>615</v>
      </c>
      <c r="X3245" s="18">
        <v>16.8</v>
      </c>
      <c r="Y3245" s="18"/>
      <c r="Z3245" s="11">
        <f>$B$3245*$X$3245*(100%-$C$15)</f>
        <v>0</v>
      </c>
    </row>
    <row r="3246" spans="1:26" s="10" customFormat="1" ht="39.950000000000003" customHeight="1" x14ac:dyDescent="0.2">
      <c r="A3246" s="11" t="s">
        <v>67</v>
      </c>
      <c r="B3246" s="11"/>
      <c r="C3246" s="11" t="s">
        <v>12064</v>
      </c>
      <c r="D3246" s="11" t="s">
        <v>13151</v>
      </c>
      <c r="E3246" s="11" t="s">
        <v>13152</v>
      </c>
      <c r="F3246" s="11" t="s">
        <v>13152</v>
      </c>
      <c r="G3246" s="11"/>
      <c r="H3246" s="11" t="s">
        <v>13153</v>
      </c>
      <c r="I3246" s="11"/>
      <c r="J3246" s="12">
        <v>2025</v>
      </c>
      <c r="K3246" s="11" t="s">
        <v>429</v>
      </c>
      <c r="L3246" s="11" t="s">
        <v>12064</v>
      </c>
      <c r="M3246" s="13">
        <v>7</v>
      </c>
      <c r="N3246" s="11"/>
      <c r="O3246" s="11" t="s">
        <v>1961</v>
      </c>
      <c r="P3246" s="11"/>
      <c r="Q3246" s="11"/>
      <c r="R3246" s="11" t="s">
        <v>97</v>
      </c>
      <c r="S3246" s="11"/>
      <c r="T3246" s="11" t="s">
        <v>76</v>
      </c>
      <c r="U3246" s="11" t="s">
        <v>4097</v>
      </c>
      <c r="V3246" s="11" t="s">
        <v>12880</v>
      </c>
      <c r="W3246" s="11" t="s">
        <v>615</v>
      </c>
      <c r="X3246" s="18">
        <v>16.8</v>
      </c>
      <c r="Y3246" s="18"/>
      <c r="Z3246" s="11">
        <f>$B$3246*$X$3246*(100%-$C$15)</f>
        <v>0</v>
      </c>
    </row>
    <row r="3247" spans="1:26" s="10" customFormat="1" ht="39.950000000000003" customHeight="1" x14ac:dyDescent="0.2">
      <c r="A3247" s="11" t="s">
        <v>67</v>
      </c>
      <c r="B3247" s="11"/>
      <c r="C3247" s="11" t="s">
        <v>12064</v>
      </c>
      <c r="D3247" s="11" t="s">
        <v>13154</v>
      </c>
      <c r="E3247" s="11" t="s">
        <v>13155</v>
      </c>
      <c r="F3247" s="11" t="s">
        <v>13155</v>
      </c>
      <c r="G3247" s="11"/>
      <c r="H3247" s="11" t="s">
        <v>13156</v>
      </c>
      <c r="I3247" s="11"/>
      <c r="J3247" s="12">
        <v>2025</v>
      </c>
      <c r="K3247" s="11" t="s">
        <v>429</v>
      </c>
      <c r="L3247" s="11" t="s">
        <v>12064</v>
      </c>
      <c r="M3247" s="13">
        <v>7</v>
      </c>
      <c r="N3247" s="11"/>
      <c r="O3247" s="11" t="s">
        <v>1961</v>
      </c>
      <c r="P3247" s="11"/>
      <c r="Q3247" s="11"/>
      <c r="R3247" s="11" t="s">
        <v>97</v>
      </c>
      <c r="S3247" s="11"/>
      <c r="T3247" s="11" t="s">
        <v>76</v>
      </c>
      <c r="U3247" s="11" t="s">
        <v>4097</v>
      </c>
      <c r="V3247" s="11" t="s">
        <v>12880</v>
      </c>
      <c r="W3247" s="11" t="s">
        <v>615</v>
      </c>
      <c r="X3247" s="18">
        <v>16.8</v>
      </c>
      <c r="Y3247" s="18"/>
      <c r="Z3247" s="11">
        <f>$B$3247*$X$3247*(100%-$C$15)</f>
        <v>0</v>
      </c>
    </row>
    <row r="3248" spans="1:26" s="10" customFormat="1" ht="39.950000000000003" customHeight="1" x14ac:dyDescent="0.2">
      <c r="A3248" s="11" t="s">
        <v>67</v>
      </c>
      <c r="B3248" s="11"/>
      <c r="C3248" s="11" t="s">
        <v>12064</v>
      </c>
      <c r="D3248" s="11" t="s">
        <v>13157</v>
      </c>
      <c r="E3248" s="11" t="s">
        <v>13158</v>
      </c>
      <c r="F3248" s="11" t="s">
        <v>13158</v>
      </c>
      <c r="G3248" s="11"/>
      <c r="H3248" s="11" t="s">
        <v>13159</v>
      </c>
      <c r="I3248" s="11"/>
      <c r="J3248" s="12">
        <v>2025</v>
      </c>
      <c r="K3248" s="11" t="s">
        <v>429</v>
      </c>
      <c r="L3248" s="11" t="s">
        <v>12064</v>
      </c>
      <c r="M3248" s="13">
        <v>7</v>
      </c>
      <c r="N3248" s="11"/>
      <c r="O3248" s="11" t="s">
        <v>1961</v>
      </c>
      <c r="P3248" s="11"/>
      <c r="Q3248" s="11"/>
      <c r="R3248" s="11" t="s">
        <v>97</v>
      </c>
      <c r="S3248" s="11"/>
      <c r="T3248" s="11" t="s">
        <v>76</v>
      </c>
      <c r="U3248" s="11" t="s">
        <v>4097</v>
      </c>
      <c r="V3248" s="11" t="s">
        <v>12880</v>
      </c>
      <c r="W3248" s="11" t="s">
        <v>615</v>
      </c>
      <c r="X3248" s="18">
        <v>16.8</v>
      </c>
      <c r="Y3248" s="18"/>
      <c r="Z3248" s="11">
        <f>$B$3248*$X$3248*(100%-$C$15)</f>
        <v>0</v>
      </c>
    </row>
    <row r="3249" spans="1:26" s="10" customFormat="1" ht="39.950000000000003" customHeight="1" x14ac:dyDescent="0.2">
      <c r="A3249" s="11" t="s">
        <v>67</v>
      </c>
      <c r="B3249" s="11"/>
      <c r="C3249" s="11" t="s">
        <v>12064</v>
      </c>
      <c r="D3249" s="11" t="s">
        <v>13160</v>
      </c>
      <c r="E3249" s="11" t="s">
        <v>13161</v>
      </c>
      <c r="F3249" s="11" t="s">
        <v>13161</v>
      </c>
      <c r="G3249" s="11"/>
      <c r="H3249" s="11" t="s">
        <v>13162</v>
      </c>
      <c r="I3249" s="11"/>
      <c r="J3249" s="12">
        <v>2025</v>
      </c>
      <c r="K3249" s="11" t="s">
        <v>429</v>
      </c>
      <c r="L3249" s="11" t="s">
        <v>12064</v>
      </c>
      <c r="M3249" s="13">
        <v>7</v>
      </c>
      <c r="N3249" s="11"/>
      <c r="O3249" s="11" t="s">
        <v>1961</v>
      </c>
      <c r="P3249" s="11"/>
      <c r="Q3249" s="11"/>
      <c r="R3249" s="11" t="s">
        <v>97</v>
      </c>
      <c r="S3249" s="11"/>
      <c r="T3249" s="11" t="s">
        <v>76</v>
      </c>
      <c r="U3249" s="11" t="s">
        <v>4097</v>
      </c>
      <c r="V3249" s="11" t="s">
        <v>12820</v>
      </c>
      <c r="W3249" s="11" t="s">
        <v>615</v>
      </c>
      <c r="X3249" s="18">
        <v>16.8</v>
      </c>
      <c r="Y3249" s="18"/>
      <c r="Z3249" s="11">
        <f>$B$3249*$X$3249*(100%-$C$15)</f>
        <v>0</v>
      </c>
    </row>
    <row r="3250" spans="1:26" s="10" customFormat="1" ht="39.950000000000003" customHeight="1" x14ac:dyDescent="0.2">
      <c r="A3250" s="11" t="s">
        <v>67</v>
      </c>
      <c r="B3250" s="11"/>
      <c r="C3250" s="11" t="s">
        <v>12064</v>
      </c>
      <c r="D3250" s="11" t="s">
        <v>13163</v>
      </c>
      <c r="E3250" s="11" t="s">
        <v>13164</v>
      </c>
      <c r="F3250" s="11" t="s">
        <v>13164</v>
      </c>
      <c r="G3250" s="11"/>
      <c r="H3250" s="11" t="s">
        <v>13165</v>
      </c>
      <c r="I3250" s="11"/>
      <c r="J3250" s="12">
        <v>2025</v>
      </c>
      <c r="K3250" s="11" t="s">
        <v>429</v>
      </c>
      <c r="L3250" s="11" t="s">
        <v>12064</v>
      </c>
      <c r="M3250" s="13">
        <v>7</v>
      </c>
      <c r="N3250" s="11"/>
      <c r="O3250" s="11" t="s">
        <v>1961</v>
      </c>
      <c r="P3250" s="11"/>
      <c r="Q3250" s="11"/>
      <c r="R3250" s="11" t="s">
        <v>97</v>
      </c>
      <c r="S3250" s="11"/>
      <c r="T3250" s="11" t="s">
        <v>76</v>
      </c>
      <c r="U3250" s="11" t="s">
        <v>4097</v>
      </c>
      <c r="V3250" s="11" t="s">
        <v>12880</v>
      </c>
      <c r="W3250" s="11" t="s">
        <v>615</v>
      </c>
      <c r="X3250" s="18">
        <v>16.8</v>
      </c>
      <c r="Y3250" s="18"/>
      <c r="Z3250" s="11">
        <f>$B$3250*$X$3250*(100%-$C$15)</f>
        <v>0</v>
      </c>
    </row>
    <row r="3251" spans="1:26" s="10" customFormat="1" ht="39.950000000000003" customHeight="1" x14ac:dyDescent="0.2">
      <c r="A3251" s="11" t="s">
        <v>67</v>
      </c>
      <c r="B3251" s="11"/>
      <c r="C3251" s="11" t="s">
        <v>12064</v>
      </c>
      <c r="D3251" s="11" t="s">
        <v>13166</v>
      </c>
      <c r="E3251" s="11" t="s">
        <v>13167</v>
      </c>
      <c r="F3251" s="11" t="s">
        <v>13167</v>
      </c>
      <c r="G3251" s="11"/>
      <c r="H3251" s="11" t="s">
        <v>13168</v>
      </c>
      <c r="I3251" s="11"/>
      <c r="J3251" s="12">
        <v>2025</v>
      </c>
      <c r="K3251" s="11" t="s">
        <v>7619</v>
      </c>
      <c r="L3251" s="11" t="s">
        <v>12064</v>
      </c>
      <c r="M3251" s="13">
        <v>7</v>
      </c>
      <c r="N3251" s="11"/>
      <c r="O3251" s="11" t="s">
        <v>1961</v>
      </c>
      <c r="P3251" s="11"/>
      <c r="Q3251" s="11"/>
      <c r="R3251" s="11" t="s">
        <v>97</v>
      </c>
      <c r="S3251" s="11"/>
      <c r="T3251" s="11" t="s">
        <v>76</v>
      </c>
      <c r="U3251" s="11" t="s">
        <v>4097</v>
      </c>
      <c r="V3251" s="11" t="s">
        <v>12820</v>
      </c>
      <c r="W3251" s="11" t="s">
        <v>615</v>
      </c>
      <c r="X3251" s="18">
        <v>16.8</v>
      </c>
      <c r="Y3251" s="18"/>
      <c r="Z3251" s="11">
        <f>$B$3251*$X$3251*(100%-$C$15)</f>
        <v>0</v>
      </c>
    </row>
    <row r="3252" spans="1:26" s="10" customFormat="1" ht="39.950000000000003" customHeight="1" x14ac:dyDescent="0.2">
      <c r="A3252" s="11" t="s">
        <v>67</v>
      </c>
      <c r="B3252" s="11"/>
      <c r="C3252" s="11" t="s">
        <v>12064</v>
      </c>
      <c r="D3252" s="11" t="s">
        <v>13169</v>
      </c>
      <c r="E3252" s="11" t="s">
        <v>13170</v>
      </c>
      <c r="F3252" s="11" t="s">
        <v>13170</v>
      </c>
      <c r="G3252" s="11"/>
      <c r="H3252" s="11" t="s">
        <v>13171</v>
      </c>
      <c r="I3252" s="11"/>
      <c r="J3252" s="12">
        <v>2025</v>
      </c>
      <c r="K3252" s="11" t="s">
        <v>7619</v>
      </c>
      <c r="L3252" s="11" t="s">
        <v>12064</v>
      </c>
      <c r="M3252" s="13">
        <v>7</v>
      </c>
      <c r="N3252" s="11"/>
      <c r="O3252" s="11" t="s">
        <v>1961</v>
      </c>
      <c r="P3252" s="11"/>
      <c r="Q3252" s="11"/>
      <c r="R3252" s="11" t="s">
        <v>97</v>
      </c>
      <c r="S3252" s="11"/>
      <c r="T3252" s="11" t="s">
        <v>76</v>
      </c>
      <c r="U3252" s="11" t="s">
        <v>4097</v>
      </c>
      <c r="V3252" s="11" t="s">
        <v>12820</v>
      </c>
      <c r="W3252" s="11" t="s">
        <v>615</v>
      </c>
      <c r="X3252" s="18">
        <v>16.8</v>
      </c>
      <c r="Y3252" s="18"/>
      <c r="Z3252" s="11">
        <f>$B$3252*$X$3252*(100%-$C$15)</f>
        <v>0</v>
      </c>
    </row>
    <row r="3253" spans="1:26" s="10" customFormat="1" ht="39.950000000000003" customHeight="1" x14ac:dyDescent="0.2">
      <c r="A3253" s="11" t="s">
        <v>67</v>
      </c>
      <c r="B3253" s="11"/>
      <c r="C3253" s="11" t="s">
        <v>12064</v>
      </c>
      <c r="D3253" s="11" t="s">
        <v>13172</v>
      </c>
      <c r="E3253" s="11" t="s">
        <v>13173</v>
      </c>
      <c r="F3253" s="11" t="s">
        <v>13173</v>
      </c>
      <c r="G3253" s="11"/>
      <c r="H3253" s="11" t="s">
        <v>13174</v>
      </c>
      <c r="I3253" s="11"/>
      <c r="J3253" s="12">
        <v>2025</v>
      </c>
      <c r="K3253" s="11" t="s">
        <v>7619</v>
      </c>
      <c r="L3253" s="11" t="s">
        <v>12064</v>
      </c>
      <c r="M3253" s="13">
        <v>7</v>
      </c>
      <c r="N3253" s="11"/>
      <c r="O3253" s="11" t="s">
        <v>1961</v>
      </c>
      <c r="P3253" s="11"/>
      <c r="Q3253" s="11"/>
      <c r="R3253" s="11" t="s">
        <v>97</v>
      </c>
      <c r="S3253" s="11"/>
      <c r="T3253" s="11" t="s">
        <v>76</v>
      </c>
      <c r="U3253" s="11" t="s">
        <v>4097</v>
      </c>
      <c r="V3253" s="11" t="s">
        <v>12820</v>
      </c>
      <c r="W3253" s="11" t="s">
        <v>615</v>
      </c>
      <c r="X3253" s="18">
        <v>16.8</v>
      </c>
      <c r="Y3253" s="18"/>
      <c r="Z3253" s="11">
        <f>$B$3253*$X$3253*(100%-$C$15)</f>
        <v>0</v>
      </c>
    </row>
    <row r="3254" spans="1:26" s="10" customFormat="1" ht="39.950000000000003" customHeight="1" x14ac:dyDescent="0.2">
      <c r="A3254" s="11" t="s">
        <v>67</v>
      </c>
      <c r="B3254" s="11"/>
      <c r="C3254" s="11" t="s">
        <v>12064</v>
      </c>
      <c r="D3254" s="11" t="s">
        <v>13175</v>
      </c>
      <c r="E3254" s="11" t="s">
        <v>13176</v>
      </c>
      <c r="F3254" s="11" t="s">
        <v>13176</v>
      </c>
      <c r="G3254" s="11"/>
      <c r="H3254" s="11" t="s">
        <v>13177</v>
      </c>
      <c r="I3254" s="11"/>
      <c r="J3254" s="12">
        <v>2025</v>
      </c>
      <c r="K3254" s="11" t="s">
        <v>7619</v>
      </c>
      <c r="L3254" s="11" t="s">
        <v>12064</v>
      </c>
      <c r="M3254" s="13">
        <v>7</v>
      </c>
      <c r="N3254" s="11"/>
      <c r="O3254" s="11" t="s">
        <v>1961</v>
      </c>
      <c r="P3254" s="11"/>
      <c r="Q3254" s="11"/>
      <c r="R3254" s="11" t="s">
        <v>97</v>
      </c>
      <c r="S3254" s="11"/>
      <c r="T3254" s="11" t="s">
        <v>76</v>
      </c>
      <c r="U3254" s="11" t="s">
        <v>4097</v>
      </c>
      <c r="V3254" s="11" t="s">
        <v>12820</v>
      </c>
      <c r="W3254" s="11" t="s">
        <v>615</v>
      </c>
      <c r="X3254" s="18">
        <v>16.8</v>
      </c>
      <c r="Y3254" s="18"/>
      <c r="Z3254" s="11">
        <f>$B$3254*$X$3254*(100%-$C$15)</f>
        <v>0</v>
      </c>
    </row>
    <row r="3255" spans="1:26" s="10" customFormat="1" ht="39.950000000000003" customHeight="1" x14ac:dyDescent="0.2">
      <c r="A3255" s="11" t="s">
        <v>67</v>
      </c>
      <c r="B3255" s="11"/>
      <c r="C3255" s="11" t="s">
        <v>12064</v>
      </c>
      <c r="D3255" s="11" t="s">
        <v>13178</v>
      </c>
      <c r="E3255" s="11" t="s">
        <v>13179</v>
      </c>
      <c r="F3255" s="11" t="s">
        <v>13179</v>
      </c>
      <c r="G3255" s="11"/>
      <c r="H3255" s="11" t="s">
        <v>13180</v>
      </c>
      <c r="I3255" s="11"/>
      <c r="J3255" s="12">
        <v>2025</v>
      </c>
      <c r="K3255" s="11" t="s">
        <v>7619</v>
      </c>
      <c r="L3255" s="11" t="s">
        <v>12064</v>
      </c>
      <c r="M3255" s="13">
        <v>7</v>
      </c>
      <c r="N3255" s="11"/>
      <c r="O3255" s="11" t="s">
        <v>1961</v>
      </c>
      <c r="P3255" s="11"/>
      <c r="Q3255" s="11"/>
      <c r="R3255" s="11" t="s">
        <v>97</v>
      </c>
      <c r="S3255" s="11"/>
      <c r="T3255" s="11" t="s">
        <v>76</v>
      </c>
      <c r="U3255" s="11" t="s">
        <v>4097</v>
      </c>
      <c r="V3255" s="11" t="s">
        <v>12820</v>
      </c>
      <c r="W3255" s="11" t="s">
        <v>615</v>
      </c>
      <c r="X3255" s="18">
        <v>16.8</v>
      </c>
      <c r="Y3255" s="18"/>
      <c r="Z3255" s="11">
        <f>$B$3255*$X$3255*(100%-$C$15)</f>
        <v>0</v>
      </c>
    </row>
    <row r="3256" spans="1:26" s="10" customFormat="1" ht="39.950000000000003" customHeight="1" x14ac:dyDescent="0.2">
      <c r="A3256" s="11" t="s">
        <v>67</v>
      </c>
      <c r="B3256" s="11"/>
      <c r="C3256" s="11" t="s">
        <v>12064</v>
      </c>
      <c r="D3256" s="11" t="s">
        <v>13181</v>
      </c>
      <c r="E3256" s="11" t="s">
        <v>13182</v>
      </c>
      <c r="F3256" s="11" t="s">
        <v>13182</v>
      </c>
      <c r="G3256" s="11"/>
      <c r="H3256" s="11" t="s">
        <v>13183</v>
      </c>
      <c r="I3256" s="11"/>
      <c r="J3256" s="12">
        <v>2025</v>
      </c>
      <c r="K3256" s="11" t="s">
        <v>7619</v>
      </c>
      <c r="L3256" s="11" t="s">
        <v>12064</v>
      </c>
      <c r="M3256" s="13">
        <v>7</v>
      </c>
      <c r="N3256" s="11"/>
      <c r="O3256" s="11" t="s">
        <v>1961</v>
      </c>
      <c r="P3256" s="11"/>
      <c r="Q3256" s="11"/>
      <c r="R3256" s="11" t="s">
        <v>97</v>
      </c>
      <c r="S3256" s="11"/>
      <c r="T3256" s="11" t="s">
        <v>76</v>
      </c>
      <c r="U3256" s="11" t="s">
        <v>4097</v>
      </c>
      <c r="V3256" s="11" t="s">
        <v>12820</v>
      </c>
      <c r="W3256" s="11" t="s">
        <v>615</v>
      </c>
      <c r="X3256" s="18">
        <v>16.8</v>
      </c>
      <c r="Y3256" s="18"/>
      <c r="Z3256" s="11">
        <f>$B$3256*$X$3256*(100%-$C$15)</f>
        <v>0</v>
      </c>
    </row>
    <row r="3257" spans="1:26" s="10" customFormat="1" ht="39.950000000000003" customHeight="1" x14ac:dyDescent="0.2">
      <c r="A3257" s="11" t="s">
        <v>67</v>
      </c>
      <c r="B3257" s="11"/>
      <c r="C3257" s="11" t="s">
        <v>12064</v>
      </c>
      <c r="D3257" s="11" t="s">
        <v>13184</v>
      </c>
      <c r="E3257" s="11" t="s">
        <v>13185</v>
      </c>
      <c r="F3257" s="11" t="s">
        <v>13185</v>
      </c>
      <c r="G3257" s="11"/>
      <c r="H3257" s="11" t="s">
        <v>13186</v>
      </c>
      <c r="I3257" s="11"/>
      <c r="J3257" s="12">
        <v>2026</v>
      </c>
      <c r="K3257" s="11" t="s">
        <v>429</v>
      </c>
      <c r="L3257" s="11" t="s">
        <v>12064</v>
      </c>
      <c r="M3257" s="13">
        <v>7</v>
      </c>
      <c r="N3257" s="11"/>
      <c r="O3257" s="11" t="s">
        <v>1961</v>
      </c>
      <c r="P3257" s="11"/>
      <c r="Q3257" s="11"/>
      <c r="R3257" s="11" t="s">
        <v>97</v>
      </c>
      <c r="S3257" s="11"/>
      <c r="T3257" s="11" t="s">
        <v>76</v>
      </c>
      <c r="U3257" s="11" t="s">
        <v>4097</v>
      </c>
      <c r="V3257" s="11" t="s">
        <v>13187</v>
      </c>
      <c r="W3257" s="11"/>
      <c r="X3257" s="18">
        <v>16.8</v>
      </c>
      <c r="Y3257" s="18"/>
      <c r="Z3257" s="11">
        <f>$B$3257*$X$3257*(100%-$C$15)</f>
        <v>0</v>
      </c>
    </row>
    <row r="3258" spans="1:26" s="10" customFormat="1" ht="39.950000000000003" customHeight="1" x14ac:dyDescent="0.2">
      <c r="A3258" s="11" t="s">
        <v>67</v>
      </c>
      <c r="B3258" s="11"/>
      <c r="C3258" s="11" t="s">
        <v>12064</v>
      </c>
      <c r="D3258" s="11" t="s">
        <v>13188</v>
      </c>
      <c r="E3258" s="11" t="s">
        <v>13189</v>
      </c>
      <c r="F3258" s="11" t="s">
        <v>13189</v>
      </c>
      <c r="G3258" s="11"/>
      <c r="H3258" s="11" t="s">
        <v>13190</v>
      </c>
      <c r="I3258" s="11"/>
      <c r="J3258" s="12">
        <v>2026</v>
      </c>
      <c r="K3258" s="11" t="s">
        <v>656</v>
      </c>
      <c r="L3258" s="11" t="s">
        <v>12064</v>
      </c>
      <c r="M3258" s="13">
        <v>7</v>
      </c>
      <c r="N3258" s="11"/>
      <c r="O3258" s="11" t="s">
        <v>1961</v>
      </c>
      <c r="P3258" s="11"/>
      <c r="Q3258" s="11"/>
      <c r="R3258" s="11" t="s">
        <v>97</v>
      </c>
      <c r="S3258" s="11"/>
      <c r="T3258" s="11" t="s">
        <v>76</v>
      </c>
      <c r="U3258" s="11" t="s">
        <v>4097</v>
      </c>
      <c r="V3258" s="11" t="s">
        <v>13191</v>
      </c>
      <c r="W3258" s="11"/>
      <c r="X3258" s="18">
        <v>16.8</v>
      </c>
      <c r="Y3258" s="18"/>
      <c r="Z3258" s="11">
        <f>$B$3258*$X$3258*(100%-$C$15)</f>
        <v>0</v>
      </c>
    </row>
    <row r="3259" spans="1:26" s="10" customFormat="1" ht="39.950000000000003" customHeight="1" x14ac:dyDescent="0.2">
      <c r="A3259" s="11" t="s">
        <v>67</v>
      </c>
      <c r="B3259" s="11"/>
      <c r="C3259" s="11" t="s">
        <v>12064</v>
      </c>
      <c r="D3259" s="11" t="s">
        <v>13192</v>
      </c>
      <c r="E3259" s="11" t="s">
        <v>13193</v>
      </c>
      <c r="F3259" s="11" t="s">
        <v>13193</v>
      </c>
      <c r="G3259" s="11"/>
      <c r="H3259" s="11" t="s">
        <v>13194</v>
      </c>
      <c r="I3259" s="11"/>
      <c r="J3259" s="12">
        <v>2026</v>
      </c>
      <c r="K3259" s="11" t="s">
        <v>429</v>
      </c>
      <c r="L3259" s="11" t="s">
        <v>12064</v>
      </c>
      <c r="M3259" s="13">
        <v>7</v>
      </c>
      <c r="N3259" s="11"/>
      <c r="O3259" s="11" t="s">
        <v>1961</v>
      </c>
      <c r="P3259" s="11"/>
      <c r="Q3259" s="11"/>
      <c r="R3259" s="11" t="s">
        <v>97</v>
      </c>
      <c r="S3259" s="11"/>
      <c r="T3259" s="11" t="s">
        <v>76</v>
      </c>
      <c r="U3259" s="11" t="s">
        <v>4097</v>
      </c>
      <c r="V3259" s="11" t="s">
        <v>13191</v>
      </c>
      <c r="W3259" s="11"/>
      <c r="X3259" s="18">
        <v>16.8</v>
      </c>
      <c r="Y3259" s="18"/>
      <c r="Z3259" s="11">
        <f>$B$3259*$X$3259*(100%-$C$15)</f>
        <v>0</v>
      </c>
    </row>
    <row r="3260" spans="1:26" s="10" customFormat="1" ht="39.950000000000003" customHeight="1" x14ac:dyDescent="0.2">
      <c r="A3260" s="11" t="s">
        <v>67</v>
      </c>
      <c r="B3260" s="11"/>
      <c r="C3260" s="11" t="s">
        <v>12064</v>
      </c>
      <c r="D3260" s="11" t="s">
        <v>13195</v>
      </c>
      <c r="E3260" s="11" t="s">
        <v>13196</v>
      </c>
      <c r="F3260" s="11" t="s">
        <v>13196</v>
      </c>
      <c r="G3260" s="11"/>
      <c r="H3260" s="11" t="s">
        <v>13197</v>
      </c>
      <c r="I3260" s="11"/>
      <c r="J3260" s="12">
        <v>2026</v>
      </c>
      <c r="K3260" s="11" t="s">
        <v>429</v>
      </c>
      <c r="L3260" s="11" t="s">
        <v>12064</v>
      </c>
      <c r="M3260" s="13">
        <v>7</v>
      </c>
      <c r="N3260" s="11"/>
      <c r="O3260" s="11" t="s">
        <v>1961</v>
      </c>
      <c r="P3260" s="11"/>
      <c r="Q3260" s="11"/>
      <c r="R3260" s="11" t="s">
        <v>97</v>
      </c>
      <c r="S3260" s="11"/>
      <c r="T3260" s="11" t="s">
        <v>76</v>
      </c>
      <c r="U3260" s="11" t="s">
        <v>4097</v>
      </c>
      <c r="V3260" s="11" t="s">
        <v>12880</v>
      </c>
      <c r="W3260" s="11"/>
      <c r="X3260" s="18">
        <v>16.8</v>
      </c>
      <c r="Y3260" s="18"/>
      <c r="Z3260" s="11">
        <f>$B$3260*$X$3260*(100%-$C$15)</f>
        <v>0</v>
      </c>
    </row>
    <row r="3261" spans="1:26" s="10" customFormat="1" ht="39.950000000000003" customHeight="1" x14ac:dyDescent="0.2">
      <c r="A3261" s="11" t="s">
        <v>67</v>
      </c>
      <c r="B3261" s="11"/>
      <c r="C3261" s="11" t="s">
        <v>12064</v>
      </c>
      <c r="D3261" s="11" t="s">
        <v>13198</v>
      </c>
      <c r="E3261" s="11" t="s">
        <v>13199</v>
      </c>
      <c r="F3261" s="11" t="s">
        <v>13199</v>
      </c>
      <c r="G3261" s="11"/>
      <c r="H3261" s="11" t="s">
        <v>13200</v>
      </c>
      <c r="I3261" s="11"/>
      <c r="J3261" s="12">
        <v>2026</v>
      </c>
      <c r="K3261" s="11" t="s">
        <v>429</v>
      </c>
      <c r="L3261" s="11" t="s">
        <v>12064</v>
      </c>
      <c r="M3261" s="13">
        <v>7</v>
      </c>
      <c r="N3261" s="11"/>
      <c r="O3261" s="11" t="s">
        <v>1961</v>
      </c>
      <c r="P3261" s="11"/>
      <c r="Q3261" s="11"/>
      <c r="R3261" s="11" t="s">
        <v>97</v>
      </c>
      <c r="S3261" s="11"/>
      <c r="T3261" s="11" t="s">
        <v>76</v>
      </c>
      <c r="U3261" s="11" t="s">
        <v>4097</v>
      </c>
      <c r="V3261" s="11" t="s">
        <v>12880</v>
      </c>
      <c r="W3261" s="11"/>
      <c r="X3261" s="18">
        <v>16.8</v>
      </c>
      <c r="Y3261" s="18"/>
      <c r="Z3261" s="11">
        <f>$B$3261*$X$3261*(100%-$C$15)</f>
        <v>0</v>
      </c>
    </row>
    <row r="3262" spans="1:26" s="10" customFormat="1" ht="39.950000000000003" customHeight="1" x14ac:dyDescent="0.2">
      <c r="A3262" s="11" t="s">
        <v>67</v>
      </c>
      <c r="B3262" s="11"/>
      <c r="C3262" s="11" t="s">
        <v>12064</v>
      </c>
      <c r="D3262" s="11" t="s">
        <v>13201</v>
      </c>
      <c r="E3262" s="11" t="s">
        <v>13202</v>
      </c>
      <c r="F3262" s="11" t="s">
        <v>13202</v>
      </c>
      <c r="G3262" s="11"/>
      <c r="H3262" s="11" t="s">
        <v>13203</v>
      </c>
      <c r="I3262" s="11"/>
      <c r="J3262" s="12">
        <v>2026</v>
      </c>
      <c r="K3262" s="11" t="s">
        <v>429</v>
      </c>
      <c r="L3262" s="11" t="s">
        <v>12064</v>
      </c>
      <c r="M3262" s="13">
        <v>7</v>
      </c>
      <c r="N3262" s="11"/>
      <c r="O3262" s="11" t="s">
        <v>1961</v>
      </c>
      <c r="P3262" s="11"/>
      <c r="Q3262" s="11"/>
      <c r="R3262" s="11" t="s">
        <v>97</v>
      </c>
      <c r="S3262" s="11"/>
      <c r="T3262" s="11" t="s">
        <v>76</v>
      </c>
      <c r="U3262" s="11" t="s">
        <v>4097</v>
      </c>
      <c r="V3262" s="11" t="s">
        <v>12880</v>
      </c>
      <c r="W3262" s="11"/>
      <c r="X3262" s="18">
        <v>16.8</v>
      </c>
      <c r="Y3262" s="18"/>
      <c r="Z3262" s="11">
        <f>$B$3262*$X$3262*(100%-$C$15)</f>
        <v>0</v>
      </c>
    </row>
    <row r="3263" spans="1:26" s="10" customFormat="1" ht="39.950000000000003" customHeight="1" x14ac:dyDescent="0.2">
      <c r="A3263" s="11" t="s">
        <v>67</v>
      </c>
      <c r="B3263" s="11"/>
      <c r="C3263" s="11" t="s">
        <v>12064</v>
      </c>
      <c r="D3263" s="11" t="s">
        <v>13204</v>
      </c>
      <c r="E3263" s="11" t="s">
        <v>13205</v>
      </c>
      <c r="F3263" s="11" t="s">
        <v>13205</v>
      </c>
      <c r="G3263" s="11"/>
      <c r="H3263" s="11" t="s">
        <v>13206</v>
      </c>
      <c r="I3263" s="11"/>
      <c r="J3263" s="12">
        <v>2026</v>
      </c>
      <c r="K3263" s="11" t="s">
        <v>429</v>
      </c>
      <c r="L3263" s="11" t="s">
        <v>12064</v>
      </c>
      <c r="M3263" s="13">
        <v>7</v>
      </c>
      <c r="N3263" s="11"/>
      <c r="O3263" s="11" t="s">
        <v>1961</v>
      </c>
      <c r="P3263" s="11"/>
      <c r="Q3263" s="11"/>
      <c r="R3263" s="11" t="s">
        <v>97</v>
      </c>
      <c r="S3263" s="11"/>
      <c r="T3263" s="11" t="s">
        <v>76</v>
      </c>
      <c r="U3263" s="11" t="s">
        <v>4097</v>
      </c>
      <c r="V3263" s="11" t="s">
        <v>12880</v>
      </c>
      <c r="W3263" s="11"/>
      <c r="X3263" s="18">
        <v>16.8</v>
      </c>
      <c r="Y3263" s="18"/>
      <c r="Z3263" s="11">
        <f>$B$3263*$X$3263*(100%-$C$15)</f>
        <v>0</v>
      </c>
    </row>
    <row r="3264" spans="1:26" s="10" customFormat="1" ht="39.950000000000003" customHeight="1" x14ac:dyDescent="0.2">
      <c r="A3264" s="11" t="s">
        <v>67</v>
      </c>
      <c r="B3264" s="11"/>
      <c r="C3264" s="11" t="s">
        <v>12064</v>
      </c>
      <c r="D3264" s="11" t="s">
        <v>13207</v>
      </c>
      <c r="E3264" s="11" t="s">
        <v>13208</v>
      </c>
      <c r="F3264" s="11" t="s">
        <v>13208</v>
      </c>
      <c r="G3264" s="11"/>
      <c r="H3264" s="11" t="s">
        <v>13209</v>
      </c>
      <c r="I3264" s="11"/>
      <c r="J3264" s="12">
        <v>2026</v>
      </c>
      <c r="K3264" s="11" t="s">
        <v>429</v>
      </c>
      <c r="L3264" s="11" t="s">
        <v>12064</v>
      </c>
      <c r="M3264" s="13">
        <v>7</v>
      </c>
      <c r="N3264" s="11"/>
      <c r="O3264" s="11" t="s">
        <v>1961</v>
      </c>
      <c r="P3264" s="11"/>
      <c r="Q3264" s="11"/>
      <c r="R3264" s="11" t="s">
        <v>97</v>
      </c>
      <c r="S3264" s="11"/>
      <c r="T3264" s="11" t="s">
        <v>76</v>
      </c>
      <c r="U3264" s="11" t="s">
        <v>4097</v>
      </c>
      <c r="V3264" s="11" t="s">
        <v>13210</v>
      </c>
      <c r="W3264" s="11"/>
      <c r="X3264" s="18">
        <v>16.8</v>
      </c>
      <c r="Y3264" s="18"/>
      <c r="Z3264" s="11">
        <f>$B$3264*$X$3264*(100%-$C$15)</f>
        <v>0</v>
      </c>
    </row>
    <row r="3265" spans="1:26" s="10" customFormat="1" ht="39.950000000000003" customHeight="1" x14ac:dyDescent="0.2">
      <c r="A3265" s="11" t="s">
        <v>67</v>
      </c>
      <c r="B3265" s="11"/>
      <c r="C3265" s="11" t="s">
        <v>12064</v>
      </c>
      <c r="D3265" s="11" t="s">
        <v>13211</v>
      </c>
      <c r="E3265" s="11" t="s">
        <v>13212</v>
      </c>
      <c r="F3265" s="11" t="s">
        <v>13212</v>
      </c>
      <c r="G3265" s="11"/>
      <c r="H3265" s="11" t="s">
        <v>13213</v>
      </c>
      <c r="I3265" s="11"/>
      <c r="J3265" s="12">
        <v>2026</v>
      </c>
      <c r="K3265" s="11" t="s">
        <v>429</v>
      </c>
      <c r="L3265" s="11" t="s">
        <v>12064</v>
      </c>
      <c r="M3265" s="13">
        <v>7</v>
      </c>
      <c r="N3265" s="11"/>
      <c r="O3265" s="11" t="s">
        <v>1961</v>
      </c>
      <c r="P3265" s="11"/>
      <c r="Q3265" s="11"/>
      <c r="R3265" s="11" t="s">
        <v>97</v>
      </c>
      <c r="S3265" s="11"/>
      <c r="T3265" s="11" t="s">
        <v>76</v>
      </c>
      <c r="U3265" s="11" t="s">
        <v>4097</v>
      </c>
      <c r="V3265" s="11" t="s">
        <v>13214</v>
      </c>
      <c r="W3265" s="11"/>
      <c r="X3265" s="18">
        <v>16.8</v>
      </c>
      <c r="Y3265" s="18"/>
      <c r="Z3265" s="11">
        <f>$B$3265*$X$3265*(100%-$C$15)</f>
        <v>0</v>
      </c>
    </row>
    <row r="3266" spans="1:26" s="10" customFormat="1" ht="39.950000000000003" customHeight="1" x14ac:dyDescent="0.2">
      <c r="A3266" s="11" t="s">
        <v>67</v>
      </c>
      <c r="B3266" s="11"/>
      <c r="C3266" s="11" t="s">
        <v>12064</v>
      </c>
      <c r="D3266" s="11" t="s">
        <v>13215</v>
      </c>
      <c r="E3266" s="11" t="s">
        <v>13216</v>
      </c>
      <c r="F3266" s="11" t="s">
        <v>13216</v>
      </c>
      <c r="G3266" s="11"/>
      <c r="H3266" s="11" t="s">
        <v>13217</v>
      </c>
      <c r="I3266" s="11"/>
      <c r="J3266" s="12">
        <v>2026</v>
      </c>
      <c r="K3266" s="11" t="s">
        <v>526</v>
      </c>
      <c r="L3266" s="11" t="s">
        <v>12064</v>
      </c>
      <c r="M3266" s="13">
        <v>7</v>
      </c>
      <c r="N3266" s="11"/>
      <c r="O3266" s="11" t="s">
        <v>1961</v>
      </c>
      <c r="P3266" s="11"/>
      <c r="Q3266" s="11"/>
      <c r="R3266" s="11" t="s">
        <v>97</v>
      </c>
      <c r="S3266" s="11"/>
      <c r="T3266" s="11" t="s">
        <v>76</v>
      </c>
      <c r="U3266" s="11" t="s">
        <v>4097</v>
      </c>
      <c r="V3266" s="11" t="s">
        <v>12820</v>
      </c>
      <c r="W3266" s="11"/>
      <c r="X3266" s="18">
        <v>16.8</v>
      </c>
      <c r="Y3266" s="18"/>
      <c r="Z3266" s="11">
        <f>$B$3266*$X$3266*(100%-$C$15)</f>
        <v>0</v>
      </c>
    </row>
    <row r="3267" spans="1:26" s="10" customFormat="1" ht="39.950000000000003" customHeight="1" x14ac:dyDescent="0.2">
      <c r="A3267" s="11" t="s">
        <v>67</v>
      </c>
      <c r="B3267" s="11"/>
      <c r="C3267" s="11" t="s">
        <v>12064</v>
      </c>
      <c r="D3267" s="11" t="s">
        <v>13218</v>
      </c>
      <c r="E3267" s="11" t="s">
        <v>13219</v>
      </c>
      <c r="F3267" s="11" t="s">
        <v>13219</v>
      </c>
      <c r="G3267" s="11"/>
      <c r="H3267" s="11" t="s">
        <v>13220</v>
      </c>
      <c r="I3267" s="11"/>
      <c r="J3267" s="12">
        <v>2026</v>
      </c>
      <c r="K3267" s="11" t="s">
        <v>2010</v>
      </c>
      <c r="L3267" s="11" t="s">
        <v>12064</v>
      </c>
      <c r="M3267" s="13">
        <v>7</v>
      </c>
      <c r="N3267" s="11"/>
      <c r="O3267" s="11" t="s">
        <v>1961</v>
      </c>
      <c r="P3267" s="11"/>
      <c r="Q3267" s="11"/>
      <c r="R3267" s="11" t="s">
        <v>97</v>
      </c>
      <c r="S3267" s="11"/>
      <c r="T3267" s="11" t="s">
        <v>76</v>
      </c>
      <c r="U3267" s="11" t="s">
        <v>4097</v>
      </c>
      <c r="V3267" s="11" t="s">
        <v>13221</v>
      </c>
      <c r="W3267" s="11"/>
      <c r="X3267" s="18">
        <v>16.8</v>
      </c>
      <c r="Y3267" s="18"/>
      <c r="Z3267" s="11">
        <f>$B$3267*$X$3267*(100%-$C$15)</f>
        <v>0</v>
      </c>
    </row>
    <row r="3268" spans="1:26" s="10" customFormat="1" ht="39.950000000000003" customHeight="1" x14ac:dyDescent="0.2">
      <c r="A3268" s="11" t="s">
        <v>67</v>
      </c>
      <c r="B3268" s="11"/>
      <c r="C3268" s="11" t="s">
        <v>12064</v>
      </c>
      <c r="D3268" s="11" t="s">
        <v>13222</v>
      </c>
      <c r="E3268" s="11" t="s">
        <v>13223</v>
      </c>
      <c r="F3268" s="11" t="s">
        <v>13223</v>
      </c>
      <c r="G3268" s="11"/>
      <c r="H3268" s="11" t="s">
        <v>13224</v>
      </c>
      <c r="I3268" s="11"/>
      <c r="J3268" s="12">
        <v>2026</v>
      </c>
      <c r="K3268" s="11" t="s">
        <v>429</v>
      </c>
      <c r="L3268" s="11" t="s">
        <v>12064</v>
      </c>
      <c r="M3268" s="13">
        <v>7</v>
      </c>
      <c r="N3268" s="11"/>
      <c r="O3268" s="11" t="s">
        <v>1961</v>
      </c>
      <c r="P3268" s="11"/>
      <c r="Q3268" s="11"/>
      <c r="R3268" s="11" t="s">
        <v>97</v>
      </c>
      <c r="S3268" s="11"/>
      <c r="T3268" s="11" t="s">
        <v>76</v>
      </c>
      <c r="U3268" s="11" t="s">
        <v>4097</v>
      </c>
      <c r="V3268" s="11" t="s">
        <v>13225</v>
      </c>
      <c r="W3268" s="11"/>
      <c r="X3268" s="18">
        <v>16.8</v>
      </c>
      <c r="Y3268" s="18"/>
      <c r="Z3268" s="11">
        <f>$B$3268*$X$3268*(100%-$C$15)</f>
        <v>0</v>
      </c>
    </row>
    <row r="3269" spans="1:26" s="10" customFormat="1" ht="39.950000000000003" customHeight="1" x14ac:dyDescent="0.2">
      <c r="A3269" s="11" t="s">
        <v>67</v>
      </c>
      <c r="B3269" s="11"/>
      <c r="C3269" s="11" t="s">
        <v>12064</v>
      </c>
      <c r="D3269" s="11" t="s">
        <v>13226</v>
      </c>
      <c r="E3269" s="11" t="s">
        <v>13227</v>
      </c>
      <c r="F3269" s="11" t="s">
        <v>13227</v>
      </c>
      <c r="G3269" s="11"/>
      <c r="H3269" s="11" t="s">
        <v>13228</v>
      </c>
      <c r="I3269" s="11"/>
      <c r="J3269" s="12">
        <v>2026</v>
      </c>
      <c r="K3269" s="11" t="s">
        <v>429</v>
      </c>
      <c r="L3269" s="11" t="s">
        <v>12064</v>
      </c>
      <c r="M3269" s="13">
        <v>7</v>
      </c>
      <c r="N3269" s="11"/>
      <c r="O3269" s="11" t="s">
        <v>1961</v>
      </c>
      <c r="P3269" s="11"/>
      <c r="Q3269" s="11"/>
      <c r="R3269" s="11" t="s">
        <v>97</v>
      </c>
      <c r="S3269" s="11"/>
      <c r="T3269" s="11" t="s">
        <v>76</v>
      </c>
      <c r="U3269" s="11" t="s">
        <v>4097</v>
      </c>
      <c r="V3269" s="11" t="s">
        <v>13229</v>
      </c>
      <c r="W3269" s="11"/>
      <c r="X3269" s="18">
        <v>16.8</v>
      </c>
      <c r="Y3269" s="18"/>
      <c r="Z3269" s="11">
        <f>$B$3269*$X$3269*(100%-$C$15)</f>
        <v>0</v>
      </c>
    </row>
    <row r="3270" spans="1:26" s="10" customFormat="1" ht="39.950000000000003" customHeight="1" x14ac:dyDescent="0.2">
      <c r="A3270" s="11" t="s">
        <v>67</v>
      </c>
      <c r="B3270" s="11"/>
      <c r="C3270" s="11" t="s">
        <v>12064</v>
      </c>
      <c r="D3270" s="11" t="s">
        <v>13230</v>
      </c>
      <c r="E3270" s="11" t="s">
        <v>13231</v>
      </c>
      <c r="F3270" s="11" t="s">
        <v>13231</v>
      </c>
      <c r="G3270" s="11"/>
      <c r="H3270" s="11" t="s">
        <v>13232</v>
      </c>
      <c r="I3270" s="11"/>
      <c r="J3270" s="12">
        <v>2026</v>
      </c>
      <c r="K3270" s="11" t="s">
        <v>429</v>
      </c>
      <c r="L3270" s="11" t="s">
        <v>12064</v>
      </c>
      <c r="M3270" s="13">
        <v>7</v>
      </c>
      <c r="N3270" s="11"/>
      <c r="O3270" s="11" t="s">
        <v>1961</v>
      </c>
      <c r="P3270" s="11"/>
      <c r="Q3270" s="11"/>
      <c r="R3270" s="11" t="s">
        <v>97</v>
      </c>
      <c r="S3270" s="11"/>
      <c r="T3270" s="11" t="s">
        <v>76</v>
      </c>
      <c r="U3270" s="11" t="s">
        <v>4097</v>
      </c>
      <c r="V3270" s="11" t="s">
        <v>13233</v>
      </c>
      <c r="W3270" s="11"/>
      <c r="X3270" s="18">
        <v>16.8</v>
      </c>
      <c r="Y3270" s="18"/>
      <c r="Z3270" s="11">
        <f>$B$3270*$X$3270*(100%-$C$15)</f>
        <v>0</v>
      </c>
    </row>
    <row r="3271" spans="1:26" s="10" customFormat="1" ht="39.950000000000003" customHeight="1" x14ac:dyDescent="0.2">
      <c r="A3271" s="11" t="s">
        <v>67</v>
      </c>
      <c r="B3271" s="11"/>
      <c r="C3271" s="11" t="s">
        <v>12064</v>
      </c>
      <c r="D3271" s="11" t="s">
        <v>13234</v>
      </c>
      <c r="E3271" s="11" t="s">
        <v>13235</v>
      </c>
      <c r="F3271" s="11" t="s">
        <v>13235</v>
      </c>
      <c r="G3271" s="11"/>
      <c r="H3271" s="11" t="s">
        <v>13236</v>
      </c>
      <c r="I3271" s="11" t="s">
        <v>1562</v>
      </c>
      <c r="J3271" s="12">
        <v>2026</v>
      </c>
      <c r="K3271" s="11" t="s">
        <v>656</v>
      </c>
      <c r="L3271" s="11" t="s">
        <v>12064</v>
      </c>
      <c r="M3271" s="13">
        <v>7</v>
      </c>
      <c r="N3271" s="11"/>
      <c r="O3271" s="11" t="s">
        <v>1961</v>
      </c>
      <c r="P3271" s="13">
        <v>1</v>
      </c>
      <c r="Q3271" s="11"/>
      <c r="R3271" s="11" t="s">
        <v>97</v>
      </c>
      <c r="S3271" s="11"/>
      <c r="T3271" s="11" t="s">
        <v>76</v>
      </c>
      <c r="U3271" s="11" t="s">
        <v>4097</v>
      </c>
      <c r="V3271" s="11" t="s">
        <v>12880</v>
      </c>
      <c r="W3271" s="11" t="s">
        <v>615</v>
      </c>
      <c r="X3271" s="18">
        <v>16.8</v>
      </c>
      <c r="Y3271" s="18"/>
      <c r="Z3271" s="11">
        <f>$B$3271*$X$3271*(100%-$C$15)</f>
        <v>0</v>
      </c>
    </row>
    <row r="3272" spans="1:26" s="10" customFormat="1" ht="39.950000000000003" customHeight="1" x14ac:dyDescent="0.2">
      <c r="A3272" s="11" t="s">
        <v>67</v>
      </c>
      <c r="B3272" s="11"/>
      <c r="C3272" s="11" t="s">
        <v>12064</v>
      </c>
      <c r="D3272" s="11" t="s">
        <v>13237</v>
      </c>
      <c r="E3272" s="11" t="s">
        <v>13238</v>
      </c>
      <c r="F3272" s="11" t="s">
        <v>13238</v>
      </c>
      <c r="G3272" s="11"/>
      <c r="H3272" s="11" t="s">
        <v>13239</v>
      </c>
      <c r="I3272" s="11"/>
      <c r="J3272" s="12">
        <v>2026</v>
      </c>
      <c r="K3272" s="11" t="s">
        <v>2010</v>
      </c>
      <c r="L3272" s="11" t="s">
        <v>12064</v>
      </c>
      <c r="M3272" s="13">
        <v>7</v>
      </c>
      <c r="N3272" s="11"/>
      <c r="O3272" s="11" t="s">
        <v>1961</v>
      </c>
      <c r="P3272" s="11"/>
      <c r="Q3272" s="11"/>
      <c r="R3272" s="11" t="s">
        <v>97</v>
      </c>
      <c r="S3272" s="11"/>
      <c r="T3272" s="11" t="s">
        <v>76</v>
      </c>
      <c r="U3272" s="11" t="s">
        <v>4097</v>
      </c>
      <c r="V3272" s="11" t="s">
        <v>12880</v>
      </c>
      <c r="W3272" s="11" t="s">
        <v>615</v>
      </c>
      <c r="X3272" s="18">
        <v>16.8</v>
      </c>
      <c r="Y3272" s="18"/>
      <c r="Z3272" s="11">
        <f>$B$3272*$X$3272*(100%-$C$15)</f>
        <v>0</v>
      </c>
    </row>
    <row r="3273" spans="1:26" s="10" customFormat="1" ht="39.950000000000003" customHeight="1" x14ac:dyDescent="0.2">
      <c r="A3273" s="11" t="s">
        <v>67</v>
      </c>
      <c r="B3273" s="11"/>
      <c r="C3273" s="11" t="s">
        <v>12064</v>
      </c>
      <c r="D3273" s="11" t="s">
        <v>13240</v>
      </c>
      <c r="E3273" s="11" t="s">
        <v>13241</v>
      </c>
      <c r="F3273" s="11" t="s">
        <v>13241</v>
      </c>
      <c r="G3273" s="11"/>
      <c r="H3273" s="11" t="s">
        <v>13242</v>
      </c>
      <c r="I3273" s="11"/>
      <c r="J3273" s="12">
        <v>2026</v>
      </c>
      <c r="K3273" s="11" t="s">
        <v>2010</v>
      </c>
      <c r="L3273" s="11" t="s">
        <v>12064</v>
      </c>
      <c r="M3273" s="13">
        <v>7</v>
      </c>
      <c r="N3273" s="11"/>
      <c r="O3273" s="11" t="s">
        <v>1961</v>
      </c>
      <c r="P3273" s="13">
        <v>1</v>
      </c>
      <c r="Q3273" s="11"/>
      <c r="R3273" s="11" t="s">
        <v>97</v>
      </c>
      <c r="S3273" s="11"/>
      <c r="T3273" s="11" t="s">
        <v>76</v>
      </c>
      <c r="U3273" s="11" t="s">
        <v>4097</v>
      </c>
      <c r="V3273" s="11" t="s">
        <v>12880</v>
      </c>
      <c r="W3273" s="11" t="s">
        <v>615</v>
      </c>
      <c r="X3273" s="18">
        <v>16.8</v>
      </c>
      <c r="Y3273" s="18"/>
      <c r="Z3273" s="11">
        <f>$B$3273*$X$3273*(100%-$C$15)</f>
        <v>0</v>
      </c>
    </row>
    <row r="3274" spans="1:26" s="10" customFormat="1" ht="39.950000000000003" customHeight="1" x14ac:dyDescent="0.2">
      <c r="A3274" s="11" t="s">
        <v>67</v>
      </c>
      <c r="B3274" s="11"/>
      <c r="C3274" s="11" t="s">
        <v>12064</v>
      </c>
      <c r="D3274" s="11" t="s">
        <v>13243</v>
      </c>
      <c r="E3274" s="11" t="s">
        <v>13244</v>
      </c>
      <c r="F3274" s="11" t="s">
        <v>13244</v>
      </c>
      <c r="G3274" s="11"/>
      <c r="H3274" s="11" t="s">
        <v>13245</v>
      </c>
      <c r="I3274" s="11"/>
      <c r="J3274" s="12">
        <v>2026</v>
      </c>
      <c r="K3274" s="11" t="s">
        <v>429</v>
      </c>
      <c r="L3274" s="11" t="s">
        <v>12064</v>
      </c>
      <c r="M3274" s="13">
        <v>7</v>
      </c>
      <c r="N3274" s="11"/>
      <c r="O3274" s="11" t="s">
        <v>1961</v>
      </c>
      <c r="P3274" s="13">
        <v>1</v>
      </c>
      <c r="Q3274" s="11"/>
      <c r="R3274" s="11" t="s">
        <v>97</v>
      </c>
      <c r="S3274" s="11"/>
      <c r="T3274" s="11" t="s">
        <v>76</v>
      </c>
      <c r="U3274" s="11" t="s">
        <v>4097</v>
      </c>
      <c r="V3274" s="11" t="s">
        <v>12880</v>
      </c>
      <c r="W3274" s="11" t="s">
        <v>615</v>
      </c>
      <c r="X3274" s="18">
        <v>16.8</v>
      </c>
      <c r="Y3274" s="18"/>
      <c r="Z3274" s="11">
        <f>$B$3274*$X$3274*(100%-$C$15)</f>
        <v>0</v>
      </c>
    </row>
    <row r="3275" spans="1:26" s="10" customFormat="1" ht="39.950000000000003" customHeight="1" x14ac:dyDescent="0.2">
      <c r="A3275" s="11" t="s">
        <v>67</v>
      </c>
      <c r="B3275" s="11"/>
      <c r="C3275" s="11" t="s">
        <v>12064</v>
      </c>
      <c r="D3275" s="11" t="s">
        <v>13246</v>
      </c>
      <c r="E3275" s="11" t="s">
        <v>13247</v>
      </c>
      <c r="F3275" s="11" t="s">
        <v>13247</v>
      </c>
      <c r="G3275" s="11"/>
      <c r="H3275" s="11" t="s">
        <v>13248</v>
      </c>
      <c r="I3275" s="11"/>
      <c r="J3275" s="12">
        <v>2026</v>
      </c>
      <c r="K3275" s="11" t="s">
        <v>429</v>
      </c>
      <c r="L3275" s="11" t="s">
        <v>12064</v>
      </c>
      <c r="M3275" s="13">
        <v>7</v>
      </c>
      <c r="N3275" s="11"/>
      <c r="O3275" s="11" t="s">
        <v>1961</v>
      </c>
      <c r="P3275" s="13">
        <v>1</v>
      </c>
      <c r="Q3275" s="11"/>
      <c r="R3275" s="11" t="s">
        <v>97</v>
      </c>
      <c r="S3275" s="11"/>
      <c r="T3275" s="11" t="s">
        <v>76</v>
      </c>
      <c r="U3275" s="11" t="s">
        <v>4097</v>
      </c>
      <c r="V3275" s="11" t="s">
        <v>12880</v>
      </c>
      <c r="W3275" s="11" t="s">
        <v>615</v>
      </c>
      <c r="X3275" s="18">
        <v>16.8</v>
      </c>
      <c r="Y3275" s="18"/>
      <c r="Z3275" s="11">
        <f>$B$3275*$X$3275*(100%-$C$15)</f>
        <v>0</v>
      </c>
    </row>
    <row r="3276" spans="1:26" s="10" customFormat="1" ht="39.950000000000003" customHeight="1" x14ac:dyDescent="0.2">
      <c r="A3276" s="11" t="s">
        <v>67</v>
      </c>
      <c r="B3276" s="11"/>
      <c r="C3276" s="11" t="s">
        <v>12064</v>
      </c>
      <c r="D3276" s="11" t="s">
        <v>13249</v>
      </c>
      <c r="E3276" s="11" t="s">
        <v>13250</v>
      </c>
      <c r="F3276" s="11" t="s">
        <v>13250</v>
      </c>
      <c r="G3276" s="11"/>
      <c r="H3276" s="11" t="s">
        <v>13251</v>
      </c>
      <c r="I3276" s="11"/>
      <c r="J3276" s="12">
        <v>2026</v>
      </c>
      <c r="K3276" s="11" t="s">
        <v>429</v>
      </c>
      <c r="L3276" s="11" t="s">
        <v>12064</v>
      </c>
      <c r="M3276" s="13">
        <v>7</v>
      </c>
      <c r="N3276" s="11"/>
      <c r="O3276" s="11" t="s">
        <v>1961</v>
      </c>
      <c r="P3276" s="13">
        <v>1</v>
      </c>
      <c r="Q3276" s="11"/>
      <c r="R3276" s="11" t="s">
        <v>97</v>
      </c>
      <c r="S3276" s="11"/>
      <c r="T3276" s="11" t="s">
        <v>76</v>
      </c>
      <c r="U3276" s="11" t="s">
        <v>4097</v>
      </c>
      <c r="V3276" s="11" t="s">
        <v>12880</v>
      </c>
      <c r="W3276" s="11" t="s">
        <v>615</v>
      </c>
      <c r="X3276" s="18">
        <v>16.8</v>
      </c>
      <c r="Y3276" s="18"/>
      <c r="Z3276" s="11">
        <f>$B$3276*$X$3276*(100%-$C$15)</f>
        <v>0</v>
      </c>
    </row>
    <row r="3277" spans="1:26" s="10" customFormat="1" ht="39.950000000000003" customHeight="1" x14ac:dyDescent="0.2">
      <c r="A3277" s="11" t="s">
        <v>67</v>
      </c>
      <c r="B3277" s="11"/>
      <c r="C3277" s="11" t="s">
        <v>12064</v>
      </c>
      <c r="D3277" s="11" t="s">
        <v>13252</v>
      </c>
      <c r="E3277" s="11" t="s">
        <v>13253</v>
      </c>
      <c r="F3277" s="11" t="s">
        <v>13253</v>
      </c>
      <c r="G3277" s="11"/>
      <c r="H3277" s="11" t="s">
        <v>13254</v>
      </c>
      <c r="I3277" s="11"/>
      <c r="J3277" s="12">
        <v>2026</v>
      </c>
      <c r="K3277" s="11" t="s">
        <v>429</v>
      </c>
      <c r="L3277" s="11" t="s">
        <v>12064</v>
      </c>
      <c r="M3277" s="13">
        <v>7</v>
      </c>
      <c r="N3277" s="11"/>
      <c r="O3277" s="11" t="s">
        <v>1961</v>
      </c>
      <c r="P3277" s="13">
        <v>1</v>
      </c>
      <c r="Q3277" s="11"/>
      <c r="R3277" s="11" t="s">
        <v>97</v>
      </c>
      <c r="S3277" s="11"/>
      <c r="T3277" s="11" t="s">
        <v>76</v>
      </c>
      <c r="U3277" s="11" t="s">
        <v>4097</v>
      </c>
      <c r="V3277" s="11" t="s">
        <v>12880</v>
      </c>
      <c r="W3277" s="11" t="s">
        <v>615</v>
      </c>
      <c r="X3277" s="18">
        <v>16.8</v>
      </c>
      <c r="Y3277" s="18"/>
      <c r="Z3277" s="11">
        <f>$B$3277*$X$3277*(100%-$C$15)</f>
        <v>0</v>
      </c>
    </row>
    <row r="3278" spans="1:26" s="10" customFormat="1" ht="39.950000000000003" customHeight="1" x14ac:dyDescent="0.2">
      <c r="A3278" s="11" t="s">
        <v>67</v>
      </c>
      <c r="B3278" s="11"/>
      <c r="C3278" s="11" t="s">
        <v>12064</v>
      </c>
      <c r="D3278" s="11" t="s">
        <v>13255</v>
      </c>
      <c r="E3278" s="11" t="s">
        <v>13256</v>
      </c>
      <c r="F3278" s="11" t="s">
        <v>13256</v>
      </c>
      <c r="G3278" s="11"/>
      <c r="H3278" s="11" t="s">
        <v>13257</v>
      </c>
      <c r="I3278" s="11"/>
      <c r="J3278" s="12">
        <v>2026</v>
      </c>
      <c r="K3278" s="11" t="s">
        <v>429</v>
      </c>
      <c r="L3278" s="11" t="s">
        <v>12064</v>
      </c>
      <c r="M3278" s="13">
        <v>7</v>
      </c>
      <c r="N3278" s="11"/>
      <c r="O3278" s="11" t="s">
        <v>1961</v>
      </c>
      <c r="P3278" s="13">
        <v>1</v>
      </c>
      <c r="Q3278" s="11"/>
      <c r="R3278" s="11" t="s">
        <v>97</v>
      </c>
      <c r="S3278" s="11"/>
      <c r="T3278" s="11" t="s">
        <v>76</v>
      </c>
      <c r="U3278" s="11" t="s">
        <v>4097</v>
      </c>
      <c r="V3278" s="11" t="s">
        <v>12880</v>
      </c>
      <c r="W3278" s="11" t="s">
        <v>615</v>
      </c>
      <c r="X3278" s="18">
        <v>16.8</v>
      </c>
      <c r="Y3278" s="18"/>
      <c r="Z3278" s="11">
        <f>$B$3278*$X$3278*(100%-$C$15)</f>
        <v>0</v>
      </c>
    </row>
    <row r="3279" spans="1:26" s="10" customFormat="1" ht="39.950000000000003" customHeight="1" x14ac:dyDescent="0.2">
      <c r="A3279" s="11" t="s">
        <v>67</v>
      </c>
      <c r="B3279" s="11"/>
      <c r="C3279" s="11" t="s">
        <v>12064</v>
      </c>
      <c r="D3279" s="11" t="s">
        <v>13258</v>
      </c>
      <c r="E3279" s="11" t="s">
        <v>13259</v>
      </c>
      <c r="F3279" s="11" t="s">
        <v>13259</v>
      </c>
      <c r="G3279" s="11"/>
      <c r="H3279" s="11" t="s">
        <v>13260</v>
      </c>
      <c r="I3279" s="11"/>
      <c r="J3279" s="12">
        <v>2026</v>
      </c>
      <c r="K3279" s="11" t="s">
        <v>2010</v>
      </c>
      <c r="L3279" s="11" t="s">
        <v>12064</v>
      </c>
      <c r="M3279" s="13">
        <v>7</v>
      </c>
      <c r="N3279" s="11"/>
      <c r="O3279" s="11" t="s">
        <v>1961</v>
      </c>
      <c r="P3279" s="13">
        <v>1</v>
      </c>
      <c r="Q3279" s="11"/>
      <c r="R3279" s="11" t="s">
        <v>97</v>
      </c>
      <c r="S3279" s="11"/>
      <c r="T3279" s="11" t="s">
        <v>76</v>
      </c>
      <c r="U3279" s="11" t="s">
        <v>4097</v>
      </c>
      <c r="V3279" s="11" t="s">
        <v>12880</v>
      </c>
      <c r="W3279" s="11" t="s">
        <v>615</v>
      </c>
      <c r="X3279" s="18">
        <v>16.8</v>
      </c>
      <c r="Y3279" s="18"/>
      <c r="Z3279" s="11">
        <f>$B$3279*$X$3279*(100%-$C$15)</f>
        <v>0</v>
      </c>
    </row>
    <row r="3280" spans="1:26" s="10" customFormat="1" ht="39.950000000000003" customHeight="1" x14ac:dyDescent="0.2">
      <c r="A3280" s="11" t="s">
        <v>67</v>
      </c>
      <c r="B3280" s="11"/>
      <c r="C3280" s="11" t="s">
        <v>12064</v>
      </c>
      <c r="D3280" s="11" t="s">
        <v>13261</v>
      </c>
      <c r="E3280" s="11" t="s">
        <v>13262</v>
      </c>
      <c r="F3280" s="11" t="s">
        <v>13262</v>
      </c>
      <c r="G3280" s="11"/>
      <c r="H3280" s="11" t="s">
        <v>13263</v>
      </c>
      <c r="I3280" s="11"/>
      <c r="J3280" s="12">
        <v>2026</v>
      </c>
      <c r="K3280" s="11" t="s">
        <v>7619</v>
      </c>
      <c r="L3280" s="11" t="s">
        <v>12064</v>
      </c>
      <c r="M3280" s="13">
        <v>7</v>
      </c>
      <c r="N3280" s="11"/>
      <c r="O3280" s="11" t="s">
        <v>1961</v>
      </c>
      <c r="P3280" s="13">
        <v>1</v>
      </c>
      <c r="Q3280" s="11"/>
      <c r="R3280" s="11" t="s">
        <v>97</v>
      </c>
      <c r="S3280" s="11"/>
      <c r="T3280" s="11" t="s">
        <v>76</v>
      </c>
      <c r="U3280" s="11" t="s">
        <v>4097</v>
      </c>
      <c r="V3280" s="11" t="s">
        <v>12880</v>
      </c>
      <c r="W3280" s="11" t="s">
        <v>615</v>
      </c>
      <c r="X3280" s="18">
        <v>16.8</v>
      </c>
      <c r="Y3280" s="18"/>
      <c r="Z3280" s="11">
        <f>$B$3280*$X$3280*(100%-$C$15)</f>
        <v>0</v>
      </c>
    </row>
    <row r="3281" spans="1:26" s="10" customFormat="1" ht="39.950000000000003" customHeight="1" x14ac:dyDescent="0.2">
      <c r="A3281" s="11" t="s">
        <v>67</v>
      </c>
      <c r="B3281" s="11"/>
      <c r="C3281" s="11" t="s">
        <v>12064</v>
      </c>
      <c r="D3281" s="11" t="s">
        <v>13264</v>
      </c>
      <c r="E3281" s="11" t="s">
        <v>13265</v>
      </c>
      <c r="F3281" s="11" t="s">
        <v>13265</v>
      </c>
      <c r="G3281" s="11"/>
      <c r="H3281" s="11" t="s">
        <v>13266</v>
      </c>
      <c r="I3281" s="11"/>
      <c r="J3281" s="12">
        <v>2026</v>
      </c>
      <c r="K3281" s="11" t="s">
        <v>656</v>
      </c>
      <c r="L3281" s="11" t="s">
        <v>12064</v>
      </c>
      <c r="M3281" s="13">
        <v>7</v>
      </c>
      <c r="N3281" s="11"/>
      <c r="O3281" s="11" t="s">
        <v>1961</v>
      </c>
      <c r="P3281" s="13">
        <v>1</v>
      </c>
      <c r="Q3281" s="11"/>
      <c r="R3281" s="11" t="s">
        <v>97</v>
      </c>
      <c r="S3281" s="11"/>
      <c r="T3281" s="11" t="s">
        <v>76</v>
      </c>
      <c r="U3281" s="11" t="s">
        <v>4097</v>
      </c>
      <c r="V3281" s="11" t="s">
        <v>12880</v>
      </c>
      <c r="W3281" s="11" t="s">
        <v>615</v>
      </c>
      <c r="X3281" s="18">
        <v>16.8</v>
      </c>
      <c r="Y3281" s="18"/>
      <c r="Z3281" s="11">
        <f>$B$3281*$X$3281*(100%-$C$15)</f>
        <v>0</v>
      </c>
    </row>
    <row r="3282" spans="1:26" s="10" customFormat="1" ht="39.950000000000003" customHeight="1" x14ac:dyDescent="0.2">
      <c r="A3282" s="11" t="s">
        <v>67</v>
      </c>
      <c r="B3282" s="11"/>
      <c r="C3282" s="11" t="s">
        <v>12064</v>
      </c>
      <c r="D3282" s="11" t="s">
        <v>13267</v>
      </c>
      <c r="E3282" s="11" t="s">
        <v>13268</v>
      </c>
      <c r="F3282" s="11" t="s">
        <v>13268</v>
      </c>
      <c r="G3282" s="11"/>
      <c r="H3282" s="11" t="s">
        <v>13269</v>
      </c>
      <c r="I3282" s="11"/>
      <c r="J3282" s="12">
        <v>2026</v>
      </c>
      <c r="K3282" s="11" t="s">
        <v>429</v>
      </c>
      <c r="L3282" s="11" t="s">
        <v>12064</v>
      </c>
      <c r="M3282" s="13">
        <v>7</v>
      </c>
      <c r="N3282" s="11"/>
      <c r="O3282" s="11" t="s">
        <v>1961</v>
      </c>
      <c r="P3282" s="13">
        <v>1</v>
      </c>
      <c r="Q3282" s="11"/>
      <c r="R3282" s="11" t="s">
        <v>97</v>
      </c>
      <c r="S3282" s="11"/>
      <c r="T3282" s="11" t="s">
        <v>76</v>
      </c>
      <c r="U3282" s="11" t="s">
        <v>4097</v>
      </c>
      <c r="V3282" s="11" t="s">
        <v>12880</v>
      </c>
      <c r="W3282" s="11" t="s">
        <v>615</v>
      </c>
      <c r="X3282" s="18">
        <v>16.8</v>
      </c>
      <c r="Y3282" s="18"/>
      <c r="Z3282" s="11">
        <f>$B$3282*$X$3282*(100%-$C$15)</f>
        <v>0</v>
      </c>
    </row>
    <row r="3283" spans="1:26" s="10" customFormat="1" ht="39.950000000000003" customHeight="1" x14ac:dyDescent="0.2">
      <c r="A3283" s="11" t="s">
        <v>67</v>
      </c>
      <c r="B3283" s="11"/>
      <c r="C3283" s="11" t="s">
        <v>12064</v>
      </c>
      <c r="D3283" s="11" t="s">
        <v>13270</v>
      </c>
      <c r="E3283" s="11" t="s">
        <v>13271</v>
      </c>
      <c r="F3283" s="11" t="s">
        <v>13271</v>
      </c>
      <c r="G3283" s="11"/>
      <c r="H3283" s="11" t="s">
        <v>13272</v>
      </c>
      <c r="I3283" s="11"/>
      <c r="J3283" s="12">
        <v>2026</v>
      </c>
      <c r="K3283" s="11" t="s">
        <v>429</v>
      </c>
      <c r="L3283" s="11" t="s">
        <v>12064</v>
      </c>
      <c r="M3283" s="13">
        <v>7</v>
      </c>
      <c r="N3283" s="11"/>
      <c r="O3283" s="11" t="s">
        <v>1961</v>
      </c>
      <c r="P3283" s="13">
        <v>1</v>
      </c>
      <c r="Q3283" s="11"/>
      <c r="R3283" s="11" t="s">
        <v>97</v>
      </c>
      <c r="S3283" s="11"/>
      <c r="T3283" s="11" t="s">
        <v>76</v>
      </c>
      <c r="U3283" s="11" t="s">
        <v>4097</v>
      </c>
      <c r="V3283" s="11" t="s">
        <v>12880</v>
      </c>
      <c r="W3283" s="11" t="s">
        <v>615</v>
      </c>
      <c r="X3283" s="18">
        <v>16.8</v>
      </c>
      <c r="Y3283" s="18"/>
      <c r="Z3283" s="11">
        <f>$B$3283*$X$3283*(100%-$C$15)</f>
        <v>0</v>
      </c>
    </row>
    <row r="3284" spans="1:26" s="10" customFormat="1" ht="39.950000000000003" customHeight="1" x14ac:dyDescent="0.2">
      <c r="A3284" s="11" t="s">
        <v>67</v>
      </c>
      <c r="B3284" s="11"/>
      <c r="C3284" s="11" t="s">
        <v>12064</v>
      </c>
      <c r="D3284" s="11" t="s">
        <v>13273</v>
      </c>
      <c r="E3284" s="11" t="s">
        <v>13274</v>
      </c>
      <c r="F3284" s="11" t="s">
        <v>13274</v>
      </c>
      <c r="G3284" s="11"/>
      <c r="H3284" s="11" t="s">
        <v>13275</v>
      </c>
      <c r="I3284" s="11"/>
      <c r="J3284" s="12">
        <v>2026</v>
      </c>
      <c r="K3284" s="11" t="s">
        <v>429</v>
      </c>
      <c r="L3284" s="11" t="s">
        <v>12064</v>
      </c>
      <c r="M3284" s="13">
        <v>7</v>
      </c>
      <c r="N3284" s="11"/>
      <c r="O3284" s="11" t="s">
        <v>1961</v>
      </c>
      <c r="P3284" s="13">
        <v>1</v>
      </c>
      <c r="Q3284" s="11"/>
      <c r="R3284" s="11" t="s">
        <v>97</v>
      </c>
      <c r="S3284" s="11"/>
      <c r="T3284" s="11" t="s">
        <v>76</v>
      </c>
      <c r="U3284" s="11" t="s">
        <v>4097</v>
      </c>
      <c r="V3284" s="11" t="s">
        <v>12880</v>
      </c>
      <c r="W3284" s="11" t="s">
        <v>615</v>
      </c>
      <c r="X3284" s="18">
        <v>16.8</v>
      </c>
      <c r="Y3284" s="18"/>
      <c r="Z3284" s="11">
        <f>$B$3284*$X$3284*(100%-$C$15)</f>
        <v>0</v>
      </c>
    </row>
    <row r="3285" spans="1:26" s="10" customFormat="1" ht="39.950000000000003" customHeight="1" x14ac:dyDescent="0.2">
      <c r="A3285" s="11" t="s">
        <v>67</v>
      </c>
      <c r="B3285" s="11"/>
      <c r="C3285" s="11" t="s">
        <v>12064</v>
      </c>
      <c r="D3285" s="11" t="s">
        <v>13276</v>
      </c>
      <c r="E3285" s="11" t="s">
        <v>13277</v>
      </c>
      <c r="F3285" s="11" t="s">
        <v>13277</v>
      </c>
      <c r="G3285" s="11"/>
      <c r="H3285" s="11" t="s">
        <v>13278</v>
      </c>
      <c r="I3285" s="11"/>
      <c r="J3285" s="12">
        <v>2024</v>
      </c>
      <c r="K3285" s="11" t="s">
        <v>651</v>
      </c>
      <c r="L3285" s="11" t="s">
        <v>12064</v>
      </c>
      <c r="M3285" s="13">
        <v>7</v>
      </c>
      <c r="N3285" s="11"/>
      <c r="O3285" s="11" t="s">
        <v>1961</v>
      </c>
      <c r="P3285" s="11"/>
      <c r="Q3285" s="11"/>
      <c r="R3285" s="11" t="s">
        <v>97</v>
      </c>
      <c r="S3285" s="11"/>
      <c r="T3285" s="11" t="s">
        <v>76</v>
      </c>
      <c r="U3285" s="11" t="s">
        <v>4097</v>
      </c>
      <c r="V3285" s="11" t="s">
        <v>12321</v>
      </c>
      <c r="W3285" s="11" t="s">
        <v>615</v>
      </c>
      <c r="X3285" s="18">
        <v>24.9</v>
      </c>
      <c r="Y3285" s="18"/>
      <c r="Z3285" s="11">
        <f>$B$3285*$X$3285*(100%-$C$15)</f>
        <v>0</v>
      </c>
    </row>
    <row r="3286" spans="1:26" s="10" customFormat="1" ht="39.950000000000003" customHeight="1" x14ac:dyDescent="0.2">
      <c r="A3286" s="11" t="s">
        <v>67</v>
      </c>
      <c r="B3286" s="11"/>
      <c r="C3286" s="11" t="s">
        <v>12064</v>
      </c>
      <c r="D3286" s="11" t="s">
        <v>13279</v>
      </c>
      <c r="E3286" s="11" t="s">
        <v>13280</v>
      </c>
      <c r="F3286" s="11" t="s">
        <v>13280</v>
      </c>
      <c r="G3286" s="11"/>
      <c r="H3286" s="11" t="s">
        <v>13281</v>
      </c>
      <c r="I3286" s="11"/>
      <c r="J3286" s="12">
        <v>2024</v>
      </c>
      <c r="K3286" s="11" t="s">
        <v>429</v>
      </c>
      <c r="L3286" s="11" t="s">
        <v>12064</v>
      </c>
      <c r="M3286" s="13">
        <v>7</v>
      </c>
      <c r="N3286" s="11"/>
      <c r="O3286" s="11" t="s">
        <v>1961</v>
      </c>
      <c r="P3286" s="11"/>
      <c r="Q3286" s="11"/>
      <c r="R3286" s="11" t="s">
        <v>97</v>
      </c>
      <c r="S3286" s="11"/>
      <c r="T3286" s="11" t="s">
        <v>76</v>
      </c>
      <c r="U3286" s="11" t="s">
        <v>4097</v>
      </c>
      <c r="V3286" s="11" t="s">
        <v>12321</v>
      </c>
      <c r="W3286" s="11" t="s">
        <v>615</v>
      </c>
      <c r="X3286" s="18">
        <v>24.9</v>
      </c>
      <c r="Y3286" s="18"/>
      <c r="Z3286" s="11">
        <f>$B$3286*$X$3286*(100%-$C$15)</f>
        <v>0</v>
      </c>
    </row>
    <row r="3287" spans="1:26" s="10" customFormat="1" ht="39.950000000000003" customHeight="1" x14ac:dyDescent="0.2">
      <c r="A3287" s="11" t="s">
        <v>67</v>
      </c>
      <c r="B3287" s="11"/>
      <c r="C3287" s="11" t="s">
        <v>12064</v>
      </c>
      <c r="D3287" s="11" t="s">
        <v>13282</v>
      </c>
      <c r="E3287" s="11" t="s">
        <v>13283</v>
      </c>
      <c r="F3287" s="11" t="s">
        <v>13283</v>
      </c>
      <c r="G3287" s="11"/>
      <c r="H3287" s="11" t="s">
        <v>13284</v>
      </c>
      <c r="I3287" s="11"/>
      <c r="J3287" s="12">
        <v>2024</v>
      </c>
      <c r="K3287" s="11" t="s">
        <v>526</v>
      </c>
      <c r="L3287" s="11" t="s">
        <v>12064</v>
      </c>
      <c r="M3287" s="13">
        <v>7</v>
      </c>
      <c r="N3287" s="11"/>
      <c r="O3287" s="11" t="s">
        <v>1961</v>
      </c>
      <c r="P3287" s="11"/>
      <c r="Q3287" s="11"/>
      <c r="R3287" s="11" t="s">
        <v>97</v>
      </c>
      <c r="S3287" s="11"/>
      <c r="T3287" s="11" t="s">
        <v>76</v>
      </c>
      <c r="U3287" s="11" t="s">
        <v>4097</v>
      </c>
      <c r="V3287" s="11" t="s">
        <v>12321</v>
      </c>
      <c r="W3287" s="11" t="s">
        <v>615</v>
      </c>
      <c r="X3287" s="18">
        <v>24.9</v>
      </c>
      <c r="Y3287" s="18"/>
      <c r="Z3287" s="11">
        <f>$B$3287*$X$3287*(100%-$C$15)</f>
        <v>0</v>
      </c>
    </row>
    <row r="3288" spans="1:26" s="10" customFormat="1" ht="39.950000000000003" customHeight="1" x14ac:dyDescent="0.2">
      <c r="A3288" s="11" t="s">
        <v>67</v>
      </c>
      <c r="B3288" s="11"/>
      <c r="C3288" s="11" t="s">
        <v>12064</v>
      </c>
      <c r="D3288" s="11" t="s">
        <v>13285</v>
      </c>
      <c r="E3288" s="11" t="s">
        <v>13286</v>
      </c>
      <c r="F3288" s="11" t="s">
        <v>13286</v>
      </c>
      <c r="G3288" s="11"/>
      <c r="H3288" s="11" t="s">
        <v>13287</v>
      </c>
      <c r="I3288" s="11"/>
      <c r="J3288" s="12">
        <v>2024</v>
      </c>
      <c r="K3288" s="11" t="s">
        <v>526</v>
      </c>
      <c r="L3288" s="11" t="s">
        <v>12064</v>
      </c>
      <c r="M3288" s="13">
        <v>7</v>
      </c>
      <c r="N3288" s="11"/>
      <c r="O3288" s="11" t="s">
        <v>1961</v>
      </c>
      <c r="P3288" s="11"/>
      <c r="Q3288" s="11"/>
      <c r="R3288" s="11" t="s">
        <v>97</v>
      </c>
      <c r="S3288" s="11"/>
      <c r="T3288" s="11" t="s">
        <v>76</v>
      </c>
      <c r="U3288" s="11" t="s">
        <v>4097</v>
      </c>
      <c r="V3288" s="11" t="s">
        <v>12321</v>
      </c>
      <c r="W3288" s="11" t="s">
        <v>615</v>
      </c>
      <c r="X3288" s="18">
        <v>24.9</v>
      </c>
      <c r="Y3288" s="18"/>
      <c r="Z3288" s="11">
        <f>$B$3288*$X$3288*(100%-$C$15)</f>
        <v>0</v>
      </c>
    </row>
    <row r="3289" spans="1:26" s="10" customFormat="1" ht="39.950000000000003" customHeight="1" x14ac:dyDescent="0.2">
      <c r="A3289" s="11" t="s">
        <v>67</v>
      </c>
      <c r="B3289" s="11"/>
      <c r="C3289" s="11" t="s">
        <v>12064</v>
      </c>
      <c r="D3289" s="11" t="s">
        <v>13288</v>
      </c>
      <c r="E3289" s="11" t="s">
        <v>13289</v>
      </c>
      <c r="F3289" s="11" t="s">
        <v>13289</v>
      </c>
      <c r="G3289" s="11"/>
      <c r="H3289" s="11" t="s">
        <v>13290</v>
      </c>
      <c r="I3289" s="11"/>
      <c r="J3289" s="12">
        <v>2024</v>
      </c>
      <c r="K3289" s="11" t="s">
        <v>465</v>
      </c>
      <c r="L3289" s="11" t="s">
        <v>12064</v>
      </c>
      <c r="M3289" s="13">
        <v>7</v>
      </c>
      <c r="N3289" s="11"/>
      <c r="O3289" s="11" t="s">
        <v>1961</v>
      </c>
      <c r="P3289" s="11"/>
      <c r="Q3289" s="11"/>
      <c r="R3289" s="11" t="s">
        <v>97</v>
      </c>
      <c r="S3289" s="11"/>
      <c r="T3289" s="11" t="s">
        <v>76</v>
      </c>
      <c r="U3289" s="11" t="s">
        <v>4097</v>
      </c>
      <c r="V3289" s="11" t="s">
        <v>12321</v>
      </c>
      <c r="W3289" s="11" t="s">
        <v>615</v>
      </c>
      <c r="X3289" s="18">
        <v>24.9</v>
      </c>
      <c r="Y3289" s="18"/>
      <c r="Z3289" s="11">
        <f>$B$3289*$X$3289*(100%-$C$15)</f>
        <v>0</v>
      </c>
    </row>
    <row r="3290" spans="1:26" s="10" customFormat="1" ht="39.950000000000003" customHeight="1" x14ac:dyDescent="0.2">
      <c r="A3290" s="11" t="s">
        <v>67</v>
      </c>
      <c r="B3290" s="11"/>
      <c r="C3290" s="11" t="s">
        <v>12064</v>
      </c>
      <c r="D3290" s="11" t="s">
        <v>13291</v>
      </c>
      <c r="E3290" s="11" t="s">
        <v>13292</v>
      </c>
      <c r="F3290" s="11" t="s">
        <v>13292</v>
      </c>
      <c r="G3290" s="11"/>
      <c r="H3290" s="11" t="s">
        <v>13293</v>
      </c>
      <c r="I3290" s="11"/>
      <c r="J3290" s="12">
        <v>2024</v>
      </c>
      <c r="K3290" s="11" t="s">
        <v>651</v>
      </c>
      <c r="L3290" s="11" t="s">
        <v>12064</v>
      </c>
      <c r="M3290" s="13">
        <v>7</v>
      </c>
      <c r="N3290" s="11"/>
      <c r="O3290" s="11" t="s">
        <v>1961</v>
      </c>
      <c r="P3290" s="11"/>
      <c r="Q3290" s="11"/>
      <c r="R3290" s="11" t="s">
        <v>97</v>
      </c>
      <c r="S3290" s="11"/>
      <c r="T3290" s="11" t="s">
        <v>76</v>
      </c>
      <c r="U3290" s="11" t="s">
        <v>4097</v>
      </c>
      <c r="V3290" s="11" t="s">
        <v>12321</v>
      </c>
      <c r="W3290" s="11" t="s">
        <v>615</v>
      </c>
      <c r="X3290" s="18">
        <v>24.9</v>
      </c>
      <c r="Y3290" s="18"/>
      <c r="Z3290" s="11">
        <f>$B$3290*$X$3290*(100%-$C$15)</f>
        <v>0</v>
      </c>
    </row>
    <row r="3291" spans="1:26" s="10" customFormat="1" ht="39.950000000000003" customHeight="1" x14ac:dyDescent="0.2">
      <c r="A3291" s="11" t="s">
        <v>67</v>
      </c>
      <c r="B3291" s="11"/>
      <c r="C3291" s="11" t="s">
        <v>12064</v>
      </c>
      <c r="D3291" s="11" t="s">
        <v>13294</v>
      </c>
      <c r="E3291" s="11" t="s">
        <v>13295</v>
      </c>
      <c r="F3291" s="11" t="s">
        <v>13295</v>
      </c>
      <c r="G3291" s="11"/>
      <c r="H3291" s="11" t="s">
        <v>13296</v>
      </c>
      <c r="I3291" s="11"/>
      <c r="J3291" s="12">
        <v>2024</v>
      </c>
      <c r="K3291" s="11" t="s">
        <v>651</v>
      </c>
      <c r="L3291" s="11" t="s">
        <v>12064</v>
      </c>
      <c r="M3291" s="13">
        <v>7</v>
      </c>
      <c r="N3291" s="11"/>
      <c r="O3291" s="11" t="s">
        <v>1961</v>
      </c>
      <c r="P3291" s="11"/>
      <c r="Q3291" s="11"/>
      <c r="R3291" s="11" t="s">
        <v>97</v>
      </c>
      <c r="S3291" s="11"/>
      <c r="T3291" s="11" t="s">
        <v>76</v>
      </c>
      <c r="U3291" s="11" t="s">
        <v>4097</v>
      </c>
      <c r="V3291" s="11" t="s">
        <v>12321</v>
      </c>
      <c r="W3291" s="11" t="s">
        <v>615</v>
      </c>
      <c r="X3291" s="18">
        <v>24.9</v>
      </c>
      <c r="Y3291" s="18"/>
      <c r="Z3291" s="11">
        <f>$B$3291*$X$3291*(100%-$C$15)</f>
        <v>0</v>
      </c>
    </row>
    <row r="3292" spans="1:26" s="10" customFormat="1" ht="39.950000000000003" customHeight="1" x14ac:dyDescent="0.2">
      <c r="A3292" s="11" t="s">
        <v>67</v>
      </c>
      <c r="B3292" s="11"/>
      <c r="C3292" s="11" t="s">
        <v>12064</v>
      </c>
      <c r="D3292" s="11" t="s">
        <v>13297</v>
      </c>
      <c r="E3292" s="11" t="s">
        <v>13298</v>
      </c>
      <c r="F3292" s="11" t="s">
        <v>13298</v>
      </c>
      <c r="G3292" s="11"/>
      <c r="H3292" s="11" t="s">
        <v>13299</v>
      </c>
      <c r="I3292" s="11"/>
      <c r="J3292" s="12">
        <v>2024</v>
      </c>
      <c r="K3292" s="11" t="s">
        <v>429</v>
      </c>
      <c r="L3292" s="11" t="s">
        <v>12064</v>
      </c>
      <c r="M3292" s="13">
        <v>7</v>
      </c>
      <c r="N3292" s="11"/>
      <c r="O3292" s="11" t="s">
        <v>1961</v>
      </c>
      <c r="P3292" s="11"/>
      <c r="Q3292" s="11"/>
      <c r="R3292" s="11" t="s">
        <v>97</v>
      </c>
      <c r="S3292" s="11"/>
      <c r="T3292" s="11" t="s">
        <v>76</v>
      </c>
      <c r="U3292" s="11" t="s">
        <v>4097</v>
      </c>
      <c r="V3292" s="11" t="s">
        <v>12321</v>
      </c>
      <c r="W3292" s="11" t="s">
        <v>615</v>
      </c>
      <c r="X3292" s="18">
        <v>24.9</v>
      </c>
      <c r="Y3292" s="18"/>
      <c r="Z3292" s="11">
        <f>$B$3292*$X$3292*(100%-$C$15)</f>
        <v>0</v>
      </c>
    </row>
    <row r="3293" spans="1:26" s="10" customFormat="1" ht="39.950000000000003" customHeight="1" x14ac:dyDescent="0.2">
      <c r="A3293" s="11" t="s">
        <v>67</v>
      </c>
      <c r="B3293" s="11"/>
      <c r="C3293" s="11" t="s">
        <v>12064</v>
      </c>
      <c r="D3293" s="11" t="s">
        <v>13300</v>
      </c>
      <c r="E3293" s="11" t="s">
        <v>13301</v>
      </c>
      <c r="F3293" s="11" t="s">
        <v>13301</v>
      </c>
      <c r="G3293" s="11"/>
      <c r="H3293" s="11" t="s">
        <v>13302</v>
      </c>
      <c r="I3293" s="11"/>
      <c r="J3293" s="12">
        <v>2024</v>
      </c>
      <c r="K3293" s="11" t="s">
        <v>465</v>
      </c>
      <c r="L3293" s="11" t="s">
        <v>12064</v>
      </c>
      <c r="M3293" s="13">
        <v>7</v>
      </c>
      <c r="N3293" s="11"/>
      <c r="O3293" s="11" t="s">
        <v>1961</v>
      </c>
      <c r="P3293" s="11"/>
      <c r="Q3293" s="11"/>
      <c r="R3293" s="11" t="s">
        <v>97</v>
      </c>
      <c r="S3293" s="11"/>
      <c r="T3293" s="11" t="s">
        <v>76</v>
      </c>
      <c r="U3293" s="11" t="s">
        <v>4097</v>
      </c>
      <c r="V3293" s="11" t="s">
        <v>12321</v>
      </c>
      <c r="W3293" s="11" t="s">
        <v>615</v>
      </c>
      <c r="X3293" s="18">
        <v>24.9</v>
      </c>
      <c r="Y3293" s="18"/>
      <c r="Z3293" s="11">
        <f>$B$3293*$X$3293*(100%-$C$15)</f>
        <v>0</v>
      </c>
    </row>
    <row r="3294" spans="1:26" s="10" customFormat="1" ht="39.950000000000003" customHeight="1" x14ac:dyDescent="0.2">
      <c r="A3294" s="11" t="s">
        <v>67</v>
      </c>
      <c r="B3294" s="11"/>
      <c r="C3294" s="11" t="s">
        <v>12064</v>
      </c>
      <c r="D3294" s="11" t="s">
        <v>13303</v>
      </c>
      <c r="E3294" s="11" t="s">
        <v>13304</v>
      </c>
      <c r="F3294" s="11" t="s">
        <v>13304</v>
      </c>
      <c r="G3294" s="11"/>
      <c r="H3294" s="11" t="s">
        <v>13305</v>
      </c>
      <c r="I3294" s="11"/>
      <c r="J3294" s="12">
        <v>2024</v>
      </c>
      <c r="K3294" s="11" t="s">
        <v>526</v>
      </c>
      <c r="L3294" s="11" t="s">
        <v>12064</v>
      </c>
      <c r="M3294" s="13">
        <v>7</v>
      </c>
      <c r="N3294" s="11"/>
      <c r="O3294" s="11" t="s">
        <v>1961</v>
      </c>
      <c r="P3294" s="11"/>
      <c r="Q3294" s="11"/>
      <c r="R3294" s="11" t="s">
        <v>97</v>
      </c>
      <c r="S3294" s="11"/>
      <c r="T3294" s="11" t="s">
        <v>76</v>
      </c>
      <c r="U3294" s="11" t="s">
        <v>4097</v>
      </c>
      <c r="V3294" s="11" t="s">
        <v>12321</v>
      </c>
      <c r="W3294" s="11" t="s">
        <v>615</v>
      </c>
      <c r="X3294" s="18">
        <v>24.9</v>
      </c>
      <c r="Y3294" s="18"/>
      <c r="Z3294" s="11">
        <f>$B$3294*$X$3294*(100%-$C$15)</f>
        <v>0</v>
      </c>
    </row>
    <row r="3295" spans="1:26" s="10" customFormat="1" ht="39.950000000000003" customHeight="1" x14ac:dyDescent="0.2">
      <c r="A3295" s="11" t="s">
        <v>67</v>
      </c>
      <c r="B3295" s="11"/>
      <c r="C3295" s="11" t="s">
        <v>12064</v>
      </c>
      <c r="D3295" s="11" t="s">
        <v>13306</v>
      </c>
      <c r="E3295" s="11" t="s">
        <v>13307</v>
      </c>
      <c r="F3295" s="11" t="s">
        <v>13307</v>
      </c>
      <c r="G3295" s="11"/>
      <c r="H3295" s="11" t="s">
        <v>13308</v>
      </c>
      <c r="I3295" s="11"/>
      <c r="J3295" s="12">
        <v>2024</v>
      </c>
      <c r="K3295" s="11" t="s">
        <v>526</v>
      </c>
      <c r="L3295" s="11" t="s">
        <v>12064</v>
      </c>
      <c r="M3295" s="13">
        <v>7</v>
      </c>
      <c r="N3295" s="11"/>
      <c r="O3295" s="11" t="s">
        <v>1961</v>
      </c>
      <c r="P3295" s="11"/>
      <c r="Q3295" s="11"/>
      <c r="R3295" s="11" t="s">
        <v>97</v>
      </c>
      <c r="S3295" s="11"/>
      <c r="T3295" s="11" t="s">
        <v>76</v>
      </c>
      <c r="U3295" s="11" t="s">
        <v>4097</v>
      </c>
      <c r="V3295" s="11" t="s">
        <v>12321</v>
      </c>
      <c r="W3295" s="11" t="s">
        <v>615</v>
      </c>
      <c r="X3295" s="18">
        <v>24.9</v>
      </c>
      <c r="Y3295" s="18"/>
      <c r="Z3295" s="11">
        <f>$B$3295*$X$3295*(100%-$C$15)</f>
        <v>0</v>
      </c>
    </row>
    <row r="3296" spans="1:26" s="10" customFormat="1" ht="39.950000000000003" customHeight="1" x14ac:dyDescent="0.2">
      <c r="A3296" s="11" t="s">
        <v>67</v>
      </c>
      <c r="B3296" s="11"/>
      <c r="C3296" s="11" t="s">
        <v>12064</v>
      </c>
      <c r="D3296" s="11" t="s">
        <v>13309</v>
      </c>
      <c r="E3296" s="11" t="s">
        <v>13310</v>
      </c>
      <c r="F3296" s="11" t="s">
        <v>13310</v>
      </c>
      <c r="G3296" s="11"/>
      <c r="H3296" s="11" t="s">
        <v>13311</v>
      </c>
      <c r="I3296" s="11"/>
      <c r="J3296" s="12">
        <v>2024</v>
      </c>
      <c r="K3296" s="11" t="s">
        <v>7619</v>
      </c>
      <c r="L3296" s="11" t="s">
        <v>12064</v>
      </c>
      <c r="M3296" s="13">
        <v>7</v>
      </c>
      <c r="N3296" s="11"/>
      <c r="O3296" s="11" t="s">
        <v>1961</v>
      </c>
      <c r="P3296" s="11"/>
      <c r="Q3296" s="11"/>
      <c r="R3296" s="11" t="s">
        <v>97</v>
      </c>
      <c r="S3296" s="11"/>
      <c r="T3296" s="11" t="s">
        <v>76</v>
      </c>
      <c r="U3296" s="11" t="s">
        <v>4097</v>
      </c>
      <c r="V3296" s="11" t="s">
        <v>12321</v>
      </c>
      <c r="W3296" s="11" t="s">
        <v>615</v>
      </c>
      <c r="X3296" s="18">
        <v>24.9</v>
      </c>
      <c r="Y3296" s="18"/>
      <c r="Z3296" s="11">
        <f>$B$3296*$X$3296*(100%-$C$15)</f>
        <v>0</v>
      </c>
    </row>
    <row r="3297" spans="1:26" s="10" customFormat="1" ht="39.950000000000003" customHeight="1" x14ac:dyDescent="0.2">
      <c r="A3297" s="11" t="s">
        <v>67</v>
      </c>
      <c r="B3297" s="11"/>
      <c r="C3297" s="11" t="s">
        <v>12064</v>
      </c>
      <c r="D3297" s="11" t="s">
        <v>13312</v>
      </c>
      <c r="E3297" s="11" t="s">
        <v>13313</v>
      </c>
      <c r="F3297" s="11" t="s">
        <v>13313</v>
      </c>
      <c r="G3297" s="11"/>
      <c r="H3297" s="11" t="s">
        <v>13314</v>
      </c>
      <c r="I3297" s="11"/>
      <c r="J3297" s="12">
        <v>2024</v>
      </c>
      <c r="K3297" s="11" t="s">
        <v>656</v>
      </c>
      <c r="L3297" s="11" t="s">
        <v>12064</v>
      </c>
      <c r="M3297" s="13">
        <v>7</v>
      </c>
      <c r="N3297" s="11"/>
      <c r="O3297" s="11" t="s">
        <v>1961</v>
      </c>
      <c r="P3297" s="11"/>
      <c r="Q3297" s="11"/>
      <c r="R3297" s="11" t="s">
        <v>97</v>
      </c>
      <c r="S3297" s="11"/>
      <c r="T3297" s="11" t="s">
        <v>76</v>
      </c>
      <c r="U3297" s="11" t="s">
        <v>4097</v>
      </c>
      <c r="V3297" s="11" t="s">
        <v>12321</v>
      </c>
      <c r="W3297" s="11" t="s">
        <v>615</v>
      </c>
      <c r="X3297" s="18">
        <v>24.9</v>
      </c>
      <c r="Y3297" s="18"/>
      <c r="Z3297" s="11">
        <f>$B$3297*$X$3297*(100%-$C$15)</f>
        <v>0</v>
      </c>
    </row>
    <row r="3298" spans="1:26" s="10" customFormat="1" ht="39.950000000000003" customHeight="1" x14ac:dyDescent="0.2">
      <c r="A3298" s="11" t="s">
        <v>67</v>
      </c>
      <c r="B3298" s="11"/>
      <c r="C3298" s="11" t="s">
        <v>12064</v>
      </c>
      <c r="D3298" s="11" t="s">
        <v>13315</v>
      </c>
      <c r="E3298" s="11" t="s">
        <v>13316</v>
      </c>
      <c r="F3298" s="11" t="s">
        <v>13316</v>
      </c>
      <c r="G3298" s="11"/>
      <c r="H3298" s="11" t="s">
        <v>13317</v>
      </c>
      <c r="I3298" s="11"/>
      <c r="J3298" s="12">
        <v>2024</v>
      </c>
      <c r="K3298" s="11" t="s">
        <v>465</v>
      </c>
      <c r="L3298" s="11" t="s">
        <v>12064</v>
      </c>
      <c r="M3298" s="13">
        <v>7</v>
      </c>
      <c r="N3298" s="11"/>
      <c r="O3298" s="11" t="s">
        <v>1961</v>
      </c>
      <c r="P3298" s="11"/>
      <c r="Q3298" s="11"/>
      <c r="R3298" s="11" t="s">
        <v>97</v>
      </c>
      <c r="S3298" s="11"/>
      <c r="T3298" s="11" t="s">
        <v>76</v>
      </c>
      <c r="U3298" s="11" t="s">
        <v>4097</v>
      </c>
      <c r="V3298" s="11" t="s">
        <v>12321</v>
      </c>
      <c r="W3298" s="11" t="s">
        <v>615</v>
      </c>
      <c r="X3298" s="18">
        <v>24.9</v>
      </c>
      <c r="Y3298" s="18"/>
      <c r="Z3298" s="11">
        <f>$B$3298*$X$3298*(100%-$C$15)</f>
        <v>0</v>
      </c>
    </row>
    <row r="3299" spans="1:26" s="10" customFormat="1" ht="39.950000000000003" customHeight="1" x14ac:dyDescent="0.2">
      <c r="A3299" s="11" t="s">
        <v>67</v>
      </c>
      <c r="B3299" s="11"/>
      <c r="C3299" s="11" t="s">
        <v>12064</v>
      </c>
      <c r="D3299" s="11" t="s">
        <v>13318</v>
      </c>
      <c r="E3299" s="11" t="s">
        <v>13319</v>
      </c>
      <c r="F3299" s="11" t="s">
        <v>13319</v>
      </c>
      <c r="G3299" s="11"/>
      <c r="H3299" s="11" t="s">
        <v>13320</v>
      </c>
      <c r="I3299" s="11"/>
      <c r="J3299" s="12">
        <v>2024</v>
      </c>
      <c r="K3299" s="11" t="s">
        <v>7619</v>
      </c>
      <c r="L3299" s="11" t="s">
        <v>12064</v>
      </c>
      <c r="M3299" s="13">
        <v>7</v>
      </c>
      <c r="N3299" s="11"/>
      <c r="O3299" s="11" t="s">
        <v>1961</v>
      </c>
      <c r="P3299" s="11"/>
      <c r="Q3299" s="11"/>
      <c r="R3299" s="11" t="s">
        <v>97</v>
      </c>
      <c r="S3299" s="11"/>
      <c r="T3299" s="11" t="s">
        <v>76</v>
      </c>
      <c r="U3299" s="11" t="s">
        <v>4097</v>
      </c>
      <c r="V3299" s="11" t="s">
        <v>12655</v>
      </c>
      <c r="W3299" s="11" t="s">
        <v>615</v>
      </c>
      <c r="X3299" s="18">
        <v>24.9</v>
      </c>
      <c r="Y3299" s="18"/>
      <c r="Z3299" s="11">
        <f>$B$3299*$X$3299*(100%-$C$15)</f>
        <v>0</v>
      </c>
    </row>
    <row r="3300" spans="1:26" s="10" customFormat="1" ht="39.950000000000003" customHeight="1" x14ac:dyDescent="0.2">
      <c r="A3300" s="11" t="s">
        <v>67</v>
      </c>
      <c r="B3300" s="11"/>
      <c r="C3300" s="11" t="s">
        <v>12064</v>
      </c>
      <c r="D3300" s="11" t="s">
        <v>13321</v>
      </c>
      <c r="E3300" s="11" t="s">
        <v>13322</v>
      </c>
      <c r="F3300" s="11" t="s">
        <v>13322</v>
      </c>
      <c r="G3300" s="11"/>
      <c r="H3300" s="11" t="s">
        <v>13323</v>
      </c>
      <c r="I3300" s="11"/>
      <c r="J3300" s="12">
        <v>2024</v>
      </c>
      <c r="K3300" s="11" t="s">
        <v>7619</v>
      </c>
      <c r="L3300" s="11" t="s">
        <v>12064</v>
      </c>
      <c r="M3300" s="13">
        <v>7</v>
      </c>
      <c r="N3300" s="11"/>
      <c r="O3300" s="11" t="s">
        <v>1961</v>
      </c>
      <c r="P3300" s="11"/>
      <c r="Q3300" s="11"/>
      <c r="R3300" s="11" t="s">
        <v>97</v>
      </c>
      <c r="S3300" s="11"/>
      <c r="T3300" s="11" t="s">
        <v>76</v>
      </c>
      <c r="U3300" s="11" t="s">
        <v>4097</v>
      </c>
      <c r="V3300" s="11" t="s">
        <v>12655</v>
      </c>
      <c r="W3300" s="11" t="s">
        <v>615</v>
      </c>
      <c r="X3300" s="18">
        <v>24.9</v>
      </c>
      <c r="Y3300" s="18"/>
      <c r="Z3300" s="11">
        <f>$B$3300*$X$3300*(100%-$C$15)</f>
        <v>0</v>
      </c>
    </row>
    <row r="3301" spans="1:26" s="10" customFormat="1" ht="39.950000000000003" customHeight="1" x14ac:dyDescent="0.2">
      <c r="A3301" s="11" t="s">
        <v>67</v>
      </c>
      <c r="B3301" s="11"/>
      <c r="C3301" s="11" t="s">
        <v>12064</v>
      </c>
      <c r="D3301" s="11" t="s">
        <v>13324</v>
      </c>
      <c r="E3301" s="11" t="s">
        <v>13325</v>
      </c>
      <c r="F3301" s="11" t="s">
        <v>13325</v>
      </c>
      <c r="G3301" s="11"/>
      <c r="H3301" s="11" t="s">
        <v>13326</v>
      </c>
      <c r="I3301" s="11"/>
      <c r="J3301" s="12">
        <v>2024</v>
      </c>
      <c r="K3301" s="11" t="s">
        <v>7619</v>
      </c>
      <c r="L3301" s="11" t="s">
        <v>12064</v>
      </c>
      <c r="M3301" s="13">
        <v>7</v>
      </c>
      <c r="N3301" s="11"/>
      <c r="O3301" s="11" t="s">
        <v>1961</v>
      </c>
      <c r="P3301" s="11"/>
      <c r="Q3301" s="11"/>
      <c r="R3301" s="11" t="s">
        <v>97</v>
      </c>
      <c r="S3301" s="11"/>
      <c r="T3301" s="11" t="s">
        <v>76</v>
      </c>
      <c r="U3301" s="11" t="s">
        <v>4097</v>
      </c>
      <c r="V3301" s="11" t="s">
        <v>12380</v>
      </c>
      <c r="W3301" s="11" t="s">
        <v>615</v>
      </c>
      <c r="X3301" s="18">
        <v>24.9</v>
      </c>
      <c r="Y3301" s="18"/>
      <c r="Z3301" s="11">
        <f>$B$3301*$X$3301*(100%-$C$15)</f>
        <v>0</v>
      </c>
    </row>
    <row r="3302" spans="1:26" s="10" customFormat="1" ht="39.950000000000003" customHeight="1" x14ac:dyDescent="0.2">
      <c r="A3302" s="11" t="s">
        <v>67</v>
      </c>
      <c r="B3302" s="11"/>
      <c r="C3302" s="11" t="s">
        <v>12064</v>
      </c>
      <c r="D3302" s="11" t="s">
        <v>13327</v>
      </c>
      <c r="E3302" s="11" t="s">
        <v>13328</v>
      </c>
      <c r="F3302" s="11" t="s">
        <v>13328</v>
      </c>
      <c r="G3302" s="11"/>
      <c r="H3302" s="11" t="s">
        <v>13329</v>
      </c>
      <c r="I3302" s="11"/>
      <c r="J3302" s="12">
        <v>2024</v>
      </c>
      <c r="K3302" s="11" t="s">
        <v>7619</v>
      </c>
      <c r="L3302" s="11" t="s">
        <v>12064</v>
      </c>
      <c r="M3302" s="13">
        <v>7</v>
      </c>
      <c r="N3302" s="11"/>
      <c r="O3302" s="11" t="s">
        <v>1961</v>
      </c>
      <c r="P3302" s="11"/>
      <c r="Q3302" s="11"/>
      <c r="R3302" s="11" t="s">
        <v>97</v>
      </c>
      <c r="S3302" s="11"/>
      <c r="T3302" s="11" t="s">
        <v>76</v>
      </c>
      <c r="U3302" s="11" t="s">
        <v>4097</v>
      </c>
      <c r="V3302" s="11" t="s">
        <v>13330</v>
      </c>
      <c r="W3302" s="11" t="s">
        <v>615</v>
      </c>
      <c r="X3302" s="18">
        <v>24.9</v>
      </c>
      <c r="Y3302" s="18"/>
      <c r="Z3302" s="11">
        <f>$B$3302*$X$3302*(100%-$C$15)</f>
        <v>0</v>
      </c>
    </row>
    <row r="3303" spans="1:26" s="10" customFormat="1" ht="39.950000000000003" customHeight="1" x14ac:dyDescent="0.2">
      <c r="A3303" s="11" t="s">
        <v>67</v>
      </c>
      <c r="B3303" s="11"/>
      <c r="C3303" s="11" t="s">
        <v>12064</v>
      </c>
      <c r="D3303" s="11" t="s">
        <v>13331</v>
      </c>
      <c r="E3303" s="11" t="s">
        <v>13332</v>
      </c>
      <c r="F3303" s="11" t="s">
        <v>13332</v>
      </c>
      <c r="G3303" s="11"/>
      <c r="H3303" s="11" t="s">
        <v>13333</v>
      </c>
      <c r="I3303" s="11"/>
      <c r="J3303" s="12">
        <v>2024</v>
      </c>
      <c r="K3303" s="11" t="s">
        <v>7619</v>
      </c>
      <c r="L3303" s="11" t="s">
        <v>12064</v>
      </c>
      <c r="M3303" s="13">
        <v>7</v>
      </c>
      <c r="N3303" s="11"/>
      <c r="O3303" s="11" t="s">
        <v>1961</v>
      </c>
      <c r="P3303" s="11"/>
      <c r="Q3303" s="11"/>
      <c r="R3303" s="11" t="s">
        <v>97</v>
      </c>
      <c r="S3303" s="11"/>
      <c r="T3303" s="11" t="s">
        <v>76</v>
      </c>
      <c r="U3303" s="11" t="s">
        <v>4097</v>
      </c>
      <c r="V3303" s="11" t="s">
        <v>13330</v>
      </c>
      <c r="W3303" s="11" t="s">
        <v>615</v>
      </c>
      <c r="X3303" s="18">
        <v>24.9</v>
      </c>
      <c r="Y3303" s="18"/>
      <c r="Z3303" s="11">
        <f>$B$3303*$X$3303*(100%-$C$15)</f>
        <v>0</v>
      </c>
    </row>
    <row r="3304" spans="1:26" s="10" customFormat="1" ht="39.950000000000003" customHeight="1" x14ac:dyDescent="0.2">
      <c r="A3304" s="11" t="s">
        <v>67</v>
      </c>
      <c r="B3304" s="11"/>
      <c r="C3304" s="11" t="s">
        <v>12064</v>
      </c>
      <c r="D3304" s="11" t="s">
        <v>13334</v>
      </c>
      <c r="E3304" s="11" t="s">
        <v>13335</v>
      </c>
      <c r="F3304" s="11" t="s">
        <v>13335</v>
      </c>
      <c r="G3304" s="11"/>
      <c r="H3304" s="11" t="s">
        <v>13336</v>
      </c>
      <c r="I3304" s="11"/>
      <c r="J3304" s="12">
        <v>2024</v>
      </c>
      <c r="K3304" s="11" t="s">
        <v>7619</v>
      </c>
      <c r="L3304" s="11" t="s">
        <v>12064</v>
      </c>
      <c r="M3304" s="13">
        <v>7</v>
      </c>
      <c r="N3304" s="11"/>
      <c r="O3304" s="11" t="s">
        <v>1961</v>
      </c>
      <c r="P3304" s="11"/>
      <c r="Q3304" s="11"/>
      <c r="R3304" s="11" t="s">
        <v>97</v>
      </c>
      <c r="S3304" s="11"/>
      <c r="T3304" s="11" t="s">
        <v>76</v>
      </c>
      <c r="U3304" s="11" t="s">
        <v>4097</v>
      </c>
      <c r="V3304" s="11" t="s">
        <v>13330</v>
      </c>
      <c r="W3304" s="11" t="s">
        <v>615</v>
      </c>
      <c r="X3304" s="18">
        <v>24.9</v>
      </c>
      <c r="Y3304" s="18"/>
      <c r="Z3304" s="11">
        <f>$B$3304*$X$3304*(100%-$C$15)</f>
        <v>0</v>
      </c>
    </row>
    <row r="3305" spans="1:26" s="10" customFormat="1" ht="39.950000000000003" customHeight="1" x14ac:dyDescent="0.2">
      <c r="A3305" s="11" t="s">
        <v>67</v>
      </c>
      <c r="B3305" s="11"/>
      <c r="C3305" s="11" t="s">
        <v>12064</v>
      </c>
      <c r="D3305" s="11" t="s">
        <v>13337</v>
      </c>
      <c r="E3305" s="11" t="s">
        <v>13338</v>
      </c>
      <c r="F3305" s="11" t="s">
        <v>13338</v>
      </c>
      <c r="G3305" s="11"/>
      <c r="H3305" s="11" t="s">
        <v>13339</v>
      </c>
      <c r="I3305" s="11"/>
      <c r="J3305" s="12">
        <v>2024</v>
      </c>
      <c r="K3305" s="11" t="s">
        <v>7619</v>
      </c>
      <c r="L3305" s="11" t="s">
        <v>12064</v>
      </c>
      <c r="M3305" s="13">
        <v>7</v>
      </c>
      <c r="N3305" s="11"/>
      <c r="O3305" s="11" t="s">
        <v>1961</v>
      </c>
      <c r="P3305" s="11"/>
      <c r="Q3305" s="11"/>
      <c r="R3305" s="11" t="s">
        <v>97</v>
      </c>
      <c r="S3305" s="11"/>
      <c r="T3305" s="11" t="s">
        <v>76</v>
      </c>
      <c r="U3305" s="11" t="s">
        <v>4097</v>
      </c>
      <c r="V3305" s="11" t="s">
        <v>12655</v>
      </c>
      <c r="W3305" s="11" t="s">
        <v>615</v>
      </c>
      <c r="X3305" s="18">
        <v>24.9</v>
      </c>
      <c r="Y3305" s="18"/>
      <c r="Z3305" s="11">
        <f>$B$3305*$X$3305*(100%-$C$15)</f>
        <v>0</v>
      </c>
    </row>
    <row r="3306" spans="1:26" s="10" customFormat="1" ht="39.950000000000003" customHeight="1" x14ac:dyDescent="0.2">
      <c r="A3306" s="11" t="s">
        <v>67</v>
      </c>
      <c r="B3306" s="11"/>
      <c r="C3306" s="11" t="s">
        <v>12064</v>
      </c>
      <c r="D3306" s="11" t="s">
        <v>13340</v>
      </c>
      <c r="E3306" s="11" t="s">
        <v>13341</v>
      </c>
      <c r="F3306" s="11" t="s">
        <v>13341</v>
      </c>
      <c r="G3306" s="11"/>
      <c r="H3306" s="11" t="s">
        <v>13342</v>
      </c>
      <c r="I3306" s="11"/>
      <c r="J3306" s="12">
        <v>2024</v>
      </c>
      <c r="K3306" s="11" t="s">
        <v>7619</v>
      </c>
      <c r="L3306" s="11" t="s">
        <v>12064</v>
      </c>
      <c r="M3306" s="13">
        <v>7</v>
      </c>
      <c r="N3306" s="11"/>
      <c r="O3306" s="11" t="s">
        <v>1961</v>
      </c>
      <c r="P3306" s="11"/>
      <c r="Q3306" s="11"/>
      <c r="R3306" s="11" t="s">
        <v>97</v>
      </c>
      <c r="S3306" s="11"/>
      <c r="T3306" s="11" t="s">
        <v>76</v>
      </c>
      <c r="U3306" s="11" t="s">
        <v>4097</v>
      </c>
      <c r="V3306" s="11" t="s">
        <v>12655</v>
      </c>
      <c r="W3306" s="11" t="s">
        <v>615</v>
      </c>
      <c r="X3306" s="18">
        <v>24.9</v>
      </c>
      <c r="Y3306" s="18"/>
      <c r="Z3306" s="11">
        <f>$B$3306*$X$3306*(100%-$C$15)</f>
        <v>0</v>
      </c>
    </row>
    <row r="3307" spans="1:26" s="10" customFormat="1" ht="39.950000000000003" customHeight="1" x14ac:dyDescent="0.2">
      <c r="A3307" s="11" t="s">
        <v>67</v>
      </c>
      <c r="B3307" s="11"/>
      <c r="C3307" s="11" t="s">
        <v>12064</v>
      </c>
      <c r="D3307" s="11" t="s">
        <v>13343</v>
      </c>
      <c r="E3307" s="11" t="s">
        <v>13344</v>
      </c>
      <c r="F3307" s="11" t="s">
        <v>13344</v>
      </c>
      <c r="G3307" s="11"/>
      <c r="H3307" s="11" t="s">
        <v>13345</v>
      </c>
      <c r="I3307" s="11"/>
      <c r="J3307" s="12">
        <v>2024</v>
      </c>
      <c r="K3307" s="11" t="s">
        <v>7619</v>
      </c>
      <c r="L3307" s="11" t="s">
        <v>12064</v>
      </c>
      <c r="M3307" s="13">
        <v>7</v>
      </c>
      <c r="N3307" s="11"/>
      <c r="O3307" s="11" t="s">
        <v>1961</v>
      </c>
      <c r="P3307" s="11"/>
      <c r="Q3307" s="11"/>
      <c r="R3307" s="11" t="s">
        <v>97</v>
      </c>
      <c r="S3307" s="11"/>
      <c r="T3307" s="11" t="s">
        <v>76</v>
      </c>
      <c r="U3307" s="11" t="s">
        <v>4097</v>
      </c>
      <c r="V3307" s="11" t="s">
        <v>12655</v>
      </c>
      <c r="W3307" s="11" t="s">
        <v>615</v>
      </c>
      <c r="X3307" s="18">
        <v>24.9</v>
      </c>
      <c r="Y3307" s="18"/>
      <c r="Z3307" s="11">
        <f>$B$3307*$X$3307*(100%-$C$15)</f>
        <v>0</v>
      </c>
    </row>
    <row r="3308" spans="1:26" s="10" customFormat="1" ht="39.950000000000003" customHeight="1" x14ac:dyDescent="0.2">
      <c r="A3308" s="11" t="s">
        <v>67</v>
      </c>
      <c r="B3308" s="11"/>
      <c r="C3308" s="11" t="s">
        <v>12064</v>
      </c>
      <c r="D3308" s="11" t="s">
        <v>13346</v>
      </c>
      <c r="E3308" s="11" t="s">
        <v>13347</v>
      </c>
      <c r="F3308" s="11" t="s">
        <v>13347</v>
      </c>
      <c r="G3308" s="11"/>
      <c r="H3308" s="11" t="s">
        <v>13348</v>
      </c>
      <c r="I3308" s="11"/>
      <c r="J3308" s="12">
        <v>2024</v>
      </c>
      <c r="K3308" s="11" t="s">
        <v>465</v>
      </c>
      <c r="L3308" s="11" t="s">
        <v>12064</v>
      </c>
      <c r="M3308" s="13">
        <v>7</v>
      </c>
      <c r="N3308" s="11"/>
      <c r="O3308" s="11" t="s">
        <v>1961</v>
      </c>
      <c r="P3308" s="11"/>
      <c r="Q3308" s="11"/>
      <c r="R3308" s="11" t="s">
        <v>97</v>
      </c>
      <c r="S3308" s="11"/>
      <c r="T3308" s="11" t="s">
        <v>76</v>
      </c>
      <c r="U3308" s="11" t="s">
        <v>4097</v>
      </c>
      <c r="V3308" s="11" t="s">
        <v>13349</v>
      </c>
      <c r="W3308" s="11" t="s">
        <v>615</v>
      </c>
      <c r="X3308" s="18">
        <v>24.9</v>
      </c>
      <c r="Y3308" s="18"/>
      <c r="Z3308" s="11">
        <f>$B$3308*$X$3308*(100%-$C$15)</f>
        <v>0</v>
      </c>
    </row>
    <row r="3309" spans="1:26" s="10" customFormat="1" ht="39.950000000000003" customHeight="1" x14ac:dyDescent="0.2">
      <c r="A3309" s="11" t="s">
        <v>67</v>
      </c>
      <c r="B3309" s="11"/>
      <c r="C3309" s="11" t="s">
        <v>12064</v>
      </c>
      <c r="D3309" s="11" t="s">
        <v>13350</v>
      </c>
      <c r="E3309" s="11" t="s">
        <v>13351</v>
      </c>
      <c r="F3309" s="11" t="s">
        <v>13351</v>
      </c>
      <c r="G3309" s="11"/>
      <c r="H3309" s="11" t="s">
        <v>13352</v>
      </c>
      <c r="I3309" s="11"/>
      <c r="J3309" s="12">
        <v>2024</v>
      </c>
      <c r="K3309" s="11" t="s">
        <v>465</v>
      </c>
      <c r="L3309" s="11" t="s">
        <v>12064</v>
      </c>
      <c r="M3309" s="13">
        <v>7</v>
      </c>
      <c r="N3309" s="11"/>
      <c r="O3309" s="11" t="s">
        <v>1961</v>
      </c>
      <c r="P3309" s="11"/>
      <c r="Q3309" s="11"/>
      <c r="R3309" s="11" t="s">
        <v>97</v>
      </c>
      <c r="S3309" s="11"/>
      <c r="T3309" s="11" t="s">
        <v>76</v>
      </c>
      <c r="U3309" s="11" t="s">
        <v>4097</v>
      </c>
      <c r="V3309" s="11" t="s">
        <v>13353</v>
      </c>
      <c r="W3309" s="11" t="s">
        <v>615</v>
      </c>
      <c r="X3309" s="18">
        <v>24.9</v>
      </c>
      <c r="Y3309" s="18"/>
      <c r="Z3309" s="11">
        <f>$B$3309*$X$3309*(100%-$C$15)</f>
        <v>0</v>
      </c>
    </row>
    <row r="3310" spans="1:26" s="10" customFormat="1" ht="39.950000000000003" customHeight="1" x14ac:dyDescent="0.2">
      <c r="A3310" s="11" t="s">
        <v>67</v>
      </c>
      <c r="B3310" s="11"/>
      <c r="C3310" s="11" t="s">
        <v>12064</v>
      </c>
      <c r="D3310" s="11" t="s">
        <v>13354</v>
      </c>
      <c r="E3310" s="11" t="s">
        <v>13355</v>
      </c>
      <c r="F3310" s="11" t="s">
        <v>13355</v>
      </c>
      <c r="G3310" s="11"/>
      <c r="H3310" s="11" t="s">
        <v>13356</v>
      </c>
      <c r="I3310" s="11"/>
      <c r="J3310" s="12">
        <v>2024</v>
      </c>
      <c r="K3310" s="11" t="s">
        <v>465</v>
      </c>
      <c r="L3310" s="11" t="s">
        <v>12064</v>
      </c>
      <c r="M3310" s="13">
        <v>7</v>
      </c>
      <c r="N3310" s="11"/>
      <c r="O3310" s="11" t="s">
        <v>1961</v>
      </c>
      <c r="P3310" s="11"/>
      <c r="Q3310" s="11"/>
      <c r="R3310" s="11" t="s">
        <v>97</v>
      </c>
      <c r="S3310" s="11"/>
      <c r="T3310" s="11" t="s">
        <v>76</v>
      </c>
      <c r="U3310" s="11" t="s">
        <v>4097</v>
      </c>
      <c r="V3310" s="11" t="s">
        <v>13357</v>
      </c>
      <c r="W3310" s="11" t="s">
        <v>615</v>
      </c>
      <c r="X3310" s="18">
        <v>24.9</v>
      </c>
      <c r="Y3310" s="18"/>
      <c r="Z3310" s="11">
        <f>$B$3310*$X$3310*(100%-$C$15)</f>
        <v>0</v>
      </c>
    </row>
    <row r="3311" spans="1:26" s="10" customFormat="1" ht="39.950000000000003" customHeight="1" x14ac:dyDescent="0.2">
      <c r="A3311" s="11" t="s">
        <v>67</v>
      </c>
      <c r="B3311" s="11"/>
      <c r="C3311" s="11" t="s">
        <v>12064</v>
      </c>
      <c r="D3311" s="11" t="s">
        <v>13358</v>
      </c>
      <c r="E3311" s="11" t="s">
        <v>13359</v>
      </c>
      <c r="F3311" s="11" t="s">
        <v>13359</v>
      </c>
      <c r="G3311" s="11"/>
      <c r="H3311" s="11" t="s">
        <v>13360</v>
      </c>
      <c r="I3311" s="11"/>
      <c r="J3311" s="12">
        <v>2024</v>
      </c>
      <c r="K3311" s="11" t="s">
        <v>465</v>
      </c>
      <c r="L3311" s="11" t="s">
        <v>12064</v>
      </c>
      <c r="M3311" s="13">
        <v>7</v>
      </c>
      <c r="N3311" s="11"/>
      <c r="O3311" s="11" t="s">
        <v>12072</v>
      </c>
      <c r="P3311" s="11"/>
      <c r="Q3311" s="11"/>
      <c r="R3311" s="11" t="s">
        <v>97</v>
      </c>
      <c r="S3311" s="11"/>
      <c r="T3311" s="11" t="s">
        <v>76</v>
      </c>
      <c r="U3311" s="11" t="s">
        <v>4097</v>
      </c>
      <c r="V3311" s="11" t="s">
        <v>13357</v>
      </c>
      <c r="W3311" s="11" t="s">
        <v>615</v>
      </c>
      <c r="X3311" s="18">
        <v>24.9</v>
      </c>
      <c r="Y3311" s="18"/>
      <c r="Z3311" s="11">
        <f>$B$3311*$X$3311*(100%-$C$15)</f>
        <v>0</v>
      </c>
    </row>
    <row r="3312" spans="1:26" s="10" customFormat="1" ht="39.950000000000003" customHeight="1" x14ac:dyDescent="0.2">
      <c r="A3312" s="11" t="s">
        <v>67</v>
      </c>
      <c r="B3312" s="11"/>
      <c r="C3312" s="11" t="s">
        <v>12064</v>
      </c>
      <c r="D3312" s="11" t="s">
        <v>13361</v>
      </c>
      <c r="E3312" s="11" t="s">
        <v>13362</v>
      </c>
      <c r="F3312" s="11" t="s">
        <v>13362</v>
      </c>
      <c r="G3312" s="11"/>
      <c r="H3312" s="11" t="s">
        <v>13363</v>
      </c>
      <c r="I3312" s="11"/>
      <c r="J3312" s="12">
        <v>2024</v>
      </c>
      <c r="K3312" s="11" t="s">
        <v>465</v>
      </c>
      <c r="L3312" s="11" t="s">
        <v>12064</v>
      </c>
      <c r="M3312" s="13">
        <v>7</v>
      </c>
      <c r="N3312" s="11"/>
      <c r="O3312" s="11" t="s">
        <v>12072</v>
      </c>
      <c r="P3312" s="11"/>
      <c r="Q3312" s="11"/>
      <c r="R3312" s="11" t="s">
        <v>97</v>
      </c>
      <c r="S3312" s="11"/>
      <c r="T3312" s="11" t="s">
        <v>76</v>
      </c>
      <c r="U3312" s="11" t="s">
        <v>4097</v>
      </c>
      <c r="V3312" s="11" t="s">
        <v>13357</v>
      </c>
      <c r="W3312" s="11" t="s">
        <v>615</v>
      </c>
      <c r="X3312" s="18">
        <v>24.9</v>
      </c>
      <c r="Y3312" s="18"/>
      <c r="Z3312" s="11">
        <f>$B$3312*$X$3312*(100%-$C$15)</f>
        <v>0</v>
      </c>
    </row>
    <row r="3313" spans="1:26" s="10" customFormat="1" ht="39.950000000000003" customHeight="1" x14ac:dyDescent="0.2">
      <c r="A3313" s="11" t="s">
        <v>67</v>
      </c>
      <c r="B3313" s="11"/>
      <c r="C3313" s="11" t="s">
        <v>12064</v>
      </c>
      <c r="D3313" s="11" t="s">
        <v>13364</v>
      </c>
      <c r="E3313" s="11" t="s">
        <v>13365</v>
      </c>
      <c r="F3313" s="11" t="s">
        <v>13365</v>
      </c>
      <c r="G3313" s="11"/>
      <c r="H3313" s="11" t="s">
        <v>13366</v>
      </c>
      <c r="I3313" s="11"/>
      <c r="J3313" s="12">
        <v>2024</v>
      </c>
      <c r="K3313" s="11" t="s">
        <v>465</v>
      </c>
      <c r="L3313" s="11" t="s">
        <v>12064</v>
      </c>
      <c r="M3313" s="13">
        <v>7</v>
      </c>
      <c r="N3313" s="11"/>
      <c r="O3313" s="11" t="s">
        <v>1961</v>
      </c>
      <c r="P3313" s="11"/>
      <c r="Q3313" s="11"/>
      <c r="R3313" s="11" t="s">
        <v>97</v>
      </c>
      <c r="S3313" s="11"/>
      <c r="T3313" s="11" t="s">
        <v>76</v>
      </c>
      <c r="U3313" s="11" t="s">
        <v>4097</v>
      </c>
      <c r="V3313" s="11" t="s">
        <v>13357</v>
      </c>
      <c r="W3313" s="11" t="s">
        <v>615</v>
      </c>
      <c r="X3313" s="18">
        <v>24.9</v>
      </c>
      <c r="Y3313" s="18"/>
      <c r="Z3313" s="11">
        <f>$B$3313*$X$3313*(100%-$C$15)</f>
        <v>0</v>
      </c>
    </row>
    <row r="3314" spans="1:26" s="10" customFormat="1" ht="39.950000000000003" customHeight="1" x14ac:dyDescent="0.2">
      <c r="A3314" s="11" t="s">
        <v>67</v>
      </c>
      <c r="B3314" s="11"/>
      <c r="C3314" s="11" t="s">
        <v>12064</v>
      </c>
      <c r="D3314" s="11" t="s">
        <v>13367</v>
      </c>
      <c r="E3314" s="11" t="s">
        <v>13368</v>
      </c>
      <c r="F3314" s="11" t="s">
        <v>13368</v>
      </c>
      <c r="G3314" s="11"/>
      <c r="H3314" s="11" t="s">
        <v>13369</v>
      </c>
      <c r="I3314" s="11"/>
      <c r="J3314" s="12">
        <v>2024</v>
      </c>
      <c r="K3314" s="11" t="s">
        <v>465</v>
      </c>
      <c r="L3314" s="11" t="s">
        <v>12064</v>
      </c>
      <c r="M3314" s="13">
        <v>7</v>
      </c>
      <c r="N3314" s="11"/>
      <c r="O3314" s="11" t="s">
        <v>12072</v>
      </c>
      <c r="P3314" s="11"/>
      <c r="Q3314" s="11"/>
      <c r="R3314" s="11" t="s">
        <v>97</v>
      </c>
      <c r="S3314" s="11"/>
      <c r="T3314" s="11" t="s">
        <v>76</v>
      </c>
      <c r="U3314" s="11" t="s">
        <v>4097</v>
      </c>
      <c r="V3314" s="11" t="s">
        <v>13357</v>
      </c>
      <c r="W3314" s="11" t="s">
        <v>615</v>
      </c>
      <c r="X3314" s="18">
        <v>24.9</v>
      </c>
      <c r="Y3314" s="18"/>
      <c r="Z3314" s="11">
        <f>$B$3314*$X$3314*(100%-$C$15)</f>
        <v>0</v>
      </c>
    </row>
    <row r="3315" spans="1:26" s="10" customFormat="1" ht="39.950000000000003" customHeight="1" x14ac:dyDescent="0.2">
      <c r="A3315" s="11" t="s">
        <v>67</v>
      </c>
      <c r="B3315" s="11"/>
      <c r="C3315" s="11" t="s">
        <v>12064</v>
      </c>
      <c r="D3315" s="11" t="s">
        <v>13370</v>
      </c>
      <c r="E3315" s="11" t="s">
        <v>13371</v>
      </c>
      <c r="F3315" s="11" t="s">
        <v>13371</v>
      </c>
      <c r="G3315" s="11"/>
      <c r="H3315" s="11" t="s">
        <v>13372</v>
      </c>
      <c r="I3315" s="11"/>
      <c r="J3315" s="12">
        <v>2024</v>
      </c>
      <c r="K3315" s="11" t="s">
        <v>465</v>
      </c>
      <c r="L3315" s="11" t="s">
        <v>12064</v>
      </c>
      <c r="M3315" s="13">
        <v>7</v>
      </c>
      <c r="N3315" s="11"/>
      <c r="O3315" s="11" t="s">
        <v>1961</v>
      </c>
      <c r="P3315" s="11"/>
      <c r="Q3315" s="11"/>
      <c r="R3315" s="11" t="s">
        <v>97</v>
      </c>
      <c r="S3315" s="11"/>
      <c r="T3315" s="11" t="s">
        <v>76</v>
      </c>
      <c r="U3315" s="11" t="s">
        <v>4097</v>
      </c>
      <c r="V3315" s="11" t="s">
        <v>13357</v>
      </c>
      <c r="W3315" s="11" t="s">
        <v>615</v>
      </c>
      <c r="X3315" s="18">
        <v>24.9</v>
      </c>
      <c r="Y3315" s="18"/>
      <c r="Z3315" s="11">
        <f>$B$3315*$X$3315*(100%-$C$15)</f>
        <v>0</v>
      </c>
    </row>
    <row r="3316" spans="1:26" s="10" customFormat="1" ht="39.950000000000003" customHeight="1" x14ac:dyDescent="0.2">
      <c r="A3316" s="11" t="s">
        <v>67</v>
      </c>
      <c r="B3316" s="11"/>
      <c r="C3316" s="11" t="s">
        <v>12064</v>
      </c>
      <c r="D3316" s="11" t="s">
        <v>13373</v>
      </c>
      <c r="E3316" s="11" t="s">
        <v>13374</v>
      </c>
      <c r="F3316" s="11" t="s">
        <v>13374</v>
      </c>
      <c r="G3316" s="11"/>
      <c r="H3316" s="11" t="s">
        <v>13375</v>
      </c>
      <c r="I3316" s="11"/>
      <c r="J3316" s="12">
        <v>2024</v>
      </c>
      <c r="K3316" s="11" t="s">
        <v>465</v>
      </c>
      <c r="L3316" s="11" t="s">
        <v>12064</v>
      </c>
      <c r="M3316" s="13">
        <v>7</v>
      </c>
      <c r="N3316" s="11"/>
      <c r="O3316" s="11" t="s">
        <v>1961</v>
      </c>
      <c r="P3316" s="11"/>
      <c r="Q3316" s="11"/>
      <c r="R3316" s="11" t="s">
        <v>97</v>
      </c>
      <c r="S3316" s="11"/>
      <c r="T3316" s="11" t="s">
        <v>76</v>
      </c>
      <c r="U3316" s="11" t="s">
        <v>4097</v>
      </c>
      <c r="V3316" s="11" t="s">
        <v>13357</v>
      </c>
      <c r="W3316" s="11" t="s">
        <v>615</v>
      </c>
      <c r="X3316" s="18">
        <v>24.9</v>
      </c>
      <c r="Y3316" s="18"/>
      <c r="Z3316" s="11">
        <f>$B$3316*$X$3316*(100%-$C$15)</f>
        <v>0</v>
      </c>
    </row>
    <row r="3317" spans="1:26" s="10" customFormat="1" ht="39.950000000000003" customHeight="1" x14ac:dyDescent="0.2">
      <c r="A3317" s="11" t="s">
        <v>67</v>
      </c>
      <c r="B3317" s="11"/>
      <c r="C3317" s="11" t="s">
        <v>12064</v>
      </c>
      <c r="D3317" s="11" t="s">
        <v>13376</v>
      </c>
      <c r="E3317" s="11" t="s">
        <v>13377</v>
      </c>
      <c r="F3317" s="11" t="s">
        <v>13377</v>
      </c>
      <c r="G3317" s="11"/>
      <c r="H3317" s="11" t="s">
        <v>13378</v>
      </c>
      <c r="I3317" s="11"/>
      <c r="J3317" s="12">
        <v>2024</v>
      </c>
      <c r="K3317" s="11" t="s">
        <v>465</v>
      </c>
      <c r="L3317" s="11" t="s">
        <v>12064</v>
      </c>
      <c r="M3317" s="13">
        <v>7</v>
      </c>
      <c r="N3317" s="11"/>
      <c r="O3317" s="11" t="s">
        <v>1961</v>
      </c>
      <c r="P3317" s="11"/>
      <c r="Q3317" s="11"/>
      <c r="R3317" s="11" t="s">
        <v>97</v>
      </c>
      <c r="S3317" s="11"/>
      <c r="T3317" s="11" t="s">
        <v>76</v>
      </c>
      <c r="U3317" s="11" t="s">
        <v>4097</v>
      </c>
      <c r="V3317" s="11" t="s">
        <v>13357</v>
      </c>
      <c r="W3317" s="11" t="s">
        <v>615</v>
      </c>
      <c r="X3317" s="18">
        <v>24.9</v>
      </c>
      <c r="Y3317" s="18"/>
      <c r="Z3317" s="11">
        <f>$B$3317*$X$3317*(100%-$C$15)</f>
        <v>0</v>
      </c>
    </row>
    <row r="3318" spans="1:26" s="10" customFormat="1" ht="39.950000000000003" customHeight="1" x14ac:dyDescent="0.2">
      <c r="A3318" s="11" t="s">
        <v>67</v>
      </c>
      <c r="B3318" s="11"/>
      <c r="C3318" s="11" t="s">
        <v>12064</v>
      </c>
      <c r="D3318" s="11" t="s">
        <v>13379</v>
      </c>
      <c r="E3318" s="11" t="s">
        <v>13380</v>
      </c>
      <c r="F3318" s="11" t="s">
        <v>13380</v>
      </c>
      <c r="G3318" s="11"/>
      <c r="H3318" s="11" t="s">
        <v>13381</v>
      </c>
      <c r="I3318" s="11"/>
      <c r="J3318" s="12">
        <v>2024</v>
      </c>
      <c r="K3318" s="11" t="s">
        <v>465</v>
      </c>
      <c r="L3318" s="11" t="s">
        <v>12064</v>
      </c>
      <c r="M3318" s="13">
        <v>7</v>
      </c>
      <c r="N3318" s="11"/>
      <c r="O3318" s="11" t="s">
        <v>1961</v>
      </c>
      <c r="P3318" s="11"/>
      <c r="Q3318" s="11"/>
      <c r="R3318" s="11" t="s">
        <v>97</v>
      </c>
      <c r="S3318" s="11"/>
      <c r="T3318" s="11" t="s">
        <v>76</v>
      </c>
      <c r="U3318" s="11" t="s">
        <v>4097</v>
      </c>
      <c r="V3318" s="11" t="s">
        <v>13357</v>
      </c>
      <c r="W3318" s="11" t="s">
        <v>615</v>
      </c>
      <c r="X3318" s="18">
        <v>24.9</v>
      </c>
      <c r="Y3318" s="18"/>
      <c r="Z3318" s="11">
        <f>$B$3318*$X$3318*(100%-$C$15)</f>
        <v>0</v>
      </c>
    </row>
    <row r="3319" spans="1:26" s="10" customFormat="1" ht="39.950000000000003" customHeight="1" x14ac:dyDescent="0.2">
      <c r="A3319" s="11" t="s">
        <v>67</v>
      </c>
      <c r="B3319" s="11"/>
      <c r="C3319" s="11" t="s">
        <v>12064</v>
      </c>
      <c r="D3319" s="11" t="s">
        <v>13382</v>
      </c>
      <c r="E3319" s="11" t="s">
        <v>13383</v>
      </c>
      <c r="F3319" s="11" t="s">
        <v>13383</v>
      </c>
      <c r="G3319" s="11"/>
      <c r="H3319" s="11" t="s">
        <v>13384</v>
      </c>
      <c r="I3319" s="11"/>
      <c r="J3319" s="12">
        <v>2024</v>
      </c>
      <c r="K3319" s="11" t="s">
        <v>465</v>
      </c>
      <c r="L3319" s="11" t="s">
        <v>12064</v>
      </c>
      <c r="M3319" s="13">
        <v>7</v>
      </c>
      <c r="N3319" s="11"/>
      <c r="O3319" s="11" t="s">
        <v>1961</v>
      </c>
      <c r="P3319" s="11"/>
      <c r="Q3319" s="11"/>
      <c r="R3319" s="11" t="s">
        <v>97</v>
      </c>
      <c r="S3319" s="11"/>
      <c r="T3319" s="11" t="s">
        <v>76</v>
      </c>
      <c r="U3319" s="11" t="s">
        <v>4097</v>
      </c>
      <c r="V3319" s="11" t="s">
        <v>13357</v>
      </c>
      <c r="W3319" s="11" t="s">
        <v>615</v>
      </c>
      <c r="X3319" s="18">
        <v>24.9</v>
      </c>
      <c r="Y3319" s="18"/>
      <c r="Z3319" s="11">
        <f>$B$3319*$X$3319*(100%-$C$15)</f>
        <v>0</v>
      </c>
    </row>
    <row r="3320" spans="1:26" s="10" customFormat="1" ht="39.950000000000003" customHeight="1" x14ac:dyDescent="0.2">
      <c r="A3320" s="11" t="s">
        <v>67</v>
      </c>
      <c r="B3320" s="11"/>
      <c r="C3320" s="11" t="s">
        <v>12064</v>
      </c>
      <c r="D3320" s="11" t="s">
        <v>13385</v>
      </c>
      <c r="E3320" s="11" t="s">
        <v>13386</v>
      </c>
      <c r="F3320" s="11" t="s">
        <v>13386</v>
      </c>
      <c r="G3320" s="11"/>
      <c r="H3320" s="11" t="s">
        <v>13387</v>
      </c>
      <c r="I3320" s="11"/>
      <c r="J3320" s="12">
        <v>2024</v>
      </c>
      <c r="K3320" s="11" t="s">
        <v>429</v>
      </c>
      <c r="L3320" s="11" t="s">
        <v>12064</v>
      </c>
      <c r="M3320" s="13">
        <v>7</v>
      </c>
      <c r="N3320" s="11"/>
      <c r="O3320" s="11" t="s">
        <v>1961</v>
      </c>
      <c r="P3320" s="11"/>
      <c r="Q3320" s="11"/>
      <c r="R3320" s="11" t="s">
        <v>97</v>
      </c>
      <c r="S3320" s="11"/>
      <c r="T3320" s="11" t="s">
        <v>76</v>
      </c>
      <c r="U3320" s="11" t="s">
        <v>4097</v>
      </c>
      <c r="V3320" s="11" t="s">
        <v>12380</v>
      </c>
      <c r="W3320" s="11" t="s">
        <v>615</v>
      </c>
      <c r="X3320" s="18">
        <v>24.9</v>
      </c>
      <c r="Y3320" s="18"/>
      <c r="Z3320" s="11">
        <f>$B$3320*$X$3320*(100%-$C$15)</f>
        <v>0</v>
      </c>
    </row>
    <row r="3321" spans="1:26" s="10" customFormat="1" ht="39.950000000000003" customHeight="1" x14ac:dyDescent="0.2">
      <c r="A3321" s="11" t="s">
        <v>67</v>
      </c>
      <c r="B3321" s="11"/>
      <c r="C3321" s="11" t="s">
        <v>12064</v>
      </c>
      <c r="D3321" s="11" t="s">
        <v>13388</v>
      </c>
      <c r="E3321" s="11" t="s">
        <v>13389</v>
      </c>
      <c r="F3321" s="11" t="s">
        <v>13389</v>
      </c>
      <c r="G3321" s="11"/>
      <c r="H3321" s="11" t="s">
        <v>13390</v>
      </c>
      <c r="I3321" s="11"/>
      <c r="J3321" s="12">
        <v>2024</v>
      </c>
      <c r="K3321" s="11" t="s">
        <v>465</v>
      </c>
      <c r="L3321" s="11" t="s">
        <v>12064</v>
      </c>
      <c r="M3321" s="13">
        <v>7</v>
      </c>
      <c r="N3321" s="11"/>
      <c r="O3321" s="11" t="s">
        <v>1961</v>
      </c>
      <c r="P3321" s="11"/>
      <c r="Q3321" s="11"/>
      <c r="R3321" s="11" t="s">
        <v>97</v>
      </c>
      <c r="S3321" s="11"/>
      <c r="T3321" s="11" t="s">
        <v>76</v>
      </c>
      <c r="U3321" s="11" t="s">
        <v>4097</v>
      </c>
      <c r="V3321" s="11" t="s">
        <v>13357</v>
      </c>
      <c r="W3321" s="11" t="s">
        <v>615</v>
      </c>
      <c r="X3321" s="18">
        <v>24.9</v>
      </c>
      <c r="Y3321" s="18"/>
      <c r="Z3321" s="11">
        <f>$B$3321*$X$3321*(100%-$C$15)</f>
        <v>0</v>
      </c>
    </row>
    <row r="3322" spans="1:26" s="10" customFormat="1" ht="39.950000000000003" customHeight="1" x14ac:dyDescent="0.2">
      <c r="A3322" s="11" t="s">
        <v>67</v>
      </c>
      <c r="B3322" s="11"/>
      <c r="C3322" s="11" t="s">
        <v>12064</v>
      </c>
      <c r="D3322" s="11" t="s">
        <v>13391</v>
      </c>
      <c r="E3322" s="11" t="s">
        <v>13392</v>
      </c>
      <c r="F3322" s="11" t="s">
        <v>13392</v>
      </c>
      <c r="G3322" s="11"/>
      <c r="H3322" s="11" t="s">
        <v>13393</v>
      </c>
      <c r="I3322" s="11"/>
      <c r="J3322" s="12">
        <v>2024</v>
      </c>
      <c r="K3322" s="11" t="s">
        <v>465</v>
      </c>
      <c r="L3322" s="11" t="s">
        <v>12064</v>
      </c>
      <c r="M3322" s="13">
        <v>7</v>
      </c>
      <c r="N3322" s="11"/>
      <c r="O3322" s="11" t="s">
        <v>1961</v>
      </c>
      <c r="P3322" s="11"/>
      <c r="Q3322" s="11"/>
      <c r="R3322" s="11" t="s">
        <v>97</v>
      </c>
      <c r="S3322" s="11"/>
      <c r="T3322" s="11" t="s">
        <v>76</v>
      </c>
      <c r="U3322" s="11" t="s">
        <v>4097</v>
      </c>
      <c r="V3322" s="11" t="s">
        <v>13357</v>
      </c>
      <c r="W3322" s="11" t="s">
        <v>615</v>
      </c>
      <c r="X3322" s="18">
        <v>24.9</v>
      </c>
      <c r="Y3322" s="18"/>
      <c r="Z3322" s="11">
        <f>$B$3322*$X$3322*(100%-$C$15)</f>
        <v>0</v>
      </c>
    </row>
    <row r="3323" spans="1:26" s="10" customFormat="1" ht="39.950000000000003" customHeight="1" x14ac:dyDescent="0.2">
      <c r="A3323" s="11" t="s">
        <v>67</v>
      </c>
      <c r="B3323" s="11"/>
      <c r="C3323" s="11" t="s">
        <v>12064</v>
      </c>
      <c r="D3323" s="11" t="s">
        <v>13394</v>
      </c>
      <c r="E3323" s="11" t="s">
        <v>13395</v>
      </c>
      <c r="F3323" s="11" t="s">
        <v>13395</v>
      </c>
      <c r="G3323" s="11"/>
      <c r="H3323" s="11" t="s">
        <v>13396</v>
      </c>
      <c r="I3323" s="11"/>
      <c r="J3323" s="12">
        <v>2024</v>
      </c>
      <c r="K3323" s="11" t="s">
        <v>465</v>
      </c>
      <c r="L3323" s="11" t="s">
        <v>12064</v>
      </c>
      <c r="M3323" s="13">
        <v>7</v>
      </c>
      <c r="N3323" s="11"/>
      <c r="O3323" s="11" t="s">
        <v>1961</v>
      </c>
      <c r="P3323" s="11"/>
      <c r="Q3323" s="11"/>
      <c r="R3323" s="11" t="s">
        <v>97</v>
      </c>
      <c r="S3323" s="11"/>
      <c r="T3323" s="11" t="s">
        <v>76</v>
      </c>
      <c r="U3323" s="11" t="s">
        <v>4097</v>
      </c>
      <c r="V3323" s="11" t="s">
        <v>13357</v>
      </c>
      <c r="W3323" s="11" t="s">
        <v>615</v>
      </c>
      <c r="X3323" s="18">
        <v>24.9</v>
      </c>
      <c r="Y3323" s="18"/>
      <c r="Z3323" s="11">
        <f>$B$3323*$X$3323*(100%-$C$15)</f>
        <v>0</v>
      </c>
    </row>
    <row r="3324" spans="1:26" s="10" customFormat="1" ht="39.950000000000003" customHeight="1" x14ac:dyDescent="0.2">
      <c r="A3324" s="11" t="s">
        <v>67</v>
      </c>
      <c r="B3324" s="11"/>
      <c r="C3324" s="11" t="s">
        <v>12064</v>
      </c>
      <c r="D3324" s="11" t="s">
        <v>13397</v>
      </c>
      <c r="E3324" s="11" t="s">
        <v>13398</v>
      </c>
      <c r="F3324" s="11" t="s">
        <v>13398</v>
      </c>
      <c r="G3324" s="11"/>
      <c r="H3324" s="11" t="s">
        <v>13399</v>
      </c>
      <c r="I3324" s="11"/>
      <c r="J3324" s="12">
        <v>2024</v>
      </c>
      <c r="K3324" s="11" t="s">
        <v>465</v>
      </c>
      <c r="L3324" s="11" t="s">
        <v>12064</v>
      </c>
      <c r="M3324" s="13">
        <v>7</v>
      </c>
      <c r="N3324" s="11"/>
      <c r="O3324" s="11" t="s">
        <v>1961</v>
      </c>
      <c r="P3324" s="11"/>
      <c r="Q3324" s="11"/>
      <c r="R3324" s="11" t="s">
        <v>97</v>
      </c>
      <c r="S3324" s="11"/>
      <c r="T3324" s="11" t="s">
        <v>76</v>
      </c>
      <c r="U3324" s="11" t="s">
        <v>4097</v>
      </c>
      <c r="V3324" s="11" t="s">
        <v>13357</v>
      </c>
      <c r="W3324" s="11" t="s">
        <v>615</v>
      </c>
      <c r="X3324" s="18">
        <v>24.9</v>
      </c>
      <c r="Y3324" s="18"/>
      <c r="Z3324" s="11">
        <f>$B$3324*$X$3324*(100%-$C$15)</f>
        <v>0</v>
      </c>
    </row>
    <row r="3325" spans="1:26" s="10" customFormat="1" ht="39.950000000000003" customHeight="1" x14ac:dyDescent="0.2">
      <c r="A3325" s="11" t="s">
        <v>67</v>
      </c>
      <c r="B3325" s="11"/>
      <c r="C3325" s="11" t="s">
        <v>12064</v>
      </c>
      <c r="D3325" s="11" t="s">
        <v>13400</v>
      </c>
      <c r="E3325" s="11" t="s">
        <v>13401</v>
      </c>
      <c r="F3325" s="11" t="s">
        <v>13401</v>
      </c>
      <c r="G3325" s="11"/>
      <c r="H3325" s="11" t="s">
        <v>13402</v>
      </c>
      <c r="I3325" s="11"/>
      <c r="J3325" s="12">
        <v>2024</v>
      </c>
      <c r="K3325" s="11" t="s">
        <v>465</v>
      </c>
      <c r="L3325" s="11" t="s">
        <v>12064</v>
      </c>
      <c r="M3325" s="13">
        <v>7</v>
      </c>
      <c r="N3325" s="11"/>
      <c r="O3325" s="11" t="s">
        <v>1961</v>
      </c>
      <c r="P3325" s="11"/>
      <c r="Q3325" s="11"/>
      <c r="R3325" s="11" t="s">
        <v>97</v>
      </c>
      <c r="S3325" s="11"/>
      <c r="T3325" s="11" t="s">
        <v>76</v>
      </c>
      <c r="U3325" s="11" t="s">
        <v>4097</v>
      </c>
      <c r="V3325" s="11" t="s">
        <v>13357</v>
      </c>
      <c r="W3325" s="11" t="s">
        <v>615</v>
      </c>
      <c r="X3325" s="18">
        <v>24.9</v>
      </c>
      <c r="Y3325" s="18"/>
      <c r="Z3325" s="11">
        <f>$B$3325*$X$3325*(100%-$C$15)</f>
        <v>0</v>
      </c>
    </row>
    <row r="3326" spans="1:26" s="10" customFormat="1" ht="39.950000000000003" customHeight="1" x14ac:dyDescent="0.2">
      <c r="A3326" s="11" t="s">
        <v>67</v>
      </c>
      <c r="B3326" s="11"/>
      <c r="C3326" s="11" t="s">
        <v>12064</v>
      </c>
      <c r="D3326" s="11" t="s">
        <v>13403</v>
      </c>
      <c r="E3326" s="11" t="s">
        <v>13404</v>
      </c>
      <c r="F3326" s="11" t="s">
        <v>13404</v>
      </c>
      <c r="G3326" s="11"/>
      <c r="H3326" s="11" t="s">
        <v>13405</v>
      </c>
      <c r="I3326" s="11"/>
      <c r="J3326" s="12">
        <v>2024</v>
      </c>
      <c r="K3326" s="11" t="s">
        <v>465</v>
      </c>
      <c r="L3326" s="11" t="s">
        <v>12064</v>
      </c>
      <c r="M3326" s="13">
        <v>7</v>
      </c>
      <c r="N3326" s="11"/>
      <c r="O3326" s="11" t="s">
        <v>1961</v>
      </c>
      <c r="P3326" s="11"/>
      <c r="Q3326" s="11"/>
      <c r="R3326" s="11" t="s">
        <v>97</v>
      </c>
      <c r="S3326" s="11"/>
      <c r="T3326" s="11" t="s">
        <v>76</v>
      </c>
      <c r="U3326" s="11" t="s">
        <v>4097</v>
      </c>
      <c r="V3326" s="11" t="s">
        <v>13357</v>
      </c>
      <c r="W3326" s="11" t="s">
        <v>615</v>
      </c>
      <c r="X3326" s="18">
        <v>24.9</v>
      </c>
      <c r="Y3326" s="18"/>
      <c r="Z3326" s="11">
        <f>$B$3326*$X$3326*(100%-$C$15)</f>
        <v>0</v>
      </c>
    </row>
    <row r="3327" spans="1:26" s="10" customFormat="1" ht="39.950000000000003" customHeight="1" x14ac:dyDescent="0.2">
      <c r="A3327" s="11" t="s">
        <v>67</v>
      </c>
      <c r="B3327" s="11"/>
      <c r="C3327" s="11" t="s">
        <v>12064</v>
      </c>
      <c r="D3327" s="11" t="s">
        <v>13406</v>
      </c>
      <c r="E3327" s="11" t="s">
        <v>13407</v>
      </c>
      <c r="F3327" s="11" t="s">
        <v>13407</v>
      </c>
      <c r="G3327" s="11"/>
      <c r="H3327" s="11" t="s">
        <v>13408</v>
      </c>
      <c r="I3327" s="11"/>
      <c r="J3327" s="12">
        <v>2024</v>
      </c>
      <c r="K3327" s="11" t="s">
        <v>465</v>
      </c>
      <c r="L3327" s="11" t="s">
        <v>12064</v>
      </c>
      <c r="M3327" s="13">
        <v>7</v>
      </c>
      <c r="N3327" s="11"/>
      <c r="O3327" s="11" t="s">
        <v>1961</v>
      </c>
      <c r="P3327" s="11"/>
      <c r="Q3327" s="11"/>
      <c r="R3327" s="11" t="s">
        <v>97</v>
      </c>
      <c r="S3327" s="11"/>
      <c r="T3327" s="11" t="s">
        <v>76</v>
      </c>
      <c r="U3327" s="11" t="s">
        <v>4097</v>
      </c>
      <c r="V3327" s="11" t="s">
        <v>13357</v>
      </c>
      <c r="W3327" s="11" t="s">
        <v>615</v>
      </c>
      <c r="X3327" s="18">
        <v>24.9</v>
      </c>
      <c r="Y3327" s="18"/>
      <c r="Z3327" s="11">
        <f>$B$3327*$X$3327*(100%-$C$15)</f>
        <v>0</v>
      </c>
    </row>
    <row r="3328" spans="1:26" s="10" customFormat="1" ht="39.950000000000003" customHeight="1" x14ac:dyDescent="0.2">
      <c r="A3328" s="11" t="s">
        <v>67</v>
      </c>
      <c r="B3328" s="11"/>
      <c r="C3328" s="11" t="s">
        <v>12064</v>
      </c>
      <c r="D3328" s="11" t="s">
        <v>13409</v>
      </c>
      <c r="E3328" s="11" t="s">
        <v>13410</v>
      </c>
      <c r="F3328" s="11" t="s">
        <v>13410</v>
      </c>
      <c r="G3328" s="11"/>
      <c r="H3328" s="11" t="s">
        <v>13411</v>
      </c>
      <c r="I3328" s="11"/>
      <c r="J3328" s="12">
        <v>2024</v>
      </c>
      <c r="K3328" s="11" t="s">
        <v>465</v>
      </c>
      <c r="L3328" s="11" t="s">
        <v>12064</v>
      </c>
      <c r="M3328" s="13">
        <v>7</v>
      </c>
      <c r="N3328" s="11"/>
      <c r="O3328" s="11" t="s">
        <v>1961</v>
      </c>
      <c r="P3328" s="11"/>
      <c r="Q3328" s="11"/>
      <c r="R3328" s="11" t="s">
        <v>97</v>
      </c>
      <c r="S3328" s="11"/>
      <c r="T3328" s="11" t="s">
        <v>76</v>
      </c>
      <c r="U3328" s="11" t="s">
        <v>4097</v>
      </c>
      <c r="V3328" s="11" t="s">
        <v>13357</v>
      </c>
      <c r="W3328" s="11" t="s">
        <v>615</v>
      </c>
      <c r="X3328" s="18">
        <v>24.9</v>
      </c>
      <c r="Y3328" s="18"/>
      <c r="Z3328" s="11">
        <f>$B$3328*$X$3328*(100%-$C$15)</f>
        <v>0</v>
      </c>
    </row>
    <row r="3329" spans="1:26" s="10" customFormat="1" ht="39.950000000000003" customHeight="1" x14ac:dyDescent="0.2">
      <c r="A3329" s="11" t="s">
        <v>67</v>
      </c>
      <c r="B3329" s="11"/>
      <c r="C3329" s="11" t="s">
        <v>12064</v>
      </c>
      <c r="D3329" s="11" t="s">
        <v>13412</v>
      </c>
      <c r="E3329" s="11" t="s">
        <v>13413</v>
      </c>
      <c r="F3329" s="11" t="s">
        <v>13413</v>
      </c>
      <c r="G3329" s="11"/>
      <c r="H3329" s="11" t="s">
        <v>13414</v>
      </c>
      <c r="I3329" s="11"/>
      <c r="J3329" s="12">
        <v>2024</v>
      </c>
      <c r="K3329" s="11" t="s">
        <v>465</v>
      </c>
      <c r="L3329" s="11" t="s">
        <v>12064</v>
      </c>
      <c r="M3329" s="13">
        <v>7</v>
      </c>
      <c r="N3329" s="11"/>
      <c r="O3329" s="11" t="s">
        <v>1961</v>
      </c>
      <c r="P3329" s="11"/>
      <c r="Q3329" s="11"/>
      <c r="R3329" s="11" t="s">
        <v>97</v>
      </c>
      <c r="S3329" s="11"/>
      <c r="T3329" s="11" t="s">
        <v>76</v>
      </c>
      <c r="U3329" s="11" t="s">
        <v>4097</v>
      </c>
      <c r="V3329" s="11" t="s">
        <v>13357</v>
      </c>
      <c r="W3329" s="11" t="s">
        <v>615</v>
      </c>
      <c r="X3329" s="18">
        <v>24.9</v>
      </c>
      <c r="Y3329" s="18"/>
      <c r="Z3329" s="11">
        <f>$B$3329*$X$3329*(100%-$C$15)</f>
        <v>0</v>
      </c>
    </row>
    <row r="3330" spans="1:26" s="10" customFormat="1" ht="39.950000000000003" customHeight="1" x14ac:dyDescent="0.2">
      <c r="A3330" s="11" t="s">
        <v>67</v>
      </c>
      <c r="B3330" s="11"/>
      <c r="C3330" s="11" t="s">
        <v>12064</v>
      </c>
      <c r="D3330" s="11" t="s">
        <v>13415</v>
      </c>
      <c r="E3330" s="11" t="s">
        <v>13416</v>
      </c>
      <c r="F3330" s="11" t="s">
        <v>13416</v>
      </c>
      <c r="G3330" s="11"/>
      <c r="H3330" s="11" t="s">
        <v>13417</v>
      </c>
      <c r="I3330" s="11"/>
      <c r="J3330" s="12">
        <v>2024</v>
      </c>
      <c r="K3330" s="11" t="s">
        <v>465</v>
      </c>
      <c r="L3330" s="11" t="s">
        <v>12064</v>
      </c>
      <c r="M3330" s="13">
        <v>7</v>
      </c>
      <c r="N3330" s="11"/>
      <c r="O3330" s="11" t="s">
        <v>1961</v>
      </c>
      <c r="P3330" s="11"/>
      <c r="Q3330" s="11"/>
      <c r="R3330" s="11" t="s">
        <v>97</v>
      </c>
      <c r="S3330" s="11"/>
      <c r="T3330" s="11" t="s">
        <v>76</v>
      </c>
      <c r="U3330" s="11" t="s">
        <v>4097</v>
      </c>
      <c r="V3330" s="11" t="s">
        <v>13357</v>
      </c>
      <c r="W3330" s="11" t="s">
        <v>615</v>
      </c>
      <c r="X3330" s="18">
        <v>24.9</v>
      </c>
      <c r="Y3330" s="18"/>
      <c r="Z3330" s="11">
        <f>$B$3330*$X$3330*(100%-$C$15)</f>
        <v>0</v>
      </c>
    </row>
    <row r="3331" spans="1:26" s="10" customFormat="1" ht="39.950000000000003" customHeight="1" x14ac:dyDescent="0.2">
      <c r="A3331" s="11" t="s">
        <v>67</v>
      </c>
      <c r="B3331" s="11"/>
      <c r="C3331" s="11" t="s">
        <v>12064</v>
      </c>
      <c r="D3331" s="11" t="s">
        <v>13418</v>
      </c>
      <c r="E3331" s="11" t="s">
        <v>13419</v>
      </c>
      <c r="F3331" s="11" t="s">
        <v>13419</v>
      </c>
      <c r="G3331" s="11"/>
      <c r="H3331" s="11" t="s">
        <v>13420</v>
      </c>
      <c r="I3331" s="11"/>
      <c r="J3331" s="12">
        <v>2024</v>
      </c>
      <c r="K3331" s="11" t="s">
        <v>465</v>
      </c>
      <c r="L3331" s="11" t="s">
        <v>12064</v>
      </c>
      <c r="M3331" s="13">
        <v>7</v>
      </c>
      <c r="N3331" s="11"/>
      <c r="O3331" s="11" t="s">
        <v>1961</v>
      </c>
      <c r="P3331" s="11"/>
      <c r="Q3331" s="11"/>
      <c r="R3331" s="11" t="s">
        <v>97</v>
      </c>
      <c r="S3331" s="11"/>
      <c r="T3331" s="11" t="s">
        <v>76</v>
      </c>
      <c r="U3331" s="11" t="s">
        <v>4097</v>
      </c>
      <c r="V3331" s="11" t="s">
        <v>13357</v>
      </c>
      <c r="W3331" s="11" t="s">
        <v>615</v>
      </c>
      <c r="X3331" s="18">
        <v>24.9</v>
      </c>
      <c r="Y3331" s="18"/>
      <c r="Z3331" s="11">
        <f>$B$3331*$X$3331*(100%-$C$15)</f>
        <v>0</v>
      </c>
    </row>
    <row r="3332" spans="1:26" s="10" customFormat="1" ht="39.950000000000003" customHeight="1" x14ac:dyDescent="0.2">
      <c r="A3332" s="11" t="s">
        <v>67</v>
      </c>
      <c r="B3332" s="11"/>
      <c r="C3332" s="11" t="s">
        <v>12064</v>
      </c>
      <c r="D3332" s="11" t="s">
        <v>13421</v>
      </c>
      <c r="E3332" s="11" t="s">
        <v>13422</v>
      </c>
      <c r="F3332" s="11" t="s">
        <v>13422</v>
      </c>
      <c r="G3332" s="11"/>
      <c r="H3332" s="11" t="s">
        <v>13423</v>
      </c>
      <c r="I3332" s="11"/>
      <c r="J3332" s="12">
        <v>2024</v>
      </c>
      <c r="K3332" s="11" t="s">
        <v>465</v>
      </c>
      <c r="L3332" s="11" t="s">
        <v>12064</v>
      </c>
      <c r="M3332" s="13">
        <v>7</v>
      </c>
      <c r="N3332" s="11"/>
      <c r="O3332" s="11" t="s">
        <v>1961</v>
      </c>
      <c r="P3332" s="11"/>
      <c r="Q3332" s="11"/>
      <c r="R3332" s="11" t="s">
        <v>97</v>
      </c>
      <c r="S3332" s="11"/>
      <c r="T3332" s="11" t="s">
        <v>76</v>
      </c>
      <c r="U3332" s="11" t="s">
        <v>4097</v>
      </c>
      <c r="V3332" s="11" t="s">
        <v>13357</v>
      </c>
      <c r="W3332" s="11" t="s">
        <v>615</v>
      </c>
      <c r="X3332" s="18">
        <v>24.9</v>
      </c>
      <c r="Y3332" s="18"/>
      <c r="Z3332" s="11">
        <f>$B$3332*$X$3332*(100%-$C$15)</f>
        <v>0</v>
      </c>
    </row>
    <row r="3333" spans="1:26" s="10" customFormat="1" ht="39.950000000000003" customHeight="1" x14ac:dyDescent="0.2">
      <c r="A3333" s="11" t="s">
        <v>67</v>
      </c>
      <c r="B3333" s="11"/>
      <c r="C3333" s="11" t="s">
        <v>12064</v>
      </c>
      <c r="D3333" s="11" t="s">
        <v>13424</v>
      </c>
      <c r="E3333" s="11" t="s">
        <v>13425</v>
      </c>
      <c r="F3333" s="11" t="s">
        <v>13425</v>
      </c>
      <c r="G3333" s="11"/>
      <c r="H3333" s="11" t="s">
        <v>13426</v>
      </c>
      <c r="I3333" s="11"/>
      <c r="J3333" s="12">
        <v>2024</v>
      </c>
      <c r="K3333" s="11" t="s">
        <v>465</v>
      </c>
      <c r="L3333" s="11" t="s">
        <v>12064</v>
      </c>
      <c r="M3333" s="13">
        <v>7</v>
      </c>
      <c r="N3333" s="11"/>
      <c r="O3333" s="11" t="s">
        <v>1961</v>
      </c>
      <c r="P3333" s="11"/>
      <c r="Q3333" s="11"/>
      <c r="R3333" s="11" t="s">
        <v>97</v>
      </c>
      <c r="S3333" s="11"/>
      <c r="T3333" s="11" t="s">
        <v>76</v>
      </c>
      <c r="U3333" s="11" t="s">
        <v>4097</v>
      </c>
      <c r="V3333" s="11" t="s">
        <v>13357</v>
      </c>
      <c r="W3333" s="11" t="s">
        <v>615</v>
      </c>
      <c r="X3333" s="18">
        <v>24.9</v>
      </c>
      <c r="Y3333" s="18"/>
      <c r="Z3333" s="11">
        <f>$B$3333*$X$3333*(100%-$C$15)</f>
        <v>0</v>
      </c>
    </row>
    <row r="3334" spans="1:26" s="10" customFormat="1" ht="39.950000000000003" customHeight="1" x14ac:dyDescent="0.2">
      <c r="A3334" s="11" t="s">
        <v>67</v>
      </c>
      <c r="B3334" s="11"/>
      <c r="C3334" s="11" t="s">
        <v>12064</v>
      </c>
      <c r="D3334" s="11" t="s">
        <v>13427</v>
      </c>
      <c r="E3334" s="11" t="s">
        <v>13428</v>
      </c>
      <c r="F3334" s="11" t="s">
        <v>13428</v>
      </c>
      <c r="G3334" s="11"/>
      <c r="H3334" s="11" t="s">
        <v>13429</v>
      </c>
      <c r="I3334" s="11"/>
      <c r="J3334" s="12">
        <v>2024</v>
      </c>
      <c r="K3334" s="11" t="s">
        <v>465</v>
      </c>
      <c r="L3334" s="11" t="s">
        <v>12064</v>
      </c>
      <c r="M3334" s="13">
        <v>7</v>
      </c>
      <c r="N3334" s="11"/>
      <c r="O3334" s="11" t="s">
        <v>1961</v>
      </c>
      <c r="P3334" s="11"/>
      <c r="Q3334" s="11"/>
      <c r="R3334" s="11" t="s">
        <v>97</v>
      </c>
      <c r="S3334" s="11"/>
      <c r="T3334" s="11" t="s">
        <v>76</v>
      </c>
      <c r="U3334" s="11" t="s">
        <v>4097</v>
      </c>
      <c r="V3334" s="11" t="s">
        <v>13357</v>
      </c>
      <c r="W3334" s="11" t="s">
        <v>615</v>
      </c>
      <c r="X3334" s="18">
        <v>24.9</v>
      </c>
      <c r="Y3334" s="18"/>
      <c r="Z3334" s="11">
        <f>$B$3334*$X$3334*(100%-$C$15)</f>
        <v>0</v>
      </c>
    </row>
    <row r="3335" spans="1:26" s="10" customFormat="1" ht="39.950000000000003" customHeight="1" x14ac:dyDescent="0.2">
      <c r="A3335" s="11" t="s">
        <v>67</v>
      </c>
      <c r="B3335" s="11"/>
      <c r="C3335" s="11" t="s">
        <v>12064</v>
      </c>
      <c r="D3335" s="11" t="s">
        <v>13430</v>
      </c>
      <c r="E3335" s="11" t="s">
        <v>13431</v>
      </c>
      <c r="F3335" s="11" t="s">
        <v>13431</v>
      </c>
      <c r="G3335" s="11"/>
      <c r="H3335" s="11" t="s">
        <v>13432</v>
      </c>
      <c r="I3335" s="11"/>
      <c r="J3335" s="12">
        <v>2024</v>
      </c>
      <c r="K3335" s="11" t="s">
        <v>465</v>
      </c>
      <c r="L3335" s="11" t="s">
        <v>12064</v>
      </c>
      <c r="M3335" s="13">
        <v>7</v>
      </c>
      <c r="N3335" s="11"/>
      <c r="O3335" s="11" t="s">
        <v>1961</v>
      </c>
      <c r="P3335" s="11"/>
      <c r="Q3335" s="11"/>
      <c r="R3335" s="11" t="s">
        <v>97</v>
      </c>
      <c r="S3335" s="11"/>
      <c r="T3335" s="11" t="s">
        <v>76</v>
      </c>
      <c r="U3335" s="11" t="s">
        <v>4097</v>
      </c>
      <c r="V3335" s="11" t="s">
        <v>13357</v>
      </c>
      <c r="W3335" s="11" t="s">
        <v>615</v>
      </c>
      <c r="X3335" s="18">
        <v>24.9</v>
      </c>
      <c r="Y3335" s="18"/>
      <c r="Z3335" s="11">
        <f>$B$3335*$X$3335*(100%-$C$15)</f>
        <v>0</v>
      </c>
    </row>
    <row r="3336" spans="1:26" s="10" customFormat="1" ht="39.950000000000003" customHeight="1" x14ac:dyDescent="0.2">
      <c r="A3336" s="11" t="s">
        <v>67</v>
      </c>
      <c r="B3336" s="11"/>
      <c r="C3336" s="11" t="s">
        <v>12064</v>
      </c>
      <c r="D3336" s="11" t="s">
        <v>13433</v>
      </c>
      <c r="E3336" s="11" t="s">
        <v>13434</v>
      </c>
      <c r="F3336" s="11" t="s">
        <v>13434</v>
      </c>
      <c r="G3336" s="11"/>
      <c r="H3336" s="11" t="s">
        <v>13435</v>
      </c>
      <c r="I3336" s="11"/>
      <c r="J3336" s="12">
        <v>2024</v>
      </c>
      <c r="K3336" s="11" t="s">
        <v>465</v>
      </c>
      <c r="L3336" s="11" t="s">
        <v>12064</v>
      </c>
      <c r="M3336" s="13">
        <v>7</v>
      </c>
      <c r="N3336" s="11"/>
      <c r="O3336" s="11" t="s">
        <v>1961</v>
      </c>
      <c r="P3336" s="11"/>
      <c r="Q3336" s="11"/>
      <c r="R3336" s="11" t="s">
        <v>97</v>
      </c>
      <c r="S3336" s="11"/>
      <c r="T3336" s="11" t="s">
        <v>76</v>
      </c>
      <c r="U3336" s="11" t="s">
        <v>4097</v>
      </c>
      <c r="V3336" s="11" t="s">
        <v>13357</v>
      </c>
      <c r="W3336" s="11" t="s">
        <v>615</v>
      </c>
      <c r="X3336" s="18">
        <v>24.9</v>
      </c>
      <c r="Y3336" s="18"/>
      <c r="Z3336" s="11">
        <f>$B$3336*$X$3336*(100%-$C$15)</f>
        <v>0</v>
      </c>
    </row>
    <row r="3337" spans="1:26" s="10" customFormat="1" ht="39.950000000000003" customHeight="1" x14ac:dyDescent="0.2">
      <c r="A3337" s="11" t="s">
        <v>67</v>
      </c>
      <c r="B3337" s="11"/>
      <c r="C3337" s="11" t="s">
        <v>12064</v>
      </c>
      <c r="D3337" s="11" t="s">
        <v>13436</v>
      </c>
      <c r="E3337" s="11" t="s">
        <v>13437</v>
      </c>
      <c r="F3337" s="11" t="s">
        <v>13437</v>
      </c>
      <c r="G3337" s="11"/>
      <c r="H3337" s="11" t="s">
        <v>13438</v>
      </c>
      <c r="I3337" s="11"/>
      <c r="J3337" s="12">
        <v>2024</v>
      </c>
      <c r="K3337" s="11" t="s">
        <v>83</v>
      </c>
      <c r="L3337" s="11" t="s">
        <v>12064</v>
      </c>
      <c r="M3337" s="13">
        <v>7</v>
      </c>
      <c r="N3337" s="11"/>
      <c r="O3337" s="11" t="s">
        <v>1961</v>
      </c>
      <c r="P3337" s="11"/>
      <c r="Q3337" s="11"/>
      <c r="R3337" s="11" t="s">
        <v>97</v>
      </c>
      <c r="S3337" s="11"/>
      <c r="T3337" s="11" t="s">
        <v>76</v>
      </c>
      <c r="U3337" s="11" t="s">
        <v>4097</v>
      </c>
      <c r="V3337" s="11" t="s">
        <v>13439</v>
      </c>
      <c r="W3337" s="11" t="s">
        <v>615</v>
      </c>
      <c r="X3337" s="18">
        <v>24.9</v>
      </c>
      <c r="Y3337" s="18"/>
      <c r="Z3337" s="11">
        <f>$B$3337*$X$3337*(100%-$C$15)</f>
        <v>0</v>
      </c>
    </row>
    <row r="3338" spans="1:26" s="10" customFormat="1" ht="39.950000000000003" customHeight="1" x14ac:dyDescent="0.2">
      <c r="A3338" s="11" t="s">
        <v>67</v>
      </c>
      <c r="B3338" s="11"/>
      <c r="C3338" s="11" t="s">
        <v>12064</v>
      </c>
      <c r="D3338" s="11" t="s">
        <v>13440</v>
      </c>
      <c r="E3338" s="11" t="s">
        <v>13441</v>
      </c>
      <c r="F3338" s="11" t="s">
        <v>13441</v>
      </c>
      <c r="G3338" s="11"/>
      <c r="H3338" s="11" t="s">
        <v>13442</v>
      </c>
      <c r="I3338" s="11"/>
      <c r="J3338" s="12">
        <v>2025</v>
      </c>
      <c r="K3338" s="11" t="s">
        <v>465</v>
      </c>
      <c r="L3338" s="11" t="s">
        <v>12064</v>
      </c>
      <c r="M3338" s="13">
        <v>7</v>
      </c>
      <c r="N3338" s="11"/>
      <c r="O3338" s="11" t="s">
        <v>1961</v>
      </c>
      <c r="P3338" s="11"/>
      <c r="Q3338" s="11"/>
      <c r="R3338" s="11" t="s">
        <v>97</v>
      </c>
      <c r="S3338" s="11"/>
      <c r="T3338" s="11" t="s">
        <v>76</v>
      </c>
      <c r="U3338" s="11" t="s">
        <v>4097</v>
      </c>
      <c r="V3338" s="11" t="s">
        <v>13357</v>
      </c>
      <c r="W3338" s="11" t="s">
        <v>615</v>
      </c>
      <c r="X3338" s="18">
        <v>24.9</v>
      </c>
      <c r="Y3338" s="18"/>
      <c r="Z3338" s="11">
        <f>$B$3338*$X$3338*(100%-$C$15)</f>
        <v>0</v>
      </c>
    </row>
    <row r="3339" spans="1:26" s="10" customFormat="1" ht="39.950000000000003" customHeight="1" x14ac:dyDescent="0.2">
      <c r="A3339" s="11" t="s">
        <v>67</v>
      </c>
      <c r="B3339" s="11"/>
      <c r="C3339" s="11" t="s">
        <v>12064</v>
      </c>
      <c r="D3339" s="11" t="s">
        <v>13443</v>
      </c>
      <c r="E3339" s="11" t="s">
        <v>13444</v>
      </c>
      <c r="F3339" s="11" t="s">
        <v>13444</v>
      </c>
      <c r="G3339" s="11"/>
      <c r="H3339" s="11" t="s">
        <v>13445</v>
      </c>
      <c r="I3339" s="11"/>
      <c r="J3339" s="12">
        <v>2024</v>
      </c>
      <c r="K3339" s="11" t="s">
        <v>429</v>
      </c>
      <c r="L3339" s="11" t="s">
        <v>12064</v>
      </c>
      <c r="M3339" s="13">
        <v>7</v>
      </c>
      <c r="N3339" s="11"/>
      <c r="O3339" s="11" t="s">
        <v>1961</v>
      </c>
      <c r="P3339" s="11"/>
      <c r="Q3339" s="11"/>
      <c r="R3339" s="11" t="s">
        <v>97</v>
      </c>
      <c r="S3339" s="11"/>
      <c r="T3339" s="11" t="s">
        <v>76</v>
      </c>
      <c r="U3339" s="11" t="s">
        <v>4097</v>
      </c>
      <c r="V3339" s="11" t="s">
        <v>12380</v>
      </c>
      <c r="W3339" s="11" t="s">
        <v>615</v>
      </c>
      <c r="X3339" s="18">
        <v>24.9</v>
      </c>
      <c r="Y3339" s="18"/>
      <c r="Z3339" s="11">
        <f>$B$3339*$X$3339*(100%-$C$15)</f>
        <v>0</v>
      </c>
    </row>
    <row r="3340" spans="1:26" s="10" customFormat="1" ht="39.950000000000003" customHeight="1" x14ac:dyDescent="0.2">
      <c r="A3340" s="11" t="s">
        <v>67</v>
      </c>
      <c r="B3340" s="11"/>
      <c r="C3340" s="11" t="s">
        <v>12064</v>
      </c>
      <c r="D3340" s="11" t="s">
        <v>13446</v>
      </c>
      <c r="E3340" s="11" t="s">
        <v>13447</v>
      </c>
      <c r="F3340" s="11" t="s">
        <v>13447</v>
      </c>
      <c r="G3340" s="11"/>
      <c r="H3340" s="11" t="s">
        <v>13448</v>
      </c>
      <c r="I3340" s="11"/>
      <c r="J3340" s="12">
        <v>2024</v>
      </c>
      <c r="K3340" s="11" t="s">
        <v>7619</v>
      </c>
      <c r="L3340" s="11" t="s">
        <v>12064</v>
      </c>
      <c r="M3340" s="13">
        <v>7</v>
      </c>
      <c r="N3340" s="11"/>
      <c r="O3340" s="11" t="s">
        <v>1961</v>
      </c>
      <c r="P3340" s="11"/>
      <c r="Q3340" s="11"/>
      <c r="R3340" s="11" t="s">
        <v>97</v>
      </c>
      <c r="S3340" s="11"/>
      <c r="T3340" s="11" t="s">
        <v>76</v>
      </c>
      <c r="U3340" s="11" t="s">
        <v>4097</v>
      </c>
      <c r="V3340" s="11" t="s">
        <v>12380</v>
      </c>
      <c r="W3340" s="11" t="s">
        <v>615</v>
      </c>
      <c r="X3340" s="18">
        <v>24.9</v>
      </c>
      <c r="Y3340" s="18"/>
      <c r="Z3340" s="11">
        <f>$B$3340*$X$3340*(100%-$C$15)</f>
        <v>0</v>
      </c>
    </row>
    <row r="3341" spans="1:26" s="10" customFormat="1" ht="39.950000000000003" customHeight="1" x14ac:dyDescent="0.2">
      <c r="A3341" s="11" t="s">
        <v>67</v>
      </c>
      <c r="B3341" s="11"/>
      <c r="C3341" s="11" t="s">
        <v>12064</v>
      </c>
      <c r="D3341" s="11" t="s">
        <v>13449</v>
      </c>
      <c r="E3341" s="11" t="s">
        <v>13450</v>
      </c>
      <c r="F3341" s="11" t="s">
        <v>13450</v>
      </c>
      <c r="G3341" s="11"/>
      <c r="H3341" s="11" t="s">
        <v>13451</v>
      </c>
      <c r="I3341" s="11"/>
      <c r="J3341" s="12">
        <v>2024</v>
      </c>
      <c r="K3341" s="11" t="s">
        <v>429</v>
      </c>
      <c r="L3341" s="11" t="s">
        <v>12064</v>
      </c>
      <c r="M3341" s="13">
        <v>7</v>
      </c>
      <c r="N3341" s="11"/>
      <c r="O3341" s="11" t="s">
        <v>1961</v>
      </c>
      <c r="P3341" s="11"/>
      <c r="Q3341" s="11"/>
      <c r="R3341" s="11" t="s">
        <v>97</v>
      </c>
      <c r="S3341" s="11"/>
      <c r="T3341" s="11" t="s">
        <v>76</v>
      </c>
      <c r="U3341" s="11" t="s">
        <v>4097</v>
      </c>
      <c r="V3341" s="11" t="s">
        <v>12380</v>
      </c>
      <c r="W3341" s="11" t="s">
        <v>615</v>
      </c>
      <c r="X3341" s="18">
        <v>24.9</v>
      </c>
      <c r="Y3341" s="18"/>
      <c r="Z3341" s="11">
        <f>$B$3341*$X$3341*(100%-$C$15)</f>
        <v>0</v>
      </c>
    </row>
    <row r="3342" spans="1:26" s="10" customFormat="1" ht="39.950000000000003" customHeight="1" x14ac:dyDescent="0.2">
      <c r="A3342" s="11" t="s">
        <v>67</v>
      </c>
      <c r="B3342" s="11"/>
      <c r="C3342" s="11" t="s">
        <v>12064</v>
      </c>
      <c r="D3342" s="11" t="s">
        <v>13452</v>
      </c>
      <c r="E3342" s="11" t="s">
        <v>13453</v>
      </c>
      <c r="F3342" s="11" t="s">
        <v>13453</v>
      </c>
      <c r="G3342" s="11"/>
      <c r="H3342" s="11" t="s">
        <v>13454</v>
      </c>
      <c r="I3342" s="11"/>
      <c r="J3342" s="12">
        <v>2024</v>
      </c>
      <c r="K3342" s="11" t="s">
        <v>526</v>
      </c>
      <c r="L3342" s="11" t="s">
        <v>12064</v>
      </c>
      <c r="M3342" s="13">
        <v>7</v>
      </c>
      <c r="N3342" s="11"/>
      <c r="O3342" s="11" t="s">
        <v>1961</v>
      </c>
      <c r="P3342" s="11"/>
      <c r="Q3342" s="11"/>
      <c r="R3342" s="11" t="s">
        <v>97</v>
      </c>
      <c r="S3342" s="11"/>
      <c r="T3342" s="11" t="s">
        <v>76</v>
      </c>
      <c r="U3342" s="11" t="s">
        <v>4097</v>
      </c>
      <c r="V3342" s="11" t="s">
        <v>12380</v>
      </c>
      <c r="W3342" s="11" t="s">
        <v>615</v>
      </c>
      <c r="X3342" s="18">
        <v>24.9</v>
      </c>
      <c r="Y3342" s="18"/>
      <c r="Z3342" s="11">
        <f>$B$3342*$X$3342*(100%-$C$15)</f>
        <v>0</v>
      </c>
    </row>
    <row r="3343" spans="1:26" s="10" customFormat="1" ht="39.950000000000003" customHeight="1" x14ac:dyDescent="0.2">
      <c r="A3343" s="11" t="s">
        <v>67</v>
      </c>
      <c r="B3343" s="11"/>
      <c r="C3343" s="11" t="s">
        <v>12064</v>
      </c>
      <c r="D3343" s="11" t="s">
        <v>13455</v>
      </c>
      <c r="E3343" s="11" t="s">
        <v>13456</v>
      </c>
      <c r="F3343" s="11" t="s">
        <v>13456</v>
      </c>
      <c r="G3343" s="11"/>
      <c r="H3343" s="11" t="s">
        <v>13457</v>
      </c>
      <c r="I3343" s="11"/>
      <c r="J3343" s="12">
        <v>2024</v>
      </c>
      <c r="K3343" s="11" t="s">
        <v>651</v>
      </c>
      <c r="L3343" s="11" t="s">
        <v>12064</v>
      </c>
      <c r="M3343" s="13">
        <v>7</v>
      </c>
      <c r="N3343" s="11"/>
      <c r="O3343" s="11" t="s">
        <v>1961</v>
      </c>
      <c r="P3343" s="11"/>
      <c r="Q3343" s="11"/>
      <c r="R3343" s="11" t="s">
        <v>97</v>
      </c>
      <c r="S3343" s="11"/>
      <c r="T3343" s="11" t="s">
        <v>76</v>
      </c>
      <c r="U3343" s="11" t="s">
        <v>4097</v>
      </c>
      <c r="V3343" s="11" t="s">
        <v>12380</v>
      </c>
      <c r="W3343" s="11" t="s">
        <v>615</v>
      </c>
      <c r="X3343" s="18">
        <v>24.9</v>
      </c>
      <c r="Y3343" s="18"/>
      <c r="Z3343" s="11">
        <f>$B$3343*$X$3343*(100%-$C$15)</f>
        <v>0</v>
      </c>
    </row>
    <row r="3344" spans="1:26" s="10" customFormat="1" ht="39.950000000000003" customHeight="1" x14ac:dyDescent="0.2">
      <c r="A3344" s="11" t="s">
        <v>67</v>
      </c>
      <c r="B3344" s="11"/>
      <c r="C3344" s="11" t="s">
        <v>12064</v>
      </c>
      <c r="D3344" s="11" t="s">
        <v>13458</v>
      </c>
      <c r="E3344" s="11" t="s">
        <v>13459</v>
      </c>
      <c r="F3344" s="11" t="s">
        <v>13459</v>
      </c>
      <c r="G3344" s="11"/>
      <c r="H3344" s="11" t="s">
        <v>13460</v>
      </c>
      <c r="I3344" s="11"/>
      <c r="J3344" s="12">
        <v>2024</v>
      </c>
      <c r="K3344" s="11" t="s">
        <v>651</v>
      </c>
      <c r="L3344" s="11" t="s">
        <v>12064</v>
      </c>
      <c r="M3344" s="13">
        <v>7</v>
      </c>
      <c r="N3344" s="11"/>
      <c r="O3344" s="11" t="s">
        <v>1961</v>
      </c>
      <c r="P3344" s="11"/>
      <c r="Q3344" s="11"/>
      <c r="R3344" s="11" t="s">
        <v>97</v>
      </c>
      <c r="S3344" s="11"/>
      <c r="T3344" s="11" t="s">
        <v>76</v>
      </c>
      <c r="U3344" s="11" t="s">
        <v>4097</v>
      </c>
      <c r="V3344" s="11" t="s">
        <v>12380</v>
      </c>
      <c r="W3344" s="11" t="s">
        <v>615</v>
      </c>
      <c r="X3344" s="18">
        <v>24.9</v>
      </c>
      <c r="Y3344" s="18"/>
      <c r="Z3344" s="11">
        <f>$B$3344*$X$3344*(100%-$C$15)</f>
        <v>0</v>
      </c>
    </row>
    <row r="3345" spans="1:26" s="10" customFormat="1" ht="39.950000000000003" customHeight="1" x14ac:dyDescent="0.2">
      <c r="A3345" s="11" t="s">
        <v>67</v>
      </c>
      <c r="B3345" s="11"/>
      <c r="C3345" s="11" t="s">
        <v>12064</v>
      </c>
      <c r="D3345" s="11" t="s">
        <v>13461</v>
      </c>
      <c r="E3345" s="11" t="s">
        <v>13462</v>
      </c>
      <c r="F3345" s="11" t="s">
        <v>13462</v>
      </c>
      <c r="G3345" s="11"/>
      <c r="H3345" s="11" t="s">
        <v>13463</v>
      </c>
      <c r="I3345" s="11"/>
      <c r="J3345" s="12">
        <v>2024</v>
      </c>
      <c r="K3345" s="11" t="s">
        <v>526</v>
      </c>
      <c r="L3345" s="11" t="s">
        <v>12064</v>
      </c>
      <c r="M3345" s="13">
        <v>7</v>
      </c>
      <c r="N3345" s="11"/>
      <c r="O3345" s="11" t="s">
        <v>1961</v>
      </c>
      <c r="P3345" s="11"/>
      <c r="Q3345" s="11"/>
      <c r="R3345" s="11" t="s">
        <v>97</v>
      </c>
      <c r="S3345" s="11"/>
      <c r="T3345" s="11" t="s">
        <v>76</v>
      </c>
      <c r="U3345" s="11" t="s">
        <v>4097</v>
      </c>
      <c r="V3345" s="11" t="s">
        <v>12380</v>
      </c>
      <c r="W3345" s="11" t="s">
        <v>615</v>
      </c>
      <c r="X3345" s="18">
        <v>24.9</v>
      </c>
      <c r="Y3345" s="18"/>
      <c r="Z3345" s="11">
        <f>$B$3345*$X$3345*(100%-$C$15)</f>
        <v>0</v>
      </c>
    </row>
    <row r="3346" spans="1:26" s="10" customFormat="1" ht="39.950000000000003" customHeight="1" x14ac:dyDescent="0.2">
      <c r="A3346" s="11" t="s">
        <v>67</v>
      </c>
      <c r="B3346" s="11"/>
      <c r="C3346" s="11" t="s">
        <v>12064</v>
      </c>
      <c r="D3346" s="11" t="s">
        <v>13464</v>
      </c>
      <c r="E3346" s="11" t="s">
        <v>13465</v>
      </c>
      <c r="F3346" s="11" t="s">
        <v>13465</v>
      </c>
      <c r="G3346" s="11"/>
      <c r="H3346" s="11" t="s">
        <v>13466</v>
      </c>
      <c r="I3346" s="11"/>
      <c r="J3346" s="12">
        <v>2024</v>
      </c>
      <c r="K3346" s="11" t="s">
        <v>656</v>
      </c>
      <c r="L3346" s="11" t="s">
        <v>12064</v>
      </c>
      <c r="M3346" s="13">
        <v>7</v>
      </c>
      <c r="N3346" s="11"/>
      <c r="O3346" s="11" t="s">
        <v>1961</v>
      </c>
      <c r="P3346" s="11"/>
      <c r="Q3346" s="11"/>
      <c r="R3346" s="11" t="s">
        <v>97</v>
      </c>
      <c r="S3346" s="11"/>
      <c r="T3346" s="11" t="s">
        <v>76</v>
      </c>
      <c r="U3346" s="11" t="s">
        <v>4097</v>
      </c>
      <c r="V3346" s="11" t="s">
        <v>12380</v>
      </c>
      <c r="W3346" s="11" t="s">
        <v>615</v>
      </c>
      <c r="X3346" s="18">
        <v>24.9</v>
      </c>
      <c r="Y3346" s="18"/>
      <c r="Z3346" s="11">
        <f>$B$3346*$X$3346*(100%-$C$15)</f>
        <v>0</v>
      </c>
    </row>
    <row r="3347" spans="1:26" s="10" customFormat="1" ht="39.950000000000003" customHeight="1" x14ac:dyDescent="0.2">
      <c r="A3347" s="11" t="s">
        <v>67</v>
      </c>
      <c r="B3347" s="11"/>
      <c r="C3347" s="11" t="s">
        <v>12064</v>
      </c>
      <c r="D3347" s="11" t="s">
        <v>13467</v>
      </c>
      <c r="E3347" s="11" t="s">
        <v>13468</v>
      </c>
      <c r="F3347" s="11" t="s">
        <v>13468</v>
      </c>
      <c r="G3347" s="11"/>
      <c r="H3347" s="11" t="s">
        <v>13469</v>
      </c>
      <c r="I3347" s="11"/>
      <c r="J3347" s="12">
        <v>2025</v>
      </c>
      <c r="K3347" s="11" t="s">
        <v>7619</v>
      </c>
      <c r="L3347" s="11" t="s">
        <v>12064</v>
      </c>
      <c r="M3347" s="13">
        <v>7</v>
      </c>
      <c r="N3347" s="11"/>
      <c r="O3347" s="11" t="s">
        <v>1961</v>
      </c>
      <c r="P3347" s="11"/>
      <c r="Q3347" s="11"/>
      <c r="R3347" s="11" t="s">
        <v>97</v>
      </c>
      <c r="S3347" s="11"/>
      <c r="T3347" s="11" t="s">
        <v>76</v>
      </c>
      <c r="U3347" s="11" t="s">
        <v>4097</v>
      </c>
      <c r="V3347" s="11" t="s">
        <v>12380</v>
      </c>
      <c r="W3347" s="11" t="s">
        <v>615</v>
      </c>
      <c r="X3347" s="18">
        <v>24.9</v>
      </c>
      <c r="Y3347" s="18"/>
      <c r="Z3347" s="11">
        <f>$B$3347*$X$3347*(100%-$C$15)</f>
        <v>0</v>
      </c>
    </row>
    <row r="3348" spans="1:26" s="10" customFormat="1" ht="39.950000000000003" customHeight="1" x14ac:dyDescent="0.2">
      <c r="A3348" s="11" t="s">
        <v>67</v>
      </c>
      <c r="B3348" s="11"/>
      <c r="C3348" s="11" t="s">
        <v>12064</v>
      </c>
      <c r="D3348" s="11" t="s">
        <v>13470</v>
      </c>
      <c r="E3348" s="11" t="s">
        <v>13471</v>
      </c>
      <c r="F3348" s="11" t="s">
        <v>13471</v>
      </c>
      <c r="G3348" s="11"/>
      <c r="H3348" s="11" t="s">
        <v>13472</v>
      </c>
      <c r="I3348" s="11"/>
      <c r="J3348" s="12">
        <v>2025</v>
      </c>
      <c r="K3348" s="11" t="s">
        <v>7619</v>
      </c>
      <c r="L3348" s="11" t="s">
        <v>12064</v>
      </c>
      <c r="M3348" s="13">
        <v>7</v>
      </c>
      <c r="N3348" s="11"/>
      <c r="O3348" s="11" t="s">
        <v>1961</v>
      </c>
      <c r="P3348" s="11"/>
      <c r="Q3348" s="11"/>
      <c r="R3348" s="11" t="s">
        <v>97</v>
      </c>
      <c r="S3348" s="11"/>
      <c r="T3348" s="11" t="s">
        <v>76</v>
      </c>
      <c r="U3348" s="11" t="s">
        <v>4097</v>
      </c>
      <c r="V3348" s="11" t="s">
        <v>12380</v>
      </c>
      <c r="W3348" s="11" t="s">
        <v>615</v>
      </c>
      <c r="X3348" s="18">
        <v>24.9</v>
      </c>
      <c r="Y3348" s="18"/>
      <c r="Z3348" s="11">
        <f>$B$3348*$X$3348*(100%-$C$15)</f>
        <v>0</v>
      </c>
    </row>
    <row r="3349" spans="1:26" s="10" customFormat="1" ht="39.950000000000003" customHeight="1" x14ac:dyDescent="0.2">
      <c r="A3349" s="11" t="s">
        <v>67</v>
      </c>
      <c r="B3349" s="11"/>
      <c r="C3349" s="11" t="s">
        <v>12064</v>
      </c>
      <c r="D3349" s="11" t="s">
        <v>13473</v>
      </c>
      <c r="E3349" s="11" t="s">
        <v>13474</v>
      </c>
      <c r="F3349" s="11" t="s">
        <v>13474</v>
      </c>
      <c r="G3349" s="11"/>
      <c r="H3349" s="11" t="s">
        <v>13475</v>
      </c>
      <c r="I3349" s="11"/>
      <c r="J3349" s="12">
        <v>2024</v>
      </c>
      <c r="K3349" s="11" t="s">
        <v>526</v>
      </c>
      <c r="L3349" s="11" t="s">
        <v>12064</v>
      </c>
      <c r="M3349" s="13">
        <v>7</v>
      </c>
      <c r="N3349" s="11"/>
      <c r="O3349" s="11" t="s">
        <v>1961</v>
      </c>
      <c r="P3349" s="11"/>
      <c r="Q3349" s="11"/>
      <c r="R3349" s="11" t="s">
        <v>97</v>
      </c>
      <c r="S3349" s="11"/>
      <c r="T3349" s="11" t="s">
        <v>76</v>
      </c>
      <c r="U3349" s="11" t="s">
        <v>4097</v>
      </c>
      <c r="V3349" s="11" t="s">
        <v>12380</v>
      </c>
      <c r="W3349" s="11" t="s">
        <v>615</v>
      </c>
      <c r="X3349" s="18">
        <v>24.9</v>
      </c>
      <c r="Y3349" s="18"/>
      <c r="Z3349" s="11">
        <f>$B$3349*$X$3349*(100%-$C$15)</f>
        <v>0</v>
      </c>
    </row>
    <row r="3350" spans="1:26" s="10" customFormat="1" ht="39.950000000000003" customHeight="1" x14ac:dyDescent="0.2">
      <c r="A3350" s="11" t="s">
        <v>67</v>
      </c>
      <c r="B3350" s="11"/>
      <c r="C3350" s="11" t="s">
        <v>12064</v>
      </c>
      <c r="D3350" s="11" t="s">
        <v>13476</v>
      </c>
      <c r="E3350" s="11" t="s">
        <v>13477</v>
      </c>
      <c r="F3350" s="11" t="s">
        <v>13477</v>
      </c>
      <c r="G3350" s="11"/>
      <c r="H3350" s="11" t="s">
        <v>13478</v>
      </c>
      <c r="I3350" s="11"/>
      <c r="J3350" s="12">
        <v>2024</v>
      </c>
      <c r="K3350" s="11" t="s">
        <v>7619</v>
      </c>
      <c r="L3350" s="11" t="s">
        <v>12064</v>
      </c>
      <c r="M3350" s="13">
        <v>7</v>
      </c>
      <c r="N3350" s="11"/>
      <c r="O3350" s="11" t="s">
        <v>1961</v>
      </c>
      <c r="P3350" s="11"/>
      <c r="Q3350" s="11"/>
      <c r="R3350" s="11" t="s">
        <v>97</v>
      </c>
      <c r="S3350" s="11"/>
      <c r="T3350" s="11" t="s">
        <v>76</v>
      </c>
      <c r="U3350" s="11" t="s">
        <v>4097</v>
      </c>
      <c r="V3350" s="11" t="s">
        <v>13479</v>
      </c>
      <c r="W3350" s="11" t="s">
        <v>615</v>
      </c>
      <c r="X3350" s="18">
        <v>24.9</v>
      </c>
      <c r="Y3350" s="18"/>
      <c r="Z3350" s="11">
        <f>$B$3350*$X$3350*(100%-$C$15)</f>
        <v>0</v>
      </c>
    </row>
    <row r="3351" spans="1:26" s="10" customFormat="1" ht="39.950000000000003" customHeight="1" x14ac:dyDescent="0.2">
      <c r="A3351" s="11" t="s">
        <v>67</v>
      </c>
      <c r="B3351" s="11"/>
      <c r="C3351" s="11" t="s">
        <v>12064</v>
      </c>
      <c r="D3351" s="11" t="s">
        <v>13480</v>
      </c>
      <c r="E3351" s="11" t="s">
        <v>13481</v>
      </c>
      <c r="F3351" s="11" t="s">
        <v>13481</v>
      </c>
      <c r="G3351" s="11"/>
      <c r="H3351" s="11" t="s">
        <v>13482</v>
      </c>
      <c r="I3351" s="11"/>
      <c r="J3351" s="12">
        <v>2024</v>
      </c>
      <c r="K3351" s="11" t="s">
        <v>526</v>
      </c>
      <c r="L3351" s="11" t="s">
        <v>12064</v>
      </c>
      <c r="M3351" s="13">
        <v>7</v>
      </c>
      <c r="N3351" s="11"/>
      <c r="O3351" s="11" t="s">
        <v>1961</v>
      </c>
      <c r="P3351" s="11"/>
      <c r="Q3351" s="11"/>
      <c r="R3351" s="11" t="s">
        <v>97</v>
      </c>
      <c r="S3351" s="11"/>
      <c r="T3351" s="11" t="s">
        <v>76</v>
      </c>
      <c r="U3351" s="11" t="s">
        <v>4097</v>
      </c>
      <c r="V3351" s="11" t="s">
        <v>13483</v>
      </c>
      <c r="W3351" s="11" t="s">
        <v>615</v>
      </c>
      <c r="X3351" s="18">
        <v>24.9</v>
      </c>
      <c r="Y3351" s="18"/>
      <c r="Z3351" s="11">
        <f>$B$3351*$X$3351*(100%-$C$15)</f>
        <v>0</v>
      </c>
    </row>
    <row r="3352" spans="1:26" s="10" customFormat="1" ht="39.950000000000003" customHeight="1" x14ac:dyDescent="0.2">
      <c r="A3352" s="11" t="s">
        <v>67</v>
      </c>
      <c r="B3352" s="11"/>
      <c r="C3352" s="11" t="s">
        <v>12064</v>
      </c>
      <c r="D3352" s="11" t="s">
        <v>13484</v>
      </c>
      <c r="E3352" s="11" t="s">
        <v>13485</v>
      </c>
      <c r="F3352" s="11" t="s">
        <v>13485</v>
      </c>
      <c r="G3352" s="11"/>
      <c r="H3352" s="11" t="s">
        <v>13486</v>
      </c>
      <c r="I3352" s="11"/>
      <c r="J3352" s="12">
        <v>2024</v>
      </c>
      <c r="K3352" s="11" t="s">
        <v>526</v>
      </c>
      <c r="L3352" s="11" t="s">
        <v>12064</v>
      </c>
      <c r="M3352" s="13">
        <v>7</v>
      </c>
      <c r="N3352" s="11"/>
      <c r="O3352" s="11" t="s">
        <v>1961</v>
      </c>
      <c r="P3352" s="11"/>
      <c r="Q3352" s="11"/>
      <c r="R3352" s="11" t="s">
        <v>97</v>
      </c>
      <c r="S3352" s="11"/>
      <c r="T3352" s="11" t="s">
        <v>76</v>
      </c>
      <c r="U3352" s="11" t="s">
        <v>4097</v>
      </c>
      <c r="V3352" s="11" t="s">
        <v>13479</v>
      </c>
      <c r="W3352" s="11" t="s">
        <v>615</v>
      </c>
      <c r="X3352" s="18">
        <v>24.9</v>
      </c>
      <c r="Y3352" s="18"/>
      <c r="Z3352" s="11">
        <f>$B$3352*$X$3352*(100%-$C$15)</f>
        <v>0</v>
      </c>
    </row>
    <row r="3353" spans="1:26" s="10" customFormat="1" ht="39.950000000000003" customHeight="1" x14ac:dyDescent="0.2">
      <c r="A3353" s="11" t="s">
        <v>67</v>
      </c>
      <c r="B3353" s="11"/>
      <c r="C3353" s="11" t="s">
        <v>12064</v>
      </c>
      <c r="D3353" s="11" t="s">
        <v>13487</v>
      </c>
      <c r="E3353" s="11" t="s">
        <v>13488</v>
      </c>
      <c r="F3353" s="11" t="s">
        <v>13488</v>
      </c>
      <c r="G3353" s="11"/>
      <c r="H3353" s="11" t="s">
        <v>13489</v>
      </c>
      <c r="I3353" s="11"/>
      <c r="J3353" s="12">
        <v>2024</v>
      </c>
      <c r="K3353" s="11" t="s">
        <v>526</v>
      </c>
      <c r="L3353" s="11" t="s">
        <v>12064</v>
      </c>
      <c r="M3353" s="13">
        <v>7</v>
      </c>
      <c r="N3353" s="11"/>
      <c r="O3353" s="11" t="s">
        <v>1961</v>
      </c>
      <c r="P3353" s="11"/>
      <c r="Q3353" s="11"/>
      <c r="R3353" s="11" t="s">
        <v>97</v>
      </c>
      <c r="S3353" s="11"/>
      <c r="T3353" s="11" t="s">
        <v>76</v>
      </c>
      <c r="U3353" s="11" t="s">
        <v>4097</v>
      </c>
      <c r="V3353" s="11" t="s">
        <v>13479</v>
      </c>
      <c r="W3353" s="11" t="s">
        <v>615</v>
      </c>
      <c r="X3353" s="18">
        <v>24.9</v>
      </c>
      <c r="Y3353" s="18"/>
      <c r="Z3353" s="11">
        <f>$B$3353*$X$3353*(100%-$C$15)</f>
        <v>0</v>
      </c>
    </row>
    <row r="3354" spans="1:26" s="10" customFormat="1" ht="39.950000000000003" customHeight="1" x14ac:dyDescent="0.2">
      <c r="A3354" s="11" t="s">
        <v>67</v>
      </c>
      <c r="B3354" s="11"/>
      <c r="C3354" s="11" t="s">
        <v>12064</v>
      </c>
      <c r="D3354" s="11" t="s">
        <v>13490</v>
      </c>
      <c r="E3354" s="11" t="s">
        <v>13491</v>
      </c>
      <c r="F3354" s="11" t="s">
        <v>13491</v>
      </c>
      <c r="G3354" s="11"/>
      <c r="H3354" s="11" t="s">
        <v>13492</v>
      </c>
      <c r="I3354" s="11"/>
      <c r="J3354" s="12">
        <v>2024</v>
      </c>
      <c r="K3354" s="11" t="s">
        <v>656</v>
      </c>
      <c r="L3354" s="11" t="s">
        <v>12064</v>
      </c>
      <c r="M3354" s="13">
        <v>7</v>
      </c>
      <c r="N3354" s="11"/>
      <c r="O3354" s="11" t="s">
        <v>1961</v>
      </c>
      <c r="P3354" s="11"/>
      <c r="Q3354" s="11"/>
      <c r="R3354" s="11" t="s">
        <v>97</v>
      </c>
      <c r="S3354" s="11"/>
      <c r="T3354" s="11" t="s">
        <v>76</v>
      </c>
      <c r="U3354" s="11" t="s">
        <v>4097</v>
      </c>
      <c r="V3354" s="11" t="s">
        <v>13493</v>
      </c>
      <c r="W3354" s="11" t="s">
        <v>615</v>
      </c>
      <c r="X3354" s="18">
        <v>24.9</v>
      </c>
      <c r="Y3354" s="18"/>
      <c r="Z3354" s="11">
        <f>$B$3354*$X$3354*(100%-$C$15)</f>
        <v>0</v>
      </c>
    </row>
    <row r="3355" spans="1:26" s="10" customFormat="1" ht="39.950000000000003" customHeight="1" x14ac:dyDescent="0.2">
      <c r="A3355" s="11" t="s">
        <v>67</v>
      </c>
      <c r="B3355" s="11"/>
      <c r="C3355" s="11" t="s">
        <v>12064</v>
      </c>
      <c r="D3355" s="11" t="s">
        <v>13494</v>
      </c>
      <c r="E3355" s="11" t="s">
        <v>13495</v>
      </c>
      <c r="F3355" s="11" t="s">
        <v>13495</v>
      </c>
      <c r="G3355" s="11"/>
      <c r="H3355" s="11" t="s">
        <v>13496</v>
      </c>
      <c r="I3355" s="11"/>
      <c r="J3355" s="12">
        <v>2024</v>
      </c>
      <c r="K3355" s="11" t="s">
        <v>429</v>
      </c>
      <c r="L3355" s="11" t="s">
        <v>12064</v>
      </c>
      <c r="M3355" s="13">
        <v>7</v>
      </c>
      <c r="N3355" s="11"/>
      <c r="O3355" s="11" t="s">
        <v>1961</v>
      </c>
      <c r="P3355" s="11"/>
      <c r="Q3355" s="11"/>
      <c r="R3355" s="11" t="s">
        <v>97</v>
      </c>
      <c r="S3355" s="11"/>
      <c r="T3355" s="11" t="s">
        <v>76</v>
      </c>
      <c r="U3355" s="11" t="s">
        <v>4097</v>
      </c>
      <c r="V3355" s="11" t="s">
        <v>13497</v>
      </c>
      <c r="W3355" s="11" t="s">
        <v>615</v>
      </c>
      <c r="X3355" s="18">
        <v>24.9</v>
      </c>
      <c r="Y3355" s="18"/>
      <c r="Z3355" s="11">
        <f>$B$3355*$X$3355*(100%-$C$15)</f>
        <v>0</v>
      </c>
    </row>
    <row r="3356" spans="1:26" s="10" customFormat="1" ht="39.950000000000003" customHeight="1" x14ac:dyDescent="0.2">
      <c r="A3356" s="11" t="s">
        <v>67</v>
      </c>
      <c r="B3356" s="11"/>
      <c r="C3356" s="11" t="s">
        <v>12064</v>
      </c>
      <c r="D3356" s="11" t="s">
        <v>13498</v>
      </c>
      <c r="E3356" s="11" t="s">
        <v>13499</v>
      </c>
      <c r="F3356" s="11" t="s">
        <v>13499</v>
      </c>
      <c r="G3356" s="11"/>
      <c r="H3356" s="11" t="s">
        <v>13500</v>
      </c>
      <c r="I3356" s="11"/>
      <c r="J3356" s="12">
        <v>2024</v>
      </c>
      <c r="K3356" s="11" t="s">
        <v>7619</v>
      </c>
      <c r="L3356" s="11" t="s">
        <v>12064</v>
      </c>
      <c r="M3356" s="13">
        <v>7</v>
      </c>
      <c r="N3356" s="11"/>
      <c r="O3356" s="11" t="s">
        <v>1961</v>
      </c>
      <c r="P3356" s="11"/>
      <c r="Q3356" s="11"/>
      <c r="R3356" s="11" t="s">
        <v>97</v>
      </c>
      <c r="S3356" s="11"/>
      <c r="T3356" s="11" t="s">
        <v>76</v>
      </c>
      <c r="U3356" s="11" t="s">
        <v>4097</v>
      </c>
      <c r="V3356" s="11" t="s">
        <v>13479</v>
      </c>
      <c r="W3356" s="11" t="s">
        <v>615</v>
      </c>
      <c r="X3356" s="18">
        <v>24.9</v>
      </c>
      <c r="Y3356" s="18"/>
      <c r="Z3356" s="11">
        <f>$B$3356*$X$3356*(100%-$C$15)</f>
        <v>0</v>
      </c>
    </row>
    <row r="3357" spans="1:26" s="10" customFormat="1" ht="39.950000000000003" customHeight="1" x14ac:dyDescent="0.2">
      <c r="A3357" s="11" t="s">
        <v>67</v>
      </c>
      <c r="B3357" s="11"/>
      <c r="C3357" s="11" t="s">
        <v>12064</v>
      </c>
      <c r="D3357" s="11" t="s">
        <v>13501</v>
      </c>
      <c r="E3357" s="11" t="s">
        <v>13502</v>
      </c>
      <c r="F3357" s="11" t="s">
        <v>13502</v>
      </c>
      <c r="G3357" s="11"/>
      <c r="H3357" s="11" t="s">
        <v>13503</v>
      </c>
      <c r="I3357" s="11"/>
      <c r="J3357" s="12">
        <v>2024</v>
      </c>
      <c r="K3357" s="11" t="s">
        <v>7619</v>
      </c>
      <c r="L3357" s="11" t="s">
        <v>12064</v>
      </c>
      <c r="M3357" s="13">
        <v>7</v>
      </c>
      <c r="N3357" s="11"/>
      <c r="O3357" s="11" t="s">
        <v>1961</v>
      </c>
      <c r="P3357" s="11"/>
      <c r="Q3357" s="11"/>
      <c r="R3357" s="11" t="s">
        <v>97</v>
      </c>
      <c r="S3357" s="11"/>
      <c r="T3357" s="11" t="s">
        <v>76</v>
      </c>
      <c r="U3357" s="11" t="s">
        <v>4097</v>
      </c>
      <c r="V3357" s="11" t="s">
        <v>13479</v>
      </c>
      <c r="W3357" s="11" t="s">
        <v>615</v>
      </c>
      <c r="X3357" s="18">
        <v>24.9</v>
      </c>
      <c r="Y3357" s="18"/>
      <c r="Z3357" s="11">
        <f>$B$3357*$X$3357*(100%-$C$15)</f>
        <v>0</v>
      </c>
    </row>
    <row r="3358" spans="1:26" s="10" customFormat="1" ht="39.950000000000003" customHeight="1" x14ac:dyDescent="0.2">
      <c r="A3358" s="11" t="s">
        <v>67</v>
      </c>
      <c r="B3358" s="11"/>
      <c r="C3358" s="11" t="s">
        <v>12064</v>
      </c>
      <c r="D3358" s="11" t="s">
        <v>13504</v>
      </c>
      <c r="E3358" s="11" t="s">
        <v>13505</v>
      </c>
      <c r="F3358" s="11" t="s">
        <v>13505</v>
      </c>
      <c r="G3358" s="11"/>
      <c r="H3358" s="11" t="s">
        <v>13506</v>
      </c>
      <c r="I3358" s="11"/>
      <c r="J3358" s="12">
        <v>2024</v>
      </c>
      <c r="K3358" s="11" t="s">
        <v>7619</v>
      </c>
      <c r="L3358" s="11" t="s">
        <v>12064</v>
      </c>
      <c r="M3358" s="13">
        <v>7</v>
      </c>
      <c r="N3358" s="11"/>
      <c r="O3358" s="11" t="s">
        <v>1961</v>
      </c>
      <c r="P3358" s="11"/>
      <c r="Q3358" s="11"/>
      <c r="R3358" s="11" t="s">
        <v>97</v>
      </c>
      <c r="S3358" s="11"/>
      <c r="T3358" s="11" t="s">
        <v>76</v>
      </c>
      <c r="U3358" s="11" t="s">
        <v>4097</v>
      </c>
      <c r="V3358" s="11" t="s">
        <v>13479</v>
      </c>
      <c r="W3358" s="11" t="s">
        <v>615</v>
      </c>
      <c r="X3358" s="18">
        <v>24.9</v>
      </c>
      <c r="Y3358" s="18"/>
      <c r="Z3358" s="11">
        <f>$B$3358*$X$3358*(100%-$C$15)</f>
        <v>0</v>
      </c>
    </row>
    <row r="3359" spans="1:26" s="10" customFormat="1" ht="39.950000000000003" customHeight="1" x14ac:dyDescent="0.2">
      <c r="A3359" s="11" t="s">
        <v>67</v>
      </c>
      <c r="B3359" s="11"/>
      <c r="C3359" s="11" t="s">
        <v>12064</v>
      </c>
      <c r="D3359" s="11" t="s">
        <v>13507</v>
      </c>
      <c r="E3359" s="11" t="s">
        <v>13508</v>
      </c>
      <c r="F3359" s="11" t="s">
        <v>13508</v>
      </c>
      <c r="G3359" s="11"/>
      <c r="H3359" s="11" t="s">
        <v>13509</v>
      </c>
      <c r="I3359" s="11"/>
      <c r="J3359" s="12">
        <v>2025</v>
      </c>
      <c r="K3359" s="11" t="s">
        <v>7619</v>
      </c>
      <c r="L3359" s="11" t="s">
        <v>12064</v>
      </c>
      <c r="M3359" s="13">
        <v>7</v>
      </c>
      <c r="N3359" s="11"/>
      <c r="O3359" s="11" t="s">
        <v>1961</v>
      </c>
      <c r="P3359" s="11"/>
      <c r="Q3359" s="11"/>
      <c r="R3359" s="11" t="s">
        <v>97</v>
      </c>
      <c r="S3359" s="11"/>
      <c r="T3359" s="11" t="s">
        <v>76</v>
      </c>
      <c r="U3359" s="11" t="s">
        <v>4097</v>
      </c>
      <c r="V3359" s="11" t="s">
        <v>12380</v>
      </c>
      <c r="W3359" s="11" t="s">
        <v>615</v>
      </c>
      <c r="X3359" s="18">
        <v>24.9</v>
      </c>
      <c r="Y3359" s="18"/>
      <c r="Z3359" s="11">
        <f>$B$3359*$X$3359*(100%-$C$15)</f>
        <v>0</v>
      </c>
    </row>
    <row r="3360" spans="1:26" s="10" customFormat="1" ht="39.950000000000003" customHeight="1" x14ac:dyDescent="0.2">
      <c r="A3360" s="11" t="s">
        <v>67</v>
      </c>
      <c r="B3360" s="11"/>
      <c r="C3360" s="11" t="s">
        <v>12064</v>
      </c>
      <c r="D3360" s="11" t="s">
        <v>13510</v>
      </c>
      <c r="E3360" s="11" t="s">
        <v>13511</v>
      </c>
      <c r="F3360" s="11" t="s">
        <v>13512</v>
      </c>
      <c r="G3360" s="11"/>
      <c r="H3360" s="11" t="s">
        <v>13513</v>
      </c>
      <c r="I3360" s="11"/>
      <c r="J3360" s="12">
        <v>2025</v>
      </c>
      <c r="K3360" s="11" t="s">
        <v>7619</v>
      </c>
      <c r="L3360" s="11" t="s">
        <v>12064</v>
      </c>
      <c r="M3360" s="13">
        <v>7</v>
      </c>
      <c r="N3360" s="11"/>
      <c r="O3360" s="11" t="s">
        <v>1961</v>
      </c>
      <c r="P3360" s="11"/>
      <c r="Q3360" s="11"/>
      <c r="R3360" s="11" t="s">
        <v>97</v>
      </c>
      <c r="S3360" s="11"/>
      <c r="T3360" s="11" t="s">
        <v>76</v>
      </c>
      <c r="U3360" s="11" t="s">
        <v>4097</v>
      </c>
      <c r="V3360" s="11" t="s">
        <v>12380</v>
      </c>
      <c r="W3360" s="11" t="s">
        <v>615</v>
      </c>
      <c r="X3360" s="18">
        <v>24.9</v>
      </c>
      <c r="Y3360" s="18"/>
      <c r="Z3360" s="11">
        <f>$B$3360*$X$3360*(100%-$C$15)</f>
        <v>0</v>
      </c>
    </row>
    <row r="3361" spans="1:26" s="10" customFormat="1" ht="39.950000000000003" customHeight="1" x14ac:dyDescent="0.2">
      <c r="A3361" s="11" t="s">
        <v>67</v>
      </c>
      <c r="B3361" s="11"/>
      <c r="C3361" s="11" t="s">
        <v>12064</v>
      </c>
      <c r="D3361" s="11" t="s">
        <v>13514</v>
      </c>
      <c r="E3361" s="11" t="s">
        <v>13515</v>
      </c>
      <c r="F3361" s="11" t="s">
        <v>13515</v>
      </c>
      <c r="G3361" s="11"/>
      <c r="H3361" s="11" t="s">
        <v>13516</v>
      </c>
      <c r="I3361" s="11"/>
      <c r="J3361" s="12">
        <v>2025</v>
      </c>
      <c r="K3361" s="11" t="s">
        <v>7619</v>
      </c>
      <c r="L3361" s="11" t="s">
        <v>12064</v>
      </c>
      <c r="M3361" s="13">
        <v>7</v>
      </c>
      <c r="N3361" s="11"/>
      <c r="O3361" s="11" t="s">
        <v>1961</v>
      </c>
      <c r="P3361" s="11"/>
      <c r="Q3361" s="11"/>
      <c r="R3361" s="11" t="s">
        <v>97</v>
      </c>
      <c r="S3361" s="11"/>
      <c r="T3361" s="11" t="s">
        <v>76</v>
      </c>
      <c r="U3361" s="11" t="s">
        <v>4097</v>
      </c>
      <c r="V3361" s="11" t="s">
        <v>12380</v>
      </c>
      <c r="W3361" s="11" t="s">
        <v>615</v>
      </c>
      <c r="X3361" s="18">
        <v>24.9</v>
      </c>
      <c r="Y3361" s="18"/>
      <c r="Z3361" s="11">
        <f>$B$3361*$X$3361*(100%-$C$15)</f>
        <v>0</v>
      </c>
    </row>
    <row r="3362" spans="1:26" s="10" customFormat="1" ht="39.950000000000003" customHeight="1" x14ac:dyDescent="0.2">
      <c r="A3362" s="11" t="s">
        <v>67</v>
      </c>
      <c r="B3362" s="11"/>
      <c r="C3362" s="11" t="s">
        <v>12064</v>
      </c>
      <c r="D3362" s="11" t="s">
        <v>13517</v>
      </c>
      <c r="E3362" s="11" t="s">
        <v>13518</v>
      </c>
      <c r="F3362" s="11" t="s">
        <v>13518</v>
      </c>
      <c r="G3362" s="11"/>
      <c r="H3362" s="11" t="s">
        <v>13519</v>
      </c>
      <c r="I3362" s="11"/>
      <c r="J3362" s="12">
        <v>2025</v>
      </c>
      <c r="K3362" s="11" t="s">
        <v>2010</v>
      </c>
      <c r="L3362" s="11" t="s">
        <v>12064</v>
      </c>
      <c r="M3362" s="13">
        <v>7</v>
      </c>
      <c r="N3362" s="11"/>
      <c r="O3362" s="11" t="s">
        <v>1961</v>
      </c>
      <c r="P3362" s="11"/>
      <c r="Q3362" s="11"/>
      <c r="R3362" s="11" t="s">
        <v>97</v>
      </c>
      <c r="S3362" s="11"/>
      <c r="T3362" s="11" t="s">
        <v>76</v>
      </c>
      <c r="U3362" s="11" t="s">
        <v>4097</v>
      </c>
      <c r="V3362" s="11" t="s">
        <v>13330</v>
      </c>
      <c r="W3362" s="11" t="s">
        <v>615</v>
      </c>
      <c r="X3362" s="18">
        <v>24.9</v>
      </c>
      <c r="Y3362" s="18"/>
      <c r="Z3362" s="11">
        <f>$B$3362*$X$3362*(100%-$C$15)</f>
        <v>0</v>
      </c>
    </row>
    <row r="3363" spans="1:26" s="10" customFormat="1" ht="39.950000000000003" customHeight="1" x14ac:dyDescent="0.2">
      <c r="A3363" s="11" t="s">
        <v>67</v>
      </c>
      <c r="B3363" s="11"/>
      <c r="C3363" s="11" t="s">
        <v>12064</v>
      </c>
      <c r="D3363" s="11" t="s">
        <v>13520</v>
      </c>
      <c r="E3363" s="11" t="s">
        <v>13521</v>
      </c>
      <c r="F3363" s="11" t="s">
        <v>13521</v>
      </c>
      <c r="G3363" s="11"/>
      <c r="H3363" s="11" t="s">
        <v>13522</v>
      </c>
      <c r="I3363" s="11"/>
      <c r="J3363" s="12">
        <v>2025</v>
      </c>
      <c r="K3363" s="11" t="s">
        <v>526</v>
      </c>
      <c r="L3363" s="11" t="s">
        <v>12064</v>
      </c>
      <c r="M3363" s="13">
        <v>7</v>
      </c>
      <c r="N3363" s="11"/>
      <c r="O3363" s="11" t="s">
        <v>1961</v>
      </c>
      <c r="P3363" s="11"/>
      <c r="Q3363" s="11"/>
      <c r="R3363" s="11" t="s">
        <v>97</v>
      </c>
      <c r="S3363" s="11"/>
      <c r="T3363" s="11" t="s">
        <v>76</v>
      </c>
      <c r="U3363" s="11" t="s">
        <v>4097</v>
      </c>
      <c r="V3363" s="11" t="s">
        <v>13523</v>
      </c>
      <c r="W3363" s="11" t="s">
        <v>615</v>
      </c>
      <c r="X3363" s="18">
        <v>24.9</v>
      </c>
      <c r="Y3363" s="18"/>
      <c r="Z3363" s="11">
        <f>$B$3363*$X$3363*(100%-$C$15)</f>
        <v>0</v>
      </c>
    </row>
    <row r="3364" spans="1:26" s="10" customFormat="1" ht="39.950000000000003" customHeight="1" x14ac:dyDescent="0.2">
      <c r="A3364" s="11" t="s">
        <v>67</v>
      </c>
      <c r="B3364" s="11"/>
      <c r="C3364" s="11" t="s">
        <v>12064</v>
      </c>
      <c r="D3364" s="11" t="s">
        <v>13524</v>
      </c>
      <c r="E3364" s="11" t="s">
        <v>13525</v>
      </c>
      <c r="F3364" s="11" t="s">
        <v>13525</v>
      </c>
      <c r="G3364" s="11"/>
      <c r="H3364" s="11" t="s">
        <v>13526</v>
      </c>
      <c r="I3364" s="11"/>
      <c r="J3364" s="12">
        <v>2025</v>
      </c>
      <c r="K3364" s="11" t="s">
        <v>2010</v>
      </c>
      <c r="L3364" s="11" t="s">
        <v>12064</v>
      </c>
      <c r="M3364" s="13">
        <v>7</v>
      </c>
      <c r="N3364" s="11"/>
      <c r="O3364" s="11" t="s">
        <v>1961</v>
      </c>
      <c r="P3364" s="11"/>
      <c r="Q3364" s="11"/>
      <c r="R3364" s="11" t="s">
        <v>97</v>
      </c>
      <c r="S3364" s="11"/>
      <c r="T3364" s="11" t="s">
        <v>76</v>
      </c>
      <c r="U3364" s="11" t="s">
        <v>4097</v>
      </c>
      <c r="V3364" s="11" t="s">
        <v>13527</v>
      </c>
      <c r="W3364" s="11" t="s">
        <v>615</v>
      </c>
      <c r="X3364" s="18">
        <v>24.9</v>
      </c>
      <c r="Y3364" s="18"/>
      <c r="Z3364" s="11">
        <f>$B$3364*$X$3364*(100%-$C$15)</f>
        <v>0</v>
      </c>
    </row>
    <row r="3365" spans="1:26" s="10" customFormat="1" ht="39.950000000000003" customHeight="1" x14ac:dyDescent="0.2">
      <c r="A3365" s="11" t="s">
        <v>67</v>
      </c>
      <c r="B3365" s="11"/>
      <c r="C3365" s="11" t="s">
        <v>12064</v>
      </c>
      <c r="D3365" s="11" t="s">
        <v>13528</v>
      </c>
      <c r="E3365" s="11" t="s">
        <v>13529</v>
      </c>
      <c r="F3365" s="11" t="s">
        <v>13529</v>
      </c>
      <c r="G3365" s="11"/>
      <c r="H3365" s="11" t="s">
        <v>13530</v>
      </c>
      <c r="I3365" s="11"/>
      <c r="J3365" s="12">
        <v>2025</v>
      </c>
      <c r="K3365" s="11" t="s">
        <v>429</v>
      </c>
      <c r="L3365" s="11" t="s">
        <v>12064</v>
      </c>
      <c r="M3365" s="13">
        <v>7</v>
      </c>
      <c r="N3365" s="11"/>
      <c r="O3365" s="11" t="s">
        <v>1961</v>
      </c>
      <c r="P3365" s="11"/>
      <c r="Q3365" s="11"/>
      <c r="R3365" s="11" t="s">
        <v>97</v>
      </c>
      <c r="S3365" s="11"/>
      <c r="T3365" s="11" t="s">
        <v>76</v>
      </c>
      <c r="U3365" s="11" t="s">
        <v>4097</v>
      </c>
      <c r="V3365" s="11" t="s">
        <v>13531</v>
      </c>
      <c r="W3365" s="11" t="s">
        <v>615</v>
      </c>
      <c r="X3365" s="18">
        <v>24.9</v>
      </c>
      <c r="Y3365" s="18"/>
      <c r="Z3365" s="11">
        <f>$B$3365*$X$3365*(100%-$C$15)</f>
        <v>0</v>
      </c>
    </row>
    <row r="3366" spans="1:26" s="10" customFormat="1" ht="39.950000000000003" customHeight="1" x14ac:dyDescent="0.2">
      <c r="A3366" s="11" t="s">
        <v>67</v>
      </c>
      <c r="B3366" s="11"/>
      <c r="C3366" s="11" t="s">
        <v>12064</v>
      </c>
      <c r="D3366" s="11" t="s">
        <v>13532</v>
      </c>
      <c r="E3366" s="11" t="s">
        <v>13533</v>
      </c>
      <c r="F3366" s="11" t="s">
        <v>13533</v>
      </c>
      <c r="G3366" s="11"/>
      <c r="H3366" s="11" t="s">
        <v>13534</v>
      </c>
      <c r="I3366" s="11"/>
      <c r="J3366" s="12">
        <v>2025</v>
      </c>
      <c r="K3366" s="11" t="s">
        <v>526</v>
      </c>
      <c r="L3366" s="11" t="s">
        <v>12064</v>
      </c>
      <c r="M3366" s="13">
        <v>7</v>
      </c>
      <c r="N3366" s="11"/>
      <c r="O3366" s="11" t="s">
        <v>1961</v>
      </c>
      <c r="P3366" s="11"/>
      <c r="Q3366" s="11"/>
      <c r="R3366" s="11" t="s">
        <v>97</v>
      </c>
      <c r="S3366" s="11"/>
      <c r="T3366" s="11" t="s">
        <v>76</v>
      </c>
      <c r="U3366" s="11" t="s">
        <v>4097</v>
      </c>
      <c r="V3366" s="11" t="s">
        <v>13535</v>
      </c>
      <c r="W3366" s="11" t="s">
        <v>615</v>
      </c>
      <c r="X3366" s="18">
        <v>24.9</v>
      </c>
      <c r="Y3366" s="18"/>
      <c r="Z3366" s="11">
        <f>$B$3366*$X$3366*(100%-$C$15)</f>
        <v>0</v>
      </c>
    </row>
    <row r="3367" spans="1:26" s="10" customFormat="1" ht="39.950000000000003" customHeight="1" x14ac:dyDescent="0.2">
      <c r="A3367" s="11" t="s">
        <v>67</v>
      </c>
      <c r="B3367" s="11"/>
      <c r="C3367" s="11" t="s">
        <v>12064</v>
      </c>
      <c r="D3367" s="11" t="s">
        <v>13536</v>
      </c>
      <c r="E3367" s="11" t="s">
        <v>13537</v>
      </c>
      <c r="F3367" s="11" t="s">
        <v>13537</v>
      </c>
      <c r="G3367" s="11"/>
      <c r="H3367" s="11" t="s">
        <v>13538</v>
      </c>
      <c r="I3367" s="11"/>
      <c r="J3367" s="12">
        <v>2025</v>
      </c>
      <c r="K3367" s="11" t="s">
        <v>429</v>
      </c>
      <c r="L3367" s="11" t="s">
        <v>12064</v>
      </c>
      <c r="M3367" s="13">
        <v>7</v>
      </c>
      <c r="N3367" s="11"/>
      <c r="O3367" s="11" t="s">
        <v>1961</v>
      </c>
      <c r="P3367" s="11"/>
      <c r="Q3367" s="11"/>
      <c r="R3367" s="11" t="s">
        <v>97</v>
      </c>
      <c r="S3367" s="11"/>
      <c r="T3367" s="11" t="s">
        <v>76</v>
      </c>
      <c r="U3367" s="11" t="s">
        <v>4097</v>
      </c>
      <c r="V3367" s="11" t="s">
        <v>12655</v>
      </c>
      <c r="W3367" s="11" t="s">
        <v>615</v>
      </c>
      <c r="X3367" s="18">
        <v>24.9</v>
      </c>
      <c r="Y3367" s="18"/>
      <c r="Z3367" s="11">
        <f>$B$3367*$X$3367*(100%-$C$15)</f>
        <v>0</v>
      </c>
    </row>
    <row r="3368" spans="1:26" s="10" customFormat="1" ht="39.950000000000003" customHeight="1" x14ac:dyDescent="0.2">
      <c r="A3368" s="11" t="s">
        <v>67</v>
      </c>
      <c r="B3368" s="11"/>
      <c r="C3368" s="11" t="s">
        <v>12064</v>
      </c>
      <c r="D3368" s="11" t="s">
        <v>13539</v>
      </c>
      <c r="E3368" s="11" t="s">
        <v>13540</v>
      </c>
      <c r="F3368" s="11" t="s">
        <v>13540</v>
      </c>
      <c r="G3368" s="11"/>
      <c r="H3368" s="11" t="s">
        <v>13541</v>
      </c>
      <c r="I3368" s="11"/>
      <c r="J3368" s="12">
        <v>2025</v>
      </c>
      <c r="K3368" s="11" t="s">
        <v>429</v>
      </c>
      <c r="L3368" s="11" t="s">
        <v>12064</v>
      </c>
      <c r="M3368" s="13">
        <v>7</v>
      </c>
      <c r="N3368" s="11"/>
      <c r="O3368" s="11" t="s">
        <v>1961</v>
      </c>
      <c r="P3368" s="11"/>
      <c r="Q3368" s="11"/>
      <c r="R3368" s="11" t="s">
        <v>97</v>
      </c>
      <c r="S3368" s="11"/>
      <c r="T3368" s="11" t="s">
        <v>76</v>
      </c>
      <c r="U3368" s="11" t="s">
        <v>4097</v>
      </c>
      <c r="V3368" s="11" t="s">
        <v>13330</v>
      </c>
      <c r="W3368" s="11" t="s">
        <v>615</v>
      </c>
      <c r="X3368" s="18">
        <v>24.9</v>
      </c>
      <c r="Y3368" s="18"/>
      <c r="Z3368" s="11">
        <f>$B$3368*$X$3368*(100%-$C$15)</f>
        <v>0</v>
      </c>
    </row>
    <row r="3369" spans="1:26" s="10" customFormat="1" ht="39.950000000000003" customHeight="1" x14ac:dyDescent="0.2">
      <c r="A3369" s="11" t="s">
        <v>67</v>
      </c>
      <c r="B3369" s="11"/>
      <c r="C3369" s="11" t="s">
        <v>12064</v>
      </c>
      <c r="D3369" s="11" t="s">
        <v>13542</v>
      </c>
      <c r="E3369" s="11" t="s">
        <v>13543</v>
      </c>
      <c r="F3369" s="11" t="s">
        <v>13543</v>
      </c>
      <c r="G3369" s="11"/>
      <c r="H3369" s="11" t="s">
        <v>13544</v>
      </c>
      <c r="I3369" s="11"/>
      <c r="J3369" s="12">
        <v>2025</v>
      </c>
      <c r="K3369" s="11" t="s">
        <v>429</v>
      </c>
      <c r="L3369" s="11" t="s">
        <v>12064</v>
      </c>
      <c r="M3369" s="13">
        <v>7</v>
      </c>
      <c r="N3369" s="11"/>
      <c r="O3369" s="11" t="s">
        <v>1961</v>
      </c>
      <c r="P3369" s="11"/>
      <c r="Q3369" s="11"/>
      <c r="R3369" s="11" t="s">
        <v>97</v>
      </c>
      <c r="S3369" s="11"/>
      <c r="T3369" s="11" t="s">
        <v>76</v>
      </c>
      <c r="U3369" s="11" t="s">
        <v>4097</v>
      </c>
      <c r="V3369" s="11" t="s">
        <v>13330</v>
      </c>
      <c r="W3369" s="11" t="s">
        <v>615</v>
      </c>
      <c r="X3369" s="18">
        <v>24.9</v>
      </c>
      <c r="Y3369" s="18"/>
      <c r="Z3369" s="11">
        <f>$B$3369*$X$3369*(100%-$C$15)</f>
        <v>0</v>
      </c>
    </row>
    <row r="3370" spans="1:26" s="10" customFormat="1" ht="39.950000000000003" customHeight="1" x14ac:dyDescent="0.2">
      <c r="A3370" s="11" t="s">
        <v>67</v>
      </c>
      <c r="B3370" s="11"/>
      <c r="C3370" s="11" t="s">
        <v>12064</v>
      </c>
      <c r="D3370" s="11" t="s">
        <v>13545</v>
      </c>
      <c r="E3370" s="11" t="s">
        <v>13546</v>
      </c>
      <c r="F3370" s="11" t="s">
        <v>13546</v>
      </c>
      <c r="G3370" s="11"/>
      <c r="H3370" s="11" t="s">
        <v>13547</v>
      </c>
      <c r="I3370" s="11"/>
      <c r="J3370" s="12">
        <v>2025</v>
      </c>
      <c r="K3370" s="11" t="s">
        <v>526</v>
      </c>
      <c r="L3370" s="11" t="s">
        <v>12064</v>
      </c>
      <c r="M3370" s="13">
        <v>7</v>
      </c>
      <c r="N3370" s="11"/>
      <c r="O3370" s="11" t="s">
        <v>1961</v>
      </c>
      <c r="P3370" s="11"/>
      <c r="Q3370" s="11"/>
      <c r="R3370" s="11" t="s">
        <v>97</v>
      </c>
      <c r="S3370" s="11"/>
      <c r="T3370" s="11" t="s">
        <v>76</v>
      </c>
      <c r="U3370" s="11" t="s">
        <v>4097</v>
      </c>
      <c r="V3370" s="11" t="s">
        <v>13330</v>
      </c>
      <c r="W3370" s="11" t="s">
        <v>615</v>
      </c>
      <c r="X3370" s="18">
        <v>24.9</v>
      </c>
      <c r="Y3370" s="18"/>
      <c r="Z3370" s="11">
        <f>$B$3370*$X$3370*(100%-$C$15)</f>
        <v>0</v>
      </c>
    </row>
    <row r="3371" spans="1:26" s="10" customFormat="1" ht="39.950000000000003" customHeight="1" x14ac:dyDescent="0.2">
      <c r="A3371" s="11" t="s">
        <v>67</v>
      </c>
      <c r="B3371" s="11"/>
      <c r="C3371" s="11" t="s">
        <v>12064</v>
      </c>
      <c r="D3371" s="11" t="s">
        <v>13548</v>
      </c>
      <c r="E3371" s="11" t="s">
        <v>13549</v>
      </c>
      <c r="F3371" s="11" t="s">
        <v>13549</v>
      </c>
      <c r="G3371" s="11"/>
      <c r="H3371" s="11" t="s">
        <v>13550</v>
      </c>
      <c r="I3371" s="11"/>
      <c r="J3371" s="12">
        <v>2025</v>
      </c>
      <c r="K3371" s="11" t="s">
        <v>429</v>
      </c>
      <c r="L3371" s="11" t="s">
        <v>12064</v>
      </c>
      <c r="M3371" s="13">
        <v>7</v>
      </c>
      <c r="N3371" s="11"/>
      <c r="O3371" s="11" t="s">
        <v>1961</v>
      </c>
      <c r="P3371" s="11"/>
      <c r="Q3371" s="11"/>
      <c r="R3371" s="11" t="s">
        <v>97</v>
      </c>
      <c r="S3371" s="11"/>
      <c r="T3371" s="11" t="s">
        <v>76</v>
      </c>
      <c r="U3371" s="11" t="s">
        <v>4097</v>
      </c>
      <c r="V3371" s="11" t="s">
        <v>13330</v>
      </c>
      <c r="W3371" s="11" t="s">
        <v>615</v>
      </c>
      <c r="X3371" s="18">
        <v>24.9</v>
      </c>
      <c r="Y3371" s="18"/>
      <c r="Z3371" s="11">
        <f>$B$3371*$X$3371*(100%-$C$15)</f>
        <v>0</v>
      </c>
    </row>
    <row r="3372" spans="1:26" s="10" customFormat="1" ht="39.950000000000003" customHeight="1" x14ac:dyDescent="0.2">
      <c r="A3372" s="11" t="s">
        <v>67</v>
      </c>
      <c r="B3372" s="11"/>
      <c r="C3372" s="11" t="s">
        <v>12064</v>
      </c>
      <c r="D3372" s="11" t="s">
        <v>13551</v>
      </c>
      <c r="E3372" s="11" t="s">
        <v>13552</v>
      </c>
      <c r="F3372" s="11" t="s">
        <v>13552</v>
      </c>
      <c r="G3372" s="11"/>
      <c r="H3372" s="11" t="s">
        <v>13553</v>
      </c>
      <c r="I3372" s="11"/>
      <c r="J3372" s="12">
        <v>2025</v>
      </c>
      <c r="K3372" s="11" t="s">
        <v>429</v>
      </c>
      <c r="L3372" s="11" t="s">
        <v>12064</v>
      </c>
      <c r="M3372" s="13">
        <v>7</v>
      </c>
      <c r="N3372" s="11"/>
      <c r="O3372" s="11" t="s">
        <v>1961</v>
      </c>
      <c r="P3372" s="11"/>
      <c r="Q3372" s="11"/>
      <c r="R3372" s="11" t="s">
        <v>97</v>
      </c>
      <c r="S3372" s="11"/>
      <c r="T3372" s="11" t="s">
        <v>76</v>
      </c>
      <c r="U3372" s="11" t="s">
        <v>4097</v>
      </c>
      <c r="V3372" s="11" t="s">
        <v>12380</v>
      </c>
      <c r="W3372" s="11" t="s">
        <v>615</v>
      </c>
      <c r="X3372" s="18">
        <v>24.9</v>
      </c>
      <c r="Y3372" s="18"/>
      <c r="Z3372" s="11">
        <f>$B$3372*$X$3372*(100%-$C$15)</f>
        <v>0</v>
      </c>
    </row>
    <row r="3373" spans="1:26" s="10" customFormat="1" ht="39.950000000000003" customHeight="1" x14ac:dyDescent="0.2">
      <c r="A3373" s="11" t="s">
        <v>67</v>
      </c>
      <c r="B3373" s="11"/>
      <c r="C3373" s="11" t="s">
        <v>12064</v>
      </c>
      <c r="D3373" s="11" t="s">
        <v>13554</v>
      </c>
      <c r="E3373" s="11" t="s">
        <v>13555</v>
      </c>
      <c r="F3373" s="11" t="s">
        <v>13555</v>
      </c>
      <c r="G3373" s="11"/>
      <c r="H3373" s="11" t="s">
        <v>13556</v>
      </c>
      <c r="I3373" s="11"/>
      <c r="J3373" s="12">
        <v>2025</v>
      </c>
      <c r="K3373" s="11" t="s">
        <v>429</v>
      </c>
      <c r="L3373" s="11" t="s">
        <v>12064</v>
      </c>
      <c r="M3373" s="13">
        <v>7</v>
      </c>
      <c r="N3373" s="11"/>
      <c r="O3373" s="11" t="s">
        <v>1961</v>
      </c>
      <c r="P3373" s="11"/>
      <c r="Q3373" s="11"/>
      <c r="R3373" s="11" t="s">
        <v>97</v>
      </c>
      <c r="S3373" s="11"/>
      <c r="T3373" s="11" t="s">
        <v>76</v>
      </c>
      <c r="U3373" s="11" t="s">
        <v>4097</v>
      </c>
      <c r="V3373" s="11" t="s">
        <v>12380</v>
      </c>
      <c r="W3373" s="11" t="s">
        <v>615</v>
      </c>
      <c r="X3373" s="18">
        <v>24.9</v>
      </c>
      <c r="Y3373" s="18"/>
      <c r="Z3373" s="11">
        <f>$B$3373*$X$3373*(100%-$C$15)</f>
        <v>0</v>
      </c>
    </row>
    <row r="3374" spans="1:26" s="10" customFormat="1" ht="39.950000000000003" customHeight="1" x14ac:dyDescent="0.2">
      <c r="A3374" s="11" t="s">
        <v>67</v>
      </c>
      <c r="B3374" s="11"/>
      <c r="C3374" s="11" t="s">
        <v>12064</v>
      </c>
      <c r="D3374" s="11" t="s">
        <v>13557</v>
      </c>
      <c r="E3374" s="11" t="s">
        <v>13558</v>
      </c>
      <c r="F3374" s="11" t="s">
        <v>13558</v>
      </c>
      <c r="G3374" s="11"/>
      <c r="H3374" s="11" t="s">
        <v>13559</v>
      </c>
      <c r="I3374" s="11"/>
      <c r="J3374" s="12">
        <v>2025</v>
      </c>
      <c r="K3374" s="11" t="s">
        <v>651</v>
      </c>
      <c r="L3374" s="11" t="s">
        <v>12064</v>
      </c>
      <c r="M3374" s="13">
        <v>7</v>
      </c>
      <c r="N3374" s="11"/>
      <c r="O3374" s="11" t="s">
        <v>1961</v>
      </c>
      <c r="P3374" s="11"/>
      <c r="Q3374" s="11"/>
      <c r="R3374" s="11" t="s">
        <v>97</v>
      </c>
      <c r="S3374" s="11"/>
      <c r="T3374" s="11" t="s">
        <v>76</v>
      </c>
      <c r="U3374" s="11" t="s">
        <v>4097</v>
      </c>
      <c r="V3374" s="11" t="s">
        <v>12380</v>
      </c>
      <c r="W3374" s="11" t="s">
        <v>615</v>
      </c>
      <c r="X3374" s="18">
        <v>24.9</v>
      </c>
      <c r="Y3374" s="18"/>
      <c r="Z3374" s="11">
        <f>$B$3374*$X$3374*(100%-$C$15)</f>
        <v>0</v>
      </c>
    </row>
    <row r="3375" spans="1:26" s="10" customFormat="1" ht="39.950000000000003" customHeight="1" x14ac:dyDescent="0.2">
      <c r="A3375" s="11" t="s">
        <v>67</v>
      </c>
      <c r="B3375" s="11"/>
      <c r="C3375" s="11" t="s">
        <v>12064</v>
      </c>
      <c r="D3375" s="11" t="s">
        <v>13560</v>
      </c>
      <c r="E3375" s="11" t="s">
        <v>13561</v>
      </c>
      <c r="F3375" s="11" t="s">
        <v>13561</v>
      </c>
      <c r="G3375" s="11"/>
      <c r="H3375" s="11" t="s">
        <v>13562</v>
      </c>
      <c r="I3375" s="11"/>
      <c r="J3375" s="12">
        <v>2025</v>
      </c>
      <c r="K3375" s="11" t="s">
        <v>429</v>
      </c>
      <c r="L3375" s="11" t="s">
        <v>12064</v>
      </c>
      <c r="M3375" s="13">
        <v>7</v>
      </c>
      <c r="N3375" s="11"/>
      <c r="O3375" s="11" t="s">
        <v>1961</v>
      </c>
      <c r="P3375" s="11"/>
      <c r="Q3375" s="11"/>
      <c r="R3375" s="11" t="s">
        <v>97</v>
      </c>
      <c r="S3375" s="11"/>
      <c r="T3375" s="11" t="s">
        <v>76</v>
      </c>
      <c r="U3375" s="11" t="s">
        <v>4097</v>
      </c>
      <c r="V3375" s="11" t="s">
        <v>12655</v>
      </c>
      <c r="W3375" s="11" t="s">
        <v>615</v>
      </c>
      <c r="X3375" s="18">
        <v>24.9</v>
      </c>
      <c r="Y3375" s="18"/>
      <c r="Z3375" s="11">
        <f>$B$3375*$X$3375*(100%-$C$15)</f>
        <v>0</v>
      </c>
    </row>
    <row r="3376" spans="1:26" s="10" customFormat="1" ht="39.950000000000003" customHeight="1" x14ac:dyDescent="0.2">
      <c r="A3376" s="11" t="s">
        <v>67</v>
      </c>
      <c r="B3376" s="11"/>
      <c r="C3376" s="11" t="s">
        <v>12064</v>
      </c>
      <c r="D3376" s="11" t="s">
        <v>13563</v>
      </c>
      <c r="E3376" s="11" t="s">
        <v>13564</v>
      </c>
      <c r="F3376" s="11" t="s">
        <v>13564</v>
      </c>
      <c r="G3376" s="11"/>
      <c r="H3376" s="11" t="s">
        <v>13565</v>
      </c>
      <c r="I3376" s="11"/>
      <c r="J3376" s="12">
        <v>2025</v>
      </c>
      <c r="K3376" s="11" t="s">
        <v>656</v>
      </c>
      <c r="L3376" s="11" t="s">
        <v>12064</v>
      </c>
      <c r="M3376" s="13">
        <v>7</v>
      </c>
      <c r="N3376" s="11"/>
      <c r="O3376" s="11" t="s">
        <v>1961</v>
      </c>
      <c r="P3376" s="11"/>
      <c r="Q3376" s="11"/>
      <c r="R3376" s="11" t="s">
        <v>97</v>
      </c>
      <c r="S3376" s="11"/>
      <c r="T3376" s="11" t="s">
        <v>76</v>
      </c>
      <c r="U3376" s="11" t="s">
        <v>4097</v>
      </c>
      <c r="V3376" s="11" t="s">
        <v>13566</v>
      </c>
      <c r="W3376" s="11" t="s">
        <v>615</v>
      </c>
      <c r="X3376" s="18">
        <v>24.9</v>
      </c>
      <c r="Y3376" s="18"/>
      <c r="Z3376" s="11">
        <f>$B$3376*$X$3376*(100%-$C$15)</f>
        <v>0</v>
      </c>
    </row>
    <row r="3377" spans="1:26" s="10" customFormat="1" ht="39.950000000000003" customHeight="1" x14ac:dyDescent="0.2">
      <c r="A3377" s="11" t="s">
        <v>67</v>
      </c>
      <c r="B3377" s="11"/>
      <c r="C3377" s="11" t="s">
        <v>12064</v>
      </c>
      <c r="D3377" s="11" t="s">
        <v>13567</v>
      </c>
      <c r="E3377" s="11" t="s">
        <v>13568</v>
      </c>
      <c r="F3377" s="11" t="s">
        <v>13568</v>
      </c>
      <c r="G3377" s="11"/>
      <c r="H3377" s="11" t="s">
        <v>13569</v>
      </c>
      <c r="I3377" s="11"/>
      <c r="J3377" s="12">
        <v>2025</v>
      </c>
      <c r="K3377" s="11" t="s">
        <v>656</v>
      </c>
      <c r="L3377" s="11" t="s">
        <v>12064</v>
      </c>
      <c r="M3377" s="13">
        <v>7</v>
      </c>
      <c r="N3377" s="11"/>
      <c r="O3377" s="11" t="s">
        <v>1961</v>
      </c>
      <c r="P3377" s="11"/>
      <c r="Q3377" s="11"/>
      <c r="R3377" s="11" t="s">
        <v>97</v>
      </c>
      <c r="S3377" s="11"/>
      <c r="T3377" s="11" t="s">
        <v>76</v>
      </c>
      <c r="U3377" s="11" t="s">
        <v>4097</v>
      </c>
      <c r="V3377" s="11" t="s">
        <v>13566</v>
      </c>
      <c r="W3377" s="11" t="s">
        <v>615</v>
      </c>
      <c r="X3377" s="18">
        <v>24.9</v>
      </c>
      <c r="Y3377" s="18"/>
      <c r="Z3377" s="11">
        <f>$B$3377*$X$3377*(100%-$C$15)</f>
        <v>0</v>
      </c>
    </row>
    <row r="3378" spans="1:26" s="10" customFormat="1" ht="39.950000000000003" customHeight="1" x14ac:dyDescent="0.2">
      <c r="A3378" s="11" t="s">
        <v>67</v>
      </c>
      <c r="B3378" s="11"/>
      <c r="C3378" s="11" t="s">
        <v>12064</v>
      </c>
      <c r="D3378" s="11" t="s">
        <v>13570</v>
      </c>
      <c r="E3378" s="11" t="s">
        <v>13571</v>
      </c>
      <c r="F3378" s="11" t="s">
        <v>13571</v>
      </c>
      <c r="G3378" s="11"/>
      <c r="H3378" s="11" t="s">
        <v>13572</v>
      </c>
      <c r="I3378" s="11"/>
      <c r="J3378" s="12">
        <v>2025</v>
      </c>
      <c r="K3378" s="11" t="s">
        <v>656</v>
      </c>
      <c r="L3378" s="11" t="s">
        <v>12064</v>
      </c>
      <c r="M3378" s="13">
        <v>7</v>
      </c>
      <c r="N3378" s="11"/>
      <c r="O3378" s="11" t="s">
        <v>1961</v>
      </c>
      <c r="P3378" s="11"/>
      <c r="Q3378" s="11"/>
      <c r="R3378" s="11" t="s">
        <v>97</v>
      </c>
      <c r="S3378" s="11"/>
      <c r="T3378" s="11" t="s">
        <v>76</v>
      </c>
      <c r="U3378" s="11" t="s">
        <v>4097</v>
      </c>
      <c r="V3378" s="11" t="s">
        <v>13566</v>
      </c>
      <c r="W3378" s="11" t="s">
        <v>615</v>
      </c>
      <c r="X3378" s="18">
        <v>24.9</v>
      </c>
      <c r="Y3378" s="18"/>
      <c r="Z3378" s="11">
        <f>$B$3378*$X$3378*(100%-$C$15)</f>
        <v>0</v>
      </c>
    </row>
    <row r="3379" spans="1:26" s="10" customFormat="1" ht="39.950000000000003" customHeight="1" x14ac:dyDescent="0.2">
      <c r="A3379" s="11" t="s">
        <v>67</v>
      </c>
      <c r="B3379" s="11"/>
      <c r="C3379" s="11" t="s">
        <v>12064</v>
      </c>
      <c r="D3379" s="11" t="s">
        <v>13573</v>
      </c>
      <c r="E3379" s="11" t="s">
        <v>13574</v>
      </c>
      <c r="F3379" s="11" t="s">
        <v>13574</v>
      </c>
      <c r="G3379" s="11"/>
      <c r="H3379" s="11" t="s">
        <v>13575</v>
      </c>
      <c r="I3379" s="11"/>
      <c r="J3379" s="12">
        <v>2025</v>
      </c>
      <c r="K3379" s="11" t="s">
        <v>656</v>
      </c>
      <c r="L3379" s="11" t="s">
        <v>12064</v>
      </c>
      <c r="M3379" s="13">
        <v>7</v>
      </c>
      <c r="N3379" s="11"/>
      <c r="O3379" s="11" t="s">
        <v>1961</v>
      </c>
      <c r="P3379" s="11"/>
      <c r="Q3379" s="11"/>
      <c r="R3379" s="11" t="s">
        <v>97</v>
      </c>
      <c r="S3379" s="11"/>
      <c r="T3379" s="11" t="s">
        <v>76</v>
      </c>
      <c r="U3379" s="11" t="s">
        <v>4097</v>
      </c>
      <c r="V3379" s="11" t="s">
        <v>12380</v>
      </c>
      <c r="W3379" s="11" t="s">
        <v>615</v>
      </c>
      <c r="X3379" s="18">
        <v>24.9</v>
      </c>
      <c r="Y3379" s="18"/>
      <c r="Z3379" s="11">
        <f>$B$3379*$X$3379*(100%-$C$15)</f>
        <v>0</v>
      </c>
    </row>
    <row r="3380" spans="1:26" s="10" customFormat="1" ht="39.950000000000003" customHeight="1" x14ac:dyDescent="0.2">
      <c r="A3380" s="11" t="s">
        <v>67</v>
      </c>
      <c r="B3380" s="11"/>
      <c r="C3380" s="11" t="s">
        <v>12064</v>
      </c>
      <c r="D3380" s="11" t="s">
        <v>13576</v>
      </c>
      <c r="E3380" s="11" t="s">
        <v>13577</v>
      </c>
      <c r="F3380" s="11" t="s">
        <v>13577</v>
      </c>
      <c r="G3380" s="11"/>
      <c r="H3380" s="11" t="s">
        <v>13578</v>
      </c>
      <c r="I3380" s="11"/>
      <c r="J3380" s="12">
        <v>2025</v>
      </c>
      <c r="K3380" s="11" t="s">
        <v>656</v>
      </c>
      <c r="L3380" s="11" t="s">
        <v>12064</v>
      </c>
      <c r="M3380" s="13">
        <v>7</v>
      </c>
      <c r="N3380" s="11"/>
      <c r="O3380" s="11" t="s">
        <v>1961</v>
      </c>
      <c r="P3380" s="11"/>
      <c r="Q3380" s="11"/>
      <c r="R3380" s="11" t="s">
        <v>97</v>
      </c>
      <c r="S3380" s="11"/>
      <c r="T3380" s="11" t="s">
        <v>76</v>
      </c>
      <c r="U3380" s="11" t="s">
        <v>4097</v>
      </c>
      <c r="V3380" s="11" t="s">
        <v>12380</v>
      </c>
      <c r="W3380" s="11" t="s">
        <v>615</v>
      </c>
      <c r="X3380" s="18">
        <v>24.9</v>
      </c>
      <c r="Y3380" s="18"/>
      <c r="Z3380" s="11">
        <f>$B$3380*$X$3380*(100%-$C$15)</f>
        <v>0</v>
      </c>
    </row>
    <row r="3381" spans="1:26" s="10" customFormat="1" ht="39.950000000000003" customHeight="1" x14ac:dyDescent="0.2">
      <c r="A3381" s="11" t="s">
        <v>67</v>
      </c>
      <c r="B3381" s="11"/>
      <c r="C3381" s="11" t="s">
        <v>12064</v>
      </c>
      <c r="D3381" s="11" t="s">
        <v>13579</v>
      </c>
      <c r="E3381" s="11" t="s">
        <v>13580</v>
      </c>
      <c r="F3381" s="11" t="s">
        <v>13580</v>
      </c>
      <c r="G3381" s="11"/>
      <c r="H3381" s="11" t="s">
        <v>13581</v>
      </c>
      <c r="I3381" s="11"/>
      <c r="J3381" s="12">
        <v>2025</v>
      </c>
      <c r="K3381" s="11" t="s">
        <v>656</v>
      </c>
      <c r="L3381" s="11" t="s">
        <v>12064</v>
      </c>
      <c r="M3381" s="13">
        <v>7</v>
      </c>
      <c r="N3381" s="11"/>
      <c r="O3381" s="11" t="s">
        <v>1961</v>
      </c>
      <c r="P3381" s="11"/>
      <c r="Q3381" s="11"/>
      <c r="R3381" s="11" t="s">
        <v>97</v>
      </c>
      <c r="S3381" s="11"/>
      <c r="T3381" s="11" t="s">
        <v>76</v>
      </c>
      <c r="U3381" s="11" t="s">
        <v>4097</v>
      </c>
      <c r="V3381" s="11" t="s">
        <v>12380</v>
      </c>
      <c r="W3381" s="11" t="s">
        <v>615</v>
      </c>
      <c r="X3381" s="18">
        <v>24.9</v>
      </c>
      <c r="Y3381" s="18"/>
      <c r="Z3381" s="11">
        <f>$B$3381*$X$3381*(100%-$C$15)</f>
        <v>0</v>
      </c>
    </row>
    <row r="3382" spans="1:26" s="10" customFormat="1" ht="39.950000000000003" customHeight="1" x14ac:dyDescent="0.2">
      <c r="A3382" s="11" t="s">
        <v>67</v>
      </c>
      <c r="B3382" s="11"/>
      <c r="C3382" s="11" t="s">
        <v>12064</v>
      </c>
      <c r="D3382" s="11" t="s">
        <v>13582</v>
      </c>
      <c r="E3382" s="11" t="s">
        <v>13583</v>
      </c>
      <c r="F3382" s="11" t="s">
        <v>13583</v>
      </c>
      <c r="G3382" s="11"/>
      <c r="H3382" s="11" t="s">
        <v>13584</v>
      </c>
      <c r="I3382" s="11"/>
      <c r="J3382" s="12">
        <v>2025</v>
      </c>
      <c r="K3382" s="11" t="s">
        <v>429</v>
      </c>
      <c r="L3382" s="11" t="s">
        <v>12064</v>
      </c>
      <c r="M3382" s="13">
        <v>7</v>
      </c>
      <c r="N3382" s="11"/>
      <c r="O3382" s="11" t="s">
        <v>1961</v>
      </c>
      <c r="P3382" s="11"/>
      <c r="Q3382" s="11"/>
      <c r="R3382" s="11" t="s">
        <v>97</v>
      </c>
      <c r="S3382" s="11"/>
      <c r="T3382" s="11" t="s">
        <v>76</v>
      </c>
      <c r="U3382" s="11" t="s">
        <v>4097</v>
      </c>
      <c r="V3382" s="11" t="s">
        <v>12655</v>
      </c>
      <c r="W3382" s="11" t="s">
        <v>615</v>
      </c>
      <c r="X3382" s="18">
        <v>24.9</v>
      </c>
      <c r="Y3382" s="18"/>
      <c r="Z3382" s="11">
        <f>$B$3382*$X$3382*(100%-$C$15)</f>
        <v>0</v>
      </c>
    </row>
    <row r="3383" spans="1:26" s="10" customFormat="1" ht="39.950000000000003" customHeight="1" x14ac:dyDescent="0.2">
      <c r="A3383" s="11" t="s">
        <v>67</v>
      </c>
      <c r="B3383" s="11"/>
      <c r="C3383" s="11" t="s">
        <v>12064</v>
      </c>
      <c r="D3383" s="11" t="s">
        <v>13585</v>
      </c>
      <c r="E3383" s="11" t="s">
        <v>13586</v>
      </c>
      <c r="F3383" s="11" t="s">
        <v>13586</v>
      </c>
      <c r="G3383" s="11"/>
      <c r="H3383" s="11" t="s">
        <v>13587</v>
      </c>
      <c r="I3383" s="11"/>
      <c r="J3383" s="12">
        <v>2025</v>
      </c>
      <c r="K3383" s="11" t="s">
        <v>429</v>
      </c>
      <c r="L3383" s="11" t="s">
        <v>12064</v>
      </c>
      <c r="M3383" s="13">
        <v>7</v>
      </c>
      <c r="N3383" s="11"/>
      <c r="O3383" s="11" t="s">
        <v>1961</v>
      </c>
      <c r="P3383" s="11"/>
      <c r="Q3383" s="11"/>
      <c r="R3383" s="11" t="s">
        <v>97</v>
      </c>
      <c r="S3383" s="11"/>
      <c r="T3383" s="11" t="s">
        <v>76</v>
      </c>
      <c r="U3383" s="11" t="s">
        <v>4097</v>
      </c>
      <c r="V3383" s="11" t="s">
        <v>12380</v>
      </c>
      <c r="W3383" s="11" t="s">
        <v>615</v>
      </c>
      <c r="X3383" s="18">
        <v>24.9</v>
      </c>
      <c r="Y3383" s="18"/>
      <c r="Z3383" s="11">
        <f>$B$3383*$X$3383*(100%-$C$15)</f>
        <v>0</v>
      </c>
    </row>
    <row r="3384" spans="1:26" s="10" customFormat="1" ht="39.950000000000003" customHeight="1" x14ac:dyDescent="0.2">
      <c r="A3384" s="11" t="s">
        <v>67</v>
      </c>
      <c r="B3384" s="11"/>
      <c r="C3384" s="11" t="s">
        <v>12064</v>
      </c>
      <c r="D3384" s="11" t="s">
        <v>13588</v>
      </c>
      <c r="E3384" s="11" t="s">
        <v>13589</v>
      </c>
      <c r="F3384" s="11" t="s">
        <v>13589</v>
      </c>
      <c r="G3384" s="11"/>
      <c r="H3384" s="11" t="s">
        <v>13590</v>
      </c>
      <c r="I3384" s="11"/>
      <c r="J3384" s="12">
        <v>2025</v>
      </c>
      <c r="K3384" s="11" t="s">
        <v>429</v>
      </c>
      <c r="L3384" s="11" t="s">
        <v>12064</v>
      </c>
      <c r="M3384" s="13">
        <v>7</v>
      </c>
      <c r="N3384" s="11"/>
      <c r="O3384" s="11" t="s">
        <v>1961</v>
      </c>
      <c r="P3384" s="11"/>
      <c r="Q3384" s="11"/>
      <c r="R3384" s="11" t="s">
        <v>97</v>
      </c>
      <c r="S3384" s="11"/>
      <c r="T3384" s="11" t="s">
        <v>76</v>
      </c>
      <c r="U3384" s="11" t="s">
        <v>4097</v>
      </c>
      <c r="V3384" s="11" t="s">
        <v>12655</v>
      </c>
      <c r="W3384" s="11" t="s">
        <v>615</v>
      </c>
      <c r="X3384" s="18">
        <v>24.9</v>
      </c>
      <c r="Y3384" s="18"/>
      <c r="Z3384" s="11">
        <f>$B$3384*$X$3384*(100%-$C$15)</f>
        <v>0</v>
      </c>
    </row>
    <row r="3385" spans="1:26" s="10" customFormat="1" ht="39.950000000000003" customHeight="1" x14ac:dyDescent="0.2">
      <c r="A3385" s="11" t="s">
        <v>67</v>
      </c>
      <c r="B3385" s="11"/>
      <c r="C3385" s="11" t="s">
        <v>12064</v>
      </c>
      <c r="D3385" s="11" t="s">
        <v>13591</v>
      </c>
      <c r="E3385" s="11" t="s">
        <v>13592</v>
      </c>
      <c r="F3385" s="11" t="s">
        <v>13592</v>
      </c>
      <c r="G3385" s="11"/>
      <c r="H3385" s="11" t="s">
        <v>13593</v>
      </c>
      <c r="I3385" s="11"/>
      <c r="J3385" s="12">
        <v>2025</v>
      </c>
      <c r="K3385" s="11" t="s">
        <v>429</v>
      </c>
      <c r="L3385" s="11" t="s">
        <v>12064</v>
      </c>
      <c r="M3385" s="13">
        <v>7</v>
      </c>
      <c r="N3385" s="11"/>
      <c r="O3385" s="11" t="s">
        <v>1961</v>
      </c>
      <c r="P3385" s="11"/>
      <c r="Q3385" s="11"/>
      <c r="R3385" s="11" t="s">
        <v>97</v>
      </c>
      <c r="S3385" s="11"/>
      <c r="T3385" s="11" t="s">
        <v>76</v>
      </c>
      <c r="U3385" s="11" t="s">
        <v>4097</v>
      </c>
      <c r="V3385" s="11" t="s">
        <v>12655</v>
      </c>
      <c r="W3385" s="11" t="s">
        <v>615</v>
      </c>
      <c r="X3385" s="18">
        <v>24.9</v>
      </c>
      <c r="Y3385" s="18"/>
      <c r="Z3385" s="11">
        <f>$B$3385*$X$3385*(100%-$C$15)</f>
        <v>0</v>
      </c>
    </row>
    <row r="3386" spans="1:26" s="10" customFormat="1" ht="39.950000000000003" customHeight="1" x14ac:dyDescent="0.2">
      <c r="A3386" s="11" t="s">
        <v>67</v>
      </c>
      <c r="B3386" s="11"/>
      <c r="C3386" s="11" t="s">
        <v>12064</v>
      </c>
      <c r="D3386" s="11" t="s">
        <v>13594</v>
      </c>
      <c r="E3386" s="11" t="s">
        <v>13595</v>
      </c>
      <c r="F3386" s="11" t="s">
        <v>13595</v>
      </c>
      <c r="G3386" s="11"/>
      <c r="H3386" s="11" t="s">
        <v>13596</v>
      </c>
      <c r="I3386" s="11"/>
      <c r="J3386" s="12">
        <v>2025</v>
      </c>
      <c r="K3386" s="11" t="s">
        <v>429</v>
      </c>
      <c r="L3386" s="11" t="s">
        <v>12064</v>
      </c>
      <c r="M3386" s="13">
        <v>7</v>
      </c>
      <c r="N3386" s="11"/>
      <c r="O3386" s="11" t="s">
        <v>1961</v>
      </c>
      <c r="P3386" s="11"/>
      <c r="Q3386" s="11"/>
      <c r="R3386" s="11" t="s">
        <v>97</v>
      </c>
      <c r="S3386" s="11"/>
      <c r="T3386" s="11" t="s">
        <v>76</v>
      </c>
      <c r="U3386" s="11" t="s">
        <v>4097</v>
      </c>
      <c r="V3386" s="11" t="s">
        <v>12380</v>
      </c>
      <c r="W3386" s="11" t="s">
        <v>615</v>
      </c>
      <c r="X3386" s="18">
        <v>24.9</v>
      </c>
      <c r="Y3386" s="18"/>
      <c r="Z3386" s="11">
        <f>$B$3386*$X$3386*(100%-$C$15)</f>
        <v>0</v>
      </c>
    </row>
    <row r="3387" spans="1:26" s="10" customFormat="1" ht="39.950000000000003" customHeight="1" x14ac:dyDescent="0.2">
      <c r="A3387" s="11" t="s">
        <v>67</v>
      </c>
      <c r="B3387" s="11"/>
      <c r="C3387" s="11" t="s">
        <v>12064</v>
      </c>
      <c r="D3387" s="11" t="s">
        <v>13597</v>
      </c>
      <c r="E3387" s="11" t="s">
        <v>13598</v>
      </c>
      <c r="F3387" s="11" t="s">
        <v>13598</v>
      </c>
      <c r="G3387" s="11"/>
      <c r="H3387" s="11" t="s">
        <v>13599</v>
      </c>
      <c r="I3387" s="11"/>
      <c r="J3387" s="12">
        <v>2025</v>
      </c>
      <c r="K3387" s="11" t="s">
        <v>429</v>
      </c>
      <c r="L3387" s="11" t="s">
        <v>12064</v>
      </c>
      <c r="M3387" s="13">
        <v>7</v>
      </c>
      <c r="N3387" s="11"/>
      <c r="O3387" s="11" t="s">
        <v>1961</v>
      </c>
      <c r="P3387" s="11"/>
      <c r="Q3387" s="11"/>
      <c r="R3387" s="11" t="s">
        <v>97</v>
      </c>
      <c r="S3387" s="11"/>
      <c r="T3387" s="11" t="s">
        <v>76</v>
      </c>
      <c r="U3387" s="11" t="s">
        <v>4097</v>
      </c>
      <c r="V3387" s="11" t="s">
        <v>12380</v>
      </c>
      <c r="W3387" s="11" t="s">
        <v>615</v>
      </c>
      <c r="X3387" s="18">
        <v>24.9</v>
      </c>
      <c r="Y3387" s="18"/>
      <c r="Z3387" s="11">
        <f>$B$3387*$X$3387*(100%-$C$15)</f>
        <v>0</v>
      </c>
    </row>
    <row r="3388" spans="1:26" s="10" customFormat="1" ht="39.950000000000003" customHeight="1" x14ac:dyDescent="0.2">
      <c r="A3388" s="11" t="s">
        <v>67</v>
      </c>
      <c r="B3388" s="11"/>
      <c r="C3388" s="11" t="s">
        <v>12064</v>
      </c>
      <c r="D3388" s="11" t="s">
        <v>13600</v>
      </c>
      <c r="E3388" s="11" t="s">
        <v>13601</v>
      </c>
      <c r="F3388" s="11" t="s">
        <v>13601</v>
      </c>
      <c r="G3388" s="11"/>
      <c r="H3388" s="11" t="s">
        <v>13602</v>
      </c>
      <c r="I3388" s="11"/>
      <c r="J3388" s="12">
        <v>2025</v>
      </c>
      <c r="K3388" s="11" t="s">
        <v>2010</v>
      </c>
      <c r="L3388" s="11" t="s">
        <v>12064</v>
      </c>
      <c r="M3388" s="13">
        <v>7</v>
      </c>
      <c r="N3388" s="11"/>
      <c r="O3388" s="11" t="s">
        <v>1961</v>
      </c>
      <c r="P3388" s="11"/>
      <c r="Q3388" s="11"/>
      <c r="R3388" s="11" t="s">
        <v>97</v>
      </c>
      <c r="S3388" s="11"/>
      <c r="T3388" s="11" t="s">
        <v>76</v>
      </c>
      <c r="U3388" s="11" t="s">
        <v>4097</v>
      </c>
      <c r="V3388" s="11" t="s">
        <v>12380</v>
      </c>
      <c r="W3388" s="11" t="s">
        <v>615</v>
      </c>
      <c r="X3388" s="18">
        <v>24.9</v>
      </c>
      <c r="Y3388" s="18"/>
      <c r="Z3388" s="11">
        <f>$B$3388*$X$3388*(100%-$C$15)</f>
        <v>0</v>
      </c>
    </row>
    <row r="3389" spans="1:26" s="10" customFormat="1" ht="39.950000000000003" customHeight="1" x14ac:dyDescent="0.2">
      <c r="A3389" s="11" t="s">
        <v>67</v>
      </c>
      <c r="B3389" s="11"/>
      <c r="C3389" s="11" t="s">
        <v>12064</v>
      </c>
      <c r="D3389" s="11" t="s">
        <v>13603</v>
      </c>
      <c r="E3389" s="11" t="s">
        <v>13604</v>
      </c>
      <c r="F3389" s="11" t="s">
        <v>13604</v>
      </c>
      <c r="G3389" s="11"/>
      <c r="H3389" s="11" t="s">
        <v>13605</v>
      </c>
      <c r="I3389" s="11"/>
      <c r="J3389" s="12">
        <v>2025</v>
      </c>
      <c r="K3389" s="11" t="s">
        <v>526</v>
      </c>
      <c r="L3389" s="11" t="s">
        <v>12064</v>
      </c>
      <c r="M3389" s="13">
        <v>7</v>
      </c>
      <c r="N3389" s="11"/>
      <c r="O3389" s="11" t="s">
        <v>1961</v>
      </c>
      <c r="P3389" s="11"/>
      <c r="Q3389" s="11"/>
      <c r="R3389" s="11" t="s">
        <v>97</v>
      </c>
      <c r="S3389" s="11"/>
      <c r="T3389" s="11" t="s">
        <v>76</v>
      </c>
      <c r="U3389" s="11" t="s">
        <v>4097</v>
      </c>
      <c r="V3389" s="11" t="s">
        <v>12380</v>
      </c>
      <c r="W3389" s="11" t="s">
        <v>615</v>
      </c>
      <c r="X3389" s="18">
        <v>24.9</v>
      </c>
      <c r="Y3389" s="18"/>
      <c r="Z3389" s="11">
        <f>$B$3389*$X$3389*(100%-$C$15)</f>
        <v>0</v>
      </c>
    </row>
    <row r="3390" spans="1:26" s="10" customFormat="1" ht="39.950000000000003" customHeight="1" x14ac:dyDescent="0.2">
      <c r="A3390" s="11" t="s">
        <v>67</v>
      </c>
      <c r="B3390" s="11"/>
      <c r="C3390" s="11" t="s">
        <v>12064</v>
      </c>
      <c r="D3390" s="11" t="s">
        <v>13606</v>
      </c>
      <c r="E3390" s="11" t="s">
        <v>13607</v>
      </c>
      <c r="F3390" s="11" t="s">
        <v>13607</v>
      </c>
      <c r="G3390" s="11"/>
      <c r="H3390" s="11" t="s">
        <v>13608</v>
      </c>
      <c r="I3390" s="11"/>
      <c r="J3390" s="12">
        <v>2025</v>
      </c>
      <c r="K3390" s="11" t="s">
        <v>656</v>
      </c>
      <c r="L3390" s="11" t="s">
        <v>12064</v>
      </c>
      <c r="M3390" s="13">
        <v>7</v>
      </c>
      <c r="N3390" s="11"/>
      <c r="O3390" s="11" t="s">
        <v>1961</v>
      </c>
      <c r="P3390" s="11"/>
      <c r="Q3390" s="11"/>
      <c r="R3390" s="11" t="s">
        <v>97</v>
      </c>
      <c r="S3390" s="11"/>
      <c r="T3390" s="11" t="s">
        <v>76</v>
      </c>
      <c r="U3390" s="11" t="s">
        <v>4097</v>
      </c>
      <c r="V3390" s="11" t="s">
        <v>12380</v>
      </c>
      <c r="W3390" s="11" t="s">
        <v>615</v>
      </c>
      <c r="X3390" s="18">
        <v>24.9</v>
      </c>
      <c r="Y3390" s="18"/>
      <c r="Z3390" s="11">
        <f>$B$3390*$X$3390*(100%-$C$15)</f>
        <v>0</v>
      </c>
    </row>
    <row r="3391" spans="1:26" s="10" customFormat="1" ht="39.950000000000003" customHeight="1" x14ac:dyDescent="0.2">
      <c r="A3391" s="11" t="s">
        <v>67</v>
      </c>
      <c r="B3391" s="11"/>
      <c r="C3391" s="11" t="s">
        <v>12064</v>
      </c>
      <c r="D3391" s="11" t="s">
        <v>13609</v>
      </c>
      <c r="E3391" s="11" t="s">
        <v>13610</v>
      </c>
      <c r="F3391" s="11" t="s">
        <v>13610</v>
      </c>
      <c r="G3391" s="11"/>
      <c r="H3391" s="11" t="s">
        <v>13611</v>
      </c>
      <c r="I3391" s="11"/>
      <c r="J3391" s="12">
        <v>2025</v>
      </c>
      <c r="K3391" s="11" t="s">
        <v>526</v>
      </c>
      <c r="L3391" s="11" t="s">
        <v>12064</v>
      </c>
      <c r="M3391" s="13">
        <v>7</v>
      </c>
      <c r="N3391" s="11"/>
      <c r="O3391" s="11" t="s">
        <v>1961</v>
      </c>
      <c r="P3391" s="11"/>
      <c r="Q3391" s="11"/>
      <c r="R3391" s="11" t="s">
        <v>97</v>
      </c>
      <c r="S3391" s="11"/>
      <c r="T3391" s="11" t="s">
        <v>76</v>
      </c>
      <c r="U3391" s="11" t="s">
        <v>4097</v>
      </c>
      <c r="V3391" s="11" t="s">
        <v>12380</v>
      </c>
      <c r="W3391" s="11" t="s">
        <v>615</v>
      </c>
      <c r="X3391" s="18">
        <v>24.9</v>
      </c>
      <c r="Y3391" s="18"/>
      <c r="Z3391" s="11">
        <f>$B$3391*$X$3391*(100%-$C$15)</f>
        <v>0</v>
      </c>
    </row>
    <row r="3392" spans="1:26" s="10" customFormat="1" ht="39.950000000000003" customHeight="1" x14ac:dyDescent="0.2">
      <c r="A3392" s="11" t="s">
        <v>67</v>
      </c>
      <c r="B3392" s="11"/>
      <c r="C3392" s="11" t="s">
        <v>12064</v>
      </c>
      <c r="D3392" s="11" t="s">
        <v>13612</v>
      </c>
      <c r="E3392" s="11" t="s">
        <v>13613</v>
      </c>
      <c r="F3392" s="11" t="s">
        <v>13613</v>
      </c>
      <c r="G3392" s="11"/>
      <c r="H3392" s="11" t="s">
        <v>13614</v>
      </c>
      <c r="I3392" s="11"/>
      <c r="J3392" s="12">
        <v>2025</v>
      </c>
      <c r="K3392" s="11" t="s">
        <v>526</v>
      </c>
      <c r="L3392" s="11" t="s">
        <v>12064</v>
      </c>
      <c r="M3392" s="13">
        <v>7</v>
      </c>
      <c r="N3392" s="11"/>
      <c r="O3392" s="11" t="s">
        <v>1961</v>
      </c>
      <c r="P3392" s="11"/>
      <c r="Q3392" s="11"/>
      <c r="R3392" s="11" t="s">
        <v>97</v>
      </c>
      <c r="S3392" s="11"/>
      <c r="T3392" s="11" t="s">
        <v>76</v>
      </c>
      <c r="U3392" s="11" t="s">
        <v>4097</v>
      </c>
      <c r="V3392" s="11" t="s">
        <v>12380</v>
      </c>
      <c r="W3392" s="11" t="s">
        <v>615</v>
      </c>
      <c r="X3392" s="18">
        <v>24.9</v>
      </c>
      <c r="Y3392" s="18"/>
      <c r="Z3392" s="11">
        <f>$B$3392*$X$3392*(100%-$C$15)</f>
        <v>0</v>
      </c>
    </row>
    <row r="3393" spans="1:26" s="10" customFormat="1" ht="39.950000000000003" customHeight="1" x14ac:dyDescent="0.2">
      <c r="A3393" s="11" t="s">
        <v>67</v>
      </c>
      <c r="B3393" s="11"/>
      <c r="C3393" s="11" t="s">
        <v>12064</v>
      </c>
      <c r="D3393" s="11" t="s">
        <v>13615</v>
      </c>
      <c r="E3393" s="11" t="s">
        <v>13616</v>
      </c>
      <c r="F3393" s="11" t="s">
        <v>13616</v>
      </c>
      <c r="G3393" s="11"/>
      <c r="H3393" s="11" t="s">
        <v>13617</v>
      </c>
      <c r="I3393" s="11"/>
      <c r="J3393" s="12">
        <v>2025</v>
      </c>
      <c r="K3393" s="11" t="s">
        <v>429</v>
      </c>
      <c r="L3393" s="11" t="s">
        <v>12064</v>
      </c>
      <c r="M3393" s="13">
        <v>7</v>
      </c>
      <c r="N3393" s="11"/>
      <c r="O3393" s="11" t="s">
        <v>1961</v>
      </c>
      <c r="P3393" s="11"/>
      <c r="Q3393" s="11"/>
      <c r="R3393" s="11" t="s">
        <v>97</v>
      </c>
      <c r="S3393" s="11"/>
      <c r="T3393" s="11" t="s">
        <v>76</v>
      </c>
      <c r="U3393" s="11" t="s">
        <v>4097</v>
      </c>
      <c r="V3393" s="11" t="s">
        <v>12380</v>
      </c>
      <c r="W3393" s="11" t="s">
        <v>615</v>
      </c>
      <c r="X3393" s="18">
        <v>24.9</v>
      </c>
      <c r="Y3393" s="18"/>
      <c r="Z3393" s="11">
        <f>$B$3393*$X$3393*(100%-$C$15)</f>
        <v>0</v>
      </c>
    </row>
    <row r="3394" spans="1:26" s="10" customFormat="1" ht="39.950000000000003" customHeight="1" x14ac:dyDescent="0.2">
      <c r="A3394" s="11" t="s">
        <v>67</v>
      </c>
      <c r="B3394" s="11"/>
      <c r="C3394" s="11" t="s">
        <v>12064</v>
      </c>
      <c r="D3394" s="11" t="s">
        <v>13618</v>
      </c>
      <c r="E3394" s="11" t="s">
        <v>13619</v>
      </c>
      <c r="F3394" s="11" t="s">
        <v>13619</v>
      </c>
      <c r="G3394" s="11"/>
      <c r="H3394" s="11" t="s">
        <v>13620</v>
      </c>
      <c r="I3394" s="11"/>
      <c r="J3394" s="12">
        <v>2025</v>
      </c>
      <c r="K3394" s="11" t="s">
        <v>526</v>
      </c>
      <c r="L3394" s="11" t="s">
        <v>12064</v>
      </c>
      <c r="M3394" s="13">
        <v>7</v>
      </c>
      <c r="N3394" s="11"/>
      <c r="O3394" s="11" t="s">
        <v>1961</v>
      </c>
      <c r="P3394" s="11"/>
      <c r="Q3394" s="11"/>
      <c r="R3394" s="11" t="s">
        <v>97</v>
      </c>
      <c r="S3394" s="11"/>
      <c r="T3394" s="11" t="s">
        <v>76</v>
      </c>
      <c r="U3394" s="11" t="s">
        <v>4097</v>
      </c>
      <c r="V3394" s="11" t="s">
        <v>12380</v>
      </c>
      <c r="W3394" s="11" t="s">
        <v>615</v>
      </c>
      <c r="X3394" s="18">
        <v>24.9</v>
      </c>
      <c r="Y3394" s="18"/>
      <c r="Z3394" s="11">
        <f>$B$3394*$X$3394*(100%-$C$15)</f>
        <v>0</v>
      </c>
    </row>
    <row r="3395" spans="1:26" s="10" customFormat="1" ht="39.950000000000003" customHeight="1" x14ac:dyDescent="0.2">
      <c r="A3395" s="11" t="s">
        <v>67</v>
      </c>
      <c r="B3395" s="11"/>
      <c r="C3395" s="11" t="s">
        <v>12064</v>
      </c>
      <c r="D3395" s="11" t="s">
        <v>13621</v>
      </c>
      <c r="E3395" s="11" t="s">
        <v>13622</v>
      </c>
      <c r="F3395" s="11" t="s">
        <v>13622</v>
      </c>
      <c r="G3395" s="11"/>
      <c r="H3395" s="11" t="s">
        <v>13623</v>
      </c>
      <c r="I3395" s="11"/>
      <c r="J3395" s="12">
        <v>2025</v>
      </c>
      <c r="K3395" s="11" t="s">
        <v>429</v>
      </c>
      <c r="L3395" s="11" t="s">
        <v>12064</v>
      </c>
      <c r="M3395" s="13">
        <v>7</v>
      </c>
      <c r="N3395" s="11"/>
      <c r="O3395" s="11" t="s">
        <v>1961</v>
      </c>
      <c r="P3395" s="11"/>
      <c r="Q3395" s="11"/>
      <c r="R3395" s="11" t="s">
        <v>97</v>
      </c>
      <c r="S3395" s="11"/>
      <c r="T3395" s="11" t="s">
        <v>76</v>
      </c>
      <c r="U3395" s="11" t="s">
        <v>4097</v>
      </c>
      <c r="V3395" s="11" t="s">
        <v>12380</v>
      </c>
      <c r="W3395" s="11" t="s">
        <v>615</v>
      </c>
      <c r="X3395" s="18">
        <v>24.9</v>
      </c>
      <c r="Y3395" s="18"/>
      <c r="Z3395" s="11">
        <f>$B$3395*$X$3395*(100%-$C$15)</f>
        <v>0</v>
      </c>
    </row>
    <row r="3396" spans="1:26" s="10" customFormat="1" ht="39.950000000000003" customHeight="1" x14ac:dyDescent="0.2">
      <c r="A3396" s="11" t="s">
        <v>67</v>
      </c>
      <c r="B3396" s="11"/>
      <c r="C3396" s="11" t="s">
        <v>12064</v>
      </c>
      <c r="D3396" s="11" t="s">
        <v>13624</v>
      </c>
      <c r="E3396" s="11" t="s">
        <v>13625</v>
      </c>
      <c r="F3396" s="11" t="s">
        <v>13625</v>
      </c>
      <c r="G3396" s="11"/>
      <c r="H3396" s="11" t="s">
        <v>13626</v>
      </c>
      <c r="I3396" s="11"/>
      <c r="J3396" s="12">
        <v>2025</v>
      </c>
      <c r="K3396" s="11" t="s">
        <v>526</v>
      </c>
      <c r="L3396" s="11" t="s">
        <v>12064</v>
      </c>
      <c r="M3396" s="13">
        <v>7</v>
      </c>
      <c r="N3396" s="11"/>
      <c r="O3396" s="11" t="s">
        <v>1961</v>
      </c>
      <c r="P3396" s="11"/>
      <c r="Q3396" s="11"/>
      <c r="R3396" s="11" t="s">
        <v>97</v>
      </c>
      <c r="S3396" s="11"/>
      <c r="T3396" s="11" t="s">
        <v>76</v>
      </c>
      <c r="U3396" s="11" t="s">
        <v>4097</v>
      </c>
      <c r="V3396" s="11" t="s">
        <v>12380</v>
      </c>
      <c r="W3396" s="11" t="s">
        <v>615</v>
      </c>
      <c r="X3396" s="18">
        <v>24.9</v>
      </c>
      <c r="Y3396" s="18"/>
      <c r="Z3396" s="11">
        <f>$B$3396*$X$3396*(100%-$C$15)</f>
        <v>0</v>
      </c>
    </row>
    <row r="3397" spans="1:26" s="10" customFormat="1" ht="39.950000000000003" customHeight="1" x14ac:dyDescent="0.2">
      <c r="A3397" s="11" t="s">
        <v>67</v>
      </c>
      <c r="B3397" s="11"/>
      <c r="C3397" s="11" t="s">
        <v>12064</v>
      </c>
      <c r="D3397" s="11" t="s">
        <v>13627</v>
      </c>
      <c r="E3397" s="11" t="s">
        <v>13628</v>
      </c>
      <c r="F3397" s="11" t="s">
        <v>13628</v>
      </c>
      <c r="G3397" s="11"/>
      <c r="H3397" s="11" t="s">
        <v>13629</v>
      </c>
      <c r="I3397" s="11"/>
      <c r="J3397" s="12">
        <v>2025</v>
      </c>
      <c r="K3397" s="11" t="s">
        <v>651</v>
      </c>
      <c r="L3397" s="11" t="s">
        <v>12064</v>
      </c>
      <c r="M3397" s="13">
        <v>7</v>
      </c>
      <c r="N3397" s="11"/>
      <c r="O3397" s="11" t="s">
        <v>1961</v>
      </c>
      <c r="P3397" s="11"/>
      <c r="Q3397" s="11"/>
      <c r="R3397" s="11" t="s">
        <v>97</v>
      </c>
      <c r="S3397" s="11"/>
      <c r="T3397" s="11" t="s">
        <v>76</v>
      </c>
      <c r="U3397" s="11" t="s">
        <v>4097</v>
      </c>
      <c r="V3397" s="11" t="s">
        <v>12380</v>
      </c>
      <c r="W3397" s="11" t="s">
        <v>615</v>
      </c>
      <c r="X3397" s="18">
        <v>24.9</v>
      </c>
      <c r="Y3397" s="18"/>
      <c r="Z3397" s="11">
        <f>$B$3397*$X$3397*(100%-$C$15)</f>
        <v>0</v>
      </c>
    </row>
    <row r="3398" spans="1:26" s="10" customFormat="1" ht="39.950000000000003" customHeight="1" x14ac:dyDescent="0.2">
      <c r="A3398" s="11" t="s">
        <v>67</v>
      </c>
      <c r="B3398" s="11"/>
      <c r="C3398" s="11" t="s">
        <v>12064</v>
      </c>
      <c r="D3398" s="11" t="s">
        <v>13630</v>
      </c>
      <c r="E3398" s="11" t="s">
        <v>13631</v>
      </c>
      <c r="F3398" s="11" t="s">
        <v>13631</v>
      </c>
      <c r="G3398" s="11"/>
      <c r="H3398" s="11" t="s">
        <v>13632</v>
      </c>
      <c r="I3398" s="11"/>
      <c r="J3398" s="12">
        <v>2025</v>
      </c>
      <c r="K3398" s="11" t="s">
        <v>429</v>
      </c>
      <c r="L3398" s="11" t="s">
        <v>12064</v>
      </c>
      <c r="M3398" s="13">
        <v>7</v>
      </c>
      <c r="N3398" s="11"/>
      <c r="O3398" s="11" t="s">
        <v>1961</v>
      </c>
      <c r="P3398" s="11"/>
      <c r="Q3398" s="11"/>
      <c r="R3398" s="11" t="s">
        <v>97</v>
      </c>
      <c r="S3398" s="11"/>
      <c r="T3398" s="11" t="s">
        <v>76</v>
      </c>
      <c r="U3398" s="11" t="s">
        <v>4097</v>
      </c>
      <c r="V3398" s="11" t="s">
        <v>13633</v>
      </c>
      <c r="W3398" s="11" t="s">
        <v>615</v>
      </c>
      <c r="X3398" s="18">
        <v>24.9</v>
      </c>
      <c r="Y3398" s="18"/>
      <c r="Z3398" s="11">
        <f>$B$3398*$X$3398*(100%-$C$15)</f>
        <v>0</v>
      </c>
    </row>
    <row r="3399" spans="1:26" s="10" customFormat="1" ht="39.950000000000003" customHeight="1" x14ac:dyDescent="0.2">
      <c r="A3399" s="11" t="s">
        <v>67</v>
      </c>
      <c r="B3399" s="11"/>
      <c r="C3399" s="11" t="s">
        <v>12064</v>
      </c>
      <c r="D3399" s="11" t="s">
        <v>13634</v>
      </c>
      <c r="E3399" s="11" t="s">
        <v>13635</v>
      </c>
      <c r="F3399" s="11" t="s">
        <v>13635</v>
      </c>
      <c r="G3399" s="11"/>
      <c r="H3399" s="11" t="s">
        <v>13636</v>
      </c>
      <c r="I3399" s="11"/>
      <c r="J3399" s="12">
        <v>2025</v>
      </c>
      <c r="K3399" s="11" t="s">
        <v>651</v>
      </c>
      <c r="L3399" s="11" t="s">
        <v>12064</v>
      </c>
      <c r="M3399" s="13">
        <v>7</v>
      </c>
      <c r="N3399" s="11"/>
      <c r="O3399" s="11" t="s">
        <v>1961</v>
      </c>
      <c r="P3399" s="11"/>
      <c r="Q3399" s="11"/>
      <c r="R3399" s="11" t="s">
        <v>97</v>
      </c>
      <c r="S3399" s="11"/>
      <c r="T3399" s="11" t="s">
        <v>76</v>
      </c>
      <c r="U3399" s="11" t="s">
        <v>4097</v>
      </c>
      <c r="V3399" s="11" t="s">
        <v>13633</v>
      </c>
      <c r="W3399" s="11" t="s">
        <v>615</v>
      </c>
      <c r="X3399" s="18">
        <v>24.9</v>
      </c>
      <c r="Y3399" s="18"/>
      <c r="Z3399" s="11">
        <f>$B$3399*$X$3399*(100%-$C$15)</f>
        <v>0</v>
      </c>
    </row>
    <row r="3400" spans="1:26" s="10" customFormat="1" ht="39.950000000000003" customHeight="1" x14ac:dyDescent="0.2">
      <c r="A3400" s="11" t="s">
        <v>67</v>
      </c>
      <c r="B3400" s="11"/>
      <c r="C3400" s="11" t="s">
        <v>12064</v>
      </c>
      <c r="D3400" s="11" t="s">
        <v>13637</v>
      </c>
      <c r="E3400" s="11" t="s">
        <v>13638</v>
      </c>
      <c r="F3400" s="11" t="s">
        <v>13638</v>
      </c>
      <c r="G3400" s="11"/>
      <c r="H3400" s="11" t="s">
        <v>13639</v>
      </c>
      <c r="I3400" s="11"/>
      <c r="J3400" s="12">
        <v>2025</v>
      </c>
      <c r="K3400" s="11" t="s">
        <v>651</v>
      </c>
      <c r="L3400" s="11" t="s">
        <v>12064</v>
      </c>
      <c r="M3400" s="13">
        <v>7</v>
      </c>
      <c r="N3400" s="11"/>
      <c r="O3400" s="11" t="s">
        <v>1961</v>
      </c>
      <c r="P3400" s="11"/>
      <c r="Q3400" s="11"/>
      <c r="R3400" s="11" t="s">
        <v>97</v>
      </c>
      <c r="S3400" s="11"/>
      <c r="T3400" s="11" t="s">
        <v>76</v>
      </c>
      <c r="U3400" s="11" t="s">
        <v>4097</v>
      </c>
      <c r="V3400" s="11" t="s">
        <v>13633</v>
      </c>
      <c r="W3400" s="11" t="s">
        <v>615</v>
      </c>
      <c r="X3400" s="18">
        <v>24.9</v>
      </c>
      <c r="Y3400" s="18"/>
      <c r="Z3400" s="11">
        <f>$B$3400*$X$3400*(100%-$C$15)</f>
        <v>0</v>
      </c>
    </row>
    <row r="3401" spans="1:26" s="10" customFormat="1" ht="39.950000000000003" customHeight="1" x14ac:dyDescent="0.2">
      <c r="A3401" s="11" t="s">
        <v>67</v>
      </c>
      <c r="B3401" s="11"/>
      <c r="C3401" s="11" t="s">
        <v>12064</v>
      </c>
      <c r="D3401" s="11" t="s">
        <v>13640</v>
      </c>
      <c r="E3401" s="11" t="s">
        <v>13641</v>
      </c>
      <c r="F3401" s="11" t="s">
        <v>13641</v>
      </c>
      <c r="G3401" s="11"/>
      <c r="H3401" s="11" t="s">
        <v>13642</v>
      </c>
      <c r="I3401" s="11"/>
      <c r="J3401" s="12">
        <v>2025</v>
      </c>
      <c r="K3401" s="11" t="s">
        <v>526</v>
      </c>
      <c r="L3401" s="11" t="s">
        <v>12064</v>
      </c>
      <c r="M3401" s="13">
        <v>7</v>
      </c>
      <c r="N3401" s="11"/>
      <c r="O3401" s="11" t="s">
        <v>1961</v>
      </c>
      <c r="P3401" s="11"/>
      <c r="Q3401" s="11"/>
      <c r="R3401" s="11" t="s">
        <v>97</v>
      </c>
      <c r="S3401" s="11"/>
      <c r="T3401" s="11" t="s">
        <v>76</v>
      </c>
      <c r="U3401" s="11" t="s">
        <v>4097</v>
      </c>
      <c r="V3401" s="11" t="s">
        <v>13633</v>
      </c>
      <c r="W3401" s="11" t="s">
        <v>615</v>
      </c>
      <c r="X3401" s="18">
        <v>24.9</v>
      </c>
      <c r="Y3401" s="18"/>
      <c r="Z3401" s="11">
        <f>$B$3401*$X$3401*(100%-$C$15)</f>
        <v>0</v>
      </c>
    </row>
    <row r="3402" spans="1:26" s="10" customFormat="1" ht="39.950000000000003" customHeight="1" x14ac:dyDescent="0.2">
      <c r="A3402" s="11" t="s">
        <v>67</v>
      </c>
      <c r="B3402" s="11"/>
      <c r="C3402" s="11" t="s">
        <v>12064</v>
      </c>
      <c r="D3402" s="11" t="s">
        <v>13643</v>
      </c>
      <c r="E3402" s="11" t="s">
        <v>13644</v>
      </c>
      <c r="F3402" s="11" t="s">
        <v>13644</v>
      </c>
      <c r="G3402" s="11"/>
      <c r="H3402" s="11" t="s">
        <v>13645</v>
      </c>
      <c r="I3402" s="11"/>
      <c r="J3402" s="12">
        <v>2025</v>
      </c>
      <c r="K3402" s="11" t="s">
        <v>526</v>
      </c>
      <c r="L3402" s="11" t="s">
        <v>12064</v>
      </c>
      <c r="M3402" s="13">
        <v>7</v>
      </c>
      <c r="N3402" s="11"/>
      <c r="O3402" s="11" t="s">
        <v>1961</v>
      </c>
      <c r="P3402" s="11"/>
      <c r="Q3402" s="11"/>
      <c r="R3402" s="11" t="s">
        <v>97</v>
      </c>
      <c r="S3402" s="11"/>
      <c r="T3402" s="11" t="s">
        <v>76</v>
      </c>
      <c r="U3402" s="11" t="s">
        <v>4097</v>
      </c>
      <c r="V3402" s="11" t="s">
        <v>13633</v>
      </c>
      <c r="W3402" s="11" t="s">
        <v>615</v>
      </c>
      <c r="X3402" s="18">
        <v>24.9</v>
      </c>
      <c r="Y3402" s="18"/>
      <c r="Z3402" s="11">
        <f>$B$3402*$X$3402*(100%-$C$15)</f>
        <v>0</v>
      </c>
    </row>
    <row r="3403" spans="1:26" s="10" customFormat="1" ht="39.950000000000003" customHeight="1" x14ac:dyDescent="0.2">
      <c r="A3403" s="11" t="s">
        <v>67</v>
      </c>
      <c r="B3403" s="11"/>
      <c r="C3403" s="11" t="s">
        <v>12064</v>
      </c>
      <c r="D3403" s="11" t="s">
        <v>13646</v>
      </c>
      <c r="E3403" s="11" t="s">
        <v>13647</v>
      </c>
      <c r="F3403" s="11" t="s">
        <v>13647</v>
      </c>
      <c r="G3403" s="11"/>
      <c r="H3403" s="11" t="s">
        <v>13648</v>
      </c>
      <c r="I3403" s="11"/>
      <c r="J3403" s="12">
        <v>2025</v>
      </c>
      <c r="K3403" s="11" t="s">
        <v>429</v>
      </c>
      <c r="L3403" s="11" t="s">
        <v>12064</v>
      </c>
      <c r="M3403" s="13">
        <v>7</v>
      </c>
      <c r="N3403" s="11"/>
      <c r="O3403" s="11" t="s">
        <v>1961</v>
      </c>
      <c r="P3403" s="11"/>
      <c r="Q3403" s="11"/>
      <c r="R3403" s="11" t="s">
        <v>97</v>
      </c>
      <c r="S3403" s="11"/>
      <c r="T3403" s="11" t="s">
        <v>76</v>
      </c>
      <c r="U3403" s="11" t="s">
        <v>4097</v>
      </c>
      <c r="V3403" s="11" t="s">
        <v>13633</v>
      </c>
      <c r="W3403" s="11" t="s">
        <v>615</v>
      </c>
      <c r="X3403" s="18">
        <v>24.9</v>
      </c>
      <c r="Y3403" s="18"/>
      <c r="Z3403" s="11">
        <f>$B$3403*$X$3403*(100%-$C$15)</f>
        <v>0</v>
      </c>
    </row>
    <row r="3404" spans="1:26" s="10" customFormat="1" ht="39.950000000000003" customHeight="1" x14ac:dyDescent="0.2">
      <c r="A3404" s="11" t="s">
        <v>67</v>
      </c>
      <c r="B3404" s="11"/>
      <c r="C3404" s="11" t="s">
        <v>12064</v>
      </c>
      <c r="D3404" s="11" t="s">
        <v>13649</v>
      </c>
      <c r="E3404" s="11" t="s">
        <v>13650</v>
      </c>
      <c r="F3404" s="11" t="s">
        <v>13650</v>
      </c>
      <c r="G3404" s="11"/>
      <c r="H3404" s="11" t="s">
        <v>13651</v>
      </c>
      <c r="I3404" s="11"/>
      <c r="J3404" s="12">
        <v>2025</v>
      </c>
      <c r="K3404" s="11" t="s">
        <v>656</v>
      </c>
      <c r="L3404" s="11" t="s">
        <v>12064</v>
      </c>
      <c r="M3404" s="13">
        <v>7</v>
      </c>
      <c r="N3404" s="11"/>
      <c r="O3404" s="11" t="s">
        <v>1961</v>
      </c>
      <c r="P3404" s="11"/>
      <c r="Q3404" s="11"/>
      <c r="R3404" s="11" t="s">
        <v>97</v>
      </c>
      <c r="S3404" s="11"/>
      <c r="T3404" s="11" t="s">
        <v>76</v>
      </c>
      <c r="U3404" s="11" t="s">
        <v>4097</v>
      </c>
      <c r="V3404" s="11" t="s">
        <v>12680</v>
      </c>
      <c r="W3404" s="11" t="s">
        <v>615</v>
      </c>
      <c r="X3404" s="18">
        <v>24.9</v>
      </c>
      <c r="Y3404" s="18"/>
      <c r="Z3404" s="11">
        <f>$B$3404*$X$3404*(100%-$C$15)</f>
        <v>0</v>
      </c>
    </row>
    <row r="3405" spans="1:26" s="10" customFormat="1" ht="39.950000000000003" customHeight="1" x14ac:dyDescent="0.2">
      <c r="A3405" s="11" t="s">
        <v>67</v>
      </c>
      <c r="B3405" s="11"/>
      <c r="C3405" s="11" t="s">
        <v>12064</v>
      </c>
      <c r="D3405" s="11" t="s">
        <v>13652</v>
      </c>
      <c r="E3405" s="11" t="s">
        <v>13653</v>
      </c>
      <c r="F3405" s="11" t="s">
        <v>13653</v>
      </c>
      <c r="G3405" s="11"/>
      <c r="H3405" s="11" t="s">
        <v>13654</v>
      </c>
      <c r="I3405" s="11"/>
      <c r="J3405" s="12">
        <v>2025</v>
      </c>
      <c r="K3405" s="11" t="s">
        <v>526</v>
      </c>
      <c r="L3405" s="11" t="s">
        <v>12064</v>
      </c>
      <c r="M3405" s="13">
        <v>7</v>
      </c>
      <c r="N3405" s="11"/>
      <c r="O3405" s="11" t="s">
        <v>1961</v>
      </c>
      <c r="P3405" s="11"/>
      <c r="Q3405" s="11"/>
      <c r="R3405" s="11" t="s">
        <v>97</v>
      </c>
      <c r="S3405" s="11"/>
      <c r="T3405" s="11" t="s">
        <v>76</v>
      </c>
      <c r="U3405" s="11" t="s">
        <v>4097</v>
      </c>
      <c r="V3405" s="11" t="s">
        <v>13633</v>
      </c>
      <c r="W3405" s="11" t="s">
        <v>615</v>
      </c>
      <c r="X3405" s="18">
        <v>24.9</v>
      </c>
      <c r="Y3405" s="18"/>
      <c r="Z3405" s="11">
        <f>$B$3405*$X$3405*(100%-$C$15)</f>
        <v>0</v>
      </c>
    </row>
    <row r="3406" spans="1:26" s="10" customFormat="1" ht="39.950000000000003" customHeight="1" x14ac:dyDescent="0.2">
      <c r="A3406" s="11" t="s">
        <v>67</v>
      </c>
      <c r="B3406" s="11"/>
      <c r="C3406" s="11" t="s">
        <v>12064</v>
      </c>
      <c r="D3406" s="11" t="s">
        <v>13655</v>
      </c>
      <c r="E3406" s="11" t="s">
        <v>13656</v>
      </c>
      <c r="F3406" s="11" t="s">
        <v>13656</v>
      </c>
      <c r="G3406" s="11"/>
      <c r="H3406" s="11" t="s">
        <v>13657</v>
      </c>
      <c r="I3406" s="11"/>
      <c r="J3406" s="12">
        <v>2025</v>
      </c>
      <c r="K3406" s="11" t="s">
        <v>526</v>
      </c>
      <c r="L3406" s="11" t="s">
        <v>12064</v>
      </c>
      <c r="M3406" s="13">
        <v>7</v>
      </c>
      <c r="N3406" s="11"/>
      <c r="O3406" s="11" t="s">
        <v>1961</v>
      </c>
      <c r="P3406" s="11"/>
      <c r="Q3406" s="11"/>
      <c r="R3406" s="11" t="s">
        <v>97</v>
      </c>
      <c r="S3406" s="11"/>
      <c r="T3406" s="11" t="s">
        <v>76</v>
      </c>
      <c r="U3406" s="11" t="s">
        <v>4097</v>
      </c>
      <c r="V3406" s="11" t="s">
        <v>13633</v>
      </c>
      <c r="W3406" s="11" t="s">
        <v>615</v>
      </c>
      <c r="X3406" s="18">
        <v>24.9</v>
      </c>
      <c r="Y3406" s="18"/>
      <c r="Z3406" s="11">
        <f>$B$3406*$X$3406*(100%-$C$15)</f>
        <v>0</v>
      </c>
    </row>
    <row r="3407" spans="1:26" s="10" customFormat="1" ht="39.950000000000003" customHeight="1" x14ac:dyDescent="0.2">
      <c r="A3407" s="11" t="s">
        <v>67</v>
      </c>
      <c r="B3407" s="11"/>
      <c r="C3407" s="11" t="s">
        <v>12064</v>
      </c>
      <c r="D3407" s="11" t="s">
        <v>13658</v>
      </c>
      <c r="E3407" s="11" t="s">
        <v>13659</v>
      </c>
      <c r="F3407" s="11" t="s">
        <v>13659</v>
      </c>
      <c r="G3407" s="11"/>
      <c r="H3407" s="11" t="s">
        <v>13660</v>
      </c>
      <c r="I3407" s="11"/>
      <c r="J3407" s="12">
        <v>2025</v>
      </c>
      <c r="K3407" s="11" t="s">
        <v>526</v>
      </c>
      <c r="L3407" s="11" t="s">
        <v>12064</v>
      </c>
      <c r="M3407" s="13">
        <v>7</v>
      </c>
      <c r="N3407" s="11"/>
      <c r="O3407" s="11" t="s">
        <v>1961</v>
      </c>
      <c r="P3407" s="11"/>
      <c r="Q3407" s="11"/>
      <c r="R3407" s="11" t="s">
        <v>97</v>
      </c>
      <c r="S3407" s="11"/>
      <c r="T3407" s="11" t="s">
        <v>76</v>
      </c>
      <c r="U3407" s="11" t="s">
        <v>4097</v>
      </c>
      <c r="V3407" s="11" t="s">
        <v>13633</v>
      </c>
      <c r="W3407" s="11" t="s">
        <v>615</v>
      </c>
      <c r="X3407" s="18">
        <v>24.9</v>
      </c>
      <c r="Y3407" s="18"/>
      <c r="Z3407" s="11">
        <f>$B$3407*$X$3407*(100%-$C$15)</f>
        <v>0</v>
      </c>
    </row>
    <row r="3408" spans="1:26" s="10" customFormat="1" ht="39.950000000000003" customHeight="1" x14ac:dyDescent="0.2">
      <c r="A3408" s="11" t="s">
        <v>67</v>
      </c>
      <c r="B3408" s="11"/>
      <c r="C3408" s="11" t="s">
        <v>12064</v>
      </c>
      <c r="D3408" s="11" t="s">
        <v>13661</v>
      </c>
      <c r="E3408" s="11" t="s">
        <v>13662</v>
      </c>
      <c r="F3408" s="11" t="s">
        <v>13662</v>
      </c>
      <c r="G3408" s="11"/>
      <c r="H3408" s="11" t="s">
        <v>13663</v>
      </c>
      <c r="I3408" s="11"/>
      <c r="J3408" s="12">
        <v>2025</v>
      </c>
      <c r="K3408" s="11" t="s">
        <v>526</v>
      </c>
      <c r="L3408" s="11" t="s">
        <v>12064</v>
      </c>
      <c r="M3408" s="13">
        <v>7</v>
      </c>
      <c r="N3408" s="11"/>
      <c r="O3408" s="11" t="s">
        <v>1961</v>
      </c>
      <c r="P3408" s="11"/>
      <c r="Q3408" s="11"/>
      <c r="R3408" s="11" t="s">
        <v>97</v>
      </c>
      <c r="S3408" s="11"/>
      <c r="T3408" s="11" t="s">
        <v>76</v>
      </c>
      <c r="U3408" s="11" t="s">
        <v>4097</v>
      </c>
      <c r="V3408" s="11" t="s">
        <v>12670</v>
      </c>
      <c r="W3408" s="11" t="s">
        <v>615</v>
      </c>
      <c r="X3408" s="18">
        <v>24.9</v>
      </c>
      <c r="Y3408" s="18"/>
      <c r="Z3408" s="11">
        <f>$B$3408*$X$3408*(100%-$C$15)</f>
        <v>0</v>
      </c>
    </row>
    <row r="3409" spans="1:26" s="10" customFormat="1" ht="39.950000000000003" customHeight="1" x14ac:dyDescent="0.2">
      <c r="A3409" s="11" t="s">
        <v>67</v>
      </c>
      <c r="B3409" s="11"/>
      <c r="C3409" s="11" t="s">
        <v>12064</v>
      </c>
      <c r="D3409" s="11" t="s">
        <v>13664</v>
      </c>
      <c r="E3409" s="11" t="s">
        <v>13665</v>
      </c>
      <c r="F3409" s="11" t="s">
        <v>13665</v>
      </c>
      <c r="G3409" s="11"/>
      <c r="H3409" s="11" t="s">
        <v>13666</v>
      </c>
      <c r="I3409" s="11"/>
      <c r="J3409" s="12">
        <v>2025</v>
      </c>
      <c r="K3409" s="11" t="s">
        <v>526</v>
      </c>
      <c r="L3409" s="11" t="s">
        <v>12064</v>
      </c>
      <c r="M3409" s="13">
        <v>7</v>
      </c>
      <c r="N3409" s="11"/>
      <c r="O3409" s="11" t="s">
        <v>1961</v>
      </c>
      <c r="P3409" s="11"/>
      <c r="Q3409" s="11"/>
      <c r="R3409" s="11" t="s">
        <v>97</v>
      </c>
      <c r="S3409" s="11"/>
      <c r="T3409" s="11" t="s">
        <v>76</v>
      </c>
      <c r="U3409" s="11" t="s">
        <v>4097</v>
      </c>
      <c r="V3409" s="11" t="s">
        <v>13633</v>
      </c>
      <c r="W3409" s="11" t="s">
        <v>615</v>
      </c>
      <c r="X3409" s="18">
        <v>24.9</v>
      </c>
      <c r="Y3409" s="18"/>
      <c r="Z3409" s="11">
        <f>$B$3409*$X$3409*(100%-$C$15)</f>
        <v>0</v>
      </c>
    </row>
    <row r="3410" spans="1:26" s="10" customFormat="1" ht="39.950000000000003" customHeight="1" x14ac:dyDescent="0.2">
      <c r="A3410" s="11" t="s">
        <v>67</v>
      </c>
      <c r="B3410" s="11"/>
      <c r="C3410" s="11" t="s">
        <v>12064</v>
      </c>
      <c r="D3410" s="11" t="s">
        <v>13667</v>
      </c>
      <c r="E3410" s="11" t="s">
        <v>13668</v>
      </c>
      <c r="F3410" s="11" t="s">
        <v>13668</v>
      </c>
      <c r="G3410" s="11"/>
      <c r="H3410" s="11" t="s">
        <v>13669</v>
      </c>
      <c r="I3410" s="11"/>
      <c r="J3410" s="12">
        <v>2025</v>
      </c>
      <c r="K3410" s="11" t="s">
        <v>526</v>
      </c>
      <c r="L3410" s="11" t="s">
        <v>12064</v>
      </c>
      <c r="M3410" s="13">
        <v>7</v>
      </c>
      <c r="N3410" s="11"/>
      <c r="O3410" s="11" t="s">
        <v>1961</v>
      </c>
      <c r="P3410" s="11"/>
      <c r="Q3410" s="11"/>
      <c r="R3410" s="11" t="s">
        <v>97</v>
      </c>
      <c r="S3410" s="11"/>
      <c r="T3410" s="11" t="s">
        <v>76</v>
      </c>
      <c r="U3410" s="11" t="s">
        <v>4097</v>
      </c>
      <c r="V3410" s="11" t="s">
        <v>13633</v>
      </c>
      <c r="W3410" s="11" t="s">
        <v>615</v>
      </c>
      <c r="X3410" s="18">
        <v>24.9</v>
      </c>
      <c r="Y3410" s="18"/>
      <c r="Z3410" s="11">
        <f>$B$3410*$X$3410*(100%-$C$15)</f>
        <v>0</v>
      </c>
    </row>
    <row r="3411" spans="1:26" s="10" customFormat="1" ht="39.950000000000003" customHeight="1" x14ac:dyDescent="0.2">
      <c r="A3411" s="11" t="s">
        <v>67</v>
      </c>
      <c r="B3411" s="11"/>
      <c r="C3411" s="11" t="s">
        <v>12064</v>
      </c>
      <c r="D3411" s="11" t="s">
        <v>13670</v>
      </c>
      <c r="E3411" s="11" t="s">
        <v>13671</v>
      </c>
      <c r="F3411" s="11" t="s">
        <v>13671</v>
      </c>
      <c r="G3411" s="11"/>
      <c r="H3411" s="11" t="s">
        <v>13672</v>
      </c>
      <c r="I3411" s="11"/>
      <c r="J3411" s="12">
        <v>2025</v>
      </c>
      <c r="K3411" s="11" t="s">
        <v>526</v>
      </c>
      <c r="L3411" s="11" t="s">
        <v>12064</v>
      </c>
      <c r="M3411" s="13">
        <v>7</v>
      </c>
      <c r="N3411" s="11"/>
      <c r="O3411" s="11" t="s">
        <v>1961</v>
      </c>
      <c r="P3411" s="11"/>
      <c r="Q3411" s="11"/>
      <c r="R3411" s="11" t="s">
        <v>97</v>
      </c>
      <c r="S3411" s="11"/>
      <c r="T3411" s="11" t="s">
        <v>76</v>
      </c>
      <c r="U3411" s="11" t="s">
        <v>4097</v>
      </c>
      <c r="V3411" s="11" t="s">
        <v>13633</v>
      </c>
      <c r="W3411" s="11" t="s">
        <v>615</v>
      </c>
      <c r="X3411" s="18">
        <v>24.9</v>
      </c>
      <c r="Y3411" s="18"/>
      <c r="Z3411" s="11">
        <f>$B$3411*$X$3411*(100%-$C$15)</f>
        <v>0</v>
      </c>
    </row>
    <row r="3412" spans="1:26" s="10" customFormat="1" ht="39.950000000000003" customHeight="1" x14ac:dyDescent="0.2">
      <c r="A3412" s="11" t="s">
        <v>67</v>
      </c>
      <c r="B3412" s="11"/>
      <c r="C3412" s="11" t="s">
        <v>12064</v>
      </c>
      <c r="D3412" s="11" t="s">
        <v>13673</v>
      </c>
      <c r="E3412" s="11" t="s">
        <v>13674</v>
      </c>
      <c r="F3412" s="11" t="s">
        <v>13674</v>
      </c>
      <c r="G3412" s="11"/>
      <c r="H3412" s="11" t="s">
        <v>13675</v>
      </c>
      <c r="I3412" s="11"/>
      <c r="J3412" s="12">
        <v>2025</v>
      </c>
      <c r="K3412" s="11" t="s">
        <v>526</v>
      </c>
      <c r="L3412" s="11" t="s">
        <v>12064</v>
      </c>
      <c r="M3412" s="13">
        <v>7</v>
      </c>
      <c r="N3412" s="11"/>
      <c r="O3412" s="11" t="s">
        <v>1961</v>
      </c>
      <c r="P3412" s="11"/>
      <c r="Q3412" s="11"/>
      <c r="R3412" s="11" t="s">
        <v>97</v>
      </c>
      <c r="S3412" s="11"/>
      <c r="T3412" s="11" t="s">
        <v>76</v>
      </c>
      <c r="U3412" s="11" t="s">
        <v>4097</v>
      </c>
      <c r="V3412" s="11" t="s">
        <v>13633</v>
      </c>
      <c r="W3412" s="11" t="s">
        <v>615</v>
      </c>
      <c r="X3412" s="18">
        <v>24.9</v>
      </c>
      <c r="Y3412" s="18"/>
      <c r="Z3412" s="11">
        <f>$B$3412*$X$3412*(100%-$C$15)</f>
        <v>0</v>
      </c>
    </row>
    <row r="3413" spans="1:26" s="10" customFormat="1" ht="39.950000000000003" customHeight="1" x14ac:dyDescent="0.2">
      <c r="A3413" s="11" t="s">
        <v>67</v>
      </c>
      <c r="B3413" s="11"/>
      <c r="C3413" s="11" t="s">
        <v>12064</v>
      </c>
      <c r="D3413" s="11" t="s">
        <v>13676</v>
      </c>
      <c r="E3413" s="11" t="s">
        <v>13677</v>
      </c>
      <c r="F3413" s="11" t="s">
        <v>13677</v>
      </c>
      <c r="G3413" s="11"/>
      <c r="H3413" s="11" t="s">
        <v>13678</v>
      </c>
      <c r="I3413" s="11"/>
      <c r="J3413" s="12">
        <v>2025</v>
      </c>
      <c r="K3413" s="11" t="s">
        <v>7619</v>
      </c>
      <c r="L3413" s="11" t="s">
        <v>12064</v>
      </c>
      <c r="M3413" s="13">
        <v>7</v>
      </c>
      <c r="N3413" s="11"/>
      <c r="O3413" s="11" t="s">
        <v>1961</v>
      </c>
      <c r="P3413" s="11"/>
      <c r="Q3413" s="11"/>
      <c r="R3413" s="11" t="s">
        <v>97</v>
      </c>
      <c r="S3413" s="11"/>
      <c r="T3413" s="11" t="s">
        <v>76</v>
      </c>
      <c r="U3413" s="11" t="s">
        <v>4097</v>
      </c>
      <c r="V3413" s="11" t="s">
        <v>12380</v>
      </c>
      <c r="W3413" s="11" t="s">
        <v>615</v>
      </c>
      <c r="X3413" s="18">
        <v>24.9</v>
      </c>
      <c r="Y3413" s="18"/>
      <c r="Z3413" s="11">
        <f>$B$3413*$X$3413*(100%-$C$15)</f>
        <v>0</v>
      </c>
    </row>
    <row r="3414" spans="1:26" s="10" customFormat="1" ht="39.950000000000003" customHeight="1" x14ac:dyDescent="0.2">
      <c r="A3414" s="11" t="s">
        <v>67</v>
      </c>
      <c r="B3414" s="11"/>
      <c r="C3414" s="11" t="s">
        <v>12064</v>
      </c>
      <c r="D3414" s="11" t="s">
        <v>13679</v>
      </c>
      <c r="E3414" s="11" t="s">
        <v>13680</v>
      </c>
      <c r="F3414" s="11" t="s">
        <v>13680</v>
      </c>
      <c r="G3414" s="11"/>
      <c r="H3414" s="11" t="s">
        <v>13681</v>
      </c>
      <c r="I3414" s="11"/>
      <c r="J3414" s="12">
        <v>2025</v>
      </c>
      <c r="K3414" s="11" t="s">
        <v>2010</v>
      </c>
      <c r="L3414" s="11" t="s">
        <v>12064</v>
      </c>
      <c r="M3414" s="13">
        <v>7</v>
      </c>
      <c r="N3414" s="11"/>
      <c r="O3414" s="11" t="s">
        <v>1961</v>
      </c>
      <c r="P3414" s="11"/>
      <c r="Q3414" s="11"/>
      <c r="R3414" s="11" t="s">
        <v>97</v>
      </c>
      <c r="S3414" s="11"/>
      <c r="T3414" s="11" t="s">
        <v>76</v>
      </c>
      <c r="U3414" s="11" t="s">
        <v>4097</v>
      </c>
      <c r="V3414" s="11" t="s">
        <v>12380</v>
      </c>
      <c r="W3414" s="11" t="s">
        <v>615</v>
      </c>
      <c r="X3414" s="18">
        <v>24.9</v>
      </c>
      <c r="Y3414" s="18"/>
      <c r="Z3414" s="11">
        <f>$B$3414*$X$3414*(100%-$C$15)</f>
        <v>0</v>
      </c>
    </row>
    <row r="3415" spans="1:26" s="10" customFormat="1" ht="39.950000000000003" customHeight="1" x14ac:dyDescent="0.2">
      <c r="A3415" s="11" t="s">
        <v>67</v>
      </c>
      <c r="B3415" s="11"/>
      <c r="C3415" s="11" t="s">
        <v>12064</v>
      </c>
      <c r="D3415" s="11" t="s">
        <v>13682</v>
      </c>
      <c r="E3415" s="11" t="s">
        <v>13683</v>
      </c>
      <c r="F3415" s="11" t="s">
        <v>13683</v>
      </c>
      <c r="G3415" s="11"/>
      <c r="H3415" s="11" t="s">
        <v>13684</v>
      </c>
      <c r="I3415" s="11"/>
      <c r="J3415" s="12">
        <v>2025</v>
      </c>
      <c r="K3415" s="11" t="s">
        <v>651</v>
      </c>
      <c r="L3415" s="11" t="s">
        <v>12064</v>
      </c>
      <c r="M3415" s="13">
        <v>7</v>
      </c>
      <c r="N3415" s="11"/>
      <c r="O3415" s="11" t="s">
        <v>1961</v>
      </c>
      <c r="P3415" s="11"/>
      <c r="Q3415" s="11"/>
      <c r="R3415" s="11" t="s">
        <v>97</v>
      </c>
      <c r="S3415" s="11"/>
      <c r="T3415" s="11" t="s">
        <v>76</v>
      </c>
      <c r="U3415" s="11" t="s">
        <v>4097</v>
      </c>
      <c r="V3415" s="11" t="s">
        <v>13685</v>
      </c>
      <c r="W3415" s="11" t="s">
        <v>615</v>
      </c>
      <c r="X3415" s="18">
        <v>24.9</v>
      </c>
      <c r="Y3415" s="18"/>
      <c r="Z3415" s="11">
        <f>$B$3415*$X$3415*(100%-$C$15)</f>
        <v>0</v>
      </c>
    </row>
    <row r="3416" spans="1:26" s="10" customFormat="1" ht="39.950000000000003" customHeight="1" x14ac:dyDescent="0.2">
      <c r="A3416" s="11" t="s">
        <v>67</v>
      </c>
      <c r="B3416" s="11"/>
      <c r="C3416" s="11" t="s">
        <v>12064</v>
      </c>
      <c r="D3416" s="11" t="s">
        <v>13686</v>
      </c>
      <c r="E3416" s="11" t="s">
        <v>13687</v>
      </c>
      <c r="F3416" s="11" t="s">
        <v>13687</v>
      </c>
      <c r="G3416" s="11"/>
      <c r="H3416" s="11" t="s">
        <v>13688</v>
      </c>
      <c r="I3416" s="11"/>
      <c r="J3416" s="12">
        <v>2025</v>
      </c>
      <c r="K3416" s="11" t="s">
        <v>651</v>
      </c>
      <c r="L3416" s="11" t="s">
        <v>12064</v>
      </c>
      <c r="M3416" s="13">
        <v>7</v>
      </c>
      <c r="N3416" s="11"/>
      <c r="O3416" s="11" t="s">
        <v>1961</v>
      </c>
      <c r="P3416" s="11"/>
      <c r="Q3416" s="11"/>
      <c r="R3416" s="11" t="s">
        <v>97</v>
      </c>
      <c r="S3416" s="11"/>
      <c r="T3416" s="11" t="s">
        <v>76</v>
      </c>
      <c r="U3416" s="11" t="s">
        <v>4097</v>
      </c>
      <c r="V3416" s="11" t="s">
        <v>13685</v>
      </c>
      <c r="W3416" s="11" t="s">
        <v>615</v>
      </c>
      <c r="X3416" s="18">
        <v>24.9</v>
      </c>
      <c r="Y3416" s="18"/>
      <c r="Z3416" s="11">
        <f>$B$3416*$X$3416*(100%-$C$15)</f>
        <v>0</v>
      </c>
    </row>
    <row r="3417" spans="1:26" s="10" customFormat="1" ht="39.950000000000003" customHeight="1" x14ac:dyDescent="0.2">
      <c r="A3417" s="11" t="s">
        <v>67</v>
      </c>
      <c r="B3417" s="11"/>
      <c r="C3417" s="11" t="s">
        <v>12064</v>
      </c>
      <c r="D3417" s="11" t="s">
        <v>13689</v>
      </c>
      <c r="E3417" s="11" t="s">
        <v>13690</v>
      </c>
      <c r="F3417" s="11" t="s">
        <v>13690</v>
      </c>
      <c r="G3417" s="11"/>
      <c r="H3417" s="11" t="s">
        <v>13691</v>
      </c>
      <c r="I3417" s="11"/>
      <c r="J3417" s="12">
        <v>2025</v>
      </c>
      <c r="K3417" s="11" t="s">
        <v>429</v>
      </c>
      <c r="L3417" s="11" t="s">
        <v>12064</v>
      </c>
      <c r="M3417" s="13">
        <v>7</v>
      </c>
      <c r="N3417" s="11"/>
      <c r="O3417" s="11" t="s">
        <v>1961</v>
      </c>
      <c r="P3417" s="11"/>
      <c r="Q3417" s="11"/>
      <c r="R3417" s="11" t="s">
        <v>97</v>
      </c>
      <c r="S3417" s="11"/>
      <c r="T3417" s="11" t="s">
        <v>76</v>
      </c>
      <c r="U3417" s="11" t="s">
        <v>4097</v>
      </c>
      <c r="V3417" s="11" t="s">
        <v>12655</v>
      </c>
      <c r="W3417" s="11" t="s">
        <v>615</v>
      </c>
      <c r="X3417" s="18">
        <v>24.9</v>
      </c>
      <c r="Y3417" s="18"/>
      <c r="Z3417" s="11">
        <f>$B$3417*$X$3417*(100%-$C$15)</f>
        <v>0</v>
      </c>
    </row>
    <row r="3418" spans="1:26" s="10" customFormat="1" ht="39.950000000000003" customHeight="1" x14ac:dyDescent="0.2">
      <c r="A3418" s="11" t="s">
        <v>67</v>
      </c>
      <c r="B3418" s="11"/>
      <c r="C3418" s="11" t="s">
        <v>12064</v>
      </c>
      <c r="D3418" s="11" t="s">
        <v>13692</v>
      </c>
      <c r="E3418" s="11" t="s">
        <v>13693</v>
      </c>
      <c r="F3418" s="11" t="s">
        <v>13693</v>
      </c>
      <c r="G3418" s="11"/>
      <c r="H3418" s="11" t="s">
        <v>13694</v>
      </c>
      <c r="I3418" s="11"/>
      <c r="J3418" s="12">
        <v>2025</v>
      </c>
      <c r="K3418" s="11" t="s">
        <v>651</v>
      </c>
      <c r="L3418" s="11" t="s">
        <v>12064</v>
      </c>
      <c r="M3418" s="13">
        <v>7</v>
      </c>
      <c r="N3418" s="11"/>
      <c r="O3418" s="11" t="s">
        <v>1961</v>
      </c>
      <c r="P3418" s="11"/>
      <c r="Q3418" s="11"/>
      <c r="R3418" s="11" t="s">
        <v>97</v>
      </c>
      <c r="S3418" s="11"/>
      <c r="T3418" s="11" t="s">
        <v>76</v>
      </c>
      <c r="U3418" s="11" t="s">
        <v>4097</v>
      </c>
      <c r="V3418" s="11" t="s">
        <v>13685</v>
      </c>
      <c r="W3418" s="11" t="s">
        <v>615</v>
      </c>
      <c r="X3418" s="18">
        <v>24.9</v>
      </c>
      <c r="Y3418" s="18"/>
      <c r="Z3418" s="11">
        <f>$B$3418*$X$3418*(100%-$C$15)</f>
        <v>0</v>
      </c>
    </row>
    <row r="3419" spans="1:26" s="10" customFormat="1" ht="39.950000000000003" customHeight="1" x14ac:dyDescent="0.2">
      <c r="A3419" s="11" t="s">
        <v>67</v>
      </c>
      <c r="B3419" s="11"/>
      <c r="C3419" s="11" t="s">
        <v>12064</v>
      </c>
      <c r="D3419" s="11" t="s">
        <v>13695</v>
      </c>
      <c r="E3419" s="11" t="s">
        <v>13696</v>
      </c>
      <c r="F3419" s="11" t="s">
        <v>13696</v>
      </c>
      <c r="G3419" s="11"/>
      <c r="H3419" s="11" t="s">
        <v>13697</v>
      </c>
      <c r="I3419" s="11"/>
      <c r="J3419" s="12">
        <v>2025</v>
      </c>
      <c r="K3419" s="11" t="s">
        <v>651</v>
      </c>
      <c r="L3419" s="11" t="s">
        <v>12064</v>
      </c>
      <c r="M3419" s="13">
        <v>7</v>
      </c>
      <c r="N3419" s="11"/>
      <c r="O3419" s="11" t="s">
        <v>1961</v>
      </c>
      <c r="P3419" s="11"/>
      <c r="Q3419" s="11"/>
      <c r="R3419" s="11" t="s">
        <v>97</v>
      </c>
      <c r="S3419" s="11"/>
      <c r="T3419" s="11" t="s">
        <v>76</v>
      </c>
      <c r="U3419" s="11" t="s">
        <v>4097</v>
      </c>
      <c r="V3419" s="11" t="s">
        <v>13685</v>
      </c>
      <c r="W3419" s="11" t="s">
        <v>615</v>
      </c>
      <c r="X3419" s="18">
        <v>24.9</v>
      </c>
      <c r="Y3419" s="18"/>
      <c r="Z3419" s="11">
        <f>$B$3419*$X$3419*(100%-$C$15)</f>
        <v>0</v>
      </c>
    </row>
    <row r="3420" spans="1:26" s="10" customFormat="1" ht="39.950000000000003" customHeight="1" x14ac:dyDescent="0.2">
      <c r="A3420" s="11" t="s">
        <v>67</v>
      </c>
      <c r="B3420" s="11"/>
      <c r="C3420" s="11" t="s">
        <v>12064</v>
      </c>
      <c r="D3420" s="11" t="s">
        <v>13698</v>
      </c>
      <c r="E3420" s="11" t="s">
        <v>13699</v>
      </c>
      <c r="F3420" s="11" t="s">
        <v>13699</v>
      </c>
      <c r="G3420" s="11"/>
      <c r="H3420" s="11" t="s">
        <v>13700</v>
      </c>
      <c r="I3420" s="11"/>
      <c r="J3420" s="12">
        <v>2025</v>
      </c>
      <c r="K3420" s="11" t="s">
        <v>651</v>
      </c>
      <c r="L3420" s="11" t="s">
        <v>12064</v>
      </c>
      <c r="M3420" s="13">
        <v>7</v>
      </c>
      <c r="N3420" s="11"/>
      <c r="O3420" s="11" t="s">
        <v>1961</v>
      </c>
      <c r="P3420" s="11"/>
      <c r="Q3420" s="11"/>
      <c r="R3420" s="11" t="s">
        <v>97</v>
      </c>
      <c r="S3420" s="11"/>
      <c r="T3420" s="11" t="s">
        <v>76</v>
      </c>
      <c r="U3420" s="11" t="s">
        <v>4097</v>
      </c>
      <c r="V3420" s="11" t="s">
        <v>13685</v>
      </c>
      <c r="W3420" s="11" t="s">
        <v>615</v>
      </c>
      <c r="X3420" s="18">
        <v>24.9</v>
      </c>
      <c r="Y3420" s="18"/>
      <c r="Z3420" s="11">
        <f>$B$3420*$X$3420*(100%-$C$15)</f>
        <v>0</v>
      </c>
    </row>
    <row r="3421" spans="1:26" s="10" customFormat="1" ht="39.950000000000003" customHeight="1" x14ac:dyDescent="0.2">
      <c r="A3421" s="11" t="s">
        <v>67</v>
      </c>
      <c r="B3421" s="11"/>
      <c r="C3421" s="11" t="s">
        <v>12064</v>
      </c>
      <c r="D3421" s="11" t="s">
        <v>13701</v>
      </c>
      <c r="E3421" s="11" t="s">
        <v>13702</v>
      </c>
      <c r="F3421" s="11" t="s">
        <v>13702</v>
      </c>
      <c r="G3421" s="11"/>
      <c r="H3421" s="11" t="s">
        <v>13703</v>
      </c>
      <c r="I3421" s="11"/>
      <c r="J3421" s="12">
        <v>2025</v>
      </c>
      <c r="K3421" s="11" t="s">
        <v>651</v>
      </c>
      <c r="L3421" s="11" t="s">
        <v>12064</v>
      </c>
      <c r="M3421" s="13">
        <v>7</v>
      </c>
      <c r="N3421" s="11"/>
      <c r="O3421" s="11" t="s">
        <v>1961</v>
      </c>
      <c r="P3421" s="11"/>
      <c r="Q3421" s="11"/>
      <c r="R3421" s="11" t="s">
        <v>97</v>
      </c>
      <c r="S3421" s="11"/>
      <c r="T3421" s="11" t="s">
        <v>76</v>
      </c>
      <c r="U3421" s="11" t="s">
        <v>4097</v>
      </c>
      <c r="V3421" s="11" t="s">
        <v>13685</v>
      </c>
      <c r="W3421" s="11" t="s">
        <v>615</v>
      </c>
      <c r="X3421" s="18">
        <v>24.9</v>
      </c>
      <c r="Y3421" s="18"/>
      <c r="Z3421" s="11">
        <f>$B$3421*$X$3421*(100%-$C$15)</f>
        <v>0</v>
      </c>
    </row>
    <row r="3422" spans="1:26" s="10" customFormat="1" ht="39.950000000000003" customHeight="1" x14ac:dyDescent="0.2">
      <c r="A3422" s="11" t="s">
        <v>67</v>
      </c>
      <c r="B3422" s="11"/>
      <c r="C3422" s="11" t="s">
        <v>12064</v>
      </c>
      <c r="D3422" s="11" t="s">
        <v>13704</v>
      </c>
      <c r="E3422" s="11" t="s">
        <v>13705</v>
      </c>
      <c r="F3422" s="11" t="s">
        <v>13705</v>
      </c>
      <c r="G3422" s="11"/>
      <c r="H3422" s="11" t="s">
        <v>13706</v>
      </c>
      <c r="I3422" s="11"/>
      <c r="J3422" s="12">
        <v>2025</v>
      </c>
      <c r="K3422" s="11" t="s">
        <v>7619</v>
      </c>
      <c r="L3422" s="11" t="s">
        <v>12064</v>
      </c>
      <c r="M3422" s="13">
        <v>7</v>
      </c>
      <c r="N3422" s="11"/>
      <c r="O3422" s="11" t="s">
        <v>1961</v>
      </c>
      <c r="P3422" s="11"/>
      <c r="Q3422" s="11"/>
      <c r="R3422" s="11" t="s">
        <v>97</v>
      </c>
      <c r="S3422" s="11"/>
      <c r="T3422" s="11" t="s">
        <v>76</v>
      </c>
      <c r="U3422" s="11" t="s">
        <v>4097</v>
      </c>
      <c r="V3422" s="11" t="s">
        <v>12655</v>
      </c>
      <c r="W3422" s="11" t="s">
        <v>615</v>
      </c>
      <c r="X3422" s="18">
        <v>24.9</v>
      </c>
      <c r="Y3422" s="18"/>
      <c r="Z3422" s="11">
        <f>$B$3422*$X$3422*(100%-$C$15)</f>
        <v>0</v>
      </c>
    </row>
    <row r="3423" spans="1:26" s="10" customFormat="1" ht="39.950000000000003" customHeight="1" x14ac:dyDescent="0.2">
      <c r="A3423" s="11" t="s">
        <v>67</v>
      </c>
      <c r="B3423" s="11"/>
      <c r="C3423" s="11" t="s">
        <v>12064</v>
      </c>
      <c r="D3423" s="11" t="s">
        <v>13707</v>
      </c>
      <c r="E3423" s="11" t="s">
        <v>13708</v>
      </c>
      <c r="F3423" s="11" t="s">
        <v>13708</v>
      </c>
      <c r="G3423" s="11"/>
      <c r="H3423" s="11" t="s">
        <v>13709</v>
      </c>
      <c r="I3423" s="11"/>
      <c r="J3423" s="12">
        <v>2025</v>
      </c>
      <c r="K3423" s="11" t="s">
        <v>429</v>
      </c>
      <c r="L3423" s="11" t="s">
        <v>12064</v>
      </c>
      <c r="M3423" s="13">
        <v>7</v>
      </c>
      <c r="N3423" s="11"/>
      <c r="O3423" s="11" t="s">
        <v>1961</v>
      </c>
      <c r="P3423" s="11"/>
      <c r="Q3423" s="11"/>
      <c r="R3423" s="11" t="s">
        <v>97</v>
      </c>
      <c r="S3423" s="11"/>
      <c r="T3423" s="11" t="s">
        <v>76</v>
      </c>
      <c r="U3423" s="11" t="s">
        <v>4097</v>
      </c>
      <c r="V3423" s="11" t="s">
        <v>12655</v>
      </c>
      <c r="W3423" s="11" t="s">
        <v>615</v>
      </c>
      <c r="X3423" s="18">
        <v>24.9</v>
      </c>
      <c r="Y3423" s="18"/>
      <c r="Z3423" s="11">
        <f>$B$3423*$X$3423*(100%-$C$15)</f>
        <v>0</v>
      </c>
    </row>
    <row r="3424" spans="1:26" s="10" customFormat="1" ht="39.950000000000003" customHeight="1" x14ac:dyDescent="0.2">
      <c r="A3424" s="11" t="s">
        <v>67</v>
      </c>
      <c r="B3424" s="11"/>
      <c r="C3424" s="11" t="s">
        <v>12064</v>
      </c>
      <c r="D3424" s="11" t="s">
        <v>13710</v>
      </c>
      <c r="E3424" s="11" t="s">
        <v>13711</v>
      </c>
      <c r="F3424" s="11" t="s">
        <v>13711</v>
      </c>
      <c r="G3424" s="11"/>
      <c r="H3424" s="11" t="s">
        <v>13712</v>
      </c>
      <c r="I3424" s="11"/>
      <c r="J3424" s="12">
        <v>2025</v>
      </c>
      <c r="K3424" s="11" t="s">
        <v>429</v>
      </c>
      <c r="L3424" s="11" t="s">
        <v>12064</v>
      </c>
      <c r="M3424" s="13">
        <v>7</v>
      </c>
      <c r="N3424" s="11"/>
      <c r="O3424" s="11" t="s">
        <v>1961</v>
      </c>
      <c r="P3424" s="11"/>
      <c r="Q3424" s="11"/>
      <c r="R3424" s="11" t="s">
        <v>97</v>
      </c>
      <c r="S3424" s="11"/>
      <c r="T3424" s="11" t="s">
        <v>76</v>
      </c>
      <c r="U3424" s="11" t="s">
        <v>4097</v>
      </c>
      <c r="V3424" s="11" t="s">
        <v>12655</v>
      </c>
      <c r="W3424" s="11" t="s">
        <v>615</v>
      </c>
      <c r="X3424" s="18">
        <v>24.9</v>
      </c>
      <c r="Y3424" s="18"/>
      <c r="Z3424" s="11">
        <f>$B$3424*$X$3424*(100%-$C$15)</f>
        <v>0</v>
      </c>
    </row>
    <row r="3425" spans="1:26" s="10" customFormat="1" ht="39.950000000000003" customHeight="1" x14ac:dyDescent="0.2">
      <c r="A3425" s="11" t="s">
        <v>67</v>
      </c>
      <c r="B3425" s="11"/>
      <c r="C3425" s="11" t="s">
        <v>12064</v>
      </c>
      <c r="D3425" s="11" t="s">
        <v>13713</v>
      </c>
      <c r="E3425" s="11" t="s">
        <v>13714</v>
      </c>
      <c r="F3425" s="11" t="s">
        <v>13714</v>
      </c>
      <c r="G3425" s="11"/>
      <c r="H3425" s="11" t="s">
        <v>13715</v>
      </c>
      <c r="I3425" s="11"/>
      <c r="J3425" s="12">
        <v>2025</v>
      </c>
      <c r="K3425" s="11" t="s">
        <v>656</v>
      </c>
      <c r="L3425" s="11" t="s">
        <v>12064</v>
      </c>
      <c r="M3425" s="13">
        <v>7</v>
      </c>
      <c r="N3425" s="11"/>
      <c r="O3425" s="11" t="s">
        <v>1961</v>
      </c>
      <c r="P3425" s="11"/>
      <c r="Q3425" s="11"/>
      <c r="R3425" s="11" t="s">
        <v>97</v>
      </c>
      <c r="S3425" s="11"/>
      <c r="T3425" s="11" t="s">
        <v>76</v>
      </c>
      <c r="U3425" s="11" t="s">
        <v>4097</v>
      </c>
      <c r="V3425" s="11" t="s">
        <v>12655</v>
      </c>
      <c r="W3425" s="11" t="s">
        <v>615</v>
      </c>
      <c r="X3425" s="18">
        <v>24.9</v>
      </c>
      <c r="Y3425" s="18"/>
      <c r="Z3425" s="11">
        <f>$B$3425*$X$3425*(100%-$C$15)</f>
        <v>0</v>
      </c>
    </row>
    <row r="3426" spans="1:26" s="10" customFormat="1" ht="39.950000000000003" customHeight="1" x14ac:dyDescent="0.2">
      <c r="A3426" s="11" t="s">
        <v>67</v>
      </c>
      <c r="B3426" s="11"/>
      <c r="C3426" s="11" t="s">
        <v>12064</v>
      </c>
      <c r="D3426" s="11" t="s">
        <v>13716</v>
      </c>
      <c r="E3426" s="11" t="s">
        <v>13717</v>
      </c>
      <c r="F3426" s="11" t="s">
        <v>13717</v>
      </c>
      <c r="G3426" s="11"/>
      <c r="H3426" s="11" t="s">
        <v>13718</v>
      </c>
      <c r="I3426" s="11"/>
      <c r="J3426" s="12">
        <v>2025</v>
      </c>
      <c r="K3426" s="11" t="s">
        <v>656</v>
      </c>
      <c r="L3426" s="11" t="s">
        <v>12064</v>
      </c>
      <c r="M3426" s="13">
        <v>7</v>
      </c>
      <c r="N3426" s="11"/>
      <c r="O3426" s="11" t="s">
        <v>1961</v>
      </c>
      <c r="P3426" s="11"/>
      <c r="Q3426" s="11"/>
      <c r="R3426" s="11" t="s">
        <v>97</v>
      </c>
      <c r="S3426" s="11"/>
      <c r="T3426" s="11" t="s">
        <v>76</v>
      </c>
      <c r="U3426" s="11" t="s">
        <v>4097</v>
      </c>
      <c r="V3426" s="11" t="s">
        <v>12655</v>
      </c>
      <c r="W3426" s="11" t="s">
        <v>615</v>
      </c>
      <c r="X3426" s="18">
        <v>24.9</v>
      </c>
      <c r="Y3426" s="18"/>
      <c r="Z3426" s="11">
        <f>$B$3426*$X$3426*(100%-$C$15)</f>
        <v>0</v>
      </c>
    </row>
    <row r="3427" spans="1:26" s="10" customFormat="1" ht="39.950000000000003" customHeight="1" x14ac:dyDescent="0.2">
      <c r="A3427" s="11" t="s">
        <v>67</v>
      </c>
      <c r="B3427" s="11"/>
      <c r="C3427" s="11" t="s">
        <v>12064</v>
      </c>
      <c r="D3427" s="11" t="s">
        <v>13719</v>
      </c>
      <c r="E3427" s="11" t="s">
        <v>13720</v>
      </c>
      <c r="F3427" s="11" t="s">
        <v>13720</v>
      </c>
      <c r="G3427" s="11"/>
      <c r="H3427" s="11" t="s">
        <v>13721</v>
      </c>
      <c r="I3427" s="11"/>
      <c r="J3427" s="12">
        <v>2025</v>
      </c>
      <c r="K3427" s="11" t="s">
        <v>656</v>
      </c>
      <c r="L3427" s="11" t="s">
        <v>12064</v>
      </c>
      <c r="M3427" s="13">
        <v>7</v>
      </c>
      <c r="N3427" s="11"/>
      <c r="O3427" s="11" t="s">
        <v>1961</v>
      </c>
      <c r="P3427" s="11"/>
      <c r="Q3427" s="11"/>
      <c r="R3427" s="11" t="s">
        <v>97</v>
      </c>
      <c r="S3427" s="11"/>
      <c r="T3427" s="11" t="s">
        <v>76</v>
      </c>
      <c r="U3427" s="11" t="s">
        <v>4097</v>
      </c>
      <c r="V3427" s="11" t="s">
        <v>12655</v>
      </c>
      <c r="W3427" s="11" t="s">
        <v>615</v>
      </c>
      <c r="X3427" s="18">
        <v>24.9</v>
      </c>
      <c r="Y3427" s="18"/>
      <c r="Z3427" s="11">
        <f>$B$3427*$X$3427*(100%-$C$15)</f>
        <v>0</v>
      </c>
    </row>
    <row r="3428" spans="1:26" s="10" customFormat="1" ht="39.950000000000003" customHeight="1" x14ac:dyDescent="0.2">
      <c r="A3428" s="11" t="s">
        <v>67</v>
      </c>
      <c r="B3428" s="11"/>
      <c r="C3428" s="11" t="s">
        <v>12064</v>
      </c>
      <c r="D3428" s="11" t="s">
        <v>13722</v>
      </c>
      <c r="E3428" s="11" t="s">
        <v>13723</v>
      </c>
      <c r="F3428" s="11" t="s">
        <v>13723</v>
      </c>
      <c r="G3428" s="11"/>
      <c r="H3428" s="11" t="s">
        <v>13724</v>
      </c>
      <c r="I3428" s="11"/>
      <c r="J3428" s="12">
        <v>2025</v>
      </c>
      <c r="K3428" s="11" t="s">
        <v>656</v>
      </c>
      <c r="L3428" s="11" t="s">
        <v>12064</v>
      </c>
      <c r="M3428" s="13">
        <v>7</v>
      </c>
      <c r="N3428" s="11"/>
      <c r="O3428" s="11" t="s">
        <v>1961</v>
      </c>
      <c r="P3428" s="11"/>
      <c r="Q3428" s="11"/>
      <c r="R3428" s="11" t="s">
        <v>97</v>
      </c>
      <c r="S3428" s="11"/>
      <c r="T3428" s="11" t="s">
        <v>76</v>
      </c>
      <c r="U3428" s="11" t="s">
        <v>4097</v>
      </c>
      <c r="V3428" s="11" t="s">
        <v>13330</v>
      </c>
      <c r="W3428" s="11" t="s">
        <v>615</v>
      </c>
      <c r="X3428" s="18">
        <v>24.9</v>
      </c>
      <c r="Y3428" s="18"/>
      <c r="Z3428" s="11">
        <f>$B$3428*$X$3428*(100%-$C$15)</f>
        <v>0</v>
      </c>
    </row>
    <row r="3429" spans="1:26" s="10" customFormat="1" ht="39.950000000000003" customHeight="1" x14ac:dyDescent="0.2">
      <c r="A3429" s="11" t="s">
        <v>67</v>
      </c>
      <c r="B3429" s="11"/>
      <c r="C3429" s="11" t="s">
        <v>12064</v>
      </c>
      <c r="D3429" s="11" t="s">
        <v>13725</v>
      </c>
      <c r="E3429" s="11" t="s">
        <v>13726</v>
      </c>
      <c r="F3429" s="11" t="s">
        <v>13726</v>
      </c>
      <c r="G3429" s="11"/>
      <c r="H3429" s="11" t="s">
        <v>13727</v>
      </c>
      <c r="I3429" s="11"/>
      <c r="J3429" s="12">
        <v>2025</v>
      </c>
      <c r="K3429" s="11" t="s">
        <v>656</v>
      </c>
      <c r="L3429" s="11" t="s">
        <v>12064</v>
      </c>
      <c r="M3429" s="13">
        <v>7</v>
      </c>
      <c r="N3429" s="11"/>
      <c r="O3429" s="11" t="s">
        <v>1961</v>
      </c>
      <c r="P3429" s="11"/>
      <c r="Q3429" s="11"/>
      <c r="R3429" s="11" t="s">
        <v>97</v>
      </c>
      <c r="S3429" s="11"/>
      <c r="T3429" s="11" t="s">
        <v>76</v>
      </c>
      <c r="U3429" s="11" t="s">
        <v>4097</v>
      </c>
      <c r="V3429" s="11" t="s">
        <v>13330</v>
      </c>
      <c r="W3429" s="11" t="s">
        <v>615</v>
      </c>
      <c r="X3429" s="18">
        <v>24.9</v>
      </c>
      <c r="Y3429" s="18"/>
      <c r="Z3429" s="11">
        <f>$B$3429*$X$3429*(100%-$C$15)</f>
        <v>0</v>
      </c>
    </row>
    <row r="3430" spans="1:26" s="10" customFormat="1" ht="39.950000000000003" customHeight="1" x14ac:dyDescent="0.2">
      <c r="A3430" s="11" t="s">
        <v>67</v>
      </c>
      <c r="B3430" s="11"/>
      <c r="C3430" s="11" t="s">
        <v>12064</v>
      </c>
      <c r="D3430" s="11" t="s">
        <v>13728</v>
      </c>
      <c r="E3430" s="11" t="s">
        <v>13729</v>
      </c>
      <c r="F3430" s="11" t="s">
        <v>13729</v>
      </c>
      <c r="G3430" s="11"/>
      <c r="H3430" s="11" t="s">
        <v>13730</v>
      </c>
      <c r="I3430" s="11"/>
      <c r="J3430" s="12">
        <v>2025</v>
      </c>
      <c r="K3430" s="11" t="s">
        <v>656</v>
      </c>
      <c r="L3430" s="11" t="s">
        <v>12064</v>
      </c>
      <c r="M3430" s="13">
        <v>7</v>
      </c>
      <c r="N3430" s="11"/>
      <c r="O3430" s="11" t="s">
        <v>1961</v>
      </c>
      <c r="P3430" s="11"/>
      <c r="Q3430" s="11"/>
      <c r="R3430" s="11" t="s">
        <v>97</v>
      </c>
      <c r="S3430" s="11"/>
      <c r="T3430" s="11" t="s">
        <v>76</v>
      </c>
      <c r="U3430" s="11" t="s">
        <v>4097</v>
      </c>
      <c r="V3430" s="11" t="s">
        <v>13330</v>
      </c>
      <c r="W3430" s="11" t="s">
        <v>615</v>
      </c>
      <c r="X3430" s="18">
        <v>24.9</v>
      </c>
      <c r="Y3430" s="18"/>
      <c r="Z3430" s="11">
        <f>$B$3430*$X$3430*(100%-$C$15)</f>
        <v>0</v>
      </c>
    </row>
    <row r="3431" spans="1:26" s="10" customFormat="1" ht="39.950000000000003" customHeight="1" x14ac:dyDescent="0.2">
      <c r="A3431" s="11" t="s">
        <v>67</v>
      </c>
      <c r="B3431" s="11"/>
      <c r="C3431" s="11" t="s">
        <v>12064</v>
      </c>
      <c r="D3431" s="11" t="s">
        <v>13731</v>
      </c>
      <c r="E3431" s="11" t="s">
        <v>13732</v>
      </c>
      <c r="F3431" s="11" t="s">
        <v>13732</v>
      </c>
      <c r="G3431" s="11"/>
      <c r="H3431" s="11" t="s">
        <v>13733</v>
      </c>
      <c r="I3431" s="11"/>
      <c r="J3431" s="12">
        <v>2025</v>
      </c>
      <c r="K3431" s="11" t="s">
        <v>656</v>
      </c>
      <c r="L3431" s="11" t="s">
        <v>12064</v>
      </c>
      <c r="M3431" s="13">
        <v>7</v>
      </c>
      <c r="N3431" s="11"/>
      <c r="O3431" s="11" t="s">
        <v>1961</v>
      </c>
      <c r="P3431" s="11"/>
      <c r="Q3431" s="11"/>
      <c r="R3431" s="11" t="s">
        <v>97</v>
      </c>
      <c r="S3431" s="11"/>
      <c r="T3431" s="11" t="s">
        <v>76</v>
      </c>
      <c r="U3431" s="11" t="s">
        <v>4097</v>
      </c>
      <c r="V3431" s="11" t="s">
        <v>12380</v>
      </c>
      <c r="W3431" s="11" t="s">
        <v>615</v>
      </c>
      <c r="X3431" s="18">
        <v>24.9</v>
      </c>
      <c r="Y3431" s="18"/>
      <c r="Z3431" s="11">
        <f>$B$3431*$X$3431*(100%-$C$15)</f>
        <v>0</v>
      </c>
    </row>
    <row r="3432" spans="1:26" s="10" customFormat="1" ht="39.950000000000003" customHeight="1" x14ac:dyDescent="0.2">
      <c r="A3432" s="11" t="s">
        <v>67</v>
      </c>
      <c r="B3432" s="11"/>
      <c r="C3432" s="11" t="s">
        <v>12064</v>
      </c>
      <c r="D3432" s="11" t="s">
        <v>13734</v>
      </c>
      <c r="E3432" s="11" t="s">
        <v>13735</v>
      </c>
      <c r="F3432" s="11" t="s">
        <v>13735</v>
      </c>
      <c r="G3432" s="11"/>
      <c r="H3432" s="11" t="s">
        <v>13736</v>
      </c>
      <c r="I3432" s="11"/>
      <c r="J3432" s="12">
        <v>2025</v>
      </c>
      <c r="K3432" s="11" t="s">
        <v>656</v>
      </c>
      <c r="L3432" s="11" t="s">
        <v>12064</v>
      </c>
      <c r="M3432" s="13">
        <v>7</v>
      </c>
      <c r="N3432" s="11"/>
      <c r="O3432" s="11" t="s">
        <v>1961</v>
      </c>
      <c r="P3432" s="11"/>
      <c r="Q3432" s="11"/>
      <c r="R3432" s="11" t="s">
        <v>97</v>
      </c>
      <c r="S3432" s="11"/>
      <c r="T3432" s="11" t="s">
        <v>76</v>
      </c>
      <c r="U3432" s="11" t="s">
        <v>4097</v>
      </c>
      <c r="V3432" s="11" t="s">
        <v>12380</v>
      </c>
      <c r="W3432" s="11" t="s">
        <v>615</v>
      </c>
      <c r="X3432" s="18">
        <v>24.9</v>
      </c>
      <c r="Y3432" s="18"/>
      <c r="Z3432" s="11">
        <f>$B$3432*$X$3432*(100%-$C$15)</f>
        <v>0</v>
      </c>
    </row>
    <row r="3433" spans="1:26" s="10" customFormat="1" ht="39.950000000000003" customHeight="1" x14ac:dyDescent="0.2">
      <c r="A3433" s="11" t="s">
        <v>67</v>
      </c>
      <c r="B3433" s="11"/>
      <c r="C3433" s="11" t="s">
        <v>12064</v>
      </c>
      <c r="D3433" s="11" t="s">
        <v>13737</v>
      </c>
      <c r="E3433" s="11" t="s">
        <v>13738</v>
      </c>
      <c r="F3433" s="11" t="s">
        <v>13738</v>
      </c>
      <c r="G3433" s="11"/>
      <c r="H3433" s="11" t="s">
        <v>13739</v>
      </c>
      <c r="I3433" s="11"/>
      <c r="J3433" s="12">
        <v>2025</v>
      </c>
      <c r="K3433" s="11" t="s">
        <v>656</v>
      </c>
      <c r="L3433" s="11" t="s">
        <v>12064</v>
      </c>
      <c r="M3433" s="13">
        <v>7</v>
      </c>
      <c r="N3433" s="11"/>
      <c r="O3433" s="11" t="s">
        <v>1961</v>
      </c>
      <c r="P3433" s="11"/>
      <c r="Q3433" s="11"/>
      <c r="R3433" s="11" t="s">
        <v>97</v>
      </c>
      <c r="S3433" s="11"/>
      <c r="T3433" s="11" t="s">
        <v>76</v>
      </c>
      <c r="U3433" s="11" t="s">
        <v>4097</v>
      </c>
      <c r="V3433" s="11" t="s">
        <v>12380</v>
      </c>
      <c r="W3433" s="11" t="s">
        <v>615</v>
      </c>
      <c r="X3433" s="18">
        <v>24.9</v>
      </c>
      <c r="Y3433" s="18"/>
      <c r="Z3433" s="11">
        <f>$B$3433*$X$3433*(100%-$C$15)</f>
        <v>0</v>
      </c>
    </row>
    <row r="3434" spans="1:26" s="10" customFormat="1" ht="39.950000000000003" customHeight="1" x14ac:dyDescent="0.2">
      <c r="A3434" s="11" t="s">
        <v>67</v>
      </c>
      <c r="B3434" s="11"/>
      <c r="C3434" s="11" t="s">
        <v>12064</v>
      </c>
      <c r="D3434" s="11" t="s">
        <v>13740</v>
      </c>
      <c r="E3434" s="11" t="s">
        <v>13741</v>
      </c>
      <c r="F3434" s="11" t="s">
        <v>13741</v>
      </c>
      <c r="G3434" s="11"/>
      <c r="H3434" s="11" t="s">
        <v>13742</v>
      </c>
      <c r="I3434" s="11"/>
      <c r="J3434" s="12">
        <v>2025</v>
      </c>
      <c r="K3434" s="11" t="s">
        <v>656</v>
      </c>
      <c r="L3434" s="11" t="s">
        <v>12064</v>
      </c>
      <c r="M3434" s="13">
        <v>7</v>
      </c>
      <c r="N3434" s="11"/>
      <c r="O3434" s="11" t="s">
        <v>1961</v>
      </c>
      <c r="P3434" s="11"/>
      <c r="Q3434" s="11"/>
      <c r="R3434" s="11" t="s">
        <v>97</v>
      </c>
      <c r="S3434" s="11"/>
      <c r="T3434" s="11" t="s">
        <v>76</v>
      </c>
      <c r="U3434" s="11" t="s">
        <v>4097</v>
      </c>
      <c r="V3434" s="11" t="s">
        <v>12380</v>
      </c>
      <c r="W3434" s="11" t="s">
        <v>615</v>
      </c>
      <c r="X3434" s="18">
        <v>24.9</v>
      </c>
      <c r="Y3434" s="18"/>
      <c r="Z3434" s="11">
        <f>$B$3434*$X$3434*(100%-$C$15)</f>
        <v>0</v>
      </c>
    </row>
    <row r="3435" spans="1:26" s="10" customFormat="1" ht="39.950000000000003" customHeight="1" x14ac:dyDescent="0.2">
      <c r="A3435" s="11" t="s">
        <v>67</v>
      </c>
      <c r="B3435" s="11"/>
      <c r="C3435" s="11" t="s">
        <v>12064</v>
      </c>
      <c r="D3435" s="11" t="s">
        <v>13743</v>
      </c>
      <c r="E3435" s="11" t="s">
        <v>13744</v>
      </c>
      <c r="F3435" s="11" t="s">
        <v>13744</v>
      </c>
      <c r="G3435" s="11"/>
      <c r="H3435" s="11" t="s">
        <v>13745</v>
      </c>
      <c r="I3435" s="11"/>
      <c r="J3435" s="12">
        <v>2025</v>
      </c>
      <c r="K3435" s="11" t="s">
        <v>651</v>
      </c>
      <c r="L3435" s="11" t="s">
        <v>12064</v>
      </c>
      <c r="M3435" s="13">
        <v>7</v>
      </c>
      <c r="N3435" s="11"/>
      <c r="O3435" s="11" t="s">
        <v>1961</v>
      </c>
      <c r="P3435" s="11"/>
      <c r="Q3435" s="11"/>
      <c r="R3435" s="11" t="s">
        <v>97</v>
      </c>
      <c r="S3435" s="11"/>
      <c r="T3435" s="11" t="s">
        <v>76</v>
      </c>
      <c r="U3435" s="11" t="s">
        <v>4097</v>
      </c>
      <c r="V3435" s="11" t="s">
        <v>13685</v>
      </c>
      <c r="W3435" s="11" t="s">
        <v>615</v>
      </c>
      <c r="X3435" s="18">
        <v>24.9</v>
      </c>
      <c r="Y3435" s="18"/>
      <c r="Z3435" s="11">
        <f>$B$3435*$X$3435*(100%-$C$15)</f>
        <v>0</v>
      </c>
    </row>
    <row r="3436" spans="1:26" s="10" customFormat="1" ht="39.950000000000003" customHeight="1" x14ac:dyDescent="0.2">
      <c r="A3436" s="11" t="s">
        <v>67</v>
      </c>
      <c r="B3436" s="11"/>
      <c r="C3436" s="11" t="s">
        <v>12064</v>
      </c>
      <c r="D3436" s="11" t="s">
        <v>13746</v>
      </c>
      <c r="E3436" s="11" t="s">
        <v>13747</v>
      </c>
      <c r="F3436" s="11" t="s">
        <v>13747</v>
      </c>
      <c r="G3436" s="11"/>
      <c r="H3436" s="11" t="s">
        <v>13748</v>
      </c>
      <c r="I3436" s="11"/>
      <c r="J3436" s="12">
        <v>2025</v>
      </c>
      <c r="K3436" s="11" t="s">
        <v>584</v>
      </c>
      <c r="L3436" s="11" t="s">
        <v>12064</v>
      </c>
      <c r="M3436" s="13">
        <v>7</v>
      </c>
      <c r="N3436" s="11"/>
      <c r="O3436" s="11" t="s">
        <v>1961</v>
      </c>
      <c r="P3436" s="11"/>
      <c r="Q3436" s="11"/>
      <c r="R3436" s="11" t="s">
        <v>97</v>
      </c>
      <c r="S3436" s="11"/>
      <c r="T3436" s="11" t="s">
        <v>76</v>
      </c>
      <c r="U3436" s="11" t="s">
        <v>4097</v>
      </c>
      <c r="V3436" s="11" t="s">
        <v>12380</v>
      </c>
      <c r="W3436" s="11" t="s">
        <v>615</v>
      </c>
      <c r="X3436" s="18">
        <v>24.9</v>
      </c>
      <c r="Y3436" s="18"/>
      <c r="Z3436" s="11">
        <f>$B$3436*$X$3436*(100%-$C$15)</f>
        <v>0</v>
      </c>
    </row>
    <row r="3437" spans="1:26" s="10" customFormat="1" ht="39.950000000000003" customHeight="1" x14ac:dyDescent="0.2">
      <c r="A3437" s="11" t="s">
        <v>67</v>
      </c>
      <c r="B3437" s="11"/>
      <c r="C3437" s="11" t="s">
        <v>12064</v>
      </c>
      <c r="D3437" s="11" t="s">
        <v>13749</v>
      </c>
      <c r="E3437" s="11" t="s">
        <v>13750</v>
      </c>
      <c r="F3437" s="11" t="s">
        <v>13750</v>
      </c>
      <c r="G3437" s="11"/>
      <c r="H3437" s="11" t="s">
        <v>13751</v>
      </c>
      <c r="I3437" s="11"/>
      <c r="J3437" s="12">
        <v>2025</v>
      </c>
      <c r="K3437" s="11" t="s">
        <v>429</v>
      </c>
      <c r="L3437" s="11" t="s">
        <v>12064</v>
      </c>
      <c r="M3437" s="13">
        <v>7</v>
      </c>
      <c r="N3437" s="11"/>
      <c r="O3437" s="11" t="s">
        <v>1961</v>
      </c>
      <c r="P3437" s="11"/>
      <c r="Q3437" s="11"/>
      <c r="R3437" s="11" t="s">
        <v>97</v>
      </c>
      <c r="S3437" s="11"/>
      <c r="T3437" s="11" t="s">
        <v>76</v>
      </c>
      <c r="U3437" s="11" t="s">
        <v>4097</v>
      </c>
      <c r="V3437" s="11" t="s">
        <v>13330</v>
      </c>
      <c r="W3437" s="11" t="s">
        <v>615</v>
      </c>
      <c r="X3437" s="18">
        <v>24.9</v>
      </c>
      <c r="Y3437" s="18"/>
      <c r="Z3437" s="11">
        <f>$B$3437*$X$3437*(100%-$C$15)</f>
        <v>0</v>
      </c>
    </row>
    <row r="3438" spans="1:26" s="10" customFormat="1" ht="39.950000000000003" customHeight="1" x14ac:dyDescent="0.2">
      <c r="A3438" s="11" t="s">
        <v>67</v>
      </c>
      <c r="B3438" s="11"/>
      <c r="C3438" s="11" t="s">
        <v>12064</v>
      </c>
      <c r="D3438" s="11" t="s">
        <v>13752</v>
      </c>
      <c r="E3438" s="11" t="s">
        <v>13753</v>
      </c>
      <c r="F3438" s="11" t="s">
        <v>13753</v>
      </c>
      <c r="G3438" s="11"/>
      <c r="H3438" s="11" t="s">
        <v>13754</v>
      </c>
      <c r="I3438" s="11"/>
      <c r="J3438" s="12">
        <v>2025</v>
      </c>
      <c r="K3438" s="11" t="s">
        <v>584</v>
      </c>
      <c r="L3438" s="11" t="s">
        <v>12064</v>
      </c>
      <c r="M3438" s="13">
        <v>7</v>
      </c>
      <c r="N3438" s="11"/>
      <c r="O3438" s="11" t="s">
        <v>1961</v>
      </c>
      <c r="P3438" s="11"/>
      <c r="Q3438" s="11"/>
      <c r="R3438" s="11" t="s">
        <v>97</v>
      </c>
      <c r="S3438" s="11"/>
      <c r="T3438" s="11" t="s">
        <v>76</v>
      </c>
      <c r="U3438" s="11" t="s">
        <v>4097</v>
      </c>
      <c r="V3438" s="11" t="s">
        <v>12380</v>
      </c>
      <c r="W3438" s="11" t="s">
        <v>615</v>
      </c>
      <c r="X3438" s="18">
        <v>24.9</v>
      </c>
      <c r="Y3438" s="18"/>
      <c r="Z3438" s="11">
        <f>$B$3438*$X$3438*(100%-$C$15)</f>
        <v>0</v>
      </c>
    </row>
    <row r="3439" spans="1:26" s="10" customFormat="1" ht="39.950000000000003" customHeight="1" x14ac:dyDescent="0.2">
      <c r="A3439" s="11" t="s">
        <v>67</v>
      </c>
      <c r="B3439" s="11"/>
      <c r="C3439" s="11" t="s">
        <v>12064</v>
      </c>
      <c r="D3439" s="11" t="s">
        <v>13755</v>
      </c>
      <c r="E3439" s="11" t="s">
        <v>13756</v>
      </c>
      <c r="F3439" s="11" t="s">
        <v>13756</v>
      </c>
      <c r="G3439" s="11"/>
      <c r="H3439" s="11" t="s">
        <v>13757</v>
      </c>
      <c r="I3439" s="11"/>
      <c r="J3439" s="12">
        <v>2025</v>
      </c>
      <c r="K3439" s="11" t="s">
        <v>584</v>
      </c>
      <c r="L3439" s="11" t="s">
        <v>12064</v>
      </c>
      <c r="M3439" s="13">
        <v>7</v>
      </c>
      <c r="N3439" s="11"/>
      <c r="O3439" s="11" t="s">
        <v>1961</v>
      </c>
      <c r="P3439" s="11"/>
      <c r="Q3439" s="11"/>
      <c r="R3439" s="11" t="s">
        <v>97</v>
      </c>
      <c r="S3439" s="11"/>
      <c r="T3439" s="11" t="s">
        <v>76</v>
      </c>
      <c r="U3439" s="11" t="s">
        <v>4097</v>
      </c>
      <c r="V3439" s="11" t="s">
        <v>12380</v>
      </c>
      <c r="W3439" s="11" t="s">
        <v>615</v>
      </c>
      <c r="X3439" s="18">
        <v>24.9</v>
      </c>
      <c r="Y3439" s="18"/>
      <c r="Z3439" s="11">
        <f>$B$3439*$X$3439*(100%-$C$15)</f>
        <v>0</v>
      </c>
    </row>
    <row r="3440" spans="1:26" s="10" customFormat="1" ht="39.950000000000003" customHeight="1" x14ac:dyDescent="0.2">
      <c r="A3440" s="11" t="s">
        <v>67</v>
      </c>
      <c r="B3440" s="11"/>
      <c r="C3440" s="11" t="s">
        <v>12064</v>
      </c>
      <c r="D3440" s="11" t="s">
        <v>13758</v>
      </c>
      <c r="E3440" s="11" t="s">
        <v>13759</v>
      </c>
      <c r="F3440" s="11" t="s">
        <v>13759</v>
      </c>
      <c r="G3440" s="11"/>
      <c r="H3440" s="11" t="s">
        <v>13760</v>
      </c>
      <c r="I3440" s="11"/>
      <c r="J3440" s="12">
        <v>2025</v>
      </c>
      <c r="K3440" s="11" t="s">
        <v>526</v>
      </c>
      <c r="L3440" s="11" t="s">
        <v>12064</v>
      </c>
      <c r="M3440" s="13">
        <v>7</v>
      </c>
      <c r="N3440" s="11"/>
      <c r="O3440" s="11" t="s">
        <v>1961</v>
      </c>
      <c r="P3440" s="11"/>
      <c r="Q3440" s="11"/>
      <c r="R3440" s="11" t="s">
        <v>97</v>
      </c>
      <c r="S3440" s="11"/>
      <c r="T3440" s="11" t="s">
        <v>76</v>
      </c>
      <c r="U3440" s="11" t="s">
        <v>4097</v>
      </c>
      <c r="V3440" s="11" t="s">
        <v>12380</v>
      </c>
      <c r="W3440" s="11" t="s">
        <v>615</v>
      </c>
      <c r="X3440" s="18">
        <v>24.9</v>
      </c>
      <c r="Y3440" s="18"/>
      <c r="Z3440" s="11">
        <f>$B$3440*$X$3440*(100%-$C$15)</f>
        <v>0</v>
      </c>
    </row>
    <row r="3441" spans="1:26" s="10" customFormat="1" ht="39.950000000000003" customHeight="1" x14ac:dyDescent="0.2">
      <c r="A3441" s="11" t="s">
        <v>67</v>
      </c>
      <c r="B3441" s="11"/>
      <c r="C3441" s="11" t="s">
        <v>12064</v>
      </c>
      <c r="D3441" s="11" t="s">
        <v>13761</v>
      </c>
      <c r="E3441" s="11" t="s">
        <v>13762</v>
      </c>
      <c r="F3441" s="11" t="s">
        <v>13762</v>
      </c>
      <c r="G3441" s="11"/>
      <c r="H3441" s="11" t="s">
        <v>13763</v>
      </c>
      <c r="I3441" s="11"/>
      <c r="J3441" s="12">
        <v>2025</v>
      </c>
      <c r="K3441" s="11" t="s">
        <v>526</v>
      </c>
      <c r="L3441" s="11" t="s">
        <v>12064</v>
      </c>
      <c r="M3441" s="13">
        <v>7</v>
      </c>
      <c r="N3441" s="11"/>
      <c r="O3441" s="11" t="s">
        <v>1961</v>
      </c>
      <c r="P3441" s="11"/>
      <c r="Q3441" s="11"/>
      <c r="R3441" s="11" t="s">
        <v>97</v>
      </c>
      <c r="S3441" s="11"/>
      <c r="T3441" s="11" t="s">
        <v>76</v>
      </c>
      <c r="U3441" s="11" t="s">
        <v>4097</v>
      </c>
      <c r="V3441" s="11" t="s">
        <v>12880</v>
      </c>
      <c r="W3441" s="11" t="s">
        <v>615</v>
      </c>
      <c r="X3441" s="18">
        <v>24.9</v>
      </c>
      <c r="Y3441" s="18"/>
      <c r="Z3441" s="11">
        <f>$B$3441*$X$3441*(100%-$C$15)</f>
        <v>0</v>
      </c>
    </row>
    <row r="3442" spans="1:26" s="10" customFormat="1" ht="39.950000000000003" customHeight="1" x14ac:dyDescent="0.2">
      <c r="A3442" s="11" t="s">
        <v>67</v>
      </c>
      <c r="B3442" s="11"/>
      <c r="C3442" s="11" t="s">
        <v>12064</v>
      </c>
      <c r="D3442" s="11" t="s">
        <v>13764</v>
      </c>
      <c r="E3442" s="11" t="s">
        <v>13765</v>
      </c>
      <c r="F3442" s="11" t="s">
        <v>13765</v>
      </c>
      <c r="G3442" s="11"/>
      <c r="H3442" s="11" t="s">
        <v>13766</v>
      </c>
      <c r="I3442" s="11"/>
      <c r="J3442" s="12">
        <v>2025</v>
      </c>
      <c r="K3442" s="11" t="s">
        <v>7619</v>
      </c>
      <c r="L3442" s="11" t="s">
        <v>12064</v>
      </c>
      <c r="M3442" s="13">
        <v>7</v>
      </c>
      <c r="N3442" s="11"/>
      <c r="O3442" s="11" t="s">
        <v>1961</v>
      </c>
      <c r="P3442" s="11"/>
      <c r="Q3442" s="11"/>
      <c r="R3442" s="11" t="s">
        <v>97</v>
      </c>
      <c r="S3442" s="11"/>
      <c r="T3442" s="11" t="s">
        <v>76</v>
      </c>
      <c r="U3442" s="11" t="s">
        <v>4097</v>
      </c>
      <c r="V3442" s="11" t="s">
        <v>12880</v>
      </c>
      <c r="W3442" s="11" t="s">
        <v>615</v>
      </c>
      <c r="X3442" s="18">
        <v>24.9</v>
      </c>
      <c r="Y3442" s="18"/>
      <c r="Z3442" s="11">
        <f>$B$3442*$X$3442*(100%-$C$15)</f>
        <v>0</v>
      </c>
    </row>
    <row r="3443" spans="1:26" s="10" customFormat="1" ht="39.950000000000003" customHeight="1" x14ac:dyDescent="0.2">
      <c r="A3443" s="11" t="s">
        <v>67</v>
      </c>
      <c r="B3443" s="11"/>
      <c r="C3443" s="11" t="s">
        <v>12064</v>
      </c>
      <c r="D3443" s="11" t="s">
        <v>13767</v>
      </c>
      <c r="E3443" s="11" t="s">
        <v>13768</v>
      </c>
      <c r="F3443" s="11" t="s">
        <v>13768</v>
      </c>
      <c r="G3443" s="11"/>
      <c r="H3443" s="11" t="s">
        <v>13769</v>
      </c>
      <c r="I3443" s="11"/>
      <c r="J3443" s="12">
        <v>2025</v>
      </c>
      <c r="K3443" s="11" t="s">
        <v>651</v>
      </c>
      <c r="L3443" s="11" t="s">
        <v>12064</v>
      </c>
      <c r="M3443" s="13">
        <v>7</v>
      </c>
      <c r="N3443" s="11"/>
      <c r="O3443" s="11" t="s">
        <v>1961</v>
      </c>
      <c r="P3443" s="11"/>
      <c r="Q3443" s="11"/>
      <c r="R3443" s="11" t="s">
        <v>97</v>
      </c>
      <c r="S3443" s="11"/>
      <c r="T3443" s="11" t="s">
        <v>76</v>
      </c>
      <c r="U3443" s="11" t="s">
        <v>4097</v>
      </c>
      <c r="V3443" s="11" t="s">
        <v>12880</v>
      </c>
      <c r="W3443" s="11" t="s">
        <v>615</v>
      </c>
      <c r="X3443" s="18">
        <v>24.9</v>
      </c>
      <c r="Y3443" s="18"/>
      <c r="Z3443" s="11">
        <f>$B$3443*$X$3443*(100%-$C$15)</f>
        <v>0</v>
      </c>
    </row>
    <row r="3444" spans="1:26" s="10" customFormat="1" ht="39.950000000000003" customHeight="1" x14ac:dyDescent="0.2">
      <c r="A3444" s="11" t="s">
        <v>67</v>
      </c>
      <c r="B3444" s="11"/>
      <c r="C3444" s="11" t="s">
        <v>12064</v>
      </c>
      <c r="D3444" s="11" t="s">
        <v>13770</v>
      </c>
      <c r="E3444" s="11" t="s">
        <v>13771</v>
      </c>
      <c r="F3444" s="11" t="s">
        <v>13771</v>
      </c>
      <c r="G3444" s="11"/>
      <c r="H3444" s="11" t="s">
        <v>13772</v>
      </c>
      <c r="I3444" s="11"/>
      <c r="J3444" s="12">
        <v>2025</v>
      </c>
      <c r="K3444" s="11" t="s">
        <v>429</v>
      </c>
      <c r="L3444" s="11" t="s">
        <v>12064</v>
      </c>
      <c r="M3444" s="13">
        <v>7</v>
      </c>
      <c r="N3444" s="11"/>
      <c r="O3444" s="11" t="s">
        <v>1961</v>
      </c>
      <c r="P3444" s="11"/>
      <c r="Q3444" s="11"/>
      <c r="R3444" s="11" t="s">
        <v>97</v>
      </c>
      <c r="S3444" s="11"/>
      <c r="T3444" s="11" t="s">
        <v>76</v>
      </c>
      <c r="U3444" s="11" t="s">
        <v>4097</v>
      </c>
      <c r="V3444" s="11" t="s">
        <v>12880</v>
      </c>
      <c r="W3444" s="11" t="s">
        <v>615</v>
      </c>
      <c r="X3444" s="18">
        <v>24.9</v>
      </c>
      <c r="Y3444" s="18"/>
      <c r="Z3444" s="11">
        <f>$B$3444*$X$3444*(100%-$C$15)</f>
        <v>0</v>
      </c>
    </row>
    <row r="3445" spans="1:26" s="10" customFormat="1" ht="39.950000000000003" customHeight="1" x14ac:dyDescent="0.2">
      <c r="A3445" s="11" t="s">
        <v>67</v>
      </c>
      <c r="B3445" s="11"/>
      <c r="C3445" s="11" t="s">
        <v>12064</v>
      </c>
      <c r="D3445" s="11" t="s">
        <v>13773</v>
      </c>
      <c r="E3445" s="11" t="s">
        <v>13774</v>
      </c>
      <c r="F3445" s="11" t="s">
        <v>13774</v>
      </c>
      <c r="G3445" s="11"/>
      <c r="H3445" s="11" t="s">
        <v>13775</v>
      </c>
      <c r="I3445" s="11"/>
      <c r="J3445" s="12">
        <v>2025</v>
      </c>
      <c r="K3445" s="11" t="s">
        <v>429</v>
      </c>
      <c r="L3445" s="11" t="s">
        <v>12064</v>
      </c>
      <c r="M3445" s="13">
        <v>7</v>
      </c>
      <c r="N3445" s="11"/>
      <c r="O3445" s="11" t="s">
        <v>1961</v>
      </c>
      <c r="P3445" s="11"/>
      <c r="Q3445" s="11"/>
      <c r="R3445" s="11" t="s">
        <v>97</v>
      </c>
      <c r="S3445" s="11"/>
      <c r="T3445" s="11" t="s">
        <v>76</v>
      </c>
      <c r="U3445" s="11" t="s">
        <v>4097</v>
      </c>
      <c r="V3445" s="11" t="s">
        <v>12880</v>
      </c>
      <c r="W3445" s="11" t="s">
        <v>615</v>
      </c>
      <c r="X3445" s="18">
        <v>24.9</v>
      </c>
      <c r="Y3445" s="18"/>
      <c r="Z3445" s="11">
        <f>$B$3445*$X$3445*(100%-$C$15)</f>
        <v>0</v>
      </c>
    </row>
    <row r="3446" spans="1:26" s="10" customFormat="1" ht="39.950000000000003" customHeight="1" x14ac:dyDescent="0.2">
      <c r="A3446" s="11" t="s">
        <v>67</v>
      </c>
      <c r="B3446" s="11"/>
      <c r="C3446" s="11" t="s">
        <v>12064</v>
      </c>
      <c r="D3446" s="11" t="s">
        <v>13776</v>
      </c>
      <c r="E3446" s="11" t="s">
        <v>13777</v>
      </c>
      <c r="F3446" s="11" t="s">
        <v>13777</v>
      </c>
      <c r="G3446" s="11"/>
      <c r="H3446" s="11" t="s">
        <v>13778</v>
      </c>
      <c r="I3446" s="11"/>
      <c r="J3446" s="12">
        <v>2025</v>
      </c>
      <c r="K3446" s="11" t="s">
        <v>526</v>
      </c>
      <c r="L3446" s="11" t="s">
        <v>12064</v>
      </c>
      <c r="M3446" s="13">
        <v>7</v>
      </c>
      <c r="N3446" s="11"/>
      <c r="O3446" s="11" t="s">
        <v>1961</v>
      </c>
      <c r="P3446" s="11"/>
      <c r="Q3446" s="11"/>
      <c r="R3446" s="11" t="s">
        <v>97</v>
      </c>
      <c r="S3446" s="11"/>
      <c r="T3446" s="11" t="s">
        <v>76</v>
      </c>
      <c r="U3446" s="11" t="s">
        <v>4097</v>
      </c>
      <c r="V3446" s="11" t="s">
        <v>13779</v>
      </c>
      <c r="W3446" s="11" t="s">
        <v>615</v>
      </c>
      <c r="X3446" s="18">
        <v>24.9</v>
      </c>
      <c r="Y3446" s="18"/>
      <c r="Z3446" s="11">
        <f>$B$3446*$X$3446*(100%-$C$15)</f>
        <v>0</v>
      </c>
    </row>
    <row r="3447" spans="1:26" s="10" customFormat="1" ht="39.950000000000003" customHeight="1" x14ac:dyDescent="0.2">
      <c r="A3447" s="11" t="s">
        <v>67</v>
      </c>
      <c r="B3447" s="11"/>
      <c r="C3447" s="11" t="s">
        <v>12064</v>
      </c>
      <c r="D3447" s="11" t="s">
        <v>13780</v>
      </c>
      <c r="E3447" s="11" t="s">
        <v>13781</v>
      </c>
      <c r="F3447" s="11" t="s">
        <v>13781</v>
      </c>
      <c r="G3447" s="11"/>
      <c r="H3447" s="11" t="s">
        <v>13782</v>
      </c>
      <c r="I3447" s="11"/>
      <c r="J3447" s="12">
        <v>2025</v>
      </c>
      <c r="K3447" s="11" t="s">
        <v>526</v>
      </c>
      <c r="L3447" s="11" t="s">
        <v>12064</v>
      </c>
      <c r="M3447" s="13">
        <v>7</v>
      </c>
      <c r="N3447" s="11"/>
      <c r="O3447" s="11" t="s">
        <v>1961</v>
      </c>
      <c r="P3447" s="11"/>
      <c r="Q3447" s="11"/>
      <c r="R3447" s="11" t="s">
        <v>97</v>
      </c>
      <c r="S3447" s="11"/>
      <c r="T3447" s="11" t="s">
        <v>76</v>
      </c>
      <c r="U3447" s="11" t="s">
        <v>4097</v>
      </c>
      <c r="V3447" s="11" t="s">
        <v>13779</v>
      </c>
      <c r="W3447" s="11" t="s">
        <v>615</v>
      </c>
      <c r="X3447" s="18">
        <v>24.9</v>
      </c>
      <c r="Y3447" s="18"/>
      <c r="Z3447" s="11">
        <f>$B$3447*$X$3447*(100%-$C$15)</f>
        <v>0</v>
      </c>
    </row>
    <row r="3448" spans="1:26" s="10" customFormat="1" ht="39.950000000000003" customHeight="1" x14ac:dyDescent="0.2">
      <c r="A3448" s="11" t="s">
        <v>67</v>
      </c>
      <c r="B3448" s="11"/>
      <c r="C3448" s="11" t="s">
        <v>12064</v>
      </c>
      <c r="D3448" s="11" t="s">
        <v>13783</v>
      </c>
      <c r="E3448" s="11" t="s">
        <v>13784</v>
      </c>
      <c r="F3448" s="11" t="s">
        <v>13784</v>
      </c>
      <c r="G3448" s="11"/>
      <c r="H3448" s="11" t="s">
        <v>13785</v>
      </c>
      <c r="I3448" s="11"/>
      <c r="J3448" s="12">
        <v>2025</v>
      </c>
      <c r="K3448" s="11" t="s">
        <v>526</v>
      </c>
      <c r="L3448" s="11" t="s">
        <v>12064</v>
      </c>
      <c r="M3448" s="13">
        <v>7</v>
      </c>
      <c r="N3448" s="11"/>
      <c r="O3448" s="11" t="s">
        <v>1961</v>
      </c>
      <c r="P3448" s="11"/>
      <c r="Q3448" s="11"/>
      <c r="R3448" s="11" t="s">
        <v>97</v>
      </c>
      <c r="S3448" s="11"/>
      <c r="T3448" s="11" t="s">
        <v>76</v>
      </c>
      <c r="U3448" s="11" t="s">
        <v>4097</v>
      </c>
      <c r="V3448" s="11" t="s">
        <v>13779</v>
      </c>
      <c r="W3448" s="11" t="s">
        <v>615</v>
      </c>
      <c r="X3448" s="18">
        <v>24.9</v>
      </c>
      <c r="Y3448" s="18"/>
      <c r="Z3448" s="11">
        <f>$B$3448*$X$3448*(100%-$C$15)</f>
        <v>0</v>
      </c>
    </row>
    <row r="3449" spans="1:26" s="10" customFormat="1" ht="39.950000000000003" customHeight="1" x14ac:dyDescent="0.2">
      <c r="A3449" s="11" t="s">
        <v>67</v>
      </c>
      <c r="B3449" s="11"/>
      <c r="C3449" s="11" t="s">
        <v>12064</v>
      </c>
      <c r="D3449" s="11" t="s">
        <v>13786</v>
      </c>
      <c r="E3449" s="11" t="s">
        <v>13787</v>
      </c>
      <c r="F3449" s="11" t="s">
        <v>13787</v>
      </c>
      <c r="G3449" s="11"/>
      <c r="H3449" s="11" t="s">
        <v>13788</v>
      </c>
      <c r="I3449" s="11"/>
      <c r="J3449" s="12">
        <v>2025</v>
      </c>
      <c r="K3449" s="11" t="s">
        <v>656</v>
      </c>
      <c r="L3449" s="11" t="s">
        <v>12064</v>
      </c>
      <c r="M3449" s="13">
        <v>7</v>
      </c>
      <c r="N3449" s="11"/>
      <c r="O3449" s="11" t="s">
        <v>1961</v>
      </c>
      <c r="P3449" s="11"/>
      <c r="Q3449" s="11"/>
      <c r="R3449" s="11" t="s">
        <v>97</v>
      </c>
      <c r="S3449" s="11"/>
      <c r="T3449" s="11" t="s">
        <v>76</v>
      </c>
      <c r="U3449" s="11" t="s">
        <v>4097</v>
      </c>
      <c r="V3449" s="11" t="s">
        <v>13789</v>
      </c>
      <c r="W3449" s="11" t="s">
        <v>615</v>
      </c>
      <c r="X3449" s="18">
        <v>24.9</v>
      </c>
      <c r="Y3449" s="18"/>
      <c r="Z3449" s="11">
        <f>$B$3449*$X$3449*(100%-$C$15)</f>
        <v>0</v>
      </c>
    </row>
    <row r="3450" spans="1:26" s="10" customFormat="1" ht="39.950000000000003" customHeight="1" x14ac:dyDescent="0.2">
      <c r="A3450" s="11" t="s">
        <v>67</v>
      </c>
      <c r="B3450" s="11"/>
      <c r="C3450" s="11" t="s">
        <v>12064</v>
      </c>
      <c r="D3450" s="11" t="s">
        <v>13790</v>
      </c>
      <c r="E3450" s="11" t="s">
        <v>13791</v>
      </c>
      <c r="F3450" s="11" t="s">
        <v>13791</v>
      </c>
      <c r="G3450" s="11"/>
      <c r="H3450" s="11" t="s">
        <v>13792</v>
      </c>
      <c r="I3450" s="11"/>
      <c r="J3450" s="12">
        <v>2025</v>
      </c>
      <c r="K3450" s="11" t="s">
        <v>656</v>
      </c>
      <c r="L3450" s="11" t="s">
        <v>12064</v>
      </c>
      <c r="M3450" s="13">
        <v>7</v>
      </c>
      <c r="N3450" s="11"/>
      <c r="O3450" s="11" t="s">
        <v>1961</v>
      </c>
      <c r="P3450" s="11"/>
      <c r="Q3450" s="11"/>
      <c r="R3450" s="11" t="s">
        <v>97</v>
      </c>
      <c r="S3450" s="11"/>
      <c r="T3450" s="11" t="s">
        <v>76</v>
      </c>
      <c r="U3450" s="11" t="s">
        <v>4097</v>
      </c>
      <c r="V3450" s="11" t="s">
        <v>13793</v>
      </c>
      <c r="W3450" s="11" t="s">
        <v>615</v>
      </c>
      <c r="X3450" s="18">
        <v>24.9</v>
      </c>
      <c r="Y3450" s="18"/>
      <c r="Z3450" s="11">
        <f>$B$3450*$X$3450*(100%-$C$15)</f>
        <v>0</v>
      </c>
    </row>
    <row r="3451" spans="1:26" s="10" customFormat="1" ht="39.950000000000003" customHeight="1" x14ac:dyDescent="0.2">
      <c r="A3451" s="11" t="s">
        <v>67</v>
      </c>
      <c r="B3451" s="11"/>
      <c r="C3451" s="11" t="s">
        <v>12064</v>
      </c>
      <c r="D3451" s="11" t="s">
        <v>13794</v>
      </c>
      <c r="E3451" s="11" t="s">
        <v>13795</v>
      </c>
      <c r="F3451" s="11" t="s">
        <v>13795</v>
      </c>
      <c r="G3451" s="11"/>
      <c r="H3451" s="11" t="s">
        <v>13796</v>
      </c>
      <c r="I3451" s="11"/>
      <c r="J3451" s="12">
        <v>2025</v>
      </c>
      <c r="K3451" s="11" t="s">
        <v>7619</v>
      </c>
      <c r="L3451" s="11" t="s">
        <v>12064</v>
      </c>
      <c r="M3451" s="13">
        <v>7</v>
      </c>
      <c r="N3451" s="11"/>
      <c r="O3451" s="11" t="s">
        <v>1961</v>
      </c>
      <c r="P3451" s="11"/>
      <c r="Q3451" s="11"/>
      <c r="R3451" s="11" t="s">
        <v>97</v>
      </c>
      <c r="S3451" s="11"/>
      <c r="T3451" s="11" t="s">
        <v>76</v>
      </c>
      <c r="U3451" s="11" t="s">
        <v>4097</v>
      </c>
      <c r="V3451" s="11" t="s">
        <v>13789</v>
      </c>
      <c r="W3451" s="11" t="s">
        <v>615</v>
      </c>
      <c r="X3451" s="18">
        <v>24.9</v>
      </c>
      <c r="Y3451" s="18"/>
      <c r="Z3451" s="11">
        <f>$B$3451*$X$3451*(100%-$C$15)</f>
        <v>0</v>
      </c>
    </row>
    <row r="3452" spans="1:26" s="10" customFormat="1" ht="39.950000000000003" customHeight="1" x14ac:dyDescent="0.2">
      <c r="A3452" s="11" t="s">
        <v>67</v>
      </c>
      <c r="B3452" s="11"/>
      <c r="C3452" s="11" t="s">
        <v>12064</v>
      </c>
      <c r="D3452" s="11" t="s">
        <v>13797</v>
      </c>
      <c r="E3452" s="11" t="s">
        <v>13798</v>
      </c>
      <c r="F3452" s="11" t="s">
        <v>13798</v>
      </c>
      <c r="G3452" s="11"/>
      <c r="H3452" s="11" t="s">
        <v>13799</v>
      </c>
      <c r="I3452" s="11"/>
      <c r="J3452" s="12">
        <v>2025</v>
      </c>
      <c r="K3452" s="11" t="s">
        <v>7619</v>
      </c>
      <c r="L3452" s="11" t="s">
        <v>12064</v>
      </c>
      <c r="M3452" s="13">
        <v>7</v>
      </c>
      <c r="N3452" s="11"/>
      <c r="O3452" s="11" t="s">
        <v>1961</v>
      </c>
      <c r="P3452" s="11"/>
      <c r="Q3452" s="11"/>
      <c r="R3452" s="11" t="s">
        <v>97</v>
      </c>
      <c r="S3452" s="11"/>
      <c r="T3452" s="11" t="s">
        <v>76</v>
      </c>
      <c r="U3452" s="11" t="s">
        <v>4097</v>
      </c>
      <c r="V3452" s="11" t="s">
        <v>13789</v>
      </c>
      <c r="W3452" s="11" t="s">
        <v>615</v>
      </c>
      <c r="X3452" s="18">
        <v>24.9</v>
      </c>
      <c r="Y3452" s="18"/>
      <c r="Z3452" s="11">
        <f>$B$3452*$X$3452*(100%-$C$15)</f>
        <v>0</v>
      </c>
    </row>
    <row r="3453" spans="1:26" s="10" customFormat="1" ht="39.950000000000003" customHeight="1" x14ac:dyDescent="0.2">
      <c r="A3453" s="11" t="s">
        <v>67</v>
      </c>
      <c r="B3453" s="11"/>
      <c r="C3453" s="11" t="s">
        <v>12064</v>
      </c>
      <c r="D3453" s="11" t="s">
        <v>13800</v>
      </c>
      <c r="E3453" s="11" t="s">
        <v>13801</v>
      </c>
      <c r="F3453" s="11" t="s">
        <v>13801</v>
      </c>
      <c r="G3453" s="11"/>
      <c r="H3453" s="11" t="s">
        <v>13802</v>
      </c>
      <c r="I3453" s="11"/>
      <c r="J3453" s="12">
        <v>2025</v>
      </c>
      <c r="K3453" s="11" t="s">
        <v>429</v>
      </c>
      <c r="L3453" s="11" t="s">
        <v>12064</v>
      </c>
      <c r="M3453" s="13">
        <v>7</v>
      </c>
      <c r="N3453" s="11"/>
      <c r="O3453" s="11" t="s">
        <v>1961</v>
      </c>
      <c r="P3453" s="11"/>
      <c r="Q3453" s="11"/>
      <c r="R3453" s="11" t="s">
        <v>97</v>
      </c>
      <c r="S3453" s="11"/>
      <c r="T3453" s="11" t="s">
        <v>76</v>
      </c>
      <c r="U3453" s="11" t="s">
        <v>4097</v>
      </c>
      <c r="V3453" s="11" t="s">
        <v>13789</v>
      </c>
      <c r="W3453" s="11" t="s">
        <v>615</v>
      </c>
      <c r="X3453" s="18">
        <v>24.9</v>
      </c>
      <c r="Y3453" s="18"/>
      <c r="Z3453" s="11">
        <f>$B$3453*$X$3453*(100%-$C$15)</f>
        <v>0</v>
      </c>
    </row>
    <row r="3454" spans="1:26" s="10" customFormat="1" ht="39.950000000000003" customHeight="1" x14ac:dyDescent="0.2">
      <c r="A3454" s="11" t="s">
        <v>67</v>
      </c>
      <c r="B3454" s="11"/>
      <c r="C3454" s="11" t="s">
        <v>12064</v>
      </c>
      <c r="D3454" s="11" t="s">
        <v>13803</v>
      </c>
      <c r="E3454" s="11" t="s">
        <v>13804</v>
      </c>
      <c r="F3454" s="11" t="s">
        <v>13804</v>
      </c>
      <c r="G3454" s="11"/>
      <c r="H3454" s="11" t="s">
        <v>13805</v>
      </c>
      <c r="I3454" s="11"/>
      <c r="J3454" s="12">
        <v>2025</v>
      </c>
      <c r="K3454" s="11" t="s">
        <v>651</v>
      </c>
      <c r="L3454" s="11" t="s">
        <v>12064</v>
      </c>
      <c r="M3454" s="13">
        <v>7</v>
      </c>
      <c r="N3454" s="11"/>
      <c r="O3454" s="11" t="s">
        <v>1961</v>
      </c>
      <c r="P3454" s="11"/>
      <c r="Q3454" s="11"/>
      <c r="R3454" s="11" t="s">
        <v>97</v>
      </c>
      <c r="S3454" s="11"/>
      <c r="T3454" s="11" t="s">
        <v>76</v>
      </c>
      <c r="U3454" s="11" t="s">
        <v>4097</v>
      </c>
      <c r="V3454" s="11" t="s">
        <v>13789</v>
      </c>
      <c r="W3454" s="11" t="s">
        <v>615</v>
      </c>
      <c r="X3454" s="18">
        <v>24.9</v>
      </c>
      <c r="Y3454" s="18"/>
      <c r="Z3454" s="11">
        <f>$B$3454*$X$3454*(100%-$C$15)</f>
        <v>0</v>
      </c>
    </row>
    <row r="3455" spans="1:26" s="10" customFormat="1" ht="39.950000000000003" customHeight="1" x14ac:dyDescent="0.2">
      <c r="A3455" s="11" t="s">
        <v>67</v>
      </c>
      <c r="B3455" s="11"/>
      <c r="C3455" s="11" t="s">
        <v>12064</v>
      </c>
      <c r="D3455" s="11" t="s">
        <v>13806</v>
      </c>
      <c r="E3455" s="11" t="s">
        <v>13807</v>
      </c>
      <c r="F3455" s="11" t="s">
        <v>13807</v>
      </c>
      <c r="G3455" s="11"/>
      <c r="H3455" s="11" t="s">
        <v>13808</v>
      </c>
      <c r="I3455" s="11"/>
      <c r="J3455" s="12">
        <v>2025</v>
      </c>
      <c r="K3455" s="11" t="s">
        <v>429</v>
      </c>
      <c r="L3455" s="11" t="s">
        <v>12064</v>
      </c>
      <c r="M3455" s="13">
        <v>7</v>
      </c>
      <c r="N3455" s="11"/>
      <c r="O3455" s="11" t="s">
        <v>1961</v>
      </c>
      <c r="P3455" s="11"/>
      <c r="Q3455" s="11"/>
      <c r="R3455" s="11" t="s">
        <v>97</v>
      </c>
      <c r="S3455" s="11"/>
      <c r="T3455" s="11" t="s">
        <v>76</v>
      </c>
      <c r="U3455" s="11" t="s">
        <v>4097</v>
      </c>
      <c r="V3455" s="11" t="s">
        <v>13789</v>
      </c>
      <c r="W3455" s="11" t="s">
        <v>615</v>
      </c>
      <c r="X3455" s="18">
        <v>24.9</v>
      </c>
      <c r="Y3455" s="18"/>
      <c r="Z3455" s="11">
        <f>$B$3455*$X$3455*(100%-$C$15)</f>
        <v>0</v>
      </c>
    </row>
    <row r="3456" spans="1:26" s="10" customFormat="1" ht="39.950000000000003" customHeight="1" x14ac:dyDescent="0.2">
      <c r="A3456" s="11" t="s">
        <v>67</v>
      </c>
      <c r="B3456" s="11"/>
      <c r="C3456" s="11" t="s">
        <v>12064</v>
      </c>
      <c r="D3456" s="11" t="s">
        <v>13809</v>
      </c>
      <c r="E3456" s="11" t="s">
        <v>13810</v>
      </c>
      <c r="F3456" s="11" t="s">
        <v>13810</v>
      </c>
      <c r="G3456" s="11"/>
      <c r="H3456" s="11" t="s">
        <v>13811</v>
      </c>
      <c r="I3456" s="11"/>
      <c r="J3456" s="12">
        <v>2026</v>
      </c>
      <c r="K3456" s="11" t="s">
        <v>656</v>
      </c>
      <c r="L3456" s="11" t="s">
        <v>12064</v>
      </c>
      <c r="M3456" s="13">
        <v>7</v>
      </c>
      <c r="N3456" s="11"/>
      <c r="O3456" s="11" t="s">
        <v>1961</v>
      </c>
      <c r="P3456" s="11"/>
      <c r="Q3456" s="11"/>
      <c r="R3456" s="11" t="s">
        <v>97</v>
      </c>
      <c r="S3456" s="11"/>
      <c r="T3456" s="11" t="s">
        <v>76</v>
      </c>
      <c r="U3456" s="11" t="s">
        <v>4097</v>
      </c>
      <c r="V3456" s="11" t="s">
        <v>13789</v>
      </c>
      <c r="W3456" s="11"/>
      <c r="X3456" s="18">
        <v>24.9</v>
      </c>
      <c r="Y3456" s="18"/>
      <c r="Z3456" s="11">
        <f>$B$3456*$X$3456*(100%-$C$15)</f>
        <v>0</v>
      </c>
    </row>
    <row r="3457" spans="1:26" s="10" customFormat="1" ht="39.950000000000003" customHeight="1" x14ac:dyDescent="0.2">
      <c r="A3457" s="11" t="s">
        <v>67</v>
      </c>
      <c r="B3457" s="11"/>
      <c r="C3457" s="11" t="s">
        <v>12064</v>
      </c>
      <c r="D3457" s="11" t="s">
        <v>13812</v>
      </c>
      <c r="E3457" s="11" t="s">
        <v>13813</v>
      </c>
      <c r="F3457" s="11" t="s">
        <v>13813</v>
      </c>
      <c r="G3457" s="11"/>
      <c r="H3457" s="11" t="s">
        <v>13814</v>
      </c>
      <c r="I3457" s="11"/>
      <c r="J3457" s="12">
        <v>2026</v>
      </c>
      <c r="K3457" s="11" t="s">
        <v>7619</v>
      </c>
      <c r="L3457" s="11" t="s">
        <v>12064</v>
      </c>
      <c r="M3457" s="13">
        <v>7</v>
      </c>
      <c r="N3457" s="11"/>
      <c r="O3457" s="11" t="s">
        <v>1961</v>
      </c>
      <c r="P3457" s="11"/>
      <c r="Q3457" s="11"/>
      <c r="R3457" s="11" t="s">
        <v>97</v>
      </c>
      <c r="S3457" s="11"/>
      <c r="T3457" s="11" t="s">
        <v>76</v>
      </c>
      <c r="U3457" s="11" t="s">
        <v>4097</v>
      </c>
      <c r="V3457" s="11" t="s">
        <v>13815</v>
      </c>
      <c r="W3457" s="11"/>
      <c r="X3457" s="18">
        <v>24.9</v>
      </c>
      <c r="Y3457" s="18"/>
      <c r="Z3457" s="11">
        <f>$B$3457*$X$3457*(100%-$C$15)</f>
        <v>0</v>
      </c>
    </row>
    <row r="3458" spans="1:26" s="10" customFormat="1" ht="39.950000000000003" customHeight="1" x14ac:dyDescent="0.2">
      <c r="A3458" s="11" t="s">
        <v>67</v>
      </c>
      <c r="B3458" s="11"/>
      <c r="C3458" s="11" t="s">
        <v>12064</v>
      </c>
      <c r="D3458" s="11" t="s">
        <v>13816</v>
      </c>
      <c r="E3458" s="11" t="s">
        <v>13817</v>
      </c>
      <c r="F3458" s="11" t="s">
        <v>13817</v>
      </c>
      <c r="G3458" s="11"/>
      <c r="H3458" s="11" t="s">
        <v>13818</v>
      </c>
      <c r="I3458" s="11"/>
      <c r="J3458" s="12">
        <v>2026</v>
      </c>
      <c r="K3458" s="11" t="s">
        <v>651</v>
      </c>
      <c r="L3458" s="11" t="s">
        <v>12064</v>
      </c>
      <c r="M3458" s="13">
        <v>7</v>
      </c>
      <c r="N3458" s="11"/>
      <c r="O3458" s="11" t="s">
        <v>1961</v>
      </c>
      <c r="P3458" s="11"/>
      <c r="Q3458" s="11"/>
      <c r="R3458" s="11" t="s">
        <v>97</v>
      </c>
      <c r="S3458" s="11"/>
      <c r="T3458" s="11" t="s">
        <v>76</v>
      </c>
      <c r="U3458" s="11" t="s">
        <v>4097</v>
      </c>
      <c r="V3458" s="11" t="s">
        <v>13789</v>
      </c>
      <c r="W3458" s="11"/>
      <c r="X3458" s="18">
        <v>24.9</v>
      </c>
      <c r="Y3458" s="18"/>
      <c r="Z3458" s="11">
        <f>$B$3458*$X$3458*(100%-$C$15)</f>
        <v>0</v>
      </c>
    </row>
    <row r="3459" spans="1:26" s="10" customFormat="1" ht="39.950000000000003" customHeight="1" x14ac:dyDescent="0.2">
      <c r="A3459" s="11" t="s">
        <v>67</v>
      </c>
      <c r="B3459" s="11"/>
      <c r="C3459" s="11" t="s">
        <v>12064</v>
      </c>
      <c r="D3459" s="11" t="s">
        <v>13819</v>
      </c>
      <c r="E3459" s="11" t="s">
        <v>13820</v>
      </c>
      <c r="F3459" s="11" t="s">
        <v>13820</v>
      </c>
      <c r="G3459" s="11"/>
      <c r="H3459" s="11" t="s">
        <v>13821</v>
      </c>
      <c r="I3459" s="11"/>
      <c r="J3459" s="12">
        <v>2026</v>
      </c>
      <c r="K3459" s="11" t="s">
        <v>429</v>
      </c>
      <c r="L3459" s="11" t="s">
        <v>12064</v>
      </c>
      <c r="M3459" s="13">
        <v>7</v>
      </c>
      <c r="N3459" s="11"/>
      <c r="O3459" s="11" t="s">
        <v>1961</v>
      </c>
      <c r="P3459" s="11"/>
      <c r="Q3459" s="11"/>
      <c r="R3459" s="11" t="s">
        <v>97</v>
      </c>
      <c r="S3459" s="11"/>
      <c r="T3459" s="11" t="s">
        <v>76</v>
      </c>
      <c r="U3459" s="11" t="s">
        <v>4097</v>
      </c>
      <c r="V3459" s="11" t="s">
        <v>13815</v>
      </c>
      <c r="W3459" s="11"/>
      <c r="X3459" s="18">
        <v>24.9</v>
      </c>
      <c r="Y3459" s="18"/>
      <c r="Z3459" s="11">
        <f>$B$3459*$X$3459*(100%-$C$15)</f>
        <v>0</v>
      </c>
    </row>
    <row r="3460" spans="1:26" s="10" customFormat="1" ht="39.950000000000003" customHeight="1" x14ac:dyDescent="0.2">
      <c r="A3460" s="11" t="s">
        <v>67</v>
      </c>
      <c r="B3460" s="11"/>
      <c r="C3460" s="11" t="s">
        <v>12064</v>
      </c>
      <c r="D3460" s="11" t="s">
        <v>13822</v>
      </c>
      <c r="E3460" s="11" t="s">
        <v>13823</v>
      </c>
      <c r="F3460" s="11" t="s">
        <v>13823</v>
      </c>
      <c r="G3460" s="11"/>
      <c r="H3460" s="11" t="s">
        <v>13824</v>
      </c>
      <c r="I3460" s="11"/>
      <c r="J3460" s="12">
        <v>2026</v>
      </c>
      <c r="K3460" s="11" t="s">
        <v>429</v>
      </c>
      <c r="L3460" s="11" t="s">
        <v>12064</v>
      </c>
      <c r="M3460" s="13">
        <v>7</v>
      </c>
      <c r="N3460" s="11"/>
      <c r="O3460" s="11" t="s">
        <v>1961</v>
      </c>
      <c r="P3460" s="11"/>
      <c r="Q3460" s="11"/>
      <c r="R3460" s="11" t="s">
        <v>97</v>
      </c>
      <c r="S3460" s="11"/>
      <c r="T3460" s="11" t="s">
        <v>76</v>
      </c>
      <c r="U3460" s="11" t="s">
        <v>4097</v>
      </c>
      <c r="V3460" s="11" t="s">
        <v>13815</v>
      </c>
      <c r="W3460" s="11"/>
      <c r="X3460" s="18">
        <v>24.9</v>
      </c>
      <c r="Y3460" s="18"/>
      <c r="Z3460" s="11">
        <f>$B$3460*$X$3460*(100%-$C$15)</f>
        <v>0</v>
      </c>
    </row>
    <row r="3461" spans="1:26" s="10" customFormat="1" ht="39.950000000000003" customHeight="1" x14ac:dyDescent="0.2">
      <c r="A3461" s="11" t="s">
        <v>67</v>
      </c>
      <c r="B3461" s="11"/>
      <c r="C3461" s="11" t="s">
        <v>12064</v>
      </c>
      <c r="D3461" s="11" t="s">
        <v>13825</v>
      </c>
      <c r="E3461" s="11" t="s">
        <v>13826</v>
      </c>
      <c r="F3461" s="11" t="s">
        <v>13826</v>
      </c>
      <c r="G3461" s="11"/>
      <c r="H3461" s="11" t="s">
        <v>13827</v>
      </c>
      <c r="I3461" s="11"/>
      <c r="J3461" s="12">
        <v>2026</v>
      </c>
      <c r="K3461" s="11" t="s">
        <v>429</v>
      </c>
      <c r="L3461" s="11" t="s">
        <v>12064</v>
      </c>
      <c r="M3461" s="13">
        <v>7</v>
      </c>
      <c r="N3461" s="11"/>
      <c r="O3461" s="11" t="s">
        <v>1961</v>
      </c>
      <c r="P3461" s="11"/>
      <c r="Q3461" s="11"/>
      <c r="R3461" s="11" t="s">
        <v>97</v>
      </c>
      <c r="S3461" s="11"/>
      <c r="T3461" s="11" t="s">
        <v>76</v>
      </c>
      <c r="U3461" s="11" t="s">
        <v>4097</v>
      </c>
      <c r="V3461" s="11" t="s">
        <v>13815</v>
      </c>
      <c r="W3461" s="11"/>
      <c r="X3461" s="18">
        <v>24.9</v>
      </c>
      <c r="Y3461" s="18"/>
      <c r="Z3461" s="11">
        <f>$B$3461*$X$3461*(100%-$C$15)</f>
        <v>0</v>
      </c>
    </row>
    <row r="3462" spans="1:26" s="10" customFormat="1" ht="39.950000000000003" customHeight="1" x14ac:dyDescent="0.2">
      <c r="A3462" s="11" t="s">
        <v>67</v>
      </c>
      <c r="B3462" s="11"/>
      <c r="C3462" s="11" t="s">
        <v>12064</v>
      </c>
      <c r="D3462" s="11" t="s">
        <v>13828</v>
      </c>
      <c r="E3462" s="11" t="s">
        <v>13829</v>
      </c>
      <c r="F3462" s="11" t="s">
        <v>13829</v>
      </c>
      <c r="G3462" s="11"/>
      <c r="H3462" s="11" t="s">
        <v>13830</v>
      </c>
      <c r="I3462" s="11"/>
      <c r="J3462" s="12">
        <v>2026</v>
      </c>
      <c r="K3462" s="11" t="s">
        <v>429</v>
      </c>
      <c r="L3462" s="11" t="s">
        <v>12064</v>
      </c>
      <c r="M3462" s="13">
        <v>7</v>
      </c>
      <c r="N3462" s="11"/>
      <c r="O3462" s="11" t="s">
        <v>1961</v>
      </c>
      <c r="P3462" s="11"/>
      <c r="Q3462" s="11"/>
      <c r="R3462" s="11" t="s">
        <v>97</v>
      </c>
      <c r="S3462" s="11"/>
      <c r="T3462" s="11" t="s">
        <v>76</v>
      </c>
      <c r="U3462" s="11" t="s">
        <v>4097</v>
      </c>
      <c r="V3462" s="11" t="s">
        <v>13815</v>
      </c>
      <c r="W3462" s="11"/>
      <c r="X3462" s="18">
        <v>24.9</v>
      </c>
      <c r="Y3462" s="18"/>
      <c r="Z3462" s="11">
        <f>$B$3462*$X$3462*(100%-$C$15)</f>
        <v>0</v>
      </c>
    </row>
    <row r="3463" spans="1:26" s="10" customFormat="1" ht="39.950000000000003" customHeight="1" x14ac:dyDescent="0.2">
      <c r="A3463" s="11" t="s">
        <v>67</v>
      </c>
      <c r="B3463" s="11"/>
      <c r="C3463" s="11" t="s">
        <v>12064</v>
      </c>
      <c r="D3463" s="11" t="s">
        <v>13831</v>
      </c>
      <c r="E3463" s="11" t="s">
        <v>13832</v>
      </c>
      <c r="F3463" s="11" t="s">
        <v>13832</v>
      </c>
      <c r="G3463" s="11"/>
      <c r="H3463" s="11" t="s">
        <v>13833</v>
      </c>
      <c r="I3463" s="11"/>
      <c r="J3463" s="12">
        <v>2026</v>
      </c>
      <c r="K3463" s="11" t="s">
        <v>429</v>
      </c>
      <c r="L3463" s="11" t="s">
        <v>12064</v>
      </c>
      <c r="M3463" s="13">
        <v>7</v>
      </c>
      <c r="N3463" s="11"/>
      <c r="O3463" s="11" t="s">
        <v>1961</v>
      </c>
      <c r="P3463" s="11"/>
      <c r="Q3463" s="11"/>
      <c r="R3463" s="11" t="s">
        <v>97</v>
      </c>
      <c r="S3463" s="11"/>
      <c r="T3463" s="11" t="s">
        <v>76</v>
      </c>
      <c r="U3463" s="11" t="s">
        <v>4097</v>
      </c>
      <c r="V3463" s="11" t="s">
        <v>13834</v>
      </c>
      <c r="W3463" s="11"/>
      <c r="X3463" s="18">
        <v>24.9</v>
      </c>
      <c r="Y3463" s="18"/>
      <c r="Z3463" s="11">
        <f>$B$3463*$X$3463*(100%-$C$15)</f>
        <v>0</v>
      </c>
    </row>
    <row r="3464" spans="1:26" s="10" customFormat="1" ht="39.950000000000003" customHeight="1" x14ac:dyDescent="0.2">
      <c r="A3464" s="11" t="s">
        <v>67</v>
      </c>
      <c r="B3464" s="11"/>
      <c r="C3464" s="11" t="s">
        <v>12064</v>
      </c>
      <c r="D3464" s="11" t="s">
        <v>13835</v>
      </c>
      <c r="E3464" s="11" t="s">
        <v>13836</v>
      </c>
      <c r="F3464" s="11" t="s">
        <v>13836</v>
      </c>
      <c r="G3464" s="11"/>
      <c r="H3464" s="11" t="s">
        <v>13837</v>
      </c>
      <c r="I3464" s="11"/>
      <c r="J3464" s="12">
        <v>2026</v>
      </c>
      <c r="K3464" s="11" t="s">
        <v>2010</v>
      </c>
      <c r="L3464" s="11" t="s">
        <v>12064</v>
      </c>
      <c r="M3464" s="11"/>
      <c r="N3464" s="11"/>
      <c r="O3464" s="11" t="s">
        <v>1961</v>
      </c>
      <c r="P3464" s="11"/>
      <c r="Q3464" s="11"/>
      <c r="R3464" s="11" t="s">
        <v>97</v>
      </c>
      <c r="S3464" s="11"/>
      <c r="T3464" s="11" t="s">
        <v>76</v>
      </c>
      <c r="U3464" s="11" t="s">
        <v>4097</v>
      </c>
      <c r="V3464" s="11" t="s">
        <v>13815</v>
      </c>
      <c r="W3464" s="11"/>
      <c r="X3464" s="18">
        <v>24.9</v>
      </c>
      <c r="Y3464" s="18"/>
      <c r="Z3464" s="11">
        <f>$B$3464*$X$3464*(100%-$C$15)</f>
        <v>0</v>
      </c>
    </row>
    <row r="3465" spans="1:26" s="10" customFormat="1" ht="39.950000000000003" customHeight="1" x14ac:dyDescent="0.2">
      <c r="A3465" s="11" t="s">
        <v>67</v>
      </c>
      <c r="B3465" s="11"/>
      <c r="C3465" s="11" t="s">
        <v>12064</v>
      </c>
      <c r="D3465" s="11" t="s">
        <v>13838</v>
      </c>
      <c r="E3465" s="11" t="s">
        <v>13839</v>
      </c>
      <c r="F3465" s="11" t="s">
        <v>13839</v>
      </c>
      <c r="G3465" s="11"/>
      <c r="H3465" s="11" t="s">
        <v>13840</v>
      </c>
      <c r="I3465" s="11"/>
      <c r="J3465" s="12">
        <v>2026</v>
      </c>
      <c r="K3465" s="11" t="s">
        <v>526</v>
      </c>
      <c r="L3465" s="11" t="s">
        <v>12064</v>
      </c>
      <c r="M3465" s="13">
        <v>7</v>
      </c>
      <c r="N3465" s="11"/>
      <c r="O3465" s="11" t="s">
        <v>1961</v>
      </c>
      <c r="P3465" s="11"/>
      <c r="Q3465" s="11"/>
      <c r="R3465" s="11" t="s">
        <v>97</v>
      </c>
      <c r="S3465" s="11"/>
      <c r="T3465" s="11" t="s">
        <v>76</v>
      </c>
      <c r="U3465" s="11" t="s">
        <v>4097</v>
      </c>
      <c r="V3465" s="11" t="s">
        <v>13789</v>
      </c>
      <c r="W3465" s="11"/>
      <c r="X3465" s="18">
        <v>24.9</v>
      </c>
      <c r="Y3465" s="18"/>
      <c r="Z3465" s="11">
        <f>$B$3465*$X$3465*(100%-$C$15)</f>
        <v>0</v>
      </c>
    </row>
    <row r="3466" spans="1:26" s="10" customFormat="1" ht="39.950000000000003" customHeight="1" x14ac:dyDescent="0.2">
      <c r="A3466" s="11" t="s">
        <v>67</v>
      </c>
      <c r="B3466" s="11"/>
      <c r="C3466" s="11" t="s">
        <v>12064</v>
      </c>
      <c r="D3466" s="11" t="s">
        <v>13841</v>
      </c>
      <c r="E3466" s="11" t="s">
        <v>13842</v>
      </c>
      <c r="F3466" s="11" t="s">
        <v>13842</v>
      </c>
      <c r="G3466" s="11"/>
      <c r="H3466" s="11" t="s">
        <v>13843</v>
      </c>
      <c r="I3466" s="11"/>
      <c r="J3466" s="12">
        <v>2026</v>
      </c>
      <c r="K3466" s="11" t="s">
        <v>526</v>
      </c>
      <c r="L3466" s="11" t="s">
        <v>12064</v>
      </c>
      <c r="M3466" s="13">
        <v>7</v>
      </c>
      <c r="N3466" s="11"/>
      <c r="O3466" s="11" t="s">
        <v>1961</v>
      </c>
      <c r="P3466" s="11"/>
      <c r="Q3466" s="11"/>
      <c r="R3466" s="11" t="s">
        <v>97</v>
      </c>
      <c r="S3466" s="11"/>
      <c r="T3466" s="11" t="s">
        <v>76</v>
      </c>
      <c r="U3466" s="11" t="s">
        <v>4097</v>
      </c>
      <c r="V3466" s="11" t="s">
        <v>13789</v>
      </c>
      <c r="W3466" s="11"/>
      <c r="X3466" s="18">
        <v>24.9</v>
      </c>
      <c r="Y3466" s="18"/>
      <c r="Z3466" s="11">
        <f>$B$3466*$X$3466*(100%-$C$15)</f>
        <v>0</v>
      </c>
    </row>
    <row r="3467" spans="1:26" s="10" customFormat="1" ht="39.950000000000003" customHeight="1" x14ac:dyDescent="0.2">
      <c r="A3467" s="11" t="s">
        <v>67</v>
      </c>
      <c r="B3467" s="11"/>
      <c r="C3467" s="11" t="s">
        <v>12064</v>
      </c>
      <c r="D3467" s="11" t="s">
        <v>13844</v>
      </c>
      <c r="E3467" s="11" t="s">
        <v>13845</v>
      </c>
      <c r="F3467" s="11" t="s">
        <v>13845</v>
      </c>
      <c r="G3467" s="11"/>
      <c r="H3467" s="11" t="s">
        <v>13846</v>
      </c>
      <c r="I3467" s="11"/>
      <c r="J3467" s="12">
        <v>2026</v>
      </c>
      <c r="K3467" s="11" t="s">
        <v>526</v>
      </c>
      <c r="L3467" s="11" t="s">
        <v>12064</v>
      </c>
      <c r="M3467" s="13">
        <v>7</v>
      </c>
      <c r="N3467" s="11"/>
      <c r="O3467" s="11" t="s">
        <v>1961</v>
      </c>
      <c r="P3467" s="11"/>
      <c r="Q3467" s="11"/>
      <c r="R3467" s="11" t="s">
        <v>97</v>
      </c>
      <c r="S3467" s="11"/>
      <c r="T3467" s="11" t="s">
        <v>76</v>
      </c>
      <c r="U3467" s="11" t="s">
        <v>4097</v>
      </c>
      <c r="V3467" s="11" t="s">
        <v>13789</v>
      </c>
      <c r="W3467" s="11"/>
      <c r="X3467" s="18">
        <v>24.9</v>
      </c>
      <c r="Y3467" s="18"/>
      <c r="Z3467" s="11">
        <f>$B$3467*$X$3467*(100%-$C$15)</f>
        <v>0</v>
      </c>
    </row>
    <row r="3468" spans="1:26" s="10" customFormat="1" ht="39.950000000000003" customHeight="1" x14ac:dyDescent="0.2">
      <c r="A3468" s="11" t="s">
        <v>67</v>
      </c>
      <c r="B3468" s="11"/>
      <c r="C3468" s="11" t="s">
        <v>12064</v>
      </c>
      <c r="D3468" s="11" t="s">
        <v>13847</v>
      </c>
      <c r="E3468" s="11" t="s">
        <v>13848</v>
      </c>
      <c r="F3468" s="11" t="s">
        <v>13848</v>
      </c>
      <c r="G3468" s="11"/>
      <c r="H3468" s="11" t="s">
        <v>13849</v>
      </c>
      <c r="I3468" s="11"/>
      <c r="J3468" s="12">
        <v>2026</v>
      </c>
      <c r="K3468" s="11" t="s">
        <v>651</v>
      </c>
      <c r="L3468" s="11" t="s">
        <v>12064</v>
      </c>
      <c r="M3468" s="13">
        <v>7</v>
      </c>
      <c r="N3468" s="11"/>
      <c r="O3468" s="11" t="s">
        <v>1961</v>
      </c>
      <c r="P3468" s="11"/>
      <c r="Q3468" s="11"/>
      <c r="R3468" s="11" t="s">
        <v>97</v>
      </c>
      <c r="S3468" s="11"/>
      <c r="T3468" s="11" t="s">
        <v>76</v>
      </c>
      <c r="U3468" s="11" t="s">
        <v>4097</v>
      </c>
      <c r="V3468" s="11" t="s">
        <v>13789</v>
      </c>
      <c r="W3468" s="11"/>
      <c r="X3468" s="18">
        <v>24.9</v>
      </c>
      <c r="Y3468" s="18"/>
      <c r="Z3468" s="11">
        <f>$B$3468*$X$3468*(100%-$C$15)</f>
        <v>0</v>
      </c>
    </row>
    <row r="3469" spans="1:26" s="10" customFormat="1" ht="39.950000000000003" customHeight="1" x14ac:dyDescent="0.2">
      <c r="A3469" s="11" t="s">
        <v>67</v>
      </c>
      <c r="B3469" s="11"/>
      <c r="C3469" s="11" t="s">
        <v>12064</v>
      </c>
      <c r="D3469" s="11" t="s">
        <v>13850</v>
      </c>
      <c r="E3469" s="11" t="s">
        <v>13851</v>
      </c>
      <c r="F3469" s="11" t="s">
        <v>13851</v>
      </c>
      <c r="G3469" s="11"/>
      <c r="H3469" s="11" t="s">
        <v>13852</v>
      </c>
      <c r="I3469" s="11"/>
      <c r="J3469" s="12">
        <v>2026</v>
      </c>
      <c r="K3469" s="11" t="s">
        <v>526</v>
      </c>
      <c r="L3469" s="11" t="s">
        <v>12064</v>
      </c>
      <c r="M3469" s="13">
        <v>7</v>
      </c>
      <c r="N3469" s="11"/>
      <c r="O3469" s="11" t="s">
        <v>1961</v>
      </c>
      <c r="P3469" s="13">
        <v>1</v>
      </c>
      <c r="Q3469" s="11"/>
      <c r="R3469" s="11" t="s">
        <v>97</v>
      </c>
      <c r="S3469" s="11"/>
      <c r="T3469" s="11" t="s">
        <v>76</v>
      </c>
      <c r="U3469" s="11" t="s">
        <v>4097</v>
      </c>
      <c r="V3469" s="11" t="s">
        <v>12380</v>
      </c>
      <c r="W3469" s="11"/>
      <c r="X3469" s="18">
        <v>24.9</v>
      </c>
      <c r="Y3469" s="18"/>
      <c r="Z3469" s="11">
        <f>$B$3469*$X$3469*(100%-$C$15)</f>
        <v>0</v>
      </c>
    </row>
    <row r="3470" spans="1:26" s="10" customFormat="1" ht="39.950000000000003" customHeight="1" x14ac:dyDescent="0.2">
      <c r="A3470" s="11" t="s">
        <v>67</v>
      </c>
      <c r="B3470" s="11"/>
      <c r="C3470" s="11" t="s">
        <v>12064</v>
      </c>
      <c r="D3470" s="11" t="s">
        <v>13853</v>
      </c>
      <c r="E3470" s="11" t="s">
        <v>13854</v>
      </c>
      <c r="F3470" s="11" t="s">
        <v>13854</v>
      </c>
      <c r="G3470" s="11"/>
      <c r="H3470" s="11" t="s">
        <v>13855</v>
      </c>
      <c r="I3470" s="11"/>
      <c r="J3470" s="12">
        <v>2026</v>
      </c>
      <c r="K3470" s="11" t="s">
        <v>526</v>
      </c>
      <c r="L3470" s="11" t="s">
        <v>12064</v>
      </c>
      <c r="M3470" s="13">
        <v>7</v>
      </c>
      <c r="N3470" s="11"/>
      <c r="O3470" s="11" t="s">
        <v>1961</v>
      </c>
      <c r="P3470" s="11"/>
      <c r="Q3470" s="11"/>
      <c r="R3470" s="11" t="s">
        <v>97</v>
      </c>
      <c r="S3470" s="11"/>
      <c r="T3470" s="11" t="s">
        <v>76</v>
      </c>
      <c r="U3470" s="11" t="s">
        <v>4097</v>
      </c>
      <c r="V3470" s="11" t="s">
        <v>13789</v>
      </c>
      <c r="W3470" s="11"/>
      <c r="X3470" s="18">
        <v>24.9</v>
      </c>
      <c r="Y3470" s="18"/>
      <c r="Z3470" s="11">
        <f>$B$3470*$X$3470*(100%-$C$15)</f>
        <v>0</v>
      </c>
    </row>
    <row r="3471" spans="1:26" s="10" customFormat="1" ht="39.950000000000003" customHeight="1" x14ac:dyDescent="0.2">
      <c r="A3471" s="11" t="s">
        <v>67</v>
      </c>
      <c r="B3471" s="11"/>
      <c r="C3471" s="11" t="s">
        <v>12064</v>
      </c>
      <c r="D3471" s="11" t="s">
        <v>13856</v>
      </c>
      <c r="E3471" s="11" t="s">
        <v>13857</v>
      </c>
      <c r="F3471" s="11" t="s">
        <v>13857</v>
      </c>
      <c r="G3471" s="11"/>
      <c r="H3471" s="11" t="s">
        <v>13858</v>
      </c>
      <c r="I3471" s="11"/>
      <c r="J3471" s="12">
        <v>2026</v>
      </c>
      <c r="K3471" s="11" t="s">
        <v>429</v>
      </c>
      <c r="L3471" s="11" t="s">
        <v>12064</v>
      </c>
      <c r="M3471" s="13">
        <v>7</v>
      </c>
      <c r="N3471" s="11"/>
      <c r="O3471" s="11" t="s">
        <v>1961</v>
      </c>
      <c r="P3471" s="13">
        <v>1</v>
      </c>
      <c r="Q3471" s="11"/>
      <c r="R3471" s="11" t="s">
        <v>97</v>
      </c>
      <c r="S3471" s="11"/>
      <c r="T3471" s="11" t="s">
        <v>76</v>
      </c>
      <c r="U3471" s="11" t="s">
        <v>4097</v>
      </c>
      <c r="V3471" s="11" t="s">
        <v>13834</v>
      </c>
      <c r="W3471" s="11"/>
      <c r="X3471" s="18">
        <v>24.9</v>
      </c>
      <c r="Y3471" s="18"/>
      <c r="Z3471" s="11">
        <f>$B$3471*$X$3471*(100%-$C$15)</f>
        <v>0</v>
      </c>
    </row>
    <row r="3472" spans="1:26" s="10" customFormat="1" ht="39.950000000000003" customHeight="1" x14ac:dyDescent="0.2">
      <c r="A3472" s="11" t="s">
        <v>67</v>
      </c>
      <c r="B3472" s="11"/>
      <c r="C3472" s="11" t="s">
        <v>12064</v>
      </c>
      <c r="D3472" s="11" t="s">
        <v>13859</v>
      </c>
      <c r="E3472" s="11" t="s">
        <v>13860</v>
      </c>
      <c r="F3472" s="11" t="s">
        <v>13860</v>
      </c>
      <c r="G3472" s="11"/>
      <c r="H3472" s="11" t="s">
        <v>13861</v>
      </c>
      <c r="I3472" s="11"/>
      <c r="J3472" s="12">
        <v>2026</v>
      </c>
      <c r="K3472" s="11" t="s">
        <v>429</v>
      </c>
      <c r="L3472" s="11" t="s">
        <v>12064</v>
      </c>
      <c r="M3472" s="13">
        <v>7</v>
      </c>
      <c r="N3472" s="11"/>
      <c r="O3472" s="11" t="s">
        <v>1961</v>
      </c>
      <c r="P3472" s="13">
        <v>1</v>
      </c>
      <c r="Q3472" s="11"/>
      <c r="R3472" s="11" t="s">
        <v>97</v>
      </c>
      <c r="S3472" s="11"/>
      <c r="T3472" s="11" t="s">
        <v>76</v>
      </c>
      <c r="U3472" s="11" t="s">
        <v>4097</v>
      </c>
      <c r="V3472" s="11" t="s">
        <v>13789</v>
      </c>
      <c r="W3472" s="11"/>
      <c r="X3472" s="18">
        <v>24.9</v>
      </c>
      <c r="Y3472" s="18"/>
      <c r="Z3472" s="11">
        <f>$B$3472*$X$3472*(100%-$C$15)</f>
        <v>0</v>
      </c>
    </row>
    <row r="3473" spans="1:26" s="10" customFormat="1" ht="39.950000000000003" customHeight="1" x14ac:dyDescent="0.2">
      <c r="A3473" s="11" t="s">
        <v>67</v>
      </c>
      <c r="B3473" s="11"/>
      <c r="C3473" s="11" t="s">
        <v>12064</v>
      </c>
      <c r="D3473" s="11" t="s">
        <v>13862</v>
      </c>
      <c r="E3473" s="11" t="s">
        <v>13863</v>
      </c>
      <c r="F3473" s="11" t="s">
        <v>13863</v>
      </c>
      <c r="G3473" s="11"/>
      <c r="H3473" s="11" t="s">
        <v>13864</v>
      </c>
      <c r="I3473" s="11"/>
      <c r="J3473" s="12">
        <v>2026</v>
      </c>
      <c r="K3473" s="11" t="s">
        <v>429</v>
      </c>
      <c r="L3473" s="11" t="s">
        <v>12064</v>
      </c>
      <c r="M3473" s="13">
        <v>7</v>
      </c>
      <c r="N3473" s="11"/>
      <c r="O3473" s="11" t="s">
        <v>1961</v>
      </c>
      <c r="P3473" s="13">
        <v>1</v>
      </c>
      <c r="Q3473" s="11"/>
      <c r="R3473" s="11" t="s">
        <v>97</v>
      </c>
      <c r="S3473" s="11"/>
      <c r="T3473" s="11" t="s">
        <v>76</v>
      </c>
      <c r="U3473" s="11" t="s">
        <v>4097</v>
      </c>
      <c r="V3473" s="11" t="s">
        <v>13834</v>
      </c>
      <c r="W3473" s="11"/>
      <c r="X3473" s="18">
        <v>24.9</v>
      </c>
      <c r="Y3473" s="18"/>
      <c r="Z3473" s="11">
        <f>$B$3473*$X$3473*(100%-$C$15)</f>
        <v>0</v>
      </c>
    </row>
    <row r="3474" spans="1:26" s="10" customFormat="1" ht="39.950000000000003" customHeight="1" x14ac:dyDescent="0.2">
      <c r="A3474" s="11" t="s">
        <v>67</v>
      </c>
      <c r="B3474" s="11"/>
      <c r="C3474" s="11" t="s">
        <v>12064</v>
      </c>
      <c r="D3474" s="11" t="s">
        <v>13865</v>
      </c>
      <c r="E3474" s="11" t="s">
        <v>13866</v>
      </c>
      <c r="F3474" s="11" t="s">
        <v>13866</v>
      </c>
      <c r="G3474" s="11"/>
      <c r="H3474" s="11" t="s">
        <v>13867</v>
      </c>
      <c r="I3474" s="11"/>
      <c r="J3474" s="12">
        <v>2026</v>
      </c>
      <c r="K3474" s="11" t="s">
        <v>429</v>
      </c>
      <c r="L3474" s="11" t="s">
        <v>12064</v>
      </c>
      <c r="M3474" s="13">
        <v>7</v>
      </c>
      <c r="N3474" s="11"/>
      <c r="O3474" s="11" t="s">
        <v>1961</v>
      </c>
      <c r="P3474" s="13">
        <v>1</v>
      </c>
      <c r="Q3474" s="11"/>
      <c r="R3474" s="11" t="s">
        <v>97</v>
      </c>
      <c r="S3474" s="11"/>
      <c r="T3474" s="11" t="s">
        <v>76</v>
      </c>
      <c r="U3474" s="11" t="s">
        <v>4097</v>
      </c>
      <c r="V3474" s="11" t="s">
        <v>13834</v>
      </c>
      <c r="W3474" s="11"/>
      <c r="X3474" s="18">
        <v>24.9</v>
      </c>
      <c r="Y3474" s="18"/>
      <c r="Z3474" s="11">
        <f>$B$3474*$X$3474*(100%-$C$15)</f>
        <v>0</v>
      </c>
    </row>
    <row r="3475" spans="1:26" s="10" customFormat="1" ht="39.950000000000003" customHeight="1" x14ac:dyDescent="0.2">
      <c r="A3475" s="11" t="s">
        <v>67</v>
      </c>
      <c r="B3475" s="11"/>
      <c r="C3475" s="11" t="s">
        <v>12064</v>
      </c>
      <c r="D3475" s="11" t="s">
        <v>13868</v>
      </c>
      <c r="E3475" s="11" t="s">
        <v>13869</v>
      </c>
      <c r="F3475" s="11" t="s">
        <v>13869</v>
      </c>
      <c r="G3475" s="11"/>
      <c r="H3475" s="11" t="s">
        <v>13870</v>
      </c>
      <c r="I3475" s="11"/>
      <c r="J3475" s="12">
        <v>2026</v>
      </c>
      <c r="K3475" s="11" t="s">
        <v>656</v>
      </c>
      <c r="L3475" s="11" t="s">
        <v>12064</v>
      </c>
      <c r="M3475" s="13">
        <v>7</v>
      </c>
      <c r="N3475" s="11"/>
      <c r="O3475" s="11" t="s">
        <v>1961</v>
      </c>
      <c r="P3475" s="13">
        <v>1</v>
      </c>
      <c r="Q3475" s="11"/>
      <c r="R3475" s="11" t="s">
        <v>97</v>
      </c>
      <c r="S3475" s="11"/>
      <c r="T3475" s="11" t="s">
        <v>76</v>
      </c>
      <c r="U3475" s="11" t="s">
        <v>4097</v>
      </c>
      <c r="V3475" s="11" t="s">
        <v>13834</v>
      </c>
      <c r="W3475" s="11"/>
      <c r="X3475" s="18">
        <v>24.9</v>
      </c>
      <c r="Y3475" s="18"/>
      <c r="Z3475" s="11">
        <f>$B$3475*$X$3475*(100%-$C$15)</f>
        <v>0</v>
      </c>
    </row>
    <row r="3476" spans="1:26" s="10" customFormat="1" ht="39.950000000000003" customHeight="1" x14ac:dyDescent="0.2">
      <c r="A3476" s="11" t="s">
        <v>67</v>
      </c>
      <c r="B3476" s="11"/>
      <c r="C3476" s="11" t="s">
        <v>12064</v>
      </c>
      <c r="D3476" s="11" t="s">
        <v>13871</v>
      </c>
      <c r="E3476" s="11" t="s">
        <v>13872</v>
      </c>
      <c r="F3476" s="11" t="s">
        <v>13872</v>
      </c>
      <c r="G3476" s="11"/>
      <c r="H3476" s="11" t="s">
        <v>13873</v>
      </c>
      <c r="I3476" s="11"/>
      <c r="J3476" s="12">
        <v>2026</v>
      </c>
      <c r="K3476" s="11" t="s">
        <v>656</v>
      </c>
      <c r="L3476" s="11" t="s">
        <v>12064</v>
      </c>
      <c r="M3476" s="13">
        <v>7</v>
      </c>
      <c r="N3476" s="11"/>
      <c r="O3476" s="11" t="s">
        <v>1961</v>
      </c>
      <c r="P3476" s="13">
        <v>1</v>
      </c>
      <c r="Q3476" s="11"/>
      <c r="R3476" s="11" t="s">
        <v>97</v>
      </c>
      <c r="S3476" s="11"/>
      <c r="T3476" s="11" t="s">
        <v>76</v>
      </c>
      <c r="U3476" s="11" t="s">
        <v>4097</v>
      </c>
      <c r="V3476" s="11" t="s">
        <v>13834</v>
      </c>
      <c r="W3476" s="11"/>
      <c r="X3476" s="18">
        <v>24.9</v>
      </c>
      <c r="Y3476" s="18"/>
      <c r="Z3476" s="11">
        <f>$B$3476*$X$3476*(100%-$C$15)</f>
        <v>0</v>
      </c>
    </row>
    <row r="3477" spans="1:26" s="10" customFormat="1" ht="39.950000000000003" customHeight="1" x14ac:dyDescent="0.2">
      <c r="A3477" s="11" t="s">
        <v>67</v>
      </c>
      <c r="B3477" s="11"/>
      <c r="C3477" s="11" t="s">
        <v>12064</v>
      </c>
      <c r="D3477" s="11" t="s">
        <v>13874</v>
      </c>
      <c r="E3477" s="11" t="s">
        <v>13875</v>
      </c>
      <c r="F3477" s="11" t="s">
        <v>13875</v>
      </c>
      <c r="G3477" s="11"/>
      <c r="H3477" s="11" t="s">
        <v>13876</v>
      </c>
      <c r="I3477" s="11"/>
      <c r="J3477" s="12">
        <v>2026</v>
      </c>
      <c r="K3477" s="11" t="s">
        <v>2010</v>
      </c>
      <c r="L3477" s="11" t="s">
        <v>12064</v>
      </c>
      <c r="M3477" s="13">
        <v>7</v>
      </c>
      <c r="N3477" s="11"/>
      <c r="O3477" s="11" t="s">
        <v>1961</v>
      </c>
      <c r="P3477" s="13">
        <v>1</v>
      </c>
      <c r="Q3477" s="11"/>
      <c r="R3477" s="11" t="s">
        <v>97</v>
      </c>
      <c r="S3477" s="11"/>
      <c r="T3477" s="11" t="s">
        <v>76</v>
      </c>
      <c r="U3477" s="11" t="s">
        <v>4097</v>
      </c>
      <c r="V3477" s="11" t="s">
        <v>13789</v>
      </c>
      <c r="W3477" s="11"/>
      <c r="X3477" s="18">
        <v>24.9</v>
      </c>
      <c r="Y3477" s="18"/>
      <c r="Z3477" s="11">
        <f>$B$3477*$X$3477*(100%-$C$15)</f>
        <v>0</v>
      </c>
    </row>
    <row r="3478" spans="1:26" s="10" customFormat="1" ht="39.950000000000003" customHeight="1" x14ac:dyDescent="0.2">
      <c r="A3478" s="11" t="s">
        <v>67</v>
      </c>
      <c r="B3478" s="11"/>
      <c r="C3478" s="11" t="s">
        <v>12064</v>
      </c>
      <c r="D3478" s="11" t="s">
        <v>13877</v>
      </c>
      <c r="E3478" s="11" t="s">
        <v>13878</v>
      </c>
      <c r="F3478" s="11" t="s">
        <v>13878</v>
      </c>
      <c r="G3478" s="11"/>
      <c r="H3478" s="11" t="s">
        <v>13879</v>
      </c>
      <c r="I3478" s="11"/>
      <c r="J3478" s="12">
        <v>2026</v>
      </c>
      <c r="K3478" s="11" t="s">
        <v>656</v>
      </c>
      <c r="L3478" s="11" t="s">
        <v>12064</v>
      </c>
      <c r="M3478" s="13">
        <v>7</v>
      </c>
      <c r="N3478" s="11"/>
      <c r="O3478" s="11" t="s">
        <v>1961</v>
      </c>
      <c r="P3478" s="13">
        <v>1</v>
      </c>
      <c r="Q3478" s="11"/>
      <c r="R3478" s="11" t="s">
        <v>97</v>
      </c>
      <c r="S3478" s="11"/>
      <c r="T3478" s="11" t="s">
        <v>76</v>
      </c>
      <c r="U3478" s="11" t="s">
        <v>4097</v>
      </c>
      <c r="V3478" s="11" t="s">
        <v>13834</v>
      </c>
      <c r="W3478" s="11"/>
      <c r="X3478" s="18">
        <v>24.9</v>
      </c>
      <c r="Y3478" s="18"/>
      <c r="Z3478" s="11">
        <f>$B$3478*$X$3478*(100%-$C$15)</f>
        <v>0</v>
      </c>
    </row>
    <row r="3479" spans="1:26" s="10" customFormat="1" ht="39.950000000000003" customHeight="1" x14ac:dyDescent="0.2">
      <c r="A3479" s="11" t="s">
        <v>67</v>
      </c>
      <c r="B3479" s="11"/>
      <c r="C3479" s="11" t="s">
        <v>12064</v>
      </c>
      <c r="D3479" s="11" t="s">
        <v>13880</v>
      </c>
      <c r="E3479" s="11" t="s">
        <v>13881</v>
      </c>
      <c r="F3479" s="11" t="s">
        <v>13881</v>
      </c>
      <c r="G3479" s="11"/>
      <c r="H3479" s="11" t="s">
        <v>13882</v>
      </c>
      <c r="I3479" s="11"/>
      <c r="J3479" s="12">
        <v>2026</v>
      </c>
      <c r="K3479" s="11" t="s">
        <v>429</v>
      </c>
      <c r="L3479" s="11" t="s">
        <v>12064</v>
      </c>
      <c r="M3479" s="13">
        <v>7</v>
      </c>
      <c r="N3479" s="11"/>
      <c r="O3479" s="11" t="s">
        <v>1961</v>
      </c>
      <c r="P3479" s="13">
        <v>1</v>
      </c>
      <c r="Q3479" s="11"/>
      <c r="R3479" s="11" t="s">
        <v>97</v>
      </c>
      <c r="S3479" s="11"/>
      <c r="T3479" s="11" t="s">
        <v>76</v>
      </c>
      <c r="U3479" s="11" t="s">
        <v>4097</v>
      </c>
      <c r="V3479" s="11" t="s">
        <v>13815</v>
      </c>
      <c r="W3479" s="11"/>
      <c r="X3479" s="18">
        <v>24.9</v>
      </c>
      <c r="Y3479" s="18"/>
      <c r="Z3479" s="11">
        <f>$B$3479*$X$3479*(100%-$C$15)</f>
        <v>0</v>
      </c>
    </row>
    <row r="3480" spans="1:26" s="10" customFormat="1" ht="39.950000000000003" customHeight="1" x14ac:dyDescent="0.2">
      <c r="A3480" s="11" t="s">
        <v>67</v>
      </c>
      <c r="B3480" s="11"/>
      <c r="C3480" s="11" t="s">
        <v>12064</v>
      </c>
      <c r="D3480" s="11" t="s">
        <v>13883</v>
      </c>
      <c r="E3480" s="11" t="s">
        <v>13884</v>
      </c>
      <c r="F3480" s="11" t="s">
        <v>13884</v>
      </c>
      <c r="G3480" s="11"/>
      <c r="H3480" s="11" t="s">
        <v>13885</v>
      </c>
      <c r="I3480" s="11"/>
      <c r="J3480" s="12">
        <v>2026</v>
      </c>
      <c r="K3480" s="11" t="s">
        <v>429</v>
      </c>
      <c r="L3480" s="11" t="s">
        <v>12064</v>
      </c>
      <c r="M3480" s="13">
        <v>7</v>
      </c>
      <c r="N3480" s="11"/>
      <c r="O3480" s="11" t="s">
        <v>1961</v>
      </c>
      <c r="P3480" s="13">
        <v>1</v>
      </c>
      <c r="Q3480" s="11"/>
      <c r="R3480" s="11" t="s">
        <v>97</v>
      </c>
      <c r="S3480" s="11"/>
      <c r="T3480" s="11" t="s">
        <v>76</v>
      </c>
      <c r="U3480" s="11" t="s">
        <v>4097</v>
      </c>
      <c r="V3480" s="11" t="s">
        <v>13815</v>
      </c>
      <c r="W3480" s="11"/>
      <c r="X3480" s="18">
        <v>24.9</v>
      </c>
      <c r="Y3480" s="18"/>
      <c r="Z3480" s="11">
        <f>$B$3480*$X$3480*(100%-$C$15)</f>
        <v>0</v>
      </c>
    </row>
    <row r="3481" spans="1:26" s="10" customFormat="1" ht="39.950000000000003" customHeight="1" x14ac:dyDescent="0.2">
      <c r="A3481" s="11" t="s">
        <v>67</v>
      </c>
      <c r="B3481" s="11"/>
      <c r="C3481" s="11" t="s">
        <v>12064</v>
      </c>
      <c r="D3481" s="11" t="s">
        <v>13886</v>
      </c>
      <c r="E3481" s="11" t="s">
        <v>13887</v>
      </c>
      <c r="F3481" s="11" t="s">
        <v>13887</v>
      </c>
      <c r="G3481" s="11"/>
      <c r="H3481" s="11" t="s">
        <v>13888</v>
      </c>
      <c r="I3481" s="11"/>
      <c r="J3481" s="12">
        <v>2026</v>
      </c>
      <c r="K3481" s="11" t="s">
        <v>656</v>
      </c>
      <c r="L3481" s="11" t="s">
        <v>12064</v>
      </c>
      <c r="M3481" s="13">
        <v>7</v>
      </c>
      <c r="N3481" s="11"/>
      <c r="O3481" s="11" t="s">
        <v>1961</v>
      </c>
      <c r="P3481" s="13">
        <v>1</v>
      </c>
      <c r="Q3481" s="11"/>
      <c r="R3481" s="11" t="s">
        <v>97</v>
      </c>
      <c r="S3481" s="11"/>
      <c r="T3481" s="11" t="s">
        <v>76</v>
      </c>
      <c r="U3481" s="11" t="s">
        <v>4097</v>
      </c>
      <c r="V3481" s="11" t="s">
        <v>13834</v>
      </c>
      <c r="W3481" s="11"/>
      <c r="X3481" s="18">
        <v>24.9</v>
      </c>
      <c r="Y3481" s="18"/>
      <c r="Z3481" s="11">
        <f>$B$3481*$X$3481*(100%-$C$15)</f>
        <v>0</v>
      </c>
    </row>
    <row r="3482" spans="1:26" s="10" customFormat="1" ht="39.950000000000003" customHeight="1" x14ac:dyDescent="0.2">
      <c r="A3482" s="11" t="s">
        <v>67</v>
      </c>
      <c r="B3482" s="11"/>
      <c r="C3482" s="11" t="s">
        <v>12064</v>
      </c>
      <c r="D3482" s="11" t="s">
        <v>13889</v>
      </c>
      <c r="E3482" s="11" t="s">
        <v>13890</v>
      </c>
      <c r="F3482" s="11" t="s">
        <v>13890</v>
      </c>
      <c r="G3482" s="11"/>
      <c r="H3482" s="11" t="s">
        <v>13891</v>
      </c>
      <c r="I3482" s="11"/>
      <c r="J3482" s="12">
        <v>2026</v>
      </c>
      <c r="K3482" s="11" t="s">
        <v>429</v>
      </c>
      <c r="L3482" s="11" t="s">
        <v>12064</v>
      </c>
      <c r="M3482" s="13">
        <v>7</v>
      </c>
      <c r="N3482" s="11"/>
      <c r="O3482" s="11" t="s">
        <v>1961</v>
      </c>
      <c r="P3482" s="13">
        <v>1</v>
      </c>
      <c r="Q3482" s="11"/>
      <c r="R3482" s="11" t="s">
        <v>97</v>
      </c>
      <c r="S3482" s="11"/>
      <c r="T3482" s="11" t="s">
        <v>76</v>
      </c>
      <c r="U3482" s="11" t="s">
        <v>4097</v>
      </c>
      <c r="V3482" s="11" t="s">
        <v>13815</v>
      </c>
      <c r="W3482" s="11"/>
      <c r="X3482" s="18">
        <v>24.9</v>
      </c>
      <c r="Y3482" s="18"/>
      <c r="Z3482" s="11">
        <f>$B$3482*$X$3482*(100%-$C$15)</f>
        <v>0</v>
      </c>
    </row>
    <row r="3483" spans="1:26" s="10" customFormat="1" ht="39.950000000000003" customHeight="1" x14ac:dyDescent="0.2">
      <c r="A3483" s="11" t="s">
        <v>67</v>
      </c>
      <c r="B3483" s="11"/>
      <c r="C3483" s="11" t="s">
        <v>12064</v>
      </c>
      <c r="D3483" s="11" t="s">
        <v>13892</v>
      </c>
      <c r="E3483" s="11" t="s">
        <v>13893</v>
      </c>
      <c r="F3483" s="11" t="s">
        <v>13893</v>
      </c>
      <c r="G3483" s="11"/>
      <c r="H3483" s="11" t="s">
        <v>13894</v>
      </c>
      <c r="I3483" s="11"/>
      <c r="J3483" s="12">
        <v>2026</v>
      </c>
      <c r="K3483" s="11" t="s">
        <v>526</v>
      </c>
      <c r="L3483" s="11" t="s">
        <v>12064</v>
      </c>
      <c r="M3483" s="13">
        <v>7</v>
      </c>
      <c r="N3483" s="11"/>
      <c r="O3483" s="11" t="s">
        <v>1961</v>
      </c>
      <c r="P3483" s="13">
        <v>1</v>
      </c>
      <c r="Q3483" s="11"/>
      <c r="R3483" s="11" t="s">
        <v>97</v>
      </c>
      <c r="S3483" s="11"/>
      <c r="T3483" s="11" t="s">
        <v>76</v>
      </c>
      <c r="U3483" s="11" t="s">
        <v>4097</v>
      </c>
      <c r="V3483" s="11" t="s">
        <v>13789</v>
      </c>
      <c r="W3483" s="11"/>
      <c r="X3483" s="18">
        <v>24.9</v>
      </c>
      <c r="Y3483" s="18"/>
      <c r="Z3483" s="11">
        <f>$B$3483*$X$3483*(100%-$C$15)</f>
        <v>0</v>
      </c>
    </row>
    <row r="3484" spans="1:26" s="10" customFormat="1" ht="39.950000000000003" customHeight="1" x14ac:dyDescent="0.2">
      <c r="A3484" s="11" t="s">
        <v>67</v>
      </c>
      <c r="B3484" s="11"/>
      <c r="C3484" s="11" t="s">
        <v>12064</v>
      </c>
      <c r="D3484" s="11" t="s">
        <v>13895</v>
      </c>
      <c r="E3484" s="11" t="s">
        <v>13896</v>
      </c>
      <c r="F3484" s="11" t="s">
        <v>13896</v>
      </c>
      <c r="G3484" s="11"/>
      <c r="H3484" s="11" t="s">
        <v>13897</v>
      </c>
      <c r="I3484" s="11"/>
      <c r="J3484" s="12">
        <v>2026</v>
      </c>
      <c r="K3484" s="11" t="s">
        <v>429</v>
      </c>
      <c r="L3484" s="11" t="s">
        <v>12064</v>
      </c>
      <c r="M3484" s="13">
        <v>7</v>
      </c>
      <c r="N3484" s="11"/>
      <c r="O3484" s="11" t="s">
        <v>1961</v>
      </c>
      <c r="P3484" s="13">
        <v>1</v>
      </c>
      <c r="Q3484" s="11"/>
      <c r="R3484" s="11" t="s">
        <v>97</v>
      </c>
      <c r="S3484" s="11"/>
      <c r="T3484" s="11" t="s">
        <v>76</v>
      </c>
      <c r="U3484" s="11" t="s">
        <v>4097</v>
      </c>
      <c r="V3484" s="11" t="s">
        <v>13789</v>
      </c>
      <c r="W3484" s="11"/>
      <c r="X3484" s="18">
        <v>24.9</v>
      </c>
      <c r="Y3484" s="18"/>
      <c r="Z3484" s="11">
        <f>$B$3484*$X$3484*(100%-$C$15)</f>
        <v>0</v>
      </c>
    </row>
    <row r="3485" spans="1:26" s="10" customFormat="1" ht="39.950000000000003" customHeight="1" x14ac:dyDescent="0.2">
      <c r="A3485" s="11" t="s">
        <v>67</v>
      </c>
      <c r="B3485" s="11"/>
      <c r="C3485" s="11" t="s">
        <v>12064</v>
      </c>
      <c r="D3485" s="11" t="s">
        <v>13898</v>
      </c>
      <c r="E3485" s="11" t="s">
        <v>13899</v>
      </c>
      <c r="F3485" s="11" t="s">
        <v>13899</v>
      </c>
      <c r="G3485" s="11"/>
      <c r="H3485" s="11" t="s">
        <v>13900</v>
      </c>
      <c r="I3485" s="11"/>
      <c r="J3485" s="12">
        <v>2026</v>
      </c>
      <c r="K3485" s="11" t="s">
        <v>429</v>
      </c>
      <c r="L3485" s="11" t="s">
        <v>12064</v>
      </c>
      <c r="M3485" s="13">
        <v>7</v>
      </c>
      <c r="N3485" s="11"/>
      <c r="O3485" s="11" t="s">
        <v>1961</v>
      </c>
      <c r="P3485" s="13">
        <v>1</v>
      </c>
      <c r="Q3485" s="11"/>
      <c r="R3485" s="11" t="s">
        <v>97</v>
      </c>
      <c r="S3485" s="11"/>
      <c r="T3485" s="11" t="s">
        <v>76</v>
      </c>
      <c r="U3485" s="11" t="s">
        <v>4097</v>
      </c>
      <c r="V3485" s="11" t="s">
        <v>13815</v>
      </c>
      <c r="W3485" s="11"/>
      <c r="X3485" s="18">
        <v>24.9</v>
      </c>
      <c r="Y3485" s="18"/>
      <c r="Z3485" s="11">
        <f>$B$3485*$X$3485*(100%-$C$15)</f>
        <v>0</v>
      </c>
    </row>
    <row r="3486" spans="1:26" s="10" customFormat="1" ht="39.950000000000003" customHeight="1" x14ac:dyDescent="0.2">
      <c r="A3486" s="11" t="s">
        <v>67</v>
      </c>
      <c r="B3486" s="11"/>
      <c r="C3486" s="11" t="s">
        <v>12064</v>
      </c>
      <c r="D3486" s="11" t="s">
        <v>13901</v>
      </c>
      <c r="E3486" s="11" t="s">
        <v>13902</v>
      </c>
      <c r="F3486" s="11" t="s">
        <v>13902</v>
      </c>
      <c r="G3486" s="11"/>
      <c r="H3486" s="11" t="s">
        <v>13903</v>
      </c>
      <c r="I3486" s="11"/>
      <c r="J3486" s="12">
        <v>2026</v>
      </c>
      <c r="K3486" s="11" t="s">
        <v>83</v>
      </c>
      <c r="L3486" s="11" t="s">
        <v>12064</v>
      </c>
      <c r="M3486" s="13">
        <v>7</v>
      </c>
      <c r="N3486" s="11"/>
      <c r="O3486" s="11" t="s">
        <v>1961</v>
      </c>
      <c r="P3486" s="13">
        <v>1</v>
      </c>
      <c r="Q3486" s="11"/>
      <c r="R3486" s="11" t="s">
        <v>97</v>
      </c>
      <c r="S3486" s="11"/>
      <c r="T3486" s="11" t="s">
        <v>76</v>
      </c>
      <c r="U3486" s="11" t="s">
        <v>4097</v>
      </c>
      <c r="V3486" s="11" t="s">
        <v>13904</v>
      </c>
      <c r="W3486" s="11"/>
      <c r="X3486" s="18">
        <v>24.9</v>
      </c>
      <c r="Y3486" s="18"/>
      <c r="Z3486" s="11">
        <f>$B$3486*$X$3486*(100%-$C$15)</f>
        <v>0</v>
      </c>
    </row>
    <row r="3487" spans="1:26" s="10" customFormat="1" ht="39.950000000000003" customHeight="1" x14ac:dyDescent="0.2">
      <c r="A3487" s="11" t="s">
        <v>67</v>
      </c>
      <c r="B3487" s="11"/>
      <c r="C3487" s="11" t="s">
        <v>12064</v>
      </c>
      <c r="D3487" s="11" t="s">
        <v>13905</v>
      </c>
      <c r="E3487" s="11" t="s">
        <v>13906</v>
      </c>
      <c r="F3487" s="11" t="s">
        <v>13906</v>
      </c>
      <c r="G3487" s="11"/>
      <c r="H3487" s="11" t="s">
        <v>13907</v>
      </c>
      <c r="I3487" s="11"/>
      <c r="J3487" s="12">
        <v>2026</v>
      </c>
      <c r="K3487" s="11" t="s">
        <v>83</v>
      </c>
      <c r="L3487" s="11" t="s">
        <v>12064</v>
      </c>
      <c r="M3487" s="13">
        <v>7</v>
      </c>
      <c r="N3487" s="11"/>
      <c r="O3487" s="11" t="s">
        <v>1961</v>
      </c>
      <c r="P3487" s="13">
        <v>1</v>
      </c>
      <c r="Q3487" s="11"/>
      <c r="R3487" s="11" t="s">
        <v>97</v>
      </c>
      <c r="S3487" s="11"/>
      <c r="T3487" s="11" t="s">
        <v>76</v>
      </c>
      <c r="U3487" s="11" t="s">
        <v>4097</v>
      </c>
      <c r="V3487" s="11" t="s">
        <v>13904</v>
      </c>
      <c r="W3487" s="11"/>
      <c r="X3487" s="18">
        <v>24.9</v>
      </c>
      <c r="Y3487" s="18"/>
      <c r="Z3487" s="11">
        <f>$B$3487*$X$3487*(100%-$C$15)</f>
        <v>0</v>
      </c>
    </row>
    <row r="3488" spans="1:26" s="10" customFormat="1" ht="39.950000000000003" customHeight="1" x14ac:dyDescent="0.2">
      <c r="A3488" s="11" t="s">
        <v>67</v>
      </c>
      <c r="B3488" s="11"/>
      <c r="C3488" s="11" t="s">
        <v>12064</v>
      </c>
      <c r="D3488" s="11" t="s">
        <v>13908</v>
      </c>
      <c r="E3488" s="11" t="s">
        <v>13909</v>
      </c>
      <c r="F3488" s="11" t="s">
        <v>13909</v>
      </c>
      <c r="G3488" s="11"/>
      <c r="H3488" s="11" t="s">
        <v>13910</v>
      </c>
      <c r="I3488" s="11"/>
      <c r="J3488" s="12">
        <v>2024</v>
      </c>
      <c r="K3488" s="11" t="s">
        <v>651</v>
      </c>
      <c r="L3488" s="11" t="s">
        <v>12064</v>
      </c>
      <c r="M3488" s="13">
        <v>7</v>
      </c>
      <c r="N3488" s="11"/>
      <c r="O3488" s="11" t="s">
        <v>1961</v>
      </c>
      <c r="P3488" s="11"/>
      <c r="Q3488" s="11"/>
      <c r="R3488" s="11" t="s">
        <v>97</v>
      </c>
      <c r="S3488" s="11"/>
      <c r="T3488" s="11" t="s">
        <v>76</v>
      </c>
      <c r="U3488" s="11" t="s">
        <v>4097</v>
      </c>
      <c r="V3488" s="11" t="s">
        <v>12321</v>
      </c>
      <c r="W3488" s="11"/>
      <c r="X3488" s="18">
        <v>29.4</v>
      </c>
      <c r="Y3488" s="18"/>
      <c r="Z3488" s="11">
        <f>$B$3488*$X$3488*(100%-$C$15)</f>
        <v>0</v>
      </c>
    </row>
    <row r="3489" spans="1:26" s="10" customFormat="1" ht="39.950000000000003" customHeight="1" x14ac:dyDescent="0.2">
      <c r="A3489" s="11" t="s">
        <v>67</v>
      </c>
      <c r="B3489" s="11"/>
      <c r="C3489" s="11" t="s">
        <v>12064</v>
      </c>
      <c r="D3489" s="11" t="s">
        <v>13911</v>
      </c>
      <c r="E3489" s="11" t="s">
        <v>13912</v>
      </c>
      <c r="F3489" s="11" t="s">
        <v>13912</v>
      </c>
      <c r="G3489" s="11"/>
      <c r="H3489" s="11" t="s">
        <v>13913</v>
      </c>
      <c r="I3489" s="11"/>
      <c r="J3489" s="12">
        <v>2024</v>
      </c>
      <c r="K3489" s="11" t="s">
        <v>429</v>
      </c>
      <c r="L3489" s="11" t="s">
        <v>12064</v>
      </c>
      <c r="M3489" s="13">
        <v>7</v>
      </c>
      <c r="N3489" s="11"/>
      <c r="O3489" s="11" t="s">
        <v>1961</v>
      </c>
      <c r="P3489" s="11"/>
      <c r="Q3489" s="11"/>
      <c r="R3489" s="11" t="s">
        <v>97</v>
      </c>
      <c r="S3489" s="11"/>
      <c r="T3489" s="11" t="s">
        <v>76</v>
      </c>
      <c r="U3489" s="11" t="s">
        <v>4097</v>
      </c>
      <c r="V3489" s="11" t="s">
        <v>12321</v>
      </c>
      <c r="W3489" s="11"/>
      <c r="X3489" s="18">
        <v>29.4</v>
      </c>
      <c r="Y3489" s="18"/>
      <c r="Z3489" s="11">
        <f>$B$3489*$X$3489*(100%-$C$15)</f>
        <v>0</v>
      </c>
    </row>
    <row r="3490" spans="1:26" s="10" customFormat="1" ht="39.950000000000003" customHeight="1" x14ac:dyDescent="0.2">
      <c r="A3490" s="11" t="s">
        <v>67</v>
      </c>
      <c r="B3490" s="11"/>
      <c r="C3490" s="11" t="s">
        <v>12064</v>
      </c>
      <c r="D3490" s="11" t="s">
        <v>13914</v>
      </c>
      <c r="E3490" s="11" t="s">
        <v>13915</v>
      </c>
      <c r="F3490" s="11" t="s">
        <v>13915</v>
      </c>
      <c r="G3490" s="11"/>
      <c r="H3490" s="11" t="s">
        <v>13916</v>
      </c>
      <c r="I3490" s="11"/>
      <c r="J3490" s="12">
        <v>2024</v>
      </c>
      <c r="K3490" s="11" t="s">
        <v>526</v>
      </c>
      <c r="L3490" s="11" t="s">
        <v>12064</v>
      </c>
      <c r="M3490" s="13">
        <v>7</v>
      </c>
      <c r="N3490" s="11"/>
      <c r="O3490" s="11" t="s">
        <v>1961</v>
      </c>
      <c r="P3490" s="11"/>
      <c r="Q3490" s="11"/>
      <c r="R3490" s="11" t="s">
        <v>97</v>
      </c>
      <c r="S3490" s="11"/>
      <c r="T3490" s="11" t="s">
        <v>76</v>
      </c>
      <c r="U3490" s="11" t="s">
        <v>4097</v>
      </c>
      <c r="V3490" s="11" t="s">
        <v>12321</v>
      </c>
      <c r="W3490" s="11"/>
      <c r="X3490" s="18">
        <v>29.4</v>
      </c>
      <c r="Y3490" s="18"/>
      <c r="Z3490" s="11">
        <f>$B$3490*$X$3490*(100%-$C$15)</f>
        <v>0</v>
      </c>
    </row>
    <row r="3491" spans="1:26" s="10" customFormat="1" ht="39.950000000000003" customHeight="1" x14ac:dyDescent="0.2">
      <c r="A3491" s="11" t="s">
        <v>67</v>
      </c>
      <c r="B3491" s="11"/>
      <c r="C3491" s="11" t="s">
        <v>12064</v>
      </c>
      <c r="D3491" s="11" t="s">
        <v>13917</v>
      </c>
      <c r="E3491" s="11" t="s">
        <v>13918</v>
      </c>
      <c r="F3491" s="11" t="s">
        <v>13918</v>
      </c>
      <c r="G3491" s="11"/>
      <c r="H3491" s="11" t="s">
        <v>13919</v>
      </c>
      <c r="I3491" s="11"/>
      <c r="J3491" s="12">
        <v>2024</v>
      </c>
      <c r="K3491" s="11" t="s">
        <v>526</v>
      </c>
      <c r="L3491" s="11" t="s">
        <v>12064</v>
      </c>
      <c r="M3491" s="13">
        <v>7</v>
      </c>
      <c r="N3491" s="11"/>
      <c r="O3491" s="11" t="s">
        <v>1961</v>
      </c>
      <c r="P3491" s="11"/>
      <c r="Q3491" s="11"/>
      <c r="R3491" s="11" t="s">
        <v>97</v>
      </c>
      <c r="S3491" s="11"/>
      <c r="T3491" s="11" t="s">
        <v>76</v>
      </c>
      <c r="U3491" s="11" t="s">
        <v>4097</v>
      </c>
      <c r="V3491" s="11" t="s">
        <v>12321</v>
      </c>
      <c r="W3491" s="11"/>
      <c r="X3491" s="18">
        <v>29.4</v>
      </c>
      <c r="Y3491" s="18"/>
      <c r="Z3491" s="11">
        <f>$B$3491*$X$3491*(100%-$C$15)</f>
        <v>0</v>
      </c>
    </row>
    <row r="3492" spans="1:26" s="10" customFormat="1" ht="39.950000000000003" customHeight="1" x14ac:dyDescent="0.2">
      <c r="A3492" s="11" t="s">
        <v>67</v>
      </c>
      <c r="B3492" s="11"/>
      <c r="C3492" s="11" t="s">
        <v>12064</v>
      </c>
      <c r="D3492" s="11" t="s">
        <v>13920</v>
      </c>
      <c r="E3492" s="11" t="s">
        <v>13921</v>
      </c>
      <c r="F3492" s="11" t="s">
        <v>13921</v>
      </c>
      <c r="G3492" s="11"/>
      <c r="H3492" s="11" t="s">
        <v>13922</v>
      </c>
      <c r="I3492" s="11"/>
      <c r="J3492" s="12">
        <v>2024</v>
      </c>
      <c r="K3492" s="11" t="s">
        <v>526</v>
      </c>
      <c r="L3492" s="11" t="s">
        <v>12064</v>
      </c>
      <c r="M3492" s="13">
        <v>7</v>
      </c>
      <c r="N3492" s="11"/>
      <c r="O3492" s="11" t="s">
        <v>1961</v>
      </c>
      <c r="P3492" s="11"/>
      <c r="Q3492" s="11"/>
      <c r="R3492" s="11" t="s">
        <v>97</v>
      </c>
      <c r="S3492" s="11"/>
      <c r="T3492" s="11" t="s">
        <v>76</v>
      </c>
      <c r="U3492" s="11" t="s">
        <v>4097</v>
      </c>
      <c r="V3492" s="11" t="s">
        <v>12321</v>
      </c>
      <c r="W3492" s="11"/>
      <c r="X3492" s="18">
        <v>29.4</v>
      </c>
      <c r="Y3492" s="18"/>
      <c r="Z3492" s="11">
        <f>$B$3492*$X$3492*(100%-$C$15)</f>
        <v>0</v>
      </c>
    </row>
    <row r="3493" spans="1:26" s="10" customFormat="1" ht="39.950000000000003" customHeight="1" x14ac:dyDescent="0.2">
      <c r="A3493" s="11" t="s">
        <v>67</v>
      </c>
      <c r="B3493" s="11"/>
      <c r="C3493" s="11" t="s">
        <v>12064</v>
      </c>
      <c r="D3493" s="11" t="s">
        <v>13923</v>
      </c>
      <c r="E3493" s="11" t="s">
        <v>13924</v>
      </c>
      <c r="F3493" s="11" t="s">
        <v>13924</v>
      </c>
      <c r="G3493" s="11"/>
      <c r="H3493" s="11" t="s">
        <v>13925</v>
      </c>
      <c r="I3493" s="11"/>
      <c r="J3493" s="12">
        <v>2024</v>
      </c>
      <c r="K3493" s="11" t="s">
        <v>526</v>
      </c>
      <c r="L3493" s="11" t="s">
        <v>12064</v>
      </c>
      <c r="M3493" s="13">
        <v>7</v>
      </c>
      <c r="N3493" s="11"/>
      <c r="O3493" s="11" t="s">
        <v>1961</v>
      </c>
      <c r="P3493" s="11"/>
      <c r="Q3493" s="11"/>
      <c r="R3493" s="11" t="s">
        <v>97</v>
      </c>
      <c r="S3493" s="11"/>
      <c r="T3493" s="11" t="s">
        <v>76</v>
      </c>
      <c r="U3493" s="11" t="s">
        <v>4097</v>
      </c>
      <c r="V3493" s="11" t="s">
        <v>12321</v>
      </c>
      <c r="W3493" s="11"/>
      <c r="X3493" s="18">
        <v>29.4</v>
      </c>
      <c r="Y3493" s="18"/>
      <c r="Z3493" s="11">
        <f>$B$3493*$X$3493*(100%-$C$15)</f>
        <v>0</v>
      </c>
    </row>
    <row r="3494" spans="1:26" s="10" customFormat="1" ht="39.950000000000003" customHeight="1" x14ac:dyDescent="0.2">
      <c r="A3494" s="11" t="s">
        <v>67</v>
      </c>
      <c r="B3494" s="11"/>
      <c r="C3494" s="11" t="s">
        <v>12064</v>
      </c>
      <c r="D3494" s="11" t="s">
        <v>13926</v>
      </c>
      <c r="E3494" s="11" t="s">
        <v>13927</v>
      </c>
      <c r="F3494" s="11" t="s">
        <v>13927</v>
      </c>
      <c r="G3494" s="11"/>
      <c r="H3494" s="11" t="s">
        <v>13928</v>
      </c>
      <c r="I3494" s="11"/>
      <c r="J3494" s="12">
        <v>2024</v>
      </c>
      <c r="K3494" s="11" t="s">
        <v>7619</v>
      </c>
      <c r="L3494" s="11" t="s">
        <v>12064</v>
      </c>
      <c r="M3494" s="13">
        <v>7</v>
      </c>
      <c r="N3494" s="11"/>
      <c r="O3494" s="11" t="s">
        <v>1961</v>
      </c>
      <c r="P3494" s="11"/>
      <c r="Q3494" s="11"/>
      <c r="R3494" s="11" t="s">
        <v>97</v>
      </c>
      <c r="S3494" s="11"/>
      <c r="T3494" s="11" t="s">
        <v>76</v>
      </c>
      <c r="U3494" s="11" t="s">
        <v>4097</v>
      </c>
      <c r="V3494" s="11" t="s">
        <v>12321</v>
      </c>
      <c r="W3494" s="11"/>
      <c r="X3494" s="18">
        <v>29.4</v>
      </c>
      <c r="Y3494" s="18"/>
      <c r="Z3494" s="11">
        <f>$B$3494*$X$3494*(100%-$C$15)</f>
        <v>0</v>
      </c>
    </row>
    <row r="3495" spans="1:26" s="10" customFormat="1" ht="39.950000000000003" customHeight="1" x14ac:dyDescent="0.2">
      <c r="A3495" s="11" t="s">
        <v>67</v>
      </c>
      <c r="B3495" s="11"/>
      <c r="C3495" s="11" t="s">
        <v>12064</v>
      </c>
      <c r="D3495" s="11" t="s">
        <v>13929</v>
      </c>
      <c r="E3495" s="11" t="s">
        <v>13930</v>
      </c>
      <c r="F3495" s="11" t="s">
        <v>13930</v>
      </c>
      <c r="G3495" s="11"/>
      <c r="H3495" s="11" t="s">
        <v>13931</v>
      </c>
      <c r="I3495" s="11"/>
      <c r="J3495" s="12">
        <v>2024</v>
      </c>
      <c r="K3495" s="11" t="s">
        <v>656</v>
      </c>
      <c r="L3495" s="11" t="s">
        <v>12064</v>
      </c>
      <c r="M3495" s="13">
        <v>7</v>
      </c>
      <c r="N3495" s="11"/>
      <c r="O3495" s="11" t="s">
        <v>1961</v>
      </c>
      <c r="P3495" s="11"/>
      <c r="Q3495" s="11"/>
      <c r="R3495" s="11" t="s">
        <v>97</v>
      </c>
      <c r="S3495" s="11"/>
      <c r="T3495" s="11" t="s">
        <v>76</v>
      </c>
      <c r="U3495" s="11" t="s">
        <v>4097</v>
      </c>
      <c r="V3495" s="11" t="s">
        <v>12321</v>
      </c>
      <c r="W3495" s="11"/>
      <c r="X3495" s="18">
        <v>29.4</v>
      </c>
      <c r="Y3495" s="18"/>
      <c r="Z3495" s="11">
        <f>$B$3495*$X$3495*(100%-$C$15)</f>
        <v>0</v>
      </c>
    </row>
    <row r="3496" spans="1:26" s="10" customFormat="1" ht="39.950000000000003" customHeight="1" x14ac:dyDescent="0.2">
      <c r="A3496" s="11" t="s">
        <v>67</v>
      </c>
      <c r="B3496" s="11"/>
      <c r="C3496" s="11" t="s">
        <v>12064</v>
      </c>
      <c r="D3496" s="11" t="s">
        <v>13932</v>
      </c>
      <c r="E3496" s="11" t="s">
        <v>13933</v>
      </c>
      <c r="F3496" s="11" t="s">
        <v>13933</v>
      </c>
      <c r="G3496" s="11"/>
      <c r="H3496" s="11" t="s">
        <v>13934</v>
      </c>
      <c r="I3496" s="11"/>
      <c r="J3496" s="12">
        <v>2024</v>
      </c>
      <c r="K3496" s="11" t="s">
        <v>465</v>
      </c>
      <c r="L3496" s="11" t="s">
        <v>12064</v>
      </c>
      <c r="M3496" s="13">
        <v>7</v>
      </c>
      <c r="N3496" s="11"/>
      <c r="O3496" s="11" t="s">
        <v>1961</v>
      </c>
      <c r="P3496" s="11"/>
      <c r="Q3496" s="11"/>
      <c r="R3496" s="11" t="s">
        <v>97</v>
      </c>
      <c r="S3496" s="11"/>
      <c r="T3496" s="11" t="s">
        <v>76</v>
      </c>
      <c r="U3496" s="11" t="s">
        <v>4097</v>
      </c>
      <c r="V3496" s="11" t="s">
        <v>12321</v>
      </c>
      <c r="W3496" s="11"/>
      <c r="X3496" s="18">
        <v>29.4</v>
      </c>
      <c r="Y3496" s="18"/>
      <c r="Z3496" s="11">
        <f>$B$3496*$X$3496*(100%-$C$15)</f>
        <v>0</v>
      </c>
    </row>
    <row r="3497" spans="1:26" s="10" customFormat="1" ht="39.950000000000003" customHeight="1" x14ac:dyDescent="0.2">
      <c r="A3497" s="11" t="s">
        <v>67</v>
      </c>
      <c r="B3497" s="11"/>
      <c r="C3497" s="11" t="s">
        <v>12064</v>
      </c>
      <c r="D3497" s="11" t="s">
        <v>13935</v>
      </c>
      <c r="E3497" s="11" t="s">
        <v>13936</v>
      </c>
      <c r="F3497" s="11" t="s">
        <v>13936</v>
      </c>
      <c r="G3497" s="11"/>
      <c r="H3497" s="11" t="s">
        <v>13937</v>
      </c>
      <c r="I3497" s="11"/>
      <c r="J3497" s="12">
        <v>2024</v>
      </c>
      <c r="K3497" s="11" t="s">
        <v>83</v>
      </c>
      <c r="L3497" s="11" t="s">
        <v>12064</v>
      </c>
      <c r="M3497" s="13">
        <v>7</v>
      </c>
      <c r="N3497" s="11"/>
      <c r="O3497" s="11" t="s">
        <v>1961</v>
      </c>
      <c r="P3497" s="11"/>
      <c r="Q3497" s="11"/>
      <c r="R3497" s="11" t="s">
        <v>97</v>
      </c>
      <c r="S3497" s="11"/>
      <c r="T3497" s="11" t="s">
        <v>76</v>
      </c>
      <c r="U3497" s="11" t="s">
        <v>4097</v>
      </c>
      <c r="V3497" s="11" t="s">
        <v>13938</v>
      </c>
      <c r="W3497" s="11" t="s">
        <v>615</v>
      </c>
      <c r="X3497" s="18">
        <v>24.9</v>
      </c>
      <c r="Y3497" s="18"/>
      <c r="Z3497" s="11">
        <f>$B$3497*$X$3497*(100%-$C$15)</f>
        <v>0</v>
      </c>
    </row>
    <row r="3498" spans="1:26" s="10" customFormat="1" ht="39.950000000000003" customHeight="1" x14ac:dyDescent="0.2">
      <c r="A3498" s="11" t="s">
        <v>67</v>
      </c>
      <c r="B3498" s="11"/>
      <c r="C3498" s="11" t="s">
        <v>12064</v>
      </c>
      <c r="D3498" s="11" t="s">
        <v>13939</v>
      </c>
      <c r="E3498" s="11" t="s">
        <v>13940</v>
      </c>
      <c r="F3498" s="11" t="s">
        <v>13940</v>
      </c>
      <c r="G3498" s="11"/>
      <c r="H3498" s="11" t="s">
        <v>13941</v>
      </c>
      <c r="I3498" s="11"/>
      <c r="J3498" s="12">
        <v>2024</v>
      </c>
      <c r="K3498" s="11" t="s">
        <v>83</v>
      </c>
      <c r="L3498" s="11" t="s">
        <v>12064</v>
      </c>
      <c r="M3498" s="13">
        <v>7</v>
      </c>
      <c r="N3498" s="11"/>
      <c r="O3498" s="11" t="s">
        <v>1961</v>
      </c>
      <c r="P3498" s="11"/>
      <c r="Q3498" s="11"/>
      <c r="R3498" s="11" t="s">
        <v>97</v>
      </c>
      <c r="S3498" s="11"/>
      <c r="T3498" s="11" t="s">
        <v>76</v>
      </c>
      <c r="U3498" s="11" t="s">
        <v>4097</v>
      </c>
      <c r="V3498" s="11" t="s">
        <v>13938</v>
      </c>
      <c r="W3498" s="11" t="s">
        <v>615</v>
      </c>
      <c r="X3498" s="18">
        <v>24.9</v>
      </c>
      <c r="Y3498" s="18"/>
      <c r="Z3498" s="11">
        <f>$B$3498*$X$3498*(100%-$C$15)</f>
        <v>0</v>
      </c>
    </row>
    <row r="3499" spans="1:26" s="10" customFormat="1" ht="39.950000000000003" customHeight="1" x14ac:dyDescent="0.2">
      <c r="A3499" s="11" t="s">
        <v>67</v>
      </c>
      <c r="B3499" s="11"/>
      <c r="C3499" s="11" t="s">
        <v>12064</v>
      </c>
      <c r="D3499" s="11" t="s">
        <v>13942</v>
      </c>
      <c r="E3499" s="11" t="s">
        <v>13943</v>
      </c>
      <c r="F3499" s="11" t="s">
        <v>13943</v>
      </c>
      <c r="G3499" s="11"/>
      <c r="H3499" s="11" t="s">
        <v>13944</v>
      </c>
      <c r="I3499" s="11"/>
      <c r="J3499" s="12">
        <v>2024</v>
      </c>
      <c r="K3499" s="11" t="s">
        <v>83</v>
      </c>
      <c r="L3499" s="11" t="s">
        <v>12064</v>
      </c>
      <c r="M3499" s="13">
        <v>7</v>
      </c>
      <c r="N3499" s="11"/>
      <c r="O3499" s="11" t="s">
        <v>1961</v>
      </c>
      <c r="P3499" s="11"/>
      <c r="Q3499" s="11"/>
      <c r="R3499" s="11" t="s">
        <v>97</v>
      </c>
      <c r="S3499" s="11"/>
      <c r="T3499" s="11" t="s">
        <v>76</v>
      </c>
      <c r="U3499" s="11" t="s">
        <v>4097</v>
      </c>
      <c r="V3499" s="11" t="s">
        <v>13938</v>
      </c>
      <c r="W3499" s="11" t="s">
        <v>615</v>
      </c>
      <c r="X3499" s="18">
        <v>24.9</v>
      </c>
      <c r="Y3499" s="18"/>
      <c r="Z3499" s="11">
        <f>$B$3499*$X$3499*(100%-$C$15)</f>
        <v>0</v>
      </c>
    </row>
    <row r="3500" spans="1:26" s="10" customFormat="1" ht="39.950000000000003" customHeight="1" x14ac:dyDescent="0.2">
      <c r="A3500" s="11" t="s">
        <v>67</v>
      </c>
      <c r="B3500" s="11"/>
      <c r="C3500" s="11" t="s">
        <v>12064</v>
      </c>
      <c r="D3500" s="11" t="s">
        <v>13945</v>
      </c>
      <c r="E3500" s="11" t="s">
        <v>13946</v>
      </c>
      <c r="F3500" s="11" t="s">
        <v>13946</v>
      </c>
      <c r="G3500" s="11"/>
      <c r="H3500" s="11" t="s">
        <v>13947</v>
      </c>
      <c r="I3500" s="11"/>
      <c r="J3500" s="12">
        <v>2024</v>
      </c>
      <c r="K3500" s="11" t="s">
        <v>83</v>
      </c>
      <c r="L3500" s="11" t="s">
        <v>12064</v>
      </c>
      <c r="M3500" s="13">
        <v>7</v>
      </c>
      <c r="N3500" s="11"/>
      <c r="O3500" s="11" t="s">
        <v>1961</v>
      </c>
      <c r="P3500" s="11"/>
      <c r="Q3500" s="11"/>
      <c r="R3500" s="11" t="s">
        <v>97</v>
      </c>
      <c r="S3500" s="11"/>
      <c r="T3500" s="11" t="s">
        <v>76</v>
      </c>
      <c r="U3500" s="11" t="s">
        <v>4097</v>
      </c>
      <c r="V3500" s="11" t="s">
        <v>13938</v>
      </c>
      <c r="W3500" s="11" t="s">
        <v>615</v>
      </c>
      <c r="X3500" s="18">
        <v>24.9</v>
      </c>
      <c r="Y3500" s="18"/>
      <c r="Z3500" s="11">
        <f>$B$3500*$X$3500*(100%-$C$15)</f>
        <v>0</v>
      </c>
    </row>
    <row r="3501" spans="1:26" s="10" customFormat="1" ht="39.950000000000003" customHeight="1" x14ac:dyDescent="0.2">
      <c r="A3501" s="11" t="s">
        <v>67</v>
      </c>
      <c r="B3501" s="11"/>
      <c r="C3501" s="11" t="s">
        <v>12064</v>
      </c>
      <c r="D3501" s="11" t="s">
        <v>13948</v>
      </c>
      <c r="E3501" s="11" t="s">
        <v>13949</v>
      </c>
      <c r="F3501" s="11" t="s">
        <v>13949</v>
      </c>
      <c r="G3501" s="11"/>
      <c r="H3501" s="11" t="s">
        <v>13950</v>
      </c>
      <c r="I3501" s="11"/>
      <c r="J3501" s="12">
        <v>2024</v>
      </c>
      <c r="K3501" s="11" t="s">
        <v>83</v>
      </c>
      <c r="L3501" s="11" t="s">
        <v>12064</v>
      </c>
      <c r="M3501" s="13">
        <v>7</v>
      </c>
      <c r="N3501" s="11"/>
      <c r="O3501" s="11" t="s">
        <v>1961</v>
      </c>
      <c r="P3501" s="11"/>
      <c r="Q3501" s="11"/>
      <c r="R3501" s="11" t="s">
        <v>97</v>
      </c>
      <c r="S3501" s="11"/>
      <c r="T3501" s="11" t="s">
        <v>76</v>
      </c>
      <c r="U3501" s="11" t="s">
        <v>4097</v>
      </c>
      <c r="V3501" s="11" t="s">
        <v>13938</v>
      </c>
      <c r="W3501" s="11" t="s">
        <v>615</v>
      </c>
      <c r="X3501" s="18">
        <v>24.9</v>
      </c>
      <c r="Y3501" s="18"/>
      <c r="Z3501" s="11">
        <f>$B$3501*$X$3501*(100%-$C$15)</f>
        <v>0</v>
      </c>
    </row>
    <row r="3502" spans="1:26" s="10" customFormat="1" ht="39.950000000000003" customHeight="1" x14ac:dyDescent="0.2">
      <c r="A3502" s="11" t="s">
        <v>67</v>
      </c>
      <c r="B3502" s="11"/>
      <c r="C3502" s="11" t="s">
        <v>12064</v>
      </c>
      <c r="D3502" s="11" t="s">
        <v>13951</v>
      </c>
      <c r="E3502" s="11" t="s">
        <v>13952</v>
      </c>
      <c r="F3502" s="11" t="s">
        <v>13952</v>
      </c>
      <c r="G3502" s="11"/>
      <c r="H3502" s="11" t="s">
        <v>13953</v>
      </c>
      <c r="I3502" s="11"/>
      <c r="J3502" s="12">
        <v>2024</v>
      </c>
      <c r="K3502" s="11" t="s">
        <v>83</v>
      </c>
      <c r="L3502" s="11" t="s">
        <v>12064</v>
      </c>
      <c r="M3502" s="13">
        <v>7</v>
      </c>
      <c r="N3502" s="11"/>
      <c r="O3502" s="11" t="s">
        <v>12072</v>
      </c>
      <c r="P3502" s="11"/>
      <c r="Q3502" s="11"/>
      <c r="R3502" s="11" t="s">
        <v>97</v>
      </c>
      <c r="S3502" s="11"/>
      <c r="T3502" s="11" t="s">
        <v>76</v>
      </c>
      <c r="U3502" s="11" t="s">
        <v>4097</v>
      </c>
      <c r="V3502" s="11" t="s">
        <v>13938</v>
      </c>
      <c r="W3502" s="11" t="s">
        <v>615</v>
      </c>
      <c r="X3502" s="18">
        <v>24.9</v>
      </c>
      <c r="Y3502" s="18"/>
      <c r="Z3502" s="11">
        <f>$B$3502*$X$3502*(100%-$C$15)</f>
        <v>0</v>
      </c>
    </row>
    <row r="3503" spans="1:26" s="10" customFormat="1" ht="39.950000000000003" customHeight="1" x14ac:dyDescent="0.2">
      <c r="A3503" s="11" t="s">
        <v>67</v>
      </c>
      <c r="B3503" s="11"/>
      <c r="C3503" s="11" t="s">
        <v>12064</v>
      </c>
      <c r="D3503" s="11" t="s">
        <v>13954</v>
      </c>
      <c r="E3503" s="11" t="s">
        <v>13955</v>
      </c>
      <c r="F3503" s="11" t="s">
        <v>13955</v>
      </c>
      <c r="G3503" s="11"/>
      <c r="H3503" s="11" t="s">
        <v>13956</v>
      </c>
      <c r="I3503" s="11"/>
      <c r="J3503" s="12">
        <v>2024</v>
      </c>
      <c r="K3503" s="11" t="s">
        <v>83</v>
      </c>
      <c r="L3503" s="11" t="s">
        <v>12064</v>
      </c>
      <c r="M3503" s="13">
        <v>7</v>
      </c>
      <c r="N3503" s="11"/>
      <c r="O3503" s="11" t="s">
        <v>12072</v>
      </c>
      <c r="P3503" s="11"/>
      <c r="Q3503" s="11"/>
      <c r="R3503" s="11" t="s">
        <v>97</v>
      </c>
      <c r="S3503" s="11"/>
      <c r="T3503" s="11" t="s">
        <v>76</v>
      </c>
      <c r="U3503" s="11" t="s">
        <v>4097</v>
      </c>
      <c r="V3503" s="11" t="s">
        <v>13938</v>
      </c>
      <c r="W3503" s="11" t="s">
        <v>615</v>
      </c>
      <c r="X3503" s="18">
        <v>24.9</v>
      </c>
      <c r="Y3503" s="18"/>
      <c r="Z3503" s="11">
        <f>$B$3503*$X$3503*(100%-$C$15)</f>
        <v>0</v>
      </c>
    </row>
    <row r="3504" spans="1:26" s="10" customFormat="1" ht="39.950000000000003" customHeight="1" x14ac:dyDescent="0.2">
      <c r="A3504" s="11" t="s">
        <v>67</v>
      </c>
      <c r="B3504" s="11"/>
      <c r="C3504" s="11" t="s">
        <v>13957</v>
      </c>
      <c r="D3504" s="11" t="s">
        <v>13958</v>
      </c>
      <c r="E3504" s="11" t="s">
        <v>13959</v>
      </c>
      <c r="F3504" s="11" t="s">
        <v>13959</v>
      </c>
      <c r="G3504" s="11"/>
      <c r="H3504" s="11" t="s">
        <v>13960</v>
      </c>
      <c r="I3504" s="11"/>
      <c r="J3504" s="12">
        <v>2020</v>
      </c>
      <c r="K3504" s="11" t="s">
        <v>389</v>
      </c>
      <c r="L3504" s="11" t="s">
        <v>13957</v>
      </c>
      <c r="M3504" s="13">
        <v>20</v>
      </c>
      <c r="N3504" s="11"/>
      <c r="O3504" s="11" t="s">
        <v>13961</v>
      </c>
      <c r="P3504" s="11"/>
      <c r="Q3504" s="11"/>
      <c r="R3504" s="11" t="s">
        <v>97</v>
      </c>
      <c r="S3504" s="11"/>
      <c r="T3504" s="11" t="s">
        <v>76</v>
      </c>
      <c r="U3504" s="11" t="s">
        <v>42</v>
      </c>
      <c r="V3504" s="11"/>
      <c r="W3504" s="11"/>
      <c r="X3504" s="18">
        <v>26.2</v>
      </c>
      <c r="Y3504" s="18"/>
      <c r="Z3504" s="11">
        <f>$B$3504*$X$3504*(100%-$C$15)</f>
        <v>0</v>
      </c>
    </row>
    <row r="3505" spans="1:26" s="10" customFormat="1" ht="39.950000000000003" customHeight="1" x14ac:dyDescent="0.2">
      <c r="A3505" s="11" t="s">
        <v>67</v>
      </c>
      <c r="B3505" s="11"/>
      <c r="C3505" s="11" t="s">
        <v>298</v>
      </c>
      <c r="D3505" s="11" t="s">
        <v>13962</v>
      </c>
      <c r="E3505" s="11" t="s">
        <v>13963</v>
      </c>
      <c r="F3505" s="11" t="s">
        <v>13963</v>
      </c>
      <c r="G3505" s="11"/>
      <c r="H3505" s="11" t="s">
        <v>13964</v>
      </c>
      <c r="I3505" s="11"/>
      <c r="J3505" s="12">
        <v>2021</v>
      </c>
      <c r="K3505" s="11" t="s">
        <v>220</v>
      </c>
      <c r="L3505" s="11" t="s">
        <v>956</v>
      </c>
      <c r="M3505" s="13">
        <v>20</v>
      </c>
      <c r="N3505" s="11"/>
      <c r="O3505" s="11" t="s">
        <v>13965</v>
      </c>
      <c r="P3505" s="11"/>
      <c r="Q3505" s="11"/>
      <c r="R3505" s="11" t="s">
        <v>75</v>
      </c>
      <c r="S3505" s="11"/>
      <c r="T3505" s="11" t="s">
        <v>76</v>
      </c>
      <c r="U3505" s="11" t="s">
        <v>42</v>
      </c>
      <c r="V3505" s="11" t="s">
        <v>13966</v>
      </c>
      <c r="W3505" s="11"/>
      <c r="X3505" s="18">
        <v>38.9</v>
      </c>
      <c r="Y3505" s="18"/>
      <c r="Z3505" s="11">
        <f>$B$3505*$X$3505*(100%-$C$15)</f>
        <v>0</v>
      </c>
    </row>
    <row r="3506" spans="1:26" s="10" customFormat="1" ht="39.950000000000003" customHeight="1" x14ac:dyDescent="0.2">
      <c r="A3506" s="11" t="s">
        <v>67</v>
      </c>
      <c r="B3506" s="11"/>
      <c r="C3506" s="11" t="s">
        <v>298</v>
      </c>
      <c r="D3506" s="11" t="s">
        <v>13967</v>
      </c>
      <c r="E3506" s="11" t="s">
        <v>13968</v>
      </c>
      <c r="F3506" s="11" t="s">
        <v>13968</v>
      </c>
      <c r="G3506" s="11"/>
      <c r="H3506" s="11" t="s">
        <v>13969</v>
      </c>
      <c r="I3506" s="11"/>
      <c r="J3506" s="12">
        <v>2021</v>
      </c>
      <c r="K3506" s="11" t="s">
        <v>324</v>
      </c>
      <c r="L3506" s="11" t="s">
        <v>956</v>
      </c>
      <c r="M3506" s="13">
        <v>30</v>
      </c>
      <c r="N3506" s="11"/>
      <c r="O3506" s="11" t="s">
        <v>13970</v>
      </c>
      <c r="P3506" s="11"/>
      <c r="Q3506" s="11"/>
      <c r="R3506" s="11" t="s">
        <v>75</v>
      </c>
      <c r="S3506" s="11"/>
      <c r="T3506" s="11" t="s">
        <v>76</v>
      </c>
      <c r="U3506" s="11" t="s">
        <v>42</v>
      </c>
      <c r="V3506" s="11" t="s">
        <v>13971</v>
      </c>
      <c r="W3506" s="11"/>
      <c r="X3506" s="18">
        <v>40.299999999999997</v>
      </c>
      <c r="Y3506" s="18"/>
      <c r="Z3506" s="11">
        <f>$B$3506*$X$3506*(100%-$C$15)</f>
        <v>0</v>
      </c>
    </row>
    <row r="3507" spans="1:26" s="10" customFormat="1" ht="39.950000000000003" customHeight="1" x14ac:dyDescent="0.2">
      <c r="A3507" s="11" t="s">
        <v>67</v>
      </c>
      <c r="B3507" s="11"/>
      <c r="C3507" s="11" t="s">
        <v>298</v>
      </c>
      <c r="D3507" s="11" t="s">
        <v>13972</v>
      </c>
      <c r="E3507" s="11" t="s">
        <v>13973</v>
      </c>
      <c r="F3507" s="11" t="s">
        <v>13973</v>
      </c>
      <c r="G3507" s="11"/>
      <c r="H3507" s="11" t="s">
        <v>13974</v>
      </c>
      <c r="I3507" s="11"/>
      <c r="J3507" s="12">
        <v>2022</v>
      </c>
      <c r="K3507" s="11" t="s">
        <v>330</v>
      </c>
      <c r="L3507" s="11" t="s">
        <v>956</v>
      </c>
      <c r="M3507" s="13">
        <v>30</v>
      </c>
      <c r="N3507" s="11"/>
      <c r="O3507" s="11" t="s">
        <v>13975</v>
      </c>
      <c r="P3507" s="11"/>
      <c r="Q3507" s="11"/>
      <c r="R3507" s="11" t="s">
        <v>75</v>
      </c>
      <c r="S3507" s="11"/>
      <c r="T3507" s="11" t="s">
        <v>76</v>
      </c>
      <c r="U3507" s="11" t="s">
        <v>42</v>
      </c>
      <c r="V3507" s="11" t="s">
        <v>13976</v>
      </c>
      <c r="W3507" s="11"/>
      <c r="X3507" s="18">
        <v>40.299999999999997</v>
      </c>
      <c r="Y3507" s="18"/>
      <c r="Z3507" s="11">
        <f>$B$3507*$X$3507*(100%-$C$15)</f>
        <v>0</v>
      </c>
    </row>
    <row r="3508" spans="1:26" s="10" customFormat="1" ht="39.950000000000003" customHeight="1" x14ac:dyDescent="0.2">
      <c r="A3508" s="11" t="s">
        <v>67</v>
      </c>
      <c r="B3508" s="11"/>
      <c r="C3508" s="11" t="s">
        <v>302</v>
      </c>
      <c r="D3508" s="11" t="s">
        <v>13977</v>
      </c>
      <c r="E3508" s="11" t="s">
        <v>13978</v>
      </c>
      <c r="F3508" s="11" t="s">
        <v>13978</v>
      </c>
      <c r="G3508" s="11"/>
      <c r="H3508" s="11" t="s">
        <v>13979</v>
      </c>
      <c r="I3508" s="11"/>
      <c r="J3508" s="12">
        <v>2021</v>
      </c>
      <c r="K3508" s="11" t="s">
        <v>345</v>
      </c>
      <c r="L3508" s="11" t="s">
        <v>956</v>
      </c>
      <c r="M3508" s="13">
        <v>30</v>
      </c>
      <c r="N3508" s="11"/>
      <c r="O3508" s="11" t="s">
        <v>1619</v>
      </c>
      <c r="P3508" s="11"/>
      <c r="Q3508" s="11"/>
      <c r="R3508" s="11" t="s">
        <v>75</v>
      </c>
      <c r="S3508" s="11"/>
      <c r="T3508" s="11" t="s">
        <v>76</v>
      </c>
      <c r="U3508" s="11" t="s">
        <v>42</v>
      </c>
      <c r="V3508" s="11" t="s">
        <v>13980</v>
      </c>
      <c r="W3508" s="11"/>
      <c r="X3508" s="18">
        <v>38.9</v>
      </c>
      <c r="Y3508" s="18"/>
      <c r="Z3508" s="11">
        <f>$B$3508*$X$3508*(100%-$C$15)</f>
        <v>0</v>
      </c>
    </row>
    <row r="3509" spans="1:26" s="10" customFormat="1" ht="39.950000000000003" customHeight="1" x14ac:dyDescent="0.2">
      <c r="A3509" s="11" t="s">
        <v>67</v>
      </c>
      <c r="B3509" s="11"/>
      <c r="C3509" s="11" t="s">
        <v>298</v>
      </c>
      <c r="D3509" s="11" t="s">
        <v>13981</v>
      </c>
      <c r="E3509" s="11" t="s">
        <v>13982</v>
      </c>
      <c r="F3509" s="11" t="s">
        <v>13982</v>
      </c>
      <c r="G3509" s="11"/>
      <c r="H3509" s="11" t="s">
        <v>13983</v>
      </c>
      <c r="I3509" s="11"/>
      <c r="J3509" s="12">
        <v>2021</v>
      </c>
      <c r="K3509" s="11" t="s">
        <v>111</v>
      </c>
      <c r="L3509" s="11" t="s">
        <v>956</v>
      </c>
      <c r="M3509" s="13">
        <v>30</v>
      </c>
      <c r="N3509" s="11"/>
      <c r="O3509" s="11" t="s">
        <v>13984</v>
      </c>
      <c r="P3509" s="11"/>
      <c r="Q3509" s="11"/>
      <c r="R3509" s="11" t="s">
        <v>75</v>
      </c>
      <c r="S3509" s="11"/>
      <c r="T3509" s="11" t="s">
        <v>76</v>
      </c>
      <c r="U3509" s="11" t="s">
        <v>42</v>
      </c>
      <c r="V3509" s="11" t="s">
        <v>13985</v>
      </c>
      <c r="W3509" s="11"/>
      <c r="X3509" s="18">
        <v>38.9</v>
      </c>
      <c r="Y3509" s="18"/>
      <c r="Z3509" s="11">
        <f>$B$3509*$X$3509*(100%-$C$15)</f>
        <v>0</v>
      </c>
    </row>
    <row r="3510" spans="1:26" s="10" customFormat="1" ht="39.950000000000003" customHeight="1" x14ac:dyDescent="0.2">
      <c r="A3510" s="11" t="s">
        <v>67</v>
      </c>
      <c r="B3510" s="11"/>
      <c r="C3510" s="11" t="s">
        <v>286</v>
      </c>
      <c r="D3510" s="11" t="s">
        <v>13986</v>
      </c>
      <c r="E3510" s="11" t="s">
        <v>13987</v>
      </c>
      <c r="F3510" s="11" t="s">
        <v>13987</v>
      </c>
      <c r="G3510" s="11"/>
      <c r="H3510" s="11" t="s">
        <v>13988</v>
      </c>
      <c r="I3510" s="11"/>
      <c r="J3510" s="12">
        <v>2022</v>
      </c>
      <c r="K3510" s="11" t="s">
        <v>330</v>
      </c>
      <c r="L3510" s="11" t="s">
        <v>956</v>
      </c>
      <c r="M3510" s="13">
        <v>32</v>
      </c>
      <c r="N3510" s="11"/>
      <c r="O3510" s="11" t="s">
        <v>1619</v>
      </c>
      <c r="P3510" s="11"/>
      <c r="Q3510" s="11"/>
      <c r="R3510" s="11" t="s">
        <v>75</v>
      </c>
      <c r="S3510" s="11"/>
      <c r="T3510" s="11" t="s">
        <v>76</v>
      </c>
      <c r="U3510" s="11" t="s">
        <v>42</v>
      </c>
      <c r="V3510" s="11" t="s">
        <v>13989</v>
      </c>
      <c r="W3510" s="11"/>
      <c r="X3510" s="18">
        <v>40.299999999999997</v>
      </c>
      <c r="Y3510" s="18"/>
      <c r="Z3510" s="11">
        <f>$B$3510*$X$3510*(100%-$C$15)</f>
        <v>0</v>
      </c>
    </row>
    <row r="3511" spans="1:26" s="10" customFormat="1" ht="39.950000000000003" customHeight="1" x14ac:dyDescent="0.2">
      <c r="A3511" s="11" t="s">
        <v>67</v>
      </c>
      <c r="B3511" s="11"/>
      <c r="C3511" s="11" t="s">
        <v>298</v>
      </c>
      <c r="D3511" s="11" t="s">
        <v>13990</v>
      </c>
      <c r="E3511" s="11" t="s">
        <v>13991</v>
      </c>
      <c r="F3511" s="11" t="s">
        <v>13991</v>
      </c>
      <c r="G3511" s="11"/>
      <c r="H3511" s="11" t="s">
        <v>13992</v>
      </c>
      <c r="I3511" s="11"/>
      <c r="J3511" s="12">
        <v>2021</v>
      </c>
      <c r="K3511" s="11" t="s">
        <v>83</v>
      </c>
      <c r="L3511" s="11" t="s">
        <v>956</v>
      </c>
      <c r="M3511" s="13">
        <v>30</v>
      </c>
      <c r="N3511" s="11"/>
      <c r="O3511" s="11" t="s">
        <v>13984</v>
      </c>
      <c r="P3511" s="11"/>
      <c r="Q3511" s="11"/>
      <c r="R3511" s="11" t="s">
        <v>113</v>
      </c>
      <c r="S3511" s="11"/>
      <c r="T3511" s="11" t="s">
        <v>76</v>
      </c>
      <c r="U3511" s="11" t="s">
        <v>42</v>
      </c>
      <c r="V3511" s="11" t="s">
        <v>13993</v>
      </c>
      <c r="W3511" s="11"/>
      <c r="X3511" s="18">
        <v>38.9</v>
      </c>
      <c r="Y3511" s="18"/>
      <c r="Z3511" s="11">
        <f>$B$3511*$X$3511*(100%-$C$15)</f>
        <v>0</v>
      </c>
    </row>
    <row r="3512" spans="1:26" s="10" customFormat="1" ht="39.950000000000003" customHeight="1" x14ac:dyDescent="0.2">
      <c r="A3512" s="11" t="s">
        <v>67</v>
      </c>
      <c r="B3512" s="11"/>
      <c r="C3512" s="11" t="s">
        <v>298</v>
      </c>
      <c r="D3512" s="11" t="s">
        <v>13994</v>
      </c>
      <c r="E3512" s="11" t="s">
        <v>13995</v>
      </c>
      <c r="F3512" s="11" t="s">
        <v>13995</v>
      </c>
      <c r="G3512" s="11"/>
      <c r="H3512" s="11" t="s">
        <v>13996</v>
      </c>
      <c r="I3512" s="11"/>
      <c r="J3512" s="12">
        <v>2023</v>
      </c>
      <c r="K3512" s="11" t="s">
        <v>731</v>
      </c>
      <c r="L3512" s="11" t="s">
        <v>956</v>
      </c>
      <c r="M3512" s="13">
        <v>130</v>
      </c>
      <c r="N3512" s="11"/>
      <c r="O3512" s="11" t="s">
        <v>3246</v>
      </c>
      <c r="P3512" s="11"/>
      <c r="Q3512" s="11"/>
      <c r="R3512" s="11" t="s">
        <v>113</v>
      </c>
      <c r="S3512" s="11"/>
      <c r="T3512" s="11" t="s">
        <v>76</v>
      </c>
      <c r="U3512" s="11" t="s">
        <v>42</v>
      </c>
      <c r="V3512" s="11" t="s">
        <v>13997</v>
      </c>
      <c r="W3512" s="11"/>
      <c r="X3512" s="18">
        <v>40.299999999999997</v>
      </c>
      <c r="Y3512" s="18"/>
      <c r="Z3512" s="11">
        <f>$B$3512*$X$3512*(100%-$C$15)</f>
        <v>0</v>
      </c>
    </row>
    <row r="3513" spans="1:26" s="10" customFormat="1" ht="39.950000000000003" customHeight="1" x14ac:dyDescent="0.2">
      <c r="A3513" s="11" t="s">
        <v>67</v>
      </c>
      <c r="B3513" s="11"/>
      <c r="C3513" s="11" t="s">
        <v>298</v>
      </c>
      <c r="D3513" s="11" t="s">
        <v>13998</v>
      </c>
      <c r="E3513" s="11" t="s">
        <v>13999</v>
      </c>
      <c r="F3513" s="11" t="s">
        <v>13999</v>
      </c>
      <c r="G3513" s="11"/>
      <c r="H3513" s="11" t="s">
        <v>14000</v>
      </c>
      <c r="I3513" s="11"/>
      <c r="J3513" s="12">
        <v>2022</v>
      </c>
      <c r="K3513" s="11" t="s">
        <v>83</v>
      </c>
      <c r="L3513" s="11" t="s">
        <v>956</v>
      </c>
      <c r="M3513" s="13">
        <v>30</v>
      </c>
      <c r="N3513" s="11"/>
      <c r="O3513" s="11" t="s">
        <v>13984</v>
      </c>
      <c r="P3513" s="11"/>
      <c r="Q3513" s="11"/>
      <c r="R3513" s="11" t="s">
        <v>75</v>
      </c>
      <c r="S3513" s="11"/>
      <c r="T3513" s="11" t="s">
        <v>76</v>
      </c>
      <c r="U3513" s="11" t="s">
        <v>42</v>
      </c>
      <c r="V3513" s="11" t="s">
        <v>14001</v>
      </c>
      <c r="W3513" s="11"/>
      <c r="X3513" s="18">
        <v>38.9</v>
      </c>
      <c r="Y3513" s="18"/>
      <c r="Z3513" s="11">
        <f>$B$3513*$X$3513*(100%-$C$15)</f>
        <v>0</v>
      </c>
    </row>
    <row r="3514" spans="1:26" s="10" customFormat="1" ht="39.950000000000003" customHeight="1" x14ac:dyDescent="0.2">
      <c r="A3514" s="11" t="s">
        <v>67</v>
      </c>
      <c r="B3514" s="11"/>
      <c r="C3514" s="11" t="s">
        <v>298</v>
      </c>
      <c r="D3514" s="11" t="s">
        <v>14002</v>
      </c>
      <c r="E3514" s="11" t="s">
        <v>14003</v>
      </c>
      <c r="F3514" s="11" t="s">
        <v>14003</v>
      </c>
      <c r="G3514" s="11"/>
      <c r="H3514" s="11" t="s">
        <v>14004</v>
      </c>
      <c r="I3514" s="11"/>
      <c r="J3514" s="12">
        <v>2022</v>
      </c>
      <c r="K3514" s="11" t="s">
        <v>83</v>
      </c>
      <c r="L3514" s="11" t="s">
        <v>1556</v>
      </c>
      <c r="M3514" s="13">
        <v>30</v>
      </c>
      <c r="N3514" s="11"/>
      <c r="O3514" s="11" t="s">
        <v>13984</v>
      </c>
      <c r="P3514" s="11"/>
      <c r="Q3514" s="11"/>
      <c r="R3514" s="11" t="s">
        <v>75</v>
      </c>
      <c r="S3514" s="11"/>
      <c r="T3514" s="11" t="s">
        <v>76</v>
      </c>
      <c r="U3514" s="11" t="s">
        <v>42</v>
      </c>
      <c r="V3514" s="11"/>
      <c r="W3514" s="11"/>
      <c r="X3514" s="18">
        <v>38.9</v>
      </c>
      <c r="Y3514" s="18"/>
      <c r="Z3514" s="11">
        <f>$B$3514*$X$3514*(100%-$C$15)</f>
        <v>0</v>
      </c>
    </row>
    <row r="3515" spans="1:26" s="10" customFormat="1" ht="39.950000000000003" customHeight="1" x14ac:dyDescent="0.2">
      <c r="A3515" s="11" t="s">
        <v>67</v>
      </c>
      <c r="B3515" s="11"/>
      <c r="C3515" s="11" t="s">
        <v>302</v>
      </c>
      <c r="D3515" s="11" t="s">
        <v>14005</v>
      </c>
      <c r="E3515" s="11" t="s">
        <v>14006</v>
      </c>
      <c r="F3515" s="11" t="s">
        <v>14006</v>
      </c>
      <c r="G3515" s="11"/>
      <c r="H3515" s="11" t="s">
        <v>14007</v>
      </c>
      <c r="I3515" s="11"/>
      <c r="J3515" s="12">
        <v>2023</v>
      </c>
      <c r="K3515" s="11" t="s">
        <v>324</v>
      </c>
      <c r="L3515" s="11" t="s">
        <v>956</v>
      </c>
      <c r="M3515" s="13">
        <v>25</v>
      </c>
      <c r="N3515" s="11"/>
      <c r="O3515" s="11" t="s">
        <v>1003</v>
      </c>
      <c r="P3515" s="11"/>
      <c r="Q3515" s="11"/>
      <c r="R3515" s="11" t="s">
        <v>75</v>
      </c>
      <c r="S3515" s="11"/>
      <c r="T3515" s="11" t="s">
        <v>76</v>
      </c>
      <c r="U3515" s="11" t="s">
        <v>42</v>
      </c>
      <c r="V3515" s="11" t="s">
        <v>14008</v>
      </c>
      <c r="W3515" s="11"/>
      <c r="X3515" s="18">
        <v>40.299999999999997</v>
      </c>
      <c r="Y3515" s="18"/>
      <c r="Z3515" s="11">
        <f>$B$3515*$X$3515*(100%-$C$15)</f>
        <v>0</v>
      </c>
    </row>
    <row r="3516" spans="1:26" s="10" customFormat="1" ht="39.950000000000003" customHeight="1" x14ac:dyDescent="0.2">
      <c r="A3516" s="11" t="s">
        <v>67</v>
      </c>
      <c r="B3516" s="11"/>
      <c r="C3516" s="11" t="s">
        <v>461</v>
      </c>
      <c r="D3516" s="11" t="s">
        <v>14009</v>
      </c>
      <c r="E3516" s="11" t="s">
        <v>14010</v>
      </c>
      <c r="F3516" s="11" t="s">
        <v>14010</v>
      </c>
      <c r="G3516" s="11"/>
      <c r="H3516" s="11" t="s">
        <v>14011</v>
      </c>
      <c r="I3516" s="11"/>
      <c r="J3516" s="12">
        <v>2023</v>
      </c>
      <c r="K3516" s="11" t="s">
        <v>1890</v>
      </c>
      <c r="L3516" s="11" t="s">
        <v>1556</v>
      </c>
      <c r="M3516" s="13">
        <v>30</v>
      </c>
      <c r="N3516" s="11"/>
      <c r="O3516" s="11" t="s">
        <v>14012</v>
      </c>
      <c r="P3516" s="11"/>
      <c r="Q3516" s="11"/>
      <c r="R3516" s="11" t="s">
        <v>75</v>
      </c>
      <c r="S3516" s="11"/>
      <c r="T3516" s="11" t="s">
        <v>76</v>
      </c>
      <c r="U3516" s="11" t="s">
        <v>42</v>
      </c>
      <c r="V3516" s="11" t="s">
        <v>14013</v>
      </c>
      <c r="W3516" s="11"/>
      <c r="X3516" s="18">
        <v>38.9</v>
      </c>
      <c r="Y3516" s="18"/>
      <c r="Z3516" s="11">
        <f>$B$3516*$X$3516*(100%-$C$15)</f>
        <v>0</v>
      </c>
    </row>
    <row r="3517" spans="1:26" s="10" customFormat="1" ht="39.950000000000003" customHeight="1" x14ac:dyDescent="0.2">
      <c r="A3517" s="11" t="s">
        <v>67</v>
      </c>
      <c r="B3517" s="11"/>
      <c r="C3517" s="11" t="s">
        <v>461</v>
      </c>
      <c r="D3517" s="11" t="s">
        <v>14014</v>
      </c>
      <c r="E3517" s="11" t="s">
        <v>14015</v>
      </c>
      <c r="F3517" s="11" t="s">
        <v>14015</v>
      </c>
      <c r="G3517" s="11"/>
      <c r="H3517" s="11" t="s">
        <v>14016</v>
      </c>
      <c r="I3517" s="11"/>
      <c r="J3517" s="12">
        <v>2023</v>
      </c>
      <c r="K3517" s="11" t="s">
        <v>571</v>
      </c>
      <c r="L3517" s="11" t="s">
        <v>1556</v>
      </c>
      <c r="M3517" s="13">
        <v>30</v>
      </c>
      <c r="N3517" s="11"/>
      <c r="O3517" s="11" t="s">
        <v>1557</v>
      </c>
      <c r="P3517" s="11"/>
      <c r="Q3517" s="11"/>
      <c r="R3517" s="11" t="s">
        <v>75</v>
      </c>
      <c r="S3517" s="11"/>
      <c r="T3517" s="11" t="s">
        <v>76</v>
      </c>
      <c r="U3517" s="11" t="s">
        <v>42</v>
      </c>
      <c r="V3517" s="11"/>
      <c r="W3517" s="11"/>
      <c r="X3517" s="18">
        <v>38.9</v>
      </c>
      <c r="Y3517" s="18"/>
      <c r="Z3517" s="11">
        <f>$B$3517*$X$3517*(100%-$C$15)</f>
        <v>0</v>
      </c>
    </row>
    <row r="3518" spans="1:26" s="10" customFormat="1" ht="39.950000000000003" customHeight="1" x14ac:dyDescent="0.2">
      <c r="A3518" s="11" t="s">
        <v>67</v>
      </c>
      <c r="B3518" s="11"/>
      <c r="C3518" s="11" t="s">
        <v>461</v>
      </c>
      <c r="D3518" s="11" t="s">
        <v>14017</v>
      </c>
      <c r="E3518" s="11" t="s">
        <v>14018</v>
      </c>
      <c r="F3518" s="11" t="s">
        <v>14018</v>
      </c>
      <c r="G3518" s="11"/>
      <c r="H3518" s="11" t="s">
        <v>14019</v>
      </c>
      <c r="I3518" s="11"/>
      <c r="J3518" s="12">
        <v>2023</v>
      </c>
      <c r="K3518" s="11" t="s">
        <v>695</v>
      </c>
      <c r="L3518" s="11" t="s">
        <v>1556</v>
      </c>
      <c r="M3518" s="13">
        <v>30</v>
      </c>
      <c r="N3518" s="11"/>
      <c r="O3518" s="11" t="s">
        <v>1557</v>
      </c>
      <c r="P3518" s="11"/>
      <c r="Q3518" s="11"/>
      <c r="R3518" s="11" t="s">
        <v>75</v>
      </c>
      <c r="S3518" s="11"/>
      <c r="T3518" s="11" t="s">
        <v>76</v>
      </c>
      <c r="U3518" s="11" t="s">
        <v>42</v>
      </c>
      <c r="V3518" s="11"/>
      <c r="W3518" s="11"/>
      <c r="X3518" s="18">
        <v>38.9</v>
      </c>
      <c r="Y3518" s="18"/>
      <c r="Z3518" s="11">
        <f>$B$3518*$X$3518*(100%-$C$15)</f>
        <v>0</v>
      </c>
    </row>
    <row r="3519" spans="1:26" s="10" customFormat="1" ht="39.950000000000003" customHeight="1" x14ac:dyDescent="0.2">
      <c r="A3519" s="11" t="s">
        <v>67</v>
      </c>
      <c r="B3519" s="11"/>
      <c r="C3519" s="11" t="s">
        <v>286</v>
      </c>
      <c r="D3519" s="11" t="s">
        <v>14020</v>
      </c>
      <c r="E3519" s="11" t="s">
        <v>14021</v>
      </c>
      <c r="F3519" s="11" t="s">
        <v>14021</v>
      </c>
      <c r="G3519" s="11"/>
      <c r="H3519" s="11" t="s">
        <v>14022</v>
      </c>
      <c r="I3519" s="11"/>
      <c r="J3519" s="12">
        <v>2023</v>
      </c>
      <c r="K3519" s="11" t="s">
        <v>83</v>
      </c>
      <c r="L3519" s="11" t="s">
        <v>302</v>
      </c>
      <c r="M3519" s="13">
        <v>30</v>
      </c>
      <c r="N3519" s="11"/>
      <c r="O3519" s="11" t="s">
        <v>13984</v>
      </c>
      <c r="P3519" s="13">
        <v>12</v>
      </c>
      <c r="Q3519" s="11"/>
      <c r="R3519" s="11" t="s">
        <v>75</v>
      </c>
      <c r="S3519" s="11"/>
      <c r="T3519" s="11" t="s">
        <v>76</v>
      </c>
      <c r="U3519" s="11" t="s">
        <v>42</v>
      </c>
      <c r="V3519" s="11" t="s">
        <v>14023</v>
      </c>
      <c r="W3519" s="11"/>
      <c r="X3519" s="18">
        <v>38.9</v>
      </c>
      <c r="Y3519" s="18"/>
      <c r="Z3519" s="11">
        <f>$B$3519*$X$3519*(100%-$C$15)</f>
        <v>0</v>
      </c>
    </row>
    <row r="3520" spans="1:26" s="10" customFormat="1" ht="39.950000000000003" customHeight="1" x14ac:dyDescent="0.2">
      <c r="A3520" s="11" t="s">
        <v>67</v>
      </c>
      <c r="B3520" s="11"/>
      <c r="C3520" s="11" t="s">
        <v>298</v>
      </c>
      <c r="D3520" s="11" t="s">
        <v>14024</v>
      </c>
      <c r="E3520" s="11" t="s">
        <v>14025</v>
      </c>
      <c r="F3520" s="11" t="s">
        <v>14025</v>
      </c>
      <c r="G3520" s="11"/>
      <c r="H3520" s="11" t="s">
        <v>14026</v>
      </c>
      <c r="I3520" s="11"/>
      <c r="J3520" s="12">
        <v>2024</v>
      </c>
      <c r="K3520" s="11" t="s">
        <v>83</v>
      </c>
      <c r="L3520" s="11" t="s">
        <v>956</v>
      </c>
      <c r="M3520" s="13">
        <v>30</v>
      </c>
      <c r="N3520" s="11"/>
      <c r="O3520" s="11" t="s">
        <v>14027</v>
      </c>
      <c r="P3520" s="11"/>
      <c r="Q3520" s="11"/>
      <c r="R3520" s="11" t="s">
        <v>75</v>
      </c>
      <c r="S3520" s="11"/>
      <c r="T3520" s="11" t="s">
        <v>76</v>
      </c>
      <c r="U3520" s="11" t="s">
        <v>42</v>
      </c>
      <c r="V3520" s="11" t="s">
        <v>14023</v>
      </c>
      <c r="W3520" s="11"/>
      <c r="X3520" s="18">
        <v>40.299999999999997</v>
      </c>
      <c r="Y3520" s="18"/>
      <c r="Z3520" s="11">
        <f>$B$3520*$X$3520*(100%-$C$15)</f>
        <v>0</v>
      </c>
    </row>
    <row r="3521" spans="1:26" s="10" customFormat="1" ht="39.950000000000003" customHeight="1" x14ac:dyDescent="0.2">
      <c r="A3521" s="11" t="s">
        <v>67</v>
      </c>
      <c r="B3521" s="11"/>
      <c r="C3521" s="11" t="s">
        <v>286</v>
      </c>
      <c r="D3521" s="11" t="s">
        <v>14028</v>
      </c>
      <c r="E3521" s="11" t="s">
        <v>14029</v>
      </c>
      <c r="F3521" s="11" t="s">
        <v>14029</v>
      </c>
      <c r="G3521" s="11"/>
      <c r="H3521" s="11" t="s">
        <v>14030</v>
      </c>
      <c r="I3521" s="11"/>
      <c r="J3521" s="12">
        <v>2025</v>
      </c>
      <c r="K3521" s="11" t="s">
        <v>324</v>
      </c>
      <c r="L3521" s="11" t="s">
        <v>956</v>
      </c>
      <c r="M3521" s="13">
        <v>30</v>
      </c>
      <c r="N3521" s="11"/>
      <c r="O3521" s="11" t="s">
        <v>1081</v>
      </c>
      <c r="P3521" s="11"/>
      <c r="Q3521" s="11"/>
      <c r="R3521" s="11" t="s">
        <v>75</v>
      </c>
      <c r="S3521" s="11"/>
      <c r="T3521" s="11" t="s">
        <v>76</v>
      </c>
      <c r="U3521" s="11" t="s">
        <v>42</v>
      </c>
      <c r="V3521" s="11" t="s">
        <v>14031</v>
      </c>
      <c r="W3521" s="11"/>
      <c r="X3521" s="18">
        <v>40.299999999999997</v>
      </c>
      <c r="Y3521" s="18"/>
      <c r="Z3521" s="11">
        <f>$B$3521*$X$3521*(100%-$C$15)</f>
        <v>0</v>
      </c>
    </row>
    <row r="3522" spans="1:26" s="10" customFormat="1" ht="39.950000000000003" customHeight="1" x14ac:dyDescent="0.2">
      <c r="A3522" s="11" t="s">
        <v>67</v>
      </c>
      <c r="B3522" s="11"/>
      <c r="C3522" s="11" t="s">
        <v>286</v>
      </c>
      <c r="D3522" s="11" t="s">
        <v>14032</v>
      </c>
      <c r="E3522" s="11" t="s">
        <v>14033</v>
      </c>
      <c r="F3522" s="11" t="s">
        <v>14033</v>
      </c>
      <c r="G3522" s="11"/>
      <c r="H3522" s="11" t="s">
        <v>14034</v>
      </c>
      <c r="I3522" s="11"/>
      <c r="J3522" s="12">
        <v>2025</v>
      </c>
      <c r="K3522" s="11" t="s">
        <v>330</v>
      </c>
      <c r="L3522" s="11" t="s">
        <v>956</v>
      </c>
      <c r="M3522" s="13">
        <v>30</v>
      </c>
      <c r="N3522" s="11"/>
      <c r="O3522" s="11" t="s">
        <v>1081</v>
      </c>
      <c r="P3522" s="11"/>
      <c r="Q3522" s="11"/>
      <c r="R3522" s="11" t="s">
        <v>75</v>
      </c>
      <c r="S3522" s="11"/>
      <c r="T3522" s="11" t="s">
        <v>76</v>
      </c>
      <c r="U3522" s="11" t="s">
        <v>42</v>
      </c>
      <c r="V3522" s="11" t="s">
        <v>14035</v>
      </c>
      <c r="W3522" s="11"/>
      <c r="X3522" s="18">
        <v>40.299999999999997</v>
      </c>
      <c r="Y3522" s="18"/>
      <c r="Z3522" s="11">
        <f>$B$3522*$X$3522*(100%-$C$15)</f>
        <v>0</v>
      </c>
    </row>
    <row r="3523" spans="1:26" s="10" customFormat="1" ht="39.950000000000003" customHeight="1" x14ac:dyDescent="0.2">
      <c r="A3523" s="11" t="s">
        <v>67</v>
      </c>
      <c r="B3523" s="11"/>
      <c r="C3523" s="11" t="s">
        <v>302</v>
      </c>
      <c r="D3523" s="11" t="s">
        <v>14036</v>
      </c>
      <c r="E3523" s="11" t="s">
        <v>14037</v>
      </c>
      <c r="F3523" s="11" t="s">
        <v>14037</v>
      </c>
      <c r="G3523" s="11"/>
      <c r="H3523" s="11" t="s">
        <v>14038</v>
      </c>
      <c r="I3523" s="11"/>
      <c r="J3523" s="12">
        <v>2021</v>
      </c>
      <c r="K3523" s="11" t="s">
        <v>83</v>
      </c>
      <c r="L3523" s="11" t="s">
        <v>302</v>
      </c>
      <c r="M3523" s="13">
        <v>20</v>
      </c>
      <c r="N3523" s="11"/>
      <c r="O3523" s="11" t="s">
        <v>14039</v>
      </c>
      <c r="P3523" s="11"/>
      <c r="Q3523" s="11"/>
      <c r="R3523" s="11" t="s">
        <v>75</v>
      </c>
      <c r="S3523" s="11"/>
      <c r="T3523" s="11" t="s">
        <v>76</v>
      </c>
      <c r="U3523" s="11" t="s">
        <v>42</v>
      </c>
      <c r="V3523" s="11" t="s">
        <v>14040</v>
      </c>
      <c r="W3523" s="11"/>
      <c r="X3523" s="18">
        <v>38.9</v>
      </c>
      <c r="Y3523" s="18"/>
      <c r="Z3523" s="11">
        <f>$B$3523*$X$3523*(100%-$C$15)</f>
        <v>0</v>
      </c>
    </row>
    <row r="3524" spans="1:26" s="10" customFormat="1" ht="39.950000000000003" customHeight="1" x14ac:dyDescent="0.2">
      <c r="A3524" s="11" t="s">
        <v>67</v>
      </c>
      <c r="B3524" s="11"/>
      <c r="C3524" s="11" t="s">
        <v>461</v>
      </c>
      <c r="D3524" s="11" t="s">
        <v>14041</v>
      </c>
      <c r="E3524" s="11" t="s">
        <v>14042</v>
      </c>
      <c r="F3524" s="11" t="s">
        <v>14042</v>
      </c>
      <c r="G3524" s="11"/>
      <c r="H3524" s="11" t="s">
        <v>14043</v>
      </c>
      <c r="I3524" s="11"/>
      <c r="J3524" s="12">
        <v>2019</v>
      </c>
      <c r="K3524" s="11" t="s">
        <v>1890</v>
      </c>
      <c r="L3524" s="11" t="s">
        <v>1715</v>
      </c>
      <c r="M3524" s="13">
        <v>33</v>
      </c>
      <c r="N3524" s="11"/>
      <c r="O3524" s="11" t="s">
        <v>14044</v>
      </c>
      <c r="P3524" s="13">
        <v>10</v>
      </c>
      <c r="Q3524" s="11"/>
      <c r="R3524" s="11" t="s">
        <v>75</v>
      </c>
      <c r="S3524" s="11"/>
      <c r="T3524" s="11" t="s">
        <v>76</v>
      </c>
      <c r="U3524" s="11" t="s">
        <v>42</v>
      </c>
      <c r="V3524" s="11" t="s">
        <v>14045</v>
      </c>
      <c r="W3524" s="11"/>
      <c r="X3524" s="18">
        <v>27.6</v>
      </c>
      <c r="Y3524" s="18"/>
      <c r="Z3524" s="11">
        <f>$B$3524*$X$3524*(100%-$C$15)</f>
        <v>0</v>
      </c>
    </row>
    <row r="3525" spans="1:26" s="10" customFormat="1" ht="39.950000000000003" customHeight="1" x14ac:dyDescent="0.2">
      <c r="A3525" s="11" t="s">
        <v>67</v>
      </c>
      <c r="B3525" s="11"/>
      <c r="C3525" s="11" t="s">
        <v>461</v>
      </c>
      <c r="D3525" s="11" t="s">
        <v>14046</v>
      </c>
      <c r="E3525" s="11" t="s">
        <v>14047</v>
      </c>
      <c r="F3525" s="11" t="s">
        <v>14047</v>
      </c>
      <c r="G3525" s="11"/>
      <c r="H3525" s="11" t="s">
        <v>14048</v>
      </c>
      <c r="I3525" s="11"/>
      <c r="J3525" s="12">
        <v>2020</v>
      </c>
      <c r="K3525" s="11" t="s">
        <v>1890</v>
      </c>
      <c r="L3525" s="11" t="s">
        <v>1556</v>
      </c>
      <c r="M3525" s="13">
        <v>20</v>
      </c>
      <c r="N3525" s="11"/>
      <c r="O3525" s="11" t="s">
        <v>14039</v>
      </c>
      <c r="P3525" s="11"/>
      <c r="Q3525" s="11"/>
      <c r="R3525" s="11" t="s">
        <v>113</v>
      </c>
      <c r="S3525" s="11"/>
      <c r="T3525" s="11" t="s">
        <v>76</v>
      </c>
      <c r="U3525" s="11" t="s">
        <v>42</v>
      </c>
      <c r="V3525" s="11" t="s">
        <v>14049</v>
      </c>
      <c r="W3525" s="11"/>
      <c r="X3525" s="18">
        <v>38.9</v>
      </c>
      <c r="Y3525" s="18"/>
      <c r="Z3525" s="11">
        <f>$B$3525*$X$3525*(100%-$C$15)</f>
        <v>0</v>
      </c>
    </row>
    <row r="3526" spans="1:26" s="10" customFormat="1" ht="39.950000000000003" customHeight="1" x14ac:dyDescent="0.2">
      <c r="A3526" s="11" t="s">
        <v>67</v>
      </c>
      <c r="B3526" s="11"/>
      <c r="C3526" s="11" t="s">
        <v>1493</v>
      </c>
      <c r="D3526" s="11" t="s">
        <v>14050</v>
      </c>
      <c r="E3526" s="11" t="s">
        <v>14051</v>
      </c>
      <c r="F3526" s="11"/>
      <c r="G3526" s="11"/>
      <c r="H3526" s="11" t="s">
        <v>14052</v>
      </c>
      <c r="I3526" s="11"/>
      <c r="J3526" s="12">
        <v>2021</v>
      </c>
      <c r="K3526" s="11" t="s">
        <v>83</v>
      </c>
      <c r="L3526" s="11" t="s">
        <v>1556</v>
      </c>
      <c r="M3526" s="13">
        <v>20</v>
      </c>
      <c r="N3526" s="11"/>
      <c r="O3526" s="11" t="s">
        <v>14039</v>
      </c>
      <c r="P3526" s="11"/>
      <c r="Q3526" s="11"/>
      <c r="R3526" s="11"/>
      <c r="S3526" s="11"/>
      <c r="T3526" s="11" t="s">
        <v>76</v>
      </c>
      <c r="U3526" s="11" t="s">
        <v>42</v>
      </c>
      <c r="V3526" s="11"/>
      <c r="W3526" s="11"/>
      <c r="X3526" s="18">
        <v>14.6</v>
      </c>
      <c r="Y3526" s="18"/>
      <c r="Z3526" s="11">
        <f>$B$3526*$X$3526*(100%-$C$15)</f>
        <v>0</v>
      </c>
    </row>
    <row r="3527" spans="1:26" s="10" customFormat="1" ht="39.950000000000003" customHeight="1" x14ac:dyDescent="0.2">
      <c r="A3527" s="11" t="s">
        <v>67</v>
      </c>
      <c r="B3527" s="11"/>
      <c r="C3527" s="11" t="s">
        <v>461</v>
      </c>
      <c r="D3527" s="11" t="s">
        <v>14053</v>
      </c>
      <c r="E3527" s="11" t="s">
        <v>14054</v>
      </c>
      <c r="F3527" s="11" t="s">
        <v>14054</v>
      </c>
      <c r="G3527" s="11"/>
      <c r="H3527" s="11" t="s">
        <v>14055</v>
      </c>
      <c r="I3527" s="11"/>
      <c r="J3527" s="12">
        <v>2019</v>
      </c>
      <c r="K3527" s="11" t="s">
        <v>383</v>
      </c>
      <c r="L3527" s="11" t="s">
        <v>14056</v>
      </c>
      <c r="M3527" s="13">
        <v>20</v>
      </c>
      <c r="N3527" s="11"/>
      <c r="O3527" s="11"/>
      <c r="P3527" s="11"/>
      <c r="Q3527" s="11"/>
      <c r="R3527" s="11" t="s">
        <v>75</v>
      </c>
      <c r="S3527" s="11"/>
      <c r="T3527" s="11" t="s">
        <v>76</v>
      </c>
      <c r="U3527" s="11" t="s">
        <v>42</v>
      </c>
      <c r="V3527" s="11" t="s">
        <v>14057</v>
      </c>
      <c r="W3527" s="11"/>
      <c r="X3527" s="18">
        <v>38.9</v>
      </c>
      <c r="Y3527" s="18"/>
      <c r="Z3527" s="11">
        <f>$B$3527*$X$3527*(100%-$C$15)</f>
        <v>0</v>
      </c>
    </row>
    <row r="3528" spans="1:26" s="10" customFormat="1" ht="39.950000000000003" customHeight="1" x14ac:dyDescent="0.2">
      <c r="A3528" s="11" t="s">
        <v>67</v>
      </c>
      <c r="B3528" s="11"/>
      <c r="C3528" s="11" t="s">
        <v>302</v>
      </c>
      <c r="D3528" s="11" t="s">
        <v>14058</v>
      </c>
      <c r="E3528" s="11" t="s">
        <v>14059</v>
      </c>
      <c r="F3528" s="11" t="s">
        <v>14059</v>
      </c>
      <c r="G3528" s="11"/>
      <c r="H3528" s="11" t="s">
        <v>14060</v>
      </c>
      <c r="I3528" s="11"/>
      <c r="J3528" s="12">
        <v>2019</v>
      </c>
      <c r="K3528" s="11" t="s">
        <v>2207</v>
      </c>
      <c r="L3528" s="11" t="s">
        <v>956</v>
      </c>
      <c r="M3528" s="13">
        <v>40</v>
      </c>
      <c r="N3528" s="11"/>
      <c r="O3528" s="11" t="s">
        <v>14039</v>
      </c>
      <c r="P3528" s="11"/>
      <c r="Q3528" s="11"/>
      <c r="R3528" s="11" t="s">
        <v>75</v>
      </c>
      <c r="S3528" s="11"/>
      <c r="T3528" s="11" t="s">
        <v>76</v>
      </c>
      <c r="U3528" s="11" t="s">
        <v>42</v>
      </c>
      <c r="V3528" s="11" t="s">
        <v>14061</v>
      </c>
      <c r="W3528" s="11"/>
      <c r="X3528" s="18">
        <v>38.9</v>
      </c>
      <c r="Y3528" s="18"/>
      <c r="Z3528" s="11">
        <f>$B$3528*$X$3528*(100%-$C$15)</f>
        <v>0</v>
      </c>
    </row>
    <row r="3529" spans="1:26" s="10" customFormat="1" ht="39.950000000000003" customHeight="1" x14ac:dyDescent="0.2">
      <c r="A3529" s="11" t="s">
        <v>67</v>
      </c>
      <c r="B3529" s="11"/>
      <c r="C3529" s="11" t="s">
        <v>302</v>
      </c>
      <c r="D3529" s="11" t="s">
        <v>14062</v>
      </c>
      <c r="E3529" s="11" t="s">
        <v>14063</v>
      </c>
      <c r="F3529" s="11" t="s">
        <v>14063</v>
      </c>
      <c r="G3529" s="11"/>
      <c r="H3529" s="11" t="s">
        <v>14064</v>
      </c>
      <c r="I3529" s="11"/>
      <c r="J3529" s="12">
        <v>2021</v>
      </c>
      <c r="K3529" s="11" t="s">
        <v>83</v>
      </c>
      <c r="L3529" s="11" t="s">
        <v>302</v>
      </c>
      <c r="M3529" s="13">
        <v>20</v>
      </c>
      <c r="N3529" s="11"/>
      <c r="O3529" s="11" t="s">
        <v>14039</v>
      </c>
      <c r="P3529" s="11"/>
      <c r="Q3529" s="11"/>
      <c r="R3529" s="11" t="s">
        <v>75</v>
      </c>
      <c r="S3529" s="11"/>
      <c r="T3529" s="11" t="s">
        <v>76</v>
      </c>
      <c r="U3529" s="11" t="s">
        <v>42</v>
      </c>
      <c r="V3529" s="11" t="s">
        <v>14065</v>
      </c>
      <c r="W3529" s="11"/>
      <c r="X3529" s="18">
        <v>38.9</v>
      </c>
      <c r="Y3529" s="18"/>
      <c r="Z3529" s="11">
        <f>$B$3529*$X$3529*(100%-$C$15)</f>
        <v>0</v>
      </c>
    </row>
    <row r="3530" spans="1:26" s="10" customFormat="1" ht="39.950000000000003" customHeight="1" x14ac:dyDescent="0.2">
      <c r="A3530" s="11" t="s">
        <v>67</v>
      </c>
      <c r="B3530" s="11"/>
      <c r="C3530" s="11" t="s">
        <v>298</v>
      </c>
      <c r="D3530" s="11" t="s">
        <v>14066</v>
      </c>
      <c r="E3530" s="11" t="s">
        <v>14067</v>
      </c>
      <c r="F3530" s="11" t="s">
        <v>14067</v>
      </c>
      <c r="G3530" s="11"/>
      <c r="H3530" s="11" t="s">
        <v>14068</v>
      </c>
      <c r="I3530" s="11"/>
      <c r="J3530" s="12">
        <v>2019</v>
      </c>
      <c r="K3530" s="11" t="s">
        <v>383</v>
      </c>
      <c r="L3530" s="11" t="s">
        <v>14069</v>
      </c>
      <c r="M3530" s="13">
        <v>20</v>
      </c>
      <c r="N3530" s="11"/>
      <c r="O3530" s="11"/>
      <c r="P3530" s="11"/>
      <c r="Q3530" s="11"/>
      <c r="R3530" s="11" t="s">
        <v>75</v>
      </c>
      <c r="S3530" s="11"/>
      <c r="T3530" s="11" t="s">
        <v>76</v>
      </c>
      <c r="U3530" s="11" t="s">
        <v>42</v>
      </c>
      <c r="V3530" s="11" t="s">
        <v>14070</v>
      </c>
      <c r="W3530" s="11"/>
      <c r="X3530" s="18">
        <v>14.6</v>
      </c>
      <c r="Y3530" s="18"/>
      <c r="Z3530" s="11">
        <f>$B$3530*$X$3530*(100%-$C$15)</f>
        <v>0</v>
      </c>
    </row>
    <row r="3531" spans="1:26" s="10" customFormat="1" ht="39.950000000000003" customHeight="1" x14ac:dyDescent="0.2">
      <c r="A3531" s="11" t="s">
        <v>67</v>
      </c>
      <c r="B3531" s="11"/>
      <c r="C3531" s="11" t="s">
        <v>298</v>
      </c>
      <c r="D3531" s="11" t="s">
        <v>14071</v>
      </c>
      <c r="E3531" s="11" t="s">
        <v>14072</v>
      </c>
      <c r="F3531" s="11" t="s">
        <v>14072</v>
      </c>
      <c r="G3531" s="11"/>
      <c r="H3531" s="11" t="s">
        <v>14073</v>
      </c>
      <c r="I3531" s="11"/>
      <c r="J3531" s="12">
        <v>2021</v>
      </c>
      <c r="K3531" s="11" t="s">
        <v>83</v>
      </c>
      <c r="L3531" s="11" t="s">
        <v>1556</v>
      </c>
      <c r="M3531" s="13">
        <v>20</v>
      </c>
      <c r="N3531" s="11"/>
      <c r="O3531" s="11" t="s">
        <v>14039</v>
      </c>
      <c r="P3531" s="11"/>
      <c r="Q3531" s="11"/>
      <c r="R3531" s="11" t="s">
        <v>75</v>
      </c>
      <c r="S3531" s="11"/>
      <c r="T3531" s="11" t="s">
        <v>76</v>
      </c>
      <c r="U3531" s="11" t="s">
        <v>42</v>
      </c>
      <c r="V3531" s="11" t="s">
        <v>14074</v>
      </c>
      <c r="W3531" s="11"/>
      <c r="X3531" s="18">
        <v>38.9</v>
      </c>
      <c r="Y3531" s="18"/>
      <c r="Z3531" s="11">
        <f>$B$3531*$X$3531*(100%-$C$15)</f>
        <v>0</v>
      </c>
    </row>
    <row r="3532" spans="1:26" s="10" customFormat="1" ht="39.950000000000003" customHeight="1" x14ac:dyDescent="0.2">
      <c r="A3532" s="11" t="s">
        <v>67</v>
      </c>
      <c r="B3532" s="11"/>
      <c r="C3532" s="11" t="s">
        <v>461</v>
      </c>
      <c r="D3532" s="11" t="s">
        <v>14075</v>
      </c>
      <c r="E3532" s="11" t="s">
        <v>14076</v>
      </c>
      <c r="F3532" s="11" t="s">
        <v>14076</v>
      </c>
      <c r="G3532" s="11"/>
      <c r="H3532" s="11" t="s">
        <v>14077</v>
      </c>
      <c r="I3532" s="11"/>
      <c r="J3532" s="12">
        <v>2020</v>
      </c>
      <c r="K3532" s="11" t="s">
        <v>1890</v>
      </c>
      <c r="L3532" s="11" t="s">
        <v>1556</v>
      </c>
      <c r="M3532" s="13">
        <v>20</v>
      </c>
      <c r="N3532" s="11"/>
      <c r="O3532" s="11" t="s">
        <v>14039</v>
      </c>
      <c r="P3532" s="11"/>
      <c r="Q3532" s="11"/>
      <c r="R3532" s="11" t="s">
        <v>75</v>
      </c>
      <c r="S3532" s="11"/>
      <c r="T3532" s="11" t="s">
        <v>76</v>
      </c>
      <c r="U3532" s="11" t="s">
        <v>42</v>
      </c>
      <c r="V3532" s="11" t="s">
        <v>14078</v>
      </c>
      <c r="W3532" s="11"/>
      <c r="X3532" s="18">
        <v>38.9</v>
      </c>
      <c r="Y3532" s="18"/>
      <c r="Z3532" s="11">
        <f>$B$3532*$X$3532*(100%-$C$15)</f>
        <v>0</v>
      </c>
    </row>
    <row r="3533" spans="1:26" s="10" customFormat="1" ht="39.950000000000003" customHeight="1" x14ac:dyDescent="0.2">
      <c r="A3533" s="11" t="s">
        <v>67</v>
      </c>
      <c r="B3533" s="11"/>
      <c r="C3533" s="11" t="s">
        <v>298</v>
      </c>
      <c r="D3533" s="11" t="s">
        <v>14079</v>
      </c>
      <c r="E3533" s="11" t="s">
        <v>14080</v>
      </c>
      <c r="F3533" s="11" t="s">
        <v>14080</v>
      </c>
      <c r="G3533" s="11"/>
      <c r="H3533" s="11" t="s">
        <v>14081</v>
      </c>
      <c r="I3533" s="11"/>
      <c r="J3533" s="12">
        <v>2023</v>
      </c>
      <c r="K3533" s="11" t="s">
        <v>220</v>
      </c>
      <c r="L3533" s="11" t="s">
        <v>956</v>
      </c>
      <c r="M3533" s="13">
        <v>30</v>
      </c>
      <c r="N3533" s="11"/>
      <c r="O3533" s="11" t="s">
        <v>1003</v>
      </c>
      <c r="P3533" s="11"/>
      <c r="Q3533" s="11"/>
      <c r="R3533" s="11" t="s">
        <v>75</v>
      </c>
      <c r="S3533" s="11"/>
      <c r="T3533" s="11" t="s">
        <v>76</v>
      </c>
      <c r="U3533" s="11" t="s">
        <v>42</v>
      </c>
      <c r="V3533" s="11" t="s">
        <v>14008</v>
      </c>
      <c r="W3533" s="11"/>
      <c r="X3533" s="18">
        <v>40.299999999999997</v>
      </c>
      <c r="Y3533" s="18"/>
      <c r="Z3533" s="11">
        <f>$B$3533*$X$3533*(100%-$C$15)</f>
        <v>0</v>
      </c>
    </row>
    <row r="3534" spans="1:26" s="10" customFormat="1" ht="39.950000000000003" customHeight="1" x14ac:dyDescent="0.2">
      <c r="A3534" s="11" t="s">
        <v>67</v>
      </c>
      <c r="B3534" s="11"/>
      <c r="C3534" s="11" t="s">
        <v>302</v>
      </c>
      <c r="D3534" s="11" t="s">
        <v>14082</v>
      </c>
      <c r="E3534" s="11" t="s">
        <v>14083</v>
      </c>
      <c r="F3534" s="11" t="s">
        <v>14083</v>
      </c>
      <c r="G3534" s="11"/>
      <c r="H3534" s="11" t="s">
        <v>14084</v>
      </c>
      <c r="I3534" s="11"/>
      <c r="J3534" s="12">
        <v>2021</v>
      </c>
      <c r="K3534" s="11" t="s">
        <v>465</v>
      </c>
      <c r="L3534" s="11" t="s">
        <v>956</v>
      </c>
      <c r="M3534" s="13">
        <v>30</v>
      </c>
      <c r="N3534" s="11"/>
      <c r="O3534" s="11" t="s">
        <v>472</v>
      </c>
      <c r="P3534" s="11"/>
      <c r="Q3534" s="11"/>
      <c r="R3534" s="11" t="s">
        <v>75</v>
      </c>
      <c r="S3534" s="11"/>
      <c r="T3534" s="11" t="s">
        <v>76</v>
      </c>
      <c r="U3534" s="11" t="s">
        <v>42</v>
      </c>
      <c r="V3534" s="11" t="s">
        <v>14085</v>
      </c>
      <c r="W3534" s="11"/>
      <c r="X3534" s="18">
        <v>40.299999999999997</v>
      </c>
      <c r="Y3534" s="18"/>
      <c r="Z3534" s="11">
        <f>$B$3534*$X$3534*(100%-$C$15)</f>
        <v>0</v>
      </c>
    </row>
    <row r="3535" spans="1:26" s="10" customFormat="1" ht="39.950000000000003" customHeight="1" x14ac:dyDescent="0.2">
      <c r="A3535" s="11" t="s">
        <v>67</v>
      </c>
      <c r="B3535" s="11"/>
      <c r="C3535" s="11" t="s">
        <v>298</v>
      </c>
      <c r="D3535" s="11" t="s">
        <v>14086</v>
      </c>
      <c r="E3535" s="11" t="s">
        <v>14087</v>
      </c>
      <c r="F3535" s="11" t="s">
        <v>14087</v>
      </c>
      <c r="G3535" s="11"/>
      <c r="H3535" s="11" t="s">
        <v>14088</v>
      </c>
      <c r="I3535" s="11"/>
      <c r="J3535" s="12">
        <v>2021</v>
      </c>
      <c r="K3535" s="11" t="s">
        <v>330</v>
      </c>
      <c r="L3535" s="11" t="s">
        <v>956</v>
      </c>
      <c r="M3535" s="13">
        <v>30</v>
      </c>
      <c r="N3535" s="11"/>
      <c r="O3535" s="11" t="s">
        <v>14089</v>
      </c>
      <c r="P3535" s="11"/>
      <c r="Q3535" s="11"/>
      <c r="R3535" s="11" t="s">
        <v>75</v>
      </c>
      <c r="S3535" s="11"/>
      <c r="T3535" s="11" t="s">
        <v>76</v>
      </c>
      <c r="U3535" s="11" t="s">
        <v>42</v>
      </c>
      <c r="V3535" s="11" t="s">
        <v>14090</v>
      </c>
      <c r="W3535" s="11"/>
      <c r="X3535" s="18">
        <v>38.9</v>
      </c>
      <c r="Y3535" s="18"/>
      <c r="Z3535" s="11">
        <f>$B$3535*$X$3535*(100%-$C$15)</f>
        <v>0</v>
      </c>
    </row>
    <row r="3536" spans="1:26" s="10" customFormat="1" ht="39.950000000000003" customHeight="1" x14ac:dyDescent="0.2">
      <c r="A3536" s="11" t="s">
        <v>67</v>
      </c>
      <c r="B3536" s="11"/>
      <c r="C3536" s="11" t="s">
        <v>298</v>
      </c>
      <c r="D3536" s="11" t="s">
        <v>14091</v>
      </c>
      <c r="E3536" s="11" t="s">
        <v>14092</v>
      </c>
      <c r="F3536" s="11" t="s">
        <v>14092</v>
      </c>
      <c r="G3536" s="11"/>
      <c r="H3536" s="11" t="s">
        <v>14093</v>
      </c>
      <c r="I3536" s="11"/>
      <c r="J3536" s="12">
        <v>2019</v>
      </c>
      <c r="K3536" s="11" t="s">
        <v>324</v>
      </c>
      <c r="L3536" s="11" t="s">
        <v>956</v>
      </c>
      <c r="M3536" s="13">
        <v>20</v>
      </c>
      <c r="N3536" s="11"/>
      <c r="O3536" s="11" t="s">
        <v>14039</v>
      </c>
      <c r="P3536" s="11"/>
      <c r="Q3536" s="11"/>
      <c r="R3536" s="11" t="s">
        <v>75</v>
      </c>
      <c r="S3536" s="11"/>
      <c r="T3536" s="11" t="s">
        <v>76</v>
      </c>
      <c r="U3536" s="11" t="s">
        <v>42</v>
      </c>
      <c r="V3536" s="11" t="s">
        <v>14094</v>
      </c>
      <c r="W3536" s="11"/>
      <c r="X3536" s="18">
        <v>38.9</v>
      </c>
      <c r="Y3536" s="18"/>
      <c r="Z3536" s="11">
        <f>$B$3536*$X$3536*(100%-$C$15)</f>
        <v>0</v>
      </c>
    </row>
    <row r="3537" spans="1:26" s="10" customFormat="1" ht="39.950000000000003" customHeight="1" x14ac:dyDescent="0.2">
      <c r="A3537" s="11" t="s">
        <v>67</v>
      </c>
      <c r="B3537" s="11"/>
      <c r="C3537" s="11" t="s">
        <v>298</v>
      </c>
      <c r="D3537" s="11" t="s">
        <v>14095</v>
      </c>
      <c r="E3537" s="11" t="s">
        <v>14096</v>
      </c>
      <c r="F3537" s="11" t="s">
        <v>14096</v>
      </c>
      <c r="G3537" s="11"/>
      <c r="H3537" s="11" t="s">
        <v>14097</v>
      </c>
      <c r="I3537" s="11"/>
      <c r="J3537" s="12">
        <v>2019</v>
      </c>
      <c r="K3537" s="11" t="s">
        <v>220</v>
      </c>
      <c r="L3537" s="11" t="s">
        <v>956</v>
      </c>
      <c r="M3537" s="13">
        <v>20</v>
      </c>
      <c r="N3537" s="11"/>
      <c r="O3537" s="11" t="s">
        <v>14039</v>
      </c>
      <c r="P3537" s="11"/>
      <c r="Q3537" s="11"/>
      <c r="R3537" s="11" t="s">
        <v>75</v>
      </c>
      <c r="S3537" s="11"/>
      <c r="T3537" s="11" t="s">
        <v>76</v>
      </c>
      <c r="U3537" s="11" t="s">
        <v>42</v>
      </c>
      <c r="V3537" s="11" t="s">
        <v>14098</v>
      </c>
      <c r="W3537" s="11"/>
      <c r="X3537" s="18">
        <v>14.6</v>
      </c>
      <c r="Y3537" s="18"/>
      <c r="Z3537" s="11">
        <f>$B$3537*$X$3537*(100%-$C$15)</f>
        <v>0</v>
      </c>
    </row>
    <row r="3538" spans="1:26" s="10" customFormat="1" ht="39.950000000000003" customHeight="1" x14ac:dyDescent="0.2">
      <c r="A3538" s="11" t="s">
        <v>67</v>
      </c>
      <c r="B3538" s="11"/>
      <c r="C3538" s="11" t="s">
        <v>302</v>
      </c>
      <c r="D3538" s="11" t="s">
        <v>14099</v>
      </c>
      <c r="E3538" s="11" t="s">
        <v>14100</v>
      </c>
      <c r="F3538" s="11" t="s">
        <v>14100</v>
      </c>
      <c r="G3538" s="11"/>
      <c r="H3538" s="11" t="s">
        <v>14101</v>
      </c>
      <c r="I3538" s="11"/>
      <c r="J3538" s="12">
        <v>2019</v>
      </c>
      <c r="K3538" s="11" t="s">
        <v>1890</v>
      </c>
      <c r="L3538" s="11" t="s">
        <v>956</v>
      </c>
      <c r="M3538" s="13">
        <v>10</v>
      </c>
      <c r="N3538" s="11"/>
      <c r="O3538" s="11" t="s">
        <v>14102</v>
      </c>
      <c r="P3538" s="11"/>
      <c r="Q3538" s="11"/>
      <c r="R3538" s="11" t="s">
        <v>97</v>
      </c>
      <c r="S3538" s="11"/>
      <c r="T3538" s="11" t="s">
        <v>76</v>
      </c>
      <c r="U3538" s="11" t="s">
        <v>42</v>
      </c>
      <c r="V3538" s="11" t="s">
        <v>14103</v>
      </c>
      <c r="W3538" s="11"/>
      <c r="X3538" s="18">
        <v>40.299999999999997</v>
      </c>
      <c r="Y3538" s="18"/>
      <c r="Z3538" s="11">
        <f>$B$3538*$X$3538*(100%-$C$15)</f>
        <v>0</v>
      </c>
    </row>
    <row r="3539" spans="1:26" s="10" customFormat="1" ht="39.950000000000003" customHeight="1" x14ac:dyDescent="0.2">
      <c r="A3539" s="11" t="s">
        <v>67</v>
      </c>
      <c r="B3539" s="11"/>
      <c r="C3539" s="11" t="s">
        <v>298</v>
      </c>
      <c r="D3539" s="11" t="s">
        <v>14104</v>
      </c>
      <c r="E3539" s="11" t="s">
        <v>14105</v>
      </c>
      <c r="F3539" s="11" t="s">
        <v>14105</v>
      </c>
      <c r="G3539" s="11"/>
      <c r="H3539" s="11" t="s">
        <v>14106</v>
      </c>
      <c r="I3539" s="11"/>
      <c r="J3539" s="12">
        <v>2019</v>
      </c>
      <c r="K3539" s="11" t="s">
        <v>111</v>
      </c>
      <c r="L3539" s="11" t="s">
        <v>956</v>
      </c>
      <c r="M3539" s="13">
        <v>30</v>
      </c>
      <c r="N3539" s="11"/>
      <c r="O3539" s="11" t="s">
        <v>14107</v>
      </c>
      <c r="P3539" s="11"/>
      <c r="Q3539" s="11"/>
      <c r="R3539" s="11" t="s">
        <v>75</v>
      </c>
      <c r="S3539" s="11"/>
      <c r="T3539" s="11" t="s">
        <v>76</v>
      </c>
      <c r="U3539" s="11" t="s">
        <v>42</v>
      </c>
      <c r="V3539" s="11" t="s">
        <v>14108</v>
      </c>
      <c r="W3539" s="11"/>
      <c r="X3539" s="18">
        <v>38.9</v>
      </c>
      <c r="Y3539" s="18"/>
      <c r="Z3539" s="11">
        <f>$B$3539*$X$3539*(100%-$C$15)</f>
        <v>0</v>
      </c>
    </row>
    <row r="3540" spans="1:26" s="10" customFormat="1" ht="39.950000000000003" customHeight="1" x14ac:dyDescent="0.2">
      <c r="A3540" s="11" t="s">
        <v>78</v>
      </c>
      <c r="B3540" s="11"/>
      <c r="C3540" s="11" t="s">
        <v>3081</v>
      </c>
      <c r="D3540" s="11" t="s">
        <v>14109</v>
      </c>
      <c r="E3540" s="11" t="s">
        <v>14110</v>
      </c>
      <c r="F3540" s="11" t="s">
        <v>14111</v>
      </c>
      <c r="G3540" s="11"/>
      <c r="H3540" s="11" t="s">
        <v>14112</v>
      </c>
      <c r="I3540" s="11"/>
      <c r="J3540" s="12">
        <v>2025</v>
      </c>
      <c r="K3540" s="11" t="s">
        <v>695</v>
      </c>
      <c r="L3540" s="11" t="s">
        <v>9173</v>
      </c>
      <c r="M3540" s="13">
        <v>100</v>
      </c>
      <c r="N3540" s="11" t="s">
        <v>14113</v>
      </c>
      <c r="O3540" s="11" t="s">
        <v>292</v>
      </c>
      <c r="P3540" s="13">
        <v>1</v>
      </c>
      <c r="Q3540" s="11"/>
      <c r="R3540" s="11"/>
      <c r="S3540" s="11"/>
      <c r="T3540" s="11" t="s">
        <v>76</v>
      </c>
      <c r="U3540" s="11" t="s">
        <v>42</v>
      </c>
      <c r="V3540" s="11" t="s">
        <v>14114</v>
      </c>
      <c r="W3540" s="11"/>
      <c r="X3540" s="18">
        <v>749</v>
      </c>
      <c r="Y3540" s="18"/>
      <c r="Z3540" s="11">
        <f>$B$3540*$X$3540*(100%-$C$15)</f>
        <v>0</v>
      </c>
    </row>
    <row r="3541" spans="1:26" s="10" customFormat="1" ht="39.950000000000003" customHeight="1" x14ac:dyDescent="0.2">
      <c r="A3541" s="11" t="s">
        <v>45</v>
      </c>
      <c r="B3541" s="11"/>
      <c r="C3541" s="11" t="s">
        <v>3069</v>
      </c>
      <c r="D3541" s="11" t="s">
        <v>14115</v>
      </c>
      <c r="E3541" s="11" t="s">
        <v>14116</v>
      </c>
      <c r="F3541" s="11" t="s">
        <v>14117</v>
      </c>
      <c r="G3541" s="11"/>
      <c r="H3541" s="11" t="s">
        <v>14118</v>
      </c>
      <c r="I3541" s="11"/>
      <c r="J3541" s="12">
        <v>2026</v>
      </c>
      <c r="K3541" s="11" t="s">
        <v>2242</v>
      </c>
      <c r="L3541" s="11" t="s">
        <v>14119</v>
      </c>
      <c r="M3541" s="13">
        <v>168</v>
      </c>
      <c r="N3541" s="11" t="s">
        <v>14120</v>
      </c>
      <c r="O3541" s="11" t="s">
        <v>2102</v>
      </c>
      <c r="P3541" s="13">
        <v>48</v>
      </c>
      <c r="Q3541" s="11"/>
      <c r="R3541" s="11"/>
      <c r="S3541" s="11" t="s">
        <v>22</v>
      </c>
      <c r="T3541" s="11" t="s">
        <v>41</v>
      </c>
      <c r="U3541" s="11" t="s">
        <v>8177</v>
      </c>
      <c r="V3541" s="11" t="s">
        <v>14121</v>
      </c>
      <c r="W3541" s="11" t="s">
        <v>44</v>
      </c>
      <c r="X3541" s="18">
        <v>214</v>
      </c>
      <c r="Y3541" s="18"/>
      <c r="Z3541" s="11">
        <f>$B$3541*$X$3541*(100%-$C$15)</f>
        <v>0</v>
      </c>
    </row>
    <row r="3542" spans="1:26" s="10" customFormat="1" ht="39.950000000000003" customHeight="1" x14ac:dyDescent="0.2">
      <c r="A3542" s="11" t="s">
        <v>45</v>
      </c>
      <c r="B3542" s="11"/>
      <c r="C3542" s="11" t="s">
        <v>3069</v>
      </c>
      <c r="D3542" s="11" t="s">
        <v>14122</v>
      </c>
      <c r="E3542" s="11" t="s">
        <v>14123</v>
      </c>
      <c r="F3542" s="11" t="s">
        <v>14124</v>
      </c>
      <c r="G3542" s="11"/>
      <c r="H3542" s="11" t="s">
        <v>14125</v>
      </c>
      <c r="I3542" s="11"/>
      <c r="J3542" s="12">
        <v>2026</v>
      </c>
      <c r="K3542" s="11" t="s">
        <v>2242</v>
      </c>
      <c r="L3542" s="11" t="s">
        <v>14119</v>
      </c>
      <c r="M3542" s="13">
        <v>168</v>
      </c>
      <c r="N3542" s="11" t="s">
        <v>14120</v>
      </c>
      <c r="O3542" s="11" t="s">
        <v>2102</v>
      </c>
      <c r="P3542" s="13">
        <v>48</v>
      </c>
      <c r="Q3542" s="11"/>
      <c r="R3542" s="11"/>
      <c r="S3542" s="11" t="s">
        <v>22</v>
      </c>
      <c r="T3542" s="11" t="s">
        <v>41</v>
      </c>
      <c r="U3542" s="11" t="s">
        <v>8177</v>
      </c>
      <c r="V3542" s="11" t="s">
        <v>14121</v>
      </c>
      <c r="W3542" s="11" t="s">
        <v>44</v>
      </c>
      <c r="X3542" s="18">
        <v>214</v>
      </c>
      <c r="Y3542" s="18"/>
      <c r="Z3542" s="11">
        <f>$B$3542*$X$3542*(100%-$C$15)</f>
        <v>0</v>
      </c>
    </row>
    <row r="3543" spans="1:26" s="10" customFormat="1" ht="39.950000000000003" customHeight="1" x14ac:dyDescent="0.2">
      <c r="A3543" s="11" t="s">
        <v>45</v>
      </c>
      <c r="B3543" s="11"/>
      <c r="C3543" s="11" t="s">
        <v>3069</v>
      </c>
      <c r="D3543" s="11" t="s">
        <v>14126</v>
      </c>
      <c r="E3543" s="11" t="s">
        <v>14127</v>
      </c>
      <c r="F3543" s="11" t="s">
        <v>14128</v>
      </c>
      <c r="G3543" s="11"/>
      <c r="H3543" s="11" t="s">
        <v>14129</v>
      </c>
      <c r="I3543" s="11"/>
      <c r="J3543" s="12">
        <v>2026</v>
      </c>
      <c r="K3543" s="11" t="s">
        <v>731</v>
      </c>
      <c r="L3543" s="11" t="s">
        <v>14119</v>
      </c>
      <c r="M3543" s="13">
        <v>168</v>
      </c>
      <c r="N3543" s="11" t="s">
        <v>14120</v>
      </c>
      <c r="O3543" s="11" t="s">
        <v>2102</v>
      </c>
      <c r="P3543" s="13">
        <v>48</v>
      </c>
      <c r="Q3543" s="11"/>
      <c r="R3543" s="11"/>
      <c r="S3543" s="11" t="s">
        <v>22</v>
      </c>
      <c r="T3543" s="11" t="s">
        <v>41</v>
      </c>
      <c r="U3543" s="11" t="s">
        <v>8177</v>
      </c>
      <c r="V3543" s="11" t="s">
        <v>14130</v>
      </c>
      <c r="W3543" s="11" t="s">
        <v>44</v>
      </c>
      <c r="X3543" s="18">
        <v>214</v>
      </c>
      <c r="Y3543" s="18"/>
      <c r="Z3543" s="11">
        <f>$B$3543*$X$3543*(100%-$C$15)</f>
        <v>0</v>
      </c>
    </row>
    <row r="3544" spans="1:26" s="10" customFormat="1" ht="39.950000000000003" customHeight="1" x14ac:dyDescent="0.2">
      <c r="A3544" s="11" t="s">
        <v>45</v>
      </c>
      <c r="B3544" s="11"/>
      <c r="C3544" s="11" t="s">
        <v>3069</v>
      </c>
      <c r="D3544" s="11" t="s">
        <v>14131</v>
      </c>
      <c r="E3544" s="11" t="s">
        <v>14132</v>
      </c>
      <c r="F3544" s="11" t="s">
        <v>14133</v>
      </c>
      <c r="G3544" s="11"/>
      <c r="H3544" s="11" t="s">
        <v>14134</v>
      </c>
      <c r="I3544" s="11"/>
      <c r="J3544" s="12">
        <v>2026</v>
      </c>
      <c r="K3544" s="11" t="s">
        <v>2242</v>
      </c>
      <c r="L3544" s="11" t="s">
        <v>14119</v>
      </c>
      <c r="M3544" s="13">
        <v>168</v>
      </c>
      <c r="N3544" s="11" t="s">
        <v>14120</v>
      </c>
      <c r="O3544" s="11" t="s">
        <v>2102</v>
      </c>
      <c r="P3544" s="13">
        <v>48</v>
      </c>
      <c r="Q3544" s="11"/>
      <c r="R3544" s="11"/>
      <c r="S3544" s="11" t="s">
        <v>22</v>
      </c>
      <c r="T3544" s="11" t="s">
        <v>41</v>
      </c>
      <c r="U3544" s="11" t="s">
        <v>8177</v>
      </c>
      <c r="V3544" s="11" t="s">
        <v>14121</v>
      </c>
      <c r="W3544" s="11" t="s">
        <v>44</v>
      </c>
      <c r="X3544" s="18">
        <v>214</v>
      </c>
      <c r="Y3544" s="18"/>
      <c r="Z3544" s="11">
        <f>$B$3544*$X$3544*(100%-$C$15)</f>
        <v>0</v>
      </c>
    </row>
    <row r="3545" spans="1:26" s="10" customFormat="1" ht="39.950000000000003" customHeight="1" x14ac:dyDescent="0.2">
      <c r="A3545" s="11" t="s">
        <v>45</v>
      </c>
      <c r="B3545" s="11"/>
      <c r="C3545" s="11" t="s">
        <v>3069</v>
      </c>
      <c r="D3545" s="11" t="s">
        <v>14135</v>
      </c>
      <c r="E3545" s="11" t="s">
        <v>14136</v>
      </c>
      <c r="F3545" s="11" t="s">
        <v>14137</v>
      </c>
      <c r="G3545" s="11"/>
      <c r="H3545" s="11" t="s">
        <v>14138</v>
      </c>
      <c r="I3545" s="11"/>
      <c r="J3545" s="12">
        <v>2026</v>
      </c>
      <c r="K3545" s="11" t="s">
        <v>2242</v>
      </c>
      <c r="L3545" s="11" t="s">
        <v>14119</v>
      </c>
      <c r="M3545" s="13">
        <v>168</v>
      </c>
      <c r="N3545" s="11" t="s">
        <v>14120</v>
      </c>
      <c r="O3545" s="11" t="s">
        <v>2102</v>
      </c>
      <c r="P3545" s="13">
        <v>48</v>
      </c>
      <c r="Q3545" s="11"/>
      <c r="R3545" s="11"/>
      <c r="S3545" s="11" t="s">
        <v>22</v>
      </c>
      <c r="T3545" s="11" t="s">
        <v>41</v>
      </c>
      <c r="U3545" s="11" t="s">
        <v>8177</v>
      </c>
      <c r="V3545" s="11" t="s">
        <v>14121</v>
      </c>
      <c r="W3545" s="11" t="s">
        <v>44</v>
      </c>
      <c r="X3545" s="18">
        <v>214</v>
      </c>
      <c r="Y3545" s="18"/>
      <c r="Z3545" s="11">
        <f>$B$3545*$X$3545*(100%-$C$15)</f>
        <v>0</v>
      </c>
    </row>
    <row r="3546" spans="1:26" s="10" customFormat="1" ht="39.950000000000003" customHeight="1" x14ac:dyDescent="0.2">
      <c r="A3546" s="11" t="s">
        <v>45</v>
      </c>
      <c r="B3546" s="11"/>
      <c r="C3546" s="11" t="s">
        <v>3069</v>
      </c>
      <c r="D3546" s="11" t="s">
        <v>14139</v>
      </c>
      <c r="E3546" s="11" t="s">
        <v>14140</v>
      </c>
      <c r="F3546" s="11" t="s">
        <v>14141</v>
      </c>
      <c r="G3546" s="11"/>
      <c r="H3546" s="11" t="s">
        <v>14142</v>
      </c>
      <c r="I3546" s="11"/>
      <c r="J3546" s="12">
        <v>2026</v>
      </c>
      <c r="K3546" s="11" t="s">
        <v>2242</v>
      </c>
      <c r="L3546" s="11" t="s">
        <v>14119</v>
      </c>
      <c r="M3546" s="13">
        <v>168</v>
      </c>
      <c r="N3546" s="11" t="s">
        <v>14120</v>
      </c>
      <c r="O3546" s="11" t="s">
        <v>2102</v>
      </c>
      <c r="P3546" s="13">
        <v>48</v>
      </c>
      <c r="Q3546" s="11"/>
      <c r="R3546" s="11"/>
      <c r="S3546" s="11" t="s">
        <v>22</v>
      </c>
      <c r="T3546" s="11" t="s">
        <v>41</v>
      </c>
      <c r="U3546" s="11" t="s">
        <v>8177</v>
      </c>
      <c r="V3546" s="11" t="s">
        <v>14121</v>
      </c>
      <c r="W3546" s="11" t="s">
        <v>44</v>
      </c>
      <c r="X3546" s="18">
        <v>214</v>
      </c>
      <c r="Y3546" s="18"/>
      <c r="Z3546" s="11">
        <f>$B$3546*$X$3546*(100%-$C$15)</f>
        <v>0</v>
      </c>
    </row>
    <row r="3547" spans="1:26" s="10" customFormat="1" ht="39.950000000000003" customHeight="1" x14ac:dyDescent="0.2">
      <c r="A3547" s="11" t="s">
        <v>45</v>
      </c>
      <c r="B3547" s="11"/>
      <c r="C3547" s="11" t="s">
        <v>29</v>
      </c>
      <c r="D3547" s="11" t="s">
        <v>14143</v>
      </c>
      <c r="E3547" s="11" t="s">
        <v>14144</v>
      </c>
      <c r="F3547" s="11" t="s">
        <v>14145</v>
      </c>
      <c r="G3547" s="11" t="s">
        <v>9690</v>
      </c>
      <c r="H3547" s="11" t="s">
        <v>14146</v>
      </c>
      <c r="I3547" s="11"/>
      <c r="J3547" s="12">
        <v>2017</v>
      </c>
      <c r="K3547" s="11" t="s">
        <v>2309</v>
      </c>
      <c r="L3547" s="11" t="s">
        <v>9060</v>
      </c>
      <c r="M3547" s="13">
        <v>910</v>
      </c>
      <c r="N3547" s="11" t="s">
        <v>14147</v>
      </c>
      <c r="O3547" s="11" t="s">
        <v>2196</v>
      </c>
      <c r="P3547" s="13">
        <v>256</v>
      </c>
      <c r="Q3547" s="11" t="s">
        <v>2130</v>
      </c>
      <c r="R3547" s="11"/>
      <c r="S3547" s="11" t="s">
        <v>7655</v>
      </c>
      <c r="T3547" s="11" t="s">
        <v>41</v>
      </c>
      <c r="U3547" s="11" t="s">
        <v>14148</v>
      </c>
      <c r="V3547" s="11" t="s">
        <v>14149</v>
      </c>
      <c r="W3547" s="11"/>
      <c r="X3547" s="18">
        <v>693</v>
      </c>
      <c r="Y3547" s="18"/>
      <c r="Z3547" s="11">
        <f>$B$3547*$X$3547*(100%-$C$15)</f>
        <v>0</v>
      </c>
    </row>
    <row r="3548" spans="1:26" s="10" customFormat="1" ht="39.950000000000003" customHeight="1" x14ac:dyDescent="0.2">
      <c r="A3548" s="11" t="s">
        <v>45</v>
      </c>
      <c r="B3548" s="11"/>
      <c r="C3548" s="11" t="s">
        <v>29</v>
      </c>
      <c r="D3548" s="11" t="s">
        <v>14150</v>
      </c>
      <c r="E3548" s="11" t="s">
        <v>14151</v>
      </c>
      <c r="F3548" s="11" t="s">
        <v>14152</v>
      </c>
      <c r="G3548" s="11" t="s">
        <v>14153</v>
      </c>
      <c r="H3548" s="11" t="s">
        <v>14154</v>
      </c>
      <c r="I3548" s="11"/>
      <c r="J3548" s="12">
        <v>2017</v>
      </c>
      <c r="K3548" s="11" t="s">
        <v>2309</v>
      </c>
      <c r="L3548" s="11" t="s">
        <v>9060</v>
      </c>
      <c r="M3548" s="13">
        <v>934</v>
      </c>
      <c r="N3548" s="11" t="s">
        <v>14147</v>
      </c>
      <c r="O3548" s="11" t="s">
        <v>2196</v>
      </c>
      <c r="P3548" s="13">
        <v>256</v>
      </c>
      <c r="Q3548" s="11" t="s">
        <v>2917</v>
      </c>
      <c r="R3548" s="11"/>
      <c r="S3548" s="11" t="s">
        <v>7655</v>
      </c>
      <c r="T3548" s="11" t="s">
        <v>41</v>
      </c>
      <c r="U3548" s="11" t="s">
        <v>14148</v>
      </c>
      <c r="V3548" s="11" t="s">
        <v>14155</v>
      </c>
      <c r="W3548" s="11" t="s">
        <v>44</v>
      </c>
      <c r="X3548" s="18">
        <v>693</v>
      </c>
      <c r="Y3548" s="18"/>
      <c r="Z3548" s="11">
        <f>$B$3548*$X$3548*(100%-$C$15)</f>
        <v>0</v>
      </c>
    </row>
    <row r="3549" spans="1:26" s="10" customFormat="1" ht="39.950000000000003" customHeight="1" x14ac:dyDescent="0.2">
      <c r="A3549" s="11" t="s">
        <v>45</v>
      </c>
      <c r="B3549" s="11"/>
      <c r="C3549" s="11" t="s">
        <v>29</v>
      </c>
      <c r="D3549" s="11" t="s">
        <v>14156</v>
      </c>
      <c r="E3549" s="11" t="s">
        <v>14157</v>
      </c>
      <c r="F3549" s="11" t="s">
        <v>14158</v>
      </c>
      <c r="G3549" s="11" t="s">
        <v>9690</v>
      </c>
      <c r="H3549" s="11" t="s">
        <v>14159</v>
      </c>
      <c r="I3549" s="11"/>
      <c r="J3549" s="12">
        <v>2019</v>
      </c>
      <c r="K3549" s="11" t="s">
        <v>2309</v>
      </c>
      <c r="L3549" s="11" t="s">
        <v>9060</v>
      </c>
      <c r="M3549" s="13">
        <v>898</v>
      </c>
      <c r="N3549" s="11" t="s">
        <v>2195</v>
      </c>
      <c r="O3549" s="11" t="s">
        <v>2196</v>
      </c>
      <c r="P3549" s="13">
        <v>256</v>
      </c>
      <c r="Q3549" s="11" t="s">
        <v>2130</v>
      </c>
      <c r="R3549" s="11"/>
      <c r="S3549" s="11" t="s">
        <v>7655</v>
      </c>
      <c r="T3549" s="11" t="s">
        <v>41</v>
      </c>
      <c r="U3549" s="11" t="s">
        <v>14148</v>
      </c>
      <c r="V3549" s="11" t="s">
        <v>14160</v>
      </c>
      <c r="W3549" s="11" t="s">
        <v>44</v>
      </c>
      <c r="X3549" s="18">
        <v>693</v>
      </c>
      <c r="Y3549" s="18"/>
      <c r="Z3549" s="11">
        <f>$B$3549*$X$3549*(100%-$C$15)</f>
        <v>0</v>
      </c>
    </row>
    <row r="3550" spans="1:26" s="10" customFormat="1" ht="39.950000000000003" customHeight="1" x14ac:dyDescent="0.2">
      <c r="A3550" s="11" t="s">
        <v>45</v>
      </c>
      <c r="B3550" s="11"/>
      <c r="C3550" s="11" t="s">
        <v>29</v>
      </c>
      <c r="D3550" s="11" t="s">
        <v>14161</v>
      </c>
      <c r="E3550" s="11" t="s">
        <v>14162</v>
      </c>
      <c r="F3550" s="11" t="s">
        <v>14163</v>
      </c>
      <c r="G3550" s="11"/>
      <c r="H3550" s="11" t="s">
        <v>14164</v>
      </c>
      <c r="I3550" s="11"/>
      <c r="J3550" s="12">
        <v>2020</v>
      </c>
      <c r="K3550" s="11" t="s">
        <v>2422</v>
      </c>
      <c r="L3550" s="11" t="s">
        <v>14165</v>
      </c>
      <c r="M3550" s="13">
        <v>16</v>
      </c>
      <c r="N3550" s="11" t="s">
        <v>14166</v>
      </c>
      <c r="O3550" s="11" t="s">
        <v>14167</v>
      </c>
      <c r="P3550" s="13">
        <v>16</v>
      </c>
      <c r="Q3550" s="11" t="s">
        <v>7474</v>
      </c>
      <c r="R3550" s="11"/>
      <c r="S3550" s="11" t="s">
        <v>22</v>
      </c>
      <c r="T3550" s="11" t="s">
        <v>41</v>
      </c>
      <c r="U3550" s="11" t="s">
        <v>7815</v>
      </c>
      <c r="V3550" s="11" t="s">
        <v>14168</v>
      </c>
      <c r="W3550" s="11" t="s">
        <v>44</v>
      </c>
      <c r="X3550" s="18">
        <v>22</v>
      </c>
      <c r="Y3550" s="18"/>
      <c r="Z3550" s="11">
        <f>$B$3550*$X$3550*(100%-$C$15)</f>
        <v>0</v>
      </c>
    </row>
    <row r="3551" spans="1:26" s="10" customFormat="1" ht="39.950000000000003" customHeight="1" x14ac:dyDescent="0.2">
      <c r="A3551" s="11" t="s">
        <v>45</v>
      </c>
      <c r="B3551" s="11"/>
      <c r="C3551" s="11" t="s">
        <v>29</v>
      </c>
      <c r="D3551" s="11" t="s">
        <v>14169</v>
      </c>
      <c r="E3551" s="11" t="s">
        <v>14170</v>
      </c>
      <c r="F3551" s="11" t="s">
        <v>14171</v>
      </c>
      <c r="G3551" s="11"/>
      <c r="H3551" s="11" t="s">
        <v>14172</v>
      </c>
      <c r="I3551" s="11"/>
      <c r="J3551" s="12">
        <v>2020</v>
      </c>
      <c r="K3551" s="11" t="s">
        <v>2422</v>
      </c>
      <c r="L3551" s="11" t="s">
        <v>14165</v>
      </c>
      <c r="M3551" s="13">
        <v>16</v>
      </c>
      <c r="N3551" s="11" t="s">
        <v>14166</v>
      </c>
      <c r="O3551" s="11" t="s">
        <v>14167</v>
      </c>
      <c r="P3551" s="13">
        <v>16</v>
      </c>
      <c r="Q3551" s="11" t="s">
        <v>7474</v>
      </c>
      <c r="R3551" s="11"/>
      <c r="S3551" s="11" t="s">
        <v>22</v>
      </c>
      <c r="T3551" s="11" t="s">
        <v>41</v>
      </c>
      <c r="U3551" s="11" t="s">
        <v>7815</v>
      </c>
      <c r="V3551" s="11" t="s">
        <v>14173</v>
      </c>
      <c r="W3551" s="11" t="s">
        <v>44</v>
      </c>
      <c r="X3551" s="18">
        <v>22</v>
      </c>
      <c r="Y3551" s="18"/>
      <c r="Z3551" s="11">
        <f>$B$3551*$X$3551*(100%-$C$15)</f>
        <v>0</v>
      </c>
    </row>
    <row r="3552" spans="1:26" s="10" customFormat="1" ht="39.950000000000003" customHeight="1" x14ac:dyDescent="0.2">
      <c r="A3552" s="11" t="s">
        <v>45</v>
      </c>
      <c r="B3552" s="11"/>
      <c r="C3552" s="11" t="s">
        <v>29</v>
      </c>
      <c r="D3552" s="11" t="s">
        <v>14174</v>
      </c>
      <c r="E3552" s="11" t="s">
        <v>14175</v>
      </c>
      <c r="F3552" s="11" t="s">
        <v>14176</v>
      </c>
      <c r="G3552" s="11"/>
      <c r="H3552" s="11" t="s">
        <v>14177</v>
      </c>
      <c r="I3552" s="11"/>
      <c r="J3552" s="12">
        <v>2020</v>
      </c>
      <c r="K3552" s="11" t="s">
        <v>2422</v>
      </c>
      <c r="L3552" s="11" t="s">
        <v>14165</v>
      </c>
      <c r="M3552" s="13">
        <v>16</v>
      </c>
      <c r="N3552" s="11" t="s">
        <v>14166</v>
      </c>
      <c r="O3552" s="11" t="s">
        <v>14167</v>
      </c>
      <c r="P3552" s="13">
        <v>16</v>
      </c>
      <c r="Q3552" s="11" t="s">
        <v>7474</v>
      </c>
      <c r="R3552" s="11"/>
      <c r="S3552" s="11" t="s">
        <v>22</v>
      </c>
      <c r="T3552" s="11" t="s">
        <v>41</v>
      </c>
      <c r="U3552" s="11" t="s">
        <v>7815</v>
      </c>
      <c r="V3552" s="11" t="s">
        <v>14178</v>
      </c>
      <c r="W3552" s="11" t="s">
        <v>44</v>
      </c>
      <c r="X3552" s="18">
        <v>22</v>
      </c>
      <c r="Y3552" s="18"/>
      <c r="Z3552" s="11">
        <f>$B$3552*$X$3552*(100%-$C$15)</f>
        <v>0</v>
      </c>
    </row>
    <row r="3553" spans="1:26" s="10" customFormat="1" ht="39.950000000000003" customHeight="1" x14ac:dyDescent="0.2">
      <c r="A3553" s="11" t="s">
        <v>45</v>
      </c>
      <c r="B3553" s="11"/>
      <c r="C3553" s="11" t="s">
        <v>29</v>
      </c>
      <c r="D3553" s="11" t="s">
        <v>14179</v>
      </c>
      <c r="E3553" s="11" t="s">
        <v>14180</v>
      </c>
      <c r="F3553" s="11" t="s">
        <v>14181</v>
      </c>
      <c r="G3553" s="11" t="s">
        <v>14182</v>
      </c>
      <c r="H3553" s="11" t="s">
        <v>14183</v>
      </c>
      <c r="I3553" s="11"/>
      <c r="J3553" s="12">
        <v>2016</v>
      </c>
      <c r="K3553" s="11" t="s">
        <v>2207</v>
      </c>
      <c r="L3553" s="11" t="s">
        <v>14184</v>
      </c>
      <c r="M3553" s="13">
        <v>374</v>
      </c>
      <c r="N3553" s="11" t="s">
        <v>14185</v>
      </c>
      <c r="O3553" s="11" t="s">
        <v>2304</v>
      </c>
      <c r="P3553" s="13">
        <v>64</v>
      </c>
      <c r="Q3553" s="11" t="s">
        <v>2917</v>
      </c>
      <c r="R3553" s="11"/>
      <c r="S3553" s="11" t="s">
        <v>7655</v>
      </c>
      <c r="T3553" s="11" t="s">
        <v>41</v>
      </c>
      <c r="U3553" s="11" t="s">
        <v>9320</v>
      </c>
      <c r="V3553" s="11" t="s">
        <v>14186</v>
      </c>
      <c r="W3553" s="11" t="s">
        <v>44</v>
      </c>
      <c r="X3553" s="18">
        <v>345.4</v>
      </c>
      <c r="Y3553" s="18"/>
      <c r="Z3553" s="11">
        <f>$B$3553*$X$3553*(100%-$C$15)</f>
        <v>0</v>
      </c>
    </row>
    <row r="3554" spans="1:26" s="10" customFormat="1" ht="39.950000000000003" customHeight="1" x14ac:dyDescent="0.2">
      <c r="A3554" s="11" t="s">
        <v>45</v>
      </c>
      <c r="B3554" s="11"/>
      <c r="C3554" s="11" t="s">
        <v>29</v>
      </c>
      <c r="D3554" s="11" t="s">
        <v>14187</v>
      </c>
      <c r="E3554" s="11" t="s">
        <v>14188</v>
      </c>
      <c r="F3554" s="11" t="s">
        <v>14189</v>
      </c>
      <c r="G3554" s="11" t="s">
        <v>8304</v>
      </c>
      <c r="H3554" s="11" t="s">
        <v>14190</v>
      </c>
      <c r="I3554" s="11"/>
      <c r="J3554" s="12">
        <v>2018</v>
      </c>
      <c r="K3554" s="11" t="s">
        <v>14191</v>
      </c>
      <c r="L3554" s="11" t="s">
        <v>14184</v>
      </c>
      <c r="M3554" s="13">
        <v>358</v>
      </c>
      <c r="N3554" s="11" t="s">
        <v>14192</v>
      </c>
      <c r="O3554" s="11" t="s">
        <v>14193</v>
      </c>
      <c r="P3554" s="13">
        <v>64</v>
      </c>
      <c r="Q3554" s="11" t="s">
        <v>2130</v>
      </c>
      <c r="R3554" s="11"/>
      <c r="S3554" s="11" t="s">
        <v>7655</v>
      </c>
      <c r="T3554" s="11" t="s">
        <v>41</v>
      </c>
      <c r="U3554" s="11" t="s">
        <v>9320</v>
      </c>
      <c r="V3554" s="11" t="s">
        <v>14194</v>
      </c>
      <c r="W3554" s="11" t="s">
        <v>44</v>
      </c>
      <c r="X3554" s="18">
        <v>345.4</v>
      </c>
      <c r="Y3554" s="18"/>
      <c r="Z3554" s="11">
        <f>$B$3554*$X$3554*(100%-$C$15)</f>
        <v>0</v>
      </c>
    </row>
    <row r="3555" spans="1:26" s="10" customFormat="1" ht="39.950000000000003" customHeight="1" x14ac:dyDescent="0.2">
      <c r="A3555" s="11" t="s">
        <v>45</v>
      </c>
      <c r="B3555" s="11"/>
      <c r="C3555" s="11" t="s">
        <v>29</v>
      </c>
      <c r="D3555" s="11" t="s">
        <v>14195</v>
      </c>
      <c r="E3555" s="11" t="s">
        <v>14196</v>
      </c>
      <c r="F3555" s="11" t="s">
        <v>14197</v>
      </c>
      <c r="G3555" s="11" t="s">
        <v>14198</v>
      </c>
      <c r="H3555" s="11" t="s">
        <v>14199</v>
      </c>
      <c r="I3555" s="11"/>
      <c r="J3555" s="12">
        <v>2017</v>
      </c>
      <c r="K3555" s="11" t="s">
        <v>14191</v>
      </c>
      <c r="L3555" s="11" t="s">
        <v>14184</v>
      </c>
      <c r="M3555" s="13">
        <v>358</v>
      </c>
      <c r="N3555" s="11" t="s">
        <v>14200</v>
      </c>
      <c r="O3555" s="11" t="s">
        <v>2196</v>
      </c>
      <c r="P3555" s="13">
        <v>64</v>
      </c>
      <c r="Q3555" s="11" t="s">
        <v>2917</v>
      </c>
      <c r="R3555" s="11"/>
      <c r="S3555" s="11" t="s">
        <v>7655</v>
      </c>
      <c r="T3555" s="11" t="s">
        <v>41</v>
      </c>
      <c r="U3555" s="11" t="s">
        <v>14201</v>
      </c>
      <c r="V3555" s="11" t="s">
        <v>14202</v>
      </c>
      <c r="W3555" s="11" t="s">
        <v>44</v>
      </c>
      <c r="X3555" s="18">
        <v>345.4</v>
      </c>
      <c r="Y3555" s="18"/>
      <c r="Z3555" s="11">
        <f>$B$3555*$X$3555*(100%-$C$15)</f>
        <v>0</v>
      </c>
    </row>
    <row r="3556" spans="1:26" s="10" customFormat="1" ht="39.950000000000003" customHeight="1" x14ac:dyDescent="0.2">
      <c r="A3556" s="11" t="s">
        <v>45</v>
      </c>
      <c r="B3556" s="11"/>
      <c r="C3556" s="11" t="s">
        <v>29</v>
      </c>
      <c r="D3556" s="11" t="s">
        <v>14203</v>
      </c>
      <c r="E3556" s="11" t="s">
        <v>14204</v>
      </c>
      <c r="F3556" s="11" t="s">
        <v>14205</v>
      </c>
      <c r="G3556" s="11" t="s">
        <v>14206</v>
      </c>
      <c r="H3556" s="11" t="s">
        <v>14207</v>
      </c>
      <c r="I3556" s="11"/>
      <c r="J3556" s="12">
        <v>2015</v>
      </c>
      <c r="K3556" s="11" t="s">
        <v>14191</v>
      </c>
      <c r="L3556" s="11" t="s">
        <v>14184</v>
      </c>
      <c r="M3556" s="13">
        <v>379</v>
      </c>
      <c r="N3556" s="11" t="s">
        <v>14208</v>
      </c>
      <c r="O3556" s="11" t="s">
        <v>2304</v>
      </c>
      <c r="P3556" s="13">
        <v>64</v>
      </c>
      <c r="Q3556" s="11" t="s">
        <v>2917</v>
      </c>
      <c r="R3556" s="11"/>
      <c r="S3556" s="11" t="s">
        <v>7655</v>
      </c>
      <c r="T3556" s="11" t="s">
        <v>41</v>
      </c>
      <c r="U3556" s="11" t="s">
        <v>14201</v>
      </c>
      <c r="V3556" s="11" t="s">
        <v>14209</v>
      </c>
      <c r="W3556" s="11" t="s">
        <v>44</v>
      </c>
      <c r="X3556" s="18">
        <v>328.9</v>
      </c>
      <c r="Y3556" s="18"/>
      <c r="Z3556" s="11">
        <f>$B$3556*$X$3556*(100%-$C$15)</f>
        <v>0</v>
      </c>
    </row>
    <row r="3557" spans="1:26" s="10" customFormat="1" ht="39.950000000000003" customHeight="1" x14ac:dyDescent="0.2">
      <c r="A3557" s="11" t="s">
        <v>45</v>
      </c>
      <c r="B3557" s="11"/>
      <c r="C3557" s="11" t="s">
        <v>29</v>
      </c>
      <c r="D3557" s="11" t="s">
        <v>14210</v>
      </c>
      <c r="E3557" s="11" t="s">
        <v>14211</v>
      </c>
      <c r="F3557" s="11" t="s">
        <v>14212</v>
      </c>
      <c r="G3557" s="11" t="s">
        <v>14213</v>
      </c>
      <c r="H3557" s="11" t="s">
        <v>14214</v>
      </c>
      <c r="I3557" s="11"/>
      <c r="J3557" s="12">
        <v>2018</v>
      </c>
      <c r="K3557" s="11" t="s">
        <v>2207</v>
      </c>
      <c r="L3557" s="11" t="s">
        <v>14184</v>
      </c>
      <c r="M3557" s="13">
        <v>378</v>
      </c>
      <c r="N3557" s="11" t="s">
        <v>14215</v>
      </c>
      <c r="O3557" s="11" t="s">
        <v>14193</v>
      </c>
      <c r="P3557" s="13">
        <v>64</v>
      </c>
      <c r="Q3557" s="11" t="s">
        <v>2917</v>
      </c>
      <c r="R3557" s="11"/>
      <c r="S3557" s="11" t="s">
        <v>7655</v>
      </c>
      <c r="T3557" s="11" t="s">
        <v>41</v>
      </c>
      <c r="U3557" s="11" t="s">
        <v>9320</v>
      </c>
      <c r="V3557" s="11" t="s">
        <v>14216</v>
      </c>
      <c r="W3557" s="11" t="s">
        <v>44</v>
      </c>
      <c r="X3557" s="18">
        <v>345.4</v>
      </c>
      <c r="Y3557" s="18"/>
      <c r="Z3557" s="11">
        <f>$B$3557*$X$3557*(100%-$C$15)</f>
        <v>0</v>
      </c>
    </row>
    <row r="3558" spans="1:26" s="10" customFormat="1" ht="39.950000000000003" customHeight="1" x14ac:dyDescent="0.2">
      <c r="A3558" s="11" t="s">
        <v>45</v>
      </c>
      <c r="B3558" s="11"/>
      <c r="C3558" s="11" t="s">
        <v>29</v>
      </c>
      <c r="D3558" s="11" t="s">
        <v>14217</v>
      </c>
      <c r="E3558" s="11" t="s">
        <v>14218</v>
      </c>
      <c r="F3558" s="11" t="s">
        <v>14219</v>
      </c>
      <c r="G3558" s="11" t="s">
        <v>2984</v>
      </c>
      <c r="H3558" s="11" t="s">
        <v>14220</v>
      </c>
      <c r="I3558" s="11"/>
      <c r="J3558" s="12">
        <v>2019</v>
      </c>
      <c r="K3558" s="11" t="s">
        <v>14191</v>
      </c>
      <c r="L3558" s="11" t="s">
        <v>14184</v>
      </c>
      <c r="M3558" s="13">
        <v>378</v>
      </c>
      <c r="N3558" s="11" t="s">
        <v>14221</v>
      </c>
      <c r="O3558" s="11" t="s">
        <v>14193</v>
      </c>
      <c r="P3558" s="13">
        <v>64</v>
      </c>
      <c r="Q3558" s="11" t="s">
        <v>2430</v>
      </c>
      <c r="R3558" s="11"/>
      <c r="S3558" s="11" t="s">
        <v>7655</v>
      </c>
      <c r="T3558" s="11" t="s">
        <v>41</v>
      </c>
      <c r="U3558" s="11" t="s">
        <v>9320</v>
      </c>
      <c r="V3558" s="11" t="s">
        <v>14222</v>
      </c>
      <c r="W3558" s="11" t="s">
        <v>44</v>
      </c>
      <c r="X3558" s="18">
        <v>345.4</v>
      </c>
      <c r="Y3558" s="18"/>
      <c r="Z3558" s="11">
        <f>$B$3558*$X$3558*(100%-$C$15)</f>
        <v>0</v>
      </c>
    </row>
    <row r="3559" spans="1:26" s="10" customFormat="1" ht="39.950000000000003" customHeight="1" x14ac:dyDescent="0.2">
      <c r="A3559" s="11" t="s">
        <v>45</v>
      </c>
      <c r="B3559" s="11"/>
      <c r="C3559" s="11" t="s">
        <v>2242</v>
      </c>
      <c r="D3559" s="11" t="s">
        <v>14223</v>
      </c>
      <c r="E3559" s="11" t="s">
        <v>14224</v>
      </c>
      <c r="F3559" s="11" t="s">
        <v>14225</v>
      </c>
      <c r="G3559" s="11" t="s">
        <v>2441</v>
      </c>
      <c r="H3559" s="11" t="s">
        <v>14226</v>
      </c>
      <c r="I3559" s="11"/>
      <c r="J3559" s="12">
        <v>2025</v>
      </c>
      <c r="K3559" s="11" t="s">
        <v>83</v>
      </c>
      <c r="L3559" s="11" t="s">
        <v>14227</v>
      </c>
      <c r="M3559" s="13">
        <v>41</v>
      </c>
      <c r="N3559" s="11" t="s">
        <v>14228</v>
      </c>
      <c r="O3559" s="11" t="s">
        <v>2102</v>
      </c>
      <c r="P3559" s="13">
        <v>8</v>
      </c>
      <c r="Q3559" s="11" t="s">
        <v>2917</v>
      </c>
      <c r="R3559" s="11"/>
      <c r="S3559" s="11" t="s">
        <v>22</v>
      </c>
      <c r="T3559" s="11" t="s">
        <v>41</v>
      </c>
      <c r="U3559" s="11" t="s">
        <v>7686</v>
      </c>
      <c r="V3559" s="11" t="s">
        <v>14229</v>
      </c>
      <c r="W3559" s="11" t="s">
        <v>44</v>
      </c>
      <c r="X3559" s="18">
        <v>88</v>
      </c>
      <c r="Y3559" s="18"/>
      <c r="Z3559" s="11">
        <f>$B$3559*$X$3559*(100%-$C$15)</f>
        <v>0</v>
      </c>
    </row>
    <row r="3560" spans="1:26" s="10" customFormat="1" ht="39.950000000000003" customHeight="1" x14ac:dyDescent="0.2">
      <c r="A3560" s="11" t="s">
        <v>45</v>
      </c>
      <c r="B3560" s="11"/>
      <c r="C3560" s="11" t="s">
        <v>2242</v>
      </c>
      <c r="D3560" s="11" t="s">
        <v>14230</v>
      </c>
      <c r="E3560" s="11" t="s">
        <v>14231</v>
      </c>
      <c r="F3560" s="11" t="s">
        <v>14232</v>
      </c>
      <c r="G3560" s="11" t="s">
        <v>2441</v>
      </c>
      <c r="H3560" s="11" t="s">
        <v>14233</v>
      </c>
      <c r="I3560" s="11"/>
      <c r="J3560" s="12">
        <v>2023</v>
      </c>
      <c r="K3560" s="11" t="s">
        <v>83</v>
      </c>
      <c r="L3560" s="11" t="s">
        <v>14227</v>
      </c>
      <c r="M3560" s="13">
        <v>41</v>
      </c>
      <c r="N3560" s="11" t="s">
        <v>14228</v>
      </c>
      <c r="O3560" s="11" t="s">
        <v>2102</v>
      </c>
      <c r="P3560" s="13">
        <v>8</v>
      </c>
      <c r="Q3560" s="11"/>
      <c r="R3560" s="11"/>
      <c r="S3560" s="11" t="s">
        <v>22</v>
      </c>
      <c r="T3560" s="11" t="s">
        <v>41</v>
      </c>
      <c r="U3560" s="11" t="s">
        <v>7686</v>
      </c>
      <c r="V3560" s="11" t="s">
        <v>14234</v>
      </c>
      <c r="W3560" s="11" t="s">
        <v>44</v>
      </c>
      <c r="X3560" s="18">
        <v>88</v>
      </c>
      <c r="Y3560" s="18"/>
      <c r="Z3560" s="11">
        <f>$B$3560*$X$3560*(100%-$C$15)</f>
        <v>0</v>
      </c>
    </row>
    <row r="3561" spans="1:26" s="10" customFormat="1" ht="39.950000000000003" customHeight="1" x14ac:dyDescent="0.2">
      <c r="A3561" s="11" t="s">
        <v>45</v>
      </c>
      <c r="B3561" s="11"/>
      <c r="C3561" s="11" t="s">
        <v>2148</v>
      </c>
      <c r="D3561" s="11" t="s">
        <v>14235</v>
      </c>
      <c r="E3561" s="11" t="s">
        <v>14236</v>
      </c>
      <c r="F3561" s="11" t="s">
        <v>14237</v>
      </c>
      <c r="G3561" s="11" t="s">
        <v>7457</v>
      </c>
      <c r="H3561" s="11" t="s">
        <v>14238</v>
      </c>
      <c r="I3561" s="11"/>
      <c r="J3561" s="12">
        <v>2025</v>
      </c>
      <c r="K3561" s="11" t="s">
        <v>8323</v>
      </c>
      <c r="L3561" s="11" t="s">
        <v>2154</v>
      </c>
      <c r="M3561" s="13">
        <v>76</v>
      </c>
      <c r="N3561" s="11" t="s">
        <v>2155</v>
      </c>
      <c r="O3561" s="11" t="s">
        <v>2210</v>
      </c>
      <c r="P3561" s="13">
        <v>64</v>
      </c>
      <c r="Q3561" s="11"/>
      <c r="R3561" s="11"/>
      <c r="S3561" s="11" t="s">
        <v>22</v>
      </c>
      <c r="T3561" s="11" t="s">
        <v>41</v>
      </c>
      <c r="U3561" s="11" t="s">
        <v>7452</v>
      </c>
      <c r="V3561" s="11" t="s">
        <v>14239</v>
      </c>
      <c r="W3561" s="11" t="s">
        <v>44</v>
      </c>
      <c r="X3561" s="18">
        <v>148</v>
      </c>
      <c r="Y3561" s="18"/>
      <c r="Z3561" s="11">
        <f>$B$3561*$X$3561*(100%-$C$15)</f>
        <v>0</v>
      </c>
    </row>
    <row r="3562" spans="1:26" s="10" customFormat="1" ht="39.950000000000003" customHeight="1" x14ac:dyDescent="0.2">
      <c r="A3562" s="11" t="s">
        <v>45</v>
      </c>
      <c r="B3562" s="11"/>
      <c r="C3562" s="11" t="s">
        <v>9384</v>
      </c>
      <c r="D3562" s="11" t="s">
        <v>14240</v>
      </c>
      <c r="E3562" s="11" t="s">
        <v>14241</v>
      </c>
      <c r="F3562" s="11" t="s">
        <v>14242</v>
      </c>
      <c r="G3562" s="11" t="s">
        <v>14243</v>
      </c>
      <c r="H3562" s="11" t="s">
        <v>14244</v>
      </c>
      <c r="I3562" s="11"/>
      <c r="J3562" s="12">
        <v>2027</v>
      </c>
      <c r="K3562" s="11" t="s">
        <v>571</v>
      </c>
      <c r="L3562" s="11" t="s">
        <v>14245</v>
      </c>
      <c r="M3562" s="13">
        <v>100</v>
      </c>
      <c r="N3562" s="11" t="s">
        <v>14246</v>
      </c>
      <c r="O3562" s="11" t="s">
        <v>2210</v>
      </c>
      <c r="P3562" s="13">
        <v>96</v>
      </c>
      <c r="Q3562" s="11"/>
      <c r="R3562" s="11"/>
      <c r="S3562" s="11" t="s">
        <v>22</v>
      </c>
      <c r="T3562" s="11" t="s">
        <v>41</v>
      </c>
      <c r="U3562" s="11" t="s">
        <v>7452</v>
      </c>
      <c r="V3562" s="11" t="s">
        <v>14247</v>
      </c>
      <c r="W3562" s="11" t="s">
        <v>44</v>
      </c>
      <c r="X3562" s="18">
        <v>109</v>
      </c>
      <c r="Y3562" s="18"/>
      <c r="Z3562" s="11">
        <f>$B$3562*$X$3562*(100%-$C$15)</f>
        <v>0</v>
      </c>
    </row>
    <row r="3563" spans="1:26" s="10" customFormat="1" ht="39.950000000000003" customHeight="1" x14ac:dyDescent="0.2">
      <c r="A3563" s="11" t="s">
        <v>45</v>
      </c>
      <c r="B3563" s="11"/>
      <c r="C3563" s="11" t="s">
        <v>9384</v>
      </c>
      <c r="D3563" s="11" t="s">
        <v>14248</v>
      </c>
      <c r="E3563" s="11" t="s">
        <v>14249</v>
      </c>
      <c r="F3563" s="11" t="s">
        <v>14250</v>
      </c>
      <c r="G3563" s="11" t="s">
        <v>14243</v>
      </c>
      <c r="H3563" s="11" t="s">
        <v>14251</v>
      </c>
      <c r="I3563" s="11"/>
      <c r="J3563" s="12">
        <v>2027</v>
      </c>
      <c r="K3563" s="11" t="s">
        <v>571</v>
      </c>
      <c r="L3563" s="11" t="s">
        <v>14245</v>
      </c>
      <c r="M3563" s="13">
        <v>100</v>
      </c>
      <c r="N3563" s="11" t="s">
        <v>14246</v>
      </c>
      <c r="O3563" s="11" t="s">
        <v>2210</v>
      </c>
      <c r="P3563" s="13">
        <v>96</v>
      </c>
      <c r="Q3563" s="11"/>
      <c r="R3563" s="11"/>
      <c r="S3563" s="11" t="s">
        <v>22</v>
      </c>
      <c r="T3563" s="11" t="s">
        <v>41</v>
      </c>
      <c r="U3563" s="11" t="s">
        <v>8177</v>
      </c>
      <c r="V3563" s="11" t="s">
        <v>14252</v>
      </c>
      <c r="W3563" s="11" t="s">
        <v>44</v>
      </c>
      <c r="X3563" s="18">
        <v>109</v>
      </c>
      <c r="Y3563" s="18"/>
      <c r="Z3563" s="11">
        <f>$B$3563*$X$3563*(100%-$C$15)</f>
        <v>0</v>
      </c>
    </row>
    <row r="3564" spans="1:26" s="10" customFormat="1" ht="39.950000000000003" customHeight="1" x14ac:dyDescent="0.2">
      <c r="A3564" s="11" t="s">
        <v>45</v>
      </c>
      <c r="B3564" s="11"/>
      <c r="C3564" s="11" t="s">
        <v>9384</v>
      </c>
      <c r="D3564" s="11" t="s">
        <v>14253</v>
      </c>
      <c r="E3564" s="11" t="s">
        <v>14254</v>
      </c>
      <c r="F3564" s="11" t="s">
        <v>14255</v>
      </c>
      <c r="G3564" s="11" t="s">
        <v>14243</v>
      </c>
      <c r="H3564" s="11" t="s">
        <v>14256</v>
      </c>
      <c r="I3564" s="11"/>
      <c r="J3564" s="12">
        <v>2027</v>
      </c>
      <c r="K3564" s="11" t="s">
        <v>571</v>
      </c>
      <c r="L3564" s="11" t="s">
        <v>14245</v>
      </c>
      <c r="M3564" s="13">
        <v>94</v>
      </c>
      <c r="N3564" s="11" t="s">
        <v>14246</v>
      </c>
      <c r="O3564" s="11" t="s">
        <v>2210</v>
      </c>
      <c r="P3564" s="13">
        <v>96</v>
      </c>
      <c r="Q3564" s="11"/>
      <c r="R3564" s="11"/>
      <c r="S3564" s="11" t="s">
        <v>22</v>
      </c>
      <c r="T3564" s="11" t="s">
        <v>41</v>
      </c>
      <c r="U3564" s="11" t="s">
        <v>7686</v>
      </c>
      <c r="V3564" s="11" t="s">
        <v>14257</v>
      </c>
      <c r="W3564" s="11" t="s">
        <v>44</v>
      </c>
      <c r="X3564" s="18">
        <v>109</v>
      </c>
      <c r="Y3564" s="18"/>
      <c r="Z3564" s="11">
        <f>$B$3564*$X$3564*(100%-$C$15)</f>
        <v>0</v>
      </c>
    </row>
    <row r="3565" spans="1:26" s="10" customFormat="1" ht="39.950000000000003" customHeight="1" x14ac:dyDescent="0.2">
      <c r="A3565" s="11" t="s">
        <v>45</v>
      </c>
      <c r="B3565" s="11"/>
      <c r="C3565" s="11" t="s">
        <v>9384</v>
      </c>
      <c r="D3565" s="11" t="s">
        <v>14258</v>
      </c>
      <c r="E3565" s="11" t="s">
        <v>14259</v>
      </c>
      <c r="F3565" s="11" t="s">
        <v>14260</v>
      </c>
      <c r="G3565" s="11" t="s">
        <v>14243</v>
      </c>
      <c r="H3565" s="11" t="s">
        <v>14261</v>
      </c>
      <c r="I3565" s="11"/>
      <c r="J3565" s="12">
        <v>2027</v>
      </c>
      <c r="K3565" s="11" t="s">
        <v>571</v>
      </c>
      <c r="L3565" s="11" t="s">
        <v>14245</v>
      </c>
      <c r="M3565" s="13">
        <v>106</v>
      </c>
      <c r="N3565" s="11" t="s">
        <v>14246</v>
      </c>
      <c r="O3565" s="11" t="s">
        <v>2210</v>
      </c>
      <c r="P3565" s="13">
        <v>112</v>
      </c>
      <c r="Q3565" s="11"/>
      <c r="R3565" s="11"/>
      <c r="S3565" s="11" t="s">
        <v>22</v>
      </c>
      <c r="T3565" s="11" t="s">
        <v>41</v>
      </c>
      <c r="U3565" s="11" t="s">
        <v>7465</v>
      </c>
      <c r="V3565" s="11" t="s">
        <v>14262</v>
      </c>
      <c r="W3565" s="11" t="s">
        <v>44</v>
      </c>
      <c r="X3565" s="18">
        <v>139</v>
      </c>
      <c r="Y3565" s="18"/>
      <c r="Z3565" s="11">
        <f>$B$3565*$X$3565*(100%-$C$15)</f>
        <v>0</v>
      </c>
    </row>
    <row r="3566" spans="1:26" s="10" customFormat="1" ht="39.950000000000003" customHeight="1" x14ac:dyDescent="0.2">
      <c r="A3566" s="11" t="s">
        <v>45</v>
      </c>
      <c r="B3566" s="11"/>
      <c r="C3566" s="11" t="s">
        <v>9384</v>
      </c>
      <c r="D3566" s="11" t="s">
        <v>14263</v>
      </c>
      <c r="E3566" s="11" t="s">
        <v>14264</v>
      </c>
      <c r="F3566" s="11" t="s">
        <v>14265</v>
      </c>
      <c r="G3566" s="11" t="s">
        <v>14243</v>
      </c>
      <c r="H3566" s="11" t="s">
        <v>14266</v>
      </c>
      <c r="I3566" s="11"/>
      <c r="J3566" s="12">
        <v>2024</v>
      </c>
      <c r="K3566" s="11" t="s">
        <v>571</v>
      </c>
      <c r="L3566" s="11" t="s">
        <v>14245</v>
      </c>
      <c r="M3566" s="13">
        <v>96</v>
      </c>
      <c r="N3566" s="11" t="s">
        <v>14246</v>
      </c>
      <c r="O3566" s="11" t="s">
        <v>2210</v>
      </c>
      <c r="P3566" s="13">
        <v>112</v>
      </c>
      <c r="Q3566" s="11"/>
      <c r="R3566" s="11"/>
      <c r="S3566" s="11" t="s">
        <v>22</v>
      </c>
      <c r="T3566" s="11" t="s">
        <v>41</v>
      </c>
      <c r="U3566" s="11" t="s">
        <v>8177</v>
      </c>
      <c r="V3566" s="11" t="s">
        <v>14267</v>
      </c>
      <c r="W3566" s="11" t="s">
        <v>44</v>
      </c>
      <c r="X3566" s="18">
        <v>168</v>
      </c>
      <c r="Y3566" s="18"/>
      <c r="Z3566" s="11">
        <f>$B$3566*$X$3566*(100%-$C$15)</f>
        <v>0</v>
      </c>
    </row>
    <row r="3567" spans="1:26" s="10" customFormat="1" ht="39.950000000000003" customHeight="1" x14ac:dyDescent="0.2">
      <c r="A3567" s="11" t="s">
        <v>78</v>
      </c>
      <c r="B3567" s="11"/>
      <c r="C3567" s="11" t="s">
        <v>3081</v>
      </c>
      <c r="D3567" s="11" t="s">
        <v>14268</v>
      </c>
      <c r="E3567" s="11" t="s">
        <v>14269</v>
      </c>
      <c r="F3567" s="11" t="s">
        <v>14270</v>
      </c>
      <c r="G3567" s="11"/>
      <c r="H3567" s="11" t="s">
        <v>14271</v>
      </c>
      <c r="I3567" s="11"/>
      <c r="J3567" s="12">
        <v>2022</v>
      </c>
      <c r="K3567" s="11" t="s">
        <v>1192</v>
      </c>
      <c r="L3567" s="11" t="s">
        <v>9173</v>
      </c>
      <c r="M3567" s="13">
        <v>100</v>
      </c>
      <c r="N3567" s="11" t="s">
        <v>14272</v>
      </c>
      <c r="O3567" s="11" t="s">
        <v>14272</v>
      </c>
      <c r="P3567" s="13">
        <v>1</v>
      </c>
      <c r="Q3567" s="11"/>
      <c r="R3567" s="11"/>
      <c r="S3567" s="11"/>
      <c r="T3567" s="11" t="s">
        <v>76</v>
      </c>
      <c r="U3567" s="11" t="s">
        <v>42</v>
      </c>
      <c r="V3567" s="11" t="s">
        <v>14273</v>
      </c>
      <c r="W3567" s="11"/>
      <c r="X3567" s="18">
        <v>377</v>
      </c>
      <c r="Y3567" s="18"/>
      <c r="Z3567" s="11">
        <f>$B$3567*$X$3567*(100%-$C$15)</f>
        <v>0</v>
      </c>
    </row>
    <row r="3568" spans="1:26" s="10" customFormat="1" ht="39.950000000000003" customHeight="1" x14ac:dyDescent="0.2">
      <c r="A3568" s="11" t="s">
        <v>78</v>
      </c>
      <c r="B3568" s="11"/>
      <c r="C3568" s="11" t="s">
        <v>142</v>
      </c>
      <c r="D3568" s="11" t="s">
        <v>14274</v>
      </c>
      <c r="E3568" s="11" t="s">
        <v>14275</v>
      </c>
      <c r="F3568" s="11" t="s">
        <v>14276</v>
      </c>
      <c r="G3568" s="11"/>
      <c r="H3568" s="11" t="s">
        <v>14277</v>
      </c>
      <c r="I3568" s="11"/>
      <c r="J3568" s="12">
        <v>2024</v>
      </c>
      <c r="K3568" s="11" t="s">
        <v>190</v>
      </c>
      <c r="L3568" s="11" t="s">
        <v>4165</v>
      </c>
      <c r="M3568" s="13">
        <v>69</v>
      </c>
      <c r="N3568" s="11" t="s">
        <v>424</v>
      </c>
      <c r="O3568" s="11" t="s">
        <v>304</v>
      </c>
      <c r="P3568" s="13">
        <v>4</v>
      </c>
      <c r="Q3568" s="11" t="s">
        <v>14278</v>
      </c>
      <c r="R3568" s="11" t="s">
        <v>75</v>
      </c>
      <c r="S3568" s="11"/>
      <c r="T3568" s="11" t="s">
        <v>76</v>
      </c>
      <c r="U3568" s="11" t="s">
        <v>42</v>
      </c>
      <c r="V3568" s="11" t="s">
        <v>14279</v>
      </c>
      <c r="W3568" s="11"/>
      <c r="X3568" s="18">
        <v>216.3</v>
      </c>
      <c r="Y3568" s="18"/>
      <c r="Z3568" s="11">
        <f>$B$3568*$X$3568*(100%-$C$15)</f>
        <v>0</v>
      </c>
    </row>
    <row r="3569" spans="1:26" s="10" customFormat="1" ht="39.950000000000003" customHeight="1" x14ac:dyDescent="0.2">
      <c r="A3569" s="11" t="s">
        <v>78</v>
      </c>
      <c r="B3569" s="11"/>
      <c r="C3569" s="11" t="s">
        <v>142</v>
      </c>
      <c r="D3569" s="11" t="s">
        <v>14280</v>
      </c>
      <c r="E3569" s="11" t="s">
        <v>14281</v>
      </c>
      <c r="F3569" s="11" t="s">
        <v>14282</v>
      </c>
      <c r="G3569" s="11"/>
      <c r="H3569" s="11" t="s">
        <v>14283</v>
      </c>
      <c r="I3569" s="11"/>
      <c r="J3569" s="12">
        <v>2023</v>
      </c>
      <c r="K3569" s="11" t="s">
        <v>2128</v>
      </c>
      <c r="L3569" s="11" t="s">
        <v>14284</v>
      </c>
      <c r="M3569" s="13">
        <v>69</v>
      </c>
      <c r="N3569" s="11" t="s">
        <v>424</v>
      </c>
      <c r="O3569" s="11" t="s">
        <v>512</v>
      </c>
      <c r="P3569" s="13">
        <v>4</v>
      </c>
      <c r="Q3569" s="11"/>
      <c r="R3569" s="11" t="s">
        <v>75</v>
      </c>
      <c r="S3569" s="11"/>
      <c r="T3569" s="11" t="s">
        <v>76</v>
      </c>
      <c r="U3569" s="11" t="s">
        <v>42</v>
      </c>
      <c r="V3569" s="11" t="s">
        <v>14285</v>
      </c>
      <c r="W3569" s="11" t="s">
        <v>152</v>
      </c>
      <c r="X3569" s="18">
        <v>216.3</v>
      </c>
      <c r="Y3569" s="18"/>
      <c r="Z3569" s="11">
        <f>$B$3569*$X$3569*(100%-$C$15)</f>
        <v>0</v>
      </c>
    </row>
    <row r="3570" spans="1:26" s="10" customFormat="1" ht="39.950000000000003" customHeight="1" x14ac:dyDescent="0.2">
      <c r="A3570" s="11" t="s">
        <v>78</v>
      </c>
      <c r="B3570" s="11"/>
      <c r="C3570" s="11" t="s">
        <v>142</v>
      </c>
      <c r="D3570" s="11" t="s">
        <v>14286</v>
      </c>
      <c r="E3570" s="11" t="s">
        <v>14287</v>
      </c>
      <c r="F3570" s="11" t="s">
        <v>14288</v>
      </c>
      <c r="G3570" s="11"/>
      <c r="H3570" s="11" t="s">
        <v>14289</v>
      </c>
      <c r="I3570" s="11"/>
      <c r="J3570" s="12">
        <v>2023</v>
      </c>
      <c r="K3570" s="11" t="s">
        <v>2136</v>
      </c>
      <c r="L3570" s="11" t="s">
        <v>7396</v>
      </c>
      <c r="M3570" s="13">
        <v>64</v>
      </c>
      <c r="N3570" s="11" t="s">
        <v>14290</v>
      </c>
      <c r="O3570" s="11" t="s">
        <v>14291</v>
      </c>
      <c r="P3570" s="13">
        <v>1</v>
      </c>
      <c r="Q3570" s="11" t="s">
        <v>2130</v>
      </c>
      <c r="R3570" s="11"/>
      <c r="S3570" s="11"/>
      <c r="T3570" s="11" t="s">
        <v>76</v>
      </c>
      <c r="U3570" s="11" t="s">
        <v>42</v>
      </c>
      <c r="V3570" s="11" t="s">
        <v>14292</v>
      </c>
      <c r="W3570" s="11"/>
      <c r="X3570" s="18">
        <v>82</v>
      </c>
      <c r="Y3570" s="18"/>
      <c r="Z3570" s="11">
        <f>$B$3570*$X$3570*(100%-$C$15)</f>
        <v>0</v>
      </c>
    </row>
    <row r="3571" spans="1:26" s="10" customFormat="1" ht="39.950000000000003" customHeight="1" x14ac:dyDescent="0.2">
      <c r="A3571" s="11" t="s">
        <v>78</v>
      </c>
      <c r="B3571" s="11"/>
      <c r="C3571" s="11" t="s">
        <v>142</v>
      </c>
      <c r="D3571" s="11" t="s">
        <v>14293</v>
      </c>
      <c r="E3571" s="11" t="s">
        <v>14294</v>
      </c>
      <c r="F3571" s="11" t="s">
        <v>14295</v>
      </c>
      <c r="G3571" s="11"/>
      <c r="H3571" s="11" t="s">
        <v>14296</v>
      </c>
      <c r="I3571" s="11"/>
      <c r="J3571" s="12">
        <v>2022</v>
      </c>
      <c r="K3571" s="11" t="s">
        <v>157</v>
      </c>
      <c r="L3571" s="11" t="s">
        <v>7396</v>
      </c>
      <c r="M3571" s="13">
        <v>69</v>
      </c>
      <c r="N3571" s="11" t="s">
        <v>14290</v>
      </c>
      <c r="O3571" s="11" t="s">
        <v>14291</v>
      </c>
      <c r="P3571" s="13">
        <v>4</v>
      </c>
      <c r="Q3571" s="11" t="s">
        <v>2130</v>
      </c>
      <c r="R3571" s="11"/>
      <c r="S3571" s="11"/>
      <c r="T3571" s="11" t="s">
        <v>76</v>
      </c>
      <c r="U3571" s="11" t="s">
        <v>42</v>
      </c>
      <c r="V3571" s="11" t="s">
        <v>14297</v>
      </c>
      <c r="W3571" s="11" t="s">
        <v>152</v>
      </c>
      <c r="X3571" s="18">
        <v>82</v>
      </c>
      <c r="Y3571" s="18"/>
      <c r="Z3571" s="11">
        <f>$B$3571*$X$3571*(100%-$C$15)</f>
        <v>0</v>
      </c>
    </row>
    <row r="3572" spans="1:26" s="10" customFormat="1" ht="39.950000000000003" customHeight="1" x14ac:dyDescent="0.2">
      <c r="A3572" s="11" t="s">
        <v>78</v>
      </c>
      <c r="B3572" s="11"/>
      <c r="C3572" s="11" t="s">
        <v>142</v>
      </c>
      <c r="D3572" s="11" t="s">
        <v>14298</v>
      </c>
      <c r="E3572" s="11" t="s">
        <v>14299</v>
      </c>
      <c r="F3572" s="11" t="s">
        <v>14300</v>
      </c>
      <c r="G3572" s="11"/>
      <c r="H3572" s="11" t="s">
        <v>14301</v>
      </c>
      <c r="I3572" s="11"/>
      <c r="J3572" s="12">
        <v>2024</v>
      </c>
      <c r="K3572" s="11" t="s">
        <v>2724</v>
      </c>
      <c r="L3572" s="11" t="s">
        <v>7396</v>
      </c>
      <c r="M3572" s="13">
        <v>100</v>
      </c>
      <c r="N3572" s="11" t="s">
        <v>14290</v>
      </c>
      <c r="O3572" s="11" t="s">
        <v>14291</v>
      </c>
      <c r="P3572" s="13">
        <v>1</v>
      </c>
      <c r="Q3572" s="11" t="s">
        <v>2257</v>
      </c>
      <c r="R3572" s="11" t="s">
        <v>113</v>
      </c>
      <c r="S3572" s="11"/>
      <c r="T3572" s="11" t="s">
        <v>76</v>
      </c>
      <c r="U3572" s="11" t="s">
        <v>42</v>
      </c>
      <c r="V3572" s="11" t="s">
        <v>14302</v>
      </c>
      <c r="W3572" s="11" t="s">
        <v>152</v>
      </c>
      <c r="X3572" s="18">
        <v>82</v>
      </c>
      <c r="Y3572" s="18"/>
      <c r="Z3572" s="11">
        <f>$B$3572*$X$3572*(100%-$C$15)</f>
        <v>0</v>
      </c>
    </row>
    <row r="3573" spans="1:26" s="10" customFormat="1" ht="39.950000000000003" customHeight="1" x14ac:dyDescent="0.2">
      <c r="A3573" s="11" t="s">
        <v>78</v>
      </c>
      <c r="B3573" s="11"/>
      <c r="C3573" s="11" t="s">
        <v>142</v>
      </c>
      <c r="D3573" s="11" t="s">
        <v>14303</v>
      </c>
      <c r="E3573" s="11" t="s">
        <v>14304</v>
      </c>
      <c r="F3573" s="11" t="s">
        <v>14305</v>
      </c>
      <c r="G3573" s="11"/>
      <c r="H3573" s="11" t="s">
        <v>14306</v>
      </c>
      <c r="I3573" s="11"/>
      <c r="J3573" s="12">
        <v>2023</v>
      </c>
      <c r="K3573" s="11" t="s">
        <v>2207</v>
      </c>
      <c r="L3573" s="11" t="s">
        <v>7396</v>
      </c>
      <c r="M3573" s="13">
        <v>69</v>
      </c>
      <c r="N3573" s="11" t="s">
        <v>14290</v>
      </c>
      <c r="O3573" s="11" t="s">
        <v>14291</v>
      </c>
      <c r="P3573" s="13">
        <v>4</v>
      </c>
      <c r="Q3573" s="11" t="s">
        <v>2130</v>
      </c>
      <c r="R3573" s="11"/>
      <c r="S3573" s="11"/>
      <c r="T3573" s="11" t="s">
        <v>76</v>
      </c>
      <c r="U3573" s="11" t="s">
        <v>42</v>
      </c>
      <c r="V3573" s="11" t="s">
        <v>14307</v>
      </c>
      <c r="W3573" s="11" t="s">
        <v>152</v>
      </c>
      <c r="X3573" s="18">
        <v>82</v>
      </c>
      <c r="Y3573" s="18"/>
      <c r="Z3573" s="11">
        <f>$B$3573*$X$3573*(100%-$C$15)</f>
        <v>0</v>
      </c>
    </row>
    <row r="3574" spans="1:26" s="10" customFormat="1" ht="39.950000000000003" customHeight="1" x14ac:dyDescent="0.2">
      <c r="A3574" s="11" t="s">
        <v>78</v>
      </c>
      <c r="B3574" s="11"/>
      <c r="C3574" s="11" t="s">
        <v>142</v>
      </c>
      <c r="D3574" s="11" t="s">
        <v>14308</v>
      </c>
      <c r="E3574" s="11" t="s">
        <v>14309</v>
      </c>
      <c r="F3574" s="11" t="s">
        <v>14310</v>
      </c>
      <c r="G3574" s="11"/>
      <c r="H3574" s="11" t="s">
        <v>14311</v>
      </c>
      <c r="I3574" s="11"/>
      <c r="J3574" s="12">
        <v>2021</v>
      </c>
      <c r="K3574" s="11" t="s">
        <v>2207</v>
      </c>
      <c r="L3574" s="11" t="s">
        <v>7396</v>
      </c>
      <c r="M3574" s="13">
        <v>56</v>
      </c>
      <c r="N3574" s="11" t="s">
        <v>14290</v>
      </c>
      <c r="O3574" s="11" t="s">
        <v>14291</v>
      </c>
      <c r="P3574" s="13">
        <v>4</v>
      </c>
      <c r="Q3574" s="11" t="s">
        <v>2130</v>
      </c>
      <c r="R3574" s="11"/>
      <c r="S3574" s="11"/>
      <c r="T3574" s="11" t="s">
        <v>76</v>
      </c>
      <c r="U3574" s="11" t="s">
        <v>42</v>
      </c>
      <c r="V3574" s="11" t="s">
        <v>14312</v>
      </c>
      <c r="W3574" s="11" t="s">
        <v>152</v>
      </c>
      <c r="X3574" s="18">
        <v>82</v>
      </c>
      <c r="Y3574" s="18"/>
      <c r="Z3574" s="11">
        <f>$B$3574*$X$3574*(100%-$C$15)</f>
        <v>0</v>
      </c>
    </row>
    <row r="3575" spans="1:26" s="10" customFormat="1" ht="39.950000000000003" customHeight="1" x14ac:dyDescent="0.2">
      <c r="A3575" s="11" t="s">
        <v>78</v>
      </c>
      <c r="B3575" s="11"/>
      <c r="C3575" s="11" t="s">
        <v>142</v>
      </c>
      <c r="D3575" s="11" t="s">
        <v>14313</v>
      </c>
      <c r="E3575" s="11" t="s">
        <v>14314</v>
      </c>
      <c r="F3575" s="11" t="s">
        <v>14314</v>
      </c>
      <c r="G3575" s="11"/>
      <c r="H3575" s="11" t="s">
        <v>14315</v>
      </c>
      <c r="I3575" s="11"/>
      <c r="J3575" s="12">
        <v>2023</v>
      </c>
      <c r="K3575" s="11" t="s">
        <v>2207</v>
      </c>
      <c r="L3575" s="11" t="s">
        <v>7396</v>
      </c>
      <c r="M3575" s="13">
        <v>15</v>
      </c>
      <c r="N3575" s="11" t="s">
        <v>14290</v>
      </c>
      <c r="O3575" s="11" t="s">
        <v>14291</v>
      </c>
      <c r="P3575" s="11"/>
      <c r="Q3575" s="11"/>
      <c r="R3575" s="11" t="s">
        <v>113</v>
      </c>
      <c r="S3575" s="11"/>
      <c r="T3575" s="11" t="s">
        <v>76</v>
      </c>
      <c r="U3575" s="11" t="s">
        <v>42</v>
      </c>
      <c r="V3575" s="11" t="s">
        <v>14316</v>
      </c>
      <c r="W3575" s="11" t="s">
        <v>152</v>
      </c>
      <c r="X3575" s="18">
        <v>82</v>
      </c>
      <c r="Y3575" s="18"/>
      <c r="Z3575" s="11">
        <f>$B$3575*$X$3575*(100%-$C$15)</f>
        <v>0</v>
      </c>
    </row>
    <row r="3576" spans="1:26" s="10" customFormat="1" ht="39.950000000000003" customHeight="1" x14ac:dyDescent="0.2">
      <c r="A3576" s="11" t="s">
        <v>45</v>
      </c>
      <c r="B3576" s="11"/>
      <c r="C3576" s="11" t="s">
        <v>2148</v>
      </c>
      <c r="D3576" s="11" t="s">
        <v>14317</v>
      </c>
      <c r="E3576" s="11" t="s">
        <v>14318</v>
      </c>
      <c r="F3576" s="11" t="s">
        <v>14319</v>
      </c>
      <c r="G3576" s="11" t="s">
        <v>14320</v>
      </c>
      <c r="H3576" s="11" t="s">
        <v>14321</v>
      </c>
      <c r="I3576" s="11"/>
      <c r="J3576" s="12">
        <v>2024</v>
      </c>
      <c r="K3576" s="11" t="s">
        <v>2081</v>
      </c>
      <c r="L3576" s="11" t="s">
        <v>2154</v>
      </c>
      <c r="M3576" s="13">
        <v>180</v>
      </c>
      <c r="N3576" s="11" t="s">
        <v>14322</v>
      </c>
      <c r="O3576" s="11" t="s">
        <v>2210</v>
      </c>
      <c r="P3576" s="13">
        <v>176</v>
      </c>
      <c r="Q3576" s="11"/>
      <c r="R3576" s="11"/>
      <c r="S3576" s="11" t="s">
        <v>22</v>
      </c>
      <c r="T3576" s="11" t="s">
        <v>41</v>
      </c>
      <c r="U3576" s="11" t="s">
        <v>8184</v>
      </c>
      <c r="V3576" s="11" t="s">
        <v>14323</v>
      </c>
      <c r="W3576" s="11" t="s">
        <v>44</v>
      </c>
      <c r="X3576" s="18">
        <v>312</v>
      </c>
      <c r="Y3576" s="18"/>
      <c r="Z3576" s="11">
        <f>$B$3576*$X$3576*(100%-$C$15)</f>
        <v>0</v>
      </c>
    </row>
    <row r="3577" spans="1:26" s="10" customFormat="1" ht="39.950000000000003" customHeight="1" x14ac:dyDescent="0.2">
      <c r="A3577" s="11" t="s">
        <v>45</v>
      </c>
      <c r="B3577" s="11"/>
      <c r="C3577" s="11" t="s">
        <v>2148</v>
      </c>
      <c r="D3577" s="11" t="s">
        <v>14324</v>
      </c>
      <c r="E3577" s="11" t="s">
        <v>14325</v>
      </c>
      <c r="F3577" s="11" t="s">
        <v>14326</v>
      </c>
      <c r="G3577" s="11" t="s">
        <v>2126</v>
      </c>
      <c r="H3577" s="11" t="s">
        <v>14327</v>
      </c>
      <c r="I3577" s="11"/>
      <c r="J3577" s="12">
        <v>2023</v>
      </c>
      <c r="K3577" s="11" t="s">
        <v>2785</v>
      </c>
      <c r="L3577" s="11" t="s">
        <v>2786</v>
      </c>
      <c r="M3577" s="13">
        <v>112</v>
      </c>
      <c r="N3577" s="11" t="s">
        <v>9270</v>
      </c>
      <c r="O3577" s="11" t="s">
        <v>2156</v>
      </c>
      <c r="P3577" s="13">
        <v>112</v>
      </c>
      <c r="Q3577" s="11"/>
      <c r="R3577" s="11"/>
      <c r="S3577" s="11" t="s">
        <v>22</v>
      </c>
      <c r="T3577" s="11" t="s">
        <v>41</v>
      </c>
      <c r="U3577" s="11" t="s">
        <v>7452</v>
      </c>
      <c r="V3577" s="11" t="s">
        <v>14328</v>
      </c>
      <c r="W3577" s="11" t="s">
        <v>44</v>
      </c>
      <c r="X3577" s="18">
        <v>216.3</v>
      </c>
      <c r="Y3577" s="18"/>
      <c r="Z3577" s="11">
        <f>$B$3577*$X$3577*(100%-$C$15)</f>
        <v>0</v>
      </c>
    </row>
    <row r="3578" spans="1:26" s="10" customFormat="1" ht="39.950000000000003" customHeight="1" x14ac:dyDescent="0.2">
      <c r="A3578" s="11" t="s">
        <v>45</v>
      </c>
      <c r="B3578" s="11"/>
      <c r="C3578" s="11" t="s">
        <v>2148</v>
      </c>
      <c r="D3578" s="11" t="s">
        <v>14329</v>
      </c>
      <c r="E3578" s="11" t="s">
        <v>14330</v>
      </c>
      <c r="F3578" s="11" t="s">
        <v>14330</v>
      </c>
      <c r="G3578" s="11" t="s">
        <v>2126</v>
      </c>
      <c r="H3578" s="11" t="s">
        <v>14331</v>
      </c>
      <c r="I3578" s="11"/>
      <c r="J3578" s="12">
        <v>2024</v>
      </c>
      <c r="K3578" s="11" t="s">
        <v>2785</v>
      </c>
      <c r="L3578" s="11" t="s">
        <v>2786</v>
      </c>
      <c r="M3578" s="13">
        <v>117</v>
      </c>
      <c r="N3578" s="11" t="s">
        <v>2966</v>
      </c>
      <c r="O3578" s="11" t="s">
        <v>2210</v>
      </c>
      <c r="P3578" s="13">
        <v>112</v>
      </c>
      <c r="Q3578" s="11"/>
      <c r="R3578" s="11"/>
      <c r="S3578" s="11" t="s">
        <v>22</v>
      </c>
      <c r="T3578" s="11" t="s">
        <v>41</v>
      </c>
      <c r="U3578" s="11" t="s">
        <v>7465</v>
      </c>
      <c r="V3578" s="11" t="s">
        <v>14332</v>
      </c>
      <c r="W3578" s="11" t="s">
        <v>44</v>
      </c>
      <c r="X3578" s="18">
        <v>216.3</v>
      </c>
      <c r="Y3578" s="18"/>
      <c r="Z3578" s="11">
        <f>$B$3578*$X$3578*(100%-$C$15)</f>
        <v>0</v>
      </c>
    </row>
    <row r="3579" spans="1:26" s="10" customFormat="1" ht="39.950000000000003" customHeight="1" x14ac:dyDescent="0.2">
      <c r="A3579" s="11" t="s">
        <v>45</v>
      </c>
      <c r="B3579" s="11"/>
      <c r="C3579" s="11" t="s">
        <v>2148</v>
      </c>
      <c r="D3579" s="11" t="s">
        <v>14333</v>
      </c>
      <c r="E3579" s="11" t="s">
        <v>14334</v>
      </c>
      <c r="F3579" s="11" t="s">
        <v>14335</v>
      </c>
      <c r="G3579" s="11" t="s">
        <v>2126</v>
      </c>
      <c r="H3579" s="11" t="s">
        <v>14336</v>
      </c>
      <c r="I3579" s="11"/>
      <c r="J3579" s="12">
        <v>2024</v>
      </c>
      <c r="K3579" s="11" t="s">
        <v>2785</v>
      </c>
      <c r="L3579" s="11" t="s">
        <v>2786</v>
      </c>
      <c r="M3579" s="13">
        <v>119</v>
      </c>
      <c r="N3579" s="11" t="s">
        <v>2835</v>
      </c>
      <c r="O3579" s="11" t="s">
        <v>2210</v>
      </c>
      <c r="P3579" s="13">
        <v>112</v>
      </c>
      <c r="Q3579" s="11"/>
      <c r="R3579" s="11"/>
      <c r="S3579" s="11" t="s">
        <v>22</v>
      </c>
      <c r="T3579" s="11" t="s">
        <v>41</v>
      </c>
      <c r="U3579" s="11" t="s">
        <v>7452</v>
      </c>
      <c r="V3579" s="11" t="s">
        <v>14337</v>
      </c>
      <c r="W3579" s="11" t="s">
        <v>44</v>
      </c>
      <c r="X3579" s="18">
        <v>216.3</v>
      </c>
      <c r="Y3579" s="18"/>
      <c r="Z3579" s="11">
        <f>$B$3579*$X$3579*(100%-$C$15)</f>
        <v>0</v>
      </c>
    </row>
    <row r="3580" spans="1:26" s="10" customFormat="1" ht="39.950000000000003" customHeight="1" x14ac:dyDescent="0.2">
      <c r="A3580" s="11" t="s">
        <v>45</v>
      </c>
      <c r="B3580" s="11"/>
      <c r="C3580" s="11" t="s">
        <v>2148</v>
      </c>
      <c r="D3580" s="11" t="s">
        <v>14338</v>
      </c>
      <c r="E3580" s="11" t="s">
        <v>14339</v>
      </c>
      <c r="F3580" s="11" t="s">
        <v>14340</v>
      </c>
      <c r="G3580" s="11" t="s">
        <v>2126</v>
      </c>
      <c r="H3580" s="11" t="s">
        <v>14341</v>
      </c>
      <c r="I3580" s="11"/>
      <c r="J3580" s="12">
        <v>2023</v>
      </c>
      <c r="K3580" s="11" t="s">
        <v>2785</v>
      </c>
      <c r="L3580" s="11" t="s">
        <v>2786</v>
      </c>
      <c r="M3580" s="13">
        <v>112</v>
      </c>
      <c r="N3580" s="11" t="s">
        <v>9270</v>
      </c>
      <c r="O3580" s="11" t="s">
        <v>2156</v>
      </c>
      <c r="P3580" s="13">
        <v>112</v>
      </c>
      <c r="Q3580" s="11"/>
      <c r="R3580" s="11"/>
      <c r="S3580" s="11" t="s">
        <v>22</v>
      </c>
      <c r="T3580" s="11" t="s">
        <v>41</v>
      </c>
      <c r="U3580" s="11" t="s">
        <v>7452</v>
      </c>
      <c r="V3580" s="11" t="s">
        <v>14342</v>
      </c>
      <c r="W3580" s="11" t="s">
        <v>44</v>
      </c>
      <c r="X3580" s="18">
        <v>216.3</v>
      </c>
      <c r="Y3580" s="18"/>
      <c r="Z3580" s="11">
        <f>$B$3580*$X$3580*(100%-$C$15)</f>
        <v>0</v>
      </c>
    </row>
    <row r="3581" spans="1:26" s="10" customFormat="1" ht="39.950000000000003" customHeight="1" x14ac:dyDescent="0.2">
      <c r="A3581" s="11" t="s">
        <v>45</v>
      </c>
      <c r="B3581" s="11"/>
      <c r="C3581" s="11" t="s">
        <v>2148</v>
      </c>
      <c r="D3581" s="11" t="s">
        <v>14343</v>
      </c>
      <c r="E3581" s="11" t="s">
        <v>14344</v>
      </c>
      <c r="F3581" s="11" t="s">
        <v>14345</v>
      </c>
      <c r="G3581" s="11" t="s">
        <v>2126</v>
      </c>
      <c r="H3581" s="11" t="s">
        <v>14346</v>
      </c>
      <c r="I3581" s="11"/>
      <c r="J3581" s="12">
        <v>2023</v>
      </c>
      <c r="K3581" s="11" t="s">
        <v>2785</v>
      </c>
      <c r="L3581" s="11" t="s">
        <v>2786</v>
      </c>
      <c r="M3581" s="13">
        <v>112</v>
      </c>
      <c r="N3581" s="11" t="s">
        <v>9270</v>
      </c>
      <c r="O3581" s="11" t="s">
        <v>2156</v>
      </c>
      <c r="P3581" s="13">
        <v>112</v>
      </c>
      <c r="Q3581" s="11"/>
      <c r="R3581" s="11"/>
      <c r="S3581" s="11" t="s">
        <v>22</v>
      </c>
      <c r="T3581" s="11" t="s">
        <v>41</v>
      </c>
      <c r="U3581" s="11" t="s">
        <v>8177</v>
      </c>
      <c r="V3581" s="11" t="s">
        <v>14347</v>
      </c>
      <c r="W3581" s="11" t="s">
        <v>44</v>
      </c>
      <c r="X3581" s="18">
        <v>216.3</v>
      </c>
      <c r="Y3581" s="18"/>
      <c r="Z3581" s="11">
        <f>$B$3581*$X$3581*(100%-$C$15)</f>
        <v>0</v>
      </c>
    </row>
    <row r="3582" spans="1:26" s="10" customFormat="1" ht="39.950000000000003" customHeight="1" x14ac:dyDescent="0.2">
      <c r="A3582" s="11" t="s">
        <v>45</v>
      </c>
      <c r="B3582" s="11"/>
      <c r="C3582" s="11" t="s">
        <v>2148</v>
      </c>
      <c r="D3582" s="11" t="s">
        <v>14348</v>
      </c>
      <c r="E3582" s="11" t="s">
        <v>14349</v>
      </c>
      <c r="F3582" s="11" t="s">
        <v>14350</v>
      </c>
      <c r="G3582" s="11" t="s">
        <v>2126</v>
      </c>
      <c r="H3582" s="11" t="s">
        <v>14351</v>
      </c>
      <c r="I3582" s="11"/>
      <c r="J3582" s="12">
        <v>2024</v>
      </c>
      <c r="K3582" s="11" t="s">
        <v>2785</v>
      </c>
      <c r="L3582" s="11" t="s">
        <v>2786</v>
      </c>
      <c r="M3582" s="13">
        <v>117</v>
      </c>
      <c r="N3582" s="11" t="s">
        <v>2966</v>
      </c>
      <c r="O3582" s="11" t="s">
        <v>2156</v>
      </c>
      <c r="P3582" s="13">
        <v>112</v>
      </c>
      <c r="Q3582" s="11"/>
      <c r="R3582" s="11"/>
      <c r="S3582" s="11" t="s">
        <v>22</v>
      </c>
      <c r="T3582" s="11" t="s">
        <v>41</v>
      </c>
      <c r="U3582" s="11" t="s">
        <v>7465</v>
      </c>
      <c r="V3582" s="11" t="s">
        <v>14352</v>
      </c>
      <c r="W3582" s="11" t="s">
        <v>44</v>
      </c>
      <c r="X3582" s="18">
        <v>216.3</v>
      </c>
      <c r="Y3582" s="18"/>
      <c r="Z3582" s="11">
        <f>$B$3582*$X$3582*(100%-$C$15)</f>
        <v>0</v>
      </c>
    </row>
    <row r="3583" spans="1:26" s="10" customFormat="1" ht="39.950000000000003" customHeight="1" x14ac:dyDescent="0.2">
      <c r="A3583" s="11" t="s">
        <v>45</v>
      </c>
      <c r="B3583" s="11"/>
      <c r="C3583" s="11" t="s">
        <v>2148</v>
      </c>
      <c r="D3583" s="11" t="s">
        <v>14353</v>
      </c>
      <c r="E3583" s="11" t="s">
        <v>14354</v>
      </c>
      <c r="F3583" s="11" t="s">
        <v>14355</v>
      </c>
      <c r="G3583" s="11" t="s">
        <v>14356</v>
      </c>
      <c r="H3583" s="11" t="s">
        <v>14357</v>
      </c>
      <c r="I3583" s="11"/>
      <c r="J3583" s="12">
        <v>2026</v>
      </c>
      <c r="K3583" s="11" t="s">
        <v>8323</v>
      </c>
      <c r="L3583" s="11" t="s">
        <v>2154</v>
      </c>
      <c r="M3583" s="13">
        <v>74</v>
      </c>
      <c r="N3583" s="11" t="s">
        <v>2155</v>
      </c>
      <c r="O3583" s="11" t="s">
        <v>2156</v>
      </c>
      <c r="P3583" s="13">
        <v>64</v>
      </c>
      <c r="Q3583" s="11" t="s">
        <v>2894</v>
      </c>
      <c r="R3583" s="11"/>
      <c r="S3583" s="11" t="s">
        <v>22</v>
      </c>
      <c r="T3583" s="11" t="s">
        <v>41</v>
      </c>
      <c r="U3583" s="11" t="s">
        <v>8948</v>
      </c>
      <c r="V3583" s="11" t="s">
        <v>14358</v>
      </c>
      <c r="W3583" s="11" t="s">
        <v>44</v>
      </c>
      <c r="X3583" s="18">
        <v>148</v>
      </c>
      <c r="Y3583" s="18"/>
      <c r="Z3583" s="11">
        <f>$B$3583*$X$3583*(100%-$C$15)</f>
        <v>0</v>
      </c>
    </row>
    <row r="3584" spans="1:26" s="10" customFormat="1" ht="39.950000000000003" customHeight="1" x14ac:dyDescent="0.2">
      <c r="A3584" s="11" t="s">
        <v>45</v>
      </c>
      <c r="B3584" s="11"/>
      <c r="C3584" s="11" t="s">
        <v>2148</v>
      </c>
      <c r="D3584" s="11" t="s">
        <v>14359</v>
      </c>
      <c r="E3584" s="11" t="s">
        <v>14360</v>
      </c>
      <c r="F3584" s="11" t="s">
        <v>14361</v>
      </c>
      <c r="G3584" s="11" t="s">
        <v>14362</v>
      </c>
      <c r="H3584" s="11" t="s">
        <v>14363</v>
      </c>
      <c r="I3584" s="11"/>
      <c r="J3584" s="12">
        <v>2026</v>
      </c>
      <c r="K3584" s="11" t="s">
        <v>2724</v>
      </c>
      <c r="L3584" s="11" t="s">
        <v>2154</v>
      </c>
      <c r="M3584" s="13">
        <v>74</v>
      </c>
      <c r="N3584" s="11" t="s">
        <v>2155</v>
      </c>
      <c r="O3584" s="11" t="s">
        <v>2156</v>
      </c>
      <c r="P3584" s="13">
        <v>64</v>
      </c>
      <c r="Q3584" s="11" t="s">
        <v>2894</v>
      </c>
      <c r="R3584" s="11"/>
      <c r="S3584" s="11" t="s">
        <v>22</v>
      </c>
      <c r="T3584" s="11" t="s">
        <v>41</v>
      </c>
      <c r="U3584" s="11" t="s">
        <v>8948</v>
      </c>
      <c r="V3584" s="11" t="s">
        <v>14364</v>
      </c>
      <c r="W3584" s="11" t="s">
        <v>44</v>
      </c>
      <c r="X3584" s="18">
        <v>148</v>
      </c>
      <c r="Y3584" s="18"/>
      <c r="Z3584" s="11">
        <f>$B$3584*$X$3584*(100%-$C$15)</f>
        <v>0</v>
      </c>
    </row>
    <row r="3585" spans="1:26" s="10" customFormat="1" ht="39.950000000000003" customHeight="1" x14ac:dyDescent="0.2">
      <c r="A3585" s="11" t="s">
        <v>45</v>
      </c>
      <c r="B3585" s="11"/>
      <c r="C3585" s="11" t="s">
        <v>2148</v>
      </c>
      <c r="D3585" s="11" t="s">
        <v>14365</v>
      </c>
      <c r="E3585" s="11" t="s">
        <v>14366</v>
      </c>
      <c r="F3585" s="11" t="s">
        <v>14367</v>
      </c>
      <c r="G3585" s="11" t="s">
        <v>14368</v>
      </c>
      <c r="H3585" s="11" t="s">
        <v>14369</v>
      </c>
      <c r="I3585" s="11"/>
      <c r="J3585" s="12">
        <v>2015</v>
      </c>
      <c r="K3585" s="11" t="s">
        <v>2178</v>
      </c>
      <c r="L3585" s="11" t="s">
        <v>2162</v>
      </c>
      <c r="M3585" s="13">
        <v>150</v>
      </c>
      <c r="N3585" s="11" t="s">
        <v>9265</v>
      </c>
      <c r="O3585" s="11" t="s">
        <v>2210</v>
      </c>
      <c r="P3585" s="13">
        <v>128</v>
      </c>
      <c r="Q3585" s="11"/>
      <c r="R3585" s="11"/>
      <c r="S3585" s="11" t="s">
        <v>22</v>
      </c>
      <c r="T3585" s="11" t="s">
        <v>41</v>
      </c>
      <c r="U3585" s="11" t="s">
        <v>7452</v>
      </c>
      <c r="V3585" s="11" t="s">
        <v>14370</v>
      </c>
      <c r="W3585" s="11" t="s">
        <v>44</v>
      </c>
      <c r="X3585" s="18">
        <v>177.9</v>
      </c>
      <c r="Y3585" s="18"/>
      <c r="Z3585" s="11">
        <f>$B$3585*$X$3585*(100%-$C$15)</f>
        <v>0</v>
      </c>
    </row>
    <row r="3586" spans="1:26" s="10" customFormat="1" ht="39.950000000000003" customHeight="1" x14ac:dyDescent="0.2">
      <c r="A3586" s="11" t="s">
        <v>67</v>
      </c>
      <c r="B3586" s="11"/>
      <c r="C3586" s="11" t="s">
        <v>286</v>
      </c>
      <c r="D3586" s="11" t="s">
        <v>14371</v>
      </c>
      <c r="E3586" s="11" t="s">
        <v>14372</v>
      </c>
      <c r="F3586" s="11" t="s">
        <v>14372</v>
      </c>
      <c r="G3586" s="11"/>
      <c r="H3586" s="11" t="s">
        <v>14373</v>
      </c>
      <c r="I3586" s="11"/>
      <c r="J3586" s="12">
        <v>2023</v>
      </c>
      <c r="K3586" s="11" t="s">
        <v>345</v>
      </c>
      <c r="L3586" s="11" t="s">
        <v>956</v>
      </c>
      <c r="M3586" s="13">
        <v>50</v>
      </c>
      <c r="N3586" s="11"/>
      <c r="O3586" s="11" t="s">
        <v>3246</v>
      </c>
      <c r="P3586" s="11"/>
      <c r="Q3586" s="11"/>
      <c r="R3586" s="11" t="s">
        <v>75</v>
      </c>
      <c r="S3586" s="11"/>
      <c r="T3586" s="11" t="s">
        <v>76</v>
      </c>
      <c r="U3586" s="11" t="s">
        <v>42</v>
      </c>
      <c r="V3586" s="11" t="s">
        <v>14374</v>
      </c>
      <c r="W3586" s="11"/>
      <c r="X3586" s="18">
        <v>103.3</v>
      </c>
      <c r="Y3586" s="18"/>
      <c r="Z3586" s="11">
        <f>$B$3586*$X$3586*(100%-$C$15)</f>
        <v>0</v>
      </c>
    </row>
    <row r="3587" spans="1:26" s="10" customFormat="1" ht="39.950000000000003" customHeight="1" x14ac:dyDescent="0.2">
      <c r="A3587" s="11" t="s">
        <v>67</v>
      </c>
      <c r="B3587" s="11"/>
      <c r="C3587" s="11" t="s">
        <v>298</v>
      </c>
      <c r="D3587" s="11" t="s">
        <v>14375</v>
      </c>
      <c r="E3587" s="11" t="s">
        <v>14376</v>
      </c>
      <c r="F3587" s="11" t="s">
        <v>14376</v>
      </c>
      <c r="G3587" s="11"/>
      <c r="H3587" s="11" t="s">
        <v>14377</v>
      </c>
      <c r="I3587" s="11"/>
      <c r="J3587" s="12">
        <v>2023</v>
      </c>
      <c r="K3587" s="11" t="s">
        <v>330</v>
      </c>
      <c r="L3587" s="11" t="s">
        <v>956</v>
      </c>
      <c r="M3587" s="13">
        <v>130</v>
      </c>
      <c r="N3587" s="11"/>
      <c r="O3587" s="11" t="s">
        <v>1081</v>
      </c>
      <c r="P3587" s="11"/>
      <c r="Q3587" s="11"/>
      <c r="R3587" s="11" t="s">
        <v>113</v>
      </c>
      <c r="S3587" s="11"/>
      <c r="T3587" s="11" t="s">
        <v>76</v>
      </c>
      <c r="U3587" s="11" t="s">
        <v>42</v>
      </c>
      <c r="V3587" s="11" t="s">
        <v>14378</v>
      </c>
      <c r="W3587" s="11"/>
      <c r="X3587" s="18">
        <v>56.5</v>
      </c>
      <c r="Y3587" s="18"/>
      <c r="Z3587" s="11">
        <f>$B$3587*$X$3587*(100%-$C$15)</f>
        <v>0</v>
      </c>
    </row>
    <row r="3588" spans="1:26" s="10" customFormat="1" ht="39.950000000000003" customHeight="1" x14ac:dyDescent="0.2">
      <c r="A3588" s="11" t="s">
        <v>67</v>
      </c>
      <c r="B3588" s="11"/>
      <c r="C3588" s="11" t="s">
        <v>286</v>
      </c>
      <c r="D3588" s="11" t="s">
        <v>14379</v>
      </c>
      <c r="E3588" s="11" t="s">
        <v>14380</v>
      </c>
      <c r="F3588" s="11" t="s">
        <v>14380</v>
      </c>
      <c r="G3588" s="11"/>
      <c r="H3588" s="11" t="s">
        <v>14381</v>
      </c>
      <c r="I3588" s="11"/>
      <c r="J3588" s="12">
        <v>2022</v>
      </c>
      <c r="K3588" s="11" t="s">
        <v>345</v>
      </c>
      <c r="L3588" s="11" t="s">
        <v>956</v>
      </c>
      <c r="M3588" s="13">
        <v>50</v>
      </c>
      <c r="N3588" s="11"/>
      <c r="O3588" s="11" t="s">
        <v>14382</v>
      </c>
      <c r="P3588" s="11"/>
      <c r="Q3588" s="11"/>
      <c r="R3588" s="11" t="s">
        <v>75</v>
      </c>
      <c r="S3588" s="11"/>
      <c r="T3588" s="11" t="s">
        <v>76</v>
      </c>
      <c r="U3588" s="11" t="s">
        <v>42</v>
      </c>
      <c r="V3588" s="11" t="s">
        <v>14383</v>
      </c>
      <c r="W3588" s="11"/>
      <c r="X3588" s="18">
        <v>56.5</v>
      </c>
      <c r="Y3588" s="18"/>
      <c r="Z3588" s="11">
        <f>$B$3588*$X$3588*(100%-$C$15)</f>
        <v>0</v>
      </c>
    </row>
    <row r="3589" spans="1:26" s="10" customFormat="1" ht="39.950000000000003" customHeight="1" x14ac:dyDescent="0.2">
      <c r="A3589" s="11" t="s">
        <v>67</v>
      </c>
      <c r="B3589" s="11"/>
      <c r="C3589" s="11" t="s">
        <v>298</v>
      </c>
      <c r="D3589" s="11" t="s">
        <v>14384</v>
      </c>
      <c r="E3589" s="11" t="s">
        <v>14385</v>
      </c>
      <c r="F3589" s="11" t="s">
        <v>14385</v>
      </c>
      <c r="G3589" s="11"/>
      <c r="H3589" s="11" t="s">
        <v>14386</v>
      </c>
      <c r="I3589" s="11"/>
      <c r="J3589" s="12">
        <v>2023</v>
      </c>
      <c r="K3589" s="11" t="s">
        <v>111</v>
      </c>
      <c r="L3589" s="11" t="s">
        <v>956</v>
      </c>
      <c r="M3589" s="13">
        <v>30</v>
      </c>
      <c r="N3589" s="11"/>
      <c r="O3589" s="11" t="s">
        <v>1081</v>
      </c>
      <c r="P3589" s="11"/>
      <c r="Q3589" s="11"/>
      <c r="R3589" s="11" t="s">
        <v>75</v>
      </c>
      <c r="S3589" s="11"/>
      <c r="T3589" s="11" t="s">
        <v>76</v>
      </c>
      <c r="U3589" s="11" t="s">
        <v>42</v>
      </c>
      <c r="V3589" s="11" t="s">
        <v>13985</v>
      </c>
      <c r="W3589" s="11"/>
      <c r="X3589" s="18">
        <v>56.5</v>
      </c>
      <c r="Y3589" s="18"/>
      <c r="Z3589" s="11">
        <f>$B$3589*$X$3589*(100%-$C$15)</f>
        <v>0</v>
      </c>
    </row>
    <row r="3590" spans="1:26" s="10" customFormat="1" ht="39.950000000000003" customHeight="1" x14ac:dyDescent="0.2">
      <c r="A3590" s="11" t="s">
        <v>67</v>
      </c>
      <c r="B3590" s="11"/>
      <c r="C3590" s="11" t="s">
        <v>286</v>
      </c>
      <c r="D3590" s="11" t="s">
        <v>14387</v>
      </c>
      <c r="E3590" s="11" t="s">
        <v>14388</v>
      </c>
      <c r="F3590" s="11" t="s">
        <v>14388</v>
      </c>
      <c r="G3590" s="11"/>
      <c r="H3590" s="11" t="s">
        <v>14389</v>
      </c>
      <c r="I3590" s="11"/>
      <c r="J3590" s="12">
        <v>2024</v>
      </c>
      <c r="K3590" s="11" t="s">
        <v>345</v>
      </c>
      <c r="L3590" s="11" t="s">
        <v>956</v>
      </c>
      <c r="M3590" s="13">
        <v>50</v>
      </c>
      <c r="N3590" s="11"/>
      <c r="O3590" s="11" t="s">
        <v>3246</v>
      </c>
      <c r="P3590" s="11"/>
      <c r="Q3590" s="11"/>
      <c r="R3590" s="11" t="s">
        <v>75</v>
      </c>
      <c r="S3590" s="11"/>
      <c r="T3590" s="11" t="s">
        <v>76</v>
      </c>
      <c r="U3590" s="11" t="s">
        <v>42</v>
      </c>
      <c r="V3590" s="11" t="s">
        <v>14390</v>
      </c>
      <c r="W3590" s="11"/>
      <c r="X3590" s="18">
        <v>103.3</v>
      </c>
      <c r="Y3590" s="18"/>
      <c r="Z3590" s="11">
        <f>$B$3590*$X$3590*(100%-$C$15)</f>
        <v>0</v>
      </c>
    </row>
    <row r="3591" spans="1:26" s="10" customFormat="1" ht="39.950000000000003" customHeight="1" x14ac:dyDescent="0.2">
      <c r="A3591" s="11" t="s">
        <v>67</v>
      </c>
      <c r="B3591" s="11"/>
      <c r="C3591" s="11" t="s">
        <v>286</v>
      </c>
      <c r="D3591" s="11" t="s">
        <v>14391</v>
      </c>
      <c r="E3591" s="11" t="s">
        <v>14392</v>
      </c>
      <c r="F3591" s="11" t="s">
        <v>14392</v>
      </c>
      <c r="G3591" s="11"/>
      <c r="H3591" s="11" t="s">
        <v>14393</v>
      </c>
      <c r="I3591" s="11"/>
      <c r="J3591" s="12">
        <v>2024</v>
      </c>
      <c r="K3591" s="11" t="s">
        <v>330</v>
      </c>
      <c r="L3591" s="11" t="s">
        <v>956</v>
      </c>
      <c r="M3591" s="13">
        <v>50</v>
      </c>
      <c r="N3591" s="11"/>
      <c r="O3591" s="11" t="s">
        <v>14382</v>
      </c>
      <c r="P3591" s="11"/>
      <c r="Q3591" s="11"/>
      <c r="R3591" s="11" t="s">
        <v>97</v>
      </c>
      <c r="S3591" s="11"/>
      <c r="T3591" s="11" t="s">
        <v>76</v>
      </c>
      <c r="U3591" s="11" t="s">
        <v>42</v>
      </c>
      <c r="V3591" s="11" t="s">
        <v>14394</v>
      </c>
      <c r="W3591" s="11"/>
      <c r="X3591" s="18">
        <v>56.5</v>
      </c>
      <c r="Y3591" s="18"/>
      <c r="Z3591" s="11">
        <f>$B$3591*$X$3591*(100%-$C$15)</f>
        <v>0</v>
      </c>
    </row>
    <row r="3592" spans="1:26" s="10" customFormat="1" ht="39.950000000000003" customHeight="1" x14ac:dyDescent="0.2">
      <c r="A3592" s="11" t="s">
        <v>67</v>
      </c>
      <c r="B3592" s="11"/>
      <c r="C3592" s="11" t="s">
        <v>298</v>
      </c>
      <c r="D3592" s="11" t="s">
        <v>14395</v>
      </c>
      <c r="E3592" s="11" t="s">
        <v>14396</v>
      </c>
      <c r="F3592" s="11" t="s">
        <v>14396</v>
      </c>
      <c r="G3592" s="11"/>
      <c r="H3592" s="11" t="s">
        <v>14397</v>
      </c>
      <c r="I3592" s="11"/>
      <c r="J3592" s="12">
        <v>2024</v>
      </c>
      <c r="K3592" s="11" t="s">
        <v>83</v>
      </c>
      <c r="L3592" s="11" t="s">
        <v>956</v>
      </c>
      <c r="M3592" s="13">
        <v>50</v>
      </c>
      <c r="N3592" s="11"/>
      <c r="O3592" s="11" t="s">
        <v>14382</v>
      </c>
      <c r="P3592" s="11"/>
      <c r="Q3592" s="11"/>
      <c r="R3592" s="11" t="s">
        <v>97</v>
      </c>
      <c r="S3592" s="11"/>
      <c r="T3592" s="11" t="s">
        <v>76</v>
      </c>
      <c r="U3592" s="11" t="s">
        <v>42</v>
      </c>
      <c r="V3592" s="11" t="s">
        <v>14398</v>
      </c>
      <c r="W3592" s="11"/>
      <c r="X3592" s="18">
        <v>56.5</v>
      </c>
      <c r="Y3592" s="18"/>
      <c r="Z3592" s="11">
        <f>$B$3592*$X$3592*(100%-$C$15)</f>
        <v>0</v>
      </c>
    </row>
    <row r="3593" spans="1:26" s="10" customFormat="1" ht="39.950000000000003" customHeight="1" x14ac:dyDescent="0.2">
      <c r="A3593" s="11" t="s">
        <v>67</v>
      </c>
      <c r="B3593" s="11"/>
      <c r="C3593" s="11" t="s">
        <v>298</v>
      </c>
      <c r="D3593" s="11" t="s">
        <v>14399</v>
      </c>
      <c r="E3593" s="11" t="s">
        <v>14400</v>
      </c>
      <c r="F3593" s="11" t="s">
        <v>14400</v>
      </c>
      <c r="G3593" s="11"/>
      <c r="H3593" s="11" t="s">
        <v>14401</v>
      </c>
      <c r="I3593" s="11"/>
      <c r="J3593" s="12">
        <v>2025</v>
      </c>
      <c r="K3593" s="11" t="s">
        <v>345</v>
      </c>
      <c r="L3593" s="11" t="s">
        <v>956</v>
      </c>
      <c r="M3593" s="13">
        <v>50</v>
      </c>
      <c r="N3593" s="11"/>
      <c r="O3593" s="11" t="s">
        <v>3246</v>
      </c>
      <c r="P3593" s="11"/>
      <c r="Q3593" s="11"/>
      <c r="R3593" s="11" t="s">
        <v>97</v>
      </c>
      <c r="S3593" s="11"/>
      <c r="T3593" s="11" t="s">
        <v>76</v>
      </c>
      <c r="U3593" s="11" t="s">
        <v>42</v>
      </c>
      <c r="V3593" s="11" t="s">
        <v>14402</v>
      </c>
      <c r="W3593" s="11"/>
      <c r="X3593" s="18">
        <v>103.3</v>
      </c>
      <c r="Y3593" s="18"/>
      <c r="Z3593" s="11">
        <f>$B$3593*$X$3593*(100%-$C$15)</f>
        <v>0</v>
      </c>
    </row>
    <row r="3594" spans="1:26" s="10" customFormat="1" ht="39.950000000000003" customHeight="1" x14ac:dyDescent="0.2">
      <c r="A3594" s="11" t="s">
        <v>67</v>
      </c>
      <c r="B3594" s="11"/>
      <c r="C3594" s="11" t="s">
        <v>461</v>
      </c>
      <c r="D3594" s="11" t="s">
        <v>14403</v>
      </c>
      <c r="E3594" s="11" t="s">
        <v>14404</v>
      </c>
      <c r="F3594" s="11" t="s">
        <v>14404</v>
      </c>
      <c r="G3594" s="11"/>
      <c r="H3594" s="11" t="s">
        <v>14405</v>
      </c>
      <c r="I3594" s="11"/>
      <c r="J3594" s="12">
        <v>2018</v>
      </c>
      <c r="K3594" s="11" t="s">
        <v>309</v>
      </c>
      <c r="L3594" s="11" t="s">
        <v>2062</v>
      </c>
      <c r="M3594" s="13">
        <v>10</v>
      </c>
      <c r="N3594" s="11"/>
      <c r="O3594" s="11" t="s">
        <v>3246</v>
      </c>
      <c r="P3594" s="11"/>
      <c r="Q3594" s="11"/>
      <c r="R3594" s="11" t="s">
        <v>97</v>
      </c>
      <c r="S3594" s="11"/>
      <c r="T3594" s="11" t="s">
        <v>76</v>
      </c>
      <c r="U3594" s="11" t="s">
        <v>4097</v>
      </c>
      <c r="V3594" s="11" t="s">
        <v>14406</v>
      </c>
      <c r="W3594" s="11" t="s">
        <v>615</v>
      </c>
      <c r="X3594" s="18">
        <v>21.6</v>
      </c>
      <c r="Y3594" s="18"/>
      <c r="Z3594" s="11">
        <f>$B$3594*$X$3594*(100%-$C$15)</f>
        <v>0</v>
      </c>
    </row>
    <row r="3595" spans="1:26" s="10" customFormat="1" ht="39.950000000000003" customHeight="1" x14ac:dyDescent="0.2">
      <c r="A3595" s="11" t="s">
        <v>67</v>
      </c>
      <c r="B3595" s="11"/>
      <c r="C3595" s="11" t="s">
        <v>461</v>
      </c>
      <c r="D3595" s="11" t="s">
        <v>14407</v>
      </c>
      <c r="E3595" s="11" t="s">
        <v>14408</v>
      </c>
      <c r="F3595" s="11" t="s">
        <v>14408</v>
      </c>
      <c r="G3595" s="11"/>
      <c r="H3595" s="11" t="s">
        <v>14409</v>
      </c>
      <c r="I3595" s="11"/>
      <c r="J3595" s="12">
        <v>2021</v>
      </c>
      <c r="K3595" s="11" t="s">
        <v>206</v>
      </c>
      <c r="L3595" s="11" t="s">
        <v>68</v>
      </c>
      <c r="M3595" s="13">
        <v>10</v>
      </c>
      <c r="N3595" s="11"/>
      <c r="O3595" s="11" t="s">
        <v>1956</v>
      </c>
      <c r="P3595" s="11"/>
      <c r="Q3595" s="11"/>
      <c r="R3595" s="11" t="s">
        <v>97</v>
      </c>
      <c r="S3595" s="11"/>
      <c r="T3595" s="11" t="s">
        <v>76</v>
      </c>
      <c r="U3595" s="11" t="s">
        <v>4097</v>
      </c>
      <c r="V3595" s="11" t="s">
        <v>14410</v>
      </c>
      <c r="W3595" s="11" t="s">
        <v>615</v>
      </c>
      <c r="X3595" s="18">
        <v>21.6</v>
      </c>
      <c r="Y3595" s="18"/>
      <c r="Z3595" s="11">
        <f>$B$3595*$X$3595*(100%-$C$15)</f>
        <v>0</v>
      </c>
    </row>
    <row r="3596" spans="1:26" s="10" customFormat="1" ht="39.950000000000003" customHeight="1" x14ac:dyDescent="0.2">
      <c r="A3596" s="11" t="s">
        <v>67</v>
      </c>
      <c r="B3596" s="11"/>
      <c r="C3596" s="11" t="s">
        <v>461</v>
      </c>
      <c r="D3596" s="11" t="s">
        <v>14411</v>
      </c>
      <c r="E3596" s="11" t="s">
        <v>14412</v>
      </c>
      <c r="F3596" s="11" t="s">
        <v>14412</v>
      </c>
      <c r="G3596" s="11"/>
      <c r="H3596" s="11" t="s">
        <v>14413</v>
      </c>
      <c r="I3596" s="11"/>
      <c r="J3596" s="12">
        <v>2021</v>
      </c>
      <c r="K3596" s="11" t="s">
        <v>206</v>
      </c>
      <c r="L3596" s="11" t="s">
        <v>68</v>
      </c>
      <c r="M3596" s="13">
        <v>10</v>
      </c>
      <c r="N3596" s="11"/>
      <c r="O3596" s="11" t="s">
        <v>1956</v>
      </c>
      <c r="P3596" s="11"/>
      <c r="Q3596" s="11"/>
      <c r="R3596" s="11" t="s">
        <v>97</v>
      </c>
      <c r="S3596" s="11"/>
      <c r="T3596" s="11" t="s">
        <v>76</v>
      </c>
      <c r="U3596" s="11" t="s">
        <v>4097</v>
      </c>
      <c r="V3596" s="11" t="s">
        <v>14414</v>
      </c>
      <c r="W3596" s="11" t="s">
        <v>615</v>
      </c>
      <c r="X3596" s="18">
        <v>21.6</v>
      </c>
      <c r="Y3596" s="18"/>
      <c r="Z3596" s="11">
        <f>$B$3596*$X$3596*(100%-$C$15)</f>
        <v>0</v>
      </c>
    </row>
    <row r="3597" spans="1:26" s="10" customFormat="1" ht="39.950000000000003" customHeight="1" x14ac:dyDescent="0.2">
      <c r="A3597" s="11" t="s">
        <v>67</v>
      </c>
      <c r="B3597" s="11"/>
      <c r="C3597" s="11" t="s">
        <v>461</v>
      </c>
      <c r="D3597" s="11" t="s">
        <v>14415</v>
      </c>
      <c r="E3597" s="11" t="s">
        <v>14416</v>
      </c>
      <c r="F3597" s="11" t="s">
        <v>14416</v>
      </c>
      <c r="G3597" s="11"/>
      <c r="H3597" s="11" t="s">
        <v>14417</v>
      </c>
      <c r="I3597" s="11"/>
      <c r="J3597" s="12">
        <v>2021</v>
      </c>
      <c r="K3597" s="11" t="s">
        <v>206</v>
      </c>
      <c r="L3597" s="11" t="s">
        <v>68</v>
      </c>
      <c r="M3597" s="13">
        <v>10</v>
      </c>
      <c r="N3597" s="11"/>
      <c r="O3597" s="11" t="s">
        <v>1956</v>
      </c>
      <c r="P3597" s="11"/>
      <c r="Q3597" s="11"/>
      <c r="R3597" s="11" t="s">
        <v>97</v>
      </c>
      <c r="S3597" s="11"/>
      <c r="T3597" s="11" t="s">
        <v>76</v>
      </c>
      <c r="U3597" s="11" t="s">
        <v>4097</v>
      </c>
      <c r="V3597" s="11" t="s">
        <v>14414</v>
      </c>
      <c r="W3597" s="11" t="s">
        <v>615</v>
      </c>
      <c r="X3597" s="18">
        <v>21.6</v>
      </c>
      <c r="Y3597" s="18"/>
      <c r="Z3597" s="11">
        <f>$B$3597*$X$3597*(100%-$C$15)</f>
        <v>0</v>
      </c>
    </row>
    <row r="3598" spans="1:26" s="10" customFormat="1" ht="39.950000000000003" customHeight="1" x14ac:dyDescent="0.2">
      <c r="A3598" s="11" t="s">
        <v>67</v>
      </c>
      <c r="B3598" s="11"/>
      <c r="C3598" s="11" t="s">
        <v>461</v>
      </c>
      <c r="D3598" s="11" t="s">
        <v>14418</v>
      </c>
      <c r="E3598" s="11" t="s">
        <v>14419</v>
      </c>
      <c r="F3598" s="11" t="s">
        <v>14419</v>
      </c>
      <c r="G3598" s="11"/>
      <c r="H3598" s="11" t="s">
        <v>14420</v>
      </c>
      <c r="I3598" s="11"/>
      <c r="J3598" s="12">
        <v>2021</v>
      </c>
      <c r="K3598" s="11" t="s">
        <v>206</v>
      </c>
      <c r="L3598" s="11" t="s">
        <v>2062</v>
      </c>
      <c r="M3598" s="13">
        <v>10</v>
      </c>
      <c r="N3598" s="11"/>
      <c r="O3598" s="11" t="s">
        <v>467</v>
      </c>
      <c r="P3598" s="11"/>
      <c r="Q3598" s="11"/>
      <c r="R3598" s="11" t="s">
        <v>97</v>
      </c>
      <c r="S3598" s="11"/>
      <c r="T3598" s="11" t="s">
        <v>76</v>
      </c>
      <c r="U3598" s="11" t="s">
        <v>4097</v>
      </c>
      <c r="V3598" s="11"/>
      <c r="W3598" s="11" t="s">
        <v>615</v>
      </c>
      <c r="X3598" s="18">
        <v>21.6</v>
      </c>
      <c r="Y3598" s="18"/>
      <c r="Z3598" s="11">
        <f>$B$3598*$X$3598*(100%-$C$15)</f>
        <v>0</v>
      </c>
    </row>
    <row r="3599" spans="1:26" s="10" customFormat="1" ht="39.950000000000003" customHeight="1" x14ac:dyDescent="0.2">
      <c r="A3599" s="11" t="s">
        <v>67</v>
      </c>
      <c r="B3599" s="11"/>
      <c r="C3599" s="11" t="s">
        <v>461</v>
      </c>
      <c r="D3599" s="11" t="s">
        <v>14421</v>
      </c>
      <c r="E3599" s="11" t="s">
        <v>14422</v>
      </c>
      <c r="F3599" s="11" t="s">
        <v>14422</v>
      </c>
      <c r="G3599" s="11"/>
      <c r="H3599" s="11" t="s">
        <v>14423</v>
      </c>
      <c r="I3599" s="11"/>
      <c r="J3599" s="12">
        <v>2020</v>
      </c>
      <c r="K3599" s="11" t="s">
        <v>206</v>
      </c>
      <c r="L3599" s="11" t="s">
        <v>2062</v>
      </c>
      <c r="M3599" s="13">
        <v>10</v>
      </c>
      <c r="N3599" s="11"/>
      <c r="O3599" s="11" t="s">
        <v>467</v>
      </c>
      <c r="P3599" s="11"/>
      <c r="Q3599" s="11"/>
      <c r="R3599" s="11" t="s">
        <v>97</v>
      </c>
      <c r="S3599" s="11"/>
      <c r="T3599" s="11" t="s">
        <v>76</v>
      </c>
      <c r="U3599" s="11" t="s">
        <v>4097</v>
      </c>
      <c r="V3599" s="11" t="s">
        <v>14424</v>
      </c>
      <c r="W3599" s="11" t="s">
        <v>615</v>
      </c>
      <c r="X3599" s="18">
        <v>21.6</v>
      </c>
      <c r="Y3599" s="18"/>
      <c r="Z3599" s="11">
        <f>$B$3599*$X$3599*(100%-$C$15)</f>
        <v>0</v>
      </c>
    </row>
    <row r="3600" spans="1:26" s="10" customFormat="1" ht="39.950000000000003" customHeight="1" x14ac:dyDescent="0.2">
      <c r="A3600" s="11" t="s">
        <v>67</v>
      </c>
      <c r="B3600" s="11"/>
      <c r="C3600" s="11" t="s">
        <v>461</v>
      </c>
      <c r="D3600" s="11" t="s">
        <v>14425</v>
      </c>
      <c r="E3600" s="11" t="s">
        <v>14426</v>
      </c>
      <c r="F3600" s="11" t="s">
        <v>14426</v>
      </c>
      <c r="G3600" s="11"/>
      <c r="H3600" s="11" t="s">
        <v>14427</v>
      </c>
      <c r="I3600" s="11"/>
      <c r="J3600" s="12">
        <v>2021</v>
      </c>
      <c r="K3600" s="11" t="s">
        <v>206</v>
      </c>
      <c r="L3600" s="11" t="s">
        <v>2062</v>
      </c>
      <c r="M3600" s="13">
        <v>10</v>
      </c>
      <c r="N3600" s="11"/>
      <c r="O3600" s="11" t="s">
        <v>467</v>
      </c>
      <c r="P3600" s="11"/>
      <c r="Q3600" s="11"/>
      <c r="R3600" s="11" t="s">
        <v>97</v>
      </c>
      <c r="S3600" s="11"/>
      <c r="T3600" s="11" t="s">
        <v>76</v>
      </c>
      <c r="U3600" s="11" t="s">
        <v>4097</v>
      </c>
      <c r="V3600" s="11" t="s">
        <v>14428</v>
      </c>
      <c r="W3600" s="11" t="s">
        <v>615</v>
      </c>
      <c r="X3600" s="18">
        <v>21.6</v>
      </c>
      <c r="Y3600" s="18"/>
      <c r="Z3600" s="11">
        <f>$B$3600*$X$3600*(100%-$C$15)</f>
        <v>0</v>
      </c>
    </row>
    <row r="3601" spans="1:26" s="10" customFormat="1" ht="39.950000000000003" customHeight="1" x14ac:dyDescent="0.2">
      <c r="A3601" s="11" t="s">
        <v>67</v>
      </c>
      <c r="B3601" s="11"/>
      <c r="C3601" s="11" t="s">
        <v>461</v>
      </c>
      <c r="D3601" s="11" t="s">
        <v>14429</v>
      </c>
      <c r="E3601" s="11" t="s">
        <v>14430</v>
      </c>
      <c r="F3601" s="11" t="s">
        <v>14430</v>
      </c>
      <c r="G3601" s="11"/>
      <c r="H3601" s="11" t="s">
        <v>14431</v>
      </c>
      <c r="I3601" s="11"/>
      <c r="J3601" s="12">
        <v>2021</v>
      </c>
      <c r="K3601" s="11" t="s">
        <v>206</v>
      </c>
      <c r="L3601" s="11" t="s">
        <v>68</v>
      </c>
      <c r="M3601" s="13">
        <v>10</v>
      </c>
      <c r="N3601" s="11"/>
      <c r="O3601" s="11" t="s">
        <v>1956</v>
      </c>
      <c r="P3601" s="11"/>
      <c r="Q3601" s="11"/>
      <c r="R3601" s="11" t="s">
        <v>97</v>
      </c>
      <c r="S3601" s="11"/>
      <c r="T3601" s="11" t="s">
        <v>76</v>
      </c>
      <c r="U3601" s="11" t="s">
        <v>4097</v>
      </c>
      <c r="V3601" s="11" t="s">
        <v>14432</v>
      </c>
      <c r="W3601" s="11" t="s">
        <v>615</v>
      </c>
      <c r="X3601" s="18">
        <v>21.6</v>
      </c>
      <c r="Y3601" s="18"/>
      <c r="Z3601" s="11">
        <f>$B$3601*$X$3601*(100%-$C$15)</f>
        <v>0</v>
      </c>
    </row>
    <row r="3602" spans="1:26" s="10" customFormat="1" ht="39.950000000000003" customHeight="1" x14ac:dyDescent="0.2">
      <c r="A3602" s="11" t="s">
        <v>67</v>
      </c>
      <c r="B3602" s="11"/>
      <c r="C3602" s="11" t="s">
        <v>461</v>
      </c>
      <c r="D3602" s="11" t="s">
        <v>14433</v>
      </c>
      <c r="E3602" s="11" t="s">
        <v>14434</v>
      </c>
      <c r="F3602" s="11" t="s">
        <v>14434</v>
      </c>
      <c r="G3602" s="11"/>
      <c r="H3602" s="11" t="s">
        <v>14435</v>
      </c>
      <c r="I3602" s="11"/>
      <c r="J3602" s="12">
        <v>2021</v>
      </c>
      <c r="K3602" s="11" t="s">
        <v>206</v>
      </c>
      <c r="L3602" s="11" t="s">
        <v>68</v>
      </c>
      <c r="M3602" s="13">
        <v>10</v>
      </c>
      <c r="N3602" s="11"/>
      <c r="O3602" s="11" t="s">
        <v>1956</v>
      </c>
      <c r="P3602" s="11"/>
      <c r="Q3602" s="11"/>
      <c r="R3602" s="11" t="s">
        <v>97</v>
      </c>
      <c r="S3602" s="11"/>
      <c r="T3602" s="11" t="s">
        <v>76</v>
      </c>
      <c r="U3602" s="11" t="s">
        <v>4097</v>
      </c>
      <c r="V3602" s="11" t="s">
        <v>14436</v>
      </c>
      <c r="W3602" s="11" t="s">
        <v>615</v>
      </c>
      <c r="X3602" s="18">
        <v>21.6</v>
      </c>
      <c r="Y3602" s="18"/>
      <c r="Z3602" s="11">
        <f>$B$3602*$X$3602*(100%-$C$15)</f>
        <v>0</v>
      </c>
    </row>
    <row r="3603" spans="1:26" s="10" customFormat="1" ht="39.950000000000003" customHeight="1" x14ac:dyDescent="0.2">
      <c r="A3603" s="11" t="s">
        <v>67</v>
      </c>
      <c r="B3603" s="11"/>
      <c r="C3603" s="11" t="s">
        <v>461</v>
      </c>
      <c r="D3603" s="11" t="s">
        <v>14437</v>
      </c>
      <c r="E3603" s="11" t="s">
        <v>14438</v>
      </c>
      <c r="F3603" s="11" t="s">
        <v>14438</v>
      </c>
      <c r="G3603" s="11"/>
      <c r="H3603" s="11" t="s">
        <v>14439</v>
      </c>
      <c r="I3603" s="11"/>
      <c r="J3603" s="12">
        <v>2020</v>
      </c>
      <c r="K3603" s="11" t="s">
        <v>309</v>
      </c>
      <c r="L3603" s="11" t="s">
        <v>2062</v>
      </c>
      <c r="M3603" s="13">
        <v>10</v>
      </c>
      <c r="N3603" s="11"/>
      <c r="O3603" s="11" t="s">
        <v>3246</v>
      </c>
      <c r="P3603" s="11"/>
      <c r="Q3603" s="11"/>
      <c r="R3603" s="11" t="s">
        <v>97</v>
      </c>
      <c r="S3603" s="11"/>
      <c r="T3603" s="11" t="s">
        <v>76</v>
      </c>
      <c r="U3603" s="11" t="s">
        <v>4097</v>
      </c>
      <c r="V3603" s="11" t="s">
        <v>14440</v>
      </c>
      <c r="W3603" s="11" t="s">
        <v>615</v>
      </c>
      <c r="X3603" s="18">
        <v>21.6</v>
      </c>
      <c r="Y3603" s="18"/>
      <c r="Z3603" s="11">
        <f>$B$3603*$X$3603*(100%-$C$15)</f>
        <v>0</v>
      </c>
    </row>
    <row r="3604" spans="1:26" s="10" customFormat="1" ht="39.950000000000003" customHeight="1" x14ac:dyDescent="0.2">
      <c r="A3604" s="11" t="s">
        <v>67</v>
      </c>
      <c r="B3604" s="11"/>
      <c r="C3604" s="11" t="s">
        <v>461</v>
      </c>
      <c r="D3604" s="11" t="s">
        <v>14441</v>
      </c>
      <c r="E3604" s="11" t="s">
        <v>14442</v>
      </c>
      <c r="F3604" s="11" t="s">
        <v>14442</v>
      </c>
      <c r="G3604" s="11"/>
      <c r="H3604" s="11" t="s">
        <v>14443</v>
      </c>
      <c r="I3604" s="11"/>
      <c r="J3604" s="12">
        <v>2020</v>
      </c>
      <c r="K3604" s="11" t="s">
        <v>309</v>
      </c>
      <c r="L3604" s="11" t="s">
        <v>2062</v>
      </c>
      <c r="M3604" s="13">
        <v>10</v>
      </c>
      <c r="N3604" s="11"/>
      <c r="O3604" s="11" t="s">
        <v>3246</v>
      </c>
      <c r="P3604" s="11"/>
      <c r="Q3604" s="11"/>
      <c r="R3604" s="11" t="s">
        <v>97</v>
      </c>
      <c r="S3604" s="11"/>
      <c r="T3604" s="11" t="s">
        <v>76</v>
      </c>
      <c r="U3604" s="11" t="s">
        <v>4097</v>
      </c>
      <c r="V3604" s="11" t="s">
        <v>14440</v>
      </c>
      <c r="W3604" s="11" t="s">
        <v>615</v>
      </c>
      <c r="X3604" s="18">
        <v>21.6</v>
      </c>
      <c r="Y3604" s="18"/>
      <c r="Z3604" s="11">
        <f>$B$3604*$X$3604*(100%-$C$15)</f>
        <v>0</v>
      </c>
    </row>
    <row r="3605" spans="1:26" s="10" customFormat="1" ht="39.950000000000003" customHeight="1" x14ac:dyDescent="0.2">
      <c r="A3605" s="11" t="s">
        <v>67</v>
      </c>
      <c r="B3605" s="11"/>
      <c r="C3605" s="11" t="s">
        <v>461</v>
      </c>
      <c r="D3605" s="11" t="s">
        <v>14444</v>
      </c>
      <c r="E3605" s="11" t="s">
        <v>14445</v>
      </c>
      <c r="F3605" s="11" t="s">
        <v>14445</v>
      </c>
      <c r="G3605" s="11"/>
      <c r="H3605" s="11" t="s">
        <v>14446</v>
      </c>
      <c r="I3605" s="11"/>
      <c r="J3605" s="12">
        <v>2020</v>
      </c>
      <c r="K3605" s="11" t="s">
        <v>309</v>
      </c>
      <c r="L3605" s="11" t="s">
        <v>2062</v>
      </c>
      <c r="M3605" s="13">
        <v>10</v>
      </c>
      <c r="N3605" s="11"/>
      <c r="O3605" s="11" t="s">
        <v>3246</v>
      </c>
      <c r="P3605" s="11"/>
      <c r="Q3605" s="11"/>
      <c r="R3605" s="11" t="s">
        <v>97</v>
      </c>
      <c r="S3605" s="11"/>
      <c r="T3605" s="11" t="s">
        <v>76</v>
      </c>
      <c r="U3605" s="11" t="s">
        <v>4097</v>
      </c>
      <c r="V3605" s="11" t="s">
        <v>14447</v>
      </c>
      <c r="W3605" s="11" t="s">
        <v>615</v>
      </c>
      <c r="X3605" s="18">
        <v>21.6</v>
      </c>
      <c r="Y3605" s="18"/>
      <c r="Z3605" s="11">
        <f>$B$3605*$X$3605*(100%-$C$15)</f>
        <v>0</v>
      </c>
    </row>
    <row r="3606" spans="1:26" s="10" customFormat="1" ht="39.950000000000003" customHeight="1" x14ac:dyDescent="0.2">
      <c r="A3606" s="11" t="s">
        <v>67</v>
      </c>
      <c r="B3606" s="11"/>
      <c r="C3606" s="11" t="s">
        <v>461</v>
      </c>
      <c r="D3606" s="11" t="s">
        <v>14448</v>
      </c>
      <c r="E3606" s="11" t="s">
        <v>14449</v>
      </c>
      <c r="F3606" s="11" t="s">
        <v>14449</v>
      </c>
      <c r="G3606" s="11"/>
      <c r="H3606" s="11" t="s">
        <v>14450</v>
      </c>
      <c r="I3606" s="11"/>
      <c r="J3606" s="12">
        <v>2021</v>
      </c>
      <c r="K3606" s="11" t="s">
        <v>206</v>
      </c>
      <c r="L3606" s="11" t="s">
        <v>2062</v>
      </c>
      <c r="M3606" s="13">
        <v>10</v>
      </c>
      <c r="N3606" s="11"/>
      <c r="O3606" s="11" t="s">
        <v>467</v>
      </c>
      <c r="P3606" s="11"/>
      <c r="Q3606" s="11"/>
      <c r="R3606" s="11" t="s">
        <v>97</v>
      </c>
      <c r="S3606" s="11"/>
      <c r="T3606" s="11" t="s">
        <v>76</v>
      </c>
      <c r="U3606" s="11" t="s">
        <v>4097</v>
      </c>
      <c r="V3606" s="11" t="s">
        <v>14451</v>
      </c>
      <c r="W3606" s="11" t="s">
        <v>615</v>
      </c>
      <c r="X3606" s="18">
        <v>21.6</v>
      </c>
      <c r="Y3606" s="18"/>
      <c r="Z3606" s="11">
        <f>$B$3606*$X$3606*(100%-$C$15)</f>
        <v>0</v>
      </c>
    </row>
    <row r="3607" spans="1:26" s="10" customFormat="1" ht="39.950000000000003" customHeight="1" x14ac:dyDescent="0.2">
      <c r="A3607" s="11" t="s">
        <v>67</v>
      </c>
      <c r="B3607" s="11"/>
      <c r="C3607" s="11" t="s">
        <v>461</v>
      </c>
      <c r="D3607" s="11" t="s">
        <v>14452</v>
      </c>
      <c r="E3607" s="11" t="s">
        <v>14453</v>
      </c>
      <c r="F3607" s="11" t="s">
        <v>14453</v>
      </c>
      <c r="G3607" s="11"/>
      <c r="H3607" s="11" t="s">
        <v>14454</v>
      </c>
      <c r="I3607" s="11"/>
      <c r="J3607" s="12">
        <v>2022</v>
      </c>
      <c r="K3607" s="11" t="s">
        <v>206</v>
      </c>
      <c r="L3607" s="11" t="s">
        <v>2062</v>
      </c>
      <c r="M3607" s="13">
        <v>10</v>
      </c>
      <c r="N3607" s="11"/>
      <c r="O3607" s="11" t="s">
        <v>467</v>
      </c>
      <c r="P3607" s="11"/>
      <c r="Q3607" s="11"/>
      <c r="R3607" s="11" t="s">
        <v>97</v>
      </c>
      <c r="S3607" s="11"/>
      <c r="T3607" s="11" t="s">
        <v>76</v>
      </c>
      <c r="U3607" s="11" t="s">
        <v>4097</v>
      </c>
      <c r="V3607" s="11" t="s">
        <v>14455</v>
      </c>
      <c r="W3607" s="11" t="s">
        <v>615</v>
      </c>
      <c r="X3607" s="18">
        <v>21.6</v>
      </c>
      <c r="Y3607" s="18"/>
      <c r="Z3607" s="11">
        <f>$B$3607*$X$3607*(100%-$C$15)</f>
        <v>0</v>
      </c>
    </row>
    <row r="3608" spans="1:26" s="10" customFormat="1" ht="39.950000000000003" customHeight="1" x14ac:dyDescent="0.2">
      <c r="A3608" s="11" t="s">
        <v>67</v>
      </c>
      <c r="B3608" s="11"/>
      <c r="C3608" s="11" t="s">
        <v>461</v>
      </c>
      <c r="D3608" s="11" t="s">
        <v>14456</v>
      </c>
      <c r="E3608" s="11" t="s">
        <v>14457</v>
      </c>
      <c r="F3608" s="11" t="s">
        <v>14457</v>
      </c>
      <c r="G3608" s="11"/>
      <c r="H3608" s="11" t="s">
        <v>14458</v>
      </c>
      <c r="I3608" s="11"/>
      <c r="J3608" s="12">
        <v>2022</v>
      </c>
      <c r="K3608" s="11" t="s">
        <v>206</v>
      </c>
      <c r="L3608" s="11" t="s">
        <v>2062</v>
      </c>
      <c r="M3608" s="13">
        <v>10</v>
      </c>
      <c r="N3608" s="11"/>
      <c r="O3608" s="11" t="s">
        <v>467</v>
      </c>
      <c r="P3608" s="11"/>
      <c r="Q3608" s="11"/>
      <c r="R3608" s="11" t="s">
        <v>97</v>
      </c>
      <c r="S3608" s="11"/>
      <c r="T3608" s="11" t="s">
        <v>76</v>
      </c>
      <c r="U3608" s="11" t="s">
        <v>4097</v>
      </c>
      <c r="V3608" s="11" t="s">
        <v>14459</v>
      </c>
      <c r="W3608" s="11" t="s">
        <v>615</v>
      </c>
      <c r="X3608" s="18">
        <v>21.6</v>
      </c>
      <c r="Y3608" s="18"/>
      <c r="Z3608" s="11">
        <f>$B$3608*$X$3608*(100%-$C$15)</f>
        <v>0</v>
      </c>
    </row>
    <row r="3609" spans="1:26" s="10" customFormat="1" ht="39.950000000000003" customHeight="1" x14ac:dyDescent="0.2">
      <c r="A3609" s="11" t="s">
        <v>67</v>
      </c>
      <c r="B3609" s="11"/>
      <c r="C3609" s="11" t="s">
        <v>461</v>
      </c>
      <c r="D3609" s="11" t="s">
        <v>14460</v>
      </c>
      <c r="E3609" s="11" t="s">
        <v>14461</v>
      </c>
      <c r="F3609" s="11" t="s">
        <v>14461</v>
      </c>
      <c r="G3609" s="11"/>
      <c r="H3609" s="11" t="s">
        <v>14462</v>
      </c>
      <c r="I3609" s="11"/>
      <c r="J3609" s="12">
        <v>2022</v>
      </c>
      <c r="K3609" s="11" t="s">
        <v>206</v>
      </c>
      <c r="L3609" s="11" t="s">
        <v>68</v>
      </c>
      <c r="M3609" s="13">
        <v>10</v>
      </c>
      <c r="N3609" s="11"/>
      <c r="O3609" s="11" t="s">
        <v>467</v>
      </c>
      <c r="P3609" s="11"/>
      <c r="Q3609" s="11"/>
      <c r="R3609" s="11" t="s">
        <v>97</v>
      </c>
      <c r="S3609" s="11"/>
      <c r="T3609" s="11" t="s">
        <v>76</v>
      </c>
      <c r="U3609" s="11" t="s">
        <v>4097</v>
      </c>
      <c r="V3609" s="11"/>
      <c r="W3609" s="11" t="s">
        <v>615</v>
      </c>
      <c r="X3609" s="18">
        <v>21.6</v>
      </c>
      <c r="Y3609" s="18"/>
      <c r="Z3609" s="11">
        <f>$B$3609*$X$3609*(100%-$C$15)</f>
        <v>0</v>
      </c>
    </row>
    <row r="3610" spans="1:26" s="10" customFormat="1" ht="39.950000000000003" customHeight="1" x14ac:dyDescent="0.2">
      <c r="A3610" s="11" t="s">
        <v>67</v>
      </c>
      <c r="B3610" s="11"/>
      <c r="C3610" s="11" t="s">
        <v>461</v>
      </c>
      <c r="D3610" s="11" t="s">
        <v>14463</v>
      </c>
      <c r="E3610" s="11" t="s">
        <v>14464</v>
      </c>
      <c r="F3610" s="11" t="s">
        <v>14464</v>
      </c>
      <c r="G3610" s="11"/>
      <c r="H3610" s="11" t="s">
        <v>14465</v>
      </c>
      <c r="I3610" s="11"/>
      <c r="J3610" s="12">
        <v>2022</v>
      </c>
      <c r="K3610" s="11" t="s">
        <v>309</v>
      </c>
      <c r="L3610" s="11" t="s">
        <v>2062</v>
      </c>
      <c r="M3610" s="13">
        <v>10</v>
      </c>
      <c r="N3610" s="11"/>
      <c r="O3610" s="11" t="s">
        <v>467</v>
      </c>
      <c r="P3610" s="11"/>
      <c r="Q3610" s="11"/>
      <c r="R3610" s="11" t="s">
        <v>97</v>
      </c>
      <c r="S3610" s="11"/>
      <c r="T3610" s="11" t="s">
        <v>76</v>
      </c>
      <c r="U3610" s="11" t="s">
        <v>4097</v>
      </c>
      <c r="V3610" s="11"/>
      <c r="W3610" s="11" t="s">
        <v>615</v>
      </c>
      <c r="X3610" s="18">
        <v>21.6</v>
      </c>
      <c r="Y3610" s="18"/>
      <c r="Z3610" s="11">
        <f>$B$3610*$X$3610*(100%-$C$15)</f>
        <v>0</v>
      </c>
    </row>
    <row r="3611" spans="1:26" s="10" customFormat="1" ht="39.950000000000003" customHeight="1" x14ac:dyDescent="0.2">
      <c r="A3611" s="11" t="s">
        <v>67</v>
      </c>
      <c r="B3611" s="11"/>
      <c r="C3611" s="11" t="s">
        <v>461</v>
      </c>
      <c r="D3611" s="11" t="s">
        <v>14466</v>
      </c>
      <c r="E3611" s="11" t="s">
        <v>14467</v>
      </c>
      <c r="F3611" s="11" t="s">
        <v>14467</v>
      </c>
      <c r="G3611" s="11"/>
      <c r="H3611" s="11" t="s">
        <v>14468</v>
      </c>
      <c r="I3611" s="11"/>
      <c r="J3611" s="12">
        <v>2022</v>
      </c>
      <c r="K3611" s="11" t="s">
        <v>309</v>
      </c>
      <c r="L3611" s="11" t="s">
        <v>2062</v>
      </c>
      <c r="M3611" s="13">
        <v>10</v>
      </c>
      <c r="N3611" s="11"/>
      <c r="O3611" s="11" t="s">
        <v>3246</v>
      </c>
      <c r="P3611" s="11"/>
      <c r="Q3611" s="11"/>
      <c r="R3611" s="11" t="s">
        <v>97</v>
      </c>
      <c r="S3611" s="11"/>
      <c r="T3611" s="11" t="s">
        <v>76</v>
      </c>
      <c r="U3611" s="11" t="s">
        <v>4097</v>
      </c>
      <c r="V3611" s="11" t="s">
        <v>14406</v>
      </c>
      <c r="W3611" s="11" t="s">
        <v>615</v>
      </c>
      <c r="X3611" s="18">
        <v>21.6</v>
      </c>
      <c r="Y3611" s="18"/>
      <c r="Z3611" s="11">
        <f>$B$3611*$X$3611*(100%-$C$15)</f>
        <v>0</v>
      </c>
    </row>
    <row r="3612" spans="1:26" s="10" customFormat="1" ht="39.950000000000003" customHeight="1" x14ac:dyDescent="0.2">
      <c r="A3612" s="11" t="s">
        <v>67</v>
      </c>
      <c r="B3612" s="11"/>
      <c r="C3612" s="11" t="s">
        <v>461</v>
      </c>
      <c r="D3612" s="11" t="s">
        <v>14469</v>
      </c>
      <c r="E3612" s="11" t="s">
        <v>14470</v>
      </c>
      <c r="F3612" s="11" t="s">
        <v>14470</v>
      </c>
      <c r="G3612" s="11"/>
      <c r="H3612" s="11" t="s">
        <v>14471</v>
      </c>
      <c r="I3612" s="11"/>
      <c r="J3612" s="12">
        <v>2021</v>
      </c>
      <c r="K3612" s="11" t="s">
        <v>206</v>
      </c>
      <c r="L3612" s="11" t="s">
        <v>2062</v>
      </c>
      <c r="M3612" s="13">
        <v>10</v>
      </c>
      <c r="N3612" s="11"/>
      <c r="O3612" s="11" t="s">
        <v>467</v>
      </c>
      <c r="P3612" s="11"/>
      <c r="Q3612" s="11"/>
      <c r="R3612" s="11" t="s">
        <v>97</v>
      </c>
      <c r="S3612" s="11"/>
      <c r="T3612" s="11" t="s">
        <v>76</v>
      </c>
      <c r="U3612" s="11" t="s">
        <v>4097</v>
      </c>
      <c r="V3612" s="11" t="s">
        <v>14472</v>
      </c>
      <c r="W3612" s="11" t="s">
        <v>615</v>
      </c>
      <c r="X3612" s="18">
        <v>21.6</v>
      </c>
      <c r="Y3612" s="18"/>
      <c r="Z3612" s="11">
        <f>$B$3612*$X$3612*(100%-$C$15)</f>
        <v>0</v>
      </c>
    </row>
    <row r="3613" spans="1:26" s="10" customFormat="1" ht="39.950000000000003" customHeight="1" x14ac:dyDescent="0.2">
      <c r="A3613" s="11" t="s">
        <v>67</v>
      </c>
      <c r="B3613" s="11"/>
      <c r="C3613" s="11" t="s">
        <v>461</v>
      </c>
      <c r="D3613" s="11" t="s">
        <v>14473</v>
      </c>
      <c r="E3613" s="11" t="s">
        <v>14474</v>
      </c>
      <c r="F3613" s="11" t="s">
        <v>14474</v>
      </c>
      <c r="G3613" s="11"/>
      <c r="H3613" s="11" t="s">
        <v>14475</v>
      </c>
      <c r="I3613" s="11"/>
      <c r="J3613" s="12">
        <v>2018</v>
      </c>
      <c r="K3613" s="11" t="s">
        <v>309</v>
      </c>
      <c r="L3613" s="11" t="s">
        <v>2062</v>
      </c>
      <c r="M3613" s="13">
        <v>10</v>
      </c>
      <c r="N3613" s="11"/>
      <c r="O3613" s="11" t="s">
        <v>467</v>
      </c>
      <c r="P3613" s="11"/>
      <c r="Q3613" s="11"/>
      <c r="R3613" s="11" t="s">
        <v>97</v>
      </c>
      <c r="S3613" s="11"/>
      <c r="T3613" s="11" t="s">
        <v>76</v>
      </c>
      <c r="U3613" s="11" t="s">
        <v>4097</v>
      </c>
      <c r="V3613" s="11" t="s">
        <v>14476</v>
      </c>
      <c r="W3613" s="11" t="s">
        <v>615</v>
      </c>
      <c r="X3613" s="18">
        <v>21.6</v>
      </c>
      <c r="Y3613" s="18"/>
      <c r="Z3613" s="11">
        <f>$B$3613*$X$3613*(100%-$C$15)</f>
        <v>0</v>
      </c>
    </row>
    <row r="3614" spans="1:26" s="10" customFormat="1" ht="39.950000000000003" customHeight="1" x14ac:dyDescent="0.2">
      <c r="A3614" s="11" t="s">
        <v>67</v>
      </c>
      <c r="B3614" s="11"/>
      <c r="C3614" s="11" t="s">
        <v>286</v>
      </c>
      <c r="D3614" s="11" t="s">
        <v>14477</v>
      </c>
      <c r="E3614" s="11" t="s">
        <v>14478</v>
      </c>
      <c r="F3614" s="11" t="s">
        <v>14478</v>
      </c>
      <c r="G3614" s="11"/>
      <c r="H3614" s="11" t="s">
        <v>14479</v>
      </c>
      <c r="I3614" s="11"/>
      <c r="J3614" s="12">
        <v>2022</v>
      </c>
      <c r="K3614" s="11" t="s">
        <v>2081</v>
      </c>
      <c r="L3614" s="11" t="s">
        <v>956</v>
      </c>
      <c r="M3614" s="13">
        <v>130</v>
      </c>
      <c r="N3614" s="11" t="s">
        <v>2115</v>
      </c>
      <c r="O3614" s="11" t="s">
        <v>2116</v>
      </c>
      <c r="P3614" s="13">
        <v>1</v>
      </c>
      <c r="Q3614" s="11"/>
      <c r="R3614" s="11" t="s">
        <v>75</v>
      </c>
      <c r="S3614" s="11"/>
      <c r="T3614" s="11" t="s">
        <v>76</v>
      </c>
      <c r="U3614" s="11" t="s">
        <v>42</v>
      </c>
      <c r="V3614" s="11" t="s">
        <v>14480</v>
      </c>
      <c r="W3614" s="11"/>
      <c r="X3614" s="18">
        <v>183.7</v>
      </c>
      <c r="Y3614" s="18"/>
      <c r="Z3614" s="11">
        <f>$B$3614*$X$3614*(100%-$C$15)</f>
        <v>0</v>
      </c>
    </row>
    <row r="3615" spans="1:26" s="10" customFormat="1" ht="39.950000000000003" customHeight="1" x14ac:dyDescent="0.2">
      <c r="A3615" s="11" t="s">
        <v>67</v>
      </c>
      <c r="B3615" s="11"/>
      <c r="C3615" s="11" t="s">
        <v>302</v>
      </c>
      <c r="D3615" s="11" t="s">
        <v>14481</v>
      </c>
      <c r="E3615" s="11" t="s">
        <v>14482</v>
      </c>
      <c r="F3615" s="11" t="s">
        <v>14482</v>
      </c>
      <c r="G3615" s="11"/>
      <c r="H3615" s="11" t="s">
        <v>14483</v>
      </c>
      <c r="I3615" s="11"/>
      <c r="J3615" s="12">
        <v>2019</v>
      </c>
      <c r="K3615" s="11" t="s">
        <v>111</v>
      </c>
      <c r="L3615" s="11" t="s">
        <v>956</v>
      </c>
      <c r="M3615" s="13">
        <v>100</v>
      </c>
      <c r="N3615" s="11" t="s">
        <v>14484</v>
      </c>
      <c r="O3615" s="11" t="s">
        <v>14485</v>
      </c>
      <c r="P3615" s="11"/>
      <c r="Q3615" s="11"/>
      <c r="R3615" s="11" t="s">
        <v>75</v>
      </c>
      <c r="S3615" s="11"/>
      <c r="T3615" s="11" t="s">
        <v>76</v>
      </c>
      <c r="U3615" s="11" t="s">
        <v>42</v>
      </c>
      <c r="V3615" s="11" t="s">
        <v>14486</v>
      </c>
      <c r="W3615" s="11"/>
      <c r="X3615" s="18">
        <v>183.7</v>
      </c>
      <c r="Y3615" s="18"/>
      <c r="Z3615" s="11">
        <f>$B$3615*$X$3615*(100%-$C$15)</f>
        <v>0</v>
      </c>
    </row>
    <row r="3616" spans="1:26" s="10" customFormat="1" ht="39.950000000000003" customHeight="1" x14ac:dyDescent="0.2">
      <c r="A3616" s="11" t="s">
        <v>67</v>
      </c>
      <c r="B3616" s="11"/>
      <c r="C3616" s="11" t="s">
        <v>298</v>
      </c>
      <c r="D3616" s="11" t="s">
        <v>14487</v>
      </c>
      <c r="E3616" s="11" t="s">
        <v>14488</v>
      </c>
      <c r="F3616" s="11" t="s">
        <v>14488</v>
      </c>
      <c r="G3616" s="11"/>
      <c r="H3616" s="11" t="s">
        <v>14489</v>
      </c>
      <c r="I3616" s="11"/>
      <c r="J3616" s="12">
        <v>2022</v>
      </c>
      <c r="K3616" s="11" t="s">
        <v>83</v>
      </c>
      <c r="L3616" s="11" t="s">
        <v>956</v>
      </c>
      <c r="M3616" s="13">
        <v>100</v>
      </c>
      <c r="N3616" s="11" t="s">
        <v>14490</v>
      </c>
      <c r="O3616" s="11" t="s">
        <v>14491</v>
      </c>
      <c r="P3616" s="13">
        <v>1</v>
      </c>
      <c r="Q3616" s="11"/>
      <c r="R3616" s="11" t="s">
        <v>75</v>
      </c>
      <c r="S3616" s="11"/>
      <c r="T3616" s="11" t="s">
        <v>76</v>
      </c>
      <c r="U3616" s="11" t="s">
        <v>42</v>
      </c>
      <c r="V3616" s="11" t="s">
        <v>14492</v>
      </c>
      <c r="W3616" s="11"/>
      <c r="X3616" s="18">
        <v>183.7</v>
      </c>
      <c r="Y3616" s="18"/>
      <c r="Z3616" s="11">
        <f>$B$3616*$X$3616*(100%-$C$15)</f>
        <v>0</v>
      </c>
    </row>
    <row r="3617" spans="1:26" s="10" customFormat="1" ht="39.950000000000003" customHeight="1" x14ac:dyDescent="0.2">
      <c r="A3617" s="11" t="s">
        <v>67</v>
      </c>
      <c r="B3617" s="11"/>
      <c r="C3617" s="11" t="s">
        <v>302</v>
      </c>
      <c r="D3617" s="11" t="s">
        <v>14493</v>
      </c>
      <c r="E3617" s="11" t="s">
        <v>14494</v>
      </c>
      <c r="F3617" s="11" t="s">
        <v>14494</v>
      </c>
      <c r="G3617" s="11"/>
      <c r="H3617" s="11" t="s">
        <v>14495</v>
      </c>
      <c r="I3617" s="11"/>
      <c r="J3617" s="12">
        <v>2021</v>
      </c>
      <c r="K3617" s="11" t="s">
        <v>330</v>
      </c>
      <c r="L3617" s="11" t="s">
        <v>956</v>
      </c>
      <c r="M3617" s="13">
        <v>100</v>
      </c>
      <c r="N3617" s="11" t="s">
        <v>566</v>
      </c>
      <c r="O3617" s="11" t="s">
        <v>6508</v>
      </c>
      <c r="P3617" s="11"/>
      <c r="Q3617" s="11"/>
      <c r="R3617" s="11" t="s">
        <v>75</v>
      </c>
      <c r="S3617" s="11"/>
      <c r="T3617" s="11" t="s">
        <v>76</v>
      </c>
      <c r="U3617" s="11" t="s">
        <v>42</v>
      </c>
      <c r="V3617" s="11" t="s">
        <v>14496</v>
      </c>
      <c r="W3617" s="11"/>
      <c r="X3617" s="18">
        <v>160.69999999999999</v>
      </c>
      <c r="Y3617" s="18"/>
      <c r="Z3617" s="11">
        <f>$B$3617*$X$3617*(100%-$C$15)</f>
        <v>0</v>
      </c>
    </row>
    <row r="3618" spans="1:26" s="10" customFormat="1" ht="39.950000000000003" customHeight="1" x14ac:dyDescent="0.2">
      <c r="A3618" s="11" t="s">
        <v>67</v>
      </c>
      <c r="B3618" s="11"/>
      <c r="C3618" s="11" t="s">
        <v>302</v>
      </c>
      <c r="D3618" s="11" t="s">
        <v>14497</v>
      </c>
      <c r="E3618" s="11" t="s">
        <v>14498</v>
      </c>
      <c r="F3618" s="11" t="s">
        <v>14498</v>
      </c>
      <c r="G3618" s="11"/>
      <c r="H3618" s="11" t="s">
        <v>14499</v>
      </c>
      <c r="I3618" s="11"/>
      <c r="J3618" s="12">
        <v>2019</v>
      </c>
      <c r="K3618" s="11" t="s">
        <v>111</v>
      </c>
      <c r="L3618" s="11" t="s">
        <v>956</v>
      </c>
      <c r="M3618" s="13">
        <v>100</v>
      </c>
      <c r="N3618" s="11" t="s">
        <v>14500</v>
      </c>
      <c r="O3618" s="11" t="s">
        <v>14501</v>
      </c>
      <c r="P3618" s="11"/>
      <c r="Q3618" s="11"/>
      <c r="R3618" s="11" t="s">
        <v>75</v>
      </c>
      <c r="S3618" s="11"/>
      <c r="T3618" s="11" t="s">
        <v>76</v>
      </c>
      <c r="U3618" s="11" t="s">
        <v>42</v>
      </c>
      <c r="V3618" s="11"/>
      <c r="W3618" s="11"/>
      <c r="X3618" s="18">
        <v>183.7</v>
      </c>
      <c r="Y3618" s="18"/>
      <c r="Z3618" s="11">
        <f>$B$3618*$X$3618*(100%-$C$15)</f>
        <v>0</v>
      </c>
    </row>
    <row r="3619" spans="1:26" s="10" customFormat="1" ht="39.950000000000003" customHeight="1" x14ac:dyDescent="0.2">
      <c r="A3619" s="11" t="s">
        <v>67</v>
      </c>
      <c r="B3619" s="11"/>
      <c r="C3619" s="11" t="s">
        <v>298</v>
      </c>
      <c r="D3619" s="11" t="s">
        <v>14502</v>
      </c>
      <c r="E3619" s="11" t="s">
        <v>14503</v>
      </c>
      <c r="F3619" s="11" t="s">
        <v>14503</v>
      </c>
      <c r="G3619" s="11"/>
      <c r="H3619" s="11" t="s">
        <v>14504</v>
      </c>
      <c r="I3619" s="11"/>
      <c r="J3619" s="12">
        <v>2022</v>
      </c>
      <c r="K3619" s="11" t="s">
        <v>83</v>
      </c>
      <c r="L3619" s="11" t="s">
        <v>956</v>
      </c>
      <c r="M3619" s="13">
        <v>130</v>
      </c>
      <c r="N3619" s="11" t="s">
        <v>2115</v>
      </c>
      <c r="O3619" s="11" t="s">
        <v>2116</v>
      </c>
      <c r="P3619" s="13">
        <v>1</v>
      </c>
      <c r="Q3619" s="11"/>
      <c r="R3619" s="11" t="s">
        <v>75</v>
      </c>
      <c r="S3619" s="11"/>
      <c r="T3619" s="11" t="s">
        <v>76</v>
      </c>
      <c r="U3619" s="11" t="s">
        <v>42</v>
      </c>
      <c r="V3619" s="11" t="s">
        <v>14492</v>
      </c>
      <c r="W3619" s="11"/>
      <c r="X3619" s="18">
        <v>183.7</v>
      </c>
      <c r="Y3619" s="18"/>
      <c r="Z3619" s="11">
        <f>$B$3619*$X$3619*(100%-$C$15)</f>
        <v>0</v>
      </c>
    </row>
    <row r="3620" spans="1:26" s="10" customFormat="1" ht="39.950000000000003" customHeight="1" x14ac:dyDescent="0.2">
      <c r="A3620" s="11" t="s">
        <v>67</v>
      </c>
      <c r="B3620" s="11"/>
      <c r="C3620" s="11" t="s">
        <v>302</v>
      </c>
      <c r="D3620" s="11" t="s">
        <v>14505</v>
      </c>
      <c r="E3620" s="11" t="s">
        <v>14506</v>
      </c>
      <c r="F3620" s="11" t="s">
        <v>14506</v>
      </c>
      <c r="G3620" s="11"/>
      <c r="H3620" s="11" t="s">
        <v>14507</v>
      </c>
      <c r="I3620" s="11"/>
      <c r="J3620" s="12">
        <v>2025</v>
      </c>
      <c r="K3620" s="11" t="s">
        <v>695</v>
      </c>
      <c r="L3620" s="11" t="s">
        <v>956</v>
      </c>
      <c r="M3620" s="13">
        <v>130</v>
      </c>
      <c r="N3620" s="11" t="s">
        <v>14508</v>
      </c>
      <c r="O3620" s="11" t="s">
        <v>292</v>
      </c>
      <c r="P3620" s="11"/>
      <c r="Q3620" s="11"/>
      <c r="R3620" s="11" t="s">
        <v>97</v>
      </c>
      <c r="S3620" s="11"/>
      <c r="T3620" s="11" t="s">
        <v>76</v>
      </c>
      <c r="U3620" s="11" t="s">
        <v>42</v>
      </c>
      <c r="V3620" s="11" t="s">
        <v>14509</v>
      </c>
      <c r="W3620" s="11"/>
      <c r="X3620" s="18">
        <v>183.7</v>
      </c>
      <c r="Y3620" s="18"/>
      <c r="Z3620" s="11">
        <f>$B$3620*$X$3620*(100%-$C$15)</f>
        <v>0</v>
      </c>
    </row>
    <row r="3621" spans="1:26" s="10" customFormat="1" ht="39.950000000000003" customHeight="1" x14ac:dyDescent="0.2">
      <c r="A3621" s="11" t="s">
        <v>67</v>
      </c>
      <c r="B3621" s="11"/>
      <c r="C3621" s="11" t="s">
        <v>302</v>
      </c>
      <c r="D3621" s="11" t="s">
        <v>14510</v>
      </c>
      <c r="E3621" s="11" t="s">
        <v>14511</v>
      </c>
      <c r="F3621" s="11" t="s">
        <v>14511</v>
      </c>
      <c r="G3621" s="11"/>
      <c r="H3621" s="11" t="s">
        <v>14512</v>
      </c>
      <c r="I3621" s="11"/>
      <c r="J3621" s="12">
        <v>2024</v>
      </c>
      <c r="K3621" s="11" t="s">
        <v>111</v>
      </c>
      <c r="L3621" s="11" t="s">
        <v>956</v>
      </c>
      <c r="M3621" s="13">
        <v>130</v>
      </c>
      <c r="N3621" s="11" t="s">
        <v>14513</v>
      </c>
      <c r="O3621" s="11" t="s">
        <v>292</v>
      </c>
      <c r="P3621" s="11"/>
      <c r="Q3621" s="11"/>
      <c r="R3621" s="11" t="s">
        <v>97</v>
      </c>
      <c r="S3621" s="11"/>
      <c r="T3621" s="11" t="s">
        <v>76</v>
      </c>
      <c r="U3621" s="11" t="s">
        <v>42</v>
      </c>
      <c r="V3621" s="11" t="s">
        <v>14509</v>
      </c>
      <c r="W3621" s="11"/>
      <c r="X3621" s="18">
        <v>183.7</v>
      </c>
      <c r="Y3621" s="18"/>
      <c r="Z3621" s="11">
        <f>$B$3621*$X$3621*(100%-$C$15)</f>
        <v>0</v>
      </c>
    </row>
    <row r="3622" spans="1:26" s="10" customFormat="1" ht="39.950000000000003" customHeight="1" x14ac:dyDescent="0.2">
      <c r="A3622" s="11" t="s">
        <v>67</v>
      </c>
      <c r="B3622" s="11"/>
      <c r="C3622" s="11" t="s">
        <v>302</v>
      </c>
      <c r="D3622" s="11" t="s">
        <v>14514</v>
      </c>
      <c r="E3622" s="11" t="s">
        <v>14515</v>
      </c>
      <c r="F3622" s="11" t="s">
        <v>14515</v>
      </c>
      <c r="G3622" s="11"/>
      <c r="H3622" s="11" t="s">
        <v>14516</v>
      </c>
      <c r="I3622" s="11"/>
      <c r="J3622" s="12">
        <v>2025</v>
      </c>
      <c r="K3622" s="11" t="s">
        <v>695</v>
      </c>
      <c r="L3622" s="11" t="s">
        <v>956</v>
      </c>
      <c r="M3622" s="13">
        <v>130</v>
      </c>
      <c r="N3622" s="11" t="s">
        <v>14517</v>
      </c>
      <c r="O3622" s="11" t="s">
        <v>292</v>
      </c>
      <c r="P3622" s="11"/>
      <c r="Q3622" s="11"/>
      <c r="R3622" s="11" t="s">
        <v>97</v>
      </c>
      <c r="S3622" s="11"/>
      <c r="T3622" s="11" t="s">
        <v>76</v>
      </c>
      <c r="U3622" s="11" t="s">
        <v>42</v>
      </c>
      <c r="V3622" s="11" t="s">
        <v>14518</v>
      </c>
      <c r="W3622" s="11"/>
      <c r="X3622" s="18">
        <v>207</v>
      </c>
      <c r="Y3622" s="18"/>
      <c r="Z3622" s="11">
        <f>$B$3622*$X$3622*(100%-$C$15)</f>
        <v>0</v>
      </c>
    </row>
    <row r="3623" spans="1:26" s="10" customFormat="1" ht="39.950000000000003" customHeight="1" x14ac:dyDescent="0.2">
      <c r="A3623" s="11" t="s">
        <v>67</v>
      </c>
      <c r="B3623" s="11"/>
      <c r="C3623" s="11" t="s">
        <v>302</v>
      </c>
      <c r="D3623" s="11" t="s">
        <v>14519</v>
      </c>
      <c r="E3623" s="11" t="s">
        <v>14520</v>
      </c>
      <c r="F3623" s="11" t="s">
        <v>14520</v>
      </c>
      <c r="G3623" s="11"/>
      <c r="H3623" s="11" t="s">
        <v>14521</v>
      </c>
      <c r="I3623" s="11"/>
      <c r="J3623" s="12">
        <v>2023</v>
      </c>
      <c r="K3623" s="11" t="s">
        <v>330</v>
      </c>
      <c r="L3623" s="11" t="s">
        <v>956</v>
      </c>
      <c r="M3623" s="13">
        <v>100</v>
      </c>
      <c r="N3623" s="11" t="s">
        <v>781</v>
      </c>
      <c r="O3623" s="11" t="s">
        <v>782</v>
      </c>
      <c r="P3623" s="11"/>
      <c r="Q3623" s="11"/>
      <c r="R3623" s="11" t="s">
        <v>75</v>
      </c>
      <c r="S3623" s="11"/>
      <c r="T3623" s="11" t="s">
        <v>76</v>
      </c>
      <c r="U3623" s="11" t="s">
        <v>42</v>
      </c>
      <c r="V3623" s="11" t="s">
        <v>14522</v>
      </c>
      <c r="W3623" s="11"/>
      <c r="X3623" s="18">
        <v>183.7</v>
      </c>
      <c r="Y3623" s="18"/>
      <c r="Z3623" s="11">
        <f>$B$3623*$X$3623*(100%-$C$15)</f>
        <v>0</v>
      </c>
    </row>
    <row r="3624" spans="1:26" s="10" customFormat="1" ht="39.950000000000003" customHeight="1" x14ac:dyDescent="0.2">
      <c r="A3624" s="11" t="s">
        <v>67</v>
      </c>
      <c r="B3624" s="11"/>
      <c r="C3624" s="11" t="s">
        <v>1334</v>
      </c>
      <c r="D3624" s="11" t="s">
        <v>14523</v>
      </c>
      <c r="E3624" s="11" t="s">
        <v>14524</v>
      </c>
      <c r="F3624" s="11" t="s">
        <v>14524</v>
      </c>
      <c r="G3624" s="11"/>
      <c r="H3624" s="11" t="s">
        <v>14525</v>
      </c>
      <c r="I3624" s="11"/>
      <c r="J3624" s="12">
        <v>2023</v>
      </c>
      <c r="K3624" s="11" t="s">
        <v>571</v>
      </c>
      <c r="L3624" s="11" t="s">
        <v>3343</v>
      </c>
      <c r="M3624" s="13">
        <v>30</v>
      </c>
      <c r="N3624" s="11"/>
      <c r="O3624" s="11" t="s">
        <v>861</v>
      </c>
      <c r="P3624" s="11"/>
      <c r="Q3624" s="11"/>
      <c r="R3624" s="11" t="s">
        <v>75</v>
      </c>
      <c r="S3624" s="11"/>
      <c r="T3624" s="11" t="s">
        <v>76</v>
      </c>
      <c r="U3624" s="11" t="s">
        <v>42</v>
      </c>
      <c r="V3624" s="11" t="s">
        <v>14526</v>
      </c>
      <c r="W3624" s="11" t="s">
        <v>152</v>
      </c>
      <c r="X3624" s="18">
        <v>21.5</v>
      </c>
      <c r="Y3624" s="18"/>
      <c r="Z3624" s="11">
        <f>$B$3624*$X$3624*(100%-$C$15)</f>
        <v>0</v>
      </c>
    </row>
    <row r="3625" spans="1:26" s="10" customFormat="1" ht="39.950000000000003" customHeight="1" x14ac:dyDescent="0.2">
      <c r="A3625" s="11" t="s">
        <v>45</v>
      </c>
      <c r="B3625" s="11"/>
      <c r="C3625" s="11" t="s">
        <v>2148</v>
      </c>
      <c r="D3625" s="11" t="s">
        <v>14527</v>
      </c>
      <c r="E3625" s="11" t="s">
        <v>14528</v>
      </c>
      <c r="F3625" s="11" t="s">
        <v>14529</v>
      </c>
      <c r="G3625" s="11" t="s">
        <v>14530</v>
      </c>
      <c r="H3625" s="11" t="s">
        <v>14531</v>
      </c>
      <c r="I3625" s="11"/>
      <c r="J3625" s="12">
        <v>2018</v>
      </c>
      <c r="K3625" s="11" t="s">
        <v>2178</v>
      </c>
      <c r="L3625" s="11" t="s">
        <v>2162</v>
      </c>
      <c r="M3625" s="13">
        <v>150</v>
      </c>
      <c r="N3625" s="11" t="s">
        <v>11227</v>
      </c>
      <c r="O3625" s="11" t="s">
        <v>2156</v>
      </c>
      <c r="P3625" s="13">
        <v>128</v>
      </c>
      <c r="Q3625" s="11"/>
      <c r="R3625" s="11"/>
      <c r="S3625" s="11" t="s">
        <v>22</v>
      </c>
      <c r="T3625" s="11" t="s">
        <v>41</v>
      </c>
      <c r="U3625" s="11" t="s">
        <v>7452</v>
      </c>
      <c r="V3625" s="11" t="s">
        <v>14532</v>
      </c>
      <c r="W3625" s="11" t="s">
        <v>44</v>
      </c>
      <c r="X3625" s="18">
        <v>177.9</v>
      </c>
      <c r="Y3625" s="18"/>
      <c r="Z3625" s="11">
        <f>$B$3625*$X$3625*(100%-$C$15)</f>
        <v>0</v>
      </c>
    </row>
    <row r="3626" spans="1:26" s="10" customFormat="1" ht="39.950000000000003" customHeight="1" x14ac:dyDescent="0.2">
      <c r="A3626" s="11" t="s">
        <v>45</v>
      </c>
      <c r="B3626" s="11"/>
      <c r="C3626" s="11" t="s">
        <v>2123</v>
      </c>
      <c r="D3626" s="11" t="s">
        <v>14533</v>
      </c>
      <c r="E3626" s="11" t="s">
        <v>14534</v>
      </c>
      <c r="F3626" s="11" t="s">
        <v>14535</v>
      </c>
      <c r="G3626" s="11" t="s">
        <v>2435</v>
      </c>
      <c r="H3626" s="11" t="s">
        <v>14536</v>
      </c>
      <c r="I3626" s="11"/>
      <c r="J3626" s="12">
        <v>2027</v>
      </c>
      <c r="K3626" s="11" t="s">
        <v>2081</v>
      </c>
      <c r="L3626" s="11" t="s">
        <v>2170</v>
      </c>
      <c r="M3626" s="13">
        <v>58</v>
      </c>
      <c r="N3626" s="11" t="s">
        <v>9668</v>
      </c>
      <c r="O3626" s="11" t="s">
        <v>2172</v>
      </c>
      <c r="P3626" s="13">
        <v>32</v>
      </c>
      <c r="Q3626" s="11"/>
      <c r="R3626" s="11"/>
      <c r="S3626" s="11" t="s">
        <v>22</v>
      </c>
      <c r="T3626" s="11" t="s">
        <v>41</v>
      </c>
      <c r="U3626" s="11" t="s">
        <v>7674</v>
      </c>
      <c r="V3626" s="11" t="s">
        <v>14537</v>
      </c>
      <c r="W3626" s="11" t="s">
        <v>44</v>
      </c>
      <c r="X3626" s="18">
        <v>147</v>
      </c>
      <c r="Y3626" s="18"/>
      <c r="Z3626" s="11">
        <f>$B$3626*$X$3626*(100%-$C$15)</f>
        <v>0</v>
      </c>
    </row>
    <row r="3627" spans="1:26" s="10" customFormat="1" ht="39.950000000000003" customHeight="1" x14ac:dyDescent="0.2">
      <c r="A3627" s="11" t="s">
        <v>45</v>
      </c>
      <c r="B3627" s="11"/>
      <c r="C3627" s="11" t="s">
        <v>2123</v>
      </c>
      <c r="D3627" s="11" t="s">
        <v>14538</v>
      </c>
      <c r="E3627" s="11" t="s">
        <v>14539</v>
      </c>
      <c r="F3627" s="11" t="s">
        <v>14540</v>
      </c>
      <c r="G3627" s="11" t="s">
        <v>2435</v>
      </c>
      <c r="H3627" s="11" t="s">
        <v>14541</v>
      </c>
      <c r="I3627" s="11"/>
      <c r="J3627" s="12">
        <v>2026</v>
      </c>
      <c r="K3627" s="11" t="s">
        <v>2081</v>
      </c>
      <c r="L3627" s="11" t="s">
        <v>2170</v>
      </c>
      <c r="M3627" s="13">
        <v>58</v>
      </c>
      <c r="N3627" s="11" t="s">
        <v>9668</v>
      </c>
      <c r="O3627" s="11" t="s">
        <v>2172</v>
      </c>
      <c r="P3627" s="13">
        <v>32</v>
      </c>
      <c r="Q3627" s="11"/>
      <c r="R3627" s="11"/>
      <c r="S3627" s="11" t="s">
        <v>22</v>
      </c>
      <c r="T3627" s="11" t="s">
        <v>41</v>
      </c>
      <c r="U3627" s="11" t="s">
        <v>7674</v>
      </c>
      <c r="V3627" s="11" t="s">
        <v>14542</v>
      </c>
      <c r="W3627" s="11" t="s">
        <v>44</v>
      </c>
      <c r="X3627" s="18">
        <v>147</v>
      </c>
      <c r="Y3627" s="18"/>
      <c r="Z3627" s="11">
        <f>$B$3627*$X$3627*(100%-$C$15)</f>
        <v>0</v>
      </c>
    </row>
    <row r="3628" spans="1:26" s="10" customFormat="1" ht="39.950000000000003" customHeight="1" x14ac:dyDescent="0.2">
      <c r="A3628" s="11" t="s">
        <v>45</v>
      </c>
      <c r="B3628" s="11"/>
      <c r="C3628" s="11" t="s">
        <v>2123</v>
      </c>
      <c r="D3628" s="11" t="s">
        <v>14543</v>
      </c>
      <c r="E3628" s="11" t="s">
        <v>14544</v>
      </c>
      <c r="F3628" s="11" t="s">
        <v>14545</v>
      </c>
      <c r="G3628" s="11" t="s">
        <v>2435</v>
      </c>
      <c r="H3628" s="11" t="s">
        <v>14546</v>
      </c>
      <c r="I3628" s="11"/>
      <c r="J3628" s="12">
        <v>2026</v>
      </c>
      <c r="K3628" s="11" t="s">
        <v>2081</v>
      </c>
      <c r="L3628" s="11" t="s">
        <v>2170</v>
      </c>
      <c r="M3628" s="13">
        <v>58</v>
      </c>
      <c r="N3628" s="11" t="s">
        <v>9668</v>
      </c>
      <c r="O3628" s="11" t="s">
        <v>2172</v>
      </c>
      <c r="P3628" s="13">
        <v>32</v>
      </c>
      <c r="Q3628" s="11" t="s">
        <v>2130</v>
      </c>
      <c r="R3628" s="11"/>
      <c r="S3628" s="11" t="s">
        <v>22</v>
      </c>
      <c r="T3628" s="11" t="s">
        <v>41</v>
      </c>
      <c r="U3628" s="11" t="s">
        <v>7674</v>
      </c>
      <c r="V3628" s="11" t="s">
        <v>14547</v>
      </c>
      <c r="W3628" s="11" t="s">
        <v>44</v>
      </c>
      <c r="X3628" s="18">
        <v>147</v>
      </c>
      <c r="Y3628" s="18"/>
      <c r="Z3628" s="11">
        <f>$B$3628*$X$3628*(100%-$C$15)</f>
        <v>0</v>
      </c>
    </row>
    <row r="3629" spans="1:26" s="10" customFormat="1" ht="39.950000000000003" customHeight="1" x14ac:dyDescent="0.2">
      <c r="A3629" s="11" t="s">
        <v>78</v>
      </c>
      <c r="B3629" s="11"/>
      <c r="C3629" s="11" t="s">
        <v>142</v>
      </c>
      <c r="D3629" s="11" t="s">
        <v>14548</v>
      </c>
      <c r="E3629" s="11" t="s">
        <v>14549</v>
      </c>
      <c r="F3629" s="11" t="s">
        <v>14550</v>
      </c>
      <c r="G3629" s="11"/>
      <c r="H3629" s="11" t="s">
        <v>14551</v>
      </c>
      <c r="I3629" s="11"/>
      <c r="J3629" s="12">
        <v>2024</v>
      </c>
      <c r="K3629" s="11" t="s">
        <v>2775</v>
      </c>
      <c r="L3629" s="11" t="s">
        <v>571</v>
      </c>
      <c r="M3629" s="13">
        <v>122</v>
      </c>
      <c r="N3629" s="11" t="s">
        <v>14552</v>
      </c>
      <c r="O3629" s="11" t="s">
        <v>14553</v>
      </c>
      <c r="P3629" s="13">
        <v>1</v>
      </c>
      <c r="Q3629" s="11"/>
      <c r="R3629" s="11"/>
      <c r="S3629" s="11"/>
      <c r="T3629" s="11" t="s">
        <v>41</v>
      </c>
      <c r="U3629" s="11" t="s">
        <v>42</v>
      </c>
      <c r="V3629" s="11" t="s">
        <v>14554</v>
      </c>
      <c r="W3629" s="11"/>
      <c r="X3629" s="18">
        <v>205</v>
      </c>
      <c r="Y3629" s="18"/>
      <c r="Z3629" s="11">
        <f>$B$3629*$X$3629*(100%-$C$15)</f>
        <v>0</v>
      </c>
    </row>
    <row r="3630" spans="1:26" s="10" customFormat="1" ht="39.950000000000003" customHeight="1" x14ac:dyDescent="0.2">
      <c r="A3630" s="11" t="s">
        <v>45</v>
      </c>
      <c r="B3630" s="11"/>
      <c r="C3630" s="11" t="s">
        <v>2148</v>
      </c>
      <c r="D3630" s="11" t="s">
        <v>14555</v>
      </c>
      <c r="E3630" s="11" t="s">
        <v>14556</v>
      </c>
      <c r="F3630" s="11" t="s">
        <v>14557</v>
      </c>
      <c r="G3630" s="11" t="s">
        <v>14558</v>
      </c>
      <c r="H3630" s="11" t="s">
        <v>14559</v>
      </c>
      <c r="I3630" s="11"/>
      <c r="J3630" s="12">
        <v>2021</v>
      </c>
      <c r="K3630" s="11" t="s">
        <v>2327</v>
      </c>
      <c r="L3630" s="11" t="s">
        <v>11386</v>
      </c>
      <c r="M3630" s="13">
        <v>88</v>
      </c>
      <c r="N3630" s="11" t="s">
        <v>11410</v>
      </c>
      <c r="O3630" s="11" t="s">
        <v>2156</v>
      </c>
      <c r="P3630" s="13">
        <v>80</v>
      </c>
      <c r="Q3630" s="11" t="s">
        <v>2130</v>
      </c>
      <c r="R3630" s="11"/>
      <c r="S3630" s="11" t="s">
        <v>22</v>
      </c>
      <c r="T3630" s="11" t="s">
        <v>41</v>
      </c>
      <c r="U3630" s="11" t="s">
        <v>7686</v>
      </c>
      <c r="V3630" s="11" t="s">
        <v>14560</v>
      </c>
      <c r="W3630" s="11"/>
      <c r="X3630" s="18">
        <v>135.9</v>
      </c>
      <c r="Y3630" s="18"/>
      <c r="Z3630" s="11">
        <f>$B$3630*$X$3630*(100%-$C$15)</f>
        <v>0</v>
      </c>
    </row>
    <row r="3631" spans="1:26" s="10" customFormat="1" ht="39.950000000000003" customHeight="1" x14ac:dyDescent="0.2">
      <c r="A3631" s="11" t="s">
        <v>45</v>
      </c>
      <c r="B3631" s="11"/>
      <c r="C3631" s="11" t="s">
        <v>2148</v>
      </c>
      <c r="D3631" s="11" t="s">
        <v>14561</v>
      </c>
      <c r="E3631" s="11" t="s">
        <v>14562</v>
      </c>
      <c r="F3631" s="11" t="s">
        <v>14563</v>
      </c>
      <c r="G3631" s="11" t="s">
        <v>14564</v>
      </c>
      <c r="H3631" s="11" t="s">
        <v>14565</v>
      </c>
      <c r="I3631" s="11"/>
      <c r="J3631" s="12">
        <v>2013</v>
      </c>
      <c r="K3631" s="11" t="s">
        <v>324</v>
      </c>
      <c r="L3631" s="11" t="s">
        <v>2786</v>
      </c>
      <c r="M3631" s="13">
        <v>127</v>
      </c>
      <c r="N3631" s="11" t="s">
        <v>9265</v>
      </c>
      <c r="O3631" s="11" t="s">
        <v>2210</v>
      </c>
      <c r="P3631" s="13">
        <v>128</v>
      </c>
      <c r="Q3631" s="11"/>
      <c r="R3631" s="11"/>
      <c r="S3631" s="11" t="s">
        <v>22</v>
      </c>
      <c r="T3631" s="11" t="s">
        <v>41</v>
      </c>
      <c r="U3631" s="11" t="s">
        <v>8177</v>
      </c>
      <c r="V3631" s="11" t="s">
        <v>14566</v>
      </c>
      <c r="W3631" s="11" t="s">
        <v>44</v>
      </c>
      <c r="X3631" s="18">
        <v>216.3</v>
      </c>
      <c r="Y3631" s="18"/>
      <c r="Z3631" s="11">
        <f>$B$3631*$X$3631*(100%-$C$15)</f>
        <v>0</v>
      </c>
    </row>
    <row r="3632" spans="1:26" s="10" customFormat="1" ht="39.950000000000003" customHeight="1" x14ac:dyDescent="0.2">
      <c r="A3632" s="11" t="s">
        <v>45</v>
      </c>
      <c r="B3632" s="11"/>
      <c r="C3632" s="11" t="s">
        <v>2148</v>
      </c>
      <c r="D3632" s="11" t="s">
        <v>14567</v>
      </c>
      <c r="E3632" s="11" t="s">
        <v>14568</v>
      </c>
      <c r="F3632" s="11" t="s">
        <v>14569</v>
      </c>
      <c r="G3632" s="11" t="s">
        <v>10071</v>
      </c>
      <c r="H3632" s="11" t="s">
        <v>14570</v>
      </c>
      <c r="I3632" s="11"/>
      <c r="J3632" s="12">
        <v>2023</v>
      </c>
      <c r="K3632" s="11" t="s">
        <v>2422</v>
      </c>
      <c r="L3632" s="11" t="s">
        <v>2786</v>
      </c>
      <c r="M3632" s="13">
        <v>112</v>
      </c>
      <c r="N3632" s="11" t="s">
        <v>2316</v>
      </c>
      <c r="O3632" s="11" t="s">
        <v>2156</v>
      </c>
      <c r="P3632" s="13">
        <v>112</v>
      </c>
      <c r="Q3632" s="11"/>
      <c r="R3632" s="11"/>
      <c r="S3632" s="11" t="s">
        <v>22</v>
      </c>
      <c r="T3632" s="11" t="s">
        <v>41</v>
      </c>
      <c r="U3632" s="11" t="s">
        <v>7452</v>
      </c>
      <c r="V3632" s="11" t="s">
        <v>14571</v>
      </c>
      <c r="W3632" s="11" t="s">
        <v>44</v>
      </c>
      <c r="X3632" s="18">
        <v>216.3</v>
      </c>
      <c r="Y3632" s="18"/>
      <c r="Z3632" s="11">
        <f>$B$3632*$X$3632*(100%-$C$15)</f>
        <v>0</v>
      </c>
    </row>
    <row r="3633" spans="1:26" s="10" customFormat="1" ht="39.950000000000003" customHeight="1" x14ac:dyDescent="0.2">
      <c r="A3633" s="11" t="s">
        <v>67</v>
      </c>
      <c r="B3633" s="11"/>
      <c r="C3633" s="11" t="s">
        <v>461</v>
      </c>
      <c r="D3633" s="11" t="s">
        <v>14572</v>
      </c>
      <c r="E3633" s="11" t="s">
        <v>14573</v>
      </c>
      <c r="F3633" s="11" t="s">
        <v>14573</v>
      </c>
      <c r="G3633" s="11"/>
      <c r="H3633" s="11" t="s">
        <v>14574</v>
      </c>
      <c r="I3633" s="11"/>
      <c r="J3633" s="12">
        <v>2018</v>
      </c>
      <c r="K3633" s="11" t="s">
        <v>429</v>
      </c>
      <c r="L3633" s="11" t="s">
        <v>68</v>
      </c>
      <c r="M3633" s="13">
        <v>10</v>
      </c>
      <c r="N3633" s="11"/>
      <c r="O3633" s="11" t="s">
        <v>1956</v>
      </c>
      <c r="P3633" s="11"/>
      <c r="Q3633" s="11"/>
      <c r="R3633" s="11" t="s">
        <v>97</v>
      </c>
      <c r="S3633" s="11"/>
      <c r="T3633" s="11" t="s">
        <v>76</v>
      </c>
      <c r="U3633" s="11" t="s">
        <v>4097</v>
      </c>
      <c r="V3633" s="11" t="s">
        <v>14575</v>
      </c>
      <c r="W3633" s="11" t="s">
        <v>615</v>
      </c>
      <c r="X3633" s="18">
        <v>21.6</v>
      </c>
      <c r="Y3633" s="18"/>
      <c r="Z3633" s="11">
        <f>$B$3633*$X$3633*(100%-$C$15)</f>
        <v>0</v>
      </c>
    </row>
    <row r="3634" spans="1:26" s="10" customFormat="1" ht="39.950000000000003" customHeight="1" x14ac:dyDescent="0.2">
      <c r="A3634" s="11" t="s">
        <v>67</v>
      </c>
      <c r="B3634" s="11"/>
      <c r="C3634" s="11" t="s">
        <v>461</v>
      </c>
      <c r="D3634" s="11" t="s">
        <v>14576</v>
      </c>
      <c r="E3634" s="11" t="s">
        <v>14577</v>
      </c>
      <c r="F3634" s="11" t="s">
        <v>14577</v>
      </c>
      <c r="G3634" s="11"/>
      <c r="H3634" s="11" t="s">
        <v>14578</v>
      </c>
      <c r="I3634" s="11"/>
      <c r="J3634" s="12">
        <v>2018</v>
      </c>
      <c r="K3634" s="11" t="s">
        <v>429</v>
      </c>
      <c r="L3634" s="11" t="s">
        <v>68</v>
      </c>
      <c r="M3634" s="13">
        <v>10</v>
      </c>
      <c r="N3634" s="11"/>
      <c r="O3634" s="11" t="s">
        <v>1956</v>
      </c>
      <c r="P3634" s="11"/>
      <c r="Q3634" s="11"/>
      <c r="R3634" s="11" t="s">
        <v>97</v>
      </c>
      <c r="S3634" s="11"/>
      <c r="T3634" s="11" t="s">
        <v>76</v>
      </c>
      <c r="U3634" s="11" t="s">
        <v>4097</v>
      </c>
      <c r="V3634" s="11" t="s">
        <v>14579</v>
      </c>
      <c r="W3634" s="11" t="s">
        <v>615</v>
      </c>
      <c r="X3634" s="18">
        <v>21.6</v>
      </c>
      <c r="Y3634" s="18"/>
      <c r="Z3634" s="11">
        <f>$B$3634*$X$3634*(100%-$C$15)</f>
        <v>0</v>
      </c>
    </row>
    <row r="3635" spans="1:26" s="10" customFormat="1" ht="39.950000000000003" customHeight="1" x14ac:dyDescent="0.2">
      <c r="A3635" s="11" t="s">
        <v>67</v>
      </c>
      <c r="B3635" s="11"/>
      <c r="C3635" s="11" t="s">
        <v>461</v>
      </c>
      <c r="D3635" s="11" t="s">
        <v>14580</v>
      </c>
      <c r="E3635" s="11" t="s">
        <v>14581</v>
      </c>
      <c r="F3635" s="11" t="s">
        <v>14581</v>
      </c>
      <c r="G3635" s="11"/>
      <c r="H3635" s="11" t="s">
        <v>14582</v>
      </c>
      <c r="I3635" s="11"/>
      <c r="J3635" s="12">
        <v>2018</v>
      </c>
      <c r="K3635" s="11" t="s">
        <v>651</v>
      </c>
      <c r="L3635" s="11" t="s">
        <v>68</v>
      </c>
      <c r="M3635" s="13">
        <v>10</v>
      </c>
      <c r="N3635" s="11"/>
      <c r="O3635" s="11" t="s">
        <v>1956</v>
      </c>
      <c r="P3635" s="11"/>
      <c r="Q3635" s="11"/>
      <c r="R3635" s="11" t="s">
        <v>97</v>
      </c>
      <c r="S3635" s="11"/>
      <c r="T3635" s="11" t="s">
        <v>76</v>
      </c>
      <c r="U3635" s="11" t="s">
        <v>4097</v>
      </c>
      <c r="V3635" s="11" t="s">
        <v>14583</v>
      </c>
      <c r="W3635" s="11" t="s">
        <v>615</v>
      </c>
      <c r="X3635" s="18">
        <v>21.6</v>
      </c>
      <c r="Y3635" s="18"/>
      <c r="Z3635" s="11">
        <f>$B$3635*$X$3635*(100%-$C$15)</f>
        <v>0</v>
      </c>
    </row>
    <row r="3636" spans="1:26" s="10" customFormat="1" ht="39.950000000000003" customHeight="1" x14ac:dyDescent="0.2">
      <c r="A3636" s="11" t="s">
        <v>67</v>
      </c>
      <c r="B3636" s="11"/>
      <c r="C3636" s="11" t="s">
        <v>461</v>
      </c>
      <c r="D3636" s="11" t="s">
        <v>14584</v>
      </c>
      <c r="E3636" s="11" t="s">
        <v>14585</v>
      </c>
      <c r="F3636" s="11" t="s">
        <v>14585</v>
      </c>
      <c r="G3636" s="11"/>
      <c r="H3636" s="11" t="s">
        <v>14586</v>
      </c>
      <c r="I3636" s="11"/>
      <c r="J3636" s="12">
        <v>2018</v>
      </c>
      <c r="K3636" s="11" t="s">
        <v>429</v>
      </c>
      <c r="L3636" s="11" t="s">
        <v>68</v>
      </c>
      <c r="M3636" s="13">
        <v>10</v>
      </c>
      <c r="N3636" s="11"/>
      <c r="O3636" s="11" t="s">
        <v>1956</v>
      </c>
      <c r="P3636" s="11"/>
      <c r="Q3636" s="11"/>
      <c r="R3636" s="11" t="s">
        <v>97</v>
      </c>
      <c r="S3636" s="11"/>
      <c r="T3636" s="11" t="s">
        <v>76</v>
      </c>
      <c r="U3636" s="11" t="s">
        <v>4097</v>
      </c>
      <c r="V3636" s="11" t="s">
        <v>14587</v>
      </c>
      <c r="W3636" s="11" t="s">
        <v>615</v>
      </c>
      <c r="X3636" s="18">
        <v>21.6</v>
      </c>
      <c r="Y3636" s="18"/>
      <c r="Z3636" s="11">
        <f>$B$3636*$X$3636*(100%-$C$15)</f>
        <v>0</v>
      </c>
    </row>
    <row r="3637" spans="1:26" s="10" customFormat="1" ht="39.950000000000003" customHeight="1" x14ac:dyDescent="0.2">
      <c r="A3637" s="11" t="s">
        <v>67</v>
      </c>
      <c r="B3637" s="11"/>
      <c r="C3637" s="11" t="s">
        <v>461</v>
      </c>
      <c r="D3637" s="11" t="s">
        <v>14588</v>
      </c>
      <c r="E3637" s="11" t="s">
        <v>14589</v>
      </c>
      <c r="F3637" s="11" t="s">
        <v>14589</v>
      </c>
      <c r="G3637" s="11"/>
      <c r="H3637" s="11" t="s">
        <v>14590</v>
      </c>
      <c r="I3637" s="11"/>
      <c r="J3637" s="12">
        <v>2018</v>
      </c>
      <c r="K3637" s="11" t="s">
        <v>429</v>
      </c>
      <c r="L3637" s="11" t="s">
        <v>68</v>
      </c>
      <c r="M3637" s="13">
        <v>10</v>
      </c>
      <c r="N3637" s="11"/>
      <c r="O3637" s="11" t="s">
        <v>1956</v>
      </c>
      <c r="P3637" s="11"/>
      <c r="Q3637" s="11"/>
      <c r="R3637" s="11" t="s">
        <v>97</v>
      </c>
      <c r="S3637" s="11"/>
      <c r="T3637" s="11" t="s">
        <v>76</v>
      </c>
      <c r="U3637" s="11" t="s">
        <v>4097</v>
      </c>
      <c r="V3637" s="11" t="s">
        <v>14591</v>
      </c>
      <c r="W3637" s="11" t="s">
        <v>615</v>
      </c>
      <c r="X3637" s="18">
        <v>21.6</v>
      </c>
      <c r="Y3637" s="18"/>
      <c r="Z3637" s="11">
        <f>$B$3637*$X$3637*(100%-$C$15)</f>
        <v>0</v>
      </c>
    </row>
    <row r="3638" spans="1:26" s="10" customFormat="1" ht="39.950000000000003" customHeight="1" x14ac:dyDescent="0.2">
      <c r="A3638" s="11" t="s">
        <v>67</v>
      </c>
      <c r="B3638" s="11"/>
      <c r="C3638" s="11" t="s">
        <v>461</v>
      </c>
      <c r="D3638" s="11" t="s">
        <v>14592</v>
      </c>
      <c r="E3638" s="11" t="s">
        <v>14593</v>
      </c>
      <c r="F3638" s="11" t="s">
        <v>14593</v>
      </c>
      <c r="G3638" s="11"/>
      <c r="H3638" s="11" t="s">
        <v>14594</v>
      </c>
      <c r="I3638" s="11"/>
      <c r="J3638" s="12">
        <v>2018</v>
      </c>
      <c r="K3638" s="11" t="s">
        <v>651</v>
      </c>
      <c r="L3638" s="11" t="s">
        <v>68</v>
      </c>
      <c r="M3638" s="13">
        <v>10</v>
      </c>
      <c r="N3638" s="11"/>
      <c r="O3638" s="11" t="s">
        <v>1956</v>
      </c>
      <c r="P3638" s="11"/>
      <c r="Q3638" s="11"/>
      <c r="R3638" s="11" t="s">
        <v>97</v>
      </c>
      <c r="S3638" s="11"/>
      <c r="T3638" s="11" t="s">
        <v>76</v>
      </c>
      <c r="U3638" s="11" t="s">
        <v>4097</v>
      </c>
      <c r="V3638" s="11" t="s">
        <v>14595</v>
      </c>
      <c r="W3638" s="11" t="s">
        <v>615</v>
      </c>
      <c r="X3638" s="18">
        <v>21.6</v>
      </c>
      <c r="Y3638" s="18"/>
      <c r="Z3638" s="11">
        <f>$B$3638*$X$3638*(100%-$C$15)</f>
        <v>0</v>
      </c>
    </row>
    <row r="3639" spans="1:26" s="10" customFormat="1" ht="39.950000000000003" customHeight="1" x14ac:dyDescent="0.2">
      <c r="A3639" s="11" t="s">
        <v>67</v>
      </c>
      <c r="B3639" s="11"/>
      <c r="C3639" s="11" t="s">
        <v>461</v>
      </c>
      <c r="D3639" s="11" t="s">
        <v>14596</v>
      </c>
      <c r="E3639" s="11" t="s">
        <v>14597</v>
      </c>
      <c r="F3639" s="11" t="s">
        <v>14597</v>
      </c>
      <c r="G3639" s="11"/>
      <c r="H3639" s="11" t="s">
        <v>14598</v>
      </c>
      <c r="I3639" s="11"/>
      <c r="J3639" s="12">
        <v>2018</v>
      </c>
      <c r="K3639" s="11" t="s">
        <v>651</v>
      </c>
      <c r="L3639" s="11" t="s">
        <v>68</v>
      </c>
      <c r="M3639" s="13">
        <v>10</v>
      </c>
      <c r="N3639" s="11"/>
      <c r="O3639" s="11" t="s">
        <v>1956</v>
      </c>
      <c r="P3639" s="11"/>
      <c r="Q3639" s="11"/>
      <c r="R3639" s="11" t="s">
        <v>97</v>
      </c>
      <c r="S3639" s="11"/>
      <c r="T3639" s="11" t="s">
        <v>76</v>
      </c>
      <c r="U3639" s="11" t="s">
        <v>4097</v>
      </c>
      <c r="V3639" s="11" t="s">
        <v>14599</v>
      </c>
      <c r="W3639" s="11" t="s">
        <v>615</v>
      </c>
      <c r="X3639" s="18">
        <v>21.6</v>
      </c>
      <c r="Y3639" s="18"/>
      <c r="Z3639" s="11">
        <f>$B$3639*$X$3639*(100%-$C$15)</f>
        <v>0</v>
      </c>
    </row>
    <row r="3640" spans="1:26" s="10" customFormat="1" ht="39.950000000000003" customHeight="1" x14ac:dyDescent="0.2">
      <c r="A3640" s="11" t="s">
        <v>67</v>
      </c>
      <c r="B3640" s="11"/>
      <c r="C3640" s="11" t="s">
        <v>461</v>
      </c>
      <c r="D3640" s="11" t="s">
        <v>14600</v>
      </c>
      <c r="E3640" s="11" t="s">
        <v>14601</v>
      </c>
      <c r="F3640" s="11" t="s">
        <v>14601</v>
      </c>
      <c r="G3640" s="11"/>
      <c r="H3640" s="11" t="s">
        <v>14602</v>
      </c>
      <c r="I3640" s="11"/>
      <c r="J3640" s="12">
        <v>2018</v>
      </c>
      <c r="K3640" s="11" t="s">
        <v>429</v>
      </c>
      <c r="L3640" s="11" t="s">
        <v>68</v>
      </c>
      <c r="M3640" s="13">
        <v>10</v>
      </c>
      <c r="N3640" s="11"/>
      <c r="O3640" s="11" t="s">
        <v>1956</v>
      </c>
      <c r="P3640" s="11"/>
      <c r="Q3640" s="11"/>
      <c r="R3640" s="11" t="s">
        <v>97</v>
      </c>
      <c r="S3640" s="11"/>
      <c r="T3640" s="11" t="s">
        <v>76</v>
      </c>
      <c r="U3640" s="11" t="s">
        <v>4097</v>
      </c>
      <c r="V3640" s="11" t="s">
        <v>14603</v>
      </c>
      <c r="W3640" s="11"/>
      <c r="X3640" s="18">
        <v>21.6</v>
      </c>
      <c r="Y3640" s="18"/>
      <c r="Z3640" s="11">
        <f>$B$3640*$X$3640*(100%-$C$15)</f>
        <v>0</v>
      </c>
    </row>
    <row r="3641" spans="1:26" s="10" customFormat="1" ht="39.950000000000003" customHeight="1" x14ac:dyDescent="0.2">
      <c r="A3641" s="11" t="s">
        <v>67</v>
      </c>
      <c r="B3641" s="11"/>
      <c r="C3641" s="11" t="s">
        <v>461</v>
      </c>
      <c r="D3641" s="11" t="s">
        <v>14604</v>
      </c>
      <c r="E3641" s="11" t="s">
        <v>14605</v>
      </c>
      <c r="F3641" s="11" t="s">
        <v>14605</v>
      </c>
      <c r="G3641" s="11"/>
      <c r="H3641" s="11" t="s">
        <v>14606</v>
      </c>
      <c r="I3641" s="11"/>
      <c r="J3641" s="12">
        <v>2018</v>
      </c>
      <c r="K3641" s="11" t="s">
        <v>429</v>
      </c>
      <c r="L3641" s="11" t="s">
        <v>68</v>
      </c>
      <c r="M3641" s="13">
        <v>10</v>
      </c>
      <c r="N3641" s="11"/>
      <c r="O3641" s="11" t="s">
        <v>1956</v>
      </c>
      <c r="P3641" s="11"/>
      <c r="Q3641" s="11"/>
      <c r="R3641" s="11" t="s">
        <v>97</v>
      </c>
      <c r="S3641" s="11"/>
      <c r="T3641" s="11" t="s">
        <v>76</v>
      </c>
      <c r="U3641" s="11" t="s">
        <v>4097</v>
      </c>
      <c r="V3641" s="11" t="s">
        <v>14607</v>
      </c>
      <c r="W3641" s="11"/>
      <c r="X3641" s="18">
        <v>21.6</v>
      </c>
      <c r="Y3641" s="18"/>
      <c r="Z3641" s="11">
        <f>$B$3641*$X$3641*(100%-$C$15)</f>
        <v>0</v>
      </c>
    </row>
    <row r="3642" spans="1:26" s="10" customFormat="1" ht="39.950000000000003" customHeight="1" x14ac:dyDescent="0.2">
      <c r="A3642" s="11" t="s">
        <v>67</v>
      </c>
      <c r="B3642" s="11"/>
      <c r="C3642" s="11" t="s">
        <v>461</v>
      </c>
      <c r="D3642" s="11" t="s">
        <v>14608</v>
      </c>
      <c r="E3642" s="11" t="s">
        <v>14609</v>
      </c>
      <c r="F3642" s="11" t="s">
        <v>14609</v>
      </c>
      <c r="G3642" s="11"/>
      <c r="H3642" s="11" t="s">
        <v>14610</v>
      </c>
      <c r="I3642" s="11"/>
      <c r="J3642" s="12">
        <v>2018</v>
      </c>
      <c r="K3642" s="11" t="s">
        <v>429</v>
      </c>
      <c r="L3642" s="11" t="s">
        <v>68</v>
      </c>
      <c r="M3642" s="13">
        <v>10</v>
      </c>
      <c r="N3642" s="11"/>
      <c r="O3642" s="11" t="s">
        <v>1956</v>
      </c>
      <c r="P3642" s="11"/>
      <c r="Q3642" s="11"/>
      <c r="R3642" s="11" t="s">
        <v>97</v>
      </c>
      <c r="S3642" s="11"/>
      <c r="T3642" s="11" t="s">
        <v>76</v>
      </c>
      <c r="U3642" s="11" t="s">
        <v>4097</v>
      </c>
      <c r="V3642" s="11" t="s">
        <v>14611</v>
      </c>
      <c r="W3642" s="11"/>
      <c r="X3642" s="18">
        <v>21.6</v>
      </c>
      <c r="Y3642" s="18"/>
      <c r="Z3642" s="11">
        <f>$B$3642*$X$3642*(100%-$C$15)</f>
        <v>0</v>
      </c>
    </row>
    <row r="3643" spans="1:26" s="10" customFormat="1" ht="39.950000000000003" customHeight="1" x14ac:dyDescent="0.2">
      <c r="A3643" s="11" t="s">
        <v>67</v>
      </c>
      <c r="B3643" s="11"/>
      <c r="C3643" s="11" t="s">
        <v>461</v>
      </c>
      <c r="D3643" s="11" t="s">
        <v>14612</v>
      </c>
      <c r="E3643" s="11" t="s">
        <v>14613</v>
      </c>
      <c r="F3643" s="11" t="s">
        <v>14613</v>
      </c>
      <c r="G3643" s="11"/>
      <c r="H3643" s="11" t="s">
        <v>14614</v>
      </c>
      <c r="I3643" s="11"/>
      <c r="J3643" s="12">
        <v>2018</v>
      </c>
      <c r="K3643" s="11" t="s">
        <v>429</v>
      </c>
      <c r="L3643" s="11" t="s">
        <v>68</v>
      </c>
      <c r="M3643" s="13">
        <v>10</v>
      </c>
      <c r="N3643" s="11"/>
      <c r="O3643" s="11" t="s">
        <v>1956</v>
      </c>
      <c r="P3643" s="11"/>
      <c r="Q3643" s="11"/>
      <c r="R3643" s="11" t="s">
        <v>97</v>
      </c>
      <c r="S3643" s="11"/>
      <c r="T3643" s="11" t="s">
        <v>76</v>
      </c>
      <c r="U3643" s="11" t="s">
        <v>4097</v>
      </c>
      <c r="V3643" s="11" t="s">
        <v>14615</v>
      </c>
      <c r="W3643" s="11"/>
      <c r="X3643" s="18">
        <v>21.6</v>
      </c>
      <c r="Y3643" s="18"/>
      <c r="Z3643" s="11">
        <f>$B$3643*$X$3643*(100%-$C$15)</f>
        <v>0</v>
      </c>
    </row>
    <row r="3644" spans="1:26" s="10" customFormat="1" ht="39.950000000000003" customHeight="1" x14ac:dyDescent="0.2">
      <c r="A3644" s="11" t="s">
        <v>67</v>
      </c>
      <c r="B3644" s="11"/>
      <c r="C3644" s="11" t="s">
        <v>461</v>
      </c>
      <c r="D3644" s="11" t="s">
        <v>14616</v>
      </c>
      <c r="E3644" s="11" t="s">
        <v>14617</v>
      </c>
      <c r="F3644" s="11" t="s">
        <v>14617</v>
      </c>
      <c r="G3644" s="11"/>
      <c r="H3644" s="11" t="s">
        <v>14618</v>
      </c>
      <c r="I3644" s="11"/>
      <c r="J3644" s="12">
        <v>2018</v>
      </c>
      <c r="K3644" s="11" t="s">
        <v>429</v>
      </c>
      <c r="L3644" s="11" t="s">
        <v>68</v>
      </c>
      <c r="M3644" s="13">
        <v>10</v>
      </c>
      <c r="N3644" s="11"/>
      <c r="O3644" s="11" t="s">
        <v>1081</v>
      </c>
      <c r="P3644" s="11"/>
      <c r="Q3644" s="11"/>
      <c r="R3644" s="11" t="s">
        <v>97</v>
      </c>
      <c r="S3644" s="11"/>
      <c r="T3644" s="11" t="s">
        <v>76</v>
      </c>
      <c r="U3644" s="11" t="s">
        <v>4097</v>
      </c>
      <c r="V3644" s="11" t="s">
        <v>14619</v>
      </c>
      <c r="W3644" s="11"/>
      <c r="X3644" s="18">
        <v>21.6</v>
      </c>
      <c r="Y3644" s="18"/>
      <c r="Z3644" s="11">
        <f>$B$3644*$X$3644*(100%-$C$15)</f>
        <v>0</v>
      </c>
    </row>
    <row r="3645" spans="1:26" s="10" customFormat="1" ht="39.950000000000003" customHeight="1" x14ac:dyDescent="0.2">
      <c r="A3645" s="11" t="s">
        <v>67</v>
      </c>
      <c r="B3645" s="11"/>
      <c r="C3645" s="11" t="s">
        <v>461</v>
      </c>
      <c r="D3645" s="11" t="s">
        <v>14620</v>
      </c>
      <c r="E3645" s="11" t="s">
        <v>14621</v>
      </c>
      <c r="F3645" s="11" t="s">
        <v>14622</v>
      </c>
      <c r="G3645" s="11"/>
      <c r="H3645" s="11" t="s">
        <v>14623</v>
      </c>
      <c r="I3645" s="11"/>
      <c r="J3645" s="12">
        <v>2018</v>
      </c>
      <c r="K3645" s="11" t="s">
        <v>429</v>
      </c>
      <c r="L3645" s="11" t="s">
        <v>68</v>
      </c>
      <c r="M3645" s="13">
        <v>10</v>
      </c>
      <c r="N3645" s="11"/>
      <c r="O3645" s="11" t="s">
        <v>1956</v>
      </c>
      <c r="P3645" s="11"/>
      <c r="Q3645" s="11"/>
      <c r="R3645" s="11" t="s">
        <v>97</v>
      </c>
      <c r="S3645" s="11"/>
      <c r="T3645" s="11" t="s">
        <v>76</v>
      </c>
      <c r="U3645" s="11" t="s">
        <v>4097</v>
      </c>
      <c r="V3645" s="11" t="s">
        <v>14624</v>
      </c>
      <c r="W3645" s="11"/>
      <c r="X3645" s="18">
        <v>21.6</v>
      </c>
      <c r="Y3645" s="18"/>
      <c r="Z3645" s="11">
        <f>$B$3645*$X$3645*(100%-$C$15)</f>
        <v>0</v>
      </c>
    </row>
    <row r="3646" spans="1:26" s="10" customFormat="1" ht="39.950000000000003" customHeight="1" x14ac:dyDescent="0.2">
      <c r="A3646" s="11" t="s">
        <v>67</v>
      </c>
      <c r="B3646" s="11"/>
      <c r="C3646" s="11" t="s">
        <v>461</v>
      </c>
      <c r="D3646" s="11" t="s">
        <v>14625</v>
      </c>
      <c r="E3646" s="11" t="s">
        <v>14626</v>
      </c>
      <c r="F3646" s="11" t="s">
        <v>14626</v>
      </c>
      <c r="G3646" s="11"/>
      <c r="H3646" s="11" t="s">
        <v>14627</v>
      </c>
      <c r="I3646" s="11"/>
      <c r="J3646" s="12">
        <v>2018</v>
      </c>
      <c r="K3646" s="11" t="s">
        <v>429</v>
      </c>
      <c r="L3646" s="11" t="s">
        <v>68</v>
      </c>
      <c r="M3646" s="13">
        <v>10</v>
      </c>
      <c r="N3646" s="11"/>
      <c r="O3646" s="11" t="s">
        <v>1956</v>
      </c>
      <c r="P3646" s="11"/>
      <c r="Q3646" s="11"/>
      <c r="R3646" s="11" t="s">
        <v>97</v>
      </c>
      <c r="S3646" s="11"/>
      <c r="T3646" s="11" t="s">
        <v>76</v>
      </c>
      <c r="U3646" s="11" t="s">
        <v>4097</v>
      </c>
      <c r="V3646" s="11" t="s">
        <v>14628</v>
      </c>
      <c r="W3646" s="11"/>
      <c r="X3646" s="18">
        <v>21.6</v>
      </c>
      <c r="Y3646" s="18"/>
      <c r="Z3646" s="11">
        <f>$B$3646*$X$3646*(100%-$C$15)</f>
        <v>0</v>
      </c>
    </row>
    <row r="3647" spans="1:26" s="10" customFormat="1" ht="39.950000000000003" customHeight="1" x14ac:dyDescent="0.2">
      <c r="A3647" s="11" t="s">
        <v>67</v>
      </c>
      <c r="B3647" s="11"/>
      <c r="C3647" s="11" t="s">
        <v>461</v>
      </c>
      <c r="D3647" s="11" t="s">
        <v>14629</v>
      </c>
      <c r="E3647" s="11" t="s">
        <v>14630</v>
      </c>
      <c r="F3647" s="11" t="s">
        <v>14630</v>
      </c>
      <c r="G3647" s="11"/>
      <c r="H3647" s="11" t="s">
        <v>14631</v>
      </c>
      <c r="I3647" s="11"/>
      <c r="J3647" s="12">
        <v>2018</v>
      </c>
      <c r="K3647" s="11" t="s">
        <v>429</v>
      </c>
      <c r="L3647" s="11" t="s">
        <v>68</v>
      </c>
      <c r="M3647" s="13">
        <v>10</v>
      </c>
      <c r="N3647" s="11"/>
      <c r="O3647" s="11" t="s">
        <v>1956</v>
      </c>
      <c r="P3647" s="11"/>
      <c r="Q3647" s="11"/>
      <c r="R3647" s="11" t="s">
        <v>97</v>
      </c>
      <c r="S3647" s="11"/>
      <c r="T3647" s="11" t="s">
        <v>76</v>
      </c>
      <c r="U3647" s="11" t="s">
        <v>4097</v>
      </c>
      <c r="V3647" s="11" t="s">
        <v>14632</v>
      </c>
      <c r="W3647" s="11"/>
      <c r="X3647" s="18">
        <v>21.6</v>
      </c>
      <c r="Y3647" s="18"/>
      <c r="Z3647" s="11">
        <f>$B$3647*$X$3647*(100%-$C$15)</f>
        <v>0</v>
      </c>
    </row>
    <row r="3648" spans="1:26" s="10" customFormat="1" ht="39.950000000000003" customHeight="1" x14ac:dyDescent="0.2">
      <c r="A3648" s="11" t="s">
        <v>67</v>
      </c>
      <c r="B3648" s="11"/>
      <c r="C3648" s="11" t="s">
        <v>461</v>
      </c>
      <c r="D3648" s="11" t="s">
        <v>14633</v>
      </c>
      <c r="E3648" s="11" t="s">
        <v>14634</v>
      </c>
      <c r="F3648" s="11" t="s">
        <v>14634</v>
      </c>
      <c r="G3648" s="11"/>
      <c r="H3648" s="11" t="s">
        <v>14635</v>
      </c>
      <c r="I3648" s="11"/>
      <c r="J3648" s="12">
        <v>2018</v>
      </c>
      <c r="K3648" s="11" t="s">
        <v>429</v>
      </c>
      <c r="L3648" s="11" t="s">
        <v>68</v>
      </c>
      <c r="M3648" s="13">
        <v>10</v>
      </c>
      <c r="N3648" s="11"/>
      <c r="O3648" s="11" t="s">
        <v>1956</v>
      </c>
      <c r="P3648" s="11"/>
      <c r="Q3648" s="11"/>
      <c r="R3648" s="11" t="s">
        <v>97</v>
      </c>
      <c r="S3648" s="11"/>
      <c r="T3648" s="11" t="s">
        <v>76</v>
      </c>
      <c r="U3648" s="11" t="s">
        <v>4097</v>
      </c>
      <c r="V3648" s="11" t="s">
        <v>14636</v>
      </c>
      <c r="W3648" s="11"/>
      <c r="X3648" s="18">
        <v>21.6</v>
      </c>
      <c r="Y3648" s="18"/>
      <c r="Z3648" s="11">
        <f>$B$3648*$X$3648*(100%-$C$15)</f>
        <v>0</v>
      </c>
    </row>
    <row r="3649" spans="1:26" s="10" customFormat="1" ht="39.950000000000003" customHeight="1" x14ac:dyDescent="0.2">
      <c r="A3649" s="11" t="s">
        <v>67</v>
      </c>
      <c r="B3649" s="11"/>
      <c r="C3649" s="11" t="s">
        <v>461</v>
      </c>
      <c r="D3649" s="11" t="s">
        <v>14637</v>
      </c>
      <c r="E3649" s="11" t="s">
        <v>14638</v>
      </c>
      <c r="F3649" s="11" t="s">
        <v>14638</v>
      </c>
      <c r="G3649" s="11"/>
      <c r="H3649" s="11" t="s">
        <v>14639</v>
      </c>
      <c r="I3649" s="11"/>
      <c r="J3649" s="12">
        <v>2018</v>
      </c>
      <c r="K3649" s="11" t="s">
        <v>429</v>
      </c>
      <c r="L3649" s="11" t="s">
        <v>68</v>
      </c>
      <c r="M3649" s="13">
        <v>10</v>
      </c>
      <c r="N3649" s="11"/>
      <c r="O3649" s="11" t="s">
        <v>1956</v>
      </c>
      <c r="P3649" s="11"/>
      <c r="Q3649" s="11"/>
      <c r="R3649" s="11" t="s">
        <v>97</v>
      </c>
      <c r="S3649" s="11"/>
      <c r="T3649" s="11" t="s">
        <v>76</v>
      </c>
      <c r="U3649" s="11" t="s">
        <v>4097</v>
      </c>
      <c r="V3649" s="11" t="s">
        <v>14640</v>
      </c>
      <c r="W3649" s="11"/>
      <c r="X3649" s="18">
        <v>21.6</v>
      </c>
      <c r="Y3649" s="18"/>
      <c r="Z3649" s="11">
        <f>$B$3649*$X$3649*(100%-$C$15)</f>
        <v>0</v>
      </c>
    </row>
    <row r="3650" spans="1:26" s="10" customFormat="1" ht="39.950000000000003" customHeight="1" x14ac:dyDescent="0.2">
      <c r="A3650" s="11" t="s">
        <v>67</v>
      </c>
      <c r="B3650" s="11"/>
      <c r="C3650" s="11" t="s">
        <v>461</v>
      </c>
      <c r="D3650" s="11" t="s">
        <v>14641</v>
      </c>
      <c r="E3650" s="11" t="s">
        <v>14642</v>
      </c>
      <c r="F3650" s="11" t="s">
        <v>14642</v>
      </c>
      <c r="G3650" s="11"/>
      <c r="H3650" s="11" t="s">
        <v>14643</v>
      </c>
      <c r="I3650" s="11"/>
      <c r="J3650" s="12">
        <v>2018</v>
      </c>
      <c r="K3650" s="11" t="s">
        <v>429</v>
      </c>
      <c r="L3650" s="11" t="s">
        <v>68</v>
      </c>
      <c r="M3650" s="13">
        <v>10</v>
      </c>
      <c r="N3650" s="11"/>
      <c r="O3650" s="11" t="s">
        <v>1956</v>
      </c>
      <c r="P3650" s="11"/>
      <c r="Q3650" s="11"/>
      <c r="R3650" s="11" t="s">
        <v>97</v>
      </c>
      <c r="S3650" s="11"/>
      <c r="T3650" s="11" t="s">
        <v>76</v>
      </c>
      <c r="U3650" s="11" t="s">
        <v>4097</v>
      </c>
      <c r="V3650" s="11" t="s">
        <v>14644</v>
      </c>
      <c r="W3650" s="11"/>
      <c r="X3650" s="18">
        <v>21.6</v>
      </c>
      <c r="Y3650" s="18"/>
      <c r="Z3650" s="11">
        <f>$B$3650*$X$3650*(100%-$C$15)</f>
        <v>0</v>
      </c>
    </row>
    <row r="3651" spans="1:26" s="10" customFormat="1" ht="39.950000000000003" customHeight="1" x14ac:dyDescent="0.2">
      <c r="A3651" s="11" t="s">
        <v>67</v>
      </c>
      <c r="B3651" s="11"/>
      <c r="C3651" s="11" t="s">
        <v>461</v>
      </c>
      <c r="D3651" s="11" t="s">
        <v>14645</v>
      </c>
      <c r="E3651" s="11" t="s">
        <v>14646</v>
      </c>
      <c r="F3651" s="11" t="s">
        <v>14646</v>
      </c>
      <c r="G3651" s="11"/>
      <c r="H3651" s="11" t="s">
        <v>14647</v>
      </c>
      <c r="I3651" s="11"/>
      <c r="J3651" s="12">
        <v>2018</v>
      </c>
      <c r="K3651" s="11" t="s">
        <v>429</v>
      </c>
      <c r="L3651" s="11" t="s">
        <v>68</v>
      </c>
      <c r="M3651" s="13">
        <v>10</v>
      </c>
      <c r="N3651" s="11"/>
      <c r="O3651" s="11" t="s">
        <v>1956</v>
      </c>
      <c r="P3651" s="11"/>
      <c r="Q3651" s="11"/>
      <c r="R3651" s="11" t="s">
        <v>97</v>
      </c>
      <c r="S3651" s="11"/>
      <c r="T3651" s="11" t="s">
        <v>76</v>
      </c>
      <c r="U3651" s="11" t="s">
        <v>4097</v>
      </c>
      <c r="V3651" s="11" t="s">
        <v>14648</v>
      </c>
      <c r="W3651" s="11"/>
      <c r="X3651" s="18">
        <v>21.6</v>
      </c>
      <c r="Y3651" s="18"/>
      <c r="Z3651" s="11">
        <f>$B$3651*$X$3651*(100%-$C$15)</f>
        <v>0</v>
      </c>
    </row>
    <row r="3652" spans="1:26" s="10" customFormat="1" ht="39.950000000000003" customHeight="1" x14ac:dyDescent="0.2">
      <c r="A3652" s="11" t="s">
        <v>67</v>
      </c>
      <c r="B3652" s="11"/>
      <c r="C3652" s="11" t="s">
        <v>461</v>
      </c>
      <c r="D3652" s="11" t="s">
        <v>14649</v>
      </c>
      <c r="E3652" s="11" t="s">
        <v>14650</v>
      </c>
      <c r="F3652" s="11" t="s">
        <v>14651</v>
      </c>
      <c r="G3652" s="11"/>
      <c r="H3652" s="11" t="s">
        <v>14652</v>
      </c>
      <c r="I3652" s="11"/>
      <c r="J3652" s="12">
        <v>2018</v>
      </c>
      <c r="K3652" s="11" t="s">
        <v>429</v>
      </c>
      <c r="L3652" s="11" t="s">
        <v>68</v>
      </c>
      <c r="M3652" s="13">
        <v>10</v>
      </c>
      <c r="N3652" s="11"/>
      <c r="O3652" s="11" t="s">
        <v>1956</v>
      </c>
      <c r="P3652" s="11"/>
      <c r="Q3652" s="11"/>
      <c r="R3652" s="11" t="s">
        <v>97</v>
      </c>
      <c r="S3652" s="11"/>
      <c r="T3652" s="11" t="s">
        <v>76</v>
      </c>
      <c r="U3652" s="11" t="s">
        <v>4097</v>
      </c>
      <c r="V3652" s="11" t="s">
        <v>14653</v>
      </c>
      <c r="W3652" s="11"/>
      <c r="X3652" s="18">
        <v>21.6</v>
      </c>
      <c r="Y3652" s="18"/>
      <c r="Z3652" s="11">
        <f>$B$3652*$X$3652*(100%-$C$15)</f>
        <v>0</v>
      </c>
    </row>
    <row r="3653" spans="1:26" s="10" customFormat="1" ht="39.950000000000003" customHeight="1" x14ac:dyDescent="0.2">
      <c r="A3653" s="11" t="s">
        <v>67</v>
      </c>
      <c r="B3653" s="11"/>
      <c r="C3653" s="11" t="s">
        <v>461</v>
      </c>
      <c r="D3653" s="11" t="s">
        <v>14654</v>
      </c>
      <c r="E3653" s="11" t="s">
        <v>14655</v>
      </c>
      <c r="F3653" s="11" t="s">
        <v>14655</v>
      </c>
      <c r="G3653" s="11"/>
      <c r="H3653" s="11" t="s">
        <v>14656</v>
      </c>
      <c r="I3653" s="11"/>
      <c r="J3653" s="12">
        <v>2018</v>
      </c>
      <c r="K3653" s="11" t="s">
        <v>429</v>
      </c>
      <c r="L3653" s="11" t="s">
        <v>68</v>
      </c>
      <c r="M3653" s="13">
        <v>10</v>
      </c>
      <c r="N3653" s="11"/>
      <c r="O3653" s="11" t="s">
        <v>1956</v>
      </c>
      <c r="P3653" s="11"/>
      <c r="Q3653" s="11"/>
      <c r="R3653" s="11" t="s">
        <v>97</v>
      </c>
      <c r="S3653" s="11"/>
      <c r="T3653" s="11" t="s">
        <v>76</v>
      </c>
      <c r="U3653" s="11" t="s">
        <v>4097</v>
      </c>
      <c r="V3653" s="11" t="s">
        <v>14657</v>
      </c>
      <c r="W3653" s="11"/>
      <c r="X3653" s="18">
        <v>15.4</v>
      </c>
      <c r="Y3653" s="18"/>
      <c r="Z3653" s="11">
        <f>$B$3653*$X$3653*(100%-$C$15)</f>
        <v>0</v>
      </c>
    </row>
    <row r="3654" spans="1:26" s="10" customFormat="1" ht="39.950000000000003" customHeight="1" x14ac:dyDescent="0.2">
      <c r="A3654" s="11" t="s">
        <v>67</v>
      </c>
      <c r="B3654" s="11"/>
      <c r="C3654" s="11" t="s">
        <v>461</v>
      </c>
      <c r="D3654" s="11" t="s">
        <v>14658</v>
      </c>
      <c r="E3654" s="11" t="s">
        <v>14659</v>
      </c>
      <c r="F3654" s="11" t="s">
        <v>14659</v>
      </c>
      <c r="G3654" s="11"/>
      <c r="H3654" s="11" t="s">
        <v>14660</v>
      </c>
      <c r="I3654" s="11"/>
      <c r="J3654" s="12">
        <v>2018</v>
      </c>
      <c r="K3654" s="11" t="s">
        <v>429</v>
      </c>
      <c r="L3654" s="11" t="s">
        <v>68</v>
      </c>
      <c r="M3654" s="13">
        <v>10</v>
      </c>
      <c r="N3654" s="11"/>
      <c r="O3654" s="11" t="s">
        <v>1956</v>
      </c>
      <c r="P3654" s="11"/>
      <c r="Q3654" s="11"/>
      <c r="R3654" s="11" t="s">
        <v>97</v>
      </c>
      <c r="S3654" s="11"/>
      <c r="T3654" s="11" t="s">
        <v>76</v>
      </c>
      <c r="U3654" s="11" t="s">
        <v>4097</v>
      </c>
      <c r="V3654" s="11" t="s">
        <v>14661</v>
      </c>
      <c r="W3654" s="11"/>
      <c r="X3654" s="18">
        <v>15.4</v>
      </c>
      <c r="Y3654" s="18"/>
      <c r="Z3654" s="11">
        <f>$B$3654*$X$3654*(100%-$C$15)</f>
        <v>0</v>
      </c>
    </row>
    <row r="3655" spans="1:26" s="10" customFormat="1" ht="39.950000000000003" customHeight="1" x14ac:dyDescent="0.2">
      <c r="A3655" s="11" t="s">
        <v>67</v>
      </c>
      <c r="B3655" s="11"/>
      <c r="C3655" s="11" t="s">
        <v>461</v>
      </c>
      <c r="D3655" s="11" t="s">
        <v>14662</v>
      </c>
      <c r="E3655" s="11" t="s">
        <v>14663</v>
      </c>
      <c r="F3655" s="11" t="s">
        <v>14663</v>
      </c>
      <c r="G3655" s="11"/>
      <c r="H3655" s="11" t="s">
        <v>14664</v>
      </c>
      <c r="I3655" s="11"/>
      <c r="J3655" s="12">
        <v>2018</v>
      </c>
      <c r="K3655" s="11" t="s">
        <v>429</v>
      </c>
      <c r="L3655" s="11" t="s">
        <v>68</v>
      </c>
      <c r="M3655" s="13">
        <v>10</v>
      </c>
      <c r="N3655" s="11"/>
      <c r="O3655" s="11" t="s">
        <v>1956</v>
      </c>
      <c r="P3655" s="11"/>
      <c r="Q3655" s="11"/>
      <c r="R3655" s="11" t="s">
        <v>97</v>
      </c>
      <c r="S3655" s="11"/>
      <c r="T3655" s="11" t="s">
        <v>76</v>
      </c>
      <c r="U3655" s="11" t="s">
        <v>4097</v>
      </c>
      <c r="V3655" s="11" t="s">
        <v>14665</v>
      </c>
      <c r="W3655" s="11"/>
      <c r="X3655" s="18">
        <v>15.4</v>
      </c>
      <c r="Y3655" s="18"/>
      <c r="Z3655" s="11">
        <f>$B$3655*$X$3655*(100%-$C$15)</f>
        <v>0</v>
      </c>
    </row>
    <row r="3656" spans="1:26" s="10" customFormat="1" ht="39.950000000000003" customHeight="1" x14ac:dyDescent="0.2">
      <c r="A3656" s="11" t="s">
        <v>67</v>
      </c>
      <c r="B3656" s="11"/>
      <c r="C3656" s="11" t="s">
        <v>461</v>
      </c>
      <c r="D3656" s="11" t="s">
        <v>14666</v>
      </c>
      <c r="E3656" s="11" t="s">
        <v>14667</v>
      </c>
      <c r="F3656" s="11" t="s">
        <v>14667</v>
      </c>
      <c r="G3656" s="11"/>
      <c r="H3656" s="11" t="s">
        <v>14668</v>
      </c>
      <c r="I3656" s="11"/>
      <c r="J3656" s="12">
        <v>2018</v>
      </c>
      <c r="K3656" s="11" t="s">
        <v>429</v>
      </c>
      <c r="L3656" s="11" t="s">
        <v>68</v>
      </c>
      <c r="M3656" s="13">
        <v>10</v>
      </c>
      <c r="N3656" s="11"/>
      <c r="O3656" s="11" t="s">
        <v>1956</v>
      </c>
      <c r="P3656" s="11"/>
      <c r="Q3656" s="11"/>
      <c r="R3656" s="11" t="s">
        <v>97</v>
      </c>
      <c r="S3656" s="11"/>
      <c r="T3656" s="11" t="s">
        <v>76</v>
      </c>
      <c r="U3656" s="11" t="s">
        <v>4097</v>
      </c>
      <c r="V3656" s="11" t="s">
        <v>14669</v>
      </c>
      <c r="W3656" s="11"/>
      <c r="X3656" s="18">
        <v>15.4</v>
      </c>
      <c r="Y3656" s="18"/>
      <c r="Z3656" s="11">
        <f>$B$3656*$X$3656*(100%-$C$15)</f>
        <v>0</v>
      </c>
    </row>
    <row r="3657" spans="1:26" s="10" customFormat="1" ht="39.950000000000003" customHeight="1" x14ac:dyDescent="0.2">
      <c r="A3657" s="11" t="s">
        <v>67</v>
      </c>
      <c r="B3657" s="11"/>
      <c r="C3657" s="11" t="s">
        <v>461</v>
      </c>
      <c r="D3657" s="11" t="s">
        <v>14670</v>
      </c>
      <c r="E3657" s="11" t="s">
        <v>14671</v>
      </c>
      <c r="F3657" s="11" t="s">
        <v>14671</v>
      </c>
      <c r="G3657" s="11"/>
      <c r="H3657" s="11" t="s">
        <v>14672</v>
      </c>
      <c r="I3657" s="11"/>
      <c r="J3657" s="12">
        <v>2018</v>
      </c>
      <c r="K3657" s="11" t="s">
        <v>429</v>
      </c>
      <c r="L3657" s="11" t="s">
        <v>68</v>
      </c>
      <c r="M3657" s="13">
        <v>10</v>
      </c>
      <c r="N3657" s="11"/>
      <c r="O3657" s="11" t="s">
        <v>1956</v>
      </c>
      <c r="P3657" s="11"/>
      <c r="Q3657" s="11"/>
      <c r="R3657" s="11" t="s">
        <v>97</v>
      </c>
      <c r="S3657" s="11"/>
      <c r="T3657" s="11" t="s">
        <v>76</v>
      </c>
      <c r="U3657" s="11" t="s">
        <v>4097</v>
      </c>
      <c r="V3657" s="11" t="s">
        <v>14673</v>
      </c>
      <c r="W3657" s="11"/>
      <c r="X3657" s="18">
        <v>15.4</v>
      </c>
      <c r="Y3657" s="18"/>
      <c r="Z3657" s="11">
        <f>$B$3657*$X$3657*(100%-$C$15)</f>
        <v>0</v>
      </c>
    </row>
    <row r="3658" spans="1:26" s="10" customFormat="1" ht="39.950000000000003" customHeight="1" x14ac:dyDescent="0.2">
      <c r="A3658" s="11" t="s">
        <v>67</v>
      </c>
      <c r="B3658" s="11"/>
      <c r="C3658" s="11" t="s">
        <v>461</v>
      </c>
      <c r="D3658" s="11" t="s">
        <v>14674</v>
      </c>
      <c r="E3658" s="11" t="s">
        <v>14675</v>
      </c>
      <c r="F3658" s="11" t="s">
        <v>14675</v>
      </c>
      <c r="G3658" s="11"/>
      <c r="H3658" s="11" t="s">
        <v>14676</v>
      </c>
      <c r="I3658" s="11"/>
      <c r="J3658" s="12">
        <v>2018</v>
      </c>
      <c r="K3658" s="11" t="s">
        <v>429</v>
      </c>
      <c r="L3658" s="11" t="s">
        <v>68</v>
      </c>
      <c r="M3658" s="13">
        <v>10</v>
      </c>
      <c r="N3658" s="11"/>
      <c r="O3658" s="11" t="s">
        <v>1956</v>
      </c>
      <c r="P3658" s="11"/>
      <c r="Q3658" s="11"/>
      <c r="R3658" s="11" t="s">
        <v>97</v>
      </c>
      <c r="S3658" s="11"/>
      <c r="T3658" s="11" t="s">
        <v>76</v>
      </c>
      <c r="U3658" s="11" t="s">
        <v>4097</v>
      </c>
      <c r="V3658" s="11" t="s">
        <v>14677</v>
      </c>
      <c r="W3658" s="11"/>
      <c r="X3658" s="18">
        <v>15.4</v>
      </c>
      <c r="Y3658" s="18"/>
      <c r="Z3658" s="11">
        <f>$B$3658*$X$3658*(100%-$C$15)</f>
        <v>0</v>
      </c>
    </row>
    <row r="3659" spans="1:26" s="10" customFormat="1" ht="39.950000000000003" customHeight="1" x14ac:dyDescent="0.2">
      <c r="A3659" s="11" t="s">
        <v>67</v>
      </c>
      <c r="B3659" s="11"/>
      <c r="C3659" s="11" t="s">
        <v>461</v>
      </c>
      <c r="D3659" s="11" t="s">
        <v>14678</v>
      </c>
      <c r="E3659" s="11" t="s">
        <v>14679</v>
      </c>
      <c r="F3659" s="11" t="s">
        <v>14679</v>
      </c>
      <c r="G3659" s="11"/>
      <c r="H3659" s="11" t="s">
        <v>14680</v>
      </c>
      <c r="I3659" s="11"/>
      <c r="J3659" s="12">
        <v>2018</v>
      </c>
      <c r="K3659" s="11" t="s">
        <v>651</v>
      </c>
      <c r="L3659" s="11" t="s">
        <v>68</v>
      </c>
      <c r="M3659" s="13">
        <v>10</v>
      </c>
      <c r="N3659" s="11"/>
      <c r="O3659" s="11" t="s">
        <v>1956</v>
      </c>
      <c r="P3659" s="11"/>
      <c r="Q3659" s="11"/>
      <c r="R3659" s="11" t="s">
        <v>97</v>
      </c>
      <c r="S3659" s="11"/>
      <c r="T3659" s="11" t="s">
        <v>76</v>
      </c>
      <c r="U3659" s="11" t="s">
        <v>4097</v>
      </c>
      <c r="V3659" s="11" t="s">
        <v>14681</v>
      </c>
      <c r="W3659" s="11" t="s">
        <v>615</v>
      </c>
      <c r="X3659" s="18">
        <v>21.6</v>
      </c>
      <c r="Y3659" s="18"/>
      <c r="Z3659" s="11">
        <f>$B$3659*$X$3659*(100%-$C$15)</f>
        <v>0</v>
      </c>
    </row>
    <row r="3660" spans="1:26" s="10" customFormat="1" ht="39.950000000000003" customHeight="1" x14ac:dyDescent="0.2">
      <c r="A3660" s="11" t="s">
        <v>67</v>
      </c>
      <c r="B3660" s="11"/>
      <c r="C3660" s="11" t="s">
        <v>461</v>
      </c>
      <c r="D3660" s="11" t="s">
        <v>14682</v>
      </c>
      <c r="E3660" s="11" t="s">
        <v>14683</v>
      </c>
      <c r="F3660" s="11" t="s">
        <v>14683</v>
      </c>
      <c r="G3660" s="11"/>
      <c r="H3660" s="11" t="s">
        <v>14684</v>
      </c>
      <c r="I3660" s="11"/>
      <c r="J3660" s="12">
        <v>2021</v>
      </c>
      <c r="K3660" s="11" t="s">
        <v>429</v>
      </c>
      <c r="L3660" s="11" t="s">
        <v>68</v>
      </c>
      <c r="M3660" s="13">
        <v>10</v>
      </c>
      <c r="N3660" s="11"/>
      <c r="O3660" s="11" t="s">
        <v>1956</v>
      </c>
      <c r="P3660" s="11"/>
      <c r="Q3660" s="11"/>
      <c r="R3660" s="11" t="s">
        <v>97</v>
      </c>
      <c r="S3660" s="11"/>
      <c r="T3660" s="11" t="s">
        <v>76</v>
      </c>
      <c r="U3660" s="11" t="s">
        <v>4097</v>
      </c>
      <c r="V3660" s="11"/>
      <c r="W3660" s="11"/>
      <c r="X3660" s="18">
        <v>21.6</v>
      </c>
      <c r="Y3660" s="18"/>
      <c r="Z3660" s="11">
        <f>$B$3660*$X$3660*(100%-$C$15)</f>
        <v>0</v>
      </c>
    </row>
    <row r="3661" spans="1:26" s="10" customFormat="1" ht="39.950000000000003" customHeight="1" x14ac:dyDescent="0.2">
      <c r="A3661" s="11" t="s">
        <v>67</v>
      </c>
      <c r="B3661" s="11"/>
      <c r="C3661" s="11" t="s">
        <v>461</v>
      </c>
      <c r="D3661" s="11" t="s">
        <v>14685</v>
      </c>
      <c r="E3661" s="11" t="s">
        <v>14686</v>
      </c>
      <c r="F3661" s="11" t="s">
        <v>14686</v>
      </c>
      <c r="G3661" s="11"/>
      <c r="H3661" s="11" t="s">
        <v>14687</v>
      </c>
      <c r="I3661" s="11"/>
      <c r="J3661" s="12">
        <v>2021</v>
      </c>
      <c r="K3661" s="11" t="s">
        <v>429</v>
      </c>
      <c r="L3661" s="11" t="s">
        <v>68</v>
      </c>
      <c r="M3661" s="13">
        <v>10</v>
      </c>
      <c r="N3661" s="11"/>
      <c r="O3661" s="11" t="s">
        <v>1956</v>
      </c>
      <c r="P3661" s="11"/>
      <c r="Q3661" s="11"/>
      <c r="R3661" s="11" t="s">
        <v>97</v>
      </c>
      <c r="S3661" s="11"/>
      <c r="T3661" s="11" t="s">
        <v>76</v>
      </c>
      <c r="U3661" s="11" t="s">
        <v>4097</v>
      </c>
      <c r="V3661" s="11"/>
      <c r="W3661" s="11"/>
      <c r="X3661" s="18">
        <v>21.6</v>
      </c>
      <c r="Y3661" s="18"/>
      <c r="Z3661" s="11">
        <f>$B$3661*$X$3661*(100%-$C$15)</f>
        <v>0</v>
      </c>
    </row>
    <row r="3662" spans="1:26" s="10" customFormat="1" ht="39.950000000000003" customHeight="1" x14ac:dyDescent="0.2">
      <c r="A3662" s="11" t="s">
        <v>67</v>
      </c>
      <c r="B3662" s="11"/>
      <c r="C3662" s="11" t="s">
        <v>461</v>
      </c>
      <c r="D3662" s="11" t="s">
        <v>14688</v>
      </c>
      <c r="E3662" s="11" t="s">
        <v>14689</v>
      </c>
      <c r="F3662" s="11" t="s">
        <v>14689</v>
      </c>
      <c r="G3662" s="11"/>
      <c r="H3662" s="11" t="s">
        <v>14690</v>
      </c>
      <c r="I3662" s="11"/>
      <c r="J3662" s="12">
        <v>2021</v>
      </c>
      <c r="K3662" s="11" t="s">
        <v>429</v>
      </c>
      <c r="L3662" s="11" t="s">
        <v>68</v>
      </c>
      <c r="M3662" s="13">
        <v>10</v>
      </c>
      <c r="N3662" s="11"/>
      <c r="O3662" s="11" t="s">
        <v>1956</v>
      </c>
      <c r="P3662" s="11"/>
      <c r="Q3662" s="11"/>
      <c r="R3662" s="11" t="s">
        <v>97</v>
      </c>
      <c r="S3662" s="11"/>
      <c r="T3662" s="11" t="s">
        <v>76</v>
      </c>
      <c r="U3662" s="11" t="s">
        <v>4097</v>
      </c>
      <c r="V3662" s="11"/>
      <c r="W3662" s="11"/>
      <c r="X3662" s="18">
        <v>21.6</v>
      </c>
      <c r="Y3662" s="18"/>
      <c r="Z3662" s="11">
        <f>$B$3662*$X$3662*(100%-$C$15)</f>
        <v>0</v>
      </c>
    </row>
    <row r="3663" spans="1:26" s="10" customFormat="1" ht="39.950000000000003" customHeight="1" x14ac:dyDescent="0.2">
      <c r="A3663" s="11" t="s">
        <v>67</v>
      </c>
      <c r="B3663" s="11"/>
      <c r="C3663" s="11" t="s">
        <v>461</v>
      </c>
      <c r="D3663" s="11" t="s">
        <v>14691</v>
      </c>
      <c r="E3663" s="11" t="s">
        <v>14692</v>
      </c>
      <c r="F3663" s="11" t="s">
        <v>14692</v>
      </c>
      <c r="G3663" s="11"/>
      <c r="H3663" s="11" t="s">
        <v>14693</v>
      </c>
      <c r="I3663" s="11"/>
      <c r="J3663" s="12">
        <v>2021</v>
      </c>
      <c r="K3663" s="11" t="s">
        <v>429</v>
      </c>
      <c r="L3663" s="11" t="s">
        <v>68</v>
      </c>
      <c r="M3663" s="13">
        <v>10</v>
      </c>
      <c r="N3663" s="11"/>
      <c r="O3663" s="11" t="s">
        <v>1956</v>
      </c>
      <c r="P3663" s="11"/>
      <c r="Q3663" s="11"/>
      <c r="R3663" s="11" t="s">
        <v>97</v>
      </c>
      <c r="S3663" s="11"/>
      <c r="T3663" s="11" t="s">
        <v>76</v>
      </c>
      <c r="U3663" s="11" t="s">
        <v>4097</v>
      </c>
      <c r="V3663" s="11"/>
      <c r="W3663" s="11"/>
      <c r="X3663" s="18">
        <v>21.6</v>
      </c>
      <c r="Y3663" s="18"/>
      <c r="Z3663" s="11">
        <f>$B$3663*$X$3663*(100%-$C$15)</f>
        <v>0</v>
      </c>
    </row>
    <row r="3664" spans="1:26" s="10" customFormat="1" ht="39.950000000000003" customHeight="1" x14ac:dyDescent="0.2">
      <c r="A3664" s="11" t="s">
        <v>67</v>
      </c>
      <c r="B3664" s="11"/>
      <c r="C3664" s="11" t="s">
        <v>461</v>
      </c>
      <c r="D3664" s="11" t="s">
        <v>14694</v>
      </c>
      <c r="E3664" s="11" t="s">
        <v>14695</v>
      </c>
      <c r="F3664" s="11" t="s">
        <v>14695</v>
      </c>
      <c r="G3664" s="11"/>
      <c r="H3664" s="11" t="s">
        <v>14696</v>
      </c>
      <c r="I3664" s="11"/>
      <c r="J3664" s="12">
        <v>2021</v>
      </c>
      <c r="K3664" s="11" t="s">
        <v>429</v>
      </c>
      <c r="L3664" s="11" t="s">
        <v>68</v>
      </c>
      <c r="M3664" s="13">
        <v>10</v>
      </c>
      <c r="N3664" s="11"/>
      <c r="O3664" s="11" t="s">
        <v>1956</v>
      </c>
      <c r="P3664" s="11"/>
      <c r="Q3664" s="11"/>
      <c r="R3664" s="11" t="s">
        <v>97</v>
      </c>
      <c r="S3664" s="11"/>
      <c r="T3664" s="11" t="s">
        <v>76</v>
      </c>
      <c r="U3664" s="11" t="s">
        <v>4097</v>
      </c>
      <c r="V3664" s="11"/>
      <c r="W3664" s="11"/>
      <c r="X3664" s="18">
        <v>21.6</v>
      </c>
      <c r="Y3664" s="18"/>
      <c r="Z3664" s="11">
        <f>$B$3664*$X$3664*(100%-$C$15)</f>
        <v>0</v>
      </c>
    </row>
    <row r="3665" spans="1:26" s="10" customFormat="1" ht="39.950000000000003" customHeight="1" x14ac:dyDescent="0.2">
      <c r="A3665" s="11" t="s">
        <v>67</v>
      </c>
      <c r="B3665" s="11"/>
      <c r="C3665" s="11" t="s">
        <v>461</v>
      </c>
      <c r="D3665" s="11" t="s">
        <v>14697</v>
      </c>
      <c r="E3665" s="11" t="s">
        <v>14698</v>
      </c>
      <c r="F3665" s="11" t="s">
        <v>14698</v>
      </c>
      <c r="G3665" s="11"/>
      <c r="H3665" s="11" t="s">
        <v>14699</v>
      </c>
      <c r="I3665" s="11"/>
      <c r="J3665" s="12">
        <v>2021</v>
      </c>
      <c r="K3665" s="11" t="s">
        <v>429</v>
      </c>
      <c r="L3665" s="11" t="s">
        <v>68</v>
      </c>
      <c r="M3665" s="13">
        <v>10</v>
      </c>
      <c r="N3665" s="11"/>
      <c r="O3665" s="11" t="s">
        <v>1956</v>
      </c>
      <c r="P3665" s="11"/>
      <c r="Q3665" s="11"/>
      <c r="R3665" s="11" t="s">
        <v>97</v>
      </c>
      <c r="S3665" s="11"/>
      <c r="T3665" s="11" t="s">
        <v>76</v>
      </c>
      <c r="U3665" s="11" t="s">
        <v>4097</v>
      </c>
      <c r="V3665" s="11"/>
      <c r="W3665" s="11"/>
      <c r="X3665" s="18">
        <v>21.6</v>
      </c>
      <c r="Y3665" s="18"/>
      <c r="Z3665" s="11">
        <f>$B$3665*$X$3665*(100%-$C$15)</f>
        <v>0</v>
      </c>
    </row>
    <row r="3666" spans="1:26" s="10" customFormat="1" ht="39.950000000000003" customHeight="1" x14ac:dyDescent="0.2">
      <c r="A3666" s="11" t="s">
        <v>67</v>
      </c>
      <c r="B3666" s="11"/>
      <c r="C3666" s="11" t="s">
        <v>461</v>
      </c>
      <c r="D3666" s="11" t="s">
        <v>14700</v>
      </c>
      <c r="E3666" s="11" t="s">
        <v>14701</v>
      </c>
      <c r="F3666" s="11" t="s">
        <v>14701</v>
      </c>
      <c r="G3666" s="11"/>
      <c r="H3666" s="11" t="s">
        <v>14702</v>
      </c>
      <c r="I3666" s="11"/>
      <c r="J3666" s="12">
        <v>2021</v>
      </c>
      <c r="K3666" s="11" t="s">
        <v>429</v>
      </c>
      <c r="L3666" s="11" t="s">
        <v>68</v>
      </c>
      <c r="M3666" s="13">
        <v>10</v>
      </c>
      <c r="N3666" s="11"/>
      <c r="O3666" s="11" t="s">
        <v>1956</v>
      </c>
      <c r="P3666" s="11"/>
      <c r="Q3666" s="11"/>
      <c r="R3666" s="11" t="s">
        <v>97</v>
      </c>
      <c r="S3666" s="11"/>
      <c r="T3666" s="11" t="s">
        <v>76</v>
      </c>
      <c r="U3666" s="11" t="s">
        <v>4097</v>
      </c>
      <c r="V3666" s="11"/>
      <c r="W3666" s="11"/>
      <c r="X3666" s="18">
        <v>21.6</v>
      </c>
      <c r="Y3666" s="18"/>
      <c r="Z3666" s="11">
        <f>$B$3666*$X$3666*(100%-$C$15)</f>
        <v>0</v>
      </c>
    </row>
    <row r="3667" spans="1:26" s="10" customFormat="1" ht="39.950000000000003" customHeight="1" x14ac:dyDescent="0.2">
      <c r="A3667" s="11" t="s">
        <v>67</v>
      </c>
      <c r="B3667" s="11"/>
      <c r="C3667" s="11" t="s">
        <v>461</v>
      </c>
      <c r="D3667" s="11" t="s">
        <v>14703</v>
      </c>
      <c r="E3667" s="11" t="s">
        <v>14704</v>
      </c>
      <c r="F3667" s="11" t="s">
        <v>14704</v>
      </c>
      <c r="G3667" s="11"/>
      <c r="H3667" s="11" t="s">
        <v>14705</v>
      </c>
      <c r="I3667" s="11"/>
      <c r="J3667" s="12">
        <v>2021</v>
      </c>
      <c r="K3667" s="11" t="s">
        <v>429</v>
      </c>
      <c r="L3667" s="11" t="s">
        <v>68</v>
      </c>
      <c r="M3667" s="13">
        <v>10</v>
      </c>
      <c r="N3667" s="11"/>
      <c r="O3667" s="11" t="s">
        <v>1956</v>
      </c>
      <c r="P3667" s="11"/>
      <c r="Q3667" s="11"/>
      <c r="R3667" s="11" t="s">
        <v>97</v>
      </c>
      <c r="S3667" s="11"/>
      <c r="T3667" s="11" t="s">
        <v>76</v>
      </c>
      <c r="U3667" s="11" t="s">
        <v>4097</v>
      </c>
      <c r="V3667" s="11"/>
      <c r="W3667" s="11"/>
      <c r="X3667" s="18">
        <v>21.6</v>
      </c>
      <c r="Y3667" s="18"/>
      <c r="Z3667" s="11">
        <f>$B$3667*$X$3667*(100%-$C$15)</f>
        <v>0</v>
      </c>
    </row>
    <row r="3668" spans="1:26" s="10" customFormat="1" ht="39.950000000000003" customHeight="1" x14ac:dyDescent="0.2">
      <c r="A3668" s="11" t="s">
        <v>67</v>
      </c>
      <c r="B3668" s="11"/>
      <c r="C3668" s="11" t="s">
        <v>461</v>
      </c>
      <c r="D3668" s="11" t="s">
        <v>14706</v>
      </c>
      <c r="E3668" s="11" t="s">
        <v>14707</v>
      </c>
      <c r="F3668" s="11" t="s">
        <v>14707</v>
      </c>
      <c r="G3668" s="11"/>
      <c r="H3668" s="11" t="s">
        <v>14708</v>
      </c>
      <c r="I3668" s="11"/>
      <c r="J3668" s="12">
        <v>2021</v>
      </c>
      <c r="K3668" s="11" t="s">
        <v>429</v>
      </c>
      <c r="L3668" s="11" t="s">
        <v>68</v>
      </c>
      <c r="M3668" s="13">
        <v>10</v>
      </c>
      <c r="N3668" s="11"/>
      <c r="O3668" s="11" t="s">
        <v>1956</v>
      </c>
      <c r="P3668" s="11"/>
      <c r="Q3668" s="11"/>
      <c r="R3668" s="11" t="s">
        <v>97</v>
      </c>
      <c r="S3668" s="11"/>
      <c r="T3668" s="11" t="s">
        <v>76</v>
      </c>
      <c r="U3668" s="11" t="s">
        <v>4097</v>
      </c>
      <c r="V3668" s="11"/>
      <c r="W3668" s="11"/>
      <c r="X3668" s="18">
        <v>21.6</v>
      </c>
      <c r="Y3668" s="18"/>
      <c r="Z3668" s="11">
        <f>$B$3668*$X$3668*(100%-$C$15)</f>
        <v>0</v>
      </c>
    </row>
    <row r="3669" spans="1:26" s="10" customFormat="1" ht="39.950000000000003" customHeight="1" x14ac:dyDescent="0.2">
      <c r="A3669" s="11" t="s">
        <v>67</v>
      </c>
      <c r="B3669" s="11"/>
      <c r="C3669" s="11" t="s">
        <v>461</v>
      </c>
      <c r="D3669" s="11" t="s">
        <v>14709</v>
      </c>
      <c r="E3669" s="11" t="s">
        <v>14710</v>
      </c>
      <c r="F3669" s="11" t="s">
        <v>14710</v>
      </c>
      <c r="G3669" s="11"/>
      <c r="H3669" s="11" t="s">
        <v>14711</v>
      </c>
      <c r="I3669" s="11"/>
      <c r="J3669" s="12">
        <v>2021</v>
      </c>
      <c r="K3669" s="11" t="s">
        <v>651</v>
      </c>
      <c r="L3669" s="11" t="s">
        <v>68</v>
      </c>
      <c r="M3669" s="13">
        <v>10</v>
      </c>
      <c r="N3669" s="11"/>
      <c r="O3669" s="11" t="s">
        <v>1956</v>
      </c>
      <c r="P3669" s="11"/>
      <c r="Q3669" s="11"/>
      <c r="R3669" s="11" t="s">
        <v>97</v>
      </c>
      <c r="S3669" s="11"/>
      <c r="T3669" s="11" t="s">
        <v>76</v>
      </c>
      <c r="U3669" s="11" t="s">
        <v>4097</v>
      </c>
      <c r="V3669" s="11"/>
      <c r="W3669" s="11"/>
      <c r="X3669" s="18">
        <v>21.6</v>
      </c>
      <c r="Y3669" s="18"/>
      <c r="Z3669" s="11">
        <f>$B$3669*$X$3669*(100%-$C$15)</f>
        <v>0</v>
      </c>
    </row>
    <row r="3670" spans="1:26" s="10" customFormat="1" ht="39.950000000000003" customHeight="1" x14ac:dyDescent="0.2">
      <c r="A3670" s="11" t="s">
        <v>67</v>
      </c>
      <c r="B3670" s="11"/>
      <c r="C3670" s="11" t="s">
        <v>461</v>
      </c>
      <c r="D3670" s="11" t="s">
        <v>14712</v>
      </c>
      <c r="E3670" s="11" t="s">
        <v>14713</v>
      </c>
      <c r="F3670" s="11" t="s">
        <v>14713</v>
      </c>
      <c r="G3670" s="11"/>
      <c r="H3670" s="11" t="s">
        <v>14714</v>
      </c>
      <c r="I3670" s="11"/>
      <c r="J3670" s="12">
        <v>2021</v>
      </c>
      <c r="K3670" s="11" t="s">
        <v>429</v>
      </c>
      <c r="L3670" s="11" t="s">
        <v>68</v>
      </c>
      <c r="M3670" s="13">
        <v>10</v>
      </c>
      <c r="N3670" s="11"/>
      <c r="O3670" s="11" t="s">
        <v>1956</v>
      </c>
      <c r="P3670" s="11"/>
      <c r="Q3670" s="11"/>
      <c r="R3670" s="11" t="s">
        <v>97</v>
      </c>
      <c r="S3670" s="11"/>
      <c r="T3670" s="11" t="s">
        <v>76</v>
      </c>
      <c r="U3670" s="11" t="s">
        <v>4097</v>
      </c>
      <c r="V3670" s="11"/>
      <c r="W3670" s="11"/>
      <c r="X3670" s="18">
        <v>21.6</v>
      </c>
      <c r="Y3670" s="18"/>
      <c r="Z3670" s="11">
        <f>$B$3670*$X$3670*(100%-$C$15)</f>
        <v>0</v>
      </c>
    </row>
    <row r="3671" spans="1:26" s="10" customFormat="1" ht="39.950000000000003" customHeight="1" x14ac:dyDescent="0.2">
      <c r="A3671" s="11" t="s">
        <v>67</v>
      </c>
      <c r="B3671" s="11"/>
      <c r="C3671" s="11" t="s">
        <v>461</v>
      </c>
      <c r="D3671" s="11" t="s">
        <v>14715</v>
      </c>
      <c r="E3671" s="11" t="s">
        <v>14716</v>
      </c>
      <c r="F3671" s="11" t="s">
        <v>14716</v>
      </c>
      <c r="G3671" s="11"/>
      <c r="H3671" s="11" t="s">
        <v>14717</v>
      </c>
      <c r="I3671" s="11"/>
      <c r="J3671" s="12">
        <v>2021</v>
      </c>
      <c r="K3671" s="11" t="s">
        <v>429</v>
      </c>
      <c r="L3671" s="11" t="s">
        <v>68</v>
      </c>
      <c r="M3671" s="13">
        <v>10</v>
      </c>
      <c r="N3671" s="11"/>
      <c r="O3671" s="11" t="s">
        <v>1956</v>
      </c>
      <c r="P3671" s="11"/>
      <c r="Q3671" s="11"/>
      <c r="R3671" s="11" t="s">
        <v>97</v>
      </c>
      <c r="S3671" s="11"/>
      <c r="T3671" s="11" t="s">
        <v>76</v>
      </c>
      <c r="U3671" s="11" t="s">
        <v>4097</v>
      </c>
      <c r="V3671" s="11"/>
      <c r="W3671" s="11"/>
      <c r="X3671" s="18">
        <v>21.6</v>
      </c>
      <c r="Y3671" s="18"/>
      <c r="Z3671" s="11">
        <f>$B$3671*$X$3671*(100%-$C$15)</f>
        <v>0</v>
      </c>
    </row>
    <row r="3672" spans="1:26" s="10" customFormat="1" ht="39.950000000000003" customHeight="1" x14ac:dyDescent="0.2">
      <c r="A3672" s="11" t="s">
        <v>67</v>
      </c>
      <c r="B3672" s="11"/>
      <c r="C3672" s="11" t="s">
        <v>461</v>
      </c>
      <c r="D3672" s="11" t="s">
        <v>14718</v>
      </c>
      <c r="E3672" s="11" t="s">
        <v>14719</v>
      </c>
      <c r="F3672" s="11" t="s">
        <v>14719</v>
      </c>
      <c r="G3672" s="11"/>
      <c r="H3672" s="11" t="s">
        <v>14720</v>
      </c>
      <c r="I3672" s="11"/>
      <c r="J3672" s="12">
        <v>2021</v>
      </c>
      <c r="K3672" s="11" t="s">
        <v>429</v>
      </c>
      <c r="L3672" s="11" t="s">
        <v>68</v>
      </c>
      <c r="M3672" s="13">
        <v>10</v>
      </c>
      <c r="N3672" s="11"/>
      <c r="O3672" s="11" t="s">
        <v>1956</v>
      </c>
      <c r="P3672" s="11"/>
      <c r="Q3672" s="11"/>
      <c r="R3672" s="11" t="s">
        <v>97</v>
      </c>
      <c r="S3672" s="11"/>
      <c r="T3672" s="11" t="s">
        <v>76</v>
      </c>
      <c r="U3672" s="11" t="s">
        <v>4097</v>
      </c>
      <c r="V3672" s="11"/>
      <c r="W3672" s="11"/>
      <c r="X3672" s="18">
        <v>21.6</v>
      </c>
      <c r="Y3672" s="18"/>
      <c r="Z3672" s="11">
        <f>$B$3672*$X$3672*(100%-$C$15)</f>
        <v>0</v>
      </c>
    </row>
    <row r="3673" spans="1:26" s="10" customFormat="1" ht="39.950000000000003" customHeight="1" x14ac:dyDescent="0.2">
      <c r="A3673" s="11" t="s">
        <v>67</v>
      </c>
      <c r="B3673" s="11"/>
      <c r="C3673" s="11" t="s">
        <v>461</v>
      </c>
      <c r="D3673" s="11" t="s">
        <v>14721</v>
      </c>
      <c r="E3673" s="11" t="s">
        <v>14722</v>
      </c>
      <c r="F3673" s="11" t="s">
        <v>14722</v>
      </c>
      <c r="G3673" s="11"/>
      <c r="H3673" s="11" t="s">
        <v>14723</v>
      </c>
      <c r="I3673" s="11"/>
      <c r="J3673" s="12">
        <v>2021</v>
      </c>
      <c r="K3673" s="11" t="s">
        <v>429</v>
      </c>
      <c r="L3673" s="11" t="s">
        <v>68</v>
      </c>
      <c r="M3673" s="13">
        <v>10</v>
      </c>
      <c r="N3673" s="11"/>
      <c r="O3673" s="11" t="s">
        <v>1956</v>
      </c>
      <c r="P3673" s="11"/>
      <c r="Q3673" s="11"/>
      <c r="R3673" s="11" t="s">
        <v>97</v>
      </c>
      <c r="S3673" s="11"/>
      <c r="T3673" s="11" t="s">
        <v>76</v>
      </c>
      <c r="U3673" s="11" t="s">
        <v>4097</v>
      </c>
      <c r="V3673" s="11"/>
      <c r="W3673" s="11"/>
      <c r="X3673" s="18">
        <v>21.6</v>
      </c>
      <c r="Y3673" s="18"/>
      <c r="Z3673" s="11">
        <f>$B$3673*$X$3673*(100%-$C$15)</f>
        <v>0</v>
      </c>
    </row>
    <row r="3674" spans="1:26" s="10" customFormat="1" ht="39.950000000000003" customHeight="1" x14ac:dyDescent="0.2">
      <c r="A3674" s="11" t="s">
        <v>67</v>
      </c>
      <c r="B3674" s="11"/>
      <c r="C3674" s="11" t="s">
        <v>461</v>
      </c>
      <c r="D3674" s="11" t="s">
        <v>14724</v>
      </c>
      <c r="E3674" s="11" t="s">
        <v>14725</v>
      </c>
      <c r="F3674" s="11" t="s">
        <v>14725</v>
      </c>
      <c r="G3674" s="11"/>
      <c r="H3674" s="11" t="s">
        <v>14726</v>
      </c>
      <c r="I3674" s="11"/>
      <c r="J3674" s="12">
        <v>2021</v>
      </c>
      <c r="K3674" s="11" t="s">
        <v>429</v>
      </c>
      <c r="L3674" s="11" t="s">
        <v>68</v>
      </c>
      <c r="M3674" s="13">
        <v>10</v>
      </c>
      <c r="N3674" s="11"/>
      <c r="O3674" s="11" t="s">
        <v>1956</v>
      </c>
      <c r="P3674" s="11"/>
      <c r="Q3674" s="11"/>
      <c r="R3674" s="11" t="s">
        <v>97</v>
      </c>
      <c r="S3674" s="11"/>
      <c r="T3674" s="11" t="s">
        <v>76</v>
      </c>
      <c r="U3674" s="11" t="s">
        <v>4097</v>
      </c>
      <c r="V3674" s="11"/>
      <c r="W3674" s="11"/>
      <c r="X3674" s="18">
        <v>21.6</v>
      </c>
      <c r="Y3674" s="18"/>
      <c r="Z3674" s="11">
        <f>$B$3674*$X$3674*(100%-$C$15)</f>
        <v>0</v>
      </c>
    </row>
    <row r="3675" spans="1:26" s="10" customFormat="1" ht="39.950000000000003" customHeight="1" x14ac:dyDescent="0.2">
      <c r="A3675" s="11" t="s">
        <v>67</v>
      </c>
      <c r="B3675" s="11"/>
      <c r="C3675" s="11" t="s">
        <v>461</v>
      </c>
      <c r="D3675" s="11" t="s">
        <v>14727</v>
      </c>
      <c r="E3675" s="11" t="s">
        <v>14728</v>
      </c>
      <c r="F3675" s="11" t="s">
        <v>14728</v>
      </c>
      <c r="G3675" s="11"/>
      <c r="H3675" s="11" t="s">
        <v>14729</v>
      </c>
      <c r="I3675" s="11"/>
      <c r="J3675" s="12">
        <v>2021</v>
      </c>
      <c r="K3675" s="11" t="s">
        <v>429</v>
      </c>
      <c r="L3675" s="11" t="s">
        <v>68</v>
      </c>
      <c r="M3675" s="13">
        <v>10</v>
      </c>
      <c r="N3675" s="11"/>
      <c r="O3675" s="11" t="s">
        <v>1956</v>
      </c>
      <c r="P3675" s="11"/>
      <c r="Q3675" s="11"/>
      <c r="R3675" s="11" t="s">
        <v>97</v>
      </c>
      <c r="S3675" s="11"/>
      <c r="T3675" s="11" t="s">
        <v>76</v>
      </c>
      <c r="U3675" s="11" t="s">
        <v>4097</v>
      </c>
      <c r="V3675" s="11"/>
      <c r="W3675" s="11"/>
      <c r="X3675" s="18">
        <v>21.6</v>
      </c>
      <c r="Y3675" s="18"/>
      <c r="Z3675" s="11">
        <f>$B$3675*$X$3675*(100%-$C$15)</f>
        <v>0</v>
      </c>
    </row>
    <row r="3676" spans="1:26" s="10" customFormat="1" ht="39.950000000000003" customHeight="1" x14ac:dyDescent="0.2">
      <c r="A3676" s="11" t="s">
        <v>67</v>
      </c>
      <c r="B3676" s="11"/>
      <c r="C3676" s="11" t="s">
        <v>461</v>
      </c>
      <c r="D3676" s="11" t="s">
        <v>14730</v>
      </c>
      <c r="E3676" s="11" t="s">
        <v>14731</v>
      </c>
      <c r="F3676" s="11" t="s">
        <v>14731</v>
      </c>
      <c r="G3676" s="11"/>
      <c r="H3676" s="11" t="s">
        <v>14732</v>
      </c>
      <c r="I3676" s="11"/>
      <c r="J3676" s="12">
        <v>2021</v>
      </c>
      <c r="K3676" s="11" t="s">
        <v>429</v>
      </c>
      <c r="L3676" s="11" t="s">
        <v>68</v>
      </c>
      <c r="M3676" s="13">
        <v>10</v>
      </c>
      <c r="N3676" s="11"/>
      <c r="O3676" s="11" t="s">
        <v>1956</v>
      </c>
      <c r="P3676" s="11"/>
      <c r="Q3676" s="11"/>
      <c r="R3676" s="11" t="s">
        <v>97</v>
      </c>
      <c r="S3676" s="11"/>
      <c r="T3676" s="11" t="s">
        <v>76</v>
      </c>
      <c r="U3676" s="11" t="s">
        <v>4097</v>
      </c>
      <c r="V3676" s="11"/>
      <c r="W3676" s="11"/>
      <c r="X3676" s="18">
        <v>21.6</v>
      </c>
      <c r="Y3676" s="18"/>
      <c r="Z3676" s="11">
        <f>$B$3676*$X$3676*(100%-$C$15)</f>
        <v>0</v>
      </c>
    </row>
    <row r="3677" spans="1:26" s="10" customFormat="1" ht="39.950000000000003" customHeight="1" x14ac:dyDescent="0.2">
      <c r="A3677" s="11" t="s">
        <v>67</v>
      </c>
      <c r="B3677" s="11"/>
      <c r="C3677" s="11" t="s">
        <v>461</v>
      </c>
      <c r="D3677" s="11" t="s">
        <v>14733</v>
      </c>
      <c r="E3677" s="11" t="s">
        <v>14734</v>
      </c>
      <c r="F3677" s="11" t="s">
        <v>14734</v>
      </c>
      <c r="G3677" s="11"/>
      <c r="H3677" s="11" t="s">
        <v>14735</v>
      </c>
      <c r="I3677" s="11"/>
      <c r="J3677" s="12">
        <v>2021</v>
      </c>
      <c r="K3677" s="11" t="s">
        <v>651</v>
      </c>
      <c r="L3677" s="11" t="s">
        <v>68</v>
      </c>
      <c r="M3677" s="13">
        <v>10</v>
      </c>
      <c r="N3677" s="11"/>
      <c r="O3677" s="11" t="s">
        <v>1956</v>
      </c>
      <c r="P3677" s="11"/>
      <c r="Q3677" s="11"/>
      <c r="R3677" s="11" t="s">
        <v>97</v>
      </c>
      <c r="S3677" s="11"/>
      <c r="T3677" s="11" t="s">
        <v>76</v>
      </c>
      <c r="U3677" s="11" t="s">
        <v>4097</v>
      </c>
      <c r="V3677" s="11" t="s">
        <v>14736</v>
      </c>
      <c r="W3677" s="11"/>
      <c r="X3677" s="18">
        <v>21.6</v>
      </c>
      <c r="Y3677" s="18"/>
      <c r="Z3677" s="11">
        <f>$B$3677*$X$3677*(100%-$C$15)</f>
        <v>0</v>
      </c>
    </row>
    <row r="3678" spans="1:26" s="10" customFormat="1" ht="39.950000000000003" customHeight="1" x14ac:dyDescent="0.2">
      <c r="A3678" s="11" t="s">
        <v>67</v>
      </c>
      <c r="B3678" s="11"/>
      <c r="C3678" s="11" t="s">
        <v>461</v>
      </c>
      <c r="D3678" s="11" t="s">
        <v>14737</v>
      </c>
      <c r="E3678" s="11" t="s">
        <v>14738</v>
      </c>
      <c r="F3678" s="11" t="s">
        <v>14738</v>
      </c>
      <c r="G3678" s="11"/>
      <c r="H3678" s="11" t="s">
        <v>14739</v>
      </c>
      <c r="I3678" s="11"/>
      <c r="J3678" s="12">
        <v>2021</v>
      </c>
      <c r="K3678" s="11" t="s">
        <v>651</v>
      </c>
      <c r="L3678" s="11" t="s">
        <v>68</v>
      </c>
      <c r="M3678" s="13">
        <v>10</v>
      </c>
      <c r="N3678" s="11"/>
      <c r="O3678" s="11" t="s">
        <v>1956</v>
      </c>
      <c r="P3678" s="11"/>
      <c r="Q3678" s="11"/>
      <c r="R3678" s="11" t="s">
        <v>97</v>
      </c>
      <c r="S3678" s="11"/>
      <c r="T3678" s="11" t="s">
        <v>76</v>
      </c>
      <c r="U3678" s="11" t="s">
        <v>4097</v>
      </c>
      <c r="V3678" s="11"/>
      <c r="W3678" s="11"/>
      <c r="X3678" s="18">
        <v>21.6</v>
      </c>
      <c r="Y3678" s="18"/>
      <c r="Z3678" s="11">
        <f>$B$3678*$X$3678*(100%-$C$15)</f>
        <v>0</v>
      </c>
    </row>
    <row r="3679" spans="1:26" s="10" customFormat="1" ht="39.950000000000003" customHeight="1" x14ac:dyDescent="0.2">
      <c r="A3679" s="11" t="s">
        <v>67</v>
      </c>
      <c r="B3679" s="11"/>
      <c r="C3679" s="11" t="s">
        <v>461</v>
      </c>
      <c r="D3679" s="11" t="s">
        <v>14740</v>
      </c>
      <c r="E3679" s="11" t="s">
        <v>14741</v>
      </c>
      <c r="F3679" s="11" t="s">
        <v>14741</v>
      </c>
      <c r="G3679" s="11"/>
      <c r="H3679" s="11" t="s">
        <v>14742</v>
      </c>
      <c r="I3679" s="11"/>
      <c r="J3679" s="12">
        <v>2021</v>
      </c>
      <c r="K3679" s="11" t="s">
        <v>429</v>
      </c>
      <c r="L3679" s="11" t="s">
        <v>68</v>
      </c>
      <c r="M3679" s="13">
        <v>10</v>
      </c>
      <c r="N3679" s="11"/>
      <c r="O3679" s="11" t="s">
        <v>1956</v>
      </c>
      <c r="P3679" s="11"/>
      <c r="Q3679" s="11"/>
      <c r="R3679" s="11" t="s">
        <v>97</v>
      </c>
      <c r="S3679" s="11"/>
      <c r="T3679" s="11" t="s">
        <v>76</v>
      </c>
      <c r="U3679" s="11" t="s">
        <v>4097</v>
      </c>
      <c r="V3679" s="11" t="s">
        <v>14743</v>
      </c>
      <c r="W3679" s="11"/>
      <c r="X3679" s="18">
        <v>21.6</v>
      </c>
      <c r="Y3679" s="18"/>
      <c r="Z3679" s="11">
        <f>$B$3679*$X$3679*(100%-$C$15)</f>
        <v>0</v>
      </c>
    </row>
    <row r="3680" spans="1:26" s="10" customFormat="1" ht="39.950000000000003" customHeight="1" x14ac:dyDescent="0.2">
      <c r="A3680" s="11" t="s">
        <v>67</v>
      </c>
      <c r="B3680" s="11"/>
      <c r="C3680" s="11" t="s">
        <v>461</v>
      </c>
      <c r="D3680" s="11" t="s">
        <v>14744</v>
      </c>
      <c r="E3680" s="11" t="s">
        <v>14745</v>
      </c>
      <c r="F3680" s="11" t="s">
        <v>14745</v>
      </c>
      <c r="G3680" s="11"/>
      <c r="H3680" s="11" t="s">
        <v>14746</v>
      </c>
      <c r="I3680" s="11"/>
      <c r="J3680" s="12">
        <v>2021</v>
      </c>
      <c r="K3680" s="11" t="s">
        <v>429</v>
      </c>
      <c r="L3680" s="11" t="s">
        <v>68</v>
      </c>
      <c r="M3680" s="13">
        <v>10</v>
      </c>
      <c r="N3680" s="11"/>
      <c r="O3680" s="11" t="s">
        <v>1956</v>
      </c>
      <c r="P3680" s="11"/>
      <c r="Q3680" s="11"/>
      <c r="R3680" s="11" t="s">
        <v>97</v>
      </c>
      <c r="S3680" s="11"/>
      <c r="T3680" s="11" t="s">
        <v>76</v>
      </c>
      <c r="U3680" s="11" t="s">
        <v>4097</v>
      </c>
      <c r="V3680" s="11"/>
      <c r="W3680" s="11"/>
      <c r="X3680" s="18">
        <v>21.6</v>
      </c>
      <c r="Y3680" s="18"/>
      <c r="Z3680" s="11">
        <f>$B$3680*$X$3680*(100%-$C$15)</f>
        <v>0</v>
      </c>
    </row>
    <row r="3681" spans="1:26" s="10" customFormat="1" ht="39.950000000000003" customHeight="1" x14ac:dyDescent="0.2">
      <c r="A3681" s="11" t="s">
        <v>67</v>
      </c>
      <c r="B3681" s="11"/>
      <c r="C3681" s="11" t="s">
        <v>461</v>
      </c>
      <c r="D3681" s="11" t="s">
        <v>14747</v>
      </c>
      <c r="E3681" s="11" t="s">
        <v>14748</v>
      </c>
      <c r="F3681" s="11" t="s">
        <v>14748</v>
      </c>
      <c r="G3681" s="11"/>
      <c r="H3681" s="11" t="s">
        <v>14749</v>
      </c>
      <c r="I3681" s="11"/>
      <c r="J3681" s="12">
        <v>2021</v>
      </c>
      <c r="K3681" s="11" t="s">
        <v>429</v>
      </c>
      <c r="L3681" s="11" t="s">
        <v>68</v>
      </c>
      <c r="M3681" s="13">
        <v>10</v>
      </c>
      <c r="N3681" s="11"/>
      <c r="O3681" s="11" t="s">
        <v>1956</v>
      </c>
      <c r="P3681" s="11"/>
      <c r="Q3681" s="11"/>
      <c r="R3681" s="11" t="s">
        <v>97</v>
      </c>
      <c r="S3681" s="11"/>
      <c r="T3681" s="11" t="s">
        <v>76</v>
      </c>
      <c r="U3681" s="11" t="s">
        <v>4097</v>
      </c>
      <c r="V3681" s="11"/>
      <c r="W3681" s="11"/>
      <c r="X3681" s="18">
        <v>21.6</v>
      </c>
      <c r="Y3681" s="18"/>
      <c r="Z3681" s="11">
        <f>$B$3681*$X$3681*(100%-$C$15)</f>
        <v>0</v>
      </c>
    </row>
    <row r="3682" spans="1:26" s="10" customFormat="1" ht="39.950000000000003" customHeight="1" x14ac:dyDescent="0.2">
      <c r="A3682" s="11" t="s">
        <v>67</v>
      </c>
      <c r="B3682" s="11"/>
      <c r="C3682" s="11" t="s">
        <v>461</v>
      </c>
      <c r="D3682" s="11" t="s">
        <v>14750</v>
      </c>
      <c r="E3682" s="11" t="s">
        <v>14751</v>
      </c>
      <c r="F3682" s="11" t="s">
        <v>14751</v>
      </c>
      <c r="G3682" s="11"/>
      <c r="H3682" s="11" t="s">
        <v>14752</v>
      </c>
      <c r="I3682" s="11"/>
      <c r="J3682" s="12">
        <v>2021</v>
      </c>
      <c r="K3682" s="11" t="s">
        <v>429</v>
      </c>
      <c r="L3682" s="11" t="s">
        <v>68</v>
      </c>
      <c r="M3682" s="13">
        <v>10</v>
      </c>
      <c r="N3682" s="11"/>
      <c r="O3682" s="11" t="s">
        <v>1956</v>
      </c>
      <c r="P3682" s="11"/>
      <c r="Q3682" s="11"/>
      <c r="R3682" s="11" t="s">
        <v>97</v>
      </c>
      <c r="S3682" s="11"/>
      <c r="T3682" s="11" t="s">
        <v>76</v>
      </c>
      <c r="U3682" s="11" t="s">
        <v>4097</v>
      </c>
      <c r="V3682" s="11"/>
      <c r="W3682" s="11"/>
      <c r="X3682" s="18">
        <v>21.6</v>
      </c>
      <c r="Y3682" s="18"/>
      <c r="Z3682" s="11">
        <f>$B$3682*$X$3682*(100%-$C$15)</f>
        <v>0</v>
      </c>
    </row>
    <row r="3683" spans="1:26" s="10" customFormat="1" ht="39.950000000000003" customHeight="1" x14ac:dyDescent="0.2">
      <c r="A3683" s="11" t="s">
        <v>67</v>
      </c>
      <c r="B3683" s="11"/>
      <c r="C3683" s="11" t="s">
        <v>461</v>
      </c>
      <c r="D3683" s="11" t="s">
        <v>14753</v>
      </c>
      <c r="E3683" s="11" t="s">
        <v>14754</v>
      </c>
      <c r="F3683" s="11" t="s">
        <v>14754</v>
      </c>
      <c r="G3683" s="11"/>
      <c r="H3683" s="11" t="s">
        <v>14755</v>
      </c>
      <c r="I3683" s="11"/>
      <c r="J3683" s="12">
        <v>2021</v>
      </c>
      <c r="K3683" s="11" t="s">
        <v>429</v>
      </c>
      <c r="L3683" s="11" t="s">
        <v>68</v>
      </c>
      <c r="M3683" s="13">
        <v>10</v>
      </c>
      <c r="N3683" s="11"/>
      <c r="O3683" s="11" t="s">
        <v>1956</v>
      </c>
      <c r="P3683" s="11"/>
      <c r="Q3683" s="11"/>
      <c r="R3683" s="11" t="s">
        <v>97</v>
      </c>
      <c r="S3683" s="11"/>
      <c r="T3683" s="11" t="s">
        <v>76</v>
      </c>
      <c r="U3683" s="11" t="s">
        <v>4097</v>
      </c>
      <c r="V3683" s="11"/>
      <c r="W3683" s="11"/>
      <c r="X3683" s="18">
        <v>21.6</v>
      </c>
      <c r="Y3683" s="18"/>
      <c r="Z3683" s="11">
        <f>$B$3683*$X$3683*(100%-$C$15)</f>
        <v>0</v>
      </c>
    </row>
    <row r="3684" spans="1:26" s="10" customFormat="1" ht="39.950000000000003" customHeight="1" x14ac:dyDescent="0.2">
      <c r="A3684" s="11" t="s">
        <v>67</v>
      </c>
      <c r="B3684" s="11"/>
      <c r="C3684" s="11" t="s">
        <v>461</v>
      </c>
      <c r="D3684" s="11" t="s">
        <v>14756</v>
      </c>
      <c r="E3684" s="11" t="s">
        <v>14757</v>
      </c>
      <c r="F3684" s="11" t="s">
        <v>14757</v>
      </c>
      <c r="G3684" s="11"/>
      <c r="H3684" s="11" t="s">
        <v>14758</v>
      </c>
      <c r="I3684" s="11"/>
      <c r="J3684" s="12">
        <v>2021</v>
      </c>
      <c r="K3684" s="11" t="s">
        <v>651</v>
      </c>
      <c r="L3684" s="11" t="s">
        <v>68</v>
      </c>
      <c r="M3684" s="13">
        <v>10</v>
      </c>
      <c r="N3684" s="11"/>
      <c r="O3684" s="11" t="s">
        <v>1956</v>
      </c>
      <c r="P3684" s="11"/>
      <c r="Q3684" s="11"/>
      <c r="R3684" s="11" t="s">
        <v>97</v>
      </c>
      <c r="S3684" s="11"/>
      <c r="T3684" s="11" t="s">
        <v>76</v>
      </c>
      <c r="U3684" s="11" t="s">
        <v>4097</v>
      </c>
      <c r="V3684" s="11" t="s">
        <v>14759</v>
      </c>
      <c r="W3684" s="11"/>
      <c r="X3684" s="18">
        <v>21.6</v>
      </c>
      <c r="Y3684" s="18"/>
      <c r="Z3684" s="11">
        <f>$B$3684*$X$3684*(100%-$C$15)</f>
        <v>0</v>
      </c>
    </row>
    <row r="3685" spans="1:26" s="10" customFormat="1" ht="39.950000000000003" customHeight="1" x14ac:dyDescent="0.2">
      <c r="A3685" s="11" t="s">
        <v>67</v>
      </c>
      <c r="B3685" s="11"/>
      <c r="C3685" s="11" t="s">
        <v>461</v>
      </c>
      <c r="D3685" s="11" t="s">
        <v>14760</v>
      </c>
      <c r="E3685" s="11" t="s">
        <v>14761</v>
      </c>
      <c r="F3685" s="11" t="s">
        <v>14761</v>
      </c>
      <c r="G3685" s="11"/>
      <c r="H3685" s="11" t="s">
        <v>14762</v>
      </c>
      <c r="I3685" s="11"/>
      <c r="J3685" s="12">
        <v>2018</v>
      </c>
      <c r="K3685" s="11" t="s">
        <v>429</v>
      </c>
      <c r="L3685" s="11" t="s">
        <v>68</v>
      </c>
      <c r="M3685" s="13">
        <v>10</v>
      </c>
      <c r="N3685" s="11"/>
      <c r="O3685" s="11" t="s">
        <v>1956</v>
      </c>
      <c r="P3685" s="11"/>
      <c r="Q3685" s="11"/>
      <c r="R3685" s="11" t="s">
        <v>97</v>
      </c>
      <c r="S3685" s="11"/>
      <c r="T3685" s="11" t="s">
        <v>76</v>
      </c>
      <c r="U3685" s="11" t="s">
        <v>4097</v>
      </c>
      <c r="V3685" s="11" t="s">
        <v>14763</v>
      </c>
      <c r="W3685" s="11" t="s">
        <v>615</v>
      </c>
      <c r="X3685" s="18">
        <v>21.6</v>
      </c>
      <c r="Y3685" s="18"/>
      <c r="Z3685" s="11">
        <f>$B$3685*$X$3685*(100%-$C$15)</f>
        <v>0</v>
      </c>
    </row>
    <row r="3686" spans="1:26" s="10" customFormat="1" ht="39.950000000000003" customHeight="1" x14ac:dyDescent="0.2">
      <c r="A3686" s="11" t="s">
        <v>67</v>
      </c>
      <c r="B3686" s="11"/>
      <c r="C3686" s="11" t="s">
        <v>461</v>
      </c>
      <c r="D3686" s="11" t="s">
        <v>14764</v>
      </c>
      <c r="E3686" s="11" t="s">
        <v>14765</v>
      </c>
      <c r="F3686" s="11" t="s">
        <v>14765</v>
      </c>
      <c r="G3686" s="11"/>
      <c r="H3686" s="11" t="s">
        <v>14766</v>
      </c>
      <c r="I3686" s="11"/>
      <c r="J3686" s="12">
        <v>2018</v>
      </c>
      <c r="K3686" s="11" t="s">
        <v>429</v>
      </c>
      <c r="L3686" s="11" t="s">
        <v>68</v>
      </c>
      <c r="M3686" s="13">
        <v>10</v>
      </c>
      <c r="N3686" s="11"/>
      <c r="O3686" s="11" t="s">
        <v>1956</v>
      </c>
      <c r="P3686" s="11"/>
      <c r="Q3686" s="11"/>
      <c r="R3686" s="11" t="s">
        <v>97</v>
      </c>
      <c r="S3686" s="11"/>
      <c r="T3686" s="11" t="s">
        <v>76</v>
      </c>
      <c r="U3686" s="11" t="s">
        <v>4097</v>
      </c>
      <c r="V3686" s="11" t="s">
        <v>14767</v>
      </c>
      <c r="W3686" s="11" t="s">
        <v>615</v>
      </c>
      <c r="X3686" s="18">
        <v>21.6</v>
      </c>
      <c r="Y3686" s="18"/>
      <c r="Z3686" s="11">
        <f>$B$3686*$X$3686*(100%-$C$15)</f>
        <v>0</v>
      </c>
    </row>
    <row r="3687" spans="1:26" s="10" customFormat="1" ht="39.950000000000003" customHeight="1" x14ac:dyDescent="0.2">
      <c r="A3687" s="11" t="s">
        <v>67</v>
      </c>
      <c r="B3687" s="11"/>
      <c r="C3687" s="11" t="s">
        <v>461</v>
      </c>
      <c r="D3687" s="11" t="s">
        <v>14768</v>
      </c>
      <c r="E3687" s="11" t="s">
        <v>14769</v>
      </c>
      <c r="F3687" s="11" t="s">
        <v>14769</v>
      </c>
      <c r="G3687" s="11"/>
      <c r="H3687" s="11" t="s">
        <v>14770</v>
      </c>
      <c r="I3687" s="11"/>
      <c r="J3687" s="12">
        <v>2018</v>
      </c>
      <c r="K3687" s="11" t="s">
        <v>429</v>
      </c>
      <c r="L3687" s="11" t="s">
        <v>68</v>
      </c>
      <c r="M3687" s="13">
        <v>10</v>
      </c>
      <c r="N3687" s="11"/>
      <c r="O3687" s="11" t="s">
        <v>1956</v>
      </c>
      <c r="P3687" s="11"/>
      <c r="Q3687" s="11"/>
      <c r="R3687" s="11" t="s">
        <v>97</v>
      </c>
      <c r="S3687" s="11"/>
      <c r="T3687" s="11" t="s">
        <v>76</v>
      </c>
      <c r="U3687" s="11" t="s">
        <v>4097</v>
      </c>
      <c r="V3687" s="11" t="s">
        <v>14771</v>
      </c>
      <c r="W3687" s="11" t="s">
        <v>615</v>
      </c>
      <c r="X3687" s="18">
        <v>21.6</v>
      </c>
      <c r="Y3687" s="18"/>
      <c r="Z3687" s="11">
        <f>$B$3687*$X$3687*(100%-$C$15)</f>
        <v>0</v>
      </c>
    </row>
    <row r="3688" spans="1:26" s="10" customFormat="1" ht="39.950000000000003" customHeight="1" x14ac:dyDescent="0.2">
      <c r="A3688" s="11" t="s">
        <v>67</v>
      </c>
      <c r="B3688" s="11"/>
      <c r="C3688" s="11" t="s">
        <v>461</v>
      </c>
      <c r="D3688" s="11" t="s">
        <v>14772</v>
      </c>
      <c r="E3688" s="11" t="s">
        <v>14773</v>
      </c>
      <c r="F3688" s="11" t="s">
        <v>14773</v>
      </c>
      <c r="G3688" s="11"/>
      <c r="H3688" s="11" t="s">
        <v>14774</v>
      </c>
      <c r="I3688" s="11"/>
      <c r="J3688" s="12">
        <v>2018</v>
      </c>
      <c r="K3688" s="11" t="s">
        <v>429</v>
      </c>
      <c r="L3688" s="11" t="s">
        <v>68</v>
      </c>
      <c r="M3688" s="13">
        <v>10</v>
      </c>
      <c r="N3688" s="11"/>
      <c r="O3688" s="11" t="s">
        <v>1956</v>
      </c>
      <c r="P3688" s="11"/>
      <c r="Q3688" s="11"/>
      <c r="R3688" s="11" t="s">
        <v>97</v>
      </c>
      <c r="S3688" s="11"/>
      <c r="T3688" s="11" t="s">
        <v>76</v>
      </c>
      <c r="U3688" s="11" t="s">
        <v>4097</v>
      </c>
      <c r="V3688" s="11" t="s">
        <v>14775</v>
      </c>
      <c r="W3688" s="11" t="s">
        <v>615</v>
      </c>
      <c r="X3688" s="18">
        <v>21.6</v>
      </c>
      <c r="Y3688" s="18"/>
      <c r="Z3688" s="11">
        <f>$B$3688*$X$3688*(100%-$C$15)</f>
        <v>0</v>
      </c>
    </row>
    <row r="3689" spans="1:26" s="10" customFormat="1" ht="39.950000000000003" customHeight="1" x14ac:dyDescent="0.2">
      <c r="A3689" s="11" t="s">
        <v>67</v>
      </c>
      <c r="B3689" s="11"/>
      <c r="C3689" s="11" t="s">
        <v>461</v>
      </c>
      <c r="D3689" s="11" t="s">
        <v>14776</v>
      </c>
      <c r="E3689" s="11" t="s">
        <v>14777</v>
      </c>
      <c r="F3689" s="11" t="s">
        <v>14777</v>
      </c>
      <c r="G3689" s="11"/>
      <c r="H3689" s="11" t="s">
        <v>14778</v>
      </c>
      <c r="I3689" s="11"/>
      <c r="J3689" s="12">
        <v>2018</v>
      </c>
      <c r="K3689" s="11" t="s">
        <v>651</v>
      </c>
      <c r="L3689" s="11" t="s">
        <v>68</v>
      </c>
      <c r="M3689" s="13">
        <v>10</v>
      </c>
      <c r="N3689" s="11"/>
      <c r="O3689" s="11" t="s">
        <v>1956</v>
      </c>
      <c r="P3689" s="11"/>
      <c r="Q3689" s="11"/>
      <c r="R3689" s="11" t="s">
        <v>97</v>
      </c>
      <c r="S3689" s="11"/>
      <c r="T3689" s="11" t="s">
        <v>76</v>
      </c>
      <c r="U3689" s="11" t="s">
        <v>4097</v>
      </c>
      <c r="V3689" s="11" t="s">
        <v>14779</v>
      </c>
      <c r="W3689" s="11" t="s">
        <v>615</v>
      </c>
      <c r="X3689" s="18">
        <v>21.6</v>
      </c>
      <c r="Y3689" s="18"/>
      <c r="Z3689" s="11">
        <f>$B$3689*$X$3689*(100%-$C$15)</f>
        <v>0</v>
      </c>
    </row>
    <row r="3690" spans="1:26" s="10" customFormat="1" ht="39.950000000000003" customHeight="1" x14ac:dyDescent="0.2">
      <c r="A3690" s="11" t="s">
        <v>67</v>
      </c>
      <c r="B3690" s="11"/>
      <c r="C3690" s="11" t="s">
        <v>461</v>
      </c>
      <c r="D3690" s="11" t="s">
        <v>14780</v>
      </c>
      <c r="E3690" s="11" t="s">
        <v>14781</v>
      </c>
      <c r="F3690" s="11" t="s">
        <v>14781</v>
      </c>
      <c r="G3690" s="11"/>
      <c r="H3690" s="11" t="s">
        <v>14782</v>
      </c>
      <c r="I3690" s="11"/>
      <c r="J3690" s="12">
        <v>2018</v>
      </c>
      <c r="K3690" s="11" t="s">
        <v>651</v>
      </c>
      <c r="L3690" s="11" t="s">
        <v>68</v>
      </c>
      <c r="M3690" s="13">
        <v>10</v>
      </c>
      <c r="N3690" s="11"/>
      <c r="O3690" s="11" t="s">
        <v>1956</v>
      </c>
      <c r="P3690" s="11"/>
      <c r="Q3690" s="11"/>
      <c r="R3690" s="11" t="s">
        <v>97</v>
      </c>
      <c r="S3690" s="11"/>
      <c r="T3690" s="11" t="s">
        <v>76</v>
      </c>
      <c r="U3690" s="11" t="s">
        <v>4097</v>
      </c>
      <c r="V3690" s="11" t="s">
        <v>14775</v>
      </c>
      <c r="W3690" s="11" t="s">
        <v>615</v>
      </c>
      <c r="X3690" s="18">
        <v>21.6</v>
      </c>
      <c r="Y3690" s="18"/>
      <c r="Z3690" s="11">
        <f>$B$3690*$X$3690*(100%-$C$15)</f>
        <v>0</v>
      </c>
    </row>
    <row r="3691" spans="1:26" s="10" customFormat="1" ht="39.950000000000003" customHeight="1" x14ac:dyDescent="0.2">
      <c r="A3691" s="11" t="s">
        <v>67</v>
      </c>
      <c r="B3691" s="11"/>
      <c r="C3691" s="11" t="s">
        <v>461</v>
      </c>
      <c r="D3691" s="11" t="s">
        <v>14783</v>
      </c>
      <c r="E3691" s="11" t="s">
        <v>14784</v>
      </c>
      <c r="F3691" s="11" t="s">
        <v>14784</v>
      </c>
      <c r="G3691" s="11"/>
      <c r="H3691" s="11" t="s">
        <v>14785</v>
      </c>
      <c r="I3691" s="11"/>
      <c r="J3691" s="12">
        <v>2018</v>
      </c>
      <c r="K3691" s="11" t="s">
        <v>429</v>
      </c>
      <c r="L3691" s="11" t="s">
        <v>68</v>
      </c>
      <c r="M3691" s="13">
        <v>10</v>
      </c>
      <c r="N3691" s="11"/>
      <c r="O3691" s="11" t="s">
        <v>1956</v>
      </c>
      <c r="P3691" s="11"/>
      <c r="Q3691" s="11"/>
      <c r="R3691" s="11" t="s">
        <v>97</v>
      </c>
      <c r="S3691" s="11"/>
      <c r="T3691" s="11" t="s">
        <v>76</v>
      </c>
      <c r="U3691" s="11" t="s">
        <v>4097</v>
      </c>
      <c r="V3691" s="11" t="s">
        <v>14786</v>
      </c>
      <c r="W3691" s="11"/>
      <c r="X3691" s="18">
        <v>21.6</v>
      </c>
      <c r="Y3691" s="18"/>
      <c r="Z3691" s="11">
        <f>$B$3691*$X$3691*(100%-$C$15)</f>
        <v>0</v>
      </c>
    </row>
    <row r="3692" spans="1:26" s="10" customFormat="1" ht="39.950000000000003" customHeight="1" x14ac:dyDescent="0.2">
      <c r="A3692" s="11" t="s">
        <v>67</v>
      </c>
      <c r="B3692" s="11"/>
      <c r="C3692" s="11" t="s">
        <v>461</v>
      </c>
      <c r="D3692" s="11" t="s">
        <v>14787</v>
      </c>
      <c r="E3692" s="11" t="s">
        <v>14788</v>
      </c>
      <c r="F3692" s="11" t="s">
        <v>14788</v>
      </c>
      <c r="G3692" s="11"/>
      <c r="H3692" s="11" t="s">
        <v>14789</v>
      </c>
      <c r="I3692" s="11"/>
      <c r="J3692" s="12">
        <v>2018</v>
      </c>
      <c r="K3692" s="11" t="s">
        <v>429</v>
      </c>
      <c r="L3692" s="11" t="s">
        <v>68</v>
      </c>
      <c r="M3692" s="13">
        <v>10</v>
      </c>
      <c r="N3692" s="11"/>
      <c r="O3692" s="11" t="s">
        <v>1956</v>
      </c>
      <c r="P3692" s="11"/>
      <c r="Q3692" s="11"/>
      <c r="R3692" s="11" t="s">
        <v>97</v>
      </c>
      <c r="S3692" s="11"/>
      <c r="T3692" s="11" t="s">
        <v>76</v>
      </c>
      <c r="U3692" s="11" t="s">
        <v>4097</v>
      </c>
      <c r="V3692" s="11" t="s">
        <v>14790</v>
      </c>
      <c r="W3692" s="11"/>
      <c r="X3692" s="18">
        <v>21.6</v>
      </c>
      <c r="Y3692" s="18"/>
      <c r="Z3692" s="11">
        <f>$B$3692*$X$3692*(100%-$C$15)</f>
        <v>0</v>
      </c>
    </row>
    <row r="3693" spans="1:26" s="10" customFormat="1" ht="39.950000000000003" customHeight="1" x14ac:dyDescent="0.2">
      <c r="A3693" s="11" t="s">
        <v>67</v>
      </c>
      <c r="B3693" s="11"/>
      <c r="C3693" s="11" t="s">
        <v>461</v>
      </c>
      <c r="D3693" s="11" t="s">
        <v>14791</v>
      </c>
      <c r="E3693" s="11" t="s">
        <v>14792</v>
      </c>
      <c r="F3693" s="11" t="s">
        <v>14792</v>
      </c>
      <c r="G3693" s="11"/>
      <c r="H3693" s="11" t="s">
        <v>14793</v>
      </c>
      <c r="I3693" s="11"/>
      <c r="J3693" s="12">
        <v>2018</v>
      </c>
      <c r="K3693" s="11" t="s">
        <v>429</v>
      </c>
      <c r="L3693" s="11" t="s">
        <v>68</v>
      </c>
      <c r="M3693" s="13">
        <v>10</v>
      </c>
      <c r="N3693" s="11"/>
      <c r="O3693" s="11" t="s">
        <v>1956</v>
      </c>
      <c r="P3693" s="11"/>
      <c r="Q3693" s="11"/>
      <c r="R3693" s="11" t="s">
        <v>97</v>
      </c>
      <c r="S3693" s="11"/>
      <c r="T3693" s="11" t="s">
        <v>76</v>
      </c>
      <c r="U3693" s="11" t="s">
        <v>4097</v>
      </c>
      <c r="V3693" s="11" t="s">
        <v>14794</v>
      </c>
      <c r="W3693" s="11"/>
      <c r="X3693" s="18">
        <v>21.6</v>
      </c>
      <c r="Y3693" s="18"/>
      <c r="Z3693" s="11">
        <f>$B$3693*$X$3693*(100%-$C$15)</f>
        <v>0</v>
      </c>
    </row>
    <row r="3694" spans="1:26" s="10" customFormat="1" ht="39.950000000000003" customHeight="1" x14ac:dyDescent="0.2">
      <c r="A3694" s="11" t="s">
        <v>67</v>
      </c>
      <c r="B3694" s="11"/>
      <c r="C3694" s="11" t="s">
        <v>461</v>
      </c>
      <c r="D3694" s="11" t="s">
        <v>14795</v>
      </c>
      <c r="E3694" s="11" t="s">
        <v>14796</v>
      </c>
      <c r="F3694" s="11" t="s">
        <v>14796</v>
      </c>
      <c r="G3694" s="11"/>
      <c r="H3694" s="11" t="s">
        <v>14797</v>
      </c>
      <c r="I3694" s="11"/>
      <c r="J3694" s="12">
        <v>2018</v>
      </c>
      <c r="K3694" s="11" t="s">
        <v>429</v>
      </c>
      <c r="L3694" s="11" t="s">
        <v>68</v>
      </c>
      <c r="M3694" s="13">
        <v>10</v>
      </c>
      <c r="N3694" s="11"/>
      <c r="O3694" s="11" t="s">
        <v>1956</v>
      </c>
      <c r="P3694" s="11"/>
      <c r="Q3694" s="11"/>
      <c r="R3694" s="11" t="s">
        <v>97</v>
      </c>
      <c r="S3694" s="11"/>
      <c r="T3694" s="11" t="s">
        <v>76</v>
      </c>
      <c r="U3694" s="11" t="s">
        <v>4097</v>
      </c>
      <c r="V3694" s="11" t="s">
        <v>14798</v>
      </c>
      <c r="W3694" s="11"/>
      <c r="X3694" s="18">
        <v>21.6</v>
      </c>
      <c r="Y3694" s="18"/>
      <c r="Z3694" s="11">
        <f>$B$3694*$X$3694*(100%-$C$15)</f>
        <v>0</v>
      </c>
    </row>
    <row r="3695" spans="1:26" s="10" customFormat="1" ht="39.950000000000003" customHeight="1" x14ac:dyDescent="0.2">
      <c r="A3695" s="11" t="s">
        <v>67</v>
      </c>
      <c r="B3695" s="11"/>
      <c r="C3695" s="11" t="s">
        <v>461</v>
      </c>
      <c r="D3695" s="11" t="s">
        <v>14799</v>
      </c>
      <c r="E3695" s="11" t="s">
        <v>14800</v>
      </c>
      <c r="F3695" s="11" t="s">
        <v>14800</v>
      </c>
      <c r="G3695" s="11"/>
      <c r="H3695" s="11" t="s">
        <v>14801</v>
      </c>
      <c r="I3695" s="11"/>
      <c r="J3695" s="12">
        <v>2018</v>
      </c>
      <c r="K3695" s="11" t="s">
        <v>429</v>
      </c>
      <c r="L3695" s="11" t="s">
        <v>68</v>
      </c>
      <c r="M3695" s="13">
        <v>10</v>
      </c>
      <c r="N3695" s="11"/>
      <c r="O3695" s="11" t="s">
        <v>1956</v>
      </c>
      <c r="P3695" s="11"/>
      <c r="Q3695" s="11"/>
      <c r="R3695" s="11" t="s">
        <v>97</v>
      </c>
      <c r="S3695" s="11"/>
      <c r="T3695" s="11" t="s">
        <v>76</v>
      </c>
      <c r="U3695" s="11" t="s">
        <v>4097</v>
      </c>
      <c r="V3695" s="11" t="s">
        <v>14802</v>
      </c>
      <c r="W3695" s="11"/>
      <c r="X3695" s="18">
        <v>21.6</v>
      </c>
      <c r="Y3695" s="18"/>
      <c r="Z3695" s="11">
        <f>$B$3695*$X$3695*(100%-$C$15)</f>
        <v>0</v>
      </c>
    </row>
    <row r="3696" spans="1:26" s="10" customFormat="1" ht="39.950000000000003" customHeight="1" x14ac:dyDescent="0.2">
      <c r="A3696" s="11" t="s">
        <v>67</v>
      </c>
      <c r="B3696" s="11"/>
      <c r="C3696" s="11" t="s">
        <v>461</v>
      </c>
      <c r="D3696" s="11" t="s">
        <v>14803</v>
      </c>
      <c r="E3696" s="11" t="s">
        <v>14800</v>
      </c>
      <c r="F3696" s="11" t="s">
        <v>14804</v>
      </c>
      <c r="G3696" s="11"/>
      <c r="H3696" s="11" t="s">
        <v>14805</v>
      </c>
      <c r="I3696" s="11"/>
      <c r="J3696" s="12">
        <v>2018</v>
      </c>
      <c r="K3696" s="11" t="s">
        <v>429</v>
      </c>
      <c r="L3696" s="11" t="s">
        <v>68</v>
      </c>
      <c r="M3696" s="13">
        <v>10</v>
      </c>
      <c r="N3696" s="11"/>
      <c r="O3696" s="11" t="s">
        <v>1956</v>
      </c>
      <c r="P3696" s="11"/>
      <c r="Q3696" s="11"/>
      <c r="R3696" s="11" t="s">
        <v>97</v>
      </c>
      <c r="S3696" s="11"/>
      <c r="T3696" s="11" t="s">
        <v>76</v>
      </c>
      <c r="U3696" s="11" t="s">
        <v>4097</v>
      </c>
      <c r="V3696" s="11" t="s">
        <v>14806</v>
      </c>
      <c r="W3696" s="11"/>
      <c r="X3696" s="18">
        <v>21.6</v>
      </c>
      <c r="Y3696" s="18"/>
      <c r="Z3696" s="11">
        <f>$B$3696*$X$3696*(100%-$C$15)</f>
        <v>0</v>
      </c>
    </row>
    <row r="3697" spans="1:26" s="10" customFormat="1" ht="39.950000000000003" customHeight="1" x14ac:dyDescent="0.2">
      <c r="A3697" s="11" t="s">
        <v>67</v>
      </c>
      <c r="B3697" s="11"/>
      <c r="C3697" s="11" t="s">
        <v>461</v>
      </c>
      <c r="D3697" s="11" t="s">
        <v>14807</v>
      </c>
      <c r="E3697" s="11" t="s">
        <v>14808</v>
      </c>
      <c r="F3697" s="11" t="s">
        <v>14808</v>
      </c>
      <c r="G3697" s="11"/>
      <c r="H3697" s="11" t="s">
        <v>14809</v>
      </c>
      <c r="I3697" s="11"/>
      <c r="J3697" s="12">
        <v>2018</v>
      </c>
      <c r="K3697" s="11" t="s">
        <v>429</v>
      </c>
      <c r="L3697" s="11" t="s">
        <v>68</v>
      </c>
      <c r="M3697" s="13">
        <v>10</v>
      </c>
      <c r="N3697" s="11"/>
      <c r="O3697" s="11" t="s">
        <v>1956</v>
      </c>
      <c r="P3697" s="11"/>
      <c r="Q3697" s="11"/>
      <c r="R3697" s="11" t="s">
        <v>97</v>
      </c>
      <c r="S3697" s="11"/>
      <c r="T3697" s="11" t="s">
        <v>76</v>
      </c>
      <c r="U3697" s="11" t="s">
        <v>4097</v>
      </c>
      <c r="V3697" s="11" t="s">
        <v>14810</v>
      </c>
      <c r="W3697" s="11"/>
      <c r="X3697" s="18">
        <v>21.6</v>
      </c>
      <c r="Y3697" s="18"/>
      <c r="Z3697" s="11">
        <f>$B$3697*$X$3697*(100%-$C$15)</f>
        <v>0</v>
      </c>
    </row>
    <row r="3698" spans="1:26" s="10" customFormat="1" ht="39.950000000000003" customHeight="1" x14ac:dyDescent="0.2">
      <c r="A3698" s="11" t="s">
        <v>67</v>
      </c>
      <c r="B3698" s="11"/>
      <c r="C3698" s="11" t="s">
        <v>461</v>
      </c>
      <c r="D3698" s="11" t="s">
        <v>14811</v>
      </c>
      <c r="E3698" s="11" t="s">
        <v>14812</v>
      </c>
      <c r="F3698" s="11" t="s">
        <v>14812</v>
      </c>
      <c r="G3698" s="11"/>
      <c r="H3698" s="11" t="s">
        <v>14813</v>
      </c>
      <c r="I3698" s="11"/>
      <c r="J3698" s="12">
        <v>2018</v>
      </c>
      <c r="K3698" s="11" t="s">
        <v>429</v>
      </c>
      <c r="L3698" s="11" t="s">
        <v>68</v>
      </c>
      <c r="M3698" s="13">
        <v>10</v>
      </c>
      <c r="N3698" s="11"/>
      <c r="O3698" s="11" t="s">
        <v>1956</v>
      </c>
      <c r="P3698" s="11"/>
      <c r="Q3698" s="11"/>
      <c r="R3698" s="11" t="s">
        <v>97</v>
      </c>
      <c r="S3698" s="11"/>
      <c r="T3698" s="11" t="s">
        <v>76</v>
      </c>
      <c r="U3698" s="11" t="s">
        <v>4097</v>
      </c>
      <c r="V3698" s="11" t="s">
        <v>14814</v>
      </c>
      <c r="W3698" s="11"/>
      <c r="X3698" s="18">
        <v>21.6</v>
      </c>
      <c r="Y3698" s="18"/>
      <c r="Z3698" s="11">
        <f>$B$3698*$X$3698*(100%-$C$15)</f>
        <v>0</v>
      </c>
    </row>
    <row r="3699" spans="1:26" s="10" customFormat="1" ht="39.950000000000003" customHeight="1" x14ac:dyDescent="0.2">
      <c r="A3699" s="11" t="s">
        <v>67</v>
      </c>
      <c r="B3699" s="11"/>
      <c r="C3699" s="11" t="s">
        <v>461</v>
      </c>
      <c r="D3699" s="11" t="s">
        <v>14815</v>
      </c>
      <c r="E3699" s="11" t="s">
        <v>14816</v>
      </c>
      <c r="F3699" s="11" t="s">
        <v>14816</v>
      </c>
      <c r="G3699" s="11"/>
      <c r="H3699" s="11" t="s">
        <v>14817</v>
      </c>
      <c r="I3699" s="11"/>
      <c r="J3699" s="12">
        <v>2018</v>
      </c>
      <c r="K3699" s="11" t="s">
        <v>429</v>
      </c>
      <c r="L3699" s="11" t="s">
        <v>68</v>
      </c>
      <c r="M3699" s="13">
        <v>10</v>
      </c>
      <c r="N3699" s="11"/>
      <c r="O3699" s="11" t="s">
        <v>1956</v>
      </c>
      <c r="P3699" s="11"/>
      <c r="Q3699" s="11"/>
      <c r="R3699" s="11" t="s">
        <v>97</v>
      </c>
      <c r="S3699" s="11"/>
      <c r="T3699" s="11" t="s">
        <v>76</v>
      </c>
      <c r="U3699" s="11" t="s">
        <v>4097</v>
      </c>
      <c r="V3699" s="11" t="s">
        <v>14818</v>
      </c>
      <c r="W3699" s="11"/>
      <c r="X3699" s="18">
        <v>21.6</v>
      </c>
      <c r="Y3699" s="18"/>
      <c r="Z3699" s="11">
        <f>$B$3699*$X$3699*(100%-$C$15)</f>
        <v>0</v>
      </c>
    </row>
    <row r="3700" spans="1:26" s="10" customFormat="1" ht="39.950000000000003" customHeight="1" x14ac:dyDescent="0.2">
      <c r="A3700" s="11" t="s">
        <v>67</v>
      </c>
      <c r="B3700" s="11"/>
      <c r="C3700" s="11" t="s">
        <v>461</v>
      </c>
      <c r="D3700" s="11" t="s">
        <v>14819</v>
      </c>
      <c r="E3700" s="11" t="s">
        <v>14820</v>
      </c>
      <c r="F3700" s="11" t="s">
        <v>14820</v>
      </c>
      <c r="G3700" s="11"/>
      <c r="H3700" s="11" t="s">
        <v>14821</v>
      </c>
      <c r="I3700" s="11"/>
      <c r="J3700" s="12">
        <v>2018</v>
      </c>
      <c r="K3700" s="11" t="s">
        <v>651</v>
      </c>
      <c r="L3700" s="11" t="s">
        <v>68</v>
      </c>
      <c r="M3700" s="13">
        <v>10</v>
      </c>
      <c r="N3700" s="11"/>
      <c r="O3700" s="11" t="s">
        <v>1956</v>
      </c>
      <c r="P3700" s="11"/>
      <c r="Q3700" s="11"/>
      <c r="R3700" s="11" t="s">
        <v>97</v>
      </c>
      <c r="S3700" s="11"/>
      <c r="T3700" s="11" t="s">
        <v>76</v>
      </c>
      <c r="U3700" s="11" t="s">
        <v>4097</v>
      </c>
      <c r="V3700" s="11" t="s">
        <v>14822</v>
      </c>
      <c r="W3700" s="11" t="s">
        <v>615</v>
      </c>
      <c r="X3700" s="18">
        <v>21.6</v>
      </c>
      <c r="Y3700" s="18"/>
      <c r="Z3700" s="11">
        <f>$B$3700*$X$3700*(100%-$C$15)</f>
        <v>0</v>
      </c>
    </row>
    <row r="3701" spans="1:26" s="10" customFormat="1" ht="39.950000000000003" customHeight="1" x14ac:dyDescent="0.2">
      <c r="A3701" s="11" t="s">
        <v>67</v>
      </c>
      <c r="B3701" s="11"/>
      <c r="C3701" s="11" t="s">
        <v>461</v>
      </c>
      <c r="D3701" s="11" t="s">
        <v>14823</v>
      </c>
      <c r="E3701" s="11" t="s">
        <v>14824</v>
      </c>
      <c r="F3701" s="11" t="s">
        <v>14824</v>
      </c>
      <c r="G3701" s="11"/>
      <c r="H3701" s="11" t="s">
        <v>14825</v>
      </c>
      <c r="I3701" s="11"/>
      <c r="J3701" s="12">
        <v>2018</v>
      </c>
      <c r="K3701" s="11" t="s">
        <v>429</v>
      </c>
      <c r="L3701" s="11" t="s">
        <v>68</v>
      </c>
      <c r="M3701" s="13">
        <v>10</v>
      </c>
      <c r="N3701" s="11"/>
      <c r="O3701" s="11" t="s">
        <v>1956</v>
      </c>
      <c r="P3701" s="11"/>
      <c r="Q3701" s="11"/>
      <c r="R3701" s="11" t="s">
        <v>97</v>
      </c>
      <c r="S3701" s="11"/>
      <c r="T3701" s="11" t="s">
        <v>76</v>
      </c>
      <c r="U3701" s="11" t="s">
        <v>4097</v>
      </c>
      <c r="V3701" s="11" t="s">
        <v>14826</v>
      </c>
      <c r="W3701" s="11" t="s">
        <v>615</v>
      </c>
      <c r="X3701" s="18">
        <v>21.6</v>
      </c>
      <c r="Y3701" s="18"/>
      <c r="Z3701" s="11">
        <f>$B$3701*$X$3701*(100%-$C$15)</f>
        <v>0</v>
      </c>
    </row>
    <row r="3702" spans="1:26" s="10" customFormat="1" ht="39.950000000000003" customHeight="1" x14ac:dyDescent="0.2">
      <c r="A3702" s="11" t="s">
        <v>67</v>
      </c>
      <c r="B3702" s="11"/>
      <c r="C3702" s="11" t="s">
        <v>461</v>
      </c>
      <c r="D3702" s="11" t="s">
        <v>14827</v>
      </c>
      <c r="E3702" s="11" t="s">
        <v>14828</v>
      </c>
      <c r="F3702" s="11" t="s">
        <v>14828</v>
      </c>
      <c r="G3702" s="11"/>
      <c r="H3702" s="11" t="s">
        <v>14829</v>
      </c>
      <c r="I3702" s="11"/>
      <c r="J3702" s="12">
        <v>2018</v>
      </c>
      <c r="K3702" s="11" t="s">
        <v>651</v>
      </c>
      <c r="L3702" s="11" t="s">
        <v>68</v>
      </c>
      <c r="M3702" s="13">
        <v>10</v>
      </c>
      <c r="N3702" s="11"/>
      <c r="O3702" s="11" t="s">
        <v>1956</v>
      </c>
      <c r="P3702" s="11"/>
      <c r="Q3702" s="11"/>
      <c r="R3702" s="11" t="s">
        <v>97</v>
      </c>
      <c r="S3702" s="11"/>
      <c r="T3702" s="11" t="s">
        <v>76</v>
      </c>
      <c r="U3702" s="11" t="s">
        <v>4097</v>
      </c>
      <c r="V3702" s="11" t="s">
        <v>14830</v>
      </c>
      <c r="W3702" s="11" t="s">
        <v>615</v>
      </c>
      <c r="X3702" s="18">
        <v>21.6</v>
      </c>
      <c r="Y3702" s="18"/>
      <c r="Z3702" s="11">
        <f>$B$3702*$X$3702*(100%-$C$15)</f>
        <v>0</v>
      </c>
    </row>
    <row r="3703" spans="1:26" s="10" customFormat="1" ht="39.950000000000003" customHeight="1" x14ac:dyDescent="0.2">
      <c r="A3703" s="11" t="s">
        <v>67</v>
      </c>
      <c r="B3703" s="11"/>
      <c r="C3703" s="11" t="s">
        <v>461</v>
      </c>
      <c r="D3703" s="11" t="s">
        <v>14831</v>
      </c>
      <c r="E3703" s="11" t="s">
        <v>14832</v>
      </c>
      <c r="F3703" s="11" t="s">
        <v>14832</v>
      </c>
      <c r="G3703" s="11"/>
      <c r="H3703" s="11" t="s">
        <v>14833</v>
      </c>
      <c r="I3703" s="11"/>
      <c r="J3703" s="12">
        <v>2018</v>
      </c>
      <c r="K3703" s="11" t="s">
        <v>651</v>
      </c>
      <c r="L3703" s="11" t="s">
        <v>68</v>
      </c>
      <c r="M3703" s="13">
        <v>10</v>
      </c>
      <c r="N3703" s="11"/>
      <c r="O3703" s="11" t="s">
        <v>1956</v>
      </c>
      <c r="P3703" s="11"/>
      <c r="Q3703" s="11"/>
      <c r="R3703" s="11" t="s">
        <v>97</v>
      </c>
      <c r="S3703" s="11"/>
      <c r="T3703" s="11" t="s">
        <v>76</v>
      </c>
      <c r="U3703" s="11" t="s">
        <v>4097</v>
      </c>
      <c r="V3703" s="11" t="s">
        <v>14834</v>
      </c>
      <c r="W3703" s="11" t="s">
        <v>615</v>
      </c>
      <c r="X3703" s="18">
        <v>21.6</v>
      </c>
      <c r="Y3703" s="18"/>
      <c r="Z3703" s="11">
        <f>$B$3703*$X$3703*(100%-$C$15)</f>
        <v>0</v>
      </c>
    </row>
    <row r="3704" spans="1:26" s="10" customFormat="1" ht="39.950000000000003" customHeight="1" x14ac:dyDescent="0.2">
      <c r="A3704" s="11" t="s">
        <v>67</v>
      </c>
      <c r="B3704" s="11"/>
      <c r="C3704" s="11" t="s">
        <v>461</v>
      </c>
      <c r="D3704" s="11" t="s">
        <v>14835</v>
      </c>
      <c r="E3704" s="11" t="s">
        <v>14836</v>
      </c>
      <c r="F3704" s="11" t="s">
        <v>14836</v>
      </c>
      <c r="G3704" s="11"/>
      <c r="H3704" s="11" t="s">
        <v>14837</v>
      </c>
      <c r="I3704" s="11"/>
      <c r="J3704" s="12">
        <v>2018</v>
      </c>
      <c r="K3704" s="11" t="s">
        <v>651</v>
      </c>
      <c r="L3704" s="11" t="s">
        <v>68</v>
      </c>
      <c r="M3704" s="13">
        <v>10</v>
      </c>
      <c r="N3704" s="11"/>
      <c r="O3704" s="11" t="s">
        <v>1956</v>
      </c>
      <c r="P3704" s="11"/>
      <c r="Q3704" s="11"/>
      <c r="R3704" s="11" t="s">
        <v>97</v>
      </c>
      <c r="S3704" s="11"/>
      <c r="T3704" s="11" t="s">
        <v>76</v>
      </c>
      <c r="U3704" s="11" t="s">
        <v>4097</v>
      </c>
      <c r="V3704" s="11" t="s">
        <v>14838</v>
      </c>
      <c r="W3704" s="11" t="s">
        <v>615</v>
      </c>
      <c r="X3704" s="18">
        <v>21.6</v>
      </c>
      <c r="Y3704" s="18"/>
      <c r="Z3704" s="11">
        <f>$B$3704*$X$3704*(100%-$C$15)</f>
        <v>0</v>
      </c>
    </row>
    <row r="3705" spans="1:26" s="10" customFormat="1" ht="39.950000000000003" customHeight="1" x14ac:dyDescent="0.2">
      <c r="A3705" s="11" t="s">
        <v>67</v>
      </c>
      <c r="B3705" s="11"/>
      <c r="C3705" s="11" t="s">
        <v>461</v>
      </c>
      <c r="D3705" s="11" t="s">
        <v>14839</v>
      </c>
      <c r="E3705" s="11" t="s">
        <v>14840</v>
      </c>
      <c r="F3705" s="11" t="s">
        <v>14840</v>
      </c>
      <c r="G3705" s="11"/>
      <c r="H3705" s="11" t="s">
        <v>14841</v>
      </c>
      <c r="I3705" s="11"/>
      <c r="J3705" s="12">
        <v>2018</v>
      </c>
      <c r="K3705" s="11" t="s">
        <v>651</v>
      </c>
      <c r="L3705" s="11" t="s">
        <v>68</v>
      </c>
      <c r="M3705" s="13">
        <v>10</v>
      </c>
      <c r="N3705" s="11"/>
      <c r="O3705" s="11" t="s">
        <v>1956</v>
      </c>
      <c r="P3705" s="11"/>
      <c r="Q3705" s="11"/>
      <c r="R3705" s="11" t="s">
        <v>97</v>
      </c>
      <c r="S3705" s="11"/>
      <c r="T3705" s="11" t="s">
        <v>76</v>
      </c>
      <c r="U3705" s="11" t="s">
        <v>4097</v>
      </c>
      <c r="V3705" s="11" t="s">
        <v>14842</v>
      </c>
      <c r="W3705" s="11" t="s">
        <v>615</v>
      </c>
      <c r="X3705" s="18">
        <v>21.6</v>
      </c>
      <c r="Y3705" s="18"/>
      <c r="Z3705" s="11">
        <f>$B$3705*$X$3705*(100%-$C$15)</f>
        <v>0</v>
      </c>
    </row>
    <row r="3706" spans="1:26" s="10" customFormat="1" ht="39.950000000000003" customHeight="1" x14ac:dyDescent="0.2">
      <c r="A3706" s="11" t="s">
        <v>67</v>
      </c>
      <c r="B3706" s="11"/>
      <c r="C3706" s="11" t="s">
        <v>461</v>
      </c>
      <c r="D3706" s="11" t="s">
        <v>14843</v>
      </c>
      <c r="E3706" s="11" t="s">
        <v>14844</v>
      </c>
      <c r="F3706" s="11" t="s">
        <v>14844</v>
      </c>
      <c r="G3706" s="11"/>
      <c r="H3706" s="11" t="s">
        <v>14845</v>
      </c>
      <c r="I3706" s="11"/>
      <c r="J3706" s="12">
        <v>2018</v>
      </c>
      <c r="K3706" s="11" t="s">
        <v>429</v>
      </c>
      <c r="L3706" s="11" t="s">
        <v>68</v>
      </c>
      <c r="M3706" s="13">
        <v>10</v>
      </c>
      <c r="N3706" s="11"/>
      <c r="O3706" s="11" t="s">
        <v>1956</v>
      </c>
      <c r="P3706" s="11"/>
      <c r="Q3706" s="11"/>
      <c r="R3706" s="11" t="s">
        <v>97</v>
      </c>
      <c r="S3706" s="11"/>
      <c r="T3706" s="11" t="s">
        <v>76</v>
      </c>
      <c r="U3706" s="11" t="s">
        <v>4097</v>
      </c>
      <c r="V3706" s="11" t="s">
        <v>14846</v>
      </c>
      <c r="W3706" s="11" t="s">
        <v>615</v>
      </c>
      <c r="X3706" s="18">
        <v>21.6</v>
      </c>
      <c r="Y3706" s="18"/>
      <c r="Z3706" s="11">
        <f>$B$3706*$X$3706*(100%-$C$15)</f>
        <v>0</v>
      </c>
    </row>
    <row r="3707" spans="1:26" s="10" customFormat="1" ht="39.950000000000003" customHeight="1" x14ac:dyDescent="0.2">
      <c r="A3707" s="11" t="s">
        <v>67</v>
      </c>
      <c r="B3707" s="11"/>
      <c r="C3707" s="11" t="s">
        <v>461</v>
      </c>
      <c r="D3707" s="11" t="s">
        <v>14847</v>
      </c>
      <c r="E3707" s="11" t="s">
        <v>14848</v>
      </c>
      <c r="F3707" s="11" t="s">
        <v>14848</v>
      </c>
      <c r="G3707" s="11"/>
      <c r="H3707" s="11" t="s">
        <v>14849</v>
      </c>
      <c r="I3707" s="11"/>
      <c r="J3707" s="12">
        <v>2018</v>
      </c>
      <c r="K3707" s="11" t="s">
        <v>429</v>
      </c>
      <c r="L3707" s="11" t="s">
        <v>68</v>
      </c>
      <c r="M3707" s="13">
        <v>10</v>
      </c>
      <c r="N3707" s="11"/>
      <c r="O3707" s="11" t="s">
        <v>1956</v>
      </c>
      <c r="P3707" s="11"/>
      <c r="Q3707" s="11"/>
      <c r="R3707" s="11" t="s">
        <v>97</v>
      </c>
      <c r="S3707" s="11"/>
      <c r="T3707" s="11" t="s">
        <v>76</v>
      </c>
      <c r="U3707" s="11" t="s">
        <v>4097</v>
      </c>
      <c r="V3707" s="11" t="s">
        <v>14850</v>
      </c>
      <c r="W3707" s="11" t="s">
        <v>615</v>
      </c>
      <c r="X3707" s="18">
        <v>21.6</v>
      </c>
      <c r="Y3707" s="18"/>
      <c r="Z3707" s="11">
        <f>$B$3707*$X$3707*(100%-$C$15)</f>
        <v>0</v>
      </c>
    </row>
    <row r="3708" spans="1:26" s="10" customFormat="1" ht="39.950000000000003" customHeight="1" x14ac:dyDescent="0.2">
      <c r="A3708" s="11" t="s">
        <v>67</v>
      </c>
      <c r="B3708" s="11"/>
      <c r="C3708" s="11" t="s">
        <v>461</v>
      </c>
      <c r="D3708" s="11" t="s">
        <v>14851</v>
      </c>
      <c r="E3708" s="11" t="s">
        <v>14852</v>
      </c>
      <c r="F3708" s="11" t="s">
        <v>14852</v>
      </c>
      <c r="G3708" s="11"/>
      <c r="H3708" s="11" t="s">
        <v>14853</v>
      </c>
      <c r="I3708" s="11"/>
      <c r="J3708" s="12">
        <v>2018</v>
      </c>
      <c r="K3708" s="11" t="s">
        <v>429</v>
      </c>
      <c r="L3708" s="11" t="s">
        <v>68</v>
      </c>
      <c r="M3708" s="13">
        <v>10</v>
      </c>
      <c r="N3708" s="11"/>
      <c r="O3708" s="11" t="s">
        <v>1956</v>
      </c>
      <c r="P3708" s="11"/>
      <c r="Q3708" s="11"/>
      <c r="R3708" s="11" t="s">
        <v>97</v>
      </c>
      <c r="S3708" s="11"/>
      <c r="T3708" s="11" t="s">
        <v>76</v>
      </c>
      <c r="U3708" s="11" t="s">
        <v>4097</v>
      </c>
      <c r="V3708" s="11" t="s">
        <v>14854</v>
      </c>
      <c r="W3708" s="11" t="s">
        <v>615</v>
      </c>
      <c r="X3708" s="18">
        <v>21.6</v>
      </c>
      <c r="Y3708" s="18"/>
      <c r="Z3708" s="11">
        <f>$B$3708*$X$3708*(100%-$C$15)</f>
        <v>0</v>
      </c>
    </row>
    <row r="3709" spans="1:26" s="10" customFormat="1" ht="39.950000000000003" customHeight="1" x14ac:dyDescent="0.2">
      <c r="A3709" s="11" t="s">
        <v>67</v>
      </c>
      <c r="B3709" s="11"/>
      <c r="C3709" s="11" t="s">
        <v>461</v>
      </c>
      <c r="D3709" s="11" t="s">
        <v>14855</v>
      </c>
      <c r="E3709" s="11" t="s">
        <v>14856</v>
      </c>
      <c r="F3709" s="11" t="s">
        <v>14856</v>
      </c>
      <c r="G3709" s="11"/>
      <c r="H3709" s="11" t="s">
        <v>14857</v>
      </c>
      <c r="I3709" s="11"/>
      <c r="J3709" s="12">
        <v>2018</v>
      </c>
      <c r="K3709" s="11" t="s">
        <v>651</v>
      </c>
      <c r="L3709" s="11" t="s">
        <v>68</v>
      </c>
      <c r="M3709" s="13">
        <v>10</v>
      </c>
      <c r="N3709" s="11"/>
      <c r="O3709" s="11" t="s">
        <v>1956</v>
      </c>
      <c r="P3709" s="11"/>
      <c r="Q3709" s="11"/>
      <c r="R3709" s="11" t="s">
        <v>97</v>
      </c>
      <c r="S3709" s="11"/>
      <c r="T3709" s="11" t="s">
        <v>76</v>
      </c>
      <c r="U3709" s="11" t="s">
        <v>4097</v>
      </c>
      <c r="V3709" s="11" t="s">
        <v>14858</v>
      </c>
      <c r="W3709" s="11" t="s">
        <v>615</v>
      </c>
      <c r="X3709" s="18">
        <v>21.6</v>
      </c>
      <c r="Y3709" s="18"/>
      <c r="Z3709" s="11">
        <f>$B$3709*$X$3709*(100%-$C$15)</f>
        <v>0</v>
      </c>
    </row>
    <row r="3710" spans="1:26" s="10" customFormat="1" ht="39.950000000000003" customHeight="1" x14ac:dyDescent="0.2">
      <c r="A3710" s="11" t="s">
        <v>67</v>
      </c>
      <c r="B3710" s="11"/>
      <c r="C3710" s="11" t="s">
        <v>461</v>
      </c>
      <c r="D3710" s="11" t="s">
        <v>14859</v>
      </c>
      <c r="E3710" s="11" t="s">
        <v>14860</v>
      </c>
      <c r="F3710" s="11" t="s">
        <v>14860</v>
      </c>
      <c r="G3710" s="11"/>
      <c r="H3710" s="11" t="s">
        <v>14861</v>
      </c>
      <c r="I3710" s="11"/>
      <c r="J3710" s="12">
        <v>2018</v>
      </c>
      <c r="K3710" s="11" t="s">
        <v>651</v>
      </c>
      <c r="L3710" s="11" t="s">
        <v>68</v>
      </c>
      <c r="M3710" s="13">
        <v>10</v>
      </c>
      <c r="N3710" s="11"/>
      <c r="O3710" s="11" t="s">
        <v>1956</v>
      </c>
      <c r="P3710" s="11"/>
      <c r="Q3710" s="11"/>
      <c r="R3710" s="11" t="s">
        <v>97</v>
      </c>
      <c r="S3710" s="11"/>
      <c r="T3710" s="11" t="s">
        <v>76</v>
      </c>
      <c r="U3710" s="11" t="s">
        <v>4097</v>
      </c>
      <c r="V3710" s="11" t="s">
        <v>14862</v>
      </c>
      <c r="W3710" s="11"/>
      <c r="X3710" s="18">
        <v>21.6</v>
      </c>
      <c r="Y3710" s="18"/>
      <c r="Z3710" s="11">
        <f>$B$3710*$X$3710*(100%-$C$15)</f>
        <v>0</v>
      </c>
    </row>
    <row r="3711" spans="1:26" s="10" customFormat="1" ht="39.950000000000003" customHeight="1" x14ac:dyDescent="0.2">
      <c r="A3711" s="11" t="s">
        <v>67</v>
      </c>
      <c r="B3711" s="11"/>
      <c r="C3711" s="11" t="s">
        <v>461</v>
      </c>
      <c r="D3711" s="11" t="s">
        <v>14863</v>
      </c>
      <c r="E3711" s="11" t="s">
        <v>14864</v>
      </c>
      <c r="F3711" s="11" t="s">
        <v>14864</v>
      </c>
      <c r="G3711" s="11"/>
      <c r="H3711" s="11" t="s">
        <v>14865</v>
      </c>
      <c r="I3711" s="11"/>
      <c r="J3711" s="12">
        <v>2018</v>
      </c>
      <c r="K3711" s="11" t="s">
        <v>651</v>
      </c>
      <c r="L3711" s="11" t="s">
        <v>68</v>
      </c>
      <c r="M3711" s="13">
        <v>10</v>
      </c>
      <c r="N3711" s="11"/>
      <c r="O3711" s="11" t="s">
        <v>1956</v>
      </c>
      <c r="P3711" s="11"/>
      <c r="Q3711" s="11"/>
      <c r="R3711" s="11" t="s">
        <v>97</v>
      </c>
      <c r="S3711" s="11"/>
      <c r="T3711" s="11" t="s">
        <v>76</v>
      </c>
      <c r="U3711" s="11" t="s">
        <v>4097</v>
      </c>
      <c r="V3711" s="11" t="s">
        <v>14866</v>
      </c>
      <c r="W3711" s="11"/>
      <c r="X3711" s="18">
        <v>21.6</v>
      </c>
      <c r="Y3711" s="18"/>
      <c r="Z3711" s="11">
        <f>$B$3711*$X$3711*(100%-$C$15)</f>
        <v>0</v>
      </c>
    </row>
    <row r="3712" spans="1:26" s="10" customFormat="1" ht="39.950000000000003" customHeight="1" x14ac:dyDescent="0.2">
      <c r="A3712" s="11" t="s">
        <v>67</v>
      </c>
      <c r="B3712" s="11"/>
      <c r="C3712" s="11" t="s">
        <v>461</v>
      </c>
      <c r="D3712" s="11" t="s">
        <v>14867</v>
      </c>
      <c r="E3712" s="11" t="s">
        <v>14868</v>
      </c>
      <c r="F3712" s="11" t="s">
        <v>14868</v>
      </c>
      <c r="G3712" s="11"/>
      <c r="H3712" s="11" t="s">
        <v>14869</v>
      </c>
      <c r="I3712" s="11"/>
      <c r="J3712" s="12">
        <v>2018</v>
      </c>
      <c r="K3712" s="11" t="s">
        <v>651</v>
      </c>
      <c r="L3712" s="11" t="s">
        <v>68</v>
      </c>
      <c r="M3712" s="13">
        <v>10</v>
      </c>
      <c r="N3712" s="11"/>
      <c r="O3712" s="11" t="s">
        <v>1956</v>
      </c>
      <c r="P3712" s="11"/>
      <c r="Q3712" s="11"/>
      <c r="R3712" s="11" t="s">
        <v>97</v>
      </c>
      <c r="S3712" s="11"/>
      <c r="T3712" s="11" t="s">
        <v>76</v>
      </c>
      <c r="U3712" s="11" t="s">
        <v>4097</v>
      </c>
      <c r="V3712" s="11" t="s">
        <v>14870</v>
      </c>
      <c r="W3712" s="11"/>
      <c r="X3712" s="18">
        <v>21.6</v>
      </c>
      <c r="Y3712" s="18"/>
      <c r="Z3712" s="11">
        <f>$B$3712*$X$3712*(100%-$C$15)</f>
        <v>0</v>
      </c>
    </row>
    <row r="3713" spans="1:26" s="10" customFormat="1" ht="39.950000000000003" customHeight="1" x14ac:dyDescent="0.2">
      <c r="A3713" s="11" t="s">
        <v>67</v>
      </c>
      <c r="B3713" s="11"/>
      <c r="C3713" s="11" t="s">
        <v>461</v>
      </c>
      <c r="D3713" s="11" t="s">
        <v>14871</v>
      </c>
      <c r="E3713" s="11" t="s">
        <v>14872</v>
      </c>
      <c r="F3713" s="11" t="s">
        <v>14872</v>
      </c>
      <c r="G3713" s="11"/>
      <c r="H3713" s="11" t="s">
        <v>14873</v>
      </c>
      <c r="I3713" s="11"/>
      <c r="J3713" s="12">
        <v>2018</v>
      </c>
      <c r="K3713" s="11" t="s">
        <v>651</v>
      </c>
      <c r="L3713" s="11" t="s">
        <v>68</v>
      </c>
      <c r="M3713" s="13">
        <v>10</v>
      </c>
      <c r="N3713" s="11"/>
      <c r="O3713" s="11" t="s">
        <v>1956</v>
      </c>
      <c r="P3713" s="11"/>
      <c r="Q3713" s="11"/>
      <c r="R3713" s="11" t="s">
        <v>97</v>
      </c>
      <c r="S3713" s="11"/>
      <c r="T3713" s="11" t="s">
        <v>76</v>
      </c>
      <c r="U3713" s="11" t="s">
        <v>4097</v>
      </c>
      <c r="V3713" s="11" t="s">
        <v>14874</v>
      </c>
      <c r="W3713" s="11" t="s">
        <v>615</v>
      </c>
      <c r="X3713" s="18">
        <v>21.6</v>
      </c>
      <c r="Y3713" s="18"/>
      <c r="Z3713" s="11">
        <f>$B$3713*$X$3713*(100%-$C$15)</f>
        <v>0</v>
      </c>
    </row>
    <row r="3714" spans="1:26" s="10" customFormat="1" ht="39.950000000000003" customHeight="1" x14ac:dyDescent="0.2">
      <c r="A3714" s="11" t="s">
        <v>67</v>
      </c>
      <c r="B3714" s="11"/>
      <c r="C3714" s="11" t="s">
        <v>461</v>
      </c>
      <c r="D3714" s="11" t="s">
        <v>14875</v>
      </c>
      <c r="E3714" s="11" t="s">
        <v>14876</v>
      </c>
      <c r="F3714" s="11" t="s">
        <v>14876</v>
      </c>
      <c r="G3714" s="11"/>
      <c r="H3714" s="11" t="s">
        <v>14877</v>
      </c>
      <c r="I3714" s="11"/>
      <c r="J3714" s="12">
        <v>2018</v>
      </c>
      <c r="K3714" s="11" t="s">
        <v>651</v>
      </c>
      <c r="L3714" s="11" t="s">
        <v>68</v>
      </c>
      <c r="M3714" s="13">
        <v>10</v>
      </c>
      <c r="N3714" s="11"/>
      <c r="O3714" s="11" t="s">
        <v>1956</v>
      </c>
      <c r="P3714" s="11"/>
      <c r="Q3714" s="11"/>
      <c r="R3714" s="11" t="s">
        <v>97</v>
      </c>
      <c r="S3714" s="11"/>
      <c r="T3714" s="11" t="s">
        <v>76</v>
      </c>
      <c r="U3714" s="11" t="s">
        <v>4097</v>
      </c>
      <c r="V3714" s="11" t="s">
        <v>14878</v>
      </c>
      <c r="W3714" s="11" t="s">
        <v>615</v>
      </c>
      <c r="X3714" s="18">
        <v>21.6</v>
      </c>
      <c r="Y3714" s="18"/>
      <c r="Z3714" s="11">
        <f>$B$3714*$X$3714*(100%-$C$15)</f>
        <v>0</v>
      </c>
    </row>
    <row r="3715" spans="1:26" s="10" customFormat="1" ht="39.950000000000003" customHeight="1" x14ac:dyDescent="0.2">
      <c r="A3715" s="11" t="s">
        <v>67</v>
      </c>
      <c r="B3715" s="11"/>
      <c r="C3715" s="11" t="s">
        <v>461</v>
      </c>
      <c r="D3715" s="11" t="s">
        <v>14879</v>
      </c>
      <c r="E3715" s="11" t="s">
        <v>14880</v>
      </c>
      <c r="F3715" s="11" t="s">
        <v>14880</v>
      </c>
      <c r="G3715" s="11"/>
      <c r="H3715" s="11" t="s">
        <v>14881</v>
      </c>
      <c r="I3715" s="11"/>
      <c r="J3715" s="12">
        <v>2018</v>
      </c>
      <c r="K3715" s="11" t="s">
        <v>651</v>
      </c>
      <c r="L3715" s="11" t="s">
        <v>68</v>
      </c>
      <c r="M3715" s="13">
        <v>10</v>
      </c>
      <c r="N3715" s="11"/>
      <c r="O3715" s="11" t="s">
        <v>1956</v>
      </c>
      <c r="P3715" s="11"/>
      <c r="Q3715" s="11"/>
      <c r="R3715" s="11" t="s">
        <v>97</v>
      </c>
      <c r="S3715" s="11"/>
      <c r="T3715" s="11" t="s">
        <v>76</v>
      </c>
      <c r="U3715" s="11" t="s">
        <v>4097</v>
      </c>
      <c r="V3715" s="11" t="s">
        <v>14882</v>
      </c>
      <c r="W3715" s="11" t="s">
        <v>615</v>
      </c>
      <c r="X3715" s="18">
        <v>21.6</v>
      </c>
      <c r="Y3715" s="18"/>
      <c r="Z3715" s="11">
        <f>$B$3715*$X$3715*(100%-$C$15)</f>
        <v>0</v>
      </c>
    </row>
    <row r="3716" spans="1:26" s="10" customFormat="1" ht="39.950000000000003" customHeight="1" x14ac:dyDescent="0.2">
      <c r="A3716" s="11" t="s">
        <v>67</v>
      </c>
      <c r="B3716" s="11"/>
      <c r="C3716" s="11" t="s">
        <v>461</v>
      </c>
      <c r="D3716" s="11" t="s">
        <v>14883</v>
      </c>
      <c r="E3716" s="11" t="s">
        <v>14884</v>
      </c>
      <c r="F3716" s="11" t="s">
        <v>14884</v>
      </c>
      <c r="G3716" s="11"/>
      <c r="H3716" s="11" t="s">
        <v>14885</v>
      </c>
      <c r="I3716" s="11"/>
      <c r="J3716" s="12">
        <v>2018</v>
      </c>
      <c r="K3716" s="11" t="s">
        <v>651</v>
      </c>
      <c r="L3716" s="11" t="s">
        <v>68</v>
      </c>
      <c r="M3716" s="13">
        <v>10</v>
      </c>
      <c r="N3716" s="11"/>
      <c r="O3716" s="11" t="s">
        <v>1956</v>
      </c>
      <c r="P3716" s="11"/>
      <c r="Q3716" s="11"/>
      <c r="R3716" s="11" t="s">
        <v>97</v>
      </c>
      <c r="S3716" s="11"/>
      <c r="T3716" s="11" t="s">
        <v>76</v>
      </c>
      <c r="U3716" s="11" t="s">
        <v>4097</v>
      </c>
      <c r="V3716" s="11" t="s">
        <v>14886</v>
      </c>
      <c r="W3716" s="11" t="s">
        <v>615</v>
      </c>
      <c r="X3716" s="18">
        <v>21.6</v>
      </c>
      <c r="Y3716" s="18"/>
      <c r="Z3716" s="11">
        <f>$B$3716*$X$3716*(100%-$C$15)</f>
        <v>0</v>
      </c>
    </row>
    <row r="3717" spans="1:26" s="10" customFormat="1" ht="39.950000000000003" customHeight="1" x14ac:dyDescent="0.2">
      <c r="A3717" s="11" t="s">
        <v>67</v>
      </c>
      <c r="B3717" s="11"/>
      <c r="C3717" s="11" t="s">
        <v>461</v>
      </c>
      <c r="D3717" s="11" t="s">
        <v>14887</v>
      </c>
      <c r="E3717" s="11" t="s">
        <v>14888</v>
      </c>
      <c r="F3717" s="11" t="s">
        <v>14888</v>
      </c>
      <c r="G3717" s="11"/>
      <c r="H3717" s="11" t="s">
        <v>14889</v>
      </c>
      <c r="I3717" s="11"/>
      <c r="J3717" s="12">
        <v>2018</v>
      </c>
      <c r="K3717" s="11" t="s">
        <v>651</v>
      </c>
      <c r="L3717" s="11" t="s">
        <v>68</v>
      </c>
      <c r="M3717" s="13">
        <v>10</v>
      </c>
      <c r="N3717" s="11"/>
      <c r="O3717" s="11" t="s">
        <v>1956</v>
      </c>
      <c r="P3717" s="11"/>
      <c r="Q3717" s="11"/>
      <c r="R3717" s="11" t="s">
        <v>97</v>
      </c>
      <c r="S3717" s="11"/>
      <c r="T3717" s="11" t="s">
        <v>76</v>
      </c>
      <c r="U3717" s="11" t="s">
        <v>4097</v>
      </c>
      <c r="V3717" s="11" t="s">
        <v>14890</v>
      </c>
      <c r="W3717" s="11" t="s">
        <v>615</v>
      </c>
      <c r="X3717" s="18">
        <v>21.6</v>
      </c>
      <c r="Y3717" s="18"/>
      <c r="Z3717" s="11">
        <f>$B$3717*$X$3717*(100%-$C$15)</f>
        <v>0</v>
      </c>
    </row>
    <row r="3718" spans="1:26" s="10" customFormat="1" ht="39.950000000000003" customHeight="1" x14ac:dyDescent="0.2">
      <c r="A3718" s="11" t="s">
        <v>67</v>
      </c>
      <c r="B3718" s="11"/>
      <c r="C3718" s="11" t="s">
        <v>461</v>
      </c>
      <c r="D3718" s="11" t="s">
        <v>14891</v>
      </c>
      <c r="E3718" s="11" t="s">
        <v>14892</v>
      </c>
      <c r="F3718" s="11" t="s">
        <v>14892</v>
      </c>
      <c r="G3718" s="11"/>
      <c r="H3718" s="11" t="s">
        <v>14893</v>
      </c>
      <c r="I3718" s="11"/>
      <c r="J3718" s="12">
        <v>2018</v>
      </c>
      <c r="K3718" s="11" t="s">
        <v>651</v>
      </c>
      <c r="L3718" s="11" t="s">
        <v>68</v>
      </c>
      <c r="M3718" s="13">
        <v>10</v>
      </c>
      <c r="N3718" s="11"/>
      <c r="O3718" s="11" t="s">
        <v>1956</v>
      </c>
      <c r="P3718" s="11"/>
      <c r="Q3718" s="11"/>
      <c r="R3718" s="11" t="s">
        <v>97</v>
      </c>
      <c r="S3718" s="11"/>
      <c r="T3718" s="11" t="s">
        <v>76</v>
      </c>
      <c r="U3718" s="11" t="s">
        <v>4097</v>
      </c>
      <c r="V3718" s="11" t="s">
        <v>14894</v>
      </c>
      <c r="W3718" s="11" t="s">
        <v>615</v>
      </c>
      <c r="X3718" s="18">
        <v>21.6</v>
      </c>
      <c r="Y3718" s="18"/>
      <c r="Z3718" s="11">
        <f>$B$3718*$X$3718*(100%-$C$15)</f>
        <v>0</v>
      </c>
    </row>
    <row r="3719" spans="1:26" s="10" customFormat="1" ht="39.950000000000003" customHeight="1" x14ac:dyDescent="0.2">
      <c r="A3719" s="11" t="s">
        <v>67</v>
      </c>
      <c r="B3719" s="11"/>
      <c r="C3719" s="11" t="s">
        <v>461</v>
      </c>
      <c r="D3719" s="11" t="s">
        <v>14895</v>
      </c>
      <c r="E3719" s="11" t="s">
        <v>14896</v>
      </c>
      <c r="F3719" s="11" t="s">
        <v>14897</v>
      </c>
      <c r="G3719" s="11"/>
      <c r="H3719" s="11" t="s">
        <v>14898</v>
      </c>
      <c r="I3719" s="11"/>
      <c r="J3719" s="12">
        <v>2018</v>
      </c>
      <c r="K3719" s="11" t="s">
        <v>651</v>
      </c>
      <c r="L3719" s="11" t="s">
        <v>68</v>
      </c>
      <c r="M3719" s="13">
        <v>10</v>
      </c>
      <c r="N3719" s="11"/>
      <c r="O3719" s="11" t="s">
        <v>1956</v>
      </c>
      <c r="P3719" s="11"/>
      <c r="Q3719" s="11"/>
      <c r="R3719" s="11" t="s">
        <v>97</v>
      </c>
      <c r="S3719" s="11"/>
      <c r="T3719" s="11" t="s">
        <v>76</v>
      </c>
      <c r="U3719" s="11" t="s">
        <v>4097</v>
      </c>
      <c r="V3719" s="11" t="s">
        <v>14899</v>
      </c>
      <c r="W3719" s="11" t="s">
        <v>615</v>
      </c>
      <c r="X3719" s="18">
        <v>21.6</v>
      </c>
      <c r="Y3719" s="18"/>
      <c r="Z3719" s="11">
        <f>$B$3719*$X$3719*(100%-$C$15)</f>
        <v>0</v>
      </c>
    </row>
    <row r="3720" spans="1:26" s="10" customFormat="1" ht="39.950000000000003" customHeight="1" x14ac:dyDescent="0.2">
      <c r="A3720" s="11" t="s">
        <v>67</v>
      </c>
      <c r="B3720" s="11"/>
      <c r="C3720" s="11" t="s">
        <v>461</v>
      </c>
      <c r="D3720" s="11" t="s">
        <v>14900</v>
      </c>
      <c r="E3720" s="11" t="s">
        <v>14901</v>
      </c>
      <c r="F3720" s="11" t="s">
        <v>14901</v>
      </c>
      <c r="G3720" s="11"/>
      <c r="H3720" s="11" t="s">
        <v>14902</v>
      </c>
      <c r="I3720" s="11"/>
      <c r="J3720" s="12">
        <v>2018</v>
      </c>
      <c r="K3720" s="11" t="s">
        <v>651</v>
      </c>
      <c r="L3720" s="11" t="s">
        <v>68</v>
      </c>
      <c r="M3720" s="13">
        <v>10</v>
      </c>
      <c r="N3720" s="11"/>
      <c r="O3720" s="11" t="s">
        <v>1956</v>
      </c>
      <c r="P3720" s="11"/>
      <c r="Q3720" s="11"/>
      <c r="R3720" s="11" t="s">
        <v>97</v>
      </c>
      <c r="S3720" s="11"/>
      <c r="T3720" s="11" t="s">
        <v>76</v>
      </c>
      <c r="U3720" s="11" t="s">
        <v>4097</v>
      </c>
      <c r="V3720" s="11" t="s">
        <v>14903</v>
      </c>
      <c r="W3720" s="11" t="s">
        <v>615</v>
      </c>
      <c r="X3720" s="18">
        <v>21.6</v>
      </c>
      <c r="Y3720" s="18"/>
      <c r="Z3720" s="11">
        <f>$B$3720*$X$3720*(100%-$C$15)</f>
        <v>0</v>
      </c>
    </row>
    <row r="3721" spans="1:26" s="10" customFormat="1" ht="39.950000000000003" customHeight="1" x14ac:dyDescent="0.2">
      <c r="A3721" s="11" t="s">
        <v>67</v>
      </c>
      <c r="B3721" s="11"/>
      <c r="C3721" s="11" t="s">
        <v>461</v>
      </c>
      <c r="D3721" s="11" t="s">
        <v>14904</v>
      </c>
      <c r="E3721" s="11" t="s">
        <v>14905</v>
      </c>
      <c r="F3721" s="11" t="s">
        <v>14905</v>
      </c>
      <c r="G3721" s="11"/>
      <c r="H3721" s="11" t="s">
        <v>14906</v>
      </c>
      <c r="I3721" s="11"/>
      <c r="J3721" s="12">
        <v>2018</v>
      </c>
      <c r="K3721" s="11" t="s">
        <v>651</v>
      </c>
      <c r="L3721" s="11" t="s">
        <v>68</v>
      </c>
      <c r="M3721" s="13">
        <v>10</v>
      </c>
      <c r="N3721" s="11"/>
      <c r="O3721" s="11" t="s">
        <v>1956</v>
      </c>
      <c r="P3721" s="11"/>
      <c r="Q3721" s="11"/>
      <c r="R3721" s="11" t="s">
        <v>97</v>
      </c>
      <c r="S3721" s="11"/>
      <c r="T3721" s="11" t="s">
        <v>76</v>
      </c>
      <c r="U3721" s="11" t="s">
        <v>4097</v>
      </c>
      <c r="V3721" s="11" t="s">
        <v>14907</v>
      </c>
      <c r="W3721" s="11" t="s">
        <v>615</v>
      </c>
      <c r="X3721" s="18">
        <v>21.6</v>
      </c>
      <c r="Y3721" s="18"/>
      <c r="Z3721" s="11">
        <f>$B$3721*$X$3721*(100%-$C$15)</f>
        <v>0</v>
      </c>
    </row>
    <row r="3722" spans="1:26" s="10" customFormat="1" ht="39.950000000000003" customHeight="1" x14ac:dyDescent="0.2">
      <c r="A3722" s="11" t="s">
        <v>67</v>
      </c>
      <c r="B3722" s="11"/>
      <c r="C3722" s="11" t="s">
        <v>461</v>
      </c>
      <c r="D3722" s="11" t="s">
        <v>14908</v>
      </c>
      <c r="E3722" s="11" t="s">
        <v>14909</v>
      </c>
      <c r="F3722" s="11" t="s">
        <v>14909</v>
      </c>
      <c r="G3722" s="11"/>
      <c r="H3722" s="11" t="s">
        <v>14910</v>
      </c>
      <c r="I3722" s="11"/>
      <c r="J3722" s="12">
        <v>2018</v>
      </c>
      <c r="K3722" s="11" t="s">
        <v>429</v>
      </c>
      <c r="L3722" s="11" t="s">
        <v>68</v>
      </c>
      <c r="M3722" s="13">
        <v>10</v>
      </c>
      <c r="N3722" s="11"/>
      <c r="O3722" s="11" t="s">
        <v>1956</v>
      </c>
      <c r="P3722" s="11"/>
      <c r="Q3722" s="11"/>
      <c r="R3722" s="11" t="s">
        <v>97</v>
      </c>
      <c r="S3722" s="11"/>
      <c r="T3722" s="11" t="s">
        <v>76</v>
      </c>
      <c r="U3722" s="11" t="s">
        <v>4097</v>
      </c>
      <c r="V3722" s="11" t="s">
        <v>14911</v>
      </c>
      <c r="W3722" s="11" t="s">
        <v>615</v>
      </c>
      <c r="X3722" s="18">
        <v>21.6</v>
      </c>
      <c r="Y3722" s="18"/>
      <c r="Z3722" s="11">
        <f>$B$3722*$X$3722*(100%-$C$15)</f>
        <v>0</v>
      </c>
    </row>
    <row r="3723" spans="1:26" s="10" customFormat="1" ht="39.950000000000003" customHeight="1" x14ac:dyDescent="0.2">
      <c r="A3723" s="11" t="s">
        <v>67</v>
      </c>
      <c r="B3723" s="11"/>
      <c r="C3723" s="11" t="s">
        <v>461</v>
      </c>
      <c r="D3723" s="11" t="s">
        <v>14912</v>
      </c>
      <c r="E3723" s="11" t="s">
        <v>14913</v>
      </c>
      <c r="F3723" s="11" t="s">
        <v>14913</v>
      </c>
      <c r="G3723" s="11"/>
      <c r="H3723" s="11" t="s">
        <v>14914</v>
      </c>
      <c r="I3723" s="11"/>
      <c r="J3723" s="12">
        <v>2018</v>
      </c>
      <c r="K3723" s="11" t="s">
        <v>429</v>
      </c>
      <c r="L3723" s="11" t="s">
        <v>68</v>
      </c>
      <c r="M3723" s="13">
        <v>10</v>
      </c>
      <c r="N3723" s="11"/>
      <c r="O3723" s="11" t="s">
        <v>1956</v>
      </c>
      <c r="P3723" s="11"/>
      <c r="Q3723" s="11"/>
      <c r="R3723" s="11" t="s">
        <v>97</v>
      </c>
      <c r="S3723" s="11"/>
      <c r="T3723" s="11" t="s">
        <v>76</v>
      </c>
      <c r="U3723" s="11" t="s">
        <v>4097</v>
      </c>
      <c r="V3723" s="11" t="s">
        <v>14915</v>
      </c>
      <c r="W3723" s="11" t="s">
        <v>615</v>
      </c>
      <c r="X3723" s="18">
        <v>21.6</v>
      </c>
      <c r="Y3723" s="18"/>
      <c r="Z3723" s="11">
        <f>$B$3723*$X$3723*(100%-$C$15)</f>
        <v>0</v>
      </c>
    </row>
    <row r="3724" spans="1:26" s="10" customFormat="1" ht="39.950000000000003" customHeight="1" x14ac:dyDescent="0.2">
      <c r="A3724" s="11" t="s">
        <v>67</v>
      </c>
      <c r="B3724" s="11"/>
      <c r="C3724" s="11" t="s">
        <v>461</v>
      </c>
      <c r="D3724" s="11" t="s">
        <v>14916</v>
      </c>
      <c r="E3724" s="11" t="s">
        <v>14917</v>
      </c>
      <c r="F3724" s="11" t="s">
        <v>14917</v>
      </c>
      <c r="G3724" s="11"/>
      <c r="H3724" s="11" t="s">
        <v>14918</v>
      </c>
      <c r="I3724" s="11"/>
      <c r="J3724" s="12">
        <v>2018</v>
      </c>
      <c r="K3724" s="11" t="s">
        <v>429</v>
      </c>
      <c r="L3724" s="11" t="s">
        <v>68</v>
      </c>
      <c r="M3724" s="13">
        <v>10</v>
      </c>
      <c r="N3724" s="11"/>
      <c r="O3724" s="11" t="s">
        <v>1956</v>
      </c>
      <c r="P3724" s="11"/>
      <c r="Q3724" s="11"/>
      <c r="R3724" s="11" t="s">
        <v>97</v>
      </c>
      <c r="S3724" s="11"/>
      <c r="T3724" s="11" t="s">
        <v>76</v>
      </c>
      <c r="U3724" s="11" t="s">
        <v>4097</v>
      </c>
      <c r="V3724" s="11" t="s">
        <v>14786</v>
      </c>
      <c r="W3724" s="11" t="s">
        <v>615</v>
      </c>
      <c r="X3724" s="18">
        <v>21.6</v>
      </c>
      <c r="Y3724" s="18"/>
      <c r="Z3724" s="11">
        <f>$B$3724*$X$3724*(100%-$C$15)</f>
        <v>0</v>
      </c>
    </row>
    <row r="3725" spans="1:26" s="10" customFormat="1" ht="39.950000000000003" customHeight="1" x14ac:dyDescent="0.2">
      <c r="A3725" s="11" t="s">
        <v>67</v>
      </c>
      <c r="B3725" s="11"/>
      <c r="C3725" s="11" t="s">
        <v>461</v>
      </c>
      <c r="D3725" s="11" t="s">
        <v>14919</v>
      </c>
      <c r="E3725" s="11" t="s">
        <v>14920</v>
      </c>
      <c r="F3725" s="11" t="s">
        <v>14920</v>
      </c>
      <c r="G3725" s="11"/>
      <c r="H3725" s="11" t="s">
        <v>14921</v>
      </c>
      <c r="I3725" s="11"/>
      <c r="J3725" s="12">
        <v>2018</v>
      </c>
      <c r="K3725" s="11" t="s">
        <v>429</v>
      </c>
      <c r="L3725" s="11" t="s">
        <v>68</v>
      </c>
      <c r="M3725" s="13">
        <v>10</v>
      </c>
      <c r="N3725" s="11"/>
      <c r="O3725" s="11" t="s">
        <v>1956</v>
      </c>
      <c r="P3725" s="11"/>
      <c r="Q3725" s="11"/>
      <c r="R3725" s="11" t="s">
        <v>97</v>
      </c>
      <c r="S3725" s="11"/>
      <c r="T3725" s="11" t="s">
        <v>76</v>
      </c>
      <c r="U3725" s="11" t="s">
        <v>4097</v>
      </c>
      <c r="V3725" s="11" t="s">
        <v>14922</v>
      </c>
      <c r="W3725" s="11" t="s">
        <v>615</v>
      </c>
      <c r="X3725" s="18">
        <v>21.6</v>
      </c>
      <c r="Y3725" s="18"/>
      <c r="Z3725" s="11">
        <f>$B$3725*$X$3725*(100%-$C$15)</f>
        <v>0</v>
      </c>
    </row>
    <row r="3726" spans="1:26" s="10" customFormat="1" ht="39.950000000000003" customHeight="1" x14ac:dyDescent="0.2">
      <c r="A3726" s="11" t="s">
        <v>67</v>
      </c>
      <c r="B3726" s="11"/>
      <c r="C3726" s="11" t="s">
        <v>461</v>
      </c>
      <c r="D3726" s="11" t="s">
        <v>14923</v>
      </c>
      <c r="E3726" s="11" t="s">
        <v>14924</v>
      </c>
      <c r="F3726" s="11" t="s">
        <v>14924</v>
      </c>
      <c r="G3726" s="11"/>
      <c r="H3726" s="11" t="s">
        <v>14925</v>
      </c>
      <c r="I3726" s="11"/>
      <c r="J3726" s="12">
        <v>2018</v>
      </c>
      <c r="K3726" s="11" t="s">
        <v>429</v>
      </c>
      <c r="L3726" s="11" t="s">
        <v>68</v>
      </c>
      <c r="M3726" s="13">
        <v>10</v>
      </c>
      <c r="N3726" s="11"/>
      <c r="O3726" s="11" t="s">
        <v>1956</v>
      </c>
      <c r="P3726" s="11"/>
      <c r="Q3726" s="11"/>
      <c r="R3726" s="11" t="s">
        <v>97</v>
      </c>
      <c r="S3726" s="11"/>
      <c r="T3726" s="11" t="s">
        <v>76</v>
      </c>
      <c r="U3726" s="11" t="s">
        <v>4097</v>
      </c>
      <c r="V3726" s="11" t="s">
        <v>14926</v>
      </c>
      <c r="W3726" s="11" t="s">
        <v>615</v>
      </c>
      <c r="X3726" s="18">
        <v>21.6</v>
      </c>
      <c r="Y3726" s="18"/>
      <c r="Z3726" s="11">
        <f>$B$3726*$X$3726*(100%-$C$15)</f>
        <v>0</v>
      </c>
    </row>
    <row r="3727" spans="1:26" s="10" customFormat="1" ht="39.950000000000003" customHeight="1" x14ac:dyDescent="0.2">
      <c r="A3727" s="11" t="s">
        <v>67</v>
      </c>
      <c r="B3727" s="11"/>
      <c r="C3727" s="11" t="s">
        <v>461</v>
      </c>
      <c r="D3727" s="11" t="s">
        <v>14927</v>
      </c>
      <c r="E3727" s="11" t="s">
        <v>14928</v>
      </c>
      <c r="F3727" s="11" t="s">
        <v>14928</v>
      </c>
      <c r="G3727" s="11"/>
      <c r="H3727" s="11" t="s">
        <v>14929</v>
      </c>
      <c r="I3727" s="11"/>
      <c r="J3727" s="12">
        <v>2018</v>
      </c>
      <c r="K3727" s="11" t="s">
        <v>429</v>
      </c>
      <c r="L3727" s="11" t="s">
        <v>68</v>
      </c>
      <c r="M3727" s="13">
        <v>10</v>
      </c>
      <c r="N3727" s="11"/>
      <c r="O3727" s="11" t="s">
        <v>1956</v>
      </c>
      <c r="P3727" s="11"/>
      <c r="Q3727" s="11"/>
      <c r="R3727" s="11" t="s">
        <v>97</v>
      </c>
      <c r="S3727" s="11"/>
      <c r="T3727" s="11" t="s">
        <v>76</v>
      </c>
      <c r="U3727" s="11" t="s">
        <v>4097</v>
      </c>
      <c r="V3727" s="11" t="s">
        <v>14930</v>
      </c>
      <c r="W3727" s="11" t="s">
        <v>615</v>
      </c>
      <c r="X3727" s="18">
        <v>21.6</v>
      </c>
      <c r="Y3727" s="18"/>
      <c r="Z3727" s="11">
        <f>$B$3727*$X$3727*(100%-$C$15)</f>
        <v>0</v>
      </c>
    </row>
    <row r="3728" spans="1:26" s="10" customFormat="1" ht="39.950000000000003" customHeight="1" x14ac:dyDescent="0.2">
      <c r="A3728" s="11" t="s">
        <v>67</v>
      </c>
      <c r="B3728" s="11"/>
      <c r="C3728" s="11" t="s">
        <v>461</v>
      </c>
      <c r="D3728" s="11" t="s">
        <v>14931</v>
      </c>
      <c r="E3728" s="11" t="s">
        <v>14932</v>
      </c>
      <c r="F3728" s="11" t="s">
        <v>14932</v>
      </c>
      <c r="G3728" s="11"/>
      <c r="H3728" s="11" t="s">
        <v>14933</v>
      </c>
      <c r="I3728" s="11"/>
      <c r="J3728" s="12">
        <v>2018</v>
      </c>
      <c r="K3728" s="11" t="s">
        <v>429</v>
      </c>
      <c r="L3728" s="11" t="s">
        <v>68</v>
      </c>
      <c r="M3728" s="13">
        <v>10</v>
      </c>
      <c r="N3728" s="11"/>
      <c r="O3728" s="11" t="s">
        <v>1956</v>
      </c>
      <c r="P3728" s="11"/>
      <c r="Q3728" s="11"/>
      <c r="R3728" s="11" t="s">
        <v>97</v>
      </c>
      <c r="S3728" s="11"/>
      <c r="T3728" s="11" t="s">
        <v>76</v>
      </c>
      <c r="U3728" s="11" t="s">
        <v>4097</v>
      </c>
      <c r="V3728" s="11" t="s">
        <v>14934</v>
      </c>
      <c r="W3728" s="11"/>
      <c r="X3728" s="18">
        <v>21.6</v>
      </c>
      <c r="Y3728" s="18"/>
      <c r="Z3728" s="11">
        <f>$B$3728*$X$3728*(100%-$C$15)</f>
        <v>0</v>
      </c>
    </row>
    <row r="3729" spans="1:26" s="10" customFormat="1" ht="39.950000000000003" customHeight="1" x14ac:dyDescent="0.2">
      <c r="A3729" s="11" t="s">
        <v>67</v>
      </c>
      <c r="B3729" s="11"/>
      <c r="C3729" s="11" t="s">
        <v>461</v>
      </c>
      <c r="D3729" s="11" t="s">
        <v>14935</v>
      </c>
      <c r="E3729" s="11" t="s">
        <v>14936</v>
      </c>
      <c r="F3729" s="11" t="s">
        <v>14936</v>
      </c>
      <c r="G3729" s="11"/>
      <c r="H3729" s="11" t="s">
        <v>14937</v>
      </c>
      <c r="I3729" s="11"/>
      <c r="J3729" s="12">
        <v>2018</v>
      </c>
      <c r="K3729" s="11" t="s">
        <v>429</v>
      </c>
      <c r="L3729" s="11" t="s">
        <v>68</v>
      </c>
      <c r="M3729" s="13">
        <v>10</v>
      </c>
      <c r="N3729" s="11"/>
      <c r="O3729" s="11" t="s">
        <v>1956</v>
      </c>
      <c r="P3729" s="11"/>
      <c r="Q3729" s="11"/>
      <c r="R3729" s="11" t="s">
        <v>97</v>
      </c>
      <c r="S3729" s="11"/>
      <c r="T3729" s="11" t="s">
        <v>76</v>
      </c>
      <c r="U3729" s="11" t="s">
        <v>4097</v>
      </c>
      <c r="V3729" s="11" t="s">
        <v>14938</v>
      </c>
      <c r="W3729" s="11" t="s">
        <v>615</v>
      </c>
      <c r="X3729" s="18">
        <v>21.6</v>
      </c>
      <c r="Y3729" s="18"/>
      <c r="Z3729" s="11">
        <f>$B$3729*$X$3729*(100%-$C$15)</f>
        <v>0</v>
      </c>
    </row>
    <row r="3730" spans="1:26" s="10" customFormat="1" ht="39.950000000000003" customHeight="1" x14ac:dyDescent="0.2">
      <c r="A3730" s="11" t="s">
        <v>67</v>
      </c>
      <c r="B3730" s="11"/>
      <c r="C3730" s="11" t="s">
        <v>461</v>
      </c>
      <c r="D3730" s="11" t="s">
        <v>14939</v>
      </c>
      <c r="E3730" s="11" t="s">
        <v>14940</v>
      </c>
      <c r="F3730" s="11" t="s">
        <v>14940</v>
      </c>
      <c r="G3730" s="11"/>
      <c r="H3730" s="11" t="s">
        <v>14941</v>
      </c>
      <c r="I3730" s="11"/>
      <c r="J3730" s="12">
        <v>2018</v>
      </c>
      <c r="K3730" s="11" t="s">
        <v>429</v>
      </c>
      <c r="L3730" s="11" t="s">
        <v>68</v>
      </c>
      <c r="M3730" s="13">
        <v>10</v>
      </c>
      <c r="N3730" s="11"/>
      <c r="O3730" s="11" t="s">
        <v>1956</v>
      </c>
      <c r="P3730" s="11"/>
      <c r="Q3730" s="11"/>
      <c r="R3730" s="11" t="s">
        <v>97</v>
      </c>
      <c r="S3730" s="11"/>
      <c r="T3730" s="11" t="s">
        <v>76</v>
      </c>
      <c r="U3730" s="11" t="s">
        <v>4097</v>
      </c>
      <c r="V3730" s="11" t="s">
        <v>14942</v>
      </c>
      <c r="W3730" s="11" t="s">
        <v>615</v>
      </c>
      <c r="X3730" s="18">
        <v>21.6</v>
      </c>
      <c r="Y3730" s="18"/>
      <c r="Z3730" s="11">
        <f>$B$3730*$X$3730*(100%-$C$15)</f>
        <v>0</v>
      </c>
    </row>
    <row r="3731" spans="1:26" s="10" customFormat="1" ht="39.950000000000003" customHeight="1" x14ac:dyDescent="0.2">
      <c r="A3731" s="11" t="s">
        <v>67</v>
      </c>
      <c r="B3731" s="11"/>
      <c r="C3731" s="11" t="s">
        <v>461</v>
      </c>
      <c r="D3731" s="11" t="s">
        <v>14943</v>
      </c>
      <c r="E3731" s="11" t="s">
        <v>14944</v>
      </c>
      <c r="F3731" s="11" t="s">
        <v>14944</v>
      </c>
      <c r="G3731" s="11"/>
      <c r="H3731" s="11" t="s">
        <v>14945</v>
      </c>
      <c r="I3731" s="11"/>
      <c r="J3731" s="12">
        <v>2018</v>
      </c>
      <c r="K3731" s="11" t="s">
        <v>429</v>
      </c>
      <c r="L3731" s="11" t="s">
        <v>68</v>
      </c>
      <c r="M3731" s="13">
        <v>10</v>
      </c>
      <c r="N3731" s="11"/>
      <c r="O3731" s="11" t="s">
        <v>1956</v>
      </c>
      <c r="P3731" s="11"/>
      <c r="Q3731" s="11"/>
      <c r="R3731" s="11" t="s">
        <v>97</v>
      </c>
      <c r="S3731" s="11"/>
      <c r="T3731" s="11" t="s">
        <v>76</v>
      </c>
      <c r="U3731" s="11" t="s">
        <v>4097</v>
      </c>
      <c r="V3731" s="11" t="s">
        <v>14946</v>
      </c>
      <c r="W3731" s="11"/>
      <c r="X3731" s="18">
        <v>21.6</v>
      </c>
      <c r="Y3731" s="18"/>
      <c r="Z3731" s="11">
        <f>$B$3731*$X$3731*(100%-$C$15)</f>
        <v>0</v>
      </c>
    </row>
    <row r="3732" spans="1:26" s="10" customFormat="1" ht="39.950000000000003" customHeight="1" x14ac:dyDescent="0.2">
      <c r="A3732" s="11" t="s">
        <v>67</v>
      </c>
      <c r="B3732" s="11"/>
      <c r="C3732" s="11" t="s">
        <v>461</v>
      </c>
      <c r="D3732" s="11" t="s">
        <v>14947</v>
      </c>
      <c r="E3732" s="11" t="s">
        <v>14948</v>
      </c>
      <c r="F3732" s="11" t="s">
        <v>14948</v>
      </c>
      <c r="G3732" s="11"/>
      <c r="H3732" s="11" t="s">
        <v>14949</v>
      </c>
      <c r="I3732" s="11"/>
      <c r="J3732" s="12">
        <v>2018</v>
      </c>
      <c r="K3732" s="11" t="s">
        <v>429</v>
      </c>
      <c r="L3732" s="11" t="s">
        <v>68</v>
      </c>
      <c r="M3732" s="13">
        <v>10</v>
      </c>
      <c r="N3732" s="11"/>
      <c r="O3732" s="11" t="s">
        <v>1956</v>
      </c>
      <c r="P3732" s="11"/>
      <c r="Q3732" s="11"/>
      <c r="R3732" s="11" t="s">
        <v>97</v>
      </c>
      <c r="S3732" s="11"/>
      <c r="T3732" s="11" t="s">
        <v>76</v>
      </c>
      <c r="U3732" s="11" t="s">
        <v>4097</v>
      </c>
      <c r="V3732" s="11" t="s">
        <v>14950</v>
      </c>
      <c r="W3732" s="11"/>
      <c r="X3732" s="18">
        <v>21.6</v>
      </c>
      <c r="Y3732" s="18"/>
      <c r="Z3732" s="11">
        <f>$B$3732*$X$3732*(100%-$C$15)</f>
        <v>0</v>
      </c>
    </row>
    <row r="3733" spans="1:26" s="10" customFormat="1" ht="39.950000000000003" customHeight="1" x14ac:dyDescent="0.2">
      <c r="A3733" s="11" t="s">
        <v>67</v>
      </c>
      <c r="B3733" s="11"/>
      <c r="C3733" s="11" t="s">
        <v>461</v>
      </c>
      <c r="D3733" s="11" t="s">
        <v>14951</v>
      </c>
      <c r="E3733" s="11" t="s">
        <v>14952</v>
      </c>
      <c r="F3733" s="11" t="s">
        <v>14952</v>
      </c>
      <c r="G3733" s="11"/>
      <c r="H3733" s="11" t="s">
        <v>14953</v>
      </c>
      <c r="I3733" s="11"/>
      <c r="J3733" s="12">
        <v>2018</v>
      </c>
      <c r="K3733" s="11" t="s">
        <v>429</v>
      </c>
      <c r="L3733" s="11" t="s">
        <v>68</v>
      </c>
      <c r="M3733" s="13">
        <v>10</v>
      </c>
      <c r="N3733" s="11"/>
      <c r="O3733" s="11" t="s">
        <v>1956</v>
      </c>
      <c r="P3733" s="11"/>
      <c r="Q3733" s="11"/>
      <c r="R3733" s="11" t="s">
        <v>97</v>
      </c>
      <c r="S3733" s="11"/>
      <c r="T3733" s="11" t="s">
        <v>76</v>
      </c>
      <c r="U3733" s="11" t="s">
        <v>4097</v>
      </c>
      <c r="V3733" s="11" t="s">
        <v>14954</v>
      </c>
      <c r="W3733" s="11"/>
      <c r="X3733" s="18">
        <v>21.6</v>
      </c>
      <c r="Y3733" s="18"/>
      <c r="Z3733" s="11">
        <f>$B$3733*$X$3733*(100%-$C$15)</f>
        <v>0</v>
      </c>
    </row>
    <row r="3734" spans="1:26" s="10" customFormat="1" ht="39.950000000000003" customHeight="1" x14ac:dyDescent="0.2">
      <c r="A3734" s="11" t="s">
        <v>67</v>
      </c>
      <c r="B3734" s="11"/>
      <c r="C3734" s="11" t="s">
        <v>461</v>
      </c>
      <c r="D3734" s="11" t="s">
        <v>14955</v>
      </c>
      <c r="E3734" s="11" t="s">
        <v>14956</v>
      </c>
      <c r="F3734" s="11" t="s">
        <v>14956</v>
      </c>
      <c r="G3734" s="11"/>
      <c r="H3734" s="11" t="s">
        <v>14957</v>
      </c>
      <c r="I3734" s="11"/>
      <c r="J3734" s="12">
        <v>2018</v>
      </c>
      <c r="K3734" s="11" t="s">
        <v>651</v>
      </c>
      <c r="L3734" s="11" t="s">
        <v>68</v>
      </c>
      <c r="M3734" s="13">
        <v>10</v>
      </c>
      <c r="N3734" s="11"/>
      <c r="O3734" s="11" t="s">
        <v>1956</v>
      </c>
      <c r="P3734" s="11"/>
      <c r="Q3734" s="11"/>
      <c r="R3734" s="11" t="s">
        <v>97</v>
      </c>
      <c r="S3734" s="11"/>
      <c r="T3734" s="11" t="s">
        <v>76</v>
      </c>
      <c r="U3734" s="11" t="s">
        <v>4097</v>
      </c>
      <c r="V3734" s="11" t="s">
        <v>14958</v>
      </c>
      <c r="W3734" s="11" t="s">
        <v>615</v>
      </c>
      <c r="X3734" s="18">
        <v>21.6</v>
      </c>
      <c r="Y3734" s="18"/>
      <c r="Z3734" s="11">
        <f>$B$3734*$X$3734*(100%-$C$15)</f>
        <v>0</v>
      </c>
    </row>
    <row r="3735" spans="1:26" s="10" customFormat="1" ht="39.950000000000003" customHeight="1" x14ac:dyDescent="0.2">
      <c r="A3735" s="11" t="s">
        <v>9259</v>
      </c>
      <c r="B3735" s="11"/>
      <c r="C3735" s="11" t="s">
        <v>9259</v>
      </c>
      <c r="D3735" s="11" t="s">
        <v>14959</v>
      </c>
      <c r="E3735" s="11" t="s">
        <v>14960</v>
      </c>
      <c r="F3735" s="11" t="s">
        <v>14960</v>
      </c>
      <c r="G3735" s="11"/>
      <c r="H3735" s="11" t="s">
        <v>14961</v>
      </c>
      <c r="I3735" s="11"/>
      <c r="J3735" s="12">
        <v>2012</v>
      </c>
      <c r="K3735" s="11"/>
      <c r="L3735" s="11" t="s">
        <v>9260</v>
      </c>
      <c r="M3735" s="13">
        <v>127</v>
      </c>
      <c r="N3735" s="11" t="s">
        <v>9270</v>
      </c>
      <c r="O3735" s="11" t="s">
        <v>2210</v>
      </c>
      <c r="P3735" s="13">
        <v>128</v>
      </c>
      <c r="Q3735" s="11"/>
      <c r="R3735" s="11"/>
      <c r="S3735" s="11" t="s">
        <v>22</v>
      </c>
      <c r="T3735" s="11" t="s">
        <v>41</v>
      </c>
      <c r="U3735" s="11" t="s">
        <v>7452</v>
      </c>
      <c r="V3735" s="11"/>
      <c r="W3735" s="11" t="s">
        <v>9266</v>
      </c>
      <c r="X3735" s="18">
        <v>70</v>
      </c>
      <c r="Y3735" s="18"/>
      <c r="Z3735" s="11">
        <f>$B$3735*$X$3735*(100%-$C$15)</f>
        <v>0</v>
      </c>
    </row>
    <row r="3736" spans="1:26" s="10" customFormat="1" ht="39.950000000000003" customHeight="1" x14ac:dyDescent="0.2">
      <c r="A3736" s="11" t="s">
        <v>9259</v>
      </c>
      <c r="B3736" s="11"/>
      <c r="C3736" s="11" t="s">
        <v>9259</v>
      </c>
      <c r="D3736" s="11" t="s">
        <v>14962</v>
      </c>
      <c r="E3736" s="11" t="s">
        <v>14963</v>
      </c>
      <c r="F3736" s="11" t="s">
        <v>14963</v>
      </c>
      <c r="G3736" s="11"/>
      <c r="H3736" s="11" t="s">
        <v>14964</v>
      </c>
      <c r="I3736" s="11"/>
      <c r="J3736" s="12">
        <v>2021</v>
      </c>
      <c r="K3736" s="11"/>
      <c r="L3736" s="11" t="s">
        <v>9260</v>
      </c>
      <c r="M3736" s="13">
        <v>112</v>
      </c>
      <c r="N3736" s="11" t="s">
        <v>11502</v>
      </c>
      <c r="O3736" s="11" t="s">
        <v>2210</v>
      </c>
      <c r="P3736" s="13">
        <v>112</v>
      </c>
      <c r="Q3736" s="11"/>
      <c r="R3736" s="11"/>
      <c r="S3736" s="11" t="s">
        <v>22</v>
      </c>
      <c r="T3736" s="11" t="s">
        <v>41</v>
      </c>
      <c r="U3736" s="11" t="s">
        <v>7452</v>
      </c>
      <c r="V3736" s="11" t="s">
        <v>11503</v>
      </c>
      <c r="W3736" s="11"/>
      <c r="X3736" s="18">
        <v>218</v>
      </c>
      <c r="Y3736" s="18"/>
      <c r="Z3736" s="11">
        <f>$B$3736*$X$3736*(100%-$C$15)</f>
        <v>0</v>
      </c>
    </row>
    <row r="3737" spans="1:26" s="10" customFormat="1" ht="39.950000000000003" customHeight="1" x14ac:dyDescent="0.2">
      <c r="A3737" s="11" t="s">
        <v>9259</v>
      </c>
      <c r="B3737" s="11"/>
      <c r="C3737" s="11" t="s">
        <v>9259</v>
      </c>
      <c r="D3737" s="11" t="s">
        <v>14965</v>
      </c>
      <c r="E3737" s="11" t="s">
        <v>14966</v>
      </c>
      <c r="F3737" s="11" t="s">
        <v>14966</v>
      </c>
      <c r="G3737" s="11"/>
      <c r="H3737" s="11" t="s">
        <v>14967</v>
      </c>
      <c r="I3737" s="11"/>
      <c r="J3737" s="12">
        <v>2021</v>
      </c>
      <c r="K3737" s="11"/>
      <c r="L3737" s="11" t="s">
        <v>9260</v>
      </c>
      <c r="M3737" s="13">
        <v>112</v>
      </c>
      <c r="N3737" s="11" t="s">
        <v>11502</v>
      </c>
      <c r="O3737" s="11" t="s">
        <v>2210</v>
      </c>
      <c r="P3737" s="13">
        <v>112</v>
      </c>
      <c r="Q3737" s="11"/>
      <c r="R3737" s="11"/>
      <c r="S3737" s="11" t="s">
        <v>22</v>
      </c>
      <c r="T3737" s="11" t="s">
        <v>41</v>
      </c>
      <c r="U3737" s="11" t="s">
        <v>7452</v>
      </c>
      <c r="V3737" s="11" t="s">
        <v>11503</v>
      </c>
      <c r="W3737" s="11"/>
      <c r="X3737" s="18">
        <v>218</v>
      </c>
      <c r="Y3737" s="18"/>
      <c r="Z3737" s="11">
        <f>$B$3737*$X$3737*(100%-$C$15)</f>
        <v>0</v>
      </c>
    </row>
    <row r="3738" spans="1:26" s="10" customFormat="1" ht="39.950000000000003" customHeight="1" x14ac:dyDescent="0.2">
      <c r="A3738" s="11" t="s">
        <v>9259</v>
      </c>
      <c r="B3738" s="11"/>
      <c r="C3738" s="11" t="s">
        <v>9259</v>
      </c>
      <c r="D3738" s="11" t="s">
        <v>14968</v>
      </c>
      <c r="E3738" s="11" t="s">
        <v>14969</v>
      </c>
      <c r="F3738" s="11"/>
      <c r="G3738" s="11"/>
      <c r="H3738" s="11" t="s">
        <v>14970</v>
      </c>
      <c r="I3738" s="11"/>
      <c r="J3738" s="12">
        <v>2022</v>
      </c>
      <c r="K3738" s="11"/>
      <c r="L3738" s="11" t="s">
        <v>9260</v>
      </c>
      <c r="M3738" s="13">
        <v>112</v>
      </c>
      <c r="N3738" s="11" t="s">
        <v>2966</v>
      </c>
      <c r="O3738" s="11" t="s">
        <v>2210</v>
      </c>
      <c r="P3738" s="13">
        <v>112</v>
      </c>
      <c r="Q3738" s="11"/>
      <c r="R3738" s="11"/>
      <c r="S3738" s="11" t="s">
        <v>22</v>
      </c>
      <c r="T3738" s="11" t="s">
        <v>41</v>
      </c>
      <c r="U3738" s="11" t="s">
        <v>7452</v>
      </c>
      <c r="V3738" s="11" t="s">
        <v>14971</v>
      </c>
      <c r="W3738" s="11"/>
      <c r="X3738" s="18">
        <v>218</v>
      </c>
      <c r="Y3738" s="18"/>
      <c r="Z3738" s="11">
        <f>$B$3738*$X$3738*(100%-$C$15)</f>
        <v>0</v>
      </c>
    </row>
    <row r="3739" spans="1:26" s="10" customFormat="1" ht="39.950000000000003" customHeight="1" x14ac:dyDescent="0.2">
      <c r="A3739" s="11" t="s">
        <v>9259</v>
      </c>
      <c r="B3739" s="11"/>
      <c r="C3739" s="11" t="s">
        <v>9259</v>
      </c>
      <c r="D3739" s="11" t="s">
        <v>14972</v>
      </c>
      <c r="E3739" s="11" t="s">
        <v>14973</v>
      </c>
      <c r="F3739" s="11" t="s">
        <v>14973</v>
      </c>
      <c r="G3739" s="11"/>
      <c r="H3739" s="11" t="s">
        <v>14974</v>
      </c>
      <c r="I3739" s="11"/>
      <c r="J3739" s="12">
        <v>2022</v>
      </c>
      <c r="K3739" s="11"/>
      <c r="L3739" s="11" t="s">
        <v>9260</v>
      </c>
      <c r="M3739" s="13">
        <v>112</v>
      </c>
      <c r="N3739" s="11" t="s">
        <v>2966</v>
      </c>
      <c r="O3739" s="11" t="s">
        <v>2210</v>
      </c>
      <c r="P3739" s="13">
        <v>112</v>
      </c>
      <c r="Q3739" s="11"/>
      <c r="R3739" s="11"/>
      <c r="S3739" s="11" t="s">
        <v>22</v>
      </c>
      <c r="T3739" s="11" t="s">
        <v>41</v>
      </c>
      <c r="U3739" s="11" t="s">
        <v>7452</v>
      </c>
      <c r="V3739" s="11" t="s">
        <v>14975</v>
      </c>
      <c r="W3739" s="11"/>
      <c r="X3739" s="18">
        <v>218</v>
      </c>
      <c r="Y3739" s="18"/>
      <c r="Z3739" s="11">
        <f>$B$3739*$X$3739*(100%-$C$15)</f>
        <v>0</v>
      </c>
    </row>
    <row r="3740" spans="1:26" s="10" customFormat="1" ht="39.950000000000003" customHeight="1" x14ac:dyDescent="0.2">
      <c r="A3740" s="11" t="s">
        <v>9259</v>
      </c>
      <c r="B3740" s="11"/>
      <c r="C3740" s="11" t="s">
        <v>9259</v>
      </c>
      <c r="D3740" s="11" t="s">
        <v>14976</v>
      </c>
      <c r="E3740" s="11" t="s">
        <v>14977</v>
      </c>
      <c r="F3740" s="11" t="s">
        <v>14977</v>
      </c>
      <c r="G3740" s="11"/>
      <c r="H3740" s="11" t="s">
        <v>14978</v>
      </c>
      <c r="I3740" s="11"/>
      <c r="J3740" s="12">
        <v>2022</v>
      </c>
      <c r="K3740" s="11"/>
      <c r="L3740" s="11" t="s">
        <v>9260</v>
      </c>
      <c r="M3740" s="13">
        <v>112</v>
      </c>
      <c r="N3740" s="11" t="s">
        <v>2966</v>
      </c>
      <c r="O3740" s="11" t="s">
        <v>2210</v>
      </c>
      <c r="P3740" s="13">
        <v>112</v>
      </c>
      <c r="Q3740" s="11"/>
      <c r="R3740" s="11"/>
      <c r="S3740" s="11" t="s">
        <v>22</v>
      </c>
      <c r="T3740" s="11" t="s">
        <v>41</v>
      </c>
      <c r="U3740" s="11" t="s">
        <v>7452</v>
      </c>
      <c r="V3740" s="11" t="s">
        <v>14979</v>
      </c>
      <c r="W3740" s="11"/>
      <c r="X3740" s="18">
        <v>218</v>
      </c>
      <c r="Y3740" s="18"/>
      <c r="Z3740" s="11">
        <f>$B$3740*$X$3740*(100%-$C$15)</f>
        <v>0</v>
      </c>
    </row>
    <row r="3741" spans="1:26" s="10" customFormat="1" ht="39.950000000000003" customHeight="1" x14ac:dyDescent="0.2">
      <c r="A3741" s="11" t="s">
        <v>9259</v>
      </c>
      <c r="B3741" s="11"/>
      <c r="C3741" s="11" t="s">
        <v>9259</v>
      </c>
      <c r="D3741" s="11" t="s">
        <v>14980</v>
      </c>
      <c r="E3741" s="11" t="s">
        <v>14981</v>
      </c>
      <c r="F3741" s="11" t="s">
        <v>14981</v>
      </c>
      <c r="G3741" s="11"/>
      <c r="H3741" s="11" t="s">
        <v>14982</v>
      </c>
      <c r="I3741" s="11"/>
      <c r="J3741" s="12">
        <v>2023</v>
      </c>
      <c r="K3741" s="11"/>
      <c r="L3741" s="11" t="s">
        <v>9260</v>
      </c>
      <c r="M3741" s="13">
        <v>112</v>
      </c>
      <c r="N3741" s="11" t="s">
        <v>2787</v>
      </c>
      <c r="O3741" s="11" t="s">
        <v>2210</v>
      </c>
      <c r="P3741" s="13">
        <v>112</v>
      </c>
      <c r="Q3741" s="11"/>
      <c r="R3741" s="11"/>
      <c r="S3741" s="11" t="s">
        <v>22</v>
      </c>
      <c r="T3741" s="11" t="s">
        <v>41</v>
      </c>
      <c r="U3741" s="11" t="s">
        <v>7452</v>
      </c>
      <c r="V3741" s="11" t="s">
        <v>14983</v>
      </c>
      <c r="W3741" s="11"/>
      <c r="X3741" s="18">
        <v>218</v>
      </c>
      <c r="Y3741" s="18"/>
      <c r="Z3741" s="11">
        <f>$B$3741*$X$3741*(100%-$C$15)</f>
        <v>0</v>
      </c>
    </row>
    <row r="3742" spans="1:26" s="10" customFormat="1" ht="39.950000000000003" customHeight="1" x14ac:dyDescent="0.2">
      <c r="A3742" s="11" t="s">
        <v>9259</v>
      </c>
      <c r="B3742" s="11"/>
      <c r="C3742" s="11" t="s">
        <v>9259</v>
      </c>
      <c r="D3742" s="11" t="s">
        <v>14984</v>
      </c>
      <c r="E3742" s="11" t="s">
        <v>14985</v>
      </c>
      <c r="F3742" s="11" t="s">
        <v>14985</v>
      </c>
      <c r="G3742" s="11"/>
      <c r="H3742" s="11" t="s">
        <v>14986</v>
      </c>
      <c r="I3742" s="11"/>
      <c r="J3742" s="12">
        <v>2023</v>
      </c>
      <c r="K3742" s="11"/>
      <c r="L3742" s="11" t="s">
        <v>9260</v>
      </c>
      <c r="M3742" s="13">
        <v>112</v>
      </c>
      <c r="N3742" s="11" t="s">
        <v>2787</v>
      </c>
      <c r="O3742" s="11" t="s">
        <v>2210</v>
      </c>
      <c r="P3742" s="13">
        <v>112</v>
      </c>
      <c r="Q3742" s="11"/>
      <c r="R3742" s="11"/>
      <c r="S3742" s="11" t="s">
        <v>22</v>
      </c>
      <c r="T3742" s="11" t="s">
        <v>41</v>
      </c>
      <c r="U3742" s="11" t="s">
        <v>7452</v>
      </c>
      <c r="V3742" s="11" t="s">
        <v>14983</v>
      </c>
      <c r="W3742" s="11"/>
      <c r="X3742" s="18">
        <v>218</v>
      </c>
      <c r="Y3742" s="18"/>
      <c r="Z3742" s="11">
        <f>$B$3742*$X$3742*(100%-$C$15)</f>
        <v>0</v>
      </c>
    </row>
    <row r="3743" spans="1:26" s="10" customFormat="1" ht="39.950000000000003" customHeight="1" x14ac:dyDescent="0.2">
      <c r="A3743" s="11" t="s">
        <v>9259</v>
      </c>
      <c r="B3743" s="11"/>
      <c r="C3743" s="11" t="s">
        <v>9259</v>
      </c>
      <c r="D3743" s="11" t="s">
        <v>14987</v>
      </c>
      <c r="E3743" s="11" t="s">
        <v>14988</v>
      </c>
      <c r="F3743" s="11" t="s">
        <v>14988</v>
      </c>
      <c r="G3743" s="11"/>
      <c r="H3743" s="11" t="s">
        <v>14989</v>
      </c>
      <c r="I3743" s="11"/>
      <c r="J3743" s="12">
        <v>2023</v>
      </c>
      <c r="K3743" s="11"/>
      <c r="L3743" s="11" t="s">
        <v>9260</v>
      </c>
      <c r="M3743" s="13">
        <v>112</v>
      </c>
      <c r="N3743" s="11" t="s">
        <v>2787</v>
      </c>
      <c r="O3743" s="11" t="s">
        <v>2210</v>
      </c>
      <c r="P3743" s="13">
        <v>112</v>
      </c>
      <c r="Q3743" s="11"/>
      <c r="R3743" s="11"/>
      <c r="S3743" s="11" t="s">
        <v>22</v>
      </c>
      <c r="T3743" s="11" t="s">
        <v>41</v>
      </c>
      <c r="U3743" s="11" t="s">
        <v>7452</v>
      </c>
      <c r="V3743" s="11" t="s">
        <v>14983</v>
      </c>
      <c r="W3743" s="11"/>
      <c r="X3743" s="18">
        <v>218</v>
      </c>
      <c r="Y3743" s="18"/>
      <c r="Z3743" s="11">
        <f>$B$3743*$X$3743*(100%-$C$15)</f>
        <v>0</v>
      </c>
    </row>
    <row r="3744" spans="1:26" s="10" customFormat="1" ht="39.950000000000003" customHeight="1" x14ac:dyDescent="0.2">
      <c r="A3744" s="11" t="s">
        <v>9259</v>
      </c>
      <c r="B3744" s="11"/>
      <c r="C3744" s="11" t="s">
        <v>9259</v>
      </c>
      <c r="D3744" s="11" t="s">
        <v>14990</v>
      </c>
      <c r="E3744" s="11" t="s">
        <v>14991</v>
      </c>
      <c r="F3744" s="11" t="s">
        <v>14991</v>
      </c>
      <c r="G3744" s="11"/>
      <c r="H3744" s="11" t="s">
        <v>14992</v>
      </c>
      <c r="I3744" s="11"/>
      <c r="J3744" s="12">
        <v>2023</v>
      </c>
      <c r="K3744" s="11"/>
      <c r="L3744" s="11" t="s">
        <v>9260</v>
      </c>
      <c r="M3744" s="13">
        <v>112</v>
      </c>
      <c r="N3744" s="11" t="s">
        <v>2787</v>
      </c>
      <c r="O3744" s="11" t="s">
        <v>2210</v>
      </c>
      <c r="P3744" s="13">
        <v>112</v>
      </c>
      <c r="Q3744" s="11"/>
      <c r="R3744" s="11"/>
      <c r="S3744" s="11" t="s">
        <v>22</v>
      </c>
      <c r="T3744" s="11" t="s">
        <v>41</v>
      </c>
      <c r="U3744" s="11" t="s">
        <v>7452</v>
      </c>
      <c r="V3744" s="11" t="s">
        <v>14993</v>
      </c>
      <c r="W3744" s="11"/>
      <c r="X3744" s="18">
        <v>218</v>
      </c>
      <c r="Y3744" s="18"/>
      <c r="Z3744" s="11">
        <f>$B$3744*$X$3744*(100%-$C$15)</f>
        <v>0</v>
      </c>
    </row>
    <row r="3745" spans="1:26" s="10" customFormat="1" ht="39.950000000000003" customHeight="1" x14ac:dyDescent="0.2">
      <c r="A3745" s="11" t="s">
        <v>9259</v>
      </c>
      <c r="B3745" s="11"/>
      <c r="C3745" s="11" t="s">
        <v>9259</v>
      </c>
      <c r="D3745" s="11" t="s">
        <v>14994</v>
      </c>
      <c r="E3745" s="11" t="s">
        <v>14995</v>
      </c>
      <c r="F3745" s="11" t="s">
        <v>14995</v>
      </c>
      <c r="G3745" s="11"/>
      <c r="H3745" s="11" t="s">
        <v>14996</v>
      </c>
      <c r="I3745" s="11"/>
      <c r="J3745" s="12">
        <v>2023</v>
      </c>
      <c r="K3745" s="11"/>
      <c r="L3745" s="11" t="s">
        <v>9260</v>
      </c>
      <c r="M3745" s="13">
        <v>112</v>
      </c>
      <c r="N3745" s="11" t="s">
        <v>2787</v>
      </c>
      <c r="O3745" s="11" t="s">
        <v>2210</v>
      </c>
      <c r="P3745" s="13">
        <v>112</v>
      </c>
      <c r="Q3745" s="11"/>
      <c r="R3745" s="11"/>
      <c r="S3745" s="11" t="s">
        <v>22</v>
      </c>
      <c r="T3745" s="11" t="s">
        <v>41</v>
      </c>
      <c r="U3745" s="11" t="s">
        <v>7452</v>
      </c>
      <c r="V3745" s="11" t="s">
        <v>14983</v>
      </c>
      <c r="W3745" s="11"/>
      <c r="X3745" s="18">
        <v>218</v>
      </c>
      <c r="Y3745" s="18"/>
      <c r="Z3745" s="11">
        <f>$B$3745*$X$3745*(100%-$C$15)</f>
        <v>0</v>
      </c>
    </row>
    <row r="3746" spans="1:26" s="10" customFormat="1" ht="39.950000000000003" customHeight="1" x14ac:dyDescent="0.2">
      <c r="A3746" s="11" t="s">
        <v>9259</v>
      </c>
      <c r="B3746" s="11"/>
      <c r="C3746" s="11" t="s">
        <v>9259</v>
      </c>
      <c r="D3746" s="11" t="s">
        <v>14997</v>
      </c>
      <c r="E3746" s="11" t="s">
        <v>14998</v>
      </c>
      <c r="F3746" s="11" t="s">
        <v>14998</v>
      </c>
      <c r="G3746" s="11"/>
      <c r="H3746" s="11" t="s">
        <v>14999</v>
      </c>
      <c r="I3746" s="11"/>
      <c r="J3746" s="12">
        <v>2023</v>
      </c>
      <c r="K3746" s="11"/>
      <c r="L3746" s="11" t="s">
        <v>9260</v>
      </c>
      <c r="M3746" s="13">
        <v>112</v>
      </c>
      <c r="N3746" s="11" t="s">
        <v>2787</v>
      </c>
      <c r="O3746" s="11" t="s">
        <v>2210</v>
      </c>
      <c r="P3746" s="13">
        <v>112</v>
      </c>
      <c r="Q3746" s="11"/>
      <c r="R3746" s="11"/>
      <c r="S3746" s="11" t="s">
        <v>22</v>
      </c>
      <c r="T3746" s="11" t="s">
        <v>41</v>
      </c>
      <c r="U3746" s="11" t="s">
        <v>7452</v>
      </c>
      <c r="V3746" s="11" t="s">
        <v>14983</v>
      </c>
      <c r="W3746" s="11"/>
      <c r="X3746" s="18">
        <v>218</v>
      </c>
      <c r="Y3746" s="18"/>
      <c r="Z3746" s="11">
        <f>$B$3746*$X$3746*(100%-$C$15)</f>
        <v>0</v>
      </c>
    </row>
    <row r="3747" spans="1:26" s="10" customFormat="1" ht="39.950000000000003" customHeight="1" x14ac:dyDescent="0.2">
      <c r="A3747" s="11" t="s">
        <v>9259</v>
      </c>
      <c r="B3747" s="11"/>
      <c r="C3747" s="11" t="s">
        <v>9259</v>
      </c>
      <c r="D3747" s="11" t="s">
        <v>15000</v>
      </c>
      <c r="E3747" s="11" t="s">
        <v>15001</v>
      </c>
      <c r="F3747" s="11" t="s">
        <v>15001</v>
      </c>
      <c r="G3747" s="11"/>
      <c r="H3747" s="11" t="s">
        <v>15002</v>
      </c>
      <c r="I3747" s="11"/>
      <c r="J3747" s="12">
        <v>2023</v>
      </c>
      <c r="K3747" s="11"/>
      <c r="L3747" s="11" t="s">
        <v>9260</v>
      </c>
      <c r="M3747" s="13">
        <v>112</v>
      </c>
      <c r="N3747" s="11" t="s">
        <v>2787</v>
      </c>
      <c r="O3747" s="11" t="s">
        <v>2210</v>
      </c>
      <c r="P3747" s="13">
        <v>112</v>
      </c>
      <c r="Q3747" s="11"/>
      <c r="R3747" s="11"/>
      <c r="S3747" s="11" t="s">
        <v>22</v>
      </c>
      <c r="T3747" s="11" t="s">
        <v>41</v>
      </c>
      <c r="U3747" s="11" t="s">
        <v>7452</v>
      </c>
      <c r="V3747" s="11" t="s">
        <v>14983</v>
      </c>
      <c r="W3747" s="11"/>
      <c r="X3747" s="18">
        <v>218</v>
      </c>
      <c r="Y3747" s="18"/>
      <c r="Z3747" s="11">
        <f>$B$3747*$X$3747*(100%-$C$15)</f>
        <v>0</v>
      </c>
    </row>
    <row r="3748" spans="1:26" s="10" customFormat="1" ht="39.950000000000003" customHeight="1" x14ac:dyDescent="0.2">
      <c r="A3748" s="11" t="s">
        <v>9259</v>
      </c>
      <c r="B3748" s="11"/>
      <c r="C3748" s="11" t="s">
        <v>9259</v>
      </c>
      <c r="D3748" s="11" t="s">
        <v>15003</v>
      </c>
      <c r="E3748" s="11" t="s">
        <v>15004</v>
      </c>
      <c r="F3748" s="11" t="s">
        <v>15004</v>
      </c>
      <c r="G3748" s="11"/>
      <c r="H3748" s="11" t="s">
        <v>15005</v>
      </c>
      <c r="I3748" s="11"/>
      <c r="J3748" s="12">
        <v>2023</v>
      </c>
      <c r="K3748" s="11"/>
      <c r="L3748" s="11" t="s">
        <v>9260</v>
      </c>
      <c r="M3748" s="13">
        <v>112</v>
      </c>
      <c r="N3748" s="11" t="s">
        <v>9270</v>
      </c>
      <c r="O3748" s="11" t="s">
        <v>2210</v>
      </c>
      <c r="P3748" s="13">
        <v>112</v>
      </c>
      <c r="Q3748" s="11"/>
      <c r="R3748" s="11"/>
      <c r="S3748" s="11" t="s">
        <v>22</v>
      </c>
      <c r="T3748" s="11" t="s">
        <v>41</v>
      </c>
      <c r="U3748" s="11" t="s">
        <v>7452</v>
      </c>
      <c r="V3748" s="11" t="s">
        <v>14983</v>
      </c>
      <c r="W3748" s="11"/>
      <c r="X3748" s="18">
        <v>218</v>
      </c>
      <c r="Y3748" s="18"/>
      <c r="Z3748" s="11">
        <f>$B$3748*$X$3748*(100%-$C$15)</f>
        <v>0</v>
      </c>
    </row>
    <row r="3749" spans="1:26" s="10" customFormat="1" ht="39.950000000000003" customHeight="1" x14ac:dyDescent="0.2">
      <c r="A3749" s="11" t="s">
        <v>9259</v>
      </c>
      <c r="B3749" s="11"/>
      <c r="C3749" s="11" t="s">
        <v>9259</v>
      </c>
      <c r="D3749" s="11" t="s">
        <v>15006</v>
      </c>
      <c r="E3749" s="11" t="s">
        <v>15007</v>
      </c>
      <c r="F3749" s="11" t="s">
        <v>15007</v>
      </c>
      <c r="G3749" s="11"/>
      <c r="H3749" s="11" t="s">
        <v>15008</v>
      </c>
      <c r="I3749" s="11"/>
      <c r="J3749" s="12">
        <v>2024</v>
      </c>
      <c r="K3749" s="11"/>
      <c r="L3749" s="11" t="s">
        <v>9260</v>
      </c>
      <c r="M3749" s="13">
        <v>112</v>
      </c>
      <c r="N3749" s="11" t="s">
        <v>2787</v>
      </c>
      <c r="O3749" s="11" t="s">
        <v>2210</v>
      </c>
      <c r="P3749" s="13">
        <v>112</v>
      </c>
      <c r="Q3749" s="11"/>
      <c r="R3749" s="11"/>
      <c r="S3749" s="11" t="s">
        <v>22</v>
      </c>
      <c r="T3749" s="11" t="s">
        <v>41</v>
      </c>
      <c r="U3749" s="11" t="s">
        <v>7452</v>
      </c>
      <c r="V3749" s="11" t="s">
        <v>15009</v>
      </c>
      <c r="W3749" s="11"/>
      <c r="X3749" s="18">
        <v>218</v>
      </c>
      <c r="Y3749" s="18"/>
      <c r="Z3749" s="11">
        <f>$B$3749*$X$3749*(100%-$C$15)</f>
        <v>0</v>
      </c>
    </row>
    <row r="3750" spans="1:26" s="10" customFormat="1" ht="39.950000000000003" customHeight="1" x14ac:dyDescent="0.2">
      <c r="A3750" s="11" t="s">
        <v>9259</v>
      </c>
      <c r="B3750" s="11"/>
      <c r="C3750" s="11" t="s">
        <v>9259</v>
      </c>
      <c r="D3750" s="11" t="s">
        <v>15010</v>
      </c>
      <c r="E3750" s="11" t="s">
        <v>15011</v>
      </c>
      <c r="F3750" s="11" t="s">
        <v>15011</v>
      </c>
      <c r="G3750" s="11"/>
      <c r="H3750" s="11" t="s">
        <v>15012</v>
      </c>
      <c r="I3750" s="11"/>
      <c r="J3750" s="12">
        <v>2024</v>
      </c>
      <c r="K3750" s="11"/>
      <c r="L3750" s="11" t="s">
        <v>9260</v>
      </c>
      <c r="M3750" s="13">
        <v>112</v>
      </c>
      <c r="N3750" s="11" t="s">
        <v>2787</v>
      </c>
      <c r="O3750" s="11" t="s">
        <v>2210</v>
      </c>
      <c r="P3750" s="13">
        <v>112</v>
      </c>
      <c r="Q3750" s="11"/>
      <c r="R3750" s="11"/>
      <c r="S3750" s="11" t="s">
        <v>22</v>
      </c>
      <c r="T3750" s="11" t="s">
        <v>41</v>
      </c>
      <c r="U3750" s="11" t="s">
        <v>7465</v>
      </c>
      <c r="V3750" s="11" t="s">
        <v>15009</v>
      </c>
      <c r="W3750" s="11"/>
      <c r="X3750" s="18">
        <v>218</v>
      </c>
      <c r="Y3750" s="18"/>
      <c r="Z3750" s="11">
        <f>$B$3750*$X$3750*(100%-$C$15)</f>
        <v>0</v>
      </c>
    </row>
    <row r="3751" spans="1:26" s="10" customFormat="1" ht="39.950000000000003" customHeight="1" x14ac:dyDescent="0.2">
      <c r="A3751" s="11" t="s">
        <v>9259</v>
      </c>
      <c r="B3751" s="11"/>
      <c r="C3751" s="11" t="s">
        <v>9259</v>
      </c>
      <c r="D3751" s="11" t="s">
        <v>15013</v>
      </c>
      <c r="E3751" s="11" t="s">
        <v>15014</v>
      </c>
      <c r="F3751" s="11" t="s">
        <v>15014</v>
      </c>
      <c r="G3751" s="11"/>
      <c r="H3751" s="11" t="s">
        <v>15015</v>
      </c>
      <c r="I3751" s="11"/>
      <c r="J3751" s="12">
        <v>2024</v>
      </c>
      <c r="K3751" s="11"/>
      <c r="L3751" s="11" t="s">
        <v>9260</v>
      </c>
      <c r="M3751" s="13">
        <v>112</v>
      </c>
      <c r="N3751" s="11" t="s">
        <v>2787</v>
      </c>
      <c r="O3751" s="11" t="s">
        <v>2210</v>
      </c>
      <c r="P3751" s="13">
        <v>112</v>
      </c>
      <c r="Q3751" s="11"/>
      <c r="R3751" s="11"/>
      <c r="S3751" s="11" t="s">
        <v>22</v>
      </c>
      <c r="T3751" s="11" t="s">
        <v>41</v>
      </c>
      <c r="U3751" s="11" t="s">
        <v>7465</v>
      </c>
      <c r="V3751" s="11" t="s">
        <v>15009</v>
      </c>
      <c r="W3751" s="11"/>
      <c r="X3751" s="18">
        <v>218</v>
      </c>
      <c r="Y3751" s="18"/>
      <c r="Z3751" s="11">
        <f>$B$3751*$X$3751*(100%-$C$15)</f>
        <v>0</v>
      </c>
    </row>
    <row r="3752" spans="1:26" s="10" customFormat="1" ht="39.950000000000003" customHeight="1" x14ac:dyDescent="0.2">
      <c r="A3752" s="11" t="s">
        <v>9259</v>
      </c>
      <c r="B3752" s="11"/>
      <c r="C3752" s="11" t="s">
        <v>9259</v>
      </c>
      <c r="D3752" s="11" t="s">
        <v>15016</v>
      </c>
      <c r="E3752" s="11" t="s">
        <v>15017</v>
      </c>
      <c r="F3752" s="11" t="s">
        <v>15017</v>
      </c>
      <c r="G3752" s="11"/>
      <c r="H3752" s="11" t="s">
        <v>15018</v>
      </c>
      <c r="I3752" s="11"/>
      <c r="J3752" s="12">
        <v>2025</v>
      </c>
      <c r="K3752" s="11"/>
      <c r="L3752" s="11" t="s">
        <v>9260</v>
      </c>
      <c r="M3752" s="13">
        <v>123</v>
      </c>
      <c r="N3752" s="11" t="s">
        <v>9324</v>
      </c>
      <c r="O3752" s="11" t="s">
        <v>2210</v>
      </c>
      <c r="P3752" s="13">
        <v>112</v>
      </c>
      <c r="Q3752" s="11"/>
      <c r="R3752" s="11"/>
      <c r="S3752" s="11" t="s">
        <v>22</v>
      </c>
      <c r="T3752" s="11" t="s">
        <v>41</v>
      </c>
      <c r="U3752" s="11" t="s">
        <v>7452</v>
      </c>
      <c r="V3752" s="11" t="s">
        <v>14983</v>
      </c>
      <c r="W3752" s="11"/>
      <c r="X3752" s="18">
        <v>218</v>
      </c>
      <c r="Y3752" s="18"/>
      <c r="Z3752" s="11">
        <f>$B$3752*$X$3752*(100%-$C$15)</f>
        <v>0</v>
      </c>
    </row>
    <row r="3753" spans="1:26" s="10" customFormat="1" ht="39.950000000000003" customHeight="1" x14ac:dyDescent="0.2">
      <c r="A3753" s="11" t="s">
        <v>9259</v>
      </c>
      <c r="B3753" s="11"/>
      <c r="C3753" s="11" t="s">
        <v>9259</v>
      </c>
      <c r="D3753" s="11" t="s">
        <v>15019</v>
      </c>
      <c r="E3753" s="11" t="s">
        <v>15020</v>
      </c>
      <c r="F3753" s="11" t="s">
        <v>15020</v>
      </c>
      <c r="G3753" s="11"/>
      <c r="H3753" s="11" t="s">
        <v>15021</v>
      </c>
      <c r="I3753" s="11"/>
      <c r="J3753" s="12">
        <v>2025</v>
      </c>
      <c r="K3753" s="11"/>
      <c r="L3753" s="11" t="s">
        <v>9260</v>
      </c>
      <c r="M3753" s="13">
        <v>123</v>
      </c>
      <c r="N3753" s="11" t="s">
        <v>9324</v>
      </c>
      <c r="O3753" s="11" t="s">
        <v>2210</v>
      </c>
      <c r="P3753" s="13">
        <v>112</v>
      </c>
      <c r="Q3753" s="11"/>
      <c r="R3753" s="11"/>
      <c r="S3753" s="11" t="s">
        <v>22</v>
      </c>
      <c r="T3753" s="11" t="s">
        <v>41</v>
      </c>
      <c r="U3753" s="11" t="s">
        <v>8177</v>
      </c>
      <c r="V3753" s="11" t="s">
        <v>15022</v>
      </c>
      <c r="W3753" s="11"/>
      <c r="X3753" s="18">
        <v>218</v>
      </c>
      <c r="Y3753" s="18"/>
      <c r="Z3753" s="11">
        <f>$B$3753*$X$3753*(100%-$C$15)</f>
        <v>0</v>
      </c>
    </row>
    <row r="3754" spans="1:26" s="10" customFormat="1" ht="39.950000000000003" customHeight="1" x14ac:dyDescent="0.2">
      <c r="A3754" s="11" t="s">
        <v>9259</v>
      </c>
      <c r="B3754" s="11"/>
      <c r="C3754" s="11" t="s">
        <v>9259</v>
      </c>
      <c r="D3754" s="11" t="s">
        <v>15023</v>
      </c>
      <c r="E3754" s="11" t="s">
        <v>15024</v>
      </c>
      <c r="F3754" s="11" t="s">
        <v>15024</v>
      </c>
      <c r="G3754" s="11"/>
      <c r="H3754" s="11" t="s">
        <v>15025</v>
      </c>
      <c r="I3754" s="11"/>
      <c r="J3754" s="12">
        <v>2025</v>
      </c>
      <c r="K3754" s="11"/>
      <c r="L3754" s="11" t="s">
        <v>9260</v>
      </c>
      <c r="M3754" s="13">
        <v>123</v>
      </c>
      <c r="N3754" s="11" t="s">
        <v>9324</v>
      </c>
      <c r="O3754" s="11" t="s">
        <v>2210</v>
      </c>
      <c r="P3754" s="13">
        <v>112</v>
      </c>
      <c r="Q3754" s="11"/>
      <c r="R3754" s="11"/>
      <c r="S3754" s="11" t="s">
        <v>22</v>
      </c>
      <c r="T3754" s="11" t="s">
        <v>41</v>
      </c>
      <c r="U3754" s="11" t="s">
        <v>7452</v>
      </c>
      <c r="V3754" s="11" t="s">
        <v>15026</v>
      </c>
      <c r="W3754" s="11"/>
      <c r="X3754" s="18">
        <v>218</v>
      </c>
      <c r="Y3754" s="18"/>
      <c r="Z3754" s="11">
        <f>$B$3754*$X$3754*(100%-$C$15)</f>
        <v>0</v>
      </c>
    </row>
    <row r="3755" spans="1:26" s="10" customFormat="1" ht="39.950000000000003" customHeight="1" x14ac:dyDescent="0.2">
      <c r="A3755" s="11" t="s">
        <v>9259</v>
      </c>
      <c r="B3755" s="11"/>
      <c r="C3755" s="11" t="s">
        <v>9259</v>
      </c>
      <c r="D3755" s="11" t="s">
        <v>15027</v>
      </c>
      <c r="E3755" s="11" t="s">
        <v>15028</v>
      </c>
      <c r="F3755" s="11" t="s">
        <v>15028</v>
      </c>
      <c r="G3755" s="11"/>
      <c r="H3755" s="11" t="s">
        <v>15029</v>
      </c>
      <c r="I3755" s="11"/>
      <c r="J3755" s="12">
        <v>2025</v>
      </c>
      <c r="K3755" s="11"/>
      <c r="L3755" s="11" t="s">
        <v>9260</v>
      </c>
      <c r="M3755" s="13">
        <v>123</v>
      </c>
      <c r="N3755" s="11" t="s">
        <v>9324</v>
      </c>
      <c r="O3755" s="11" t="s">
        <v>2210</v>
      </c>
      <c r="P3755" s="13">
        <v>112</v>
      </c>
      <c r="Q3755" s="11"/>
      <c r="R3755" s="11"/>
      <c r="S3755" s="11" t="s">
        <v>22</v>
      </c>
      <c r="T3755" s="11" t="s">
        <v>41</v>
      </c>
      <c r="U3755" s="11" t="s">
        <v>7452</v>
      </c>
      <c r="V3755" s="11" t="s">
        <v>15030</v>
      </c>
      <c r="W3755" s="11"/>
      <c r="X3755" s="18">
        <v>218</v>
      </c>
      <c r="Y3755" s="18"/>
      <c r="Z3755" s="11">
        <f>$B$3755*$X$3755*(100%-$C$15)</f>
        <v>0</v>
      </c>
    </row>
    <row r="3756" spans="1:26" s="10" customFormat="1" ht="39.950000000000003" customHeight="1" x14ac:dyDescent="0.2">
      <c r="A3756" s="11" t="s">
        <v>9259</v>
      </c>
      <c r="B3756" s="11"/>
      <c r="C3756" s="11" t="s">
        <v>9259</v>
      </c>
      <c r="D3756" s="11" t="s">
        <v>15031</v>
      </c>
      <c r="E3756" s="11" t="s">
        <v>15032</v>
      </c>
      <c r="F3756" s="11" t="s">
        <v>15032</v>
      </c>
      <c r="G3756" s="11"/>
      <c r="H3756" s="11" t="s">
        <v>15033</v>
      </c>
      <c r="I3756" s="11"/>
      <c r="J3756" s="12">
        <v>2025</v>
      </c>
      <c r="K3756" s="11"/>
      <c r="L3756" s="11" t="s">
        <v>9260</v>
      </c>
      <c r="M3756" s="13">
        <v>123</v>
      </c>
      <c r="N3756" s="11" t="s">
        <v>9324</v>
      </c>
      <c r="O3756" s="11" t="s">
        <v>2210</v>
      </c>
      <c r="P3756" s="13">
        <v>112</v>
      </c>
      <c r="Q3756" s="11"/>
      <c r="R3756" s="11"/>
      <c r="S3756" s="11" t="s">
        <v>22</v>
      </c>
      <c r="T3756" s="11" t="s">
        <v>41</v>
      </c>
      <c r="U3756" s="11" t="s">
        <v>7452</v>
      </c>
      <c r="V3756" s="11" t="s">
        <v>15034</v>
      </c>
      <c r="W3756" s="11"/>
      <c r="X3756" s="18">
        <v>218</v>
      </c>
      <c r="Y3756" s="18"/>
      <c r="Z3756" s="11">
        <f>$B$3756*$X$3756*(100%-$C$15)</f>
        <v>0</v>
      </c>
    </row>
    <row r="3757" spans="1:26" s="10" customFormat="1" ht="39.950000000000003" customHeight="1" x14ac:dyDescent="0.2">
      <c r="A3757" s="11" t="s">
        <v>9259</v>
      </c>
      <c r="B3757" s="11"/>
      <c r="C3757" s="11" t="s">
        <v>9259</v>
      </c>
      <c r="D3757" s="11" t="s">
        <v>15035</v>
      </c>
      <c r="E3757" s="11" t="s">
        <v>15036</v>
      </c>
      <c r="F3757" s="11" t="s">
        <v>15036</v>
      </c>
      <c r="G3757" s="11"/>
      <c r="H3757" s="11" t="s">
        <v>15037</v>
      </c>
      <c r="I3757" s="11"/>
      <c r="J3757" s="12">
        <v>2025</v>
      </c>
      <c r="K3757" s="11"/>
      <c r="L3757" s="11" t="s">
        <v>9260</v>
      </c>
      <c r="M3757" s="13">
        <v>123</v>
      </c>
      <c r="N3757" s="11" t="s">
        <v>9324</v>
      </c>
      <c r="O3757" s="11" t="s">
        <v>2210</v>
      </c>
      <c r="P3757" s="13">
        <v>112</v>
      </c>
      <c r="Q3757" s="11"/>
      <c r="R3757" s="11"/>
      <c r="S3757" s="11" t="s">
        <v>22</v>
      </c>
      <c r="T3757" s="11" t="s">
        <v>41</v>
      </c>
      <c r="U3757" s="11" t="s">
        <v>7452</v>
      </c>
      <c r="V3757" s="11" t="s">
        <v>15038</v>
      </c>
      <c r="W3757" s="11" t="s">
        <v>9266</v>
      </c>
      <c r="X3757" s="18">
        <v>218</v>
      </c>
      <c r="Y3757" s="18"/>
      <c r="Z3757" s="11">
        <f>$B$3757*$X$3757*(100%-$C$15)</f>
        <v>0</v>
      </c>
    </row>
    <row r="3758" spans="1:26" s="10" customFormat="1" ht="39.950000000000003" customHeight="1" x14ac:dyDescent="0.2">
      <c r="A3758" s="11" t="s">
        <v>9259</v>
      </c>
      <c r="B3758" s="11"/>
      <c r="C3758" s="11" t="s">
        <v>9259</v>
      </c>
      <c r="D3758" s="11" t="s">
        <v>15039</v>
      </c>
      <c r="E3758" s="11" t="s">
        <v>15040</v>
      </c>
      <c r="F3758" s="11" t="s">
        <v>15040</v>
      </c>
      <c r="G3758" s="11"/>
      <c r="H3758" s="11" t="s">
        <v>15041</v>
      </c>
      <c r="I3758" s="11"/>
      <c r="J3758" s="12">
        <v>2025</v>
      </c>
      <c r="K3758" s="11"/>
      <c r="L3758" s="11" t="s">
        <v>9260</v>
      </c>
      <c r="M3758" s="13">
        <v>123</v>
      </c>
      <c r="N3758" s="11" t="s">
        <v>9324</v>
      </c>
      <c r="O3758" s="11" t="s">
        <v>2210</v>
      </c>
      <c r="P3758" s="13">
        <v>112</v>
      </c>
      <c r="Q3758" s="11"/>
      <c r="R3758" s="11"/>
      <c r="S3758" s="11" t="s">
        <v>22</v>
      </c>
      <c r="T3758" s="11" t="s">
        <v>41</v>
      </c>
      <c r="U3758" s="11" t="s">
        <v>7452</v>
      </c>
      <c r="V3758" s="11" t="s">
        <v>15042</v>
      </c>
      <c r="W3758" s="11" t="s">
        <v>9266</v>
      </c>
      <c r="X3758" s="18">
        <v>218</v>
      </c>
      <c r="Y3758" s="18"/>
      <c r="Z3758" s="11">
        <f>$B$3758*$X$3758*(100%-$C$15)</f>
        <v>0</v>
      </c>
    </row>
    <row r="3759" spans="1:26" s="10" customFormat="1" ht="39.950000000000003" customHeight="1" x14ac:dyDescent="0.2">
      <c r="A3759" s="11" t="s">
        <v>9259</v>
      </c>
      <c r="B3759" s="11"/>
      <c r="C3759" s="11" t="s">
        <v>9259</v>
      </c>
      <c r="D3759" s="11" t="s">
        <v>15043</v>
      </c>
      <c r="E3759" s="11" t="s">
        <v>15044</v>
      </c>
      <c r="F3759" s="11" t="s">
        <v>15044</v>
      </c>
      <c r="G3759" s="11"/>
      <c r="H3759" s="11" t="s">
        <v>15045</v>
      </c>
      <c r="I3759" s="11"/>
      <c r="J3759" s="12">
        <v>2025</v>
      </c>
      <c r="K3759" s="11"/>
      <c r="L3759" s="11" t="s">
        <v>9260</v>
      </c>
      <c r="M3759" s="13">
        <v>123</v>
      </c>
      <c r="N3759" s="11" t="s">
        <v>9324</v>
      </c>
      <c r="O3759" s="11" t="s">
        <v>2210</v>
      </c>
      <c r="P3759" s="13">
        <v>112</v>
      </c>
      <c r="Q3759" s="11"/>
      <c r="R3759" s="11"/>
      <c r="S3759" s="11" t="s">
        <v>22</v>
      </c>
      <c r="T3759" s="11" t="s">
        <v>41</v>
      </c>
      <c r="U3759" s="11" t="s">
        <v>7452</v>
      </c>
      <c r="V3759" s="11" t="s">
        <v>15046</v>
      </c>
      <c r="W3759" s="11" t="s">
        <v>9266</v>
      </c>
      <c r="X3759" s="18">
        <v>218</v>
      </c>
      <c r="Y3759" s="18"/>
      <c r="Z3759" s="11">
        <f>$B$3759*$X$3759*(100%-$C$15)</f>
        <v>0</v>
      </c>
    </row>
    <row r="3760" spans="1:26" s="10" customFormat="1" ht="39.950000000000003" customHeight="1" x14ac:dyDescent="0.2">
      <c r="A3760" s="11" t="s">
        <v>9259</v>
      </c>
      <c r="B3760" s="11"/>
      <c r="C3760" s="11" t="s">
        <v>9259</v>
      </c>
      <c r="D3760" s="11" t="s">
        <v>15047</v>
      </c>
      <c r="E3760" s="11" t="s">
        <v>15048</v>
      </c>
      <c r="F3760" s="11" t="s">
        <v>15048</v>
      </c>
      <c r="G3760" s="11"/>
      <c r="H3760" s="11" t="s">
        <v>15049</v>
      </c>
      <c r="I3760" s="11"/>
      <c r="J3760" s="12">
        <v>2026</v>
      </c>
      <c r="K3760" s="11"/>
      <c r="L3760" s="11" t="s">
        <v>9260</v>
      </c>
      <c r="M3760" s="13">
        <v>123</v>
      </c>
      <c r="N3760" s="11" t="s">
        <v>9324</v>
      </c>
      <c r="O3760" s="11" t="s">
        <v>2210</v>
      </c>
      <c r="P3760" s="13">
        <v>112</v>
      </c>
      <c r="Q3760" s="11"/>
      <c r="R3760" s="11"/>
      <c r="S3760" s="11" t="s">
        <v>22</v>
      </c>
      <c r="T3760" s="11" t="s">
        <v>41</v>
      </c>
      <c r="U3760" s="11" t="s">
        <v>7452</v>
      </c>
      <c r="V3760" s="11" t="s">
        <v>15050</v>
      </c>
      <c r="W3760" s="11"/>
      <c r="X3760" s="18">
        <v>443</v>
      </c>
      <c r="Y3760" s="18"/>
      <c r="Z3760" s="11">
        <f>$B$3760*$X$3760*(100%-$C$15)</f>
        <v>0</v>
      </c>
    </row>
    <row r="3761" spans="1:26" s="10" customFormat="1" ht="39.950000000000003" customHeight="1" x14ac:dyDescent="0.2">
      <c r="A3761" s="11" t="s">
        <v>9259</v>
      </c>
      <c r="B3761" s="11"/>
      <c r="C3761" s="11" t="s">
        <v>9259</v>
      </c>
      <c r="D3761" s="11" t="s">
        <v>15051</v>
      </c>
      <c r="E3761" s="11" t="s">
        <v>15052</v>
      </c>
      <c r="F3761" s="11" t="s">
        <v>15052</v>
      </c>
      <c r="G3761" s="11"/>
      <c r="H3761" s="11" t="s">
        <v>15053</v>
      </c>
      <c r="I3761" s="11"/>
      <c r="J3761" s="12">
        <v>2026</v>
      </c>
      <c r="K3761" s="11"/>
      <c r="L3761" s="11" t="s">
        <v>9260</v>
      </c>
      <c r="M3761" s="13">
        <v>123</v>
      </c>
      <c r="N3761" s="11" t="s">
        <v>9324</v>
      </c>
      <c r="O3761" s="11" t="s">
        <v>2210</v>
      </c>
      <c r="P3761" s="13">
        <v>112</v>
      </c>
      <c r="Q3761" s="11"/>
      <c r="R3761" s="11"/>
      <c r="S3761" s="11" t="s">
        <v>22</v>
      </c>
      <c r="T3761" s="11" t="s">
        <v>41</v>
      </c>
      <c r="U3761" s="11" t="s">
        <v>7452</v>
      </c>
      <c r="V3761" s="11" t="s">
        <v>15054</v>
      </c>
      <c r="W3761" s="11"/>
      <c r="X3761" s="18">
        <v>443</v>
      </c>
      <c r="Y3761" s="18"/>
      <c r="Z3761" s="11">
        <f>$B$3761*$X$3761*(100%-$C$15)</f>
        <v>0</v>
      </c>
    </row>
    <row r="3762" spans="1:26" s="10" customFormat="1" ht="39.950000000000003" customHeight="1" x14ac:dyDescent="0.2">
      <c r="A3762" s="11" t="s">
        <v>9259</v>
      </c>
      <c r="B3762" s="11"/>
      <c r="C3762" s="11" t="s">
        <v>9259</v>
      </c>
      <c r="D3762" s="11" t="s">
        <v>15055</v>
      </c>
      <c r="E3762" s="11" t="s">
        <v>15056</v>
      </c>
      <c r="F3762" s="11" t="s">
        <v>15056</v>
      </c>
      <c r="G3762" s="11"/>
      <c r="H3762" s="11" t="s">
        <v>15057</v>
      </c>
      <c r="I3762" s="11"/>
      <c r="J3762" s="12">
        <v>2026</v>
      </c>
      <c r="K3762" s="11"/>
      <c r="L3762" s="11" t="s">
        <v>9260</v>
      </c>
      <c r="M3762" s="13">
        <v>123</v>
      </c>
      <c r="N3762" s="11" t="s">
        <v>9324</v>
      </c>
      <c r="O3762" s="11" t="s">
        <v>2210</v>
      </c>
      <c r="P3762" s="13">
        <v>112</v>
      </c>
      <c r="Q3762" s="11"/>
      <c r="R3762" s="11"/>
      <c r="S3762" s="11" t="s">
        <v>22</v>
      </c>
      <c r="T3762" s="11" t="s">
        <v>41</v>
      </c>
      <c r="U3762" s="11" t="s">
        <v>7452</v>
      </c>
      <c r="V3762" s="11" t="s">
        <v>15058</v>
      </c>
      <c r="W3762" s="11"/>
      <c r="X3762" s="18">
        <v>443</v>
      </c>
      <c r="Y3762" s="18"/>
      <c r="Z3762" s="11">
        <f>$B$3762*$X$3762*(100%-$C$15)</f>
        <v>0</v>
      </c>
    </row>
    <row r="3763" spans="1:26" s="10" customFormat="1" ht="39.950000000000003" customHeight="1" x14ac:dyDescent="0.2">
      <c r="A3763" s="11" t="s">
        <v>9259</v>
      </c>
      <c r="B3763" s="11"/>
      <c r="C3763" s="11" t="s">
        <v>9259</v>
      </c>
      <c r="D3763" s="11" t="s">
        <v>15059</v>
      </c>
      <c r="E3763" s="11" t="s">
        <v>15060</v>
      </c>
      <c r="F3763" s="11" t="s">
        <v>15060</v>
      </c>
      <c r="G3763" s="11"/>
      <c r="H3763" s="11" t="s">
        <v>15061</v>
      </c>
      <c r="I3763" s="11"/>
      <c r="J3763" s="12">
        <v>2026</v>
      </c>
      <c r="K3763" s="11"/>
      <c r="L3763" s="11" t="s">
        <v>9260</v>
      </c>
      <c r="M3763" s="13">
        <v>123</v>
      </c>
      <c r="N3763" s="11" t="s">
        <v>9324</v>
      </c>
      <c r="O3763" s="11" t="s">
        <v>2210</v>
      </c>
      <c r="P3763" s="13">
        <v>112</v>
      </c>
      <c r="Q3763" s="11"/>
      <c r="R3763" s="11"/>
      <c r="S3763" s="11" t="s">
        <v>22</v>
      </c>
      <c r="T3763" s="11" t="s">
        <v>41</v>
      </c>
      <c r="U3763" s="11" t="s">
        <v>7452</v>
      </c>
      <c r="V3763" s="11" t="s">
        <v>15062</v>
      </c>
      <c r="W3763" s="11"/>
      <c r="X3763" s="18">
        <v>443</v>
      </c>
      <c r="Y3763" s="18"/>
      <c r="Z3763" s="11">
        <f>$B$3763*$X$3763*(100%-$C$15)</f>
        <v>0</v>
      </c>
    </row>
    <row r="3764" spans="1:26" s="10" customFormat="1" ht="39.950000000000003" customHeight="1" x14ac:dyDescent="0.2">
      <c r="A3764" s="11" t="s">
        <v>9259</v>
      </c>
      <c r="B3764" s="11"/>
      <c r="C3764" s="11" t="s">
        <v>9259</v>
      </c>
      <c r="D3764" s="11" t="s">
        <v>15063</v>
      </c>
      <c r="E3764" s="11" t="s">
        <v>15064</v>
      </c>
      <c r="F3764" s="11" t="s">
        <v>15064</v>
      </c>
      <c r="G3764" s="11"/>
      <c r="H3764" s="11" t="s">
        <v>15065</v>
      </c>
      <c r="I3764" s="11"/>
      <c r="J3764" s="12">
        <v>2026</v>
      </c>
      <c r="K3764" s="11"/>
      <c r="L3764" s="11" t="s">
        <v>9260</v>
      </c>
      <c r="M3764" s="13">
        <v>123</v>
      </c>
      <c r="N3764" s="11" t="s">
        <v>9324</v>
      </c>
      <c r="O3764" s="11" t="s">
        <v>2210</v>
      </c>
      <c r="P3764" s="13">
        <v>112</v>
      </c>
      <c r="Q3764" s="11"/>
      <c r="R3764" s="11"/>
      <c r="S3764" s="11" t="s">
        <v>22</v>
      </c>
      <c r="T3764" s="11" t="s">
        <v>41</v>
      </c>
      <c r="U3764" s="11" t="s">
        <v>7452</v>
      </c>
      <c r="V3764" s="11" t="s">
        <v>15066</v>
      </c>
      <c r="W3764" s="11"/>
      <c r="X3764" s="18">
        <v>443</v>
      </c>
      <c r="Y3764" s="18"/>
      <c r="Z3764" s="11">
        <f>$B$3764*$X$3764*(100%-$C$15)</f>
        <v>0</v>
      </c>
    </row>
    <row r="3765" spans="1:26" s="10" customFormat="1" ht="39.950000000000003" customHeight="1" x14ac:dyDescent="0.2">
      <c r="A3765" s="11" t="s">
        <v>9259</v>
      </c>
      <c r="B3765" s="11"/>
      <c r="C3765" s="11" t="s">
        <v>9259</v>
      </c>
      <c r="D3765" s="11" t="s">
        <v>15067</v>
      </c>
      <c r="E3765" s="11" t="s">
        <v>15068</v>
      </c>
      <c r="F3765" s="11" t="s">
        <v>15068</v>
      </c>
      <c r="G3765" s="11"/>
      <c r="H3765" s="11" t="s">
        <v>15069</v>
      </c>
      <c r="I3765" s="11" t="s">
        <v>1562</v>
      </c>
      <c r="J3765" s="12">
        <v>2026</v>
      </c>
      <c r="K3765" s="11"/>
      <c r="L3765" s="11" t="s">
        <v>9260</v>
      </c>
      <c r="M3765" s="13">
        <v>123</v>
      </c>
      <c r="N3765" s="11" t="s">
        <v>9324</v>
      </c>
      <c r="O3765" s="11" t="s">
        <v>2210</v>
      </c>
      <c r="P3765" s="13">
        <v>112</v>
      </c>
      <c r="Q3765" s="11"/>
      <c r="R3765" s="11"/>
      <c r="S3765" s="11" t="s">
        <v>22</v>
      </c>
      <c r="T3765" s="11" t="s">
        <v>41</v>
      </c>
      <c r="U3765" s="11" t="s">
        <v>7452</v>
      </c>
      <c r="V3765" s="11" t="s">
        <v>15070</v>
      </c>
      <c r="W3765" s="11"/>
      <c r="X3765" s="18">
        <v>443</v>
      </c>
      <c r="Y3765" s="18"/>
      <c r="Z3765" s="11">
        <f>$B$3765*$X$3765*(100%-$C$15)</f>
        <v>0</v>
      </c>
    </row>
    <row r="3766" spans="1:26" s="10" customFormat="1" ht="39.950000000000003" customHeight="1" x14ac:dyDescent="0.2">
      <c r="A3766" s="11" t="s">
        <v>9259</v>
      </c>
      <c r="B3766" s="11"/>
      <c r="C3766" s="11" t="s">
        <v>9259</v>
      </c>
      <c r="D3766" s="11" t="s">
        <v>15071</v>
      </c>
      <c r="E3766" s="11" t="s">
        <v>15072</v>
      </c>
      <c r="F3766" s="11" t="s">
        <v>15072</v>
      </c>
      <c r="G3766" s="11"/>
      <c r="H3766" s="11" t="s">
        <v>15073</v>
      </c>
      <c r="I3766" s="11"/>
      <c r="J3766" s="12">
        <v>2026</v>
      </c>
      <c r="K3766" s="11"/>
      <c r="L3766" s="11" t="s">
        <v>9260</v>
      </c>
      <c r="M3766" s="13">
        <v>123</v>
      </c>
      <c r="N3766" s="11" t="s">
        <v>9324</v>
      </c>
      <c r="O3766" s="11" t="s">
        <v>2210</v>
      </c>
      <c r="P3766" s="13">
        <v>112</v>
      </c>
      <c r="Q3766" s="11"/>
      <c r="R3766" s="11"/>
      <c r="S3766" s="11" t="s">
        <v>22</v>
      </c>
      <c r="T3766" s="11" t="s">
        <v>41</v>
      </c>
      <c r="U3766" s="11" t="s">
        <v>7452</v>
      </c>
      <c r="V3766" s="11" t="s">
        <v>15074</v>
      </c>
      <c r="W3766" s="11"/>
      <c r="X3766" s="18">
        <v>443</v>
      </c>
      <c r="Y3766" s="18"/>
      <c r="Z3766" s="11">
        <f>$B$3766*$X$3766*(100%-$C$15)</f>
        <v>0</v>
      </c>
    </row>
    <row r="3767" spans="1:26" s="10" customFormat="1" ht="39.950000000000003" customHeight="1" x14ac:dyDescent="0.2">
      <c r="A3767" s="11" t="s">
        <v>45</v>
      </c>
      <c r="B3767" s="11"/>
      <c r="C3767" s="11" t="s">
        <v>2148</v>
      </c>
      <c r="D3767" s="11" t="s">
        <v>15075</v>
      </c>
      <c r="E3767" s="11" t="s">
        <v>15076</v>
      </c>
      <c r="F3767" s="11" t="s">
        <v>15077</v>
      </c>
      <c r="G3767" s="11" t="s">
        <v>15078</v>
      </c>
      <c r="H3767" s="11" t="s">
        <v>15079</v>
      </c>
      <c r="I3767" s="11"/>
      <c r="J3767" s="12">
        <v>2022</v>
      </c>
      <c r="K3767" s="11" t="s">
        <v>2724</v>
      </c>
      <c r="L3767" s="11" t="s">
        <v>2154</v>
      </c>
      <c r="M3767" s="13">
        <v>64</v>
      </c>
      <c r="N3767" s="11" t="s">
        <v>11410</v>
      </c>
      <c r="O3767" s="11" t="s">
        <v>2210</v>
      </c>
      <c r="P3767" s="13">
        <v>64</v>
      </c>
      <c r="Q3767" s="11"/>
      <c r="R3767" s="11"/>
      <c r="S3767" s="11" t="s">
        <v>22</v>
      </c>
      <c r="T3767" s="11" t="s">
        <v>41</v>
      </c>
      <c r="U3767" s="11" t="s">
        <v>7452</v>
      </c>
      <c r="V3767" s="11" t="s">
        <v>15080</v>
      </c>
      <c r="W3767" s="11" t="s">
        <v>44</v>
      </c>
      <c r="X3767" s="18">
        <v>148</v>
      </c>
      <c r="Y3767" s="18"/>
      <c r="Z3767" s="11">
        <f>$B$3767*$X$3767*(100%-$C$15)</f>
        <v>0</v>
      </c>
    </row>
    <row r="3768" spans="1:26" s="10" customFormat="1" ht="39.950000000000003" customHeight="1" x14ac:dyDescent="0.2">
      <c r="A3768" s="11" t="s">
        <v>45</v>
      </c>
      <c r="B3768" s="11"/>
      <c r="C3768" s="11" t="s">
        <v>2148</v>
      </c>
      <c r="D3768" s="11" t="s">
        <v>15081</v>
      </c>
      <c r="E3768" s="11" t="s">
        <v>15082</v>
      </c>
      <c r="F3768" s="11" t="s">
        <v>15083</v>
      </c>
      <c r="G3768" s="11" t="s">
        <v>15084</v>
      </c>
      <c r="H3768" s="11" t="s">
        <v>15085</v>
      </c>
      <c r="I3768" s="11"/>
      <c r="J3768" s="12">
        <v>2022</v>
      </c>
      <c r="K3768" s="11" t="s">
        <v>2724</v>
      </c>
      <c r="L3768" s="11" t="s">
        <v>2154</v>
      </c>
      <c r="M3768" s="13">
        <v>70</v>
      </c>
      <c r="N3768" s="11" t="s">
        <v>11410</v>
      </c>
      <c r="O3768" s="11" t="s">
        <v>15086</v>
      </c>
      <c r="P3768" s="13">
        <v>64</v>
      </c>
      <c r="Q3768" s="11" t="s">
        <v>2395</v>
      </c>
      <c r="R3768" s="11"/>
      <c r="S3768" s="11" t="s">
        <v>22</v>
      </c>
      <c r="T3768" s="11" t="s">
        <v>41</v>
      </c>
      <c r="U3768" s="11" t="s">
        <v>7452</v>
      </c>
      <c r="V3768" s="11" t="s">
        <v>15087</v>
      </c>
      <c r="W3768" s="11" t="s">
        <v>44</v>
      </c>
      <c r="X3768" s="18">
        <v>148</v>
      </c>
      <c r="Y3768" s="18"/>
      <c r="Z3768" s="11">
        <f>$B$3768*$X$3768*(100%-$C$15)</f>
        <v>0</v>
      </c>
    </row>
    <row r="3769" spans="1:26" s="10" customFormat="1" ht="39.950000000000003" customHeight="1" x14ac:dyDescent="0.2">
      <c r="A3769" s="11" t="s">
        <v>45</v>
      </c>
      <c r="B3769" s="11"/>
      <c r="C3769" s="11" t="s">
        <v>2148</v>
      </c>
      <c r="D3769" s="11" t="s">
        <v>15088</v>
      </c>
      <c r="E3769" s="11" t="s">
        <v>15089</v>
      </c>
      <c r="F3769" s="11" t="s">
        <v>15090</v>
      </c>
      <c r="G3769" s="11" t="s">
        <v>15091</v>
      </c>
      <c r="H3769" s="11" t="s">
        <v>15092</v>
      </c>
      <c r="I3769" s="11"/>
      <c r="J3769" s="12">
        <v>2024</v>
      </c>
      <c r="K3769" s="11" t="s">
        <v>2081</v>
      </c>
      <c r="L3769" s="11" t="s">
        <v>2154</v>
      </c>
      <c r="M3769" s="13">
        <v>100</v>
      </c>
      <c r="N3769" s="11" t="s">
        <v>2316</v>
      </c>
      <c r="O3769" s="11" t="s">
        <v>2156</v>
      </c>
      <c r="P3769" s="13">
        <v>64</v>
      </c>
      <c r="Q3769" s="11" t="s">
        <v>2917</v>
      </c>
      <c r="R3769" s="11"/>
      <c r="S3769" s="11" t="s">
        <v>22</v>
      </c>
      <c r="T3769" s="11" t="s">
        <v>41</v>
      </c>
      <c r="U3769" s="11" t="s">
        <v>7452</v>
      </c>
      <c r="V3769" s="11" t="s">
        <v>15093</v>
      </c>
      <c r="W3769" s="11" t="s">
        <v>44</v>
      </c>
      <c r="X3769" s="18">
        <v>148</v>
      </c>
      <c r="Y3769" s="18"/>
      <c r="Z3769" s="11">
        <f>$B$3769*$X$3769*(100%-$C$15)</f>
        <v>0</v>
      </c>
    </row>
    <row r="3770" spans="1:26" s="10" customFormat="1" ht="39.950000000000003" customHeight="1" x14ac:dyDescent="0.2">
      <c r="A3770" s="11" t="s">
        <v>45</v>
      </c>
      <c r="B3770" s="11"/>
      <c r="C3770" s="11" t="s">
        <v>29</v>
      </c>
      <c r="D3770" s="11" t="s">
        <v>15094</v>
      </c>
      <c r="E3770" s="11" t="s">
        <v>15095</v>
      </c>
      <c r="F3770" s="11" t="s">
        <v>15096</v>
      </c>
      <c r="G3770" s="11"/>
      <c r="H3770" s="11" t="s">
        <v>15097</v>
      </c>
      <c r="I3770" s="11"/>
      <c r="J3770" s="12">
        <v>2016</v>
      </c>
      <c r="K3770" s="11" t="s">
        <v>2081</v>
      </c>
      <c r="L3770" s="11" t="s">
        <v>2201</v>
      </c>
      <c r="M3770" s="13">
        <v>64</v>
      </c>
      <c r="N3770" s="11" t="s">
        <v>2195</v>
      </c>
      <c r="O3770" s="11" t="s">
        <v>2196</v>
      </c>
      <c r="P3770" s="13">
        <v>16</v>
      </c>
      <c r="Q3770" s="11" t="s">
        <v>2130</v>
      </c>
      <c r="R3770" s="11"/>
      <c r="S3770" s="11" t="s">
        <v>22</v>
      </c>
      <c r="T3770" s="11" t="s">
        <v>41</v>
      </c>
      <c r="U3770" s="11" t="s">
        <v>8309</v>
      </c>
      <c r="V3770" s="11" t="s">
        <v>15098</v>
      </c>
      <c r="W3770" s="11" t="s">
        <v>44</v>
      </c>
      <c r="X3770" s="18">
        <v>79.7</v>
      </c>
      <c r="Y3770" s="18"/>
      <c r="Z3770" s="11">
        <f>$B$3770*$X$3770*(100%-$C$15)</f>
        <v>0</v>
      </c>
    </row>
    <row r="3771" spans="1:26" s="10" customFormat="1" ht="39.950000000000003" customHeight="1" x14ac:dyDescent="0.2">
      <c r="A3771" s="11" t="s">
        <v>45</v>
      </c>
      <c r="B3771" s="11"/>
      <c r="C3771" s="11" t="s">
        <v>29</v>
      </c>
      <c r="D3771" s="11" t="s">
        <v>15099</v>
      </c>
      <c r="E3771" s="11" t="s">
        <v>15100</v>
      </c>
      <c r="F3771" s="11" t="s">
        <v>15101</v>
      </c>
      <c r="G3771" s="11"/>
      <c r="H3771" s="11" t="s">
        <v>15102</v>
      </c>
      <c r="I3771" s="11"/>
      <c r="J3771" s="12">
        <v>2016</v>
      </c>
      <c r="K3771" s="11" t="s">
        <v>2081</v>
      </c>
      <c r="L3771" s="11" t="s">
        <v>2201</v>
      </c>
      <c r="M3771" s="13">
        <v>68</v>
      </c>
      <c r="N3771" s="11" t="s">
        <v>2195</v>
      </c>
      <c r="O3771" s="11" t="s">
        <v>2196</v>
      </c>
      <c r="P3771" s="13">
        <v>16</v>
      </c>
      <c r="Q3771" s="11" t="s">
        <v>2130</v>
      </c>
      <c r="R3771" s="11"/>
      <c r="S3771" s="11" t="s">
        <v>22</v>
      </c>
      <c r="T3771" s="11" t="s">
        <v>41</v>
      </c>
      <c r="U3771" s="11" t="s">
        <v>8309</v>
      </c>
      <c r="V3771" s="11" t="s">
        <v>15103</v>
      </c>
      <c r="W3771" s="11" t="s">
        <v>44</v>
      </c>
      <c r="X3771" s="18">
        <v>79.7</v>
      </c>
      <c r="Y3771" s="18"/>
      <c r="Z3771" s="11">
        <f>$B$3771*$X$3771*(100%-$C$15)</f>
        <v>0</v>
      </c>
    </row>
    <row r="3772" spans="1:26" s="10" customFormat="1" ht="39.950000000000003" customHeight="1" x14ac:dyDescent="0.2">
      <c r="A3772" s="11" t="s">
        <v>45</v>
      </c>
      <c r="B3772" s="11"/>
      <c r="C3772" s="11" t="s">
        <v>29</v>
      </c>
      <c r="D3772" s="11" t="s">
        <v>15104</v>
      </c>
      <c r="E3772" s="11" t="s">
        <v>15105</v>
      </c>
      <c r="F3772" s="11" t="s">
        <v>15106</v>
      </c>
      <c r="G3772" s="11"/>
      <c r="H3772" s="11" t="s">
        <v>15107</v>
      </c>
      <c r="I3772" s="11"/>
      <c r="J3772" s="12">
        <v>2016</v>
      </c>
      <c r="K3772" s="11" t="s">
        <v>2081</v>
      </c>
      <c r="L3772" s="11" t="s">
        <v>2201</v>
      </c>
      <c r="M3772" s="13">
        <v>67</v>
      </c>
      <c r="N3772" s="11" t="s">
        <v>2195</v>
      </c>
      <c r="O3772" s="11" t="s">
        <v>2196</v>
      </c>
      <c r="P3772" s="13">
        <v>16</v>
      </c>
      <c r="Q3772" s="11" t="s">
        <v>2130</v>
      </c>
      <c r="R3772" s="11"/>
      <c r="S3772" s="11" t="s">
        <v>22</v>
      </c>
      <c r="T3772" s="11" t="s">
        <v>41</v>
      </c>
      <c r="U3772" s="11" t="s">
        <v>8309</v>
      </c>
      <c r="V3772" s="11" t="s">
        <v>15108</v>
      </c>
      <c r="W3772" s="11" t="s">
        <v>44</v>
      </c>
      <c r="X3772" s="18">
        <v>79.7</v>
      </c>
      <c r="Y3772" s="18"/>
      <c r="Z3772" s="11">
        <f>$B$3772*$X$3772*(100%-$C$15)</f>
        <v>0</v>
      </c>
    </row>
    <row r="3773" spans="1:26" s="10" customFormat="1" ht="39.950000000000003" customHeight="1" x14ac:dyDescent="0.2">
      <c r="A3773" s="11" t="s">
        <v>45</v>
      </c>
      <c r="B3773" s="11"/>
      <c r="C3773" s="11" t="s">
        <v>2242</v>
      </c>
      <c r="D3773" s="11" t="s">
        <v>15109</v>
      </c>
      <c r="E3773" s="11" t="s">
        <v>15110</v>
      </c>
      <c r="F3773" s="11" t="s">
        <v>15111</v>
      </c>
      <c r="G3773" s="11"/>
      <c r="H3773" s="11" t="s">
        <v>15112</v>
      </c>
      <c r="I3773" s="11"/>
      <c r="J3773" s="12">
        <v>2024</v>
      </c>
      <c r="K3773" s="11" t="s">
        <v>2242</v>
      </c>
      <c r="L3773" s="11" t="s">
        <v>3031</v>
      </c>
      <c r="M3773" s="13">
        <v>41</v>
      </c>
      <c r="N3773" s="11" t="s">
        <v>2893</v>
      </c>
      <c r="O3773" s="11" t="s">
        <v>2102</v>
      </c>
      <c r="P3773" s="13">
        <v>8</v>
      </c>
      <c r="Q3773" s="11" t="s">
        <v>2257</v>
      </c>
      <c r="R3773" s="11"/>
      <c r="S3773" s="11" t="s">
        <v>22</v>
      </c>
      <c r="T3773" s="11" t="s">
        <v>41</v>
      </c>
      <c r="U3773" s="11" t="s">
        <v>7686</v>
      </c>
      <c r="V3773" s="11" t="s">
        <v>15113</v>
      </c>
      <c r="W3773" s="11" t="s">
        <v>2249</v>
      </c>
      <c r="X3773" s="18">
        <v>64</v>
      </c>
      <c r="Y3773" s="18"/>
      <c r="Z3773" s="11">
        <f>$B$3773*$X$3773*(100%-$C$15)</f>
        <v>0</v>
      </c>
    </row>
    <row r="3774" spans="1:26" s="10" customFormat="1" ht="39.950000000000003" customHeight="1" x14ac:dyDescent="0.2">
      <c r="A3774" s="11" t="s">
        <v>67</v>
      </c>
      <c r="B3774" s="11"/>
      <c r="C3774" s="11" t="s">
        <v>461</v>
      </c>
      <c r="D3774" s="11" t="s">
        <v>15114</v>
      </c>
      <c r="E3774" s="11" t="s">
        <v>15115</v>
      </c>
      <c r="F3774" s="11"/>
      <c r="G3774" s="11"/>
      <c r="H3774" s="11" t="s">
        <v>15116</v>
      </c>
      <c r="I3774" s="11"/>
      <c r="J3774" s="12">
        <v>2021</v>
      </c>
      <c r="K3774" s="11" t="s">
        <v>72</v>
      </c>
      <c r="L3774" s="11" t="s">
        <v>15117</v>
      </c>
      <c r="M3774" s="13">
        <v>1</v>
      </c>
      <c r="N3774" s="11"/>
      <c r="O3774" s="11" t="s">
        <v>1515</v>
      </c>
      <c r="P3774" s="11"/>
      <c r="Q3774" s="11"/>
      <c r="R3774" s="11" t="s">
        <v>75</v>
      </c>
      <c r="S3774" s="11"/>
      <c r="T3774" s="11" t="s">
        <v>76</v>
      </c>
      <c r="U3774" s="11" t="s">
        <v>7465</v>
      </c>
      <c r="V3774" s="11"/>
      <c r="W3774" s="11"/>
      <c r="X3774" s="18">
        <v>4.2</v>
      </c>
      <c r="Y3774" s="18"/>
      <c r="Z3774" s="11">
        <f>$B$3774*$X$3774*(100%-$C$15)</f>
        <v>0</v>
      </c>
    </row>
    <row r="3775" spans="1:26" s="10" customFormat="1" ht="39.950000000000003" customHeight="1" x14ac:dyDescent="0.2">
      <c r="A3775" s="11" t="s">
        <v>67</v>
      </c>
      <c r="B3775" s="11"/>
      <c r="C3775" s="11" t="s">
        <v>461</v>
      </c>
      <c r="D3775" s="11" t="s">
        <v>15118</v>
      </c>
      <c r="E3775" s="11" t="s">
        <v>15119</v>
      </c>
      <c r="F3775" s="11"/>
      <c r="G3775" s="11"/>
      <c r="H3775" s="11" t="s">
        <v>15120</v>
      </c>
      <c r="I3775" s="11"/>
      <c r="J3775" s="12">
        <v>2021</v>
      </c>
      <c r="K3775" s="11" t="s">
        <v>72</v>
      </c>
      <c r="L3775" s="11" t="s">
        <v>15117</v>
      </c>
      <c r="M3775" s="13">
        <v>1</v>
      </c>
      <c r="N3775" s="11"/>
      <c r="O3775" s="11" t="s">
        <v>1515</v>
      </c>
      <c r="P3775" s="11"/>
      <c r="Q3775" s="11"/>
      <c r="R3775" s="11" t="s">
        <v>75</v>
      </c>
      <c r="S3775" s="11"/>
      <c r="T3775" s="11" t="s">
        <v>76</v>
      </c>
      <c r="U3775" s="11" t="s">
        <v>7465</v>
      </c>
      <c r="V3775" s="11"/>
      <c r="W3775" s="11"/>
      <c r="X3775" s="18">
        <v>4.2</v>
      </c>
      <c r="Y3775" s="18"/>
      <c r="Z3775" s="11">
        <f>$B$3775*$X$3775*(100%-$C$15)</f>
        <v>0</v>
      </c>
    </row>
    <row r="3776" spans="1:26" s="10" customFormat="1" ht="39.950000000000003" customHeight="1" x14ac:dyDescent="0.2">
      <c r="A3776" s="11" t="s">
        <v>67</v>
      </c>
      <c r="B3776" s="11"/>
      <c r="C3776" s="11" t="s">
        <v>461</v>
      </c>
      <c r="D3776" s="11" t="s">
        <v>15121</v>
      </c>
      <c r="E3776" s="11" t="s">
        <v>15122</v>
      </c>
      <c r="F3776" s="11" t="s">
        <v>15122</v>
      </c>
      <c r="G3776" s="11"/>
      <c r="H3776" s="11" t="s">
        <v>15123</v>
      </c>
      <c r="I3776" s="11"/>
      <c r="J3776" s="12">
        <v>2019</v>
      </c>
      <c r="K3776" s="11" t="s">
        <v>83</v>
      </c>
      <c r="L3776" s="11" t="s">
        <v>3651</v>
      </c>
      <c r="M3776" s="13">
        <v>5</v>
      </c>
      <c r="N3776" s="11"/>
      <c r="O3776" s="11" t="s">
        <v>1680</v>
      </c>
      <c r="P3776" s="11"/>
      <c r="Q3776" s="11"/>
      <c r="R3776" s="11" t="s">
        <v>97</v>
      </c>
      <c r="S3776" s="11"/>
      <c r="T3776" s="11" t="s">
        <v>76</v>
      </c>
      <c r="U3776" s="11" t="s">
        <v>7465</v>
      </c>
      <c r="V3776" s="11" t="s">
        <v>15124</v>
      </c>
      <c r="W3776" s="11" t="s">
        <v>615</v>
      </c>
      <c r="X3776" s="18">
        <v>5.8</v>
      </c>
      <c r="Y3776" s="18"/>
      <c r="Z3776" s="11">
        <f>$B$3776*$X$3776*(100%-$C$15)</f>
        <v>0</v>
      </c>
    </row>
    <row r="3777" spans="1:26" s="10" customFormat="1" ht="39.950000000000003" customHeight="1" x14ac:dyDescent="0.2">
      <c r="A3777" s="11" t="s">
        <v>67</v>
      </c>
      <c r="B3777" s="11"/>
      <c r="C3777" s="11" t="s">
        <v>461</v>
      </c>
      <c r="D3777" s="11" t="s">
        <v>15125</v>
      </c>
      <c r="E3777" s="11" t="s">
        <v>15126</v>
      </c>
      <c r="F3777" s="11"/>
      <c r="G3777" s="11"/>
      <c r="H3777" s="11" t="s">
        <v>15127</v>
      </c>
      <c r="I3777" s="11"/>
      <c r="J3777" s="12">
        <v>2021</v>
      </c>
      <c r="K3777" s="11" t="s">
        <v>72</v>
      </c>
      <c r="L3777" s="11" t="s">
        <v>15117</v>
      </c>
      <c r="M3777" s="13">
        <v>1</v>
      </c>
      <c r="N3777" s="11"/>
      <c r="O3777" s="11" t="s">
        <v>1515</v>
      </c>
      <c r="P3777" s="11"/>
      <c r="Q3777" s="11"/>
      <c r="R3777" s="11" t="s">
        <v>75</v>
      </c>
      <c r="S3777" s="11"/>
      <c r="T3777" s="11" t="s">
        <v>76</v>
      </c>
      <c r="U3777" s="11" t="s">
        <v>7465</v>
      </c>
      <c r="V3777" s="11"/>
      <c r="W3777" s="11"/>
      <c r="X3777" s="18">
        <v>4.2</v>
      </c>
      <c r="Y3777" s="18"/>
      <c r="Z3777" s="11">
        <f>$B$3777*$X$3777*(100%-$C$15)</f>
        <v>0</v>
      </c>
    </row>
    <row r="3778" spans="1:26" s="10" customFormat="1" ht="39.950000000000003" customHeight="1" x14ac:dyDescent="0.2">
      <c r="A3778" s="11" t="s">
        <v>67</v>
      </c>
      <c r="B3778" s="11"/>
      <c r="C3778" s="11" t="s">
        <v>461</v>
      </c>
      <c r="D3778" s="11" t="s">
        <v>15128</v>
      </c>
      <c r="E3778" s="11" t="s">
        <v>15129</v>
      </c>
      <c r="F3778" s="11" t="s">
        <v>15129</v>
      </c>
      <c r="G3778" s="11"/>
      <c r="H3778" s="11" t="s">
        <v>15130</v>
      </c>
      <c r="I3778" s="11"/>
      <c r="J3778" s="12">
        <v>2019</v>
      </c>
      <c r="K3778" s="11" t="s">
        <v>526</v>
      </c>
      <c r="L3778" s="11" t="s">
        <v>511</v>
      </c>
      <c r="M3778" s="13">
        <v>2</v>
      </c>
      <c r="N3778" s="11"/>
      <c r="O3778" s="11" t="s">
        <v>1680</v>
      </c>
      <c r="P3778" s="11"/>
      <c r="Q3778" s="11"/>
      <c r="R3778" s="11" t="s">
        <v>97</v>
      </c>
      <c r="S3778" s="11"/>
      <c r="T3778" s="11" t="s">
        <v>76</v>
      </c>
      <c r="U3778" s="11" t="s">
        <v>7465</v>
      </c>
      <c r="V3778" s="11" t="s">
        <v>15131</v>
      </c>
      <c r="W3778" s="11" t="s">
        <v>615</v>
      </c>
      <c r="X3778" s="18">
        <v>5.8</v>
      </c>
      <c r="Y3778" s="18"/>
      <c r="Z3778" s="11">
        <f>$B$3778*$X$3778*(100%-$C$15)</f>
        <v>0</v>
      </c>
    </row>
    <row r="3779" spans="1:26" s="10" customFormat="1" ht="39.950000000000003" customHeight="1" x14ac:dyDescent="0.2">
      <c r="A3779" s="11" t="s">
        <v>67</v>
      </c>
      <c r="B3779" s="11"/>
      <c r="C3779" s="11" t="s">
        <v>461</v>
      </c>
      <c r="D3779" s="11" t="s">
        <v>15132</v>
      </c>
      <c r="E3779" s="11" t="s">
        <v>15133</v>
      </c>
      <c r="F3779" s="11" t="s">
        <v>15133</v>
      </c>
      <c r="G3779" s="11"/>
      <c r="H3779" s="11" t="s">
        <v>15134</v>
      </c>
      <c r="I3779" s="11"/>
      <c r="J3779" s="12">
        <v>2019</v>
      </c>
      <c r="K3779" s="11" t="s">
        <v>526</v>
      </c>
      <c r="L3779" s="11" t="s">
        <v>511</v>
      </c>
      <c r="M3779" s="13">
        <v>5</v>
      </c>
      <c r="N3779" s="11"/>
      <c r="O3779" s="11" t="s">
        <v>1680</v>
      </c>
      <c r="P3779" s="11"/>
      <c r="Q3779" s="11"/>
      <c r="R3779" s="11" t="s">
        <v>97</v>
      </c>
      <c r="S3779" s="11"/>
      <c r="T3779" s="11" t="s">
        <v>76</v>
      </c>
      <c r="U3779" s="11" t="s">
        <v>7465</v>
      </c>
      <c r="V3779" s="11"/>
      <c r="W3779" s="11" t="s">
        <v>615</v>
      </c>
      <c r="X3779" s="18">
        <v>5.8</v>
      </c>
      <c r="Y3779" s="18"/>
      <c r="Z3779" s="11">
        <f>$B$3779*$X$3779*(100%-$C$15)</f>
        <v>0</v>
      </c>
    </row>
    <row r="3780" spans="1:26" s="10" customFormat="1" ht="39.950000000000003" customHeight="1" x14ac:dyDescent="0.2">
      <c r="A3780" s="11" t="s">
        <v>67</v>
      </c>
      <c r="B3780" s="11"/>
      <c r="C3780" s="11" t="s">
        <v>461</v>
      </c>
      <c r="D3780" s="11" t="s">
        <v>15135</v>
      </c>
      <c r="E3780" s="11" t="s">
        <v>15136</v>
      </c>
      <c r="F3780" s="11" t="s">
        <v>15136</v>
      </c>
      <c r="G3780" s="11"/>
      <c r="H3780" s="11" t="s">
        <v>15137</v>
      </c>
      <c r="I3780" s="11"/>
      <c r="J3780" s="12">
        <v>2019</v>
      </c>
      <c r="K3780" s="11" t="s">
        <v>526</v>
      </c>
      <c r="L3780" s="11" t="s">
        <v>3651</v>
      </c>
      <c r="M3780" s="13">
        <v>5</v>
      </c>
      <c r="N3780" s="11"/>
      <c r="O3780" s="11" t="s">
        <v>1680</v>
      </c>
      <c r="P3780" s="11"/>
      <c r="Q3780" s="11"/>
      <c r="R3780" s="11" t="s">
        <v>97</v>
      </c>
      <c r="S3780" s="11"/>
      <c r="T3780" s="11" t="s">
        <v>76</v>
      </c>
      <c r="U3780" s="11" t="s">
        <v>7465</v>
      </c>
      <c r="V3780" s="11"/>
      <c r="W3780" s="11" t="s">
        <v>615</v>
      </c>
      <c r="X3780" s="18">
        <v>5.8</v>
      </c>
      <c r="Y3780" s="18"/>
      <c r="Z3780" s="11">
        <f>$B$3780*$X$3780*(100%-$C$15)</f>
        <v>0</v>
      </c>
    </row>
    <row r="3781" spans="1:26" s="10" customFormat="1" ht="39.950000000000003" customHeight="1" x14ac:dyDescent="0.2">
      <c r="A3781" s="11" t="s">
        <v>67</v>
      </c>
      <c r="B3781" s="11"/>
      <c r="C3781" s="11" t="s">
        <v>461</v>
      </c>
      <c r="D3781" s="11" t="s">
        <v>15138</v>
      </c>
      <c r="E3781" s="11" t="s">
        <v>15139</v>
      </c>
      <c r="F3781" s="11"/>
      <c r="G3781" s="11"/>
      <c r="H3781" s="11" t="s">
        <v>15140</v>
      </c>
      <c r="I3781" s="11"/>
      <c r="J3781" s="12">
        <v>2021</v>
      </c>
      <c r="K3781" s="11" t="s">
        <v>72</v>
      </c>
      <c r="L3781" s="11" t="s">
        <v>3651</v>
      </c>
      <c r="M3781" s="13">
        <v>3</v>
      </c>
      <c r="N3781" s="11"/>
      <c r="O3781" s="11" t="s">
        <v>1515</v>
      </c>
      <c r="P3781" s="11"/>
      <c r="Q3781" s="11"/>
      <c r="R3781" s="11" t="s">
        <v>75</v>
      </c>
      <c r="S3781" s="11"/>
      <c r="T3781" s="11" t="s">
        <v>76</v>
      </c>
      <c r="U3781" s="11" t="s">
        <v>7465</v>
      </c>
      <c r="V3781" s="11"/>
      <c r="W3781" s="11"/>
      <c r="X3781" s="18">
        <v>4.95</v>
      </c>
      <c r="Y3781" s="18"/>
      <c r="Z3781" s="11">
        <f>$B$3781*$X$3781*(100%-$C$15)</f>
        <v>0</v>
      </c>
    </row>
    <row r="3782" spans="1:26" s="10" customFormat="1" ht="39.950000000000003" customHeight="1" x14ac:dyDescent="0.2">
      <c r="A3782" s="11" t="s">
        <v>67</v>
      </c>
      <c r="B3782" s="11"/>
      <c r="C3782" s="11" t="s">
        <v>461</v>
      </c>
      <c r="D3782" s="11" t="s">
        <v>15141</v>
      </c>
      <c r="E3782" s="11" t="s">
        <v>15142</v>
      </c>
      <c r="F3782" s="11" t="s">
        <v>15142</v>
      </c>
      <c r="G3782" s="11"/>
      <c r="H3782" s="11" t="s">
        <v>15143</v>
      </c>
      <c r="I3782" s="11"/>
      <c r="J3782" s="12">
        <v>2019</v>
      </c>
      <c r="K3782" s="11" t="s">
        <v>7619</v>
      </c>
      <c r="L3782" s="11" t="s">
        <v>511</v>
      </c>
      <c r="M3782" s="13">
        <v>5</v>
      </c>
      <c r="N3782" s="11"/>
      <c r="O3782" s="11" t="s">
        <v>1680</v>
      </c>
      <c r="P3782" s="11"/>
      <c r="Q3782" s="11"/>
      <c r="R3782" s="11" t="s">
        <v>97</v>
      </c>
      <c r="S3782" s="11"/>
      <c r="T3782" s="11" t="s">
        <v>76</v>
      </c>
      <c r="U3782" s="11" t="s">
        <v>7465</v>
      </c>
      <c r="V3782" s="11"/>
      <c r="W3782" s="11" t="s">
        <v>615</v>
      </c>
      <c r="X3782" s="18">
        <v>5.8</v>
      </c>
      <c r="Y3782" s="18"/>
      <c r="Z3782" s="11">
        <f>$B$3782*$X$3782*(100%-$C$15)</f>
        <v>0</v>
      </c>
    </row>
    <row r="3783" spans="1:26" s="10" customFormat="1" ht="39.950000000000003" customHeight="1" x14ac:dyDescent="0.2">
      <c r="A3783" s="11" t="s">
        <v>67</v>
      </c>
      <c r="B3783" s="11"/>
      <c r="C3783" s="11" t="s">
        <v>461</v>
      </c>
      <c r="D3783" s="11" t="s">
        <v>15144</v>
      </c>
      <c r="E3783" s="11" t="s">
        <v>15145</v>
      </c>
      <c r="F3783" s="11" t="s">
        <v>15145</v>
      </c>
      <c r="G3783" s="11"/>
      <c r="H3783" s="11" t="s">
        <v>15146</v>
      </c>
      <c r="I3783" s="11"/>
      <c r="J3783" s="12">
        <v>2021</v>
      </c>
      <c r="K3783" s="11" t="s">
        <v>7619</v>
      </c>
      <c r="L3783" s="11" t="s">
        <v>511</v>
      </c>
      <c r="M3783" s="13">
        <v>5</v>
      </c>
      <c r="N3783" s="11"/>
      <c r="O3783" s="11" t="s">
        <v>1680</v>
      </c>
      <c r="P3783" s="11"/>
      <c r="Q3783" s="11"/>
      <c r="R3783" s="11" t="s">
        <v>97</v>
      </c>
      <c r="S3783" s="11"/>
      <c r="T3783" s="11" t="s">
        <v>76</v>
      </c>
      <c r="U3783" s="11" t="s">
        <v>7465</v>
      </c>
      <c r="V3783" s="11"/>
      <c r="W3783" s="11" t="s">
        <v>615</v>
      </c>
      <c r="X3783" s="18">
        <v>5.8</v>
      </c>
      <c r="Y3783" s="18"/>
      <c r="Z3783" s="11">
        <f>$B$3783*$X$3783*(100%-$C$15)</f>
        <v>0</v>
      </c>
    </row>
    <row r="3784" spans="1:26" s="10" customFormat="1" ht="39.950000000000003" customHeight="1" x14ac:dyDescent="0.2">
      <c r="A3784" s="11" t="s">
        <v>67</v>
      </c>
      <c r="B3784" s="11"/>
      <c r="C3784" s="11" t="s">
        <v>461</v>
      </c>
      <c r="D3784" s="11" t="s">
        <v>15147</v>
      </c>
      <c r="E3784" s="11" t="s">
        <v>15148</v>
      </c>
      <c r="F3784" s="11" t="s">
        <v>15148</v>
      </c>
      <c r="G3784" s="11"/>
      <c r="H3784" s="11" t="s">
        <v>15149</v>
      </c>
      <c r="I3784" s="11"/>
      <c r="J3784" s="12">
        <v>2021</v>
      </c>
      <c r="K3784" s="11" t="s">
        <v>7619</v>
      </c>
      <c r="L3784" s="11" t="s">
        <v>511</v>
      </c>
      <c r="M3784" s="13">
        <v>5</v>
      </c>
      <c r="N3784" s="11"/>
      <c r="O3784" s="11" t="s">
        <v>1680</v>
      </c>
      <c r="P3784" s="11"/>
      <c r="Q3784" s="11"/>
      <c r="R3784" s="11" t="s">
        <v>97</v>
      </c>
      <c r="S3784" s="11"/>
      <c r="T3784" s="11" t="s">
        <v>76</v>
      </c>
      <c r="U3784" s="11" t="s">
        <v>7465</v>
      </c>
      <c r="V3784" s="11"/>
      <c r="W3784" s="11" t="s">
        <v>615</v>
      </c>
      <c r="X3784" s="18">
        <v>5.8</v>
      </c>
      <c r="Y3784" s="18"/>
      <c r="Z3784" s="11">
        <f>$B$3784*$X$3784*(100%-$C$15)</f>
        <v>0</v>
      </c>
    </row>
    <row r="3785" spans="1:26" s="10" customFormat="1" ht="39.950000000000003" customHeight="1" x14ac:dyDescent="0.2">
      <c r="A3785" s="11" t="s">
        <v>67</v>
      </c>
      <c r="B3785" s="11"/>
      <c r="C3785" s="11" t="s">
        <v>461</v>
      </c>
      <c r="D3785" s="11" t="s">
        <v>15150</v>
      </c>
      <c r="E3785" s="11" t="s">
        <v>15151</v>
      </c>
      <c r="F3785" s="11" t="s">
        <v>15151</v>
      </c>
      <c r="G3785" s="11"/>
      <c r="H3785" s="11" t="s">
        <v>15152</v>
      </c>
      <c r="I3785" s="11"/>
      <c r="J3785" s="12">
        <v>2021</v>
      </c>
      <c r="K3785" s="11" t="s">
        <v>526</v>
      </c>
      <c r="L3785" s="11" t="s">
        <v>511</v>
      </c>
      <c r="M3785" s="13">
        <v>5</v>
      </c>
      <c r="N3785" s="11"/>
      <c r="O3785" s="11" t="s">
        <v>1680</v>
      </c>
      <c r="P3785" s="11"/>
      <c r="Q3785" s="11"/>
      <c r="R3785" s="11" t="s">
        <v>97</v>
      </c>
      <c r="S3785" s="11"/>
      <c r="T3785" s="11" t="s">
        <v>76</v>
      </c>
      <c r="U3785" s="11" t="s">
        <v>7465</v>
      </c>
      <c r="V3785" s="11"/>
      <c r="W3785" s="11" t="s">
        <v>615</v>
      </c>
      <c r="X3785" s="18">
        <v>5.8</v>
      </c>
      <c r="Y3785" s="18"/>
      <c r="Z3785" s="11">
        <f>$B$3785*$X$3785*(100%-$C$15)</f>
        <v>0</v>
      </c>
    </row>
    <row r="3786" spans="1:26" s="10" customFormat="1" ht="39.950000000000003" customHeight="1" x14ac:dyDescent="0.2">
      <c r="A3786" s="11" t="s">
        <v>67</v>
      </c>
      <c r="B3786" s="11"/>
      <c r="C3786" s="11" t="s">
        <v>461</v>
      </c>
      <c r="D3786" s="11" t="s">
        <v>15153</v>
      </c>
      <c r="E3786" s="11" t="s">
        <v>15154</v>
      </c>
      <c r="F3786" s="11" t="s">
        <v>15154</v>
      </c>
      <c r="G3786" s="11"/>
      <c r="H3786" s="11" t="s">
        <v>15155</v>
      </c>
      <c r="I3786" s="11"/>
      <c r="J3786" s="12">
        <v>2019</v>
      </c>
      <c r="K3786" s="11" t="s">
        <v>7619</v>
      </c>
      <c r="L3786" s="11" t="s">
        <v>511</v>
      </c>
      <c r="M3786" s="13">
        <v>5</v>
      </c>
      <c r="N3786" s="11"/>
      <c r="O3786" s="11" t="s">
        <v>1680</v>
      </c>
      <c r="P3786" s="11"/>
      <c r="Q3786" s="11"/>
      <c r="R3786" s="11" t="s">
        <v>97</v>
      </c>
      <c r="S3786" s="11"/>
      <c r="T3786" s="11" t="s">
        <v>76</v>
      </c>
      <c r="U3786" s="11" t="s">
        <v>7465</v>
      </c>
      <c r="V3786" s="11"/>
      <c r="W3786" s="11" t="s">
        <v>615</v>
      </c>
      <c r="X3786" s="18">
        <v>5.8</v>
      </c>
      <c r="Y3786" s="18"/>
      <c r="Z3786" s="11">
        <f>$B$3786*$X$3786*(100%-$C$15)</f>
        <v>0</v>
      </c>
    </row>
    <row r="3787" spans="1:26" s="10" customFormat="1" ht="39.950000000000003" customHeight="1" x14ac:dyDescent="0.2">
      <c r="A3787" s="11" t="s">
        <v>67</v>
      </c>
      <c r="B3787" s="11"/>
      <c r="C3787" s="11" t="s">
        <v>461</v>
      </c>
      <c r="D3787" s="11" t="s">
        <v>15156</v>
      </c>
      <c r="E3787" s="11" t="s">
        <v>15157</v>
      </c>
      <c r="F3787" s="11" t="s">
        <v>15157</v>
      </c>
      <c r="G3787" s="11"/>
      <c r="H3787" s="11" t="s">
        <v>15158</v>
      </c>
      <c r="I3787" s="11"/>
      <c r="J3787" s="12">
        <v>2019</v>
      </c>
      <c r="K3787" s="11" t="s">
        <v>2010</v>
      </c>
      <c r="L3787" s="11" t="s">
        <v>511</v>
      </c>
      <c r="M3787" s="13">
        <v>2</v>
      </c>
      <c r="N3787" s="11"/>
      <c r="O3787" s="11" t="s">
        <v>1680</v>
      </c>
      <c r="P3787" s="11"/>
      <c r="Q3787" s="11"/>
      <c r="R3787" s="11" t="s">
        <v>97</v>
      </c>
      <c r="S3787" s="11"/>
      <c r="T3787" s="11" t="s">
        <v>76</v>
      </c>
      <c r="U3787" s="11" t="s">
        <v>7465</v>
      </c>
      <c r="V3787" s="11"/>
      <c r="W3787" s="11" t="s">
        <v>615</v>
      </c>
      <c r="X3787" s="18">
        <v>5.8</v>
      </c>
      <c r="Y3787" s="18"/>
      <c r="Z3787" s="11">
        <f>$B$3787*$X$3787*(100%-$C$15)</f>
        <v>0</v>
      </c>
    </row>
    <row r="3788" spans="1:26" s="10" customFormat="1" ht="39.950000000000003" customHeight="1" x14ac:dyDescent="0.2">
      <c r="A3788" s="11" t="s">
        <v>67</v>
      </c>
      <c r="B3788" s="11"/>
      <c r="C3788" s="11" t="s">
        <v>461</v>
      </c>
      <c r="D3788" s="11" t="s">
        <v>15159</v>
      </c>
      <c r="E3788" s="11" t="s">
        <v>15160</v>
      </c>
      <c r="F3788" s="11" t="s">
        <v>15160</v>
      </c>
      <c r="G3788" s="11"/>
      <c r="H3788" s="11" t="s">
        <v>15161</v>
      </c>
      <c r="I3788" s="11"/>
      <c r="J3788" s="12">
        <v>2019</v>
      </c>
      <c r="K3788" s="11" t="s">
        <v>72</v>
      </c>
      <c r="L3788" s="11" t="s">
        <v>511</v>
      </c>
      <c r="M3788" s="13">
        <v>5</v>
      </c>
      <c r="N3788" s="11"/>
      <c r="O3788" s="11" t="s">
        <v>1680</v>
      </c>
      <c r="P3788" s="11"/>
      <c r="Q3788" s="11"/>
      <c r="R3788" s="11" t="s">
        <v>97</v>
      </c>
      <c r="S3788" s="11"/>
      <c r="T3788" s="11" t="s">
        <v>76</v>
      </c>
      <c r="U3788" s="11" t="s">
        <v>7465</v>
      </c>
      <c r="V3788" s="11"/>
      <c r="W3788" s="11" t="s">
        <v>615</v>
      </c>
      <c r="X3788" s="18">
        <v>5.8</v>
      </c>
      <c r="Y3788" s="18"/>
      <c r="Z3788" s="11">
        <f>$B$3788*$X$3788*(100%-$C$15)</f>
        <v>0</v>
      </c>
    </row>
    <row r="3789" spans="1:26" s="10" customFormat="1" ht="39.950000000000003" customHeight="1" x14ac:dyDescent="0.2">
      <c r="A3789" s="11" t="s">
        <v>67</v>
      </c>
      <c r="B3789" s="11"/>
      <c r="C3789" s="11" t="s">
        <v>461</v>
      </c>
      <c r="D3789" s="11" t="s">
        <v>15162</v>
      </c>
      <c r="E3789" s="11" t="s">
        <v>15163</v>
      </c>
      <c r="F3789" s="11" t="s">
        <v>15163</v>
      </c>
      <c r="G3789" s="11"/>
      <c r="H3789" s="11" t="s">
        <v>15164</v>
      </c>
      <c r="I3789" s="11"/>
      <c r="J3789" s="12">
        <v>2019</v>
      </c>
      <c r="K3789" s="11" t="s">
        <v>526</v>
      </c>
      <c r="L3789" s="11" t="s">
        <v>511</v>
      </c>
      <c r="M3789" s="13">
        <v>2</v>
      </c>
      <c r="N3789" s="11"/>
      <c r="O3789" s="11" t="s">
        <v>1680</v>
      </c>
      <c r="P3789" s="11"/>
      <c r="Q3789" s="11"/>
      <c r="R3789" s="11" t="s">
        <v>97</v>
      </c>
      <c r="S3789" s="11"/>
      <c r="T3789" s="11" t="s">
        <v>76</v>
      </c>
      <c r="U3789" s="11" t="s">
        <v>7465</v>
      </c>
      <c r="V3789" s="11" t="s">
        <v>15165</v>
      </c>
      <c r="W3789" s="11" t="s">
        <v>615</v>
      </c>
      <c r="X3789" s="18">
        <v>5.8</v>
      </c>
      <c r="Y3789" s="18"/>
      <c r="Z3789" s="11">
        <f>$B$3789*$X$3789*(100%-$C$15)</f>
        <v>0</v>
      </c>
    </row>
    <row r="3790" spans="1:26" s="10" customFormat="1" ht="39.950000000000003" customHeight="1" x14ac:dyDescent="0.2">
      <c r="A3790" s="11" t="s">
        <v>67</v>
      </c>
      <c r="B3790" s="11"/>
      <c r="C3790" s="11" t="s">
        <v>461</v>
      </c>
      <c r="D3790" s="11" t="s">
        <v>15166</v>
      </c>
      <c r="E3790" s="11" t="s">
        <v>15167</v>
      </c>
      <c r="F3790" s="11" t="s">
        <v>15167</v>
      </c>
      <c r="G3790" s="11"/>
      <c r="H3790" s="11" t="s">
        <v>15168</v>
      </c>
      <c r="I3790" s="11"/>
      <c r="J3790" s="12">
        <v>2021</v>
      </c>
      <c r="K3790" s="11" t="s">
        <v>526</v>
      </c>
      <c r="L3790" s="11" t="s">
        <v>511</v>
      </c>
      <c r="M3790" s="13">
        <v>5</v>
      </c>
      <c r="N3790" s="11"/>
      <c r="O3790" s="11" t="s">
        <v>1680</v>
      </c>
      <c r="P3790" s="11"/>
      <c r="Q3790" s="11"/>
      <c r="R3790" s="11" t="s">
        <v>97</v>
      </c>
      <c r="S3790" s="11"/>
      <c r="T3790" s="11" t="s">
        <v>76</v>
      </c>
      <c r="U3790" s="11" t="s">
        <v>7465</v>
      </c>
      <c r="V3790" s="11" t="s">
        <v>15169</v>
      </c>
      <c r="W3790" s="11" t="s">
        <v>615</v>
      </c>
      <c r="X3790" s="18">
        <v>5.8</v>
      </c>
      <c r="Y3790" s="18"/>
      <c r="Z3790" s="11">
        <f>$B$3790*$X$3790*(100%-$C$15)</f>
        <v>0</v>
      </c>
    </row>
    <row r="3791" spans="1:26" s="10" customFormat="1" ht="39.950000000000003" customHeight="1" x14ac:dyDescent="0.2">
      <c r="A3791" s="11" t="s">
        <v>67</v>
      </c>
      <c r="B3791" s="11"/>
      <c r="C3791" s="11" t="s">
        <v>461</v>
      </c>
      <c r="D3791" s="11" t="s">
        <v>15170</v>
      </c>
      <c r="E3791" s="11" t="s">
        <v>15171</v>
      </c>
      <c r="F3791" s="11"/>
      <c r="G3791" s="11"/>
      <c r="H3791" s="11" t="s">
        <v>15172</v>
      </c>
      <c r="I3791" s="11"/>
      <c r="J3791" s="12">
        <v>2021</v>
      </c>
      <c r="K3791" s="11" t="s">
        <v>72</v>
      </c>
      <c r="L3791" s="11" t="s">
        <v>15117</v>
      </c>
      <c r="M3791" s="13">
        <v>1</v>
      </c>
      <c r="N3791" s="11"/>
      <c r="O3791" s="11" t="s">
        <v>1515</v>
      </c>
      <c r="P3791" s="11"/>
      <c r="Q3791" s="11"/>
      <c r="R3791" s="11" t="s">
        <v>75</v>
      </c>
      <c r="S3791" s="11"/>
      <c r="T3791" s="11" t="s">
        <v>76</v>
      </c>
      <c r="U3791" s="11" t="s">
        <v>7465</v>
      </c>
      <c r="V3791" s="11"/>
      <c r="W3791" s="11"/>
      <c r="X3791" s="18">
        <v>4.2</v>
      </c>
      <c r="Y3791" s="18"/>
      <c r="Z3791" s="11">
        <f>$B$3791*$X$3791*(100%-$C$15)</f>
        <v>0</v>
      </c>
    </row>
    <row r="3792" spans="1:26" s="10" customFormat="1" ht="39.950000000000003" customHeight="1" x14ac:dyDescent="0.2">
      <c r="A3792" s="11" t="s">
        <v>67</v>
      </c>
      <c r="B3792" s="11"/>
      <c r="C3792" s="11" t="s">
        <v>1493</v>
      </c>
      <c r="D3792" s="11" t="s">
        <v>15173</v>
      </c>
      <c r="E3792" s="11" t="s">
        <v>15174</v>
      </c>
      <c r="F3792" s="11" t="s">
        <v>15174</v>
      </c>
      <c r="G3792" s="11"/>
      <c r="H3792" s="11" t="s">
        <v>15175</v>
      </c>
      <c r="I3792" s="11"/>
      <c r="J3792" s="12">
        <v>2021</v>
      </c>
      <c r="K3792" s="11" t="s">
        <v>330</v>
      </c>
      <c r="L3792" s="11" t="s">
        <v>1497</v>
      </c>
      <c r="M3792" s="13">
        <v>5</v>
      </c>
      <c r="N3792" s="11"/>
      <c r="O3792" s="11" t="s">
        <v>15176</v>
      </c>
      <c r="P3792" s="11"/>
      <c r="Q3792" s="11"/>
      <c r="R3792" s="11" t="s">
        <v>75</v>
      </c>
      <c r="S3792" s="11"/>
      <c r="T3792" s="11" t="s">
        <v>76</v>
      </c>
      <c r="U3792" s="11" t="s">
        <v>7465</v>
      </c>
      <c r="V3792" s="11"/>
      <c r="W3792" s="11"/>
      <c r="X3792" s="18">
        <v>4.8</v>
      </c>
      <c r="Y3792" s="18"/>
      <c r="Z3792" s="11">
        <f>$B$3792*$X$3792*(100%-$C$15)</f>
        <v>0</v>
      </c>
    </row>
    <row r="3793" spans="1:26" s="10" customFormat="1" ht="39.950000000000003" customHeight="1" x14ac:dyDescent="0.2">
      <c r="A3793" s="11" t="s">
        <v>67</v>
      </c>
      <c r="B3793" s="11"/>
      <c r="C3793" s="11" t="s">
        <v>1493</v>
      </c>
      <c r="D3793" s="11" t="s">
        <v>15177</v>
      </c>
      <c r="E3793" s="11" t="s">
        <v>15178</v>
      </c>
      <c r="F3793" s="11" t="s">
        <v>15178</v>
      </c>
      <c r="G3793" s="11"/>
      <c r="H3793" s="11" t="s">
        <v>15179</v>
      </c>
      <c r="I3793" s="11"/>
      <c r="J3793" s="12">
        <v>2020</v>
      </c>
      <c r="K3793" s="11" t="s">
        <v>330</v>
      </c>
      <c r="L3793" s="11" t="s">
        <v>1497</v>
      </c>
      <c r="M3793" s="13">
        <v>5</v>
      </c>
      <c r="N3793" s="11"/>
      <c r="O3793" s="11" t="s">
        <v>15176</v>
      </c>
      <c r="P3793" s="11"/>
      <c r="Q3793" s="11"/>
      <c r="R3793" s="11" t="s">
        <v>75</v>
      </c>
      <c r="S3793" s="11"/>
      <c r="T3793" s="11" t="s">
        <v>76</v>
      </c>
      <c r="U3793" s="11" t="s">
        <v>7465</v>
      </c>
      <c r="V3793" s="11" t="s">
        <v>15180</v>
      </c>
      <c r="W3793" s="11"/>
      <c r="X3793" s="18">
        <v>4.8</v>
      </c>
      <c r="Y3793" s="18"/>
      <c r="Z3793" s="11">
        <f>$B$3793*$X$3793*(100%-$C$15)</f>
        <v>0</v>
      </c>
    </row>
    <row r="3794" spans="1:26" s="10" customFormat="1" ht="39.950000000000003" customHeight="1" x14ac:dyDescent="0.2">
      <c r="A3794" s="11" t="s">
        <v>67</v>
      </c>
      <c r="B3794" s="11"/>
      <c r="C3794" s="11" t="s">
        <v>461</v>
      </c>
      <c r="D3794" s="11" t="s">
        <v>15181</v>
      </c>
      <c r="E3794" s="11" t="s">
        <v>15182</v>
      </c>
      <c r="F3794" s="11"/>
      <c r="G3794" s="11"/>
      <c r="H3794" s="11" t="s">
        <v>15183</v>
      </c>
      <c r="I3794" s="11"/>
      <c r="J3794" s="12">
        <v>2019</v>
      </c>
      <c r="K3794" s="11" t="s">
        <v>526</v>
      </c>
      <c r="L3794" s="11" t="s">
        <v>511</v>
      </c>
      <c r="M3794" s="13">
        <v>2</v>
      </c>
      <c r="N3794" s="11"/>
      <c r="O3794" s="11" t="s">
        <v>1680</v>
      </c>
      <c r="P3794" s="11"/>
      <c r="Q3794" s="11"/>
      <c r="R3794" s="11" t="s">
        <v>15184</v>
      </c>
      <c r="S3794" s="11"/>
      <c r="T3794" s="11" t="s">
        <v>76</v>
      </c>
      <c r="U3794" s="11" t="s">
        <v>7465</v>
      </c>
      <c r="V3794" s="11"/>
      <c r="W3794" s="11" t="s">
        <v>615</v>
      </c>
      <c r="X3794" s="18">
        <v>5.8</v>
      </c>
      <c r="Y3794" s="18"/>
      <c r="Z3794" s="11">
        <f>$B$3794*$X$3794*(100%-$C$15)</f>
        <v>0</v>
      </c>
    </row>
    <row r="3795" spans="1:26" s="10" customFormat="1" ht="39.950000000000003" customHeight="1" x14ac:dyDescent="0.2">
      <c r="A3795" s="11" t="s">
        <v>67</v>
      </c>
      <c r="B3795" s="11"/>
      <c r="C3795" s="11" t="s">
        <v>461</v>
      </c>
      <c r="D3795" s="11" t="s">
        <v>15185</v>
      </c>
      <c r="E3795" s="11" t="s">
        <v>15186</v>
      </c>
      <c r="F3795" s="11" t="s">
        <v>15187</v>
      </c>
      <c r="G3795" s="11"/>
      <c r="H3795" s="11" t="s">
        <v>15188</v>
      </c>
      <c r="I3795" s="11"/>
      <c r="J3795" s="12">
        <v>2019</v>
      </c>
      <c r="K3795" s="11" t="s">
        <v>2010</v>
      </c>
      <c r="L3795" s="11" t="s">
        <v>511</v>
      </c>
      <c r="M3795" s="13">
        <v>2</v>
      </c>
      <c r="N3795" s="11"/>
      <c r="O3795" s="11" t="s">
        <v>1680</v>
      </c>
      <c r="P3795" s="11"/>
      <c r="Q3795" s="11"/>
      <c r="R3795" s="11" t="s">
        <v>15184</v>
      </c>
      <c r="S3795" s="11"/>
      <c r="T3795" s="11" t="s">
        <v>76</v>
      </c>
      <c r="U3795" s="11" t="s">
        <v>7465</v>
      </c>
      <c r="V3795" s="11" t="s">
        <v>15189</v>
      </c>
      <c r="W3795" s="11" t="s">
        <v>615</v>
      </c>
      <c r="X3795" s="18">
        <v>5.8</v>
      </c>
      <c r="Y3795" s="18"/>
      <c r="Z3795" s="11">
        <f>$B$3795*$X$3795*(100%-$C$15)</f>
        <v>0</v>
      </c>
    </row>
    <row r="3796" spans="1:26" s="10" customFormat="1" ht="39.950000000000003" customHeight="1" x14ac:dyDescent="0.2">
      <c r="A3796" s="11" t="s">
        <v>67</v>
      </c>
      <c r="B3796" s="11"/>
      <c r="C3796" s="11" t="s">
        <v>461</v>
      </c>
      <c r="D3796" s="11" t="s">
        <v>15190</v>
      </c>
      <c r="E3796" s="11" t="s">
        <v>15191</v>
      </c>
      <c r="F3796" s="11"/>
      <c r="G3796" s="11"/>
      <c r="H3796" s="11" t="s">
        <v>15192</v>
      </c>
      <c r="I3796" s="11"/>
      <c r="J3796" s="12">
        <v>2019</v>
      </c>
      <c r="K3796" s="11" t="s">
        <v>7619</v>
      </c>
      <c r="L3796" s="11" t="s">
        <v>511</v>
      </c>
      <c r="M3796" s="13">
        <v>5</v>
      </c>
      <c r="N3796" s="11"/>
      <c r="O3796" s="11" t="s">
        <v>1680</v>
      </c>
      <c r="P3796" s="11"/>
      <c r="Q3796" s="11"/>
      <c r="R3796" s="11" t="s">
        <v>15184</v>
      </c>
      <c r="S3796" s="11"/>
      <c r="T3796" s="11" t="s">
        <v>76</v>
      </c>
      <c r="U3796" s="11" t="s">
        <v>7465</v>
      </c>
      <c r="V3796" s="11"/>
      <c r="W3796" s="11" t="s">
        <v>615</v>
      </c>
      <c r="X3796" s="18">
        <v>5.8</v>
      </c>
      <c r="Y3796" s="18"/>
      <c r="Z3796" s="11">
        <f>$B$3796*$X$3796*(100%-$C$15)</f>
        <v>0</v>
      </c>
    </row>
    <row r="3797" spans="1:26" s="10" customFormat="1" ht="39.950000000000003" customHeight="1" x14ac:dyDescent="0.2">
      <c r="A3797" s="11" t="s">
        <v>67</v>
      </c>
      <c r="B3797" s="11"/>
      <c r="C3797" s="11" t="s">
        <v>461</v>
      </c>
      <c r="D3797" s="11" t="s">
        <v>15193</v>
      </c>
      <c r="E3797" s="11" t="s">
        <v>15194</v>
      </c>
      <c r="F3797" s="11" t="s">
        <v>15195</v>
      </c>
      <c r="G3797" s="11"/>
      <c r="H3797" s="11" t="s">
        <v>15196</v>
      </c>
      <c r="I3797" s="11"/>
      <c r="J3797" s="12">
        <v>2019</v>
      </c>
      <c r="K3797" s="11" t="s">
        <v>526</v>
      </c>
      <c r="L3797" s="11" t="s">
        <v>3651</v>
      </c>
      <c r="M3797" s="13">
        <v>5</v>
      </c>
      <c r="N3797" s="11"/>
      <c r="O3797" s="11" t="s">
        <v>1680</v>
      </c>
      <c r="P3797" s="11"/>
      <c r="Q3797" s="11"/>
      <c r="R3797" s="11" t="s">
        <v>15184</v>
      </c>
      <c r="S3797" s="11"/>
      <c r="T3797" s="11" t="s">
        <v>76</v>
      </c>
      <c r="U3797" s="11" t="s">
        <v>7465</v>
      </c>
      <c r="V3797" s="11" t="s">
        <v>15197</v>
      </c>
      <c r="W3797" s="11" t="s">
        <v>615</v>
      </c>
      <c r="X3797" s="18">
        <v>5.8</v>
      </c>
      <c r="Y3797" s="18"/>
      <c r="Z3797" s="11">
        <f>$B$3797*$X$3797*(100%-$C$15)</f>
        <v>0</v>
      </c>
    </row>
    <row r="3798" spans="1:26" s="10" customFormat="1" ht="39.950000000000003" customHeight="1" x14ac:dyDescent="0.2">
      <c r="A3798" s="11" t="s">
        <v>67</v>
      </c>
      <c r="B3798" s="11"/>
      <c r="C3798" s="11" t="s">
        <v>1493</v>
      </c>
      <c r="D3798" s="11" t="s">
        <v>15198</v>
      </c>
      <c r="E3798" s="11" t="s">
        <v>15199</v>
      </c>
      <c r="F3798" s="11" t="s">
        <v>15199</v>
      </c>
      <c r="G3798" s="11"/>
      <c r="H3798" s="11" t="s">
        <v>15200</v>
      </c>
      <c r="I3798" s="11"/>
      <c r="J3798" s="12">
        <v>2017</v>
      </c>
      <c r="K3798" s="11" t="s">
        <v>330</v>
      </c>
      <c r="L3798" s="11" t="s">
        <v>1497</v>
      </c>
      <c r="M3798" s="13">
        <v>5</v>
      </c>
      <c r="N3798" s="11"/>
      <c r="O3798" s="11" t="s">
        <v>15176</v>
      </c>
      <c r="P3798" s="11"/>
      <c r="Q3798" s="11"/>
      <c r="R3798" s="11" t="s">
        <v>75</v>
      </c>
      <c r="S3798" s="11"/>
      <c r="T3798" s="11" t="s">
        <v>76</v>
      </c>
      <c r="U3798" s="11" t="s">
        <v>7465</v>
      </c>
      <c r="V3798" s="11" t="s">
        <v>15180</v>
      </c>
      <c r="W3798" s="11" t="s">
        <v>615</v>
      </c>
      <c r="X3798" s="18">
        <v>5.5</v>
      </c>
      <c r="Y3798" s="18"/>
      <c r="Z3798" s="11">
        <f>$B$3798*$X$3798*(100%-$C$15)</f>
        <v>0</v>
      </c>
    </row>
    <row r="3799" spans="1:26" s="10" customFormat="1" ht="39.950000000000003" customHeight="1" x14ac:dyDescent="0.2">
      <c r="A3799" s="11" t="s">
        <v>67</v>
      </c>
      <c r="B3799" s="11"/>
      <c r="C3799" s="11" t="s">
        <v>1493</v>
      </c>
      <c r="D3799" s="11" t="s">
        <v>15201</v>
      </c>
      <c r="E3799" s="11" t="s">
        <v>15202</v>
      </c>
      <c r="F3799" s="11" t="s">
        <v>15202</v>
      </c>
      <c r="G3799" s="11"/>
      <c r="H3799" s="11" t="s">
        <v>15203</v>
      </c>
      <c r="I3799" s="11"/>
      <c r="J3799" s="12">
        <v>2021</v>
      </c>
      <c r="K3799" s="11" t="s">
        <v>330</v>
      </c>
      <c r="L3799" s="11" t="s">
        <v>1497</v>
      </c>
      <c r="M3799" s="13">
        <v>5</v>
      </c>
      <c r="N3799" s="11"/>
      <c r="O3799" s="11" t="s">
        <v>15176</v>
      </c>
      <c r="P3799" s="11"/>
      <c r="Q3799" s="11"/>
      <c r="R3799" s="11" t="s">
        <v>75</v>
      </c>
      <c r="S3799" s="11"/>
      <c r="T3799" s="11" t="s">
        <v>76</v>
      </c>
      <c r="U3799" s="11" t="s">
        <v>7465</v>
      </c>
      <c r="V3799" s="11" t="s">
        <v>15180</v>
      </c>
      <c r="W3799" s="11"/>
      <c r="X3799" s="18">
        <v>4.8</v>
      </c>
      <c r="Y3799" s="18"/>
      <c r="Z3799" s="11">
        <f>$B$3799*$X$3799*(100%-$C$15)</f>
        <v>0</v>
      </c>
    </row>
    <row r="3800" spans="1:26" s="10" customFormat="1" ht="39.950000000000003" customHeight="1" x14ac:dyDescent="0.2">
      <c r="A3800" s="11" t="s">
        <v>67</v>
      </c>
      <c r="B3800" s="11"/>
      <c r="C3800" s="11" t="s">
        <v>1493</v>
      </c>
      <c r="D3800" s="11" t="s">
        <v>15204</v>
      </c>
      <c r="E3800" s="11" t="s">
        <v>15205</v>
      </c>
      <c r="F3800" s="11" t="s">
        <v>15205</v>
      </c>
      <c r="G3800" s="11"/>
      <c r="H3800" s="11" t="s">
        <v>15206</v>
      </c>
      <c r="I3800" s="11"/>
      <c r="J3800" s="12">
        <v>2021</v>
      </c>
      <c r="K3800" s="11" t="s">
        <v>7619</v>
      </c>
      <c r="L3800" s="11" t="s">
        <v>1497</v>
      </c>
      <c r="M3800" s="13">
        <v>2</v>
      </c>
      <c r="N3800" s="11"/>
      <c r="O3800" s="11" t="s">
        <v>861</v>
      </c>
      <c r="P3800" s="11"/>
      <c r="Q3800" s="11"/>
      <c r="R3800" s="11" t="s">
        <v>75</v>
      </c>
      <c r="S3800" s="11"/>
      <c r="T3800" s="11" t="s">
        <v>76</v>
      </c>
      <c r="U3800" s="11" t="s">
        <v>7465</v>
      </c>
      <c r="V3800" s="11" t="s">
        <v>15180</v>
      </c>
      <c r="W3800" s="11"/>
      <c r="X3800" s="18">
        <v>4.8</v>
      </c>
      <c r="Y3800" s="18"/>
      <c r="Z3800" s="11">
        <f>$B$3800*$X$3800*(100%-$C$15)</f>
        <v>0</v>
      </c>
    </row>
    <row r="3801" spans="1:26" s="10" customFormat="1" ht="39.950000000000003" customHeight="1" x14ac:dyDescent="0.2">
      <c r="A3801" s="11" t="s">
        <v>67</v>
      </c>
      <c r="B3801" s="11"/>
      <c r="C3801" s="11" t="s">
        <v>461</v>
      </c>
      <c r="D3801" s="11" t="s">
        <v>15207</v>
      </c>
      <c r="E3801" s="11" t="s">
        <v>15208</v>
      </c>
      <c r="F3801" s="11"/>
      <c r="G3801" s="11"/>
      <c r="H3801" s="11" t="s">
        <v>15209</v>
      </c>
      <c r="I3801" s="11"/>
      <c r="J3801" s="12">
        <v>2019</v>
      </c>
      <c r="K3801" s="11" t="s">
        <v>7619</v>
      </c>
      <c r="L3801" s="11" t="s">
        <v>511</v>
      </c>
      <c r="M3801" s="13">
        <v>5</v>
      </c>
      <c r="N3801" s="11"/>
      <c r="O3801" s="11" t="s">
        <v>1680</v>
      </c>
      <c r="P3801" s="11"/>
      <c r="Q3801" s="11"/>
      <c r="R3801" s="11" t="s">
        <v>97</v>
      </c>
      <c r="S3801" s="11"/>
      <c r="T3801" s="11" t="s">
        <v>76</v>
      </c>
      <c r="U3801" s="11" t="s">
        <v>7465</v>
      </c>
      <c r="V3801" s="11"/>
      <c r="W3801" s="11" t="s">
        <v>615</v>
      </c>
      <c r="X3801" s="18">
        <v>5.8</v>
      </c>
      <c r="Y3801" s="18"/>
      <c r="Z3801" s="11">
        <f>$B$3801*$X$3801*(100%-$C$15)</f>
        <v>0</v>
      </c>
    </row>
    <row r="3802" spans="1:26" s="10" customFormat="1" ht="39.950000000000003" customHeight="1" x14ac:dyDescent="0.2">
      <c r="A3802" s="11" t="s">
        <v>67</v>
      </c>
      <c r="B3802" s="11"/>
      <c r="C3802" s="11" t="s">
        <v>461</v>
      </c>
      <c r="D3802" s="11" t="s">
        <v>15210</v>
      </c>
      <c r="E3802" s="11" t="s">
        <v>15211</v>
      </c>
      <c r="F3802" s="11"/>
      <c r="G3802" s="11"/>
      <c r="H3802" s="11" t="s">
        <v>15212</v>
      </c>
      <c r="I3802" s="11"/>
      <c r="J3802" s="12">
        <v>2019</v>
      </c>
      <c r="K3802" s="11" t="s">
        <v>2010</v>
      </c>
      <c r="L3802" s="11" t="s">
        <v>511</v>
      </c>
      <c r="M3802" s="13">
        <v>5</v>
      </c>
      <c r="N3802" s="11"/>
      <c r="O3802" s="11" t="s">
        <v>1680</v>
      </c>
      <c r="P3802" s="11"/>
      <c r="Q3802" s="11"/>
      <c r="R3802" s="11" t="s">
        <v>97</v>
      </c>
      <c r="S3802" s="11"/>
      <c r="T3802" s="11" t="s">
        <v>76</v>
      </c>
      <c r="U3802" s="11" t="s">
        <v>7465</v>
      </c>
      <c r="V3802" s="11"/>
      <c r="W3802" s="11" t="s">
        <v>615</v>
      </c>
      <c r="X3802" s="18">
        <v>5.8</v>
      </c>
      <c r="Y3802" s="18"/>
      <c r="Z3802" s="11">
        <f>$B$3802*$X$3802*(100%-$C$15)</f>
        <v>0</v>
      </c>
    </row>
    <row r="3803" spans="1:26" s="10" customFormat="1" ht="39.950000000000003" customHeight="1" x14ac:dyDescent="0.2">
      <c r="A3803" s="11" t="s">
        <v>67</v>
      </c>
      <c r="B3803" s="11"/>
      <c r="C3803" s="11" t="s">
        <v>461</v>
      </c>
      <c r="D3803" s="11" t="s">
        <v>15213</v>
      </c>
      <c r="E3803" s="11" t="s">
        <v>15214</v>
      </c>
      <c r="F3803" s="11"/>
      <c r="G3803" s="11"/>
      <c r="H3803" s="11" t="s">
        <v>15215</v>
      </c>
      <c r="I3803" s="11"/>
      <c r="J3803" s="12">
        <v>2019</v>
      </c>
      <c r="K3803" s="11" t="s">
        <v>7619</v>
      </c>
      <c r="L3803" s="11" t="s">
        <v>511</v>
      </c>
      <c r="M3803" s="13">
        <v>5</v>
      </c>
      <c r="N3803" s="11"/>
      <c r="O3803" s="11" t="s">
        <v>1680</v>
      </c>
      <c r="P3803" s="11"/>
      <c r="Q3803" s="11"/>
      <c r="R3803" s="11" t="s">
        <v>97</v>
      </c>
      <c r="S3803" s="11"/>
      <c r="T3803" s="11" t="s">
        <v>76</v>
      </c>
      <c r="U3803" s="11" t="s">
        <v>7465</v>
      </c>
      <c r="V3803" s="11"/>
      <c r="W3803" s="11" t="s">
        <v>615</v>
      </c>
      <c r="X3803" s="18">
        <v>5.8</v>
      </c>
      <c r="Y3803" s="18"/>
      <c r="Z3803" s="11">
        <f>$B$3803*$X$3803*(100%-$C$15)</f>
        <v>0</v>
      </c>
    </row>
    <row r="3804" spans="1:26" s="10" customFormat="1" ht="39.950000000000003" customHeight="1" x14ac:dyDescent="0.2">
      <c r="A3804" s="11" t="s">
        <v>67</v>
      </c>
      <c r="B3804" s="11"/>
      <c r="C3804" s="11" t="s">
        <v>461</v>
      </c>
      <c r="D3804" s="11" t="s">
        <v>15216</v>
      </c>
      <c r="E3804" s="11" t="s">
        <v>15217</v>
      </c>
      <c r="F3804" s="11"/>
      <c r="G3804" s="11"/>
      <c r="H3804" s="11" t="s">
        <v>15218</v>
      </c>
      <c r="I3804" s="11"/>
      <c r="J3804" s="12">
        <v>2019</v>
      </c>
      <c r="K3804" s="11" t="s">
        <v>7619</v>
      </c>
      <c r="L3804" s="11" t="s">
        <v>3651</v>
      </c>
      <c r="M3804" s="13">
        <v>5</v>
      </c>
      <c r="N3804" s="11"/>
      <c r="O3804" s="11" t="s">
        <v>1680</v>
      </c>
      <c r="P3804" s="11"/>
      <c r="Q3804" s="11"/>
      <c r="R3804" s="11" t="s">
        <v>97</v>
      </c>
      <c r="S3804" s="11"/>
      <c r="T3804" s="11" t="s">
        <v>76</v>
      </c>
      <c r="U3804" s="11" t="s">
        <v>7465</v>
      </c>
      <c r="V3804" s="11" t="s">
        <v>15219</v>
      </c>
      <c r="W3804" s="11" t="s">
        <v>615</v>
      </c>
      <c r="X3804" s="18">
        <v>5.8</v>
      </c>
      <c r="Y3804" s="18"/>
      <c r="Z3804" s="11">
        <f>$B$3804*$X$3804*(100%-$C$15)</f>
        <v>0</v>
      </c>
    </row>
    <row r="3805" spans="1:26" s="10" customFormat="1" ht="39.950000000000003" customHeight="1" x14ac:dyDescent="0.2">
      <c r="A3805" s="11" t="s">
        <v>67</v>
      </c>
      <c r="B3805" s="11"/>
      <c r="C3805" s="11" t="s">
        <v>461</v>
      </c>
      <c r="D3805" s="11" t="s">
        <v>15220</v>
      </c>
      <c r="E3805" s="11" t="s">
        <v>15221</v>
      </c>
      <c r="F3805" s="11"/>
      <c r="G3805" s="11"/>
      <c r="H3805" s="11" t="s">
        <v>15222</v>
      </c>
      <c r="I3805" s="11"/>
      <c r="J3805" s="12">
        <v>2019</v>
      </c>
      <c r="K3805" s="11" t="s">
        <v>7619</v>
      </c>
      <c r="L3805" s="11" t="s">
        <v>511</v>
      </c>
      <c r="M3805" s="13">
        <v>5</v>
      </c>
      <c r="N3805" s="11"/>
      <c r="O3805" s="11" t="s">
        <v>1680</v>
      </c>
      <c r="P3805" s="11"/>
      <c r="Q3805" s="11"/>
      <c r="R3805" s="11" t="s">
        <v>97</v>
      </c>
      <c r="S3805" s="11"/>
      <c r="T3805" s="11" t="s">
        <v>76</v>
      </c>
      <c r="U3805" s="11" t="s">
        <v>7465</v>
      </c>
      <c r="V3805" s="11"/>
      <c r="W3805" s="11" t="s">
        <v>615</v>
      </c>
      <c r="X3805" s="18">
        <v>5.8</v>
      </c>
      <c r="Y3805" s="18"/>
      <c r="Z3805" s="11">
        <f>$B$3805*$X$3805*(100%-$C$15)</f>
        <v>0</v>
      </c>
    </row>
    <row r="3806" spans="1:26" s="10" customFormat="1" ht="39.950000000000003" customHeight="1" x14ac:dyDescent="0.2">
      <c r="A3806" s="11" t="s">
        <v>67</v>
      </c>
      <c r="B3806" s="11"/>
      <c r="C3806" s="11" t="s">
        <v>461</v>
      </c>
      <c r="D3806" s="11" t="s">
        <v>15223</v>
      </c>
      <c r="E3806" s="11" t="s">
        <v>15224</v>
      </c>
      <c r="F3806" s="11" t="s">
        <v>15224</v>
      </c>
      <c r="G3806" s="11"/>
      <c r="H3806" s="11" t="s">
        <v>15225</v>
      </c>
      <c r="I3806" s="11"/>
      <c r="J3806" s="12">
        <v>2019</v>
      </c>
      <c r="K3806" s="11" t="s">
        <v>526</v>
      </c>
      <c r="L3806" s="11" t="s">
        <v>511</v>
      </c>
      <c r="M3806" s="13">
        <v>5</v>
      </c>
      <c r="N3806" s="11"/>
      <c r="O3806" s="11" t="s">
        <v>1680</v>
      </c>
      <c r="P3806" s="11"/>
      <c r="Q3806" s="11"/>
      <c r="R3806" s="11" t="s">
        <v>97</v>
      </c>
      <c r="S3806" s="11"/>
      <c r="T3806" s="11" t="s">
        <v>76</v>
      </c>
      <c r="U3806" s="11" t="s">
        <v>7465</v>
      </c>
      <c r="V3806" s="11"/>
      <c r="W3806" s="11" t="s">
        <v>615</v>
      </c>
      <c r="X3806" s="18">
        <v>5.8</v>
      </c>
      <c r="Y3806" s="18"/>
      <c r="Z3806" s="11">
        <f>$B$3806*$X$3806*(100%-$C$15)</f>
        <v>0</v>
      </c>
    </row>
    <row r="3807" spans="1:26" s="10" customFormat="1" ht="39.950000000000003" customHeight="1" x14ac:dyDescent="0.2">
      <c r="A3807" s="11" t="s">
        <v>67</v>
      </c>
      <c r="B3807" s="11"/>
      <c r="C3807" s="11" t="s">
        <v>461</v>
      </c>
      <c r="D3807" s="11" t="s">
        <v>15226</v>
      </c>
      <c r="E3807" s="11" t="s">
        <v>15227</v>
      </c>
      <c r="F3807" s="11"/>
      <c r="G3807" s="11"/>
      <c r="H3807" s="11" t="s">
        <v>15228</v>
      </c>
      <c r="I3807" s="11"/>
      <c r="J3807" s="12">
        <v>2019</v>
      </c>
      <c r="K3807" s="11" t="s">
        <v>7619</v>
      </c>
      <c r="L3807" s="11" t="s">
        <v>511</v>
      </c>
      <c r="M3807" s="13">
        <v>5</v>
      </c>
      <c r="N3807" s="11"/>
      <c r="O3807" s="11" t="s">
        <v>1680</v>
      </c>
      <c r="P3807" s="11"/>
      <c r="Q3807" s="11"/>
      <c r="R3807" s="11" t="s">
        <v>97</v>
      </c>
      <c r="S3807" s="11"/>
      <c r="T3807" s="11" t="s">
        <v>76</v>
      </c>
      <c r="U3807" s="11" t="s">
        <v>7465</v>
      </c>
      <c r="V3807" s="11"/>
      <c r="W3807" s="11" t="s">
        <v>615</v>
      </c>
      <c r="X3807" s="18">
        <v>5.8</v>
      </c>
      <c r="Y3807" s="18"/>
      <c r="Z3807" s="11">
        <f>$B$3807*$X$3807*(100%-$C$15)</f>
        <v>0</v>
      </c>
    </row>
    <row r="3808" spans="1:26" s="10" customFormat="1" ht="39.950000000000003" customHeight="1" x14ac:dyDescent="0.2">
      <c r="A3808" s="11" t="s">
        <v>67</v>
      </c>
      <c r="B3808" s="11"/>
      <c r="C3808" s="11" t="s">
        <v>461</v>
      </c>
      <c r="D3808" s="11" t="s">
        <v>15229</v>
      </c>
      <c r="E3808" s="11" t="s">
        <v>15230</v>
      </c>
      <c r="F3808" s="11" t="s">
        <v>15230</v>
      </c>
      <c r="G3808" s="11"/>
      <c r="H3808" s="11" t="s">
        <v>15231</v>
      </c>
      <c r="I3808" s="11"/>
      <c r="J3808" s="12">
        <v>2019</v>
      </c>
      <c r="K3808" s="11" t="s">
        <v>7619</v>
      </c>
      <c r="L3808" s="11" t="s">
        <v>511</v>
      </c>
      <c r="M3808" s="13">
        <v>5</v>
      </c>
      <c r="N3808" s="11"/>
      <c r="O3808" s="11" t="s">
        <v>1680</v>
      </c>
      <c r="P3808" s="11"/>
      <c r="Q3808" s="11"/>
      <c r="R3808" s="11" t="s">
        <v>97</v>
      </c>
      <c r="S3808" s="11"/>
      <c r="T3808" s="11" t="s">
        <v>76</v>
      </c>
      <c r="U3808" s="11" t="s">
        <v>7465</v>
      </c>
      <c r="V3808" s="11"/>
      <c r="W3808" s="11" t="s">
        <v>615</v>
      </c>
      <c r="X3808" s="18">
        <v>5.8</v>
      </c>
      <c r="Y3808" s="18"/>
      <c r="Z3808" s="11">
        <f>$B$3808*$X$3808*(100%-$C$15)</f>
        <v>0</v>
      </c>
    </row>
    <row r="3809" spans="1:26" s="10" customFormat="1" ht="39.950000000000003" customHeight="1" x14ac:dyDescent="0.2">
      <c r="A3809" s="11" t="s">
        <v>67</v>
      </c>
      <c r="B3809" s="11"/>
      <c r="C3809" s="11" t="s">
        <v>461</v>
      </c>
      <c r="D3809" s="11" t="s">
        <v>15232</v>
      </c>
      <c r="E3809" s="11" t="s">
        <v>15233</v>
      </c>
      <c r="F3809" s="11" t="s">
        <v>15233</v>
      </c>
      <c r="G3809" s="11"/>
      <c r="H3809" s="11" t="s">
        <v>15234</v>
      </c>
      <c r="I3809" s="11"/>
      <c r="J3809" s="12">
        <v>2019</v>
      </c>
      <c r="K3809" s="11" t="s">
        <v>2010</v>
      </c>
      <c r="L3809" s="11" t="s">
        <v>511</v>
      </c>
      <c r="M3809" s="13">
        <v>5</v>
      </c>
      <c r="N3809" s="11"/>
      <c r="O3809" s="11" t="s">
        <v>1680</v>
      </c>
      <c r="P3809" s="11"/>
      <c r="Q3809" s="11"/>
      <c r="R3809" s="11" t="s">
        <v>97</v>
      </c>
      <c r="S3809" s="11"/>
      <c r="T3809" s="11" t="s">
        <v>76</v>
      </c>
      <c r="U3809" s="11" t="s">
        <v>7465</v>
      </c>
      <c r="V3809" s="11"/>
      <c r="W3809" s="11" t="s">
        <v>615</v>
      </c>
      <c r="X3809" s="18">
        <v>5.8</v>
      </c>
      <c r="Y3809" s="18"/>
      <c r="Z3809" s="11">
        <f>$B$3809*$X$3809*(100%-$C$15)</f>
        <v>0</v>
      </c>
    </row>
    <row r="3810" spans="1:26" s="10" customFormat="1" ht="39.950000000000003" customHeight="1" x14ac:dyDescent="0.2">
      <c r="A3810" s="11" t="s">
        <v>67</v>
      </c>
      <c r="B3810" s="11"/>
      <c r="C3810" s="11" t="s">
        <v>461</v>
      </c>
      <c r="D3810" s="11" t="s">
        <v>15235</v>
      </c>
      <c r="E3810" s="11" t="s">
        <v>15236</v>
      </c>
      <c r="F3810" s="11" t="s">
        <v>15236</v>
      </c>
      <c r="G3810" s="11"/>
      <c r="H3810" s="11" t="s">
        <v>15237</v>
      </c>
      <c r="I3810" s="11"/>
      <c r="J3810" s="12">
        <v>2019</v>
      </c>
      <c r="K3810" s="11" t="s">
        <v>7619</v>
      </c>
      <c r="L3810" s="11" t="s">
        <v>511</v>
      </c>
      <c r="M3810" s="13">
        <v>5</v>
      </c>
      <c r="N3810" s="11"/>
      <c r="O3810" s="11" t="s">
        <v>1680</v>
      </c>
      <c r="P3810" s="11"/>
      <c r="Q3810" s="11"/>
      <c r="R3810" s="11" t="s">
        <v>97</v>
      </c>
      <c r="S3810" s="11"/>
      <c r="T3810" s="11" t="s">
        <v>76</v>
      </c>
      <c r="U3810" s="11" t="s">
        <v>7465</v>
      </c>
      <c r="V3810" s="11"/>
      <c r="W3810" s="11" t="s">
        <v>615</v>
      </c>
      <c r="X3810" s="18">
        <v>5.8</v>
      </c>
      <c r="Y3810" s="18"/>
      <c r="Z3810" s="11">
        <f>$B$3810*$X$3810*(100%-$C$15)</f>
        <v>0</v>
      </c>
    </row>
    <row r="3811" spans="1:26" s="10" customFormat="1" ht="39.950000000000003" customHeight="1" x14ac:dyDescent="0.2">
      <c r="A3811" s="11" t="s">
        <v>67</v>
      </c>
      <c r="B3811" s="11"/>
      <c r="C3811" s="11" t="s">
        <v>461</v>
      </c>
      <c r="D3811" s="11" t="s">
        <v>15238</v>
      </c>
      <c r="E3811" s="11" t="s">
        <v>15239</v>
      </c>
      <c r="F3811" s="11" t="s">
        <v>15239</v>
      </c>
      <c r="G3811" s="11"/>
      <c r="H3811" s="11" t="s">
        <v>15240</v>
      </c>
      <c r="I3811" s="11"/>
      <c r="J3811" s="12">
        <v>2019</v>
      </c>
      <c r="K3811" s="11" t="s">
        <v>7619</v>
      </c>
      <c r="L3811" s="11" t="s">
        <v>511</v>
      </c>
      <c r="M3811" s="13">
        <v>5</v>
      </c>
      <c r="N3811" s="11"/>
      <c r="O3811" s="11" t="s">
        <v>1680</v>
      </c>
      <c r="P3811" s="11"/>
      <c r="Q3811" s="11"/>
      <c r="R3811" s="11" t="s">
        <v>97</v>
      </c>
      <c r="S3811" s="11"/>
      <c r="T3811" s="11" t="s">
        <v>76</v>
      </c>
      <c r="U3811" s="11" t="s">
        <v>7465</v>
      </c>
      <c r="V3811" s="11"/>
      <c r="W3811" s="11" t="s">
        <v>615</v>
      </c>
      <c r="X3811" s="18">
        <v>5.8</v>
      </c>
      <c r="Y3811" s="18"/>
      <c r="Z3811" s="11">
        <f>$B$3811*$X$3811*(100%-$C$15)</f>
        <v>0</v>
      </c>
    </row>
    <row r="3812" spans="1:26" s="10" customFormat="1" ht="39.950000000000003" customHeight="1" x14ac:dyDescent="0.2">
      <c r="A3812" s="11" t="s">
        <v>67</v>
      </c>
      <c r="B3812" s="11"/>
      <c r="C3812" s="11" t="s">
        <v>461</v>
      </c>
      <c r="D3812" s="11" t="s">
        <v>15241</v>
      </c>
      <c r="E3812" s="11" t="s">
        <v>15242</v>
      </c>
      <c r="F3812" s="11" t="s">
        <v>15242</v>
      </c>
      <c r="G3812" s="11"/>
      <c r="H3812" s="11" t="s">
        <v>15243</v>
      </c>
      <c r="I3812" s="11"/>
      <c r="J3812" s="12">
        <v>2021</v>
      </c>
      <c r="K3812" s="11" t="s">
        <v>72</v>
      </c>
      <c r="L3812" s="11" t="s">
        <v>3651</v>
      </c>
      <c r="M3812" s="13">
        <v>5</v>
      </c>
      <c r="N3812" s="11"/>
      <c r="O3812" s="11" t="s">
        <v>1680</v>
      </c>
      <c r="P3812" s="11"/>
      <c r="Q3812" s="11"/>
      <c r="R3812" s="11" t="s">
        <v>97</v>
      </c>
      <c r="S3812" s="11"/>
      <c r="T3812" s="11" t="s">
        <v>76</v>
      </c>
      <c r="U3812" s="11" t="s">
        <v>7465</v>
      </c>
      <c r="V3812" s="11"/>
      <c r="W3812" s="11" t="s">
        <v>615</v>
      </c>
      <c r="X3812" s="18">
        <v>5.8</v>
      </c>
      <c r="Y3812" s="18"/>
      <c r="Z3812" s="11">
        <f>$B$3812*$X$3812*(100%-$C$15)</f>
        <v>0</v>
      </c>
    </row>
    <row r="3813" spans="1:26" s="10" customFormat="1" ht="39.950000000000003" customHeight="1" x14ac:dyDescent="0.2">
      <c r="A3813" s="11" t="s">
        <v>67</v>
      </c>
      <c r="B3813" s="11"/>
      <c r="C3813" s="11" t="s">
        <v>461</v>
      </c>
      <c r="D3813" s="11" t="s">
        <v>15244</v>
      </c>
      <c r="E3813" s="11" t="s">
        <v>15245</v>
      </c>
      <c r="F3813" s="11" t="s">
        <v>15245</v>
      </c>
      <c r="G3813" s="11"/>
      <c r="H3813" s="11" t="s">
        <v>15246</v>
      </c>
      <c r="I3813" s="11"/>
      <c r="J3813" s="12">
        <v>2019</v>
      </c>
      <c r="K3813" s="11" t="s">
        <v>7619</v>
      </c>
      <c r="L3813" s="11" t="s">
        <v>511</v>
      </c>
      <c r="M3813" s="13">
        <v>5</v>
      </c>
      <c r="N3813" s="11"/>
      <c r="O3813" s="11" t="s">
        <v>1680</v>
      </c>
      <c r="P3813" s="11"/>
      <c r="Q3813" s="11"/>
      <c r="R3813" s="11" t="s">
        <v>97</v>
      </c>
      <c r="S3813" s="11"/>
      <c r="T3813" s="11" t="s">
        <v>76</v>
      </c>
      <c r="U3813" s="11" t="s">
        <v>7465</v>
      </c>
      <c r="V3813" s="11"/>
      <c r="W3813" s="11" t="s">
        <v>615</v>
      </c>
      <c r="X3813" s="18">
        <v>5.8</v>
      </c>
      <c r="Y3813" s="18"/>
      <c r="Z3813" s="11">
        <f>$B$3813*$X$3813*(100%-$C$15)</f>
        <v>0</v>
      </c>
    </row>
    <row r="3814" spans="1:26" s="10" customFormat="1" ht="39.950000000000003" customHeight="1" x14ac:dyDescent="0.2">
      <c r="A3814" s="11" t="s">
        <v>67</v>
      </c>
      <c r="B3814" s="11"/>
      <c r="C3814" s="11" t="s">
        <v>461</v>
      </c>
      <c r="D3814" s="11" t="s">
        <v>15247</v>
      </c>
      <c r="E3814" s="11" t="s">
        <v>15248</v>
      </c>
      <c r="F3814" s="11" t="s">
        <v>15248</v>
      </c>
      <c r="G3814" s="11"/>
      <c r="H3814" s="11" t="s">
        <v>15249</v>
      </c>
      <c r="I3814" s="11"/>
      <c r="J3814" s="12">
        <v>2019</v>
      </c>
      <c r="K3814" s="11" t="s">
        <v>7619</v>
      </c>
      <c r="L3814" s="11" t="s">
        <v>511</v>
      </c>
      <c r="M3814" s="13">
        <v>5</v>
      </c>
      <c r="N3814" s="11"/>
      <c r="O3814" s="11" t="s">
        <v>1680</v>
      </c>
      <c r="P3814" s="11"/>
      <c r="Q3814" s="11"/>
      <c r="R3814" s="11" t="s">
        <v>97</v>
      </c>
      <c r="S3814" s="11"/>
      <c r="T3814" s="11" t="s">
        <v>76</v>
      </c>
      <c r="U3814" s="11" t="s">
        <v>7465</v>
      </c>
      <c r="V3814" s="11"/>
      <c r="W3814" s="11" t="s">
        <v>615</v>
      </c>
      <c r="X3814" s="18">
        <v>5.8</v>
      </c>
      <c r="Y3814" s="18"/>
      <c r="Z3814" s="11">
        <f>$B$3814*$X$3814*(100%-$C$15)</f>
        <v>0</v>
      </c>
    </row>
    <row r="3815" spans="1:26" s="10" customFormat="1" ht="39.950000000000003" customHeight="1" x14ac:dyDescent="0.2">
      <c r="A3815" s="11" t="s">
        <v>67</v>
      </c>
      <c r="B3815" s="11"/>
      <c r="C3815" s="11" t="s">
        <v>461</v>
      </c>
      <c r="D3815" s="11" t="s">
        <v>15250</v>
      </c>
      <c r="E3815" s="11" t="s">
        <v>15251</v>
      </c>
      <c r="F3815" s="11" t="s">
        <v>15251</v>
      </c>
      <c r="G3815" s="11"/>
      <c r="H3815" s="11" t="s">
        <v>15252</v>
      </c>
      <c r="I3815" s="11"/>
      <c r="J3815" s="12">
        <v>2019</v>
      </c>
      <c r="K3815" s="11" t="s">
        <v>7619</v>
      </c>
      <c r="L3815" s="11" t="s">
        <v>511</v>
      </c>
      <c r="M3815" s="13">
        <v>5</v>
      </c>
      <c r="N3815" s="11"/>
      <c r="O3815" s="11" t="s">
        <v>1680</v>
      </c>
      <c r="P3815" s="11"/>
      <c r="Q3815" s="11"/>
      <c r="R3815" s="11" t="s">
        <v>97</v>
      </c>
      <c r="S3815" s="11"/>
      <c r="T3815" s="11" t="s">
        <v>76</v>
      </c>
      <c r="U3815" s="11" t="s">
        <v>7465</v>
      </c>
      <c r="V3815" s="11"/>
      <c r="W3815" s="11" t="s">
        <v>615</v>
      </c>
      <c r="X3815" s="18">
        <v>5.8</v>
      </c>
      <c r="Y3815" s="18"/>
      <c r="Z3815" s="11">
        <f>$B$3815*$X$3815*(100%-$C$15)</f>
        <v>0</v>
      </c>
    </row>
    <row r="3816" spans="1:26" s="10" customFormat="1" ht="39.950000000000003" customHeight="1" x14ac:dyDescent="0.2">
      <c r="A3816" s="11" t="s">
        <v>67</v>
      </c>
      <c r="B3816" s="11"/>
      <c r="C3816" s="11" t="s">
        <v>461</v>
      </c>
      <c r="D3816" s="11" t="s">
        <v>15253</v>
      </c>
      <c r="E3816" s="11" t="s">
        <v>15254</v>
      </c>
      <c r="F3816" s="11" t="s">
        <v>15254</v>
      </c>
      <c r="G3816" s="11"/>
      <c r="H3816" s="11" t="s">
        <v>15255</v>
      </c>
      <c r="I3816" s="11"/>
      <c r="J3816" s="12">
        <v>2021</v>
      </c>
      <c r="K3816" s="11" t="s">
        <v>83</v>
      </c>
      <c r="L3816" s="11" t="s">
        <v>511</v>
      </c>
      <c r="M3816" s="13">
        <v>5</v>
      </c>
      <c r="N3816" s="11"/>
      <c r="O3816" s="11" t="s">
        <v>1680</v>
      </c>
      <c r="P3816" s="11"/>
      <c r="Q3816" s="11"/>
      <c r="R3816" s="11" t="s">
        <v>97</v>
      </c>
      <c r="S3816" s="11"/>
      <c r="T3816" s="11" t="s">
        <v>76</v>
      </c>
      <c r="U3816" s="11" t="s">
        <v>7465</v>
      </c>
      <c r="V3816" s="11"/>
      <c r="W3816" s="11" t="s">
        <v>615</v>
      </c>
      <c r="X3816" s="18">
        <v>5.8</v>
      </c>
      <c r="Y3816" s="18"/>
      <c r="Z3816" s="11">
        <f>$B$3816*$X$3816*(100%-$C$15)</f>
        <v>0</v>
      </c>
    </row>
    <row r="3817" spans="1:26" s="10" customFormat="1" ht="39.950000000000003" customHeight="1" x14ac:dyDescent="0.2">
      <c r="A3817" s="11" t="s">
        <v>67</v>
      </c>
      <c r="B3817" s="11"/>
      <c r="C3817" s="11" t="s">
        <v>1715</v>
      </c>
      <c r="D3817" s="11" t="s">
        <v>15256</v>
      </c>
      <c r="E3817" s="11" t="s">
        <v>15257</v>
      </c>
      <c r="F3817" s="11" t="s">
        <v>15257</v>
      </c>
      <c r="G3817" s="11"/>
      <c r="H3817" s="11" t="s">
        <v>15258</v>
      </c>
      <c r="I3817" s="11"/>
      <c r="J3817" s="12">
        <v>2019</v>
      </c>
      <c r="K3817" s="11" t="s">
        <v>138</v>
      </c>
      <c r="L3817" s="11" t="s">
        <v>1715</v>
      </c>
      <c r="M3817" s="13">
        <v>3</v>
      </c>
      <c r="N3817" s="11"/>
      <c r="O3817" s="11" t="s">
        <v>15259</v>
      </c>
      <c r="P3817" s="11"/>
      <c r="Q3817" s="11"/>
      <c r="R3817" s="11" t="s">
        <v>113</v>
      </c>
      <c r="S3817" s="11"/>
      <c r="T3817" s="11" t="s">
        <v>76</v>
      </c>
      <c r="U3817" s="11" t="s">
        <v>7465</v>
      </c>
      <c r="V3817" s="11"/>
      <c r="W3817" s="11"/>
      <c r="X3817" s="18">
        <v>4.8</v>
      </c>
      <c r="Y3817" s="18"/>
      <c r="Z3817" s="11">
        <f>$B$3817*$X$3817*(100%-$C$15)</f>
        <v>0</v>
      </c>
    </row>
    <row r="3818" spans="1:26" s="10" customFormat="1" ht="39.950000000000003" customHeight="1" x14ac:dyDescent="0.2">
      <c r="A3818" s="11" t="s">
        <v>67</v>
      </c>
      <c r="B3818" s="11"/>
      <c r="C3818" s="11" t="s">
        <v>1715</v>
      </c>
      <c r="D3818" s="11" t="s">
        <v>15260</v>
      </c>
      <c r="E3818" s="11" t="s">
        <v>15261</v>
      </c>
      <c r="F3818" s="11" t="s">
        <v>15261</v>
      </c>
      <c r="G3818" s="11"/>
      <c r="H3818" s="11" t="s">
        <v>15262</v>
      </c>
      <c r="I3818" s="11"/>
      <c r="J3818" s="12">
        <v>2019</v>
      </c>
      <c r="K3818" s="11" t="s">
        <v>138</v>
      </c>
      <c r="L3818" s="11" t="s">
        <v>1715</v>
      </c>
      <c r="M3818" s="13">
        <v>3</v>
      </c>
      <c r="N3818" s="11"/>
      <c r="O3818" s="11" t="s">
        <v>15259</v>
      </c>
      <c r="P3818" s="11"/>
      <c r="Q3818" s="11"/>
      <c r="R3818" s="11" t="s">
        <v>75</v>
      </c>
      <c r="S3818" s="11"/>
      <c r="T3818" s="11" t="s">
        <v>76</v>
      </c>
      <c r="U3818" s="11" t="s">
        <v>7465</v>
      </c>
      <c r="V3818" s="11"/>
      <c r="W3818" s="11"/>
      <c r="X3818" s="18">
        <v>4.8</v>
      </c>
      <c r="Y3818" s="18"/>
      <c r="Z3818" s="11">
        <f>$B$3818*$X$3818*(100%-$C$15)</f>
        <v>0</v>
      </c>
    </row>
    <row r="3819" spans="1:26" s="10" customFormat="1" ht="39.950000000000003" customHeight="1" x14ac:dyDescent="0.2">
      <c r="A3819" s="11" t="s">
        <v>67</v>
      </c>
      <c r="B3819" s="11"/>
      <c r="C3819" s="11" t="s">
        <v>1715</v>
      </c>
      <c r="D3819" s="11" t="s">
        <v>15263</v>
      </c>
      <c r="E3819" s="11" t="s">
        <v>15264</v>
      </c>
      <c r="F3819" s="11" t="s">
        <v>15264</v>
      </c>
      <c r="G3819" s="11"/>
      <c r="H3819" s="11" t="s">
        <v>15265</v>
      </c>
      <c r="I3819" s="11"/>
      <c r="J3819" s="12">
        <v>2019</v>
      </c>
      <c r="K3819" s="11" t="s">
        <v>138</v>
      </c>
      <c r="L3819" s="11" t="s">
        <v>1715</v>
      </c>
      <c r="M3819" s="13">
        <v>3</v>
      </c>
      <c r="N3819" s="11"/>
      <c r="O3819" s="11" t="s">
        <v>15266</v>
      </c>
      <c r="P3819" s="11"/>
      <c r="Q3819" s="11"/>
      <c r="R3819" s="11" t="s">
        <v>113</v>
      </c>
      <c r="S3819" s="11"/>
      <c r="T3819" s="11" t="s">
        <v>76</v>
      </c>
      <c r="U3819" s="11" t="s">
        <v>7465</v>
      </c>
      <c r="V3819" s="11" t="s">
        <v>15267</v>
      </c>
      <c r="W3819" s="11"/>
      <c r="X3819" s="18">
        <v>4.8</v>
      </c>
      <c r="Y3819" s="18"/>
      <c r="Z3819" s="11">
        <f>$B$3819*$X$3819*(100%-$C$15)</f>
        <v>0</v>
      </c>
    </row>
    <row r="3820" spans="1:26" s="10" customFormat="1" ht="39.950000000000003" customHeight="1" x14ac:dyDescent="0.2">
      <c r="A3820" s="11" t="s">
        <v>67</v>
      </c>
      <c r="B3820" s="11"/>
      <c r="C3820" s="11" t="s">
        <v>461</v>
      </c>
      <c r="D3820" s="11" t="s">
        <v>15268</v>
      </c>
      <c r="E3820" s="11" t="s">
        <v>15269</v>
      </c>
      <c r="F3820" s="11" t="s">
        <v>15269</v>
      </c>
      <c r="G3820" s="11"/>
      <c r="H3820" s="11" t="s">
        <v>15270</v>
      </c>
      <c r="I3820" s="11"/>
      <c r="J3820" s="12">
        <v>2019</v>
      </c>
      <c r="K3820" s="11" t="s">
        <v>7619</v>
      </c>
      <c r="L3820" s="11" t="s">
        <v>511</v>
      </c>
      <c r="M3820" s="13">
        <v>5</v>
      </c>
      <c r="N3820" s="11"/>
      <c r="O3820" s="11" t="s">
        <v>1680</v>
      </c>
      <c r="P3820" s="11"/>
      <c r="Q3820" s="11"/>
      <c r="R3820" s="11" t="s">
        <v>97</v>
      </c>
      <c r="S3820" s="11"/>
      <c r="T3820" s="11" t="s">
        <v>76</v>
      </c>
      <c r="U3820" s="11" t="s">
        <v>7465</v>
      </c>
      <c r="V3820" s="11"/>
      <c r="W3820" s="11" t="s">
        <v>615</v>
      </c>
      <c r="X3820" s="18">
        <v>5.8</v>
      </c>
      <c r="Y3820" s="18"/>
      <c r="Z3820" s="11">
        <f>$B$3820*$X$3820*(100%-$C$15)</f>
        <v>0</v>
      </c>
    </row>
    <row r="3821" spans="1:26" s="10" customFormat="1" ht="39.950000000000003" customHeight="1" x14ac:dyDescent="0.2">
      <c r="A3821" s="11" t="s">
        <v>67</v>
      </c>
      <c r="B3821" s="11"/>
      <c r="C3821" s="11" t="s">
        <v>461</v>
      </c>
      <c r="D3821" s="11" t="s">
        <v>15271</v>
      </c>
      <c r="E3821" s="11" t="s">
        <v>15272</v>
      </c>
      <c r="F3821" s="11" t="s">
        <v>15272</v>
      </c>
      <c r="G3821" s="11"/>
      <c r="H3821" s="11" t="s">
        <v>15273</v>
      </c>
      <c r="I3821" s="11"/>
      <c r="J3821" s="12">
        <v>2019</v>
      </c>
      <c r="K3821" s="11" t="s">
        <v>429</v>
      </c>
      <c r="L3821" s="11" t="s">
        <v>511</v>
      </c>
      <c r="M3821" s="13">
        <v>5</v>
      </c>
      <c r="N3821" s="11"/>
      <c r="O3821" s="11" t="s">
        <v>1680</v>
      </c>
      <c r="P3821" s="11"/>
      <c r="Q3821" s="11"/>
      <c r="R3821" s="11" t="s">
        <v>97</v>
      </c>
      <c r="S3821" s="11"/>
      <c r="T3821" s="11" t="s">
        <v>76</v>
      </c>
      <c r="U3821" s="11" t="s">
        <v>7465</v>
      </c>
      <c r="V3821" s="11"/>
      <c r="W3821" s="11" t="s">
        <v>615</v>
      </c>
      <c r="X3821" s="18">
        <v>5.8</v>
      </c>
      <c r="Y3821" s="18"/>
      <c r="Z3821" s="11">
        <f>$B$3821*$X$3821*(100%-$C$15)</f>
        <v>0</v>
      </c>
    </row>
    <row r="3822" spans="1:26" s="10" customFormat="1" ht="39.950000000000003" customHeight="1" x14ac:dyDescent="0.2">
      <c r="A3822" s="11" t="s">
        <v>67</v>
      </c>
      <c r="B3822" s="11"/>
      <c r="C3822" s="11" t="s">
        <v>461</v>
      </c>
      <c r="D3822" s="11" t="s">
        <v>15274</v>
      </c>
      <c r="E3822" s="11" t="s">
        <v>15275</v>
      </c>
      <c r="F3822" s="11" t="s">
        <v>15275</v>
      </c>
      <c r="G3822" s="11"/>
      <c r="H3822" s="11" t="s">
        <v>15276</v>
      </c>
      <c r="I3822" s="11"/>
      <c r="J3822" s="12">
        <v>2019</v>
      </c>
      <c r="K3822" s="11" t="s">
        <v>526</v>
      </c>
      <c r="L3822" s="11" t="s">
        <v>511</v>
      </c>
      <c r="M3822" s="13">
        <v>5</v>
      </c>
      <c r="N3822" s="11"/>
      <c r="O3822" s="11" t="s">
        <v>1680</v>
      </c>
      <c r="P3822" s="11"/>
      <c r="Q3822" s="11"/>
      <c r="R3822" s="11" t="s">
        <v>97</v>
      </c>
      <c r="S3822" s="11"/>
      <c r="T3822" s="11" t="s">
        <v>76</v>
      </c>
      <c r="U3822" s="11" t="s">
        <v>7465</v>
      </c>
      <c r="V3822" s="11"/>
      <c r="W3822" s="11" t="s">
        <v>615</v>
      </c>
      <c r="X3822" s="18">
        <v>5.8</v>
      </c>
      <c r="Y3822" s="18"/>
      <c r="Z3822" s="11">
        <f>$B$3822*$X$3822*(100%-$C$15)</f>
        <v>0</v>
      </c>
    </row>
    <row r="3823" spans="1:26" s="10" customFormat="1" ht="39.950000000000003" customHeight="1" x14ac:dyDescent="0.2">
      <c r="A3823" s="11" t="s">
        <v>67</v>
      </c>
      <c r="B3823" s="11"/>
      <c r="C3823" s="11" t="s">
        <v>461</v>
      </c>
      <c r="D3823" s="11" t="s">
        <v>15277</v>
      </c>
      <c r="E3823" s="11" t="s">
        <v>15278</v>
      </c>
      <c r="F3823" s="11" t="s">
        <v>15278</v>
      </c>
      <c r="G3823" s="11"/>
      <c r="H3823" s="11" t="s">
        <v>15279</v>
      </c>
      <c r="I3823" s="11"/>
      <c r="J3823" s="12">
        <v>2019</v>
      </c>
      <c r="K3823" s="11" t="s">
        <v>526</v>
      </c>
      <c r="L3823" s="11" t="s">
        <v>511</v>
      </c>
      <c r="M3823" s="13">
        <v>2</v>
      </c>
      <c r="N3823" s="11"/>
      <c r="O3823" s="11" t="s">
        <v>1680</v>
      </c>
      <c r="P3823" s="11"/>
      <c r="Q3823" s="11"/>
      <c r="R3823" s="11" t="s">
        <v>97</v>
      </c>
      <c r="S3823" s="11"/>
      <c r="T3823" s="11" t="s">
        <v>76</v>
      </c>
      <c r="U3823" s="11" t="s">
        <v>7465</v>
      </c>
      <c r="V3823" s="11" t="s">
        <v>15280</v>
      </c>
      <c r="W3823" s="11" t="s">
        <v>615</v>
      </c>
      <c r="X3823" s="18">
        <v>5.8</v>
      </c>
      <c r="Y3823" s="18"/>
      <c r="Z3823" s="11">
        <f>$B$3823*$X$3823*(100%-$C$15)</f>
        <v>0</v>
      </c>
    </row>
    <row r="3824" spans="1:26" s="10" customFormat="1" ht="39.950000000000003" customHeight="1" x14ac:dyDescent="0.2">
      <c r="A3824" s="11" t="s">
        <v>67</v>
      </c>
      <c r="B3824" s="11"/>
      <c r="C3824" s="11" t="s">
        <v>461</v>
      </c>
      <c r="D3824" s="11" t="s">
        <v>15281</v>
      </c>
      <c r="E3824" s="11" t="s">
        <v>15282</v>
      </c>
      <c r="F3824" s="11" t="s">
        <v>15282</v>
      </c>
      <c r="G3824" s="11"/>
      <c r="H3824" s="11" t="s">
        <v>15283</v>
      </c>
      <c r="I3824" s="11"/>
      <c r="J3824" s="12">
        <v>2019</v>
      </c>
      <c r="K3824" s="11" t="s">
        <v>7619</v>
      </c>
      <c r="L3824" s="11" t="s">
        <v>511</v>
      </c>
      <c r="M3824" s="13">
        <v>2</v>
      </c>
      <c r="N3824" s="11"/>
      <c r="O3824" s="11" t="s">
        <v>1680</v>
      </c>
      <c r="P3824" s="11"/>
      <c r="Q3824" s="11"/>
      <c r="R3824" s="11" t="s">
        <v>97</v>
      </c>
      <c r="S3824" s="11"/>
      <c r="T3824" s="11" t="s">
        <v>76</v>
      </c>
      <c r="U3824" s="11" t="s">
        <v>7465</v>
      </c>
      <c r="V3824" s="11" t="s">
        <v>15284</v>
      </c>
      <c r="W3824" s="11" t="s">
        <v>615</v>
      </c>
      <c r="X3824" s="18">
        <v>5.8</v>
      </c>
      <c r="Y3824" s="18"/>
      <c r="Z3824" s="11">
        <f>$B$3824*$X$3824*(100%-$C$15)</f>
        <v>0</v>
      </c>
    </row>
    <row r="3825" spans="1:26" s="10" customFormat="1" ht="39.950000000000003" customHeight="1" x14ac:dyDescent="0.2">
      <c r="A3825" s="11" t="s">
        <v>67</v>
      </c>
      <c r="B3825" s="11"/>
      <c r="C3825" s="11" t="s">
        <v>1493</v>
      </c>
      <c r="D3825" s="11" t="s">
        <v>15285</v>
      </c>
      <c r="E3825" s="11" t="s">
        <v>15286</v>
      </c>
      <c r="F3825" s="11" t="s">
        <v>15286</v>
      </c>
      <c r="G3825" s="11"/>
      <c r="H3825" s="11" t="s">
        <v>15287</v>
      </c>
      <c r="I3825" s="11"/>
      <c r="J3825" s="12">
        <v>2021</v>
      </c>
      <c r="K3825" s="11" t="s">
        <v>330</v>
      </c>
      <c r="L3825" s="11" t="s">
        <v>1497</v>
      </c>
      <c r="M3825" s="13">
        <v>5</v>
      </c>
      <c r="N3825" s="11"/>
      <c r="O3825" s="11"/>
      <c r="P3825" s="11"/>
      <c r="Q3825" s="11"/>
      <c r="R3825" s="11" t="s">
        <v>113</v>
      </c>
      <c r="S3825" s="11"/>
      <c r="T3825" s="11" t="s">
        <v>76</v>
      </c>
      <c r="U3825" s="11" t="s">
        <v>7465</v>
      </c>
      <c r="V3825" s="11"/>
      <c r="W3825" s="11"/>
      <c r="X3825" s="18">
        <v>4.8</v>
      </c>
      <c r="Y3825" s="18"/>
      <c r="Z3825" s="11">
        <f>$B$3825*$X$3825*(100%-$C$15)</f>
        <v>0</v>
      </c>
    </row>
    <row r="3826" spans="1:26" s="10" customFormat="1" ht="39.950000000000003" customHeight="1" x14ac:dyDescent="0.2">
      <c r="A3826" s="11" t="s">
        <v>67</v>
      </c>
      <c r="B3826" s="11"/>
      <c r="C3826" s="11" t="s">
        <v>1715</v>
      </c>
      <c r="D3826" s="11" t="s">
        <v>15288</v>
      </c>
      <c r="E3826" s="11" t="s">
        <v>15289</v>
      </c>
      <c r="F3826" s="11" t="s">
        <v>15289</v>
      </c>
      <c r="G3826" s="11"/>
      <c r="H3826" s="11" t="s">
        <v>15290</v>
      </c>
      <c r="I3826" s="11"/>
      <c r="J3826" s="12">
        <v>2019</v>
      </c>
      <c r="K3826" s="11" t="s">
        <v>1890</v>
      </c>
      <c r="L3826" s="11" t="s">
        <v>1715</v>
      </c>
      <c r="M3826" s="13">
        <v>3</v>
      </c>
      <c r="N3826" s="11"/>
      <c r="O3826" s="11" t="s">
        <v>15259</v>
      </c>
      <c r="P3826" s="11"/>
      <c r="Q3826" s="11"/>
      <c r="R3826" s="11" t="s">
        <v>113</v>
      </c>
      <c r="S3826" s="11"/>
      <c r="T3826" s="11" t="s">
        <v>76</v>
      </c>
      <c r="U3826" s="11" t="s">
        <v>7465</v>
      </c>
      <c r="V3826" s="11" t="s">
        <v>15291</v>
      </c>
      <c r="W3826" s="11"/>
      <c r="X3826" s="18">
        <v>4.8</v>
      </c>
      <c r="Y3826" s="18"/>
      <c r="Z3826" s="11">
        <f>$B$3826*$X$3826*(100%-$C$15)</f>
        <v>0</v>
      </c>
    </row>
    <row r="3827" spans="1:26" s="10" customFormat="1" ht="39.950000000000003" customHeight="1" x14ac:dyDescent="0.2">
      <c r="A3827" s="11" t="s">
        <v>67</v>
      </c>
      <c r="B3827" s="11"/>
      <c r="C3827" s="11" t="s">
        <v>461</v>
      </c>
      <c r="D3827" s="11" t="s">
        <v>15292</v>
      </c>
      <c r="E3827" s="11" t="s">
        <v>15293</v>
      </c>
      <c r="F3827" s="11" t="s">
        <v>15293</v>
      </c>
      <c r="G3827" s="11"/>
      <c r="H3827" s="11" t="s">
        <v>15294</v>
      </c>
      <c r="I3827" s="11"/>
      <c r="J3827" s="12">
        <v>2021</v>
      </c>
      <c r="K3827" s="11" t="s">
        <v>72</v>
      </c>
      <c r="L3827" s="11" t="s">
        <v>15117</v>
      </c>
      <c r="M3827" s="13">
        <v>1</v>
      </c>
      <c r="N3827" s="11"/>
      <c r="O3827" s="11" t="s">
        <v>1515</v>
      </c>
      <c r="P3827" s="11"/>
      <c r="Q3827" s="11"/>
      <c r="R3827" s="11" t="s">
        <v>75</v>
      </c>
      <c r="S3827" s="11"/>
      <c r="T3827" s="11" t="s">
        <v>76</v>
      </c>
      <c r="U3827" s="11" t="s">
        <v>7465</v>
      </c>
      <c r="V3827" s="11"/>
      <c r="W3827" s="11"/>
      <c r="X3827" s="18">
        <v>4.2</v>
      </c>
      <c r="Y3827" s="18"/>
      <c r="Z3827" s="11">
        <f>$B$3827*$X$3827*(100%-$C$15)</f>
        <v>0</v>
      </c>
    </row>
    <row r="3828" spans="1:26" s="10" customFormat="1" ht="39.950000000000003" customHeight="1" x14ac:dyDescent="0.2">
      <c r="A3828" s="11" t="s">
        <v>67</v>
      </c>
      <c r="B3828" s="11"/>
      <c r="C3828" s="11" t="s">
        <v>461</v>
      </c>
      <c r="D3828" s="11" t="s">
        <v>15295</v>
      </c>
      <c r="E3828" s="11" t="s">
        <v>15296</v>
      </c>
      <c r="F3828" s="11" t="s">
        <v>15296</v>
      </c>
      <c r="G3828" s="11"/>
      <c r="H3828" s="11" t="s">
        <v>15297</v>
      </c>
      <c r="I3828" s="11"/>
      <c r="J3828" s="12">
        <v>2021</v>
      </c>
      <c r="K3828" s="11" t="s">
        <v>526</v>
      </c>
      <c r="L3828" s="11" t="s">
        <v>511</v>
      </c>
      <c r="M3828" s="13">
        <v>5</v>
      </c>
      <c r="N3828" s="11"/>
      <c r="O3828" s="11" t="s">
        <v>1680</v>
      </c>
      <c r="P3828" s="11"/>
      <c r="Q3828" s="11"/>
      <c r="R3828" s="11" t="s">
        <v>97</v>
      </c>
      <c r="S3828" s="11"/>
      <c r="T3828" s="11" t="s">
        <v>76</v>
      </c>
      <c r="U3828" s="11" t="s">
        <v>7465</v>
      </c>
      <c r="V3828" s="11" t="s">
        <v>15298</v>
      </c>
      <c r="W3828" s="11" t="s">
        <v>615</v>
      </c>
      <c r="X3828" s="18">
        <v>5.8</v>
      </c>
      <c r="Y3828" s="18"/>
      <c r="Z3828" s="11">
        <f>$B$3828*$X$3828*(100%-$C$15)</f>
        <v>0</v>
      </c>
    </row>
    <row r="3829" spans="1:26" s="10" customFormat="1" ht="39.950000000000003" customHeight="1" x14ac:dyDescent="0.2">
      <c r="A3829" s="11" t="s">
        <v>67</v>
      </c>
      <c r="B3829" s="11"/>
      <c r="C3829" s="11" t="s">
        <v>461</v>
      </c>
      <c r="D3829" s="11" t="s">
        <v>15299</v>
      </c>
      <c r="E3829" s="11" t="s">
        <v>15300</v>
      </c>
      <c r="F3829" s="11" t="s">
        <v>15300</v>
      </c>
      <c r="G3829" s="11"/>
      <c r="H3829" s="11" t="s">
        <v>15301</v>
      </c>
      <c r="I3829" s="11"/>
      <c r="J3829" s="12">
        <v>2021</v>
      </c>
      <c r="K3829" s="11" t="s">
        <v>429</v>
      </c>
      <c r="L3829" s="11" t="s">
        <v>511</v>
      </c>
      <c r="M3829" s="13">
        <v>5</v>
      </c>
      <c r="N3829" s="11"/>
      <c r="O3829" s="11" t="s">
        <v>1680</v>
      </c>
      <c r="P3829" s="11"/>
      <c r="Q3829" s="11"/>
      <c r="R3829" s="11" t="s">
        <v>97</v>
      </c>
      <c r="S3829" s="11"/>
      <c r="T3829" s="11" t="s">
        <v>76</v>
      </c>
      <c r="U3829" s="11" t="s">
        <v>7465</v>
      </c>
      <c r="V3829" s="11"/>
      <c r="W3829" s="11" t="s">
        <v>615</v>
      </c>
      <c r="X3829" s="18">
        <v>5.8</v>
      </c>
      <c r="Y3829" s="18"/>
      <c r="Z3829" s="11">
        <f>$B$3829*$X$3829*(100%-$C$15)</f>
        <v>0</v>
      </c>
    </row>
    <row r="3830" spans="1:26" s="10" customFormat="1" ht="39.950000000000003" customHeight="1" x14ac:dyDescent="0.2">
      <c r="A3830" s="11" t="s">
        <v>67</v>
      </c>
      <c r="B3830" s="11"/>
      <c r="C3830" s="11" t="s">
        <v>461</v>
      </c>
      <c r="D3830" s="11" t="s">
        <v>15302</v>
      </c>
      <c r="E3830" s="11" t="s">
        <v>15303</v>
      </c>
      <c r="F3830" s="11" t="s">
        <v>15303</v>
      </c>
      <c r="G3830" s="11"/>
      <c r="H3830" s="11" t="s">
        <v>15304</v>
      </c>
      <c r="I3830" s="11"/>
      <c r="J3830" s="12">
        <v>2021</v>
      </c>
      <c r="K3830" s="11" t="s">
        <v>526</v>
      </c>
      <c r="L3830" s="11" t="s">
        <v>511</v>
      </c>
      <c r="M3830" s="13">
        <v>5</v>
      </c>
      <c r="N3830" s="11"/>
      <c r="O3830" s="11" t="s">
        <v>1680</v>
      </c>
      <c r="P3830" s="11"/>
      <c r="Q3830" s="11"/>
      <c r="R3830" s="11" t="s">
        <v>97</v>
      </c>
      <c r="S3830" s="11"/>
      <c r="T3830" s="11" t="s">
        <v>76</v>
      </c>
      <c r="U3830" s="11" t="s">
        <v>7465</v>
      </c>
      <c r="V3830" s="11"/>
      <c r="W3830" s="11" t="s">
        <v>615</v>
      </c>
      <c r="X3830" s="18">
        <v>5.8</v>
      </c>
      <c r="Y3830" s="18"/>
      <c r="Z3830" s="11">
        <f>$B$3830*$X$3830*(100%-$C$15)</f>
        <v>0</v>
      </c>
    </row>
    <row r="3831" spans="1:26" s="10" customFormat="1" ht="39.950000000000003" customHeight="1" x14ac:dyDescent="0.2">
      <c r="A3831" s="11" t="s">
        <v>67</v>
      </c>
      <c r="B3831" s="11"/>
      <c r="C3831" s="11" t="s">
        <v>461</v>
      </c>
      <c r="D3831" s="11" t="s">
        <v>15305</v>
      </c>
      <c r="E3831" s="11" t="s">
        <v>15306</v>
      </c>
      <c r="F3831" s="11" t="s">
        <v>15306</v>
      </c>
      <c r="G3831" s="11"/>
      <c r="H3831" s="11" t="s">
        <v>15307</v>
      </c>
      <c r="I3831" s="11"/>
      <c r="J3831" s="12">
        <v>2021</v>
      </c>
      <c r="K3831" s="11" t="s">
        <v>526</v>
      </c>
      <c r="L3831" s="11" t="s">
        <v>511</v>
      </c>
      <c r="M3831" s="13">
        <v>5</v>
      </c>
      <c r="N3831" s="11"/>
      <c r="O3831" s="11" t="s">
        <v>1680</v>
      </c>
      <c r="P3831" s="11"/>
      <c r="Q3831" s="11"/>
      <c r="R3831" s="11" t="s">
        <v>97</v>
      </c>
      <c r="S3831" s="11"/>
      <c r="T3831" s="11" t="s">
        <v>76</v>
      </c>
      <c r="U3831" s="11" t="s">
        <v>7465</v>
      </c>
      <c r="V3831" s="11" t="s">
        <v>15308</v>
      </c>
      <c r="W3831" s="11" t="s">
        <v>615</v>
      </c>
      <c r="X3831" s="18">
        <v>5.8</v>
      </c>
      <c r="Y3831" s="18"/>
      <c r="Z3831" s="11">
        <f>$B$3831*$X$3831*(100%-$C$15)</f>
        <v>0</v>
      </c>
    </row>
    <row r="3832" spans="1:26" s="10" customFormat="1" ht="39.950000000000003" customHeight="1" x14ac:dyDescent="0.2">
      <c r="A3832" s="11" t="s">
        <v>67</v>
      </c>
      <c r="B3832" s="11"/>
      <c r="C3832" s="11" t="s">
        <v>461</v>
      </c>
      <c r="D3832" s="11" t="s">
        <v>15309</v>
      </c>
      <c r="E3832" s="11" t="s">
        <v>15310</v>
      </c>
      <c r="F3832" s="11" t="s">
        <v>15310</v>
      </c>
      <c r="G3832" s="11"/>
      <c r="H3832" s="11" t="s">
        <v>15311</v>
      </c>
      <c r="I3832" s="11"/>
      <c r="J3832" s="12">
        <v>2021</v>
      </c>
      <c r="K3832" s="11" t="s">
        <v>7619</v>
      </c>
      <c r="L3832" s="11" t="s">
        <v>511</v>
      </c>
      <c r="M3832" s="13">
        <v>5</v>
      </c>
      <c r="N3832" s="11"/>
      <c r="O3832" s="11" t="s">
        <v>1680</v>
      </c>
      <c r="P3832" s="11"/>
      <c r="Q3832" s="11"/>
      <c r="R3832" s="11" t="s">
        <v>97</v>
      </c>
      <c r="S3832" s="11"/>
      <c r="T3832" s="11" t="s">
        <v>76</v>
      </c>
      <c r="U3832" s="11" t="s">
        <v>7465</v>
      </c>
      <c r="V3832" s="11"/>
      <c r="W3832" s="11" t="s">
        <v>615</v>
      </c>
      <c r="X3832" s="18">
        <v>5.8</v>
      </c>
      <c r="Y3832" s="18"/>
      <c r="Z3832" s="11">
        <f>$B$3832*$X$3832*(100%-$C$15)</f>
        <v>0</v>
      </c>
    </row>
    <row r="3833" spans="1:26" s="10" customFormat="1" ht="39.950000000000003" customHeight="1" x14ac:dyDescent="0.2">
      <c r="A3833" s="11" t="s">
        <v>67</v>
      </c>
      <c r="B3833" s="11"/>
      <c r="C3833" s="11" t="s">
        <v>461</v>
      </c>
      <c r="D3833" s="11" t="s">
        <v>15312</v>
      </c>
      <c r="E3833" s="11" t="s">
        <v>15313</v>
      </c>
      <c r="F3833" s="11" t="s">
        <v>15313</v>
      </c>
      <c r="G3833" s="11"/>
      <c r="H3833" s="11" t="s">
        <v>15314</v>
      </c>
      <c r="I3833" s="11"/>
      <c r="J3833" s="12">
        <v>2021</v>
      </c>
      <c r="K3833" s="11" t="s">
        <v>429</v>
      </c>
      <c r="L3833" s="11" t="s">
        <v>511</v>
      </c>
      <c r="M3833" s="13">
        <v>5</v>
      </c>
      <c r="N3833" s="11"/>
      <c r="O3833" s="11" t="s">
        <v>1680</v>
      </c>
      <c r="P3833" s="11"/>
      <c r="Q3833" s="11"/>
      <c r="R3833" s="11" t="s">
        <v>97</v>
      </c>
      <c r="S3833" s="11"/>
      <c r="T3833" s="11" t="s">
        <v>76</v>
      </c>
      <c r="U3833" s="11" t="s">
        <v>7465</v>
      </c>
      <c r="V3833" s="11"/>
      <c r="W3833" s="11" t="s">
        <v>615</v>
      </c>
      <c r="X3833" s="18">
        <v>5.8</v>
      </c>
      <c r="Y3833" s="18"/>
      <c r="Z3833" s="11">
        <f>$B$3833*$X$3833*(100%-$C$15)</f>
        <v>0</v>
      </c>
    </row>
    <row r="3834" spans="1:26" s="10" customFormat="1" ht="39.950000000000003" customHeight="1" x14ac:dyDescent="0.2">
      <c r="A3834" s="11" t="s">
        <v>67</v>
      </c>
      <c r="B3834" s="11"/>
      <c r="C3834" s="11" t="s">
        <v>461</v>
      </c>
      <c r="D3834" s="11" t="s">
        <v>15315</v>
      </c>
      <c r="E3834" s="11" t="s">
        <v>15316</v>
      </c>
      <c r="F3834" s="11" t="s">
        <v>15316</v>
      </c>
      <c r="G3834" s="11"/>
      <c r="H3834" s="11" t="s">
        <v>15317</v>
      </c>
      <c r="I3834" s="11"/>
      <c r="J3834" s="12">
        <v>2021</v>
      </c>
      <c r="K3834" s="11" t="s">
        <v>7619</v>
      </c>
      <c r="L3834" s="11" t="s">
        <v>511</v>
      </c>
      <c r="M3834" s="13">
        <v>5</v>
      </c>
      <c r="N3834" s="11"/>
      <c r="O3834" s="11" t="s">
        <v>1680</v>
      </c>
      <c r="P3834" s="11"/>
      <c r="Q3834" s="11"/>
      <c r="R3834" s="11" t="s">
        <v>97</v>
      </c>
      <c r="S3834" s="11"/>
      <c r="T3834" s="11" t="s">
        <v>76</v>
      </c>
      <c r="U3834" s="11" t="s">
        <v>7465</v>
      </c>
      <c r="V3834" s="11"/>
      <c r="W3834" s="11" t="s">
        <v>615</v>
      </c>
      <c r="X3834" s="18">
        <v>5.8</v>
      </c>
      <c r="Y3834" s="18"/>
      <c r="Z3834" s="11">
        <f>$B$3834*$X$3834*(100%-$C$15)</f>
        <v>0</v>
      </c>
    </row>
    <row r="3835" spans="1:26" s="10" customFormat="1" ht="39.950000000000003" customHeight="1" x14ac:dyDescent="0.2">
      <c r="A3835" s="11" t="s">
        <v>67</v>
      </c>
      <c r="B3835" s="11"/>
      <c r="C3835" s="11" t="s">
        <v>1715</v>
      </c>
      <c r="D3835" s="11" t="s">
        <v>15318</v>
      </c>
      <c r="E3835" s="11" t="s">
        <v>15319</v>
      </c>
      <c r="F3835" s="11" t="s">
        <v>15319</v>
      </c>
      <c r="G3835" s="11"/>
      <c r="H3835" s="11" t="s">
        <v>15320</v>
      </c>
      <c r="I3835" s="11"/>
      <c r="J3835" s="12">
        <v>2019</v>
      </c>
      <c r="K3835" s="11" t="s">
        <v>1890</v>
      </c>
      <c r="L3835" s="11" t="s">
        <v>1715</v>
      </c>
      <c r="M3835" s="13">
        <v>3</v>
      </c>
      <c r="N3835" s="11"/>
      <c r="O3835" s="11" t="s">
        <v>3312</v>
      </c>
      <c r="P3835" s="11"/>
      <c r="Q3835" s="11"/>
      <c r="R3835" s="11" t="s">
        <v>113</v>
      </c>
      <c r="S3835" s="11"/>
      <c r="T3835" s="11" t="s">
        <v>76</v>
      </c>
      <c r="U3835" s="11" t="s">
        <v>7465</v>
      </c>
      <c r="V3835" s="11" t="s">
        <v>15267</v>
      </c>
      <c r="W3835" s="11"/>
      <c r="X3835" s="18">
        <v>4.8</v>
      </c>
      <c r="Y3835" s="18"/>
      <c r="Z3835" s="11">
        <f>$B$3835*$X$3835*(100%-$C$15)</f>
        <v>0</v>
      </c>
    </row>
    <row r="3836" spans="1:26" s="10" customFormat="1" ht="39.950000000000003" customHeight="1" x14ac:dyDescent="0.2">
      <c r="A3836" s="11" t="s">
        <v>67</v>
      </c>
      <c r="B3836" s="11"/>
      <c r="C3836" s="11" t="s">
        <v>1715</v>
      </c>
      <c r="D3836" s="11" t="s">
        <v>15321</v>
      </c>
      <c r="E3836" s="11" t="s">
        <v>15322</v>
      </c>
      <c r="F3836" s="11" t="s">
        <v>15322</v>
      </c>
      <c r="G3836" s="11"/>
      <c r="H3836" s="11" t="s">
        <v>15323</v>
      </c>
      <c r="I3836" s="11"/>
      <c r="J3836" s="12">
        <v>2019</v>
      </c>
      <c r="K3836" s="11" t="s">
        <v>138</v>
      </c>
      <c r="L3836" s="11" t="s">
        <v>1715</v>
      </c>
      <c r="M3836" s="13">
        <v>3</v>
      </c>
      <c r="N3836" s="11"/>
      <c r="O3836" s="11" t="s">
        <v>15259</v>
      </c>
      <c r="P3836" s="11"/>
      <c r="Q3836" s="11"/>
      <c r="R3836" s="11" t="s">
        <v>113</v>
      </c>
      <c r="S3836" s="11"/>
      <c r="T3836" s="11" t="s">
        <v>76</v>
      </c>
      <c r="U3836" s="11" t="s">
        <v>7465</v>
      </c>
      <c r="V3836" s="11"/>
      <c r="W3836" s="11"/>
      <c r="X3836" s="18">
        <v>4.8</v>
      </c>
      <c r="Y3836" s="18"/>
      <c r="Z3836" s="11">
        <f>$B$3836*$X$3836*(100%-$C$15)</f>
        <v>0</v>
      </c>
    </row>
    <row r="3837" spans="1:26" s="10" customFormat="1" ht="39.950000000000003" customHeight="1" x14ac:dyDescent="0.2">
      <c r="A3837" s="11" t="s">
        <v>67</v>
      </c>
      <c r="B3837" s="11"/>
      <c r="C3837" s="11" t="s">
        <v>1715</v>
      </c>
      <c r="D3837" s="11" t="s">
        <v>15324</v>
      </c>
      <c r="E3837" s="11" t="s">
        <v>15325</v>
      </c>
      <c r="F3837" s="11" t="s">
        <v>15325</v>
      </c>
      <c r="G3837" s="11"/>
      <c r="H3837" s="11" t="s">
        <v>15326</v>
      </c>
      <c r="I3837" s="11"/>
      <c r="J3837" s="12">
        <v>2019</v>
      </c>
      <c r="K3837" s="11" t="s">
        <v>138</v>
      </c>
      <c r="L3837" s="11" t="s">
        <v>1715</v>
      </c>
      <c r="M3837" s="13">
        <v>3</v>
      </c>
      <c r="N3837" s="11"/>
      <c r="O3837" s="11" t="s">
        <v>15259</v>
      </c>
      <c r="P3837" s="11"/>
      <c r="Q3837" s="11"/>
      <c r="R3837" s="11" t="s">
        <v>113</v>
      </c>
      <c r="S3837" s="11"/>
      <c r="T3837" s="11" t="s">
        <v>76</v>
      </c>
      <c r="U3837" s="11" t="s">
        <v>7465</v>
      </c>
      <c r="V3837" s="11"/>
      <c r="W3837" s="11"/>
      <c r="X3837" s="18">
        <v>4.8</v>
      </c>
      <c r="Y3837" s="18"/>
      <c r="Z3837" s="11">
        <f>$B$3837*$X$3837*(100%-$C$15)</f>
        <v>0</v>
      </c>
    </row>
    <row r="3838" spans="1:26" s="10" customFormat="1" ht="39.950000000000003" customHeight="1" x14ac:dyDescent="0.2">
      <c r="A3838" s="11" t="s">
        <v>67</v>
      </c>
      <c r="B3838" s="11"/>
      <c r="C3838" s="11" t="s">
        <v>461</v>
      </c>
      <c r="D3838" s="11" t="s">
        <v>15327</v>
      </c>
      <c r="E3838" s="11" t="s">
        <v>15328</v>
      </c>
      <c r="F3838" s="11" t="s">
        <v>15328</v>
      </c>
      <c r="G3838" s="11"/>
      <c r="H3838" s="11" t="s">
        <v>15329</v>
      </c>
      <c r="I3838" s="11"/>
      <c r="J3838" s="12">
        <v>2021</v>
      </c>
      <c r="K3838" s="11" t="s">
        <v>72</v>
      </c>
      <c r="L3838" s="11" t="s">
        <v>15117</v>
      </c>
      <c r="M3838" s="13">
        <v>5</v>
      </c>
      <c r="N3838" s="11"/>
      <c r="O3838" s="11" t="s">
        <v>1510</v>
      </c>
      <c r="P3838" s="11"/>
      <c r="Q3838" s="11"/>
      <c r="R3838" s="11" t="s">
        <v>97</v>
      </c>
      <c r="S3838" s="11"/>
      <c r="T3838" s="11" t="s">
        <v>76</v>
      </c>
      <c r="U3838" s="11" t="s">
        <v>7465</v>
      </c>
      <c r="V3838" s="11"/>
      <c r="W3838" s="11"/>
      <c r="X3838" s="18">
        <v>4.2</v>
      </c>
      <c r="Y3838" s="18"/>
      <c r="Z3838" s="11">
        <f>$B$3838*$X$3838*(100%-$C$15)</f>
        <v>0</v>
      </c>
    </row>
    <row r="3839" spans="1:26" s="10" customFormat="1" ht="39.950000000000003" customHeight="1" x14ac:dyDescent="0.2">
      <c r="A3839" s="11" t="s">
        <v>67</v>
      </c>
      <c r="B3839" s="11"/>
      <c r="C3839" s="11" t="s">
        <v>461</v>
      </c>
      <c r="D3839" s="11" t="s">
        <v>15330</v>
      </c>
      <c r="E3839" s="11" t="s">
        <v>15331</v>
      </c>
      <c r="F3839" s="11" t="s">
        <v>15331</v>
      </c>
      <c r="G3839" s="11"/>
      <c r="H3839" s="11" t="s">
        <v>15332</v>
      </c>
      <c r="I3839" s="11"/>
      <c r="J3839" s="12">
        <v>2021</v>
      </c>
      <c r="K3839" s="11" t="s">
        <v>72</v>
      </c>
      <c r="L3839" s="11" t="s">
        <v>15117</v>
      </c>
      <c r="M3839" s="13">
        <v>1</v>
      </c>
      <c r="N3839" s="11"/>
      <c r="O3839" s="11" t="s">
        <v>1515</v>
      </c>
      <c r="P3839" s="11"/>
      <c r="Q3839" s="11"/>
      <c r="R3839" s="11" t="s">
        <v>75</v>
      </c>
      <c r="S3839" s="11"/>
      <c r="T3839" s="11" t="s">
        <v>76</v>
      </c>
      <c r="U3839" s="11" t="s">
        <v>7465</v>
      </c>
      <c r="V3839" s="11"/>
      <c r="W3839" s="11"/>
      <c r="X3839" s="18">
        <v>4.2</v>
      </c>
      <c r="Y3839" s="18"/>
      <c r="Z3839" s="11">
        <f>$B$3839*$X$3839*(100%-$C$15)</f>
        <v>0</v>
      </c>
    </row>
    <row r="3840" spans="1:26" s="10" customFormat="1" ht="39.950000000000003" customHeight="1" x14ac:dyDescent="0.2">
      <c r="A3840" s="11" t="s">
        <v>67</v>
      </c>
      <c r="B3840" s="11"/>
      <c r="C3840" s="11" t="s">
        <v>461</v>
      </c>
      <c r="D3840" s="11" t="s">
        <v>15333</v>
      </c>
      <c r="E3840" s="11" t="s">
        <v>15334</v>
      </c>
      <c r="F3840" s="11" t="s">
        <v>15334</v>
      </c>
      <c r="G3840" s="11"/>
      <c r="H3840" s="11" t="s">
        <v>15335</v>
      </c>
      <c r="I3840" s="11"/>
      <c r="J3840" s="12">
        <v>2021</v>
      </c>
      <c r="K3840" s="11" t="s">
        <v>83</v>
      </c>
      <c r="L3840" s="11" t="s">
        <v>511</v>
      </c>
      <c r="M3840" s="13">
        <v>5</v>
      </c>
      <c r="N3840" s="11"/>
      <c r="O3840" s="11" t="s">
        <v>1680</v>
      </c>
      <c r="P3840" s="11"/>
      <c r="Q3840" s="11"/>
      <c r="R3840" s="11" t="s">
        <v>97</v>
      </c>
      <c r="S3840" s="11"/>
      <c r="T3840" s="11" t="s">
        <v>76</v>
      </c>
      <c r="U3840" s="11" t="s">
        <v>7465</v>
      </c>
      <c r="V3840" s="11" t="s">
        <v>15336</v>
      </c>
      <c r="W3840" s="11" t="s">
        <v>615</v>
      </c>
      <c r="X3840" s="18">
        <v>5.8</v>
      </c>
      <c r="Y3840" s="18"/>
      <c r="Z3840" s="11">
        <f>$B$3840*$X$3840*(100%-$C$15)</f>
        <v>0</v>
      </c>
    </row>
    <row r="3841" spans="1:26" s="10" customFormat="1" ht="39.950000000000003" customHeight="1" x14ac:dyDescent="0.2">
      <c r="A3841" s="11" t="s">
        <v>67</v>
      </c>
      <c r="B3841" s="11"/>
      <c r="C3841" s="11" t="s">
        <v>461</v>
      </c>
      <c r="D3841" s="11" t="s">
        <v>15337</v>
      </c>
      <c r="E3841" s="11" t="s">
        <v>15338</v>
      </c>
      <c r="F3841" s="11" t="s">
        <v>15338</v>
      </c>
      <c r="G3841" s="11"/>
      <c r="H3841" s="11" t="s">
        <v>15339</v>
      </c>
      <c r="I3841" s="11"/>
      <c r="J3841" s="12">
        <v>2021</v>
      </c>
      <c r="K3841" s="11" t="s">
        <v>83</v>
      </c>
      <c r="L3841" s="11" t="s">
        <v>511</v>
      </c>
      <c r="M3841" s="13">
        <v>5</v>
      </c>
      <c r="N3841" s="11"/>
      <c r="O3841" s="11" t="s">
        <v>1680</v>
      </c>
      <c r="P3841" s="11"/>
      <c r="Q3841" s="11"/>
      <c r="R3841" s="11" t="s">
        <v>97</v>
      </c>
      <c r="S3841" s="11"/>
      <c r="T3841" s="11" t="s">
        <v>76</v>
      </c>
      <c r="U3841" s="11" t="s">
        <v>7465</v>
      </c>
      <c r="V3841" s="11" t="s">
        <v>15340</v>
      </c>
      <c r="W3841" s="11" t="s">
        <v>615</v>
      </c>
      <c r="X3841" s="18">
        <v>5.8</v>
      </c>
      <c r="Y3841" s="18"/>
      <c r="Z3841" s="11">
        <f>$B$3841*$X$3841*(100%-$C$15)</f>
        <v>0</v>
      </c>
    </row>
    <row r="3842" spans="1:26" s="10" customFormat="1" ht="39.950000000000003" customHeight="1" x14ac:dyDescent="0.2">
      <c r="A3842" s="11" t="s">
        <v>67</v>
      </c>
      <c r="B3842" s="11"/>
      <c r="C3842" s="11" t="s">
        <v>461</v>
      </c>
      <c r="D3842" s="11" t="s">
        <v>15341</v>
      </c>
      <c r="E3842" s="11" t="s">
        <v>15342</v>
      </c>
      <c r="F3842" s="11" t="s">
        <v>15342</v>
      </c>
      <c r="G3842" s="11"/>
      <c r="H3842" s="11" t="s">
        <v>15343</v>
      </c>
      <c r="I3842" s="11"/>
      <c r="J3842" s="12">
        <v>2019</v>
      </c>
      <c r="K3842" s="11" t="s">
        <v>429</v>
      </c>
      <c r="L3842" s="11" t="s">
        <v>511</v>
      </c>
      <c r="M3842" s="13">
        <v>5</v>
      </c>
      <c r="N3842" s="11"/>
      <c r="O3842" s="11" t="s">
        <v>1680</v>
      </c>
      <c r="P3842" s="11"/>
      <c r="Q3842" s="11"/>
      <c r="R3842" s="11" t="s">
        <v>97</v>
      </c>
      <c r="S3842" s="11"/>
      <c r="T3842" s="11" t="s">
        <v>76</v>
      </c>
      <c r="U3842" s="11" t="s">
        <v>7465</v>
      </c>
      <c r="V3842" s="11"/>
      <c r="W3842" s="11" t="s">
        <v>615</v>
      </c>
      <c r="X3842" s="18">
        <v>5.8</v>
      </c>
      <c r="Y3842" s="18"/>
      <c r="Z3842" s="11">
        <f>$B$3842*$X$3842*(100%-$C$15)</f>
        <v>0</v>
      </c>
    </row>
    <row r="3843" spans="1:26" s="10" customFormat="1" ht="39.950000000000003" customHeight="1" x14ac:dyDescent="0.2">
      <c r="A3843" s="11" t="s">
        <v>67</v>
      </c>
      <c r="B3843" s="11"/>
      <c r="C3843" s="11" t="s">
        <v>461</v>
      </c>
      <c r="D3843" s="11" t="s">
        <v>15344</v>
      </c>
      <c r="E3843" s="11" t="s">
        <v>15345</v>
      </c>
      <c r="F3843" s="11" t="s">
        <v>15345</v>
      </c>
      <c r="G3843" s="11"/>
      <c r="H3843" s="11" t="s">
        <v>15346</v>
      </c>
      <c r="I3843" s="11"/>
      <c r="J3843" s="12">
        <v>2021</v>
      </c>
      <c r="K3843" s="11" t="s">
        <v>72</v>
      </c>
      <c r="L3843" s="11" t="s">
        <v>511</v>
      </c>
      <c r="M3843" s="13">
        <v>5</v>
      </c>
      <c r="N3843" s="11"/>
      <c r="O3843" s="11" t="s">
        <v>1680</v>
      </c>
      <c r="P3843" s="11"/>
      <c r="Q3843" s="11"/>
      <c r="R3843" s="11" t="s">
        <v>97</v>
      </c>
      <c r="S3843" s="11"/>
      <c r="T3843" s="11" t="s">
        <v>76</v>
      </c>
      <c r="U3843" s="11" t="s">
        <v>7465</v>
      </c>
      <c r="V3843" s="11"/>
      <c r="W3843" s="11" t="s">
        <v>615</v>
      </c>
      <c r="X3843" s="18">
        <v>5.8</v>
      </c>
      <c r="Y3843" s="18"/>
      <c r="Z3843" s="11">
        <f>$B$3843*$X$3843*(100%-$C$15)</f>
        <v>0</v>
      </c>
    </row>
    <row r="3844" spans="1:26" s="10" customFormat="1" ht="39.950000000000003" customHeight="1" x14ac:dyDescent="0.2">
      <c r="A3844" s="11" t="s">
        <v>67</v>
      </c>
      <c r="B3844" s="11"/>
      <c r="C3844" s="11" t="s">
        <v>461</v>
      </c>
      <c r="D3844" s="11" t="s">
        <v>15347</v>
      </c>
      <c r="E3844" s="11" t="s">
        <v>15348</v>
      </c>
      <c r="F3844" s="11" t="s">
        <v>15348</v>
      </c>
      <c r="G3844" s="11"/>
      <c r="H3844" s="11" t="s">
        <v>15349</v>
      </c>
      <c r="I3844" s="11"/>
      <c r="J3844" s="12">
        <v>2021</v>
      </c>
      <c r="K3844" s="11" t="s">
        <v>72</v>
      </c>
      <c r="L3844" s="11" t="s">
        <v>15117</v>
      </c>
      <c r="M3844" s="13">
        <v>1</v>
      </c>
      <c r="N3844" s="11"/>
      <c r="O3844" s="11" t="s">
        <v>1515</v>
      </c>
      <c r="P3844" s="11"/>
      <c r="Q3844" s="11"/>
      <c r="R3844" s="11" t="s">
        <v>75</v>
      </c>
      <c r="S3844" s="11"/>
      <c r="T3844" s="11" t="s">
        <v>76</v>
      </c>
      <c r="U3844" s="11" t="s">
        <v>7465</v>
      </c>
      <c r="V3844" s="11"/>
      <c r="W3844" s="11"/>
      <c r="X3844" s="18">
        <v>4.2</v>
      </c>
      <c r="Y3844" s="18"/>
      <c r="Z3844" s="11">
        <f>$B$3844*$X$3844*(100%-$C$15)</f>
        <v>0</v>
      </c>
    </row>
    <row r="3845" spans="1:26" s="10" customFormat="1" ht="39.950000000000003" customHeight="1" x14ac:dyDescent="0.2">
      <c r="A3845" s="11" t="s">
        <v>67</v>
      </c>
      <c r="B3845" s="11"/>
      <c r="C3845" s="11" t="s">
        <v>461</v>
      </c>
      <c r="D3845" s="11" t="s">
        <v>15350</v>
      </c>
      <c r="E3845" s="11" t="s">
        <v>15351</v>
      </c>
      <c r="F3845" s="11" t="s">
        <v>15351</v>
      </c>
      <c r="G3845" s="11"/>
      <c r="H3845" s="11" t="s">
        <v>15352</v>
      </c>
      <c r="I3845" s="11"/>
      <c r="J3845" s="12">
        <v>2021</v>
      </c>
      <c r="K3845" s="11" t="s">
        <v>72</v>
      </c>
      <c r="L3845" s="11" t="s">
        <v>15117</v>
      </c>
      <c r="M3845" s="13">
        <v>1</v>
      </c>
      <c r="N3845" s="11"/>
      <c r="O3845" s="11" t="s">
        <v>1515</v>
      </c>
      <c r="P3845" s="11"/>
      <c r="Q3845" s="11"/>
      <c r="R3845" s="11" t="s">
        <v>75</v>
      </c>
      <c r="S3845" s="11"/>
      <c r="T3845" s="11" t="s">
        <v>76</v>
      </c>
      <c r="U3845" s="11" t="s">
        <v>7465</v>
      </c>
      <c r="V3845" s="11"/>
      <c r="W3845" s="11"/>
      <c r="X3845" s="18">
        <v>4.2</v>
      </c>
      <c r="Y3845" s="18"/>
      <c r="Z3845" s="11">
        <f>$B$3845*$X$3845*(100%-$C$15)</f>
        <v>0</v>
      </c>
    </row>
    <row r="3846" spans="1:26" s="10" customFormat="1" ht="39.950000000000003" customHeight="1" x14ac:dyDescent="0.2">
      <c r="A3846" s="11" t="s">
        <v>67</v>
      </c>
      <c r="B3846" s="11"/>
      <c r="C3846" s="11" t="s">
        <v>1493</v>
      </c>
      <c r="D3846" s="11" t="s">
        <v>15353</v>
      </c>
      <c r="E3846" s="11" t="s">
        <v>15354</v>
      </c>
      <c r="F3846" s="11" t="s">
        <v>15354</v>
      </c>
      <c r="G3846" s="11"/>
      <c r="H3846" s="11" t="s">
        <v>15355</v>
      </c>
      <c r="I3846" s="11"/>
      <c r="J3846" s="12">
        <v>2021</v>
      </c>
      <c r="K3846" s="11" t="s">
        <v>83</v>
      </c>
      <c r="L3846" s="11" t="s">
        <v>1497</v>
      </c>
      <c r="M3846" s="13">
        <v>5</v>
      </c>
      <c r="N3846" s="11"/>
      <c r="O3846" s="11" t="s">
        <v>14039</v>
      </c>
      <c r="P3846" s="11"/>
      <c r="Q3846" s="11"/>
      <c r="R3846" s="11" t="s">
        <v>113</v>
      </c>
      <c r="S3846" s="11"/>
      <c r="T3846" s="11" t="s">
        <v>76</v>
      </c>
      <c r="U3846" s="11" t="s">
        <v>7465</v>
      </c>
      <c r="V3846" s="11" t="s">
        <v>14023</v>
      </c>
      <c r="W3846" s="11"/>
      <c r="X3846" s="18">
        <v>4.8</v>
      </c>
      <c r="Y3846" s="18"/>
      <c r="Z3846" s="11">
        <f>$B$3846*$X$3846*(100%-$C$15)</f>
        <v>0</v>
      </c>
    </row>
    <row r="3847" spans="1:26" s="10" customFormat="1" ht="39.950000000000003" customHeight="1" x14ac:dyDescent="0.2">
      <c r="A3847" s="11" t="s">
        <v>67</v>
      </c>
      <c r="B3847" s="11"/>
      <c r="C3847" s="11" t="s">
        <v>1493</v>
      </c>
      <c r="D3847" s="11" t="s">
        <v>15356</v>
      </c>
      <c r="E3847" s="11" t="s">
        <v>15357</v>
      </c>
      <c r="F3847" s="11" t="s">
        <v>15357</v>
      </c>
      <c r="G3847" s="11"/>
      <c r="H3847" s="11" t="s">
        <v>15358</v>
      </c>
      <c r="I3847" s="11"/>
      <c r="J3847" s="12">
        <v>2022</v>
      </c>
      <c r="K3847" s="11" t="s">
        <v>83</v>
      </c>
      <c r="L3847" s="11" t="s">
        <v>1497</v>
      </c>
      <c r="M3847" s="13">
        <v>5</v>
      </c>
      <c r="N3847" s="11"/>
      <c r="O3847" s="11" t="s">
        <v>14039</v>
      </c>
      <c r="P3847" s="11"/>
      <c r="Q3847" s="11"/>
      <c r="R3847" s="11" t="s">
        <v>113</v>
      </c>
      <c r="S3847" s="11"/>
      <c r="T3847" s="11" t="s">
        <v>76</v>
      </c>
      <c r="U3847" s="11" t="s">
        <v>7465</v>
      </c>
      <c r="V3847" s="11" t="s">
        <v>3363</v>
      </c>
      <c r="W3847" s="11"/>
      <c r="X3847" s="18">
        <v>4.8</v>
      </c>
      <c r="Y3847" s="18"/>
      <c r="Z3847" s="11">
        <f>$B$3847*$X$3847*(100%-$C$15)</f>
        <v>0</v>
      </c>
    </row>
    <row r="3848" spans="1:26" s="10" customFormat="1" ht="39.950000000000003" customHeight="1" x14ac:dyDescent="0.2">
      <c r="A3848" s="11" t="s">
        <v>67</v>
      </c>
      <c r="B3848" s="11"/>
      <c r="C3848" s="11" t="s">
        <v>461</v>
      </c>
      <c r="D3848" s="11" t="s">
        <v>15359</v>
      </c>
      <c r="E3848" s="11" t="s">
        <v>15360</v>
      </c>
      <c r="F3848" s="11"/>
      <c r="G3848" s="11"/>
      <c r="H3848" s="11" t="s">
        <v>15361</v>
      </c>
      <c r="I3848" s="11"/>
      <c r="J3848" s="12">
        <v>2021</v>
      </c>
      <c r="K3848" s="11" t="s">
        <v>72</v>
      </c>
      <c r="L3848" s="11" t="s">
        <v>15117</v>
      </c>
      <c r="M3848" s="13">
        <v>1</v>
      </c>
      <c r="N3848" s="11"/>
      <c r="O3848" s="11" t="s">
        <v>1515</v>
      </c>
      <c r="P3848" s="11"/>
      <c r="Q3848" s="11"/>
      <c r="R3848" s="11" t="s">
        <v>75</v>
      </c>
      <c r="S3848" s="11"/>
      <c r="T3848" s="11" t="s">
        <v>76</v>
      </c>
      <c r="U3848" s="11" t="s">
        <v>7465</v>
      </c>
      <c r="V3848" s="11"/>
      <c r="W3848" s="11"/>
      <c r="X3848" s="18">
        <v>4.2</v>
      </c>
      <c r="Y3848" s="18"/>
      <c r="Z3848" s="11">
        <f>$B$3848*$X$3848*(100%-$C$15)</f>
        <v>0</v>
      </c>
    </row>
    <row r="3849" spans="1:26" s="10" customFormat="1" ht="39.950000000000003" customHeight="1" x14ac:dyDescent="0.2">
      <c r="A3849" s="11" t="s">
        <v>67</v>
      </c>
      <c r="B3849" s="11"/>
      <c r="C3849" s="11" t="s">
        <v>461</v>
      </c>
      <c r="D3849" s="11" t="s">
        <v>15362</v>
      </c>
      <c r="E3849" s="11" t="s">
        <v>15363</v>
      </c>
      <c r="F3849" s="11" t="s">
        <v>15363</v>
      </c>
      <c r="G3849" s="11"/>
      <c r="H3849" s="11" t="s">
        <v>15364</v>
      </c>
      <c r="I3849" s="11"/>
      <c r="J3849" s="12">
        <v>2021</v>
      </c>
      <c r="K3849" s="11" t="s">
        <v>72</v>
      </c>
      <c r="L3849" s="11" t="s">
        <v>15117</v>
      </c>
      <c r="M3849" s="13">
        <v>1</v>
      </c>
      <c r="N3849" s="11"/>
      <c r="O3849" s="11" t="s">
        <v>1658</v>
      </c>
      <c r="P3849" s="11"/>
      <c r="Q3849" s="11"/>
      <c r="R3849" s="11" t="s">
        <v>75</v>
      </c>
      <c r="S3849" s="11"/>
      <c r="T3849" s="11" t="s">
        <v>76</v>
      </c>
      <c r="U3849" s="11" t="s">
        <v>7465</v>
      </c>
      <c r="V3849" s="11" t="s">
        <v>9488</v>
      </c>
      <c r="W3849" s="11"/>
      <c r="X3849" s="18">
        <v>4.2</v>
      </c>
      <c r="Y3849" s="18"/>
      <c r="Z3849" s="11">
        <f>$B$3849*$X$3849*(100%-$C$15)</f>
        <v>0</v>
      </c>
    </row>
    <row r="3850" spans="1:26" s="10" customFormat="1" ht="39.950000000000003" customHeight="1" x14ac:dyDescent="0.2">
      <c r="A3850" s="11" t="s">
        <v>67</v>
      </c>
      <c r="B3850" s="11"/>
      <c r="C3850" s="11" t="s">
        <v>461</v>
      </c>
      <c r="D3850" s="11" t="s">
        <v>15365</v>
      </c>
      <c r="E3850" s="11" t="s">
        <v>15366</v>
      </c>
      <c r="F3850" s="11" t="s">
        <v>15366</v>
      </c>
      <c r="G3850" s="11"/>
      <c r="H3850" s="11" t="s">
        <v>15367</v>
      </c>
      <c r="I3850" s="11"/>
      <c r="J3850" s="12">
        <v>2021</v>
      </c>
      <c r="K3850" s="11" t="s">
        <v>72</v>
      </c>
      <c r="L3850" s="11" t="s">
        <v>15117</v>
      </c>
      <c r="M3850" s="13">
        <v>1</v>
      </c>
      <c r="N3850" s="11"/>
      <c r="O3850" s="11" t="s">
        <v>1658</v>
      </c>
      <c r="P3850" s="11"/>
      <c r="Q3850" s="11"/>
      <c r="R3850" s="11" t="s">
        <v>75</v>
      </c>
      <c r="S3850" s="11"/>
      <c r="T3850" s="11" t="s">
        <v>76</v>
      </c>
      <c r="U3850" s="11" t="s">
        <v>7465</v>
      </c>
      <c r="V3850" s="11" t="s">
        <v>9488</v>
      </c>
      <c r="W3850" s="11"/>
      <c r="X3850" s="18">
        <v>4.2</v>
      </c>
      <c r="Y3850" s="18"/>
      <c r="Z3850" s="11">
        <f>$B$3850*$X$3850*(100%-$C$15)</f>
        <v>0</v>
      </c>
    </row>
    <row r="3851" spans="1:26" s="10" customFormat="1" ht="39.950000000000003" customHeight="1" x14ac:dyDescent="0.2">
      <c r="A3851" s="11" t="s">
        <v>67</v>
      </c>
      <c r="B3851" s="11"/>
      <c r="C3851" s="11" t="s">
        <v>461</v>
      </c>
      <c r="D3851" s="11" t="s">
        <v>15368</v>
      </c>
      <c r="E3851" s="11" t="s">
        <v>15369</v>
      </c>
      <c r="F3851" s="11" t="s">
        <v>15369</v>
      </c>
      <c r="G3851" s="11"/>
      <c r="H3851" s="11" t="s">
        <v>15370</v>
      </c>
      <c r="I3851" s="11"/>
      <c r="J3851" s="12">
        <v>2021</v>
      </c>
      <c r="K3851" s="11" t="s">
        <v>72</v>
      </c>
      <c r="L3851" s="11" t="s">
        <v>15117</v>
      </c>
      <c r="M3851" s="13">
        <v>1</v>
      </c>
      <c r="N3851" s="11"/>
      <c r="O3851" s="11" t="s">
        <v>1658</v>
      </c>
      <c r="P3851" s="11"/>
      <c r="Q3851" s="11"/>
      <c r="R3851" s="11" t="s">
        <v>75</v>
      </c>
      <c r="S3851" s="11"/>
      <c r="T3851" s="11" t="s">
        <v>76</v>
      </c>
      <c r="U3851" s="11" t="s">
        <v>7465</v>
      </c>
      <c r="V3851" s="11" t="s">
        <v>9488</v>
      </c>
      <c r="W3851" s="11"/>
      <c r="X3851" s="18">
        <v>4.2</v>
      </c>
      <c r="Y3851" s="18"/>
      <c r="Z3851" s="11">
        <f>$B$3851*$X$3851*(100%-$C$15)</f>
        <v>0</v>
      </c>
    </row>
    <row r="3852" spans="1:26" s="10" customFormat="1" ht="39.950000000000003" customHeight="1" x14ac:dyDescent="0.2">
      <c r="A3852" s="11" t="s">
        <v>67</v>
      </c>
      <c r="B3852" s="11"/>
      <c r="C3852" s="11" t="s">
        <v>461</v>
      </c>
      <c r="D3852" s="11" t="s">
        <v>15371</v>
      </c>
      <c r="E3852" s="11" t="s">
        <v>15372</v>
      </c>
      <c r="F3852" s="11" t="s">
        <v>15372</v>
      </c>
      <c r="G3852" s="11"/>
      <c r="H3852" s="11" t="s">
        <v>15373</v>
      </c>
      <c r="I3852" s="11"/>
      <c r="J3852" s="12">
        <v>2021</v>
      </c>
      <c r="K3852" s="11" t="s">
        <v>72</v>
      </c>
      <c r="L3852" s="11" t="s">
        <v>15117</v>
      </c>
      <c r="M3852" s="13">
        <v>1</v>
      </c>
      <c r="N3852" s="11"/>
      <c r="O3852" s="11" t="s">
        <v>1658</v>
      </c>
      <c r="P3852" s="11"/>
      <c r="Q3852" s="11"/>
      <c r="R3852" s="11" t="s">
        <v>75</v>
      </c>
      <c r="S3852" s="11"/>
      <c r="T3852" s="11" t="s">
        <v>76</v>
      </c>
      <c r="U3852" s="11" t="s">
        <v>7465</v>
      </c>
      <c r="V3852" s="11" t="s">
        <v>9488</v>
      </c>
      <c r="W3852" s="11"/>
      <c r="X3852" s="18">
        <v>4.2</v>
      </c>
      <c r="Y3852" s="18"/>
      <c r="Z3852" s="11">
        <f>$B$3852*$X$3852*(100%-$C$15)</f>
        <v>0</v>
      </c>
    </row>
    <row r="3853" spans="1:26" s="10" customFormat="1" ht="39.950000000000003" customHeight="1" x14ac:dyDescent="0.2">
      <c r="A3853" s="11" t="s">
        <v>67</v>
      </c>
      <c r="B3853" s="11"/>
      <c r="C3853" s="11" t="s">
        <v>461</v>
      </c>
      <c r="D3853" s="11" t="s">
        <v>15374</v>
      </c>
      <c r="E3853" s="11" t="s">
        <v>15375</v>
      </c>
      <c r="F3853" s="11" t="s">
        <v>15375</v>
      </c>
      <c r="G3853" s="11"/>
      <c r="H3853" s="11" t="s">
        <v>15376</v>
      </c>
      <c r="I3853" s="11"/>
      <c r="J3853" s="12">
        <v>2021</v>
      </c>
      <c r="K3853" s="11" t="s">
        <v>72</v>
      </c>
      <c r="L3853" s="11" t="s">
        <v>15117</v>
      </c>
      <c r="M3853" s="13">
        <v>1</v>
      </c>
      <c r="N3853" s="11"/>
      <c r="O3853" s="11" t="s">
        <v>1658</v>
      </c>
      <c r="P3853" s="11"/>
      <c r="Q3853" s="11"/>
      <c r="R3853" s="11" t="s">
        <v>75</v>
      </c>
      <c r="S3853" s="11"/>
      <c r="T3853" s="11" t="s">
        <v>76</v>
      </c>
      <c r="U3853" s="11" t="s">
        <v>7465</v>
      </c>
      <c r="V3853" s="11" t="s">
        <v>9488</v>
      </c>
      <c r="W3853" s="11"/>
      <c r="X3853" s="18">
        <v>4.2</v>
      </c>
      <c r="Y3853" s="18"/>
      <c r="Z3853" s="11">
        <f>$B$3853*$X$3853*(100%-$C$15)</f>
        <v>0</v>
      </c>
    </row>
    <row r="3854" spans="1:26" s="10" customFormat="1" ht="39.950000000000003" customHeight="1" x14ac:dyDescent="0.2">
      <c r="A3854" s="11" t="s">
        <v>67</v>
      </c>
      <c r="B3854" s="11"/>
      <c r="C3854" s="11" t="s">
        <v>1493</v>
      </c>
      <c r="D3854" s="11" t="s">
        <v>15377</v>
      </c>
      <c r="E3854" s="11"/>
      <c r="F3854" s="11"/>
      <c r="G3854" s="11"/>
      <c r="H3854" s="11" t="s">
        <v>15378</v>
      </c>
      <c r="I3854" s="11"/>
      <c r="J3854" s="12">
        <v>2021</v>
      </c>
      <c r="K3854" s="11" t="s">
        <v>383</v>
      </c>
      <c r="L3854" s="11" t="s">
        <v>1497</v>
      </c>
      <c r="M3854" s="13">
        <v>5</v>
      </c>
      <c r="N3854" s="11"/>
      <c r="O3854" s="11"/>
      <c r="P3854" s="11"/>
      <c r="Q3854" s="11"/>
      <c r="R3854" s="11" t="s">
        <v>75</v>
      </c>
      <c r="S3854" s="11"/>
      <c r="T3854" s="11" t="s">
        <v>76</v>
      </c>
      <c r="U3854" s="11" t="s">
        <v>7465</v>
      </c>
      <c r="V3854" s="11"/>
      <c r="W3854" s="11"/>
      <c r="X3854" s="18">
        <v>4.8</v>
      </c>
      <c r="Y3854" s="18"/>
      <c r="Z3854" s="11">
        <f>$B$3854*$X$3854*(100%-$C$15)</f>
        <v>0</v>
      </c>
    </row>
    <row r="3855" spans="1:26" s="10" customFormat="1" ht="39.950000000000003" customHeight="1" x14ac:dyDescent="0.2">
      <c r="A3855" s="11" t="s">
        <v>67</v>
      </c>
      <c r="B3855" s="11"/>
      <c r="C3855" s="11" t="s">
        <v>1493</v>
      </c>
      <c r="D3855" s="11" t="s">
        <v>15379</v>
      </c>
      <c r="E3855" s="11"/>
      <c r="F3855" s="11"/>
      <c r="G3855" s="11"/>
      <c r="H3855" s="11" t="s">
        <v>15380</v>
      </c>
      <c r="I3855" s="11"/>
      <c r="J3855" s="12">
        <v>2021</v>
      </c>
      <c r="K3855" s="11" t="s">
        <v>383</v>
      </c>
      <c r="L3855" s="11" t="s">
        <v>1497</v>
      </c>
      <c r="M3855" s="13">
        <v>5</v>
      </c>
      <c r="N3855" s="11"/>
      <c r="O3855" s="11"/>
      <c r="P3855" s="11"/>
      <c r="Q3855" s="11"/>
      <c r="R3855" s="11" t="s">
        <v>75</v>
      </c>
      <c r="S3855" s="11"/>
      <c r="T3855" s="11" t="s">
        <v>76</v>
      </c>
      <c r="U3855" s="11" t="s">
        <v>7465</v>
      </c>
      <c r="V3855" s="11"/>
      <c r="W3855" s="11"/>
      <c r="X3855" s="18">
        <v>4.8</v>
      </c>
      <c r="Y3855" s="18"/>
      <c r="Z3855" s="11">
        <f>$B$3855*$X$3855*(100%-$C$15)</f>
        <v>0</v>
      </c>
    </row>
    <row r="3856" spans="1:26" s="10" customFormat="1" ht="39.950000000000003" customHeight="1" x14ac:dyDescent="0.2">
      <c r="A3856" s="11" t="s">
        <v>67</v>
      </c>
      <c r="B3856" s="11"/>
      <c r="C3856" s="11" t="s">
        <v>461</v>
      </c>
      <c r="D3856" s="11" t="s">
        <v>15381</v>
      </c>
      <c r="E3856" s="11" t="s">
        <v>15382</v>
      </c>
      <c r="F3856" s="11" t="s">
        <v>15382</v>
      </c>
      <c r="G3856" s="11"/>
      <c r="H3856" s="11" t="s">
        <v>15383</v>
      </c>
      <c r="I3856" s="11"/>
      <c r="J3856" s="12">
        <v>2021</v>
      </c>
      <c r="K3856" s="11" t="s">
        <v>72</v>
      </c>
      <c r="L3856" s="11" t="s">
        <v>15117</v>
      </c>
      <c r="M3856" s="13">
        <v>1</v>
      </c>
      <c r="N3856" s="11"/>
      <c r="O3856" s="11" t="s">
        <v>1658</v>
      </c>
      <c r="P3856" s="11"/>
      <c r="Q3856" s="11"/>
      <c r="R3856" s="11" t="s">
        <v>75</v>
      </c>
      <c r="S3856" s="11"/>
      <c r="T3856" s="11" t="s">
        <v>76</v>
      </c>
      <c r="U3856" s="11" t="s">
        <v>7465</v>
      </c>
      <c r="V3856" s="11" t="s">
        <v>9488</v>
      </c>
      <c r="W3856" s="11"/>
      <c r="X3856" s="18">
        <v>4.2</v>
      </c>
      <c r="Y3856" s="18"/>
      <c r="Z3856" s="11">
        <f>$B$3856*$X$3856*(100%-$C$15)</f>
        <v>0</v>
      </c>
    </row>
    <row r="3857" spans="1:26" s="10" customFormat="1" ht="39.950000000000003" customHeight="1" x14ac:dyDescent="0.2">
      <c r="A3857" s="11" t="s">
        <v>67</v>
      </c>
      <c r="B3857" s="11"/>
      <c r="C3857" s="11" t="s">
        <v>857</v>
      </c>
      <c r="D3857" s="11" t="s">
        <v>15384</v>
      </c>
      <c r="E3857" s="11"/>
      <c r="F3857" s="11"/>
      <c r="G3857" s="11"/>
      <c r="H3857" s="11" t="s">
        <v>15385</v>
      </c>
      <c r="I3857" s="11"/>
      <c r="J3857" s="12">
        <v>2018</v>
      </c>
      <c r="K3857" s="11" t="s">
        <v>7619</v>
      </c>
      <c r="L3857" s="11" t="s">
        <v>7463</v>
      </c>
      <c r="M3857" s="13">
        <v>2</v>
      </c>
      <c r="N3857" s="11"/>
      <c r="O3857" s="11" t="s">
        <v>7464</v>
      </c>
      <c r="P3857" s="11"/>
      <c r="Q3857" s="11"/>
      <c r="R3857" s="11" t="s">
        <v>75</v>
      </c>
      <c r="S3857" s="11"/>
      <c r="T3857" s="11" t="s">
        <v>76</v>
      </c>
      <c r="U3857" s="11" t="s">
        <v>7465</v>
      </c>
      <c r="V3857" s="11"/>
      <c r="W3857" s="11"/>
      <c r="X3857" s="18">
        <v>4</v>
      </c>
      <c r="Y3857" s="18"/>
      <c r="Z3857" s="11">
        <f>$B$3857*$X$3857*(100%-$C$15)</f>
        <v>0</v>
      </c>
    </row>
    <row r="3858" spans="1:26" s="10" customFormat="1" ht="39.950000000000003" customHeight="1" x14ac:dyDescent="0.2">
      <c r="A3858" s="11" t="s">
        <v>67</v>
      </c>
      <c r="B3858" s="11"/>
      <c r="C3858" s="11" t="s">
        <v>461</v>
      </c>
      <c r="D3858" s="11" t="s">
        <v>15386</v>
      </c>
      <c r="E3858" s="11" t="s">
        <v>15387</v>
      </c>
      <c r="F3858" s="11" t="s">
        <v>15387</v>
      </c>
      <c r="G3858" s="11"/>
      <c r="H3858" s="11" t="s">
        <v>15388</v>
      </c>
      <c r="I3858" s="11"/>
      <c r="J3858" s="12">
        <v>2021</v>
      </c>
      <c r="K3858" s="11" t="s">
        <v>72</v>
      </c>
      <c r="L3858" s="11" t="s">
        <v>15117</v>
      </c>
      <c r="M3858" s="13">
        <v>1</v>
      </c>
      <c r="N3858" s="11"/>
      <c r="O3858" s="11" t="s">
        <v>1515</v>
      </c>
      <c r="P3858" s="11"/>
      <c r="Q3858" s="11"/>
      <c r="R3858" s="11" t="s">
        <v>75</v>
      </c>
      <c r="S3858" s="11"/>
      <c r="T3858" s="11" t="s">
        <v>76</v>
      </c>
      <c r="U3858" s="11" t="s">
        <v>7465</v>
      </c>
      <c r="V3858" s="11"/>
      <c r="W3858" s="11"/>
      <c r="X3858" s="18">
        <v>4.2</v>
      </c>
      <c r="Y3858" s="18"/>
      <c r="Z3858" s="11">
        <f>$B$3858*$X$3858*(100%-$C$15)</f>
        <v>0</v>
      </c>
    </row>
    <row r="3859" spans="1:26" s="10" customFormat="1" ht="39.950000000000003" customHeight="1" x14ac:dyDescent="0.2">
      <c r="A3859" s="11" t="s">
        <v>67</v>
      </c>
      <c r="B3859" s="11"/>
      <c r="C3859" s="11" t="s">
        <v>461</v>
      </c>
      <c r="D3859" s="11" t="s">
        <v>15389</v>
      </c>
      <c r="E3859" s="11" t="s">
        <v>15390</v>
      </c>
      <c r="F3859" s="11" t="s">
        <v>15390</v>
      </c>
      <c r="G3859" s="11"/>
      <c r="H3859" s="11" t="s">
        <v>15391</v>
      </c>
      <c r="I3859" s="11"/>
      <c r="J3859" s="12">
        <v>2021</v>
      </c>
      <c r="K3859" s="11" t="s">
        <v>72</v>
      </c>
      <c r="L3859" s="11" t="s">
        <v>15117</v>
      </c>
      <c r="M3859" s="13">
        <v>1</v>
      </c>
      <c r="N3859" s="11"/>
      <c r="O3859" s="11" t="s">
        <v>1515</v>
      </c>
      <c r="P3859" s="11"/>
      <c r="Q3859" s="11"/>
      <c r="R3859" s="11" t="s">
        <v>75</v>
      </c>
      <c r="S3859" s="11"/>
      <c r="T3859" s="11" t="s">
        <v>76</v>
      </c>
      <c r="U3859" s="11" t="s">
        <v>7465</v>
      </c>
      <c r="V3859" s="11" t="s">
        <v>15392</v>
      </c>
      <c r="W3859" s="11"/>
      <c r="X3859" s="18">
        <v>4.2</v>
      </c>
      <c r="Y3859" s="18"/>
      <c r="Z3859" s="11">
        <f>$B$3859*$X$3859*(100%-$C$15)</f>
        <v>0</v>
      </c>
    </row>
    <row r="3860" spans="1:26" s="10" customFormat="1" ht="39.950000000000003" customHeight="1" x14ac:dyDescent="0.2">
      <c r="A3860" s="11" t="s">
        <v>67</v>
      </c>
      <c r="B3860" s="11"/>
      <c r="C3860" s="11" t="s">
        <v>461</v>
      </c>
      <c r="D3860" s="11" t="s">
        <v>15393</v>
      </c>
      <c r="E3860" s="11" t="s">
        <v>15394</v>
      </c>
      <c r="F3860" s="11" t="s">
        <v>15394</v>
      </c>
      <c r="G3860" s="11"/>
      <c r="H3860" s="11" t="s">
        <v>15395</v>
      </c>
      <c r="I3860" s="11"/>
      <c r="J3860" s="12">
        <v>2021</v>
      </c>
      <c r="K3860" s="11" t="s">
        <v>72</v>
      </c>
      <c r="L3860" s="11" t="s">
        <v>15117</v>
      </c>
      <c r="M3860" s="13">
        <v>1</v>
      </c>
      <c r="N3860" s="11"/>
      <c r="O3860" s="11" t="s">
        <v>1515</v>
      </c>
      <c r="P3860" s="11"/>
      <c r="Q3860" s="11"/>
      <c r="R3860" s="11" t="s">
        <v>75</v>
      </c>
      <c r="S3860" s="11"/>
      <c r="T3860" s="11" t="s">
        <v>76</v>
      </c>
      <c r="U3860" s="11" t="s">
        <v>7465</v>
      </c>
      <c r="V3860" s="11" t="s">
        <v>15396</v>
      </c>
      <c r="W3860" s="11"/>
      <c r="X3860" s="18">
        <v>4.2</v>
      </c>
      <c r="Y3860" s="18"/>
      <c r="Z3860" s="11">
        <f>$B$3860*$X$3860*(100%-$C$15)</f>
        <v>0</v>
      </c>
    </row>
    <row r="3861" spans="1:26" s="10" customFormat="1" ht="39.950000000000003" customHeight="1" x14ac:dyDescent="0.2">
      <c r="A3861" s="11" t="s">
        <v>67</v>
      </c>
      <c r="B3861" s="11"/>
      <c r="C3861" s="11" t="s">
        <v>1493</v>
      </c>
      <c r="D3861" s="11" t="s">
        <v>15397</v>
      </c>
      <c r="E3861" s="11" t="s">
        <v>15398</v>
      </c>
      <c r="F3861" s="11" t="s">
        <v>15398</v>
      </c>
      <c r="G3861" s="11"/>
      <c r="H3861" s="11" t="s">
        <v>15399</v>
      </c>
      <c r="I3861" s="11"/>
      <c r="J3861" s="12">
        <v>2021</v>
      </c>
      <c r="K3861" s="11" t="s">
        <v>83</v>
      </c>
      <c r="L3861" s="11" t="s">
        <v>1497</v>
      </c>
      <c r="M3861" s="13">
        <v>5</v>
      </c>
      <c r="N3861" s="11"/>
      <c r="O3861" s="11" t="s">
        <v>15400</v>
      </c>
      <c r="P3861" s="11"/>
      <c r="Q3861" s="11"/>
      <c r="R3861" s="11" t="s">
        <v>75</v>
      </c>
      <c r="S3861" s="11"/>
      <c r="T3861" s="11" t="s">
        <v>76</v>
      </c>
      <c r="U3861" s="11" t="s">
        <v>7465</v>
      </c>
      <c r="V3861" s="11" t="s">
        <v>15401</v>
      </c>
      <c r="W3861" s="11"/>
      <c r="X3861" s="18">
        <v>4.8</v>
      </c>
      <c r="Y3861" s="18"/>
      <c r="Z3861" s="11">
        <f>$B$3861*$X$3861*(100%-$C$15)</f>
        <v>0</v>
      </c>
    </row>
    <row r="3862" spans="1:26" s="10" customFormat="1" ht="39.950000000000003" customHeight="1" x14ac:dyDescent="0.2">
      <c r="A3862" s="11" t="s">
        <v>67</v>
      </c>
      <c r="B3862" s="11"/>
      <c r="C3862" s="11" t="s">
        <v>1493</v>
      </c>
      <c r="D3862" s="11" t="s">
        <v>15402</v>
      </c>
      <c r="E3862" s="11" t="s">
        <v>15403</v>
      </c>
      <c r="F3862" s="11" t="s">
        <v>15403</v>
      </c>
      <c r="G3862" s="11"/>
      <c r="H3862" s="11" t="s">
        <v>15404</v>
      </c>
      <c r="I3862" s="11"/>
      <c r="J3862" s="12">
        <v>2022</v>
      </c>
      <c r="K3862" s="11" t="s">
        <v>83</v>
      </c>
      <c r="L3862" s="11" t="s">
        <v>1497</v>
      </c>
      <c r="M3862" s="13">
        <v>1</v>
      </c>
      <c r="N3862" s="11"/>
      <c r="O3862" s="11" t="s">
        <v>15405</v>
      </c>
      <c r="P3862" s="11"/>
      <c r="Q3862" s="11"/>
      <c r="R3862" s="11" t="s">
        <v>97</v>
      </c>
      <c r="S3862" s="11"/>
      <c r="T3862" s="11" t="s">
        <v>76</v>
      </c>
      <c r="U3862" s="11" t="s">
        <v>7465</v>
      </c>
      <c r="V3862" s="11" t="s">
        <v>15406</v>
      </c>
      <c r="W3862" s="11"/>
      <c r="X3862" s="18">
        <v>4.8</v>
      </c>
      <c r="Y3862" s="18"/>
      <c r="Z3862" s="11">
        <f>$B$3862*$X$3862*(100%-$C$15)</f>
        <v>0</v>
      </c>
    </row>
    <row r="3863" spans="1:26" s="10" customFormat="1" ht="39.950000000000003" customHeight="1" x14ac:dyDescent="0.2">
      <c r="A3863" s="11" t="s">
        <v>67</v>
      </c>
      <c r="B3863" s="11"/>
      <c r="C3863" s="11" t="s">
        <v>1493</v>
      </c>
      <c r="D3863" s="11" t="s">
        <v>15407</v>
      </c>
      <c r="E3863" s="11" t="s">
        <v>15408</v>
      </c>
      <c r="F3863" s="11" t="s">
        <v>15408</v>
      </c>
      <c r="G3863" s="11"/>
      <c r="H3863" s="11" t="s">
        <v>15409</v>
      </c>
      <c r="I3863" s="11"/>
      <c r="J3863" s="12">
        <v>2022</v>
      </c>
      <c r="K3863" s="11" t="s">
        <v>83</v>
      </c>
      <c r="L3863" s="11" t="s">
        <v>1497</v>
      </c>
      <c r="M3863" s="13">
        <v>2</v>
      </c>
      <c r="N3863" s="11"/>
      <c r="O3863" s="11" t="s">
        <v>15410</v>
      </c>
      <c r="P3863" s="11"/>
      <c r="Q3863" s="11"/>
      <c r="R3863" s="11" t="s">
        <v>97</v>
      </c>
      <c r="S3863" s="11"/>
      <c r="T3863" s="11" t="s">
        <v>76</v>
      </c>
      <c r="U3863" s="11" t="s">
        <v>7465</v>
      </c>
      <c r="V3863" s="11" t="s">
        <v>15406</v>
      </c>
      <c r="W3863" s="11"/>
      <c r="X3863" s="18">
        <v>4.8</v>
      </c>
      <c r="Y3863" s="18"/>
      <c r="Z3863" s="11">
        <f>$B$3863*$X$3863*(100%-$C$15)</f>
        <v>0</v>
      </c>
    </row>
    <row r="3864" spans="1:26" s="10" customFormat="1" ht="39.950000000000003" customHeight="1" x14ac:dyDescent="0.2">
      <c r="A3864" s="11" t="s">
        <v>67</v>
      </c>
      <c r="B3864" s="11"/>
      <c r="C3864" s="11" t="s">
        <v>1493</v>
      </c>
      <c r="D3864" s="11" t="s">
        <v>15411</v>
      </c>
      <c r="E3864" s="11" t="s">
        <v>15412</v>
      </c>
      <c r="F3864" s="11" t="s">
        <v>15412</v>
      </c>
      <c r="G3864" s="11"/>
      <c r="H3864" s="11" t="s">
        <v>15413</v>
      </c>
      <c r="I3864" s="11"/>
      <c r="J3864" s="12">
        <v>2021</v>
      </c>
      <c r="K3864" s="11" t="s">
        <v>83</v>
      </c>
      <c r="L3864" s="11" t="s">
        <v>1497</v>
      </c>
      <c r="M3864" s="13">
        <v>1</v>
      </c>
      <c r="N3864" s="11"/>
      <c r="O3864" s="11" t="s">
        <v>861</v>
      </c>
      <c r="P3864" s="11"/>
      <c r="Q3864" s="11"/>
      <c r="R3864" s="11" t="s">
        <v>97</v>
      </c>
      <c r="S3864" s="11"/>
      <c r="T3864" s="11" t="s">
        <v>76</v>
      </c>
      <c r="U3864" s="11" t="s">
        <v>7465</v>
      </c>
      <c r="V3864" s="11" t="s">
        <v>15406</v>
      </c>
      <c r="W3864" s="11"/>
      <c r="X3864" s="18">
        <v>4.8</v>
      </c>
      <c r="Y3864" s="18"/>
      <c r="Z3864" s="11">
        <f>$B$3864*$X$3864*(100%-$C$15)</f>
        <v>0</v>
      </c>
    </row>
    <row r="3865" spans="1:26" s="10" customFormat="1" ht="39.950000000000003" customHeight="1" x14ac:dyDescent="0.2">
      <c r="A3865" s="11" t="s">
        <v>67</v>
      </c>
      <c r="B3865" s="11"/>
      <c r="C3865" s="11" t="s">
        <v>1493</v>
      </c>
      <c r="D3865" s="11" t="s">
        <v>15414</v>
      </c>
      <c r="E3865" s="11" t="s">
        <v>15415</v>
      </c>
      <c r="F3865" s="11" t="s">
        <v>15415</v>
      </c>
      <c r="G3865" s="11"/>
      <c r="H3865" s="11" t="s">
        <v>15416</v>
      </c>
      <c r="I3865" s="11"/>
      <c r="J3865" s="12">
        <v>2022</v>
      </c>
      <c r="K3865" s="11" t="s">
        <v>83</v>
      </c>
      <c r="L3865" s="11" t="s">
        <v>1497</v>
      </c>
      <c r="M3865" s="13">
        <v>1</v>
      </c>
      <c r="N3865" s="11"/>
      <c r="O3865" s="11" t="s">
        <v>15417</v>
      </c>
      <c r="P3865" s="11"/>
      <c r="Q3865" s="11"/>
      <c r="R3865" s="11" t="s">
        <v>97</v>
      </c>
      <c r="S3865" s="11"/>
      <c r="T3865" s="11" t="s">
        <v>76</v>
      </c>
      <c r="U3865" s="11" t="s">
        <v>7465</v>
      </c>
      <c r="V3865" s="11" t="s">
        <v>3363</v>
      </c>
      <c r="W3865" s="11"/>
      <c r="X3865" s="18">
        <v>4.8</v>
      </c>
      <c r="Y3865" s="18"/>
      <c r="Z3865" s="11">
        <f>$B$3865*$X$3865*(100%-$C$15)</f>
        <v>0</v>
      </c>
    </row>
    <row r="3866" spans="1:26" s="10" customFormat="1" ht="39.950000000000003" customHeight="1" x14ac:dyDescent="0.2">
      <c r="A3866" s="11" t="s">
        <v>67</v>
      </c>
      <c r="B3866" s="11"/>
      <c r="C3866" s="11" t="s">
        <v>461</v>
      </c>
      <c r="D3866" s="11" t="s">
        <v>15418</v>
      </c>
      <c r="E3866" s="11" t="s">
        <v>15419</v>
      </c>
      <c r="F3866" s="11" t="s">
        <v>15419</v>
      </c>
      <c r="G3866" s="11"/>
      <c r="H3866" s="11" t="s">
        <v>15420</v>
      </c>
      <c r="I3866" s="11"/>
      <c r="J3866" s="12">
        <v>2021</v>
      </c>
      <c r="K3866" s="11" t="s">
        <v>72</v>
      </c>
      <c r="L3866" s="11" t="s">
        <v>15117</v>
      </c>
      <c r="M3866" s="13">
        <v>1</v>
      </c>
      <c r="N3866" s="11"/>
      <c r="O3866" s="11" t="s">
        <v>1658</v>
      </c>
      <c r="P3866" s="11"/>
      <c r="Q3866" s="11"/>
      <c r="R3866" s="11" t="s">
        <v>75</v>
      </c>
      <c r="S3866" s="11"/>
      <c r="T3866" s="11" t="s">
        <v>76</v>
      </c>
      <c r="U3866" s="11" t="s">
        <v>7465</v>
      </c>
      <c r="V3866" s="11" t="s">
        <v>15421</v>
      </c>
      <c r="W3866" s="11"/>
      <c r="X3866" s="18">
        <v>4.2</v>
      </c>
      <c r="Y3866" s="18"/>
      <c r="Z3866" s="11">
        <f>$B$3866*$X$3866*(100%-$C$15)</f>
        <v>0</v>
      </c>
    </row>
    <row r="3867" spans="1:26" s="10" customFormat="1" ht="39.950000000000003" customHeight="1" x14ac:dyDescent="0.2">
      <c r="A3867" s="11" t="s">
        <v>67</v>
      </c>
      <c r="B3867" s="11"/>
      <c r="C3867" s="11" t="s">
        <v>461</v>
      </c>
      <c r="D3867" s="11" t="s">
        <v>15422</v>
      </c>
      <c r="E3867" s="11"/>
      <c r="F3867" s="11"/>
      <c r="G3867" s="11"/>
      <c r="H3867" s="11" t="s">
        <v>15423</v>
      </c>
      <c r="I3867" s="11"/>
      <c r="J3867" s="12">
        <v>2021</v>
      </c>
      <c r="K3867" s="11" t="s">
        <v>72</v>
      </c>
      <c r="L3867" s="11" t="s">
        <v>15117</v>
      </c>
      <c r="M3867" s="13">
        <v>1</v>
      </c>
      <c r="N3867" s="11"/>
      <c r="O3867" s="11" t="s">
        <v>1510</v>
      </c>
      <c r="P3867" s="11"/>
      <c r="Q3867" s="11"/>
      <c r="R3867" s="11" t="s">
        <v>75</v>
      </c>
      <c r="S3867" s="11"/>
      <c r="T3867" s="11" t="s">
        <v>76</v>
      </c>
      <c r="U3867" s="11" t="s">
        <v>7465</v>
      </c>
      <c r="V3867" s="11"/>
      <c r="W3867" s="11"/>
      <c r="X3867" s="18">
        <v>4.2</v>
      </c>
      <c r="Y3867" s="18"/>
      <c r="Z3867" s="11">
        <f>$B$3867*$X$3867*(100%-$C$15)</f>
        <v>0</v>
      </c>
    </row>
    <row r="3868" spans="1:26" s="10" customFormat="1" ht="39.950000000000003" customHeight="1" x14ac:dyDescent="0.2">
      <c r="A3868" s="11" t="s">
        <v>67</v>
      </c>
      <c r="B3868" s="11"/>
      <c r="C3868" s="11" t="s">
        <v>1715</v>
      </c>
      <c r="D3868" s="11" t="s">
        <v>15424</v>
      </c>
      <c r="E3868" s="11" t="s">
        <v>15425</v>
      </c>
      <c r="F3868" s="11" t="s">
        <v>15425</v>
      </c>
      <c r="G3868" s="11"/>
      <c r="H3868" s="11" t="s">
        <v>15426</v>
      </c>
      <c r="I3868" s="11"/>
      <c r="J3868" s="12">
        <v>2020</v>
      </c>
      <c r="K3868" s="11" t="s">
        <v>309</v>
      </c>
      <c r="L3868" s="11" t="s">
        <v>1715</v>
      </c>
      <c r="M3868" s="13">
        <v>3</v>
      </c>
      <c r="N3868" s="11"/>
      <c r="O3868" s="11" t="s">
        <v>861</v>
      </c>
      <c r="P3868" s="13">
        <v>1</v>
      </c>
      <c r="Q3868" s="11"/>
      <c r="R3868" s="11" t="s">
        <v>113</v>
      </c>
      <c r="S3868" s="11"/>
      <c r="T3868" s="11" t="s">
        <v>76</v>
      </c>
      <c r="U3868" s="11" t="s">
        <v>7465</v>
      </c>
      <c r="V3868" s="11" t="s">
        <v>15427</v>
      </c>
      <c r="W3868" s="11"/>
      <c r="X3868" s="18">
        <v>4.8</v>
      </c>
      <c r="Y3868" s="18"/>
      <c r="Z3868" s="11">
        <f>$B$3868*$X$3868*(100%-$C$15)</f>
        <v>0</v>
      </c>
    </row>
    <row r="3869" spans="1:26" s="10" customFormat="1" ht="39.950000000000003" customHeight="1" x14ac:dyDescent="0.2">
      <c r="A3869" s="11" t="s">
        <v>67</v>
      </c>
      <c r="B3869" s="11"/>
      <c r="C3869" s="11" t="s">
        <v>1715</v>
      </c>
      <c r="D3869" s="11" t="s">
        <v>15428</v>
      </c>
      <c r="E3869" s="11" t="s">
        <v>15429</v>
      </c>
      <c r="F3869" s="11" t="s">
        <v>15429</v>
      </c>
      <c r="G3869" s="11"/>
      <c r="H3869" s="11" t="s">
        <v>15430</v>
      </c>
      <c r="I3869" s="11"/>
      <c r="J3869" s="12">
        <v>2020</v>
      </c>
      <c r="K3869" s="11" t="s">
        <v>309</v>
      </c>
      <c r="L3869" s="11" t="s">
        <v>1715</v>
      </c>
      <c r="M3869" s="13">
        <v>3</v>
      </c>
      <c r="N3869" s="11"/>
      <c r="O3869" s="11" t="s">
        <v>861</v>
      </c>
      <c r="P3869" s="13">
        <v>1</v>
      </c>
      <c r="Q3869" s="11"/>
      <c r="R3869" s="11" t="s">
        <v>113</v>
      </c>
      <c r="S3869" s="11"/>
      <c r="T3869" s="11" t="s">
        <v>76</v>
      </c>
      <c r="U3869" s="11" t="s">
        <v>7465</v>
      </c>
      <c r="V3869" s="11" t="s">
        <v>15427</v>
      </c>
      <c r="W3869" s="11"/>
      <c r="X3869" s="18">
        <v>4.8</v>
      </c>
      <c r="Y3869" s="18"/>
      <c r="Z3869" s="11">
        <f>$B$3869*$X$3869*(100%-$C$15)</f>
        <v>0</v>
      </c>
    </row>
    <row r="3870" spans="1:26" s="10" customFormat="1" ht="39.950000000000003" customHeight="1" x14ac:dyDescent="0.2">
      <c r="A3870" s="11" t="s">
        <v>67</v>
      </c>
      <c r="B3870" s="11"/>
      <c r="C3870" s="11" t="s">
        <v>1715</v>
      </c>
      <c r="D3870" s="11" t="s">
        <v>15431</v>
      </c>
      <c r="E3870" s="11" t="s">
        <v>15432</v>
      </c>
      <c r="F3870" s="11" t="s">
        <v>15432</v>
      </c>
      <c r="G3870" s="11"/>
      <c r="H3870" s="11" t="s">
        <v>15433</v>
      </c>
      <c r="I3870" s="11"/>
      <c r="J3870" s="12">
        <v>2020</v>
      </c>
      <c r="K3870" s="11" t="s">
        <v>309</v>
      </c>
      <c r="L3870" s="11" t="s">
        <v>1715</v>
      </c>
      <c r="M3870" s="13">
        <v>3</v>
      </c>
      <c r="N3870" s="11"/>
      <c r="O3870" s="11" t="s">
        <v>861</v>
      </c>
      <c r="P3870" s="13">
        <v>1</v>
      </c>
      <c r="Q3870" s="11"/>
      <c r="R3870" s="11" t="s">
        <v>113</v>
      </c>
      <c r="S3870" s="11"/>
      <c r="T3870" s="11" t="s">
        <v>76</v>
      </c>
      <c r="U3870" s="11" t="s">
        <v>7465</v>
      </c>
      <c r="V3870" s="11" t="s">
        <v>15427</v>
      </c>
      <c r="W3870" s="11"/>
      <c r="X3870" s="18">
        <v>4.8</v>
      </c>
      <c r="Y3870" s="18"/>
      <c r="Z3870" s="11">
        <f>$B$3870*$X$3870*(100%-$C$15)</f>
        <v>0</v>
      </c>
    </row>
    <row r="3871" spans="1:26" s="10" customFormat="1" ht="39.950000000000003" customHeight="1" x14ac:dyDescent="0.2">
      <c r="A3871" s="11" t="s">
        <v>67</v>
      </c>
      <c r="B3871" s="11"/>
      <c r="C3871" s="11" t="s">
        <v>1493</v>
      </c>
      <c r="D3871" s="11" t="s">
        <v>15434</v>
      </c>
      <c r="E3871" s="11" t="s">
        <v>15435</v>
      </c>
      <c r="F3871" s="11" t="s">
        <v>15435</v>
      </c>
      <c r="G3871" s="11"/>
      <c r="H3871" s="11" t="s">
        <v>15436</v>
      </c>
      <c r="I3871" s="11"/>
      <c r="J3871" s="12">
        <v>2023</v>
      </c>
      <c r="K3871" s="11" t="s">
        <v>345</v>
      </c>
      <c r="L3871" s="11" t="s">
        <v>1497</v>
      </c>
      <c r="M3871" s="13">
        <v>2</v>
      </c>
      <c r="N3871" s="11"/>
      <c r="O3871" s="11" t="s">
        <v>15437</v>
      </c>
      <c r="P3871" s="11"/>
      <c r="Q3871" s="11"/>
      <c r="R3871" s="11" t="s">
        <v>113</v>
      </c>
      <c r="S3871" s="11"/>
      <c r="T3871" s="11" t="s">
        <v>76</v>
      </c>
      <c r="U3871" s="11" t="s">
        <v>7465</v>
      </c>
      <c r="V3871" s="11" t="s">
        <v>15438</v>
      </c>
      <c r="W3871" s="11"/>
      <c r="X3871" s="18">
        <v>4.8</v>
      </c>
      <c r="Y3871" s="18"/>
      <c r="Z3871" s="11">
        <f>$B$3871*$X$3871*(100%-$C$15)</f>
        <v>0</v>
      </c>
    </row>
    <row r="3872" spans="1:26" s="10" customFormat="1" ht="39.950000000000003" customHeight="1" x14ac:dyDescent="0.2">
      <c r="A3872" s="11" t="s">
        <v>67</v>
      </c>
      <c r="B3872" s="11"/>
      <c r="C3872" s="11" t="s">
        <v>1493</v>
      </c>
      <c r="D3872" s="11" t="s">
        <v>15439</v>
      </c>
      <c r="E3872" s="11" t="s">
        <v>15440</v>
      </c>
      <c r="F3872" s="11" t="s">
        <v>15440</v>
      </c>
      <c r="G3872" s="11"/>
      <c r="H3872" s="11" t="s">
        <v>15441</v>
      </c>
      <c r="I3872" s="11"/>
      <c r="J3872" s="12">
        <v>2022</v>
      </c>
      <c r="K3872" s="11" t="s">
        <v>309</v>
      </c>
      <c r="L3872" s="11" t="s">
        <v>1497</v>
      </c>
      <c r="M3872" s="13">
        <v>3</v>
      </c>
      <c r="N3872" s="11"/>
      <c r="O3872" s="11"/>
      <c r="P3872" s="11"/>
      <c r="Q3872" s="11"/>
      <c r="R3872" s="11" t="s">
        <v>75</v>
      </c>
      <c r="S3872" s="11"/>
      <c r="T3872" s="11" t="s">
        <v>76</v>
      </c>
      <c r="U3872" s="11" t="s">
        <v>7465</v>
      </c>
      <c r="V3872" s="11" t="s">
        <v>15442</v>
      </c>
      <c r="W3872" s="11"/>
      <c r="X3872" s="18">
        <v>4.8</v>
      </c>
      <c r="Y3872" s="18"/>
      <c r="Z3872" s="11">
        <f>$B$3872*$X$3872*(100%-$C$15)</f>
        <v>0</v>
      </c>
    </row>
    <row r="3873" spans="1:26" s="10" customFormat="1" ht="39.950000000000003" customHeight="1" x14ac:dyDescent="0.2">
      <c r="A3873" s="11" t="s">
        <v>67</v>
      </c>
      <c r="B3873" s="11"/>
      <c r="C3873" s="11" t="s">
        <v>461</v>
      </c>
      <c r="D3873" s="11" t="s">
        <v>15443</v>
      </c>
      <c r="E3873" s="11" t="s">
        <v>15444</v>
      </c>
      <c r="F3873" s="11" t="s">
        <v>15444</v>
      </c>
      <c r="G3873" s="11"/>
      <c r="H3873" s="11" t="s">
        <v>15445</v>
      </c>
      <c r="I3873" s="11"/>
      <c r="J3873" s="12">
        <v>2021</v>
      </c>
      <c r="K3873" s="11" t="s">
        <v>72</v>
      </c>
      <c r="L3873" s="11" t="s">
        <v>15117</v>
      </c>
      <c r="M3873" s="13">
        <v>1</v>
      </c>
      <c r="N3873" s="11"/>
      <c r="O3873" s="11" t="s">
        <v>1658</v>
      </c>
      <c r="P3873" s="11"/>
      <c r="Q3873" s="11"/>
      <c r="R3873" s="11" t="s">
        <v>75</v>
      </c>
      <c r="S3873" s="11"/>
      <c r="T3873" s="11" t="s">
        <v>76</v>
      </c>
      <c r="U3873" s="11" t="s">
        <v>7465</v>
      </c>
      <c r="V3873" s="11" t="s">
        <v>9488</v>
      </c>
      <c r="W3873" s="11"/>
      <c r="X3873" s="18">
        <v>4.2</v>
      </c>
      <c r="Y3873" s="18"/>
      <c r="Z3873" s="11">
        <f>$B$3873*$X$3873*(100%-$C$15)</f>
        <v>0</v>
      </c>
    </row>
    <row r="3874" spans="1:26" s="10" customFormat="1" ht="39.950000000000003" customHeight="1" x14ac:dyDescent="0.2">
      <c r="A3874" s="11" t="s">
        <v>67</v>
      </c>
      <c r="B3874" s="11"/>
      <c r="C3874" s="11" t="s">
        <v>1493</v>
      </c>
      <c r="D3874" s="11" t="s">
        <v>15446</v>
      </c>
      <c r="E3874" s="11" t="s">
        <v>15447</v>
      </c>
      <c r="F3874" s="11" t="s">
        <v>15447</v>
      </c>
      <c r="G3874" s="11"/>
      <c r="H3874" s="11" t="s">
        <v>15448</v>
      </c>
      <c r="I3874" s="11"/>
      <c r="J3874" s="12">
        <v>2021</v>
      </c>
      <c r="K3874" s="11" t="s">
        <v>330</v>
      </c>
      <c r="L3874" s="11" t="s">
        <v>1497</v>
      </c>
      <c r="M3874" s="13">
        <v>2</v>
      </c>
      <c r="N3874" s="11"/>
      <c r="O3874" s="11" t="s">
        <v>1658</v>
      </c>
      <c r="P3874" s="13">
        <v>1</v>
      </c>
      <c r="Q3874" s="11"/>
      <c r="R3874" s="11" t="s">
        <v>113</v>
      </c>
      <c r="S3874" s="11"/>
      <c r="T3874" s="11" t="s">
        <v>76</v>
      </c>
      <c r="U3874" s="11" t="s">
        <v>7465</v>
      </c>
      <c r="V3874" s="11" t="s">
        <v>15449</v>
      </c>
      <c r="W3874" s="11"/>
      <c r="X3874" s="18">
        <v>4.8</v>
      </c>
      <c r="Y3874" s="18"/>
      <c r="Z3874" s="11">
        <f>$B$3874*$X$3874*(100%-$C$15)</f>
        <v>0</v>
      </c>
    </row>
    <row r="3875" spans="1:26" s="10" customFormat="1" ht="39.950000000000003" customHeight="1" x14ac:dyDescent="0.2">
      <c r="A3875" s="11" t="s">
        <v>67</v>
      </c>
      <c r="B3875" s="11"/>
      <c r="C3875" s="11" t="s">
        <v>461</v>
      </c>
      <c r="D3875" s="11" t="s">
        <v>15450</v>
      </c>
      <c r="E3875" s="11" t="s">
        <v>15451</v>
      </c>
      <c r="F3875" s="11" t="s">
        <v>15451</v>
      </c>
      <c r="G3875" s="11"/>
      <c r="H3875" s="11" t="s">
        <v>15452</v>
      </c>
      <c r="I3875" s="11"/>
      <c r="J3875" s="12">
        <v>2021</v>
      </c>
      <c r="K3875" s="11" t="s">
        <v>72</v>
      </c>
      <c r="L3875" s="11" t="s">
        <v>15117</v>
      </c>
      <c r="M3875" s="13">
        <v>1</v>
      </c>
      <c r="N3875" s="11"/>
      <c r="O3875" s="11" t="s">
        <v>1515</v>
      </c>
      <c r="P3875" s="11"/>
      <c r="Q3875" s="11"/>
      <c r="R3875" s="11" t="s">
        <v>75</v>
      </c>
      <c r="S3875" s="11"/>
      <c r="T3875" s="11" t="s">
        <v>76</v>
      </c>
      <c r="U3875" s="11" t="s">
        <v>7465</v>
      </c>
      <c r="V3875" s="11" t="s">
        <v>9488</v>
      </c>
      <c r="W3875" s="11"/>
      <c r="X3875" s="18">
        <v>4.2</v>
      </c>
      <c r="Y3875" s="18"/>
      <c r="Z3875" s="11">
        <f>$B$3875*$X$3875*(100%-$C$15)</f>
        <v>0</v>
      </c>
    </row>
    <row r="3876" spans="1:26" s="10" customFormat="1" ht="39.950000000000003" customHeight="1" x14ac:dyDescent="0.2">
      <c r="A3876" s="11" t="s">
        <v>67</v>
      </c>
      <c r="B3876" s="11"/>
      <c r="C3876" s="11" t="s">
        <v>461</v>
      </c>
      <c r="D3876" s="11" t="s">
        <v>15453</v>
      </c>
      <c r="E3876" s="11" t="s">
        <v>15454</v>
      </c>
      <c r="F3876" s="11" t="s">
        <v>15454</v>
      </c>
      <c r="G3876" s="11"/>
      <c r="H3876" s="11" t="s">
        <v>15455</v>
      </c>
      <c r="I3876" s="11"/>
      <c r="J3876" s="12">
        <v>2021</v>
      </c>
      <c r="K3876" s="11" t="s">
        <v>72</v>
      </c>
      <c r="L3876" s="11" t="s">
        <v>15117</v>
      </c>
      <c r="M3876" s="13">
        <v>1</v>
      </c>
      <c r="N3876" s="11"/>
      <c r="O3876" s="11" t="s">
        <v>1515</v>
      </c>
      <c r="P3876" s="11"/>
      <c r="Q3876" s="11"/>
      <c r="R3876" s="11" t="s">
        <v>75</v>
      </c>
      <c r="S3876" s="11"/>
      <c r="T3876" s="11" t="s">
        <v>76</v>
      </c>
      <c r="U3876" s="11" t="s">
        <v>7465</v>
      </c>
      <c r="V3876" s="11"/>
      <c r="W3876" s="11"/>
      <c r="X3876" s="18">
        <v>4.2</v>
      </c>
      <c r="Y3876" s="18"/>
      <c r="Z3876" s="11">
        <f>$B$3876*$X$3876*(100%-$C$15)</f>
        <v>0</v>
      </c>
    </row>
    <row r="3877" spans="1:26" s="10" customFormat="1" ht="39.950000000000003" customHeight="1" x14ac:dyDescent="0.2">
      <c r="A3877" s="11" t="s">
        <v>67</v>
      </c>
      <c r="B3877" s="11"/>
      <c r="C3877" s="11" t="s">
        <v>1493</v>
      </c>
      <c r="D3877" s="11" t="s">
        <v>15456</v>
      </c>
      <c r="E3877" s="11" t="s">
        <v>15457</v>
      </c>
      <c r="F3877" s="11" t="s">
        <v>15457</v>
      </c>
      <c r="G3877" s="11"/>
      <c r="H3877" s="11" t="s">
        <v>15458</v>
      </c>
      <c r="I3877" s="11"/>
      <c r="J3877" s="12">
        <v>2021</v>
      </c>
      <c r="K3877" s="11" t="s">
        <v>383</v>
      </c>
      <c r="L3877" s="11" t="s">
        <v>1497</v>
      </c>
      <c r="M3877" s="13">
        <v>2</v>
      </c>
      <c r="N3877" s="11"/>
      <c r="O3877" s="11" t="s">
        <v>15405</v>
      </c>
      <c r="P3877" s="11"/>
      <c r="Q3877" s="11"/>
      <c r="R3877" s="11" t="s">
        <v>97</v>
      </c>
      <c r="S3877" s="11"/>
      <c r="T3877" s="11" t="s">
        <v>76</v>
      </c>
      <c r="U3877" s="11" t="s">
        <v>7465</v>
      </c>
      <c r="V3877" s="11" t="s">
        <v>15459</v>
      </c>
      <c r="W3877" s="11"/>
      <c r="X3877" s="18">
        <v>4.8</v>
      </c>
      <c r="Y3877" s="18"/>
      <c r="Z3877" s="11">
        <f>$B$3877*$X$3877*(100%-$C$15)</f>
        <v>0</v>
      </c>
    </row>
    <row r="3878" spans="1:26" s="10" customFormat="1" ht="39.950000000000003" customHeight="1" x14ac:dyDescent="0.2">
      <c r="A3878" s="11" t="s">
        <v>67</v>
      </c>
      <c r="B3878" s="11"/>
      <c r="C3878" s="11" t="s">
        <v>1493</v>
      </c>
      <c r="D3878" s="11" t="s">
        <v>15460</v>
      </c>
      <c r="E3878" s="11" t="s">
        <v>15461</v>
      </c>
      <c r="F3878" s="11" t="s">
        <v>15461</v>
      </c>
      <c r="G3878" s="11"/>
      <c r="H3878" s="11" t="s">
        <v>15462</v>
      </c>
      <c r="I3878" s="11"/>
      <c r="J3878" s="12">
        <v>2021</v>
      </c>
      <c r="K3878" s="11" t="s">
        <v>383</v>
      </c>
      <c r="L3878" s="11" t="s">
        <v>1497</v>
      </c>
      <c r="M3878" s="13">
        <v>2</v>
      </c>
      <c r="N3878" s="11"/>
      <c r="O3878" s="11" t="s">
        <v>15405</v>
      </c>
      <c r="P3878" s="11"/>
      <c r="Q3878" s="11"/>
      <c r="R3878" s="11" t="s">
        <v>97</v>
      </c>
      <c r="S3878" s="11"/>
      <c r="T3878" s="11" t="s">
        <v>76</v>
      </c>
      <c r="U3878" s="11" t="s">
        <v>7465</v>
      </c>
      <c r="V3878" s="11" t="s">
        <v>15459</v>
      </c>
      <c r="W3878" s="11"/>
      <c r="X3878" s="18">
        <v>4.8</v>
      </c>
      <c r="Y3878" s="18"/>
      <c r="Z3878" s="11">
        <f>$B$3878*$X$3878*(100%-$C$15)</f>
        <v>0</v>
      </c>
    </row>
    <row r="3879" spans="1:26" s="10" customFormat="1" ht="39.950000000000003" customHeight="1" x14ac:dyDescent="0.2">
      <c r="A3879" s="11" t="s">
        <v>67</v>
      </c>
      <c r="B3879" s="11"/>
      <c r="C3879" s="11" t="s">
        <v>1493</v>
      </c>
      <c r="D3879" s="11" t="s">
        <v>15463</v>
      </c>
      <c r="E3879" s="11" t="s">
        <v>15464</v>
      </c>
      <c r="F3879" s="11" t="s">
        <v>15464</v>
      </c>
      <c r="G3879" s="11"/>
      <c r="H3879" s="11" t="s">
        <v>15465</v>
      </c>
      <c r="I3879" s="11"/>
      <c r="J3879" s="12">
        <v>2021</v>
      </c>
      <c r="K3879" s="11" t="s">
        <v>383</v>
      </c>
      <c r="L3879" s="11" t="s">
        <v>1497</v>
      </c>
      <c r="M3879" s="13">
        <v>2</v>
      </c>
      <c r="N3879" s="11"/>
      <c r="O3879" s="11" t="s">
        <v>15405</v>
      </c>
      <c r="P3879" s="11"/>
      <c r="Q3879" s="11"/>
      <c r="R3879" s="11" t="s">
        <v>97</v>
      </c>
      <c r="S3879" s="11"/>
      <c r="T3879" s="11" t="s">
        <v>76</v>
      </c>
      <c r="U3879" s="11" t="s">
        <v>7465</v>
      </c>
      <c r="V3879" s="11" t="s">
        <v>15459</v>
      </c>
      <c r="W3879" s="11"/>
      <c r="X3879" s="18">
        <v>4.8</v>
      </c>
      <c r="Y3879" s="18"/>
      <c r="Z3879" s="11">
        <f>$B$3879*$X$3879*(100%-$C$15)</f>
        <v>0</v>
      </c>
    </row>
    <row r="3880" spans="1:26" s="10" customFormat="1" ht="39.950000000000003" customHeight="1" x14ac:dyDescent="0.2">
      <c r="A3880" s="11" t="s">
        <v>67</v>
      </c>
      <c r="B3880" s="11"/>
      <c r="C3880" s="11" t="s">
        <v>1493</v>
      </c>
      <c r="D3880" s="11" t="s">
        <v>15466</v>
      </c>
      <c r="E3880" s="11" t="s">
        <v>15467</v>
      </c>
      <c r="F3880" s="11" t="s">
        <v>15467</v>
      </c>
      <c r="G3880" s="11"/>
      <c r="H3880" s="11" t="s">
        <v>15468</v>
      </c>
      <c r="I3880" s="11"/>
      <c r="J3880" s="12">
        <v>2021</v>
      </c>
      <c r="K3880" s="11" t="s">
        <v>383</v>
      </c>
      <c r="L3880" s="11" t="s">
        <v>1497</v>
      </c>
      <c r="M3880" s="13">
        <v>2</v>
      </c>
      <c r="N3880" s="11"/>
      <c r="O3880" s="11" t="s">
        <v>861</v>
      </c>
      <c r="P3880" s="11"/>
      <c r="Q3880" s="11"/>
      <c r="R3880" s="11" t="s">
        <v>97</v>
      </c>
      <c r="S3880" s="11"/>
      <c r="T3880" s="11" t="s">
        <v>76</v>
      </c>
      <c r="U3880" s="11" t="s">
        <v>7465</v>
      </c>
      <c r="V3880" s="11" t="s">
        <v>15469</v>
      </c>
      <c r="W3880" s="11"/>
      <c r="X3880" s="18">
        <v>4.8</v>
      </c>
      <c r="Y3880" s="18"/>
      <c r="Z3880" s="11">
        <f>$B$3880*$X$3880*(100%-$C$15)</f>
        <v>0</v>
      </c>
    </row>
    <row r="3881" spans="1:26" s="10" customFormat="1" ht="39.950000000000003" customHeight="1" x14ac:dyDescent="0.2">
      <c r="A3881" s="11" t="s">
        <v>67</v>
      </c>
      <c r="B3881" s="11"/>
      <c r="C3881" s="11" t="s">
        <v>1493</v>
      </c>
      <c r="D3881" s="11" t="s">
        <v>15470</v>
      </c>
      <c r="E3881" s="11" t="s">
        <v>15471</v>
      </c>
      <c r="F3881" s="11" t="s">
        <v>15471</v>
      </c>
      <c r="G3881" s="11"/>
      <c r="H3881" s="11" t="s">
        <v>15472</v>
      </c>
      <c r="I3881" s="11"/>
      <c r="J3881" s="12">
        <v>2021</v>
      </c>
      <c r="K3881" s="11" t="s">
        <v>383</v>
      </c>
      <c r="L3881" s="11" t="s">
        <v>1497</v>
      </c>
      <c r="M3881" s="13">
        <v>2</v>
      </c>
      <c r="N3881" s="11"/>
      <c r="O3881" s="11" t="s">
        <v>15405</v>
      </c>
      <c r="P3881" s="11"/>
      <c r="Q3881" s="11"/>
      <c r="R3881" s="11" t="s">
        <v>97</v>
      </c>
      <c r="S3881" s="11"/>
      <c r="T3881" s="11" t="s">
        <v>76</v>
      </c>
      <c r="U3881" s="11" t="s">
        <v>7465</v>
      </c>
      <c r="V3881" s="11" t="s">
        <v>15459</v>
      </c>
      <c r="W3881" s="11"/>
      <c r="X3881" s="18">
        <v>4.8</v>
      </c>
      <c r="Y3881" s="18"/>
      <c r="Z3881" s="11">
        <f>$B$3881*$X$3881*(100%-$C$15)</f>
        <v>0</v>
      </c>
    </row>
    <row r="3882" spans="1:26" s="10" customFormat="1" ht="39.950000000000003" customHeight="1" x14ac:dyDescent="0.2">
      <c r="A3882" s="11" t="s">
        <v>67</v>
      </c>
      <c r="B3882" s="11"/>
      <c r="C3882" s="11" t="s">
        <v>1493</v>
      </c>
      <c r="D3882" s="11" t="s">
        <v>15473</v>
      </c>
      <c r="E3882" s="11" t="s">
        <v>15474</v>
      </c>
      <c r="F3882" s="11" t="s">
        <v>15474</v>
      </c>
      <c r="G3882" s="11"/>
      <c r="H3882" s="11" t="s">
        <v>15475</v>
      </c>
      <c r="I3882" s="11"/>
      <c r="J3882" s="12">
        <v>2021</v>
      </c>
      <c r="K3882" s="11" t="s">
        <v>383</v>
      </c>
      <c r="L3882" s="11" t="s">
        <v>1497</v>
      </c>
      <c r="M3882" s="13">
        <v>2</v>
      </c>
      <c r="N3882" s="11"/>
      <c r="O3882" s="11" t="s">
        <v>15405</v>
      </c>
      <c r="P3882" s="11"/>
      <c r="Q3882" s="11"/>
      <c r="R3882" s="11" t="s">
        <v>97</v>
      </c>
      <c r="S3882" s="11"/>
      <c r="T3882" s="11" t="s">
        <v>76</v>
      </c>
      <c r="U3882" s="11" t="s">
        <v>7465</v>
      </c>
      <c r="V3882" s="11" t="s">
        <v>15459</v>
      </c>
      <c r="W3882" s="11"/>
      <c r="X3882" s="18">
        <v>4.8</v>
      </c>
      <c r="Y3882" s="18"/>
      <c r="Z3882" s="11">
        <f>$B$3882*$X$3882*(100%-$C$15)</f>
        <v>0</v>
      </c>
    </row>
    <row r="3883" spans="1:26" s="10" customFormat="1" ht="39.950000000000003" customHeight="1" x14ac:dyDescent="0.2">
      <c r="A3883" s="11" t="s">
        <v>67</v>
      </c>
      <c r="B3883" s="11"/>
      <c r="C3883" s="11" t="s">
        <v>1493</v>
      </c>
      <c r="D3883" s="11" t="s">
        <v>15476</v>
      </c>
      <c r="E3883" s="11" t="s">
        <v>15477</v>
      </c>
      <c r="F3883" s="11" t="s">
        <v>15477</v>
      </c>
      <c r="G3883" s="11"/>
      <c r="H3883" s="11" t="s">
        <v>15478</v>
      </c>
      <c r="I3883" s="11"/>
      <c r="J3883" s="12">
        <v>2021</v>
      </c>
      <c r="K3883" s="11" t="s">
        <v>383</v>
      </c>
      <c r="L3883" s="11" t="s">
        <v>1497</v>
      </c>
      <c r="M3883" s="13">
        <v>2</v>
      </c>
      <c r="N3883" s="11"/>
      <c r="O3883" s="11" t="s">
        <v>15405</v>
      </c>
      <c r="P3883" s="11"/>
      <c r="Q3883" s="11"/>
      <c r="R3883" s="11" t="s">
        <v>97</v>
      </c>
      <c r="S3883" s="11"/>
      <c r="T3883" s="11" t="s">
        <v>76</v>
      </c>
      <c r="U3883" s="11" t="s">
        <v>7465</v>
      </c>
      <c r="V3883" s="11" t="s">
        <v>15459</v>
      </c>
      <c r="W3883" s="11"/>
      <c r="X3883" s="18">
        <v>4.8</v>
      </c>
      <c r="Y3883" s="18"/>
      <c r="Z3883" s="11">
        <f>$B$3883*$X$3883*(100%-$C$15)</f>
        <v>0</v>
      </c>
    </row>
    <row r="3884" spans="1:26" s="10" customFormat="1" ht="39.950000000000003" customHeight="1" x14ac:dyDescent="0.2">
      <c r="A3884" s="11" t="s">
        <v>67</v>
      </c>
      <c r="B3884" s="11"/>
      <c r="C3884" s="11" t="s">
        <v>3651</v>
      </c>
      <c r="D3884" s="11" t="s">
        <v>15479</v>
      </c>
      <c r="E3884" s="11" t="s">
        <v>15480</v>
      </c>
      <c r="F3884" s="11" t="s">
        <v>15480</v>
      </c>
      <c r="G3884" s="11"/>
      <c r="H3884" s="11" t="s">
        <v>15481</v>
      </c>
      <c r="I3884" s="11"/>
      <c r="J3884" s="12">
        <v>2021</v>
      </c>
      <c r="K3884" s="11" t="s">
        <v>383</v>
      </c>
      <c r="L3884" s="11" t="s">
        <v>1497</v>
      </c>
      <c r="M3884" s="13">
        <v>2</v>
      </c>
      <c r="N3884" s="11"/>
      <c r="O3884" s="11" t="s">
        <v>15405</v>
      </c>
      <c r="P3884" s="13">
        <v>1</v>
      </c>
      <c r="Q3884" s="11"/>
      <c r="R3884" s="11" t="s">
        <v>97</v>
      </c>
      <c r="S3884" s="11"/>
      <c r="T3884" s="11" t="s">
        <v>76</v>
      </c>
      <c r="U3884" s="11" t="s">
        <v>7465</v>
      </c>
      <c r="V3884" s="11" t="s">
        <v>15459</v>
      </c>
      <c r="W3884" s="11"/>
      <c r="X3884" s="18">
        <v>4.8</v>
      </c>
      <c r="Y3884" s="18"/>
      <c r="Z3884" s="11">
        <f>$B$3884*$X$3884*(100%-$C$15)</f>
        <v>0</v>
      </c>
    </row>
    <row r="3885" spans="1:26" s="10" customFormat="1" ht="39.950000000000003" customHeight="1" x14ac:dyDescent="0.2">
      <c r="A3885" s="11" t="s">
        <v>67</v>
      </c>
      <c r="B3885" s="11"/>
      <c r="C3885" s="11" t="s">
        <v>461</v>
      </c>
      <c r="D3885" s="11" t="s">
        <v>15482</v>
      </c>
      <c r="E3885" s="11" t="s">
        <v>15483</v>
      </c>
      <c r="F3885" s="11" t="s">
        <v>15483</v>
      </c>
      <c r="G3885" s="11"/>
      <c r="H3885" s="11" t="s">
        <v>15484</v>
      </c>
      <c r="I3885" s="11"/>
      <c r="J3885" s="12">
        <v>2021</v>
      </c>
      <c r="K3885" s="11" t="s">
        <v>72</v>
      </c>
      <c r="L3885" s="11" t="s">
        <v>15117</v>
      </c>
      <c r="M3885" s="13">
        <v>1</v>
      </c>
      <c r="N3885" s="11"/>
      <c r="O3885" s="11" t="s">
        <v>1658</v>
      </c>
      <c r="P3885" s="11"/>
      <c r="Q3885" s="11"/>
      <c r="R3885" s="11" t="s">
        <v>75</v>
      </c>
      <c r="S3885" s="11"/>
      <c r="T3885" s="11" t="s">
        <v>76</v>
      </c>
      <c r="U3885" s="11" t="s">
        <v>7465</v>
      </c>
      <c r="V3885" s="11" t="s">
        <v>9488</v>
      </c>
      <c r="W3885" s="11"/>
      <c r="X3885" s="18">
        <v>4.2</v>
      </c>
      <c r="Y3885" s="18"/>
      <c r="Z3885" s="11">
        <f>$B$3885*$X$3885*(100%-$C$15)</f>
        <v>0</v>
      </c>
    </row>
    <row r="3886" spans="1:26" s="10" customFormat="1" ht="39.950000000000003" customHeight="1" x14ac:dyDescent="0.2">
      <c r="A3886" s="11" t="s">
        <v>67</v>
      </c>
      <c r="B3886" s="11"/>
      <c r="C3886" s="11" t="s">
        <v>461</v>
      </c>
      <c r="D3886" s="11" t="s">
        <v>15485</v>
      </c>
      <c r="E3886" s="11" t="s">
        <v>15486</v>
      </c>
      <c r="F3886" s="11" t="s">
        <v>15486</v>
      </c>
      <c r="G3886" s="11"/>
      <c r="H3886" s="11" t="s">
        <v>15487</v>
      </c>
      <c r="I3886" s="11"/>
      <c r="J3886" s="12">
        <v>2021</v>
      </c>
      <c r="K3886" s="11" t="s">
        <v>429</v>
      </c>
      <c r="L3886" s="11" t="s">
        <v>511</v>
      </c>
      <c r="M3886" s="13">
        <v>5</v>
      </c>
      <c r="N3886" s="11"/>
      <c r="O3886" s="11" t="s">
        <v>2138</v>
      </c>
      <c r="P3886" s="11"/>
      <c r="Q3886" s="11"/>
      <c r="R3886" s="11" t="s">
        <v>75</v>
      </c>
      <c r="S3886" s="11"/>
      <c r="T3886" s="11" t="s">
        <v>76</v>
      </c>
      <c r="U3886" s="11" t="s">
        <v>7465</v>
      </c>
      <c r="V3886" s="11"/>
      <c r="W3886" s="11" t="s">
        <v>615</v>
      </c>
      <c r="X3886" s="18">
        <v>5.8</v>
      </c>
      <c r="Y3886" s="18"/>
      <c r="Z3886" s="11">
        <f>$B$3886*$X$3886*(100%-$C$15)</f>
        <v>0</v>
      </c>
    </row>
    <row r="3887" spans="1:26" s="10" customFormat="1" ht="39.950000000000003" customHeight="1" x14ac:dyDescent="0.2">
      <c r="A3887" s="11" t="s">
        <v>67</v>
      </c>
      <c r="B3887" s="11"/>
      <c r="C3887" s="11" t="s">
        <v>461</v>
      </c>
      <c r="D3887" s="11" t="s">
        <v>15488</v>
      </c>
      <c r="E3887" s="11" t="s">
        <v>15489</v>
      </c>
      <c r="F3887" s="11" t="s">
        <v>15489</v>
      </c>
      <c r="G3887" s="11"/>
      <c r="H3887" s="11" t="s">
        <v>15490</v>
      </c>
      <c r="I3887" s="11"/>
      <c r="J3887" s="12">
        <v>2021</v>
      </c>
      <c r="K3887" s="11" t="s">
        <v>429</v>
      </c>
      <c r="L3887" s="11" t="s">
        <v>511</v>
      </c>
      <c r="M3887" s="13">
        <v>5</v>
      </c>
      <c r="N3887" s="11"/>
      <c r="O3887" s="11" t="s">
        <v>665</v>
      </c>
      <c r="P3887" s="11"/>
      <c r="Q3887" s="11"/>
      <c r="R3887" s="11" t="s">
        <v>97</v>
      </c>
      <c r="S3887" s="11"/>
      <c r="T3887" s="11" t="s">
        <v>76</v>
      </c>
      <c r="U3887" s="11" t="s">
        <v>7465</v>
      </c>
      <c r="V3887" s="11"/>
      <c r="W3887" s="11" t="s">
        <v>615</v>
      </c>
      <c r="X3887" s="18">
        <v>5.8</v>
      </c>
      <c r="Y3887" s="18"/>
      <c r="Z3887" s="11">
        <f>$B$3887*$X$3887*(100%-$C$15)</f>
        <v>0</v>
      </c>
    </row>
    <row r="3888" spans="1:26" s="10" customFormat="1" ht="39.950000000000003" customHeight="1" x14ac:dyDescent="0.2">
      <c r="A3888" s="11" t="s">
        <v>67</v>
      </c>
      <c r="B3888" s="11"/>
      <c r="C3888" s="11" t="s">
        <v>1493</v>
      </c>
      <c r="D3888" s="11" t="s">
        <v>15491</v>
      </c>
      <c r="E3888" s="11" t="s">
        <v>15492</v>
      </c>
      <c r="F3888" s="11" t="s">
        <v>15492</v>
      </c>
      <c r="G3888" s="11"/>
      <c r="H3888" s="11" t="s">
        <v>15493</v>
      </c>
      <c r="I3888" s="11"/>
      <c r="J3888" s="12">
        <v>2022</v>
      </c>
      <c r="K3888" s="11" t="s">
        <v>324</v>
      </c>
      <c r="L3888" s="11" t="s">
        <v>1497</v>
      </c>
      <c r="M3888" s="13">
        <v>5</v>
      </c>
      <c r="N3888" s="11"/>
      <c r="O3888" s="11" t="s">
        <v>15494</v>
      </c>
      <c r="P3888" s="11"/>
      <c r="Q3888" s="11"/>
      <c r="R3888" s="11" t="s">
        <v>113</v>
      </c>
      <c r="S3888" s="11"/>
      <c r="T3888" s="11" t="s">
        <v>76</v>
      </c>
      <c r="U3888" s="11" t="s">
        <v>7465</v>
      </c>
      <c r="V3888" s="11"/>
      <c r="W3888" s="11"/>
      <c r="X3888" s="18">
        <v>4.8</v>
      </c>
      <c r="Y3888" s="18"/>
      <c r="Z3888" s="11">
        <f>$B$3888*$X$3888*(100%-$C$15)</f>
        <v>0</v>
      </c>
    </row>
    <row r="3889" spans="1:26" s="10" customFormat="1" ht="39.950000000000003" customHeight="1" x14ac:dyDescent="0.2">
      <c r="A3889" s="11" t="s">
        <v>67</v>
      </c>
      <c r="B3889" s="11"/>
      <c r="C3889" s="11" t="s">
        <v>461</v>
      </c>
      <c r="D3889" s="11" t="s">
        <v>15495</v>
      </c>
      <c r="E3889" s="11"/>
      <c r="F3889" s="11"/>
      <c r="G3889" s="11"/>
      <c r="H3889" s="11" t="s">
        <v>15496</v>
      </c>
      <c r="I3889" s="11"/>
      <c r="J3889" s="12">
        <v>2021</v>
      </c>
      <c r="K3889" s="11" t="s">
        <v>72</v>
      </c>
      <c r="L3889" s="11" t="s">
        <v>15117</v>
      </c>
      <c r="M3889" s="13">
        <v>2</v>
      </c>
      <c r="N3889" s="11"/>
      <c r="O3889" s="11" t="s">
        <v>1510</v>
      </c>
      <c r="P3889" s="11"/>
      <c r="Q3889" s="11"/>
      <c r="R3889" s="11" t="s">
        <v>75</v>
      </c>
      <c r="S3889" s="11"/>
      <c r="T3889" s="11" t="s">
        <v>76</v>
      </c>
      <c r="U3889" s="11" t="s">
        <v>7465</v>
      </c>
      <c r="V3889" s="11"/>
      <c r="W3889" s="11"/>
      <c r="X3889" s="18">
        <v>4.2</v>
      </c>
      <c r="Y3889" s="18"/>
      <c r="Z3889" s="11">
        <f>$B$3889*$X$3889*(100%-$C$15)</f>
        <v>0</v>
      </c>
    </row>
    <row r="3890" spans="1:26" s="10" customFormat="1" ht="39.950000000000003" customHeight="1" x14ac:dyDescent="0.2">
      <c r="A3890" s="11" t="s">
        <v>67</v>
      </c>
      <c r="B3890" s="11"/>
      <c r="C3890" s="11" t="s">
        <v>461</v>
      </c>
      <c r="D3890" s="11" t="s">
        <v>15497</v>
      </c>
      <c r="E3890" s="11" t="s">
        <v>15498</v>
      </c>
      <c r="F3890" s="11" t="s">
        <v>15498</v>
      </c>
      <c r="G3890" s="11"/>
      <c r="H3890" s="11" t="s">
        <v>15499</v>
      </c>
      <c r="I3890" s="11"/>
      <c r="J3890" s="12">
        <v>2021</v>
      </c>
      <c r="K3890" s="11" t="s">
        <v>72</v>
      </c>
      <c r="L3890" s="11" t="s">
        <v>511</v>
      </c>
      <c r="M3890" s="13">
        <v>5</v>
      </c>
      <c r="N3890" s="11"/>
      <c r="O3890" s="11" t="s">
        <v>1680</v>
      </c>
      <c r="P3890" s="11"/>
      <c r="Q3890" s="11"/>
      <c r="R3890" s="11" t="s">
        <v>97</v>
      </c>
      <c r="S3890" s="11"/>
      <c r="T3890" s="11" t="s">
        <v>76</v>
      </c>
      <c r="U3890" s="11" t="s">
        <v>7465</v>
      </c>
      <c r="V3890" s="11"/>
      <c r="W3890" s="11" t="s">
        <v>615</v>
      </c>
      <c r="X3890" s="18">
        <v>5.8</v>
      </c>
      <c r="Y3890" s="18"/>
      <c r="Z3890" s="11">
        <f>$B$3890*$X$3890*(100%-$C$15)</f>
        <v>0</v>
      </c>
    </row>
    <row r="3891" spans="1:26" s="10" customFormat="1" ht="39.950000000000003" customHeight="1" x14ac:dyDescent="0.2">
      <c r="A3891" s="11" t="s">
        <v>67</v>
      </c>
      <c r="B3891" s="11"/>
      <c r="C3891" s="11" t="s">
        <v>461</v>
      </c>
      <c r="D3891" s="11" t="s">
        <v>15500</v>
      </c>
      <c r="E3891" s="11" t="s">
        <v>15501</v>
      </c>
      <c r="F3891" s="11" t="s">
        <v>15501</v>
      </c>
      <c r="G3891" s="11"/>
      <c r="H3891" s="11" t="s">
        <v>15502</v>
      </c>
      <c r="I3891" s="11"/>
      <c r="J3891" s="12">
        <v>2021</v>
      </c>
      <c r="K3891" s="11" t="s">
        <v>526</v>
      </c>
      <c r="L3891" s="11" t="s">
        <v>511</v>
      </c>
      <c r="M3891" s="13">
        <v>5</v>
      </c>
      <c r="N3891" s="11"/>
      <c r="O3891" s="11" t="s">
        <v>1680</v>
      </c>
      <c r="P3891" s="11"/>
      <c r="Q3891" s="11"/>
      <c r="R3891" s="11" t="s">
        <v>97</v>
      </c>
      <c r="S3891" s="11"/>
      <c r="T3891" s="11" t="s">
        <v>76</v>
      </c>
      <c r="U3891" s="11" t="s">
        <v>7465</v>
      </c>
      <c r="V3891" s="11"/>
      <c r="W3891" s="11" t="s">
        <v>615</v>
      </c>
      <c r="X3891" s="18">
        <v>5.8</v>
      </c>
      <c r="Y3891" s="18"/>
      <c r="Z3891" s="11">
        <f>$B$3891*$X$3891*(100%-$C$15)</f>
        <v>0</v>
      </c>
    </row>
    <row r="3892" spans="1:26" s="10" customFormat="1" ht="39.950000000000003" customHeight="1" x14ac:dyDescent="0.2">
      <c r="A3892" s="11" t="s">
        <v>67</v>
      </c>
      <c r="B3892" s="11"/>
      <c r="C3892" s="11" t="s">
        <v>461</v>
      </c>
      <c r="D3892" s="11" t="s">
        <v>15503</v>
      </c>
      <c r="E3892" s="11" t="s">
        <v>15504</v>
      </c>
      <c r="F3892" s="11" t="s">
        <v>15504</v>
      </c>
      <c r="G3892" s="11"/>
      <c r="H3892" s="11" t="s">
        <v>15505</v>
      </c>
      <c r="I3892" s="11"/>
      <c r="J3892" s="12">
        <v>2021</v>
      </c>
      <c r="K3892" s="11" t="s">
        <v>429</v>
      </c>
      <c r="L3892" s="11" t="s">
        <v>511</v>
      </c>
      <c r="M3892" s="13">
        <v>5</v>
      </c>
      <c r="N3892" s="11"/>
      <c r="O3892" s="11" t="s">
        <v>1680</v>
      </c>
      <c r="P3892" s="11"/>
      <c r="Q3892" s="11"/>
      <c r="R3892" s="11" t="s">
        <v>97</v>
      </c>
      <c r="S3892" s="11"/>
      <c r="T3892" s="11" t="s">
        <v>76</v>
      </c>
      <c r="U3892" s="11" t="s">
        <v>7465</v>
      </c>
      <c r="V3892" s="11"/>
      <c r="W3892" s="11" t="s">
        <v>615</v>
      </c>
      <c r="X3892" s="18">
        <v>5.8</v>
      </c>
      <c r="Y3892" s="18"/>
      <c r="Z3892" s="11">
        <f>$B$3892*$X$3892*(100%-$C$15)</f>
        <v>0</v>
      </c>
    </row>
    <row r="3893" spans="1:26" s="10" customFormat="1" ht="39.950000000000003" customHeight="1" x14ac:dyDescent="0.2">
      <c r="A3893" s="11" t="s">
        <v>67</v>
      </c>
      <c r="B3893" s="11"/>
      <c r="C3893" s="11" t="s">
        <v>461</v>
      </c>
      <c r="D3893" s="11" t="s">
        <v>15506</v>
      </c>
      <c r="E3893" s="11" t="s">
        <v>15507</v>
      </c>
      <c r="F3893" s="11" t="s">
        <v>15507</v>
      </c>
      <c r="G3893" s="11"/>
      <c r="H3893" s="11" t="s">
        <v>15508</v>
      </c>
      <c r="I3893" s="11"/>
      <c r="J3893" s="12">
        <v>2021</v>
      </c>
      <c r="K3893" s="11" t="s">
        <v>526</v>
      </c>
      <c r="L3893" s="11" t="s">
        <v>511</v>
      </c>
      <c r="M3893" s="13">
        <v>5</v>
      </c>
      <c r="N3893" s="11"/>
      <c r="O3893" s="11" t="s">
        <v>1680</v>
      </c>
      <c r="P3893" s="11"/>
      <c r="Q3893" s="11"/>
      <c r="R3893" s="11" t="s">
        <v>97</v>
      </c>
      <c r="S3893" s="11"/>
      <c r="T3893" s="11" t="s">
        <v>76</v>
      </c>
      <c r="U3893" s="11" t="s">
        <v>7465</v>
      </c>
      <c r="V3893" s="11"/>
      <c r="W3893" s="11" t="s">
        <v>615</v>
      </c>
      <c r="X3893" s="18">
        <v>5.8</v>
      </c>
      <c r="Y3893" s="18"/>
      <c r="Z3893" s="11">
        <f>$B$3893*$X$3893*(100%-$C$15)</f>
        <v>0</v>
      </c>
    </row>
    <row r="3894" spans="1:26" s="10" customFormat="1" ht="39.950000000000003" customHeight="1" x14ac:dyDescent="0.2">
      <c r="A3894" s="11" t="s">
        <v>67</v>
      </c>
      <c r="B3894" s="11"/>
      <c r="C3894" s="11" t="s">
        <v>461</v>
      </c>
      <c r="D3894" s="11" t="s">
        <v>15509</v>
      </c>
      <c r="E3894" s="11" t="s">
        <v>15510</v>
      </c>
      <c r="F3894" s="11" t="s">
        <v>15510</v>
      </c>
      <c r="G3894" s="11"/>
      <c r="H3894" s="11" t="s">
        <v>15511</v>
      </c>
      <c r="I3894" s="11"/>
      <c r="J3894" s="12">
        <v>2021</v>
      </c>
      <c r="K3894" s="11" t="s">
        <v>7619</v>
      </c>
      <c r="L3894" s="11" t="s">
        <v>511</v>
      </c>
      <c r="M3894" s="13">
        <v>5</v>
      </c>
      <c r="N3894" s="11"/>
      <c r="O3894" s="11" t="s">
        <v>1680</v>
      </c>
      <c r="P3894" s="11"/>
      <c r="Q3894" s="11"/>
      <c r="R3894" s="11" t="s">
        <v>97</v>
      </c>
      <c r="S3894" s="11"/>
      <c r="T3894" s="11" t="s">
        <v>76</v>
      </c>
      <c r="U3894" s="11" t="s">
        <v>7465</v>
      </c>
      <c r="V3894" s="11"/>
      <c r="W3894" s="11" t="s">
        <v>615</v>
      </c>
      <c r="X3894" s="18">
        <v>5.8</v>
      </c>
      <c r="Y3894" s="18"/>
      <c r="Z3894" s="11">
        <f>$B$3894*$X$3894*(100%-$C$15)</f>
        <v>0</v>
      </c>
    </row>
    <row r="3895" spans="1:26" s="10" customFormat="1" ht="39.950000000000003" customHeight="1" x14ac:dyDescent="0.2">
      <c r="A3895" s="11" t="s">
        <v>67</v>
      </c>
      <c r="B3895" s="11"/>
      <c r="C3895" s="11" t="s">
        <v>1493</v>
      </c>
      <c r="D3895" s="11" t="s">
        <v>15512</v>
      </c>
      <c r="E3895" s="11" t="s">
        <v>15513</v>
      </c>
      <c r="F3895" s="11" t="s">
        <v>15513</v>
      </c>
      <c r="G3895" s="11"/>
      <c r="H3895" s="11" t="s">
        <v>15514</v>
      </c>
      <c r="I3895" s="11"/>
      <c r="J3895" s="12">
        <v>2023</v>
      </c>
      <c r="K3895" s="11" t="s">
        <v>324</v>
      </c>
      <c r="L3895" s="11" t="s">
        <v>1497</v>
      </c>
      <c r="M3895" s="13">
        <v>3</v>
      </c>
      <c r="N3895" s="11"/>
      <c r="O3895" s="11" t="s">
        <v>1003</v>
      </c>
      <c r="P3895" s="11"/>
      <c r="Q3895" s="11"/>
      <c r="R3895" s="11" t="s">
        <v>75</v>
      </c>
      <c r="S3895" s="11"/>
      <c r="T3895" s="11" t="s">
        <v>76</v>
      </c>
      <c r="U3895" s="11" t="s">
        <v>7465</v>
      </c>
      <c r="V3895" s="11" t="s">
        <v>15515</v>
      </c>
      <c r="W3895" s="11"/>
      <c r="X3895" s="18">
        <v>4.8</v>
      </c>
      <c r="Y3895" s="18"/>
      <c r="Z3895" s="11">
        <f>$B$3895*$X$3895*(100%-$C$15)</f>
        <v>0</v>
      </c>
    </row>
    <row r="3896" spans="1:26" s="10" customFormat="1" ht="39.950000000000003" customHeight="1" x14ac:dyDescent="0.2">
      <c r="A3896" s="11" t="s">
        <v>67</v>
      </c>
      <c r="B3896" s="11"/>
      <c r="C3896" s="11" t="s">
        <v>1493</v>
      </c>
      <c r="D3896" s="11" t="s">
        <v>15516</v>
      </c>
      <c r="E3896" s="11" t="s">
        <v>15517</v>
      </c>
      <c r="F3896" s="11" t="s">
        <v>15517</v>
      </c>
      <c r="G3896" s="11"/>
      <c r="H3896" s="11" t="s">
        <v>15518</v>
      </c>
      <c r="I3896" s="11"/>
      <c r="J3896" s="12">
        <v>2021</v>
      </c>
      <c r="K3896" s="11" t="s">
        <v>324</v>
      </c>
      <c r="L3896" s="11" t="s">
        <v>1497</v>
      </c>
      <c r="M3896" s="13">
        <v>3</v>
      </c>
      <c r="N3896" s="11"/>
      <c r="O3896" s="11" t="s">
        <v>1003</v>
      </c>
      <c r="P3896" s="11"/>
      <c r="Q3896" s="11"/>
      <c r="R3896" s="11" t="s">
        <v>75</v>
      </c>
      <c r="S3896" s="11"/>
      <c r="T3896" s="11" t="s">
        <v>76</v>
      </c>
      <c r="U3896" s="11" t="s">
        <v>7465</v>
      </c>
      <c r="V3896" s="11" t="s">
        <v>15515</v>
      </c>
      <c r="W3896" s="11"/>
      <c r="X3896" s="18">
        <v>4.8</v>
      </c>
      <c r="Y3896" s="18"/>
      <c r="Z3896" s="11">
        <f>$B$3896*$X$3896*(100%-$C$15)</f>
        <v>0</v>
      </c>
    </row>
    <row r="3897" spans="1:26" s="10" customFormat="1" ht="39.950000000000003" customHeight="1" x14ac:dyDescent="0.2">
      <c r="A3897" s="11" t="s">
        <v>67</v>
      </c>
      <c r="B3897" s="11"/>
      <c r="C3897" s="11" t="s">
        <v>1493</v>
      </c>
      <c r="D3897" s="11" t="s">
        <v>15519</v>
      </c>
      <c r="E3897" s="11" t="s">
        <v>15520</v>
      </c>
      <c r="F3897" s="11" t="s">
        <v>15520</v>
      </c>
      <c r="G3897" s="11"/>
      <c r="H3897" s="11" t="s">
        <v>15521</v>
      </c>
      <c r="I3897" s="11"/>
      <c r="J3897" s="12">
        <v>2021</v>
      </c>
      <c r="K3897" s="11" t="s">
        <v>324</v>
      </c>
      <c r="L3897" s="11" t="s">
        <v>1497</v>
      </c>
      <c r="M3897" s="13">
        <v>5</v>
      </c>
      <c r="N3897" s="11"/>
      <c r="O3897" s="11" t="s">
        <v>2138</v>
      </c>
      <c r="P3897" s="11"/>
      <c r="Q3897" s="11"/>
      <c r="R3897" s="11" t="s">
        <v>97</v>
      </c>
      <c r="S3897" s="11"/>
      <c r="T3897" s="11" t="s">
        <v>76</v>
      </c>
      <c r="U3897" s="11" t="s">
        <v>7465</v>
      </c>
      <c r="V3897" s="11" t="s">
        <v>15515</v>
      </c>
      <c r="W3897" s="11"/>
      <c r="X3897" s="18">
        <v>4.8</v>
      </c>
      <c r="Y3897" s="18"/>
      <c r="Z3897" s="11">
        <f>$B$3897*$X$3897*(100%-$C$15)</f>
        <v>0</v>
      </c>
    </row>
    <row r="3898" spans="1:26" s="10" customFormat="1" ht="39.950000000000003" customHeight="1" x14ac:dyDescent="0.2">
      <c r="A3898" s="11" t="s">
        <v>67</v>
      </c>
      <c r="B3898" s="11"/>
      <c r="C3898" s="11" t="s">
        <v>1493</v>
      </c>
      <c r="D3898" s="11" t="s">
        <v>15522</v>
      </c>
      <c r="E3898" s="11" t="s">
        <v>15523</v>
      </c>
      <c r="F3898" s="11" t="s">
        <v>15523</v>
      </c>
      <c r="G3898" s="11"/>
      <c r="H3898" s="11" t="s">
        <v>15524</v>
      </c>
      <c r="I3898" s="11"/>
      <c r="J3898" s="12">
        <v>2021</v>
      </c>
      <c r="K3898" s="11" t="s">
        <v>324</v>
      </c>
      <c r="L3898" s="11" t="s">
        <v>1497</v>
      </c>
      <c r="M3898" s="13">
        <v>3</v>
      </c>
      <c r="N3898" s="11"/>
      <c r="O3898" s="11" t="s">
        <v>1629</v>
      </c>
      <c r="P3898" s="11"/>
      <c r="Q3898" s="11"/>
      <c r="R3898" s="11" t="s">
        <v>97</v>
      </c>
      <c r="S3898" s="11"/>
      <c r="T3898" s="11" t="s">
        <v>76</v>
      </c>
      <c r="U3898" s="11" t="s">
        <v>7465</v>
      </c>
      <c r="V3898" s="11" t="s">
        <v>15515</v>
      </c>
      <c r="W3898" s="11"/>
      <c r="X3898" s="18">
        <v>4.8</v>
      </c>
      <c r="Y3898" s="18"/>
      <c r="Z3898" s="11">
        <f>$B$3898*$X$3898*(100%-$C$15)</f>
        <v>0</v>
      </c>
    </row>
    <row r="3899" spans="1:26" s="10" customFormat="1" ht="39.950000000000003" customHeight="1" x14ac:dyDescent="0.2">
      <c r="A3899" s="11" t="s">
        <v>67</v>
      </c>
      <c r="B3899" s="11"/>
      <c r="C3899" s="11" t="s">
        <v>1493</v>
      </c>
      <c r="D3899" s="11" t="s">
        <v>15525</v>
      </c>
      <c r="E3899" s="11" t="s">
        <v>15526</v>
      </c>
      <c r="F3899" s="11" t="s">
        <v>15526</v>
      </c>
      <c r="G3899" s="11"/>
      <c r="H3899" s="11" t="s">
        <v>15527</v>
      </c>
      <c r="I3899" s="11"/>
      <c r="J3899" s="12">
        <v>2023</v>
      </c>
      <c r="K3899" s="11" t="s">
        <v>324</v>
      </c>
      <c r="L3899" s="11" t="s">
        <v>1497</v>
      </c>
      <c r="M3899" s="13">
        <v>5</v>
      </c>
      <c r="N3899" s="11"/>
      <c r="O3899" s="11" t="s">
        <v>15528</v>
      </c>
      <c r="P3899" s="11"/>
      <c r="Q3899" s="11"/>
      <c r="R3899" s="11" t="s">
        <v>97</v>
      </c>
      <c r="S3899" s="11"/>
      <c r="T3899" s="11" t="s">
        <v>76</v>
      </c>
      <c r="U3899" s="11" t="s">
        <v>7465</v>
      </c>
      <c r="V3899" s="11"/>
      <c r="W3899" s="11"/>
      <c r="X3899" s="18">
        <v>4.8</v>
      </c>
      <c r="Y3899" s="18"/>
      <c r="Z3899" s="11">
        <f>$B$3899*$X$3899*(100%-$C$15)</f>
        <v>0</v>
      </c>
    </row>
    <row r="3900" spans="1:26" s="10" customFormat="1" ht="39.950000000000003" customHeight="1" x14ac:dyDescent="0.2">
      <c r="A3900" s="11" t="s">
        <v>67</v>
      </c>
      <c r="B3900" s="11"/>
      <c r="C3900" s="11" t="s">
        <v>461</v>
      </c>
      <c r="D3900" s="11" t="s">
        <v>15529</v>
      </c>
      <c r="E3900" s="11" t="s">
        <v>15530</v>
      </c>
      <c r="F3900" s="11" t="s">
        <v>15530</v>
      </c>
      <c r="G3900" s="11"/>
      <c r="H3900" s="11" t="s">
        <v>15531</v>
      </c>
      <c r="I3900" s="11"/>
      <c r="J3900" s="12">
        <v>2021</v>
      </c>
      <c r="K3900" s="11" t="s">
        <v>72</v>
      </c>
      <c r="L3900" s="11" t="s">
        <v>15117</v>
      </c>
      <c r="M3900" s="13">
        <v>5</v>
      </c>
      <c r="N3900" s="11"/>
      <c r="O3900" s="11" t="s">
        <v>1680</v>
      </c>
      <c r="P3900" s="11"/>
      <c r="Q3900" s="11"/>
      <c r="R3900" s="11" t="s">
        <v>97</v>
      </c>
      <c r="S3900" s="11"/>
      <c r="T3900" s="11" t="s">
        <v>76</v>
      </c>
      <c r="U3900" s="11" t="s">
        <v>7465</v>
      </c>
      <c r="V3900" s="11" t="s">
        <v>9488</v>
      </c>
      <c r="W3900" s="11"/>
      <c r="X3900" s="18">
        <v>5.5</v>
      </c>
      <c r="Y3900" s="18"/>
      <c r="Z3900" s="11">
        <f>$B$3900*$X$3900*(100%-$C$15)</f>
        <v>0</v>
      </c>
    </row>
    <row r="3901" spans="1:26" s="10" customFormat="1" ht="39.950000000000003" customHeight="1" x14ac:dyDescent="0.2">
      <c r="A3901" s="11" t="s">
        <v>67</v>
      </c>
      <c r="B3901" s="11"/>
      <c r="C3901" s="11" t="s">
        <v>461</v>
      </c>
      <c r="D3901" s="11" t="s">
        <v>15532</v>
      </c>
      <c r="E3901" s="11" t="s">
        <v>15533</v>
      </c>
      <c r="F3901" s="11"/>
      <c r="G3901" s="11"/>
      <c r="H3901" s="11" t="s">
        <v>15534</v>
      </c>
      <c r="I3901" s="11"/>
      <c r="J3901" s="12">
        <v>2021</v>
      </c>
      <c r="K3901" s="11" t="s">
        <v>72</v>
      </c>
      <c r="L3901" s="11" t="s">
        <v>15117</v>
      </c>
      <c r="M3901" s="13">
        <v>5</v>
      </c>
      <c r="N3901" s="11"/>
      <c r="O3901" s="11" t="s">
        <v>1680</v>
      </c>
      <c r="P3901" s="11"/>
      <c r="Q3901" s="11"/>
      <c r="R3901" s="11" t="s">
        <v>97</v>
      </c>
      <c r="S3901" s="11"/>
      <c r="T3901" s="11" t="s">
        <v>76</v>
      </c>
      <c r="U3901" s="11" t="s">
        <v>7465</v>
      </c>
      <c r="V3901" s="11"/>
      <c r="W3901" s="11"/>
      <c r="X3901" s="18">
        <v>5.5</v>
      </c>
      <c r="Y3901" s="18"/>
      <c r="Z3901" s="11">
        <f>$B$3901*$X$3901*(100%-$C$15)</f>
        <v>0</v>
      </c>
    </row>
    <row r="3902" spans="1:26" s="10" customFormat="1" ht="39.950000000000003" customHeight="1" x14ac:dyDescent="0.2">
      <c r="A3902" s="11" t="s">
        <v>67</v>
      </c>
      <c r="B3902" s="11"/>
      <c r="C3902" s="11" t="s">
        <v>1715</v>
      </c>
      <c r="D3902" s="11" t="s">
        <v>15535</v>
      </c>
      <c r="E3902" s="11" t="s">
        <v>15536</v>
      </c>
      <c r="F3902" s="11" t="s">
        <v>15536</v>
      </c>
      <c r="G3902" s="11"/>
      <c r="H3902" s="11" t="s">
        <v>15537</v>
      </c>
      <c r="I3902" s="11"/>
      <c r="J3902" s="12">
        <v>2022</v>
      </c>
      <c r="K3902" s="11" t="s">
        <v>571</v>
      </c>
      <c r="L3902" s="11" t="s">
        <v>1715</v>
      </c>
      <c r="M3902" s="13">
        <v>3</v>
      </c>
      <c r="N3902" s="11"/>
      <c r="O3902" s="11" t="s">
        <v>15538</v>
      </c>
      <c r="P3902" s="11"/>
      <c r="Q3902" s="11"/>
      <c r="R3902" s="11" t="s">
        <v>113</v>
      </c>
      <c r="S3902" s="11"/>
      <c r="T3902" s="11" t="s">
        <v>76</v>
      </c>
      <c r="U3902" s="11" t="s">
        <v>7465</v>
      </c>
      <c r="V3902" s="11"/>
      <c r="W3902" s="11"/>
      <c r="X3902" s="18">
        <v>4.8</v>
      </c>
      <c r="Y3902" s="18"/>
      <c r="Z3902" s="11">
        <f>$B$3902*$X$3902*(100%-$C$15)</f>
        <v>0</v>
      </c>
    </row>
    <row r="3903" spans="1:26" s="10" customFormat="1" ht="39.950000000000003" customHeight="1" x14ac:dyDescent="0.2">
      <c r="A3903" s="11" t="s">
        <v>67</v>
      </c>
      <c r="B3903" s="11"/>
      <c r="C3903" s="11" t="s">
        <v>461</v>
      </c>
      <c r="D3903" s="11" t="s">
        <v>15539</v>
      </c>
      <c r="E3903" s="11" t="s">
        <v>15540</v>
      </c>
      <c r="F3903" s="11" t="s">
        <v>15540</v>
      </c>
      <c r="G3903" s="11"/>
      <c r="H3903" s="11" t="s">
        <v>15541</v>
      </c>
      <c r="I3903" s="11"/>
      <c r="J3903" s="12">
        <v>2021</v>
      </c>
      <c r="K3903" s="11" t="s">
        <v>72</v>
      </c>
      <c r="L3903" s="11" t="s">
        <v>15117</v>
      </c>
      <c r="M3903" s="13">
        <v>5</v>
      </c>
      <c r="N3903" s="11"/>
      <c r="O3903" s="11" t="s">
        <v>1680</v>
      </c>
      <c r="P3903" s="11"/>
      <c r="Q3903" s="11"/>
      <c r="R3903" s="11" t="s">
        <v>97</v>
      </c>
      <c r="S3903" s="11"/>
      <c r="T3903" s="11" t="s">
        <v>76</v>
      </c>
      <c r="U3903" s="11" t="s">
        <v>7465</v>
      </c>
      <c r="V3903" s="11" t="s">
        <v>9488</v>
      </c>
      <c r="W3903" s="11"/>
      <c r="X3903" s="18">
        <v>4.2</v>
      </c>
      <c r="Y3903" s="18"/>
      <c r="Z3903" s="11">
        <f>$B$3903*$X$3903*(100%-$C$15)</f>
        <v>0</v>
      </c>
    </row>
    <row r="3904" spans="1:26" s="10" customFormat="1" ht="39.950000000000003" customHeight="1" x14ac:dyDescent="0.2">
      <c r="A3904" s="11" t="s">
        <v>67</v>
      </c>
      <c r="B3904" s="11"/>
      <c r="C3904" s="11" t="s">
        <v>1493</v>
      </c>
      <c r="D3904" s="11" t="s">
        <v>15542</v>
      </c>
      <c r="E3904" s="11" t="s">
        <v>15543</v>
      </c>
      <c r="F3904" s="11" t="s">
        <v>15543</v>
      </c>
      <c r="G3904" s="11"/>
      <c r="H3904" s="11" t="s">
        <v>15544</v>
      </c>
      <c r="I3904" s="11"/>
      <c r="J3904" s="12">
        <v>2022</v>
      </c>
      <c r="K3904" s="11" t="s">
        <v>83</v>
      </c>
      <c r="L3904" s="11" t="s">
        <v>1497</v>
      </c>
      <c r="M3904" s="13">
        <v>5</v>
      </c>
      <c r="N3904" s="11"/>
      <c r="O3904" s="11" t="s">
        <v>3322</v>
      </c>
      <c r="P3904" s="11"/>
      <c r="Q3904" s="11"/>
      <c r="R3904" s="11" t="s">
        <v>113</v>
      </c>
      <c r="S3904" s="11"/>
      <c r="T3904" s="11" t="s">
        <v>76</v>
      </c>
      <c r="U3904" s="11" t="s">
        <v>7465</v>
      </c>
      <c r="V3904" s="11"/>
      <c r="W3904" s="11"/>
      <c r="X3904" s="18">
        <v>4.8</v>
      </c>
      <c r="Y3904" s="18"/>
      <c r="Z3904" s="11">
        <f>$B$3904*$X$3904*(100%-$C$15)</f>
        <v>0</v>
      </c>
    </row>
    <row r="3905" spans="1:26" s="10" customFormat="1" ht="39.950000000000003" customHeight="1" x14ac:dyDescent="0.2">
      <c r="A3905" s="11" t="s">
        <v>67</v>
      </c>
      <c r="B3905" s="11"/>
      <c r="C3905" s="11" t="s">
        <v>1493</v>
      </c>
      <c r="D3905" s="11" t="s">
        <v>15545</v>
      </c>
      <c r="E3905" s="11" t="s">
        <v>15546</v>
      </c>
      <c r="F3905" s="11" t="s">
        <v>15546</v>
      </c>
      <c r="G3905" s="11"/>
      <c r="H3905" s="11" t="s">
        <v>15547</v>
      </c>
      <c r="I3905" s="11"/>
      <c r="J3905" s="12">
        <v>2021</v>
      </c>
      <c r="K3905" s="11" t="s">
        <v>429</v>
      </c>
      <c r="L3905" s="11" t="s">
        <v>1497</v>
      </c>
      <c r="M3905" s="13">
        <v>5</v>
      </c>
      <c r="N3905" s="11"/>
      <c r="O3905" s="11" t="s">
        <v>1557</v>
      </c>
      <c r="P3905" s="11"/>
      <c r="Q3905" s="11"/>
      <c r="R3905" s="11" t="s">
        <v>113</v>
      </c>
      <c r="S3905" s="11"/>
      <c r="T3905" s="11" t="s">
        <v>76</v>
      </c>
      <c r="U3905" s="11" t="s">
        <v>7465</v>
      </c>
      <c r="V3905" s="11" t="s">
        <v>15548</v>
      </c>
      <c r="W3905" s="11"/>
      <c r="X3905" s="18">
        <v>4.8</v>
      </c>
      <c r="Y3905" s="18"/>
      <c r="Z3905" s="11">
        <f>$B$3905*$X$3905*(100%-$C$15)</f>
        <v>0</v>
      </c>
    </row>
    <row r="3906" spans="1:26" s="10" customFormat="1" ht="39.950000000000003" customHeight="1" x14ac:dyDescent="0.2">
      <c r="A3906" s="11" t="s">
        <v>67</v>
      </c>
      <c r="B3906" s="11"/>
      <c r="C3906" s="11" t="s">
        <v>1493</v>
      </c>
      <c r="D3906" s="11" t="s">
        <v>15549</v>
      </c>
      <c r="E3906" s="11" t="s">
        <v>15550</v>
      </c>
      <c r="F3906" s="11" t="s">
        <v>15550</v>
      </c>
      <c r="G3906" s="11"/>
      <c r="H3906" s="11" t="s">
        <v>15551</v>
      </c>
      <c r="I3906" s="11"/>
      <c r="J3906" s="12">
        <v>2021</v>
      </c>
      <c r="K3906" s="11" t="s">
        <v>429</v>
      </c>
      <c r="L3906" s="11" t="s">
        <v>1497</v>
      </c>
      <c r="M3906" s="13">
        <v>5</v>
      </c>
      <c r="N3906" s="11"/>
      <c r="O3906" s="11" t="s">
        <v>15552</v>
      </c>
      <c r="P3906" s="11"/>
      <c r="Q3906" s="11"/>
      <c r="R3906" s="11" t="s">
        <v>113</v>
      </c>
      <c r="S3906" s="11"/>
      <c r="T3906" s="11" t="s">
        <v>76</v>
      </c>
      <c r="U3906" s="11" t="s">
        <v>7465</v>
      </c>
      <c r="V3906" s="11"/>
      <c r="W3906" s="11"/>
      <c r="X3906" s="18">
        <v>4.8</v>
      </c>
      <c r="Y3906" s="18"/>
      <c r="Z3906" s="11">
        <f>$B$3906*$X$3906*(100%-$C$15)</f>
        <v>0</v>
      </c>
    </row>
    <row r="3907" spans="1:26" s="10" customFormat="1" ht="39.950000000000003" customHeight="1" x14ac:dyDescent="0.2">
      <c r="A3907" s="11" t="s">
        <v>67</v>
      </c>
      <c r="B3907" s="11"/>
      <c r="C3907" s="11" t="s">
        <v>1493</v>
      </c>
      <c r="D3907" s="11" t="s">
        <v>15553</v>
      </c>
      <c r="E3907" s="11" t="s">
        <v>15554</v>
      </c>
      <c r="F3907" s="11" t="s">
        <v>15554</v>
      </c>
      <c r="G3907" s="11"/>
      <c r="H3907" s="11" t="s">
        <v>15555</v>
      </c>
      <c r="I3907" s="11"/>
      <c r="J3907" s="12">
        <v>2021</v>
      </c>
      <c r="K3907" s="11" t="s">
        <v>429</v>
      </c>
      <c r="L3907" s="11" t="s">
        <v>1497</v>
      </c>
      <c r="M3907" s="13">
        <v>5</v>
      </c>
      <c r="N3907" s="11"/>
      <c r="O3907" s="11" t="s">
        <v>15556</v>
      </c>
      <c r="P3907" s="11"/>
      <c r="Q3907" s="11"/>
      <c r="R3907" s="11" t="s">
        <v>113</v>
      </c>
      <c r="S3907" s="11"/>
      <c r="T3907" s="11" t="s">
        <v>76</v>
      </c>
      <c r="U3907" s="11" t="s">
        <v>7465</v>
      </c>
      <c r="V3907" s="11"/>
      <c r="W3907" s="11"/>
      <c r="X3907" s="18">
        <v>4.8</v>
      </c>
      <c r="Y3907" s="18"/>
      <c r="Z3907" s="11">
        <f>$B$3907*$X$3907*(100%-$C$15)</f>
        <v>0</v>
      </c>
    </row>
    <row r="3908" spans="1:26" s="10" customFormat="1" ht="39.950000000000003" customHeight="1" x14ac:dyDescent="0.2">
      <c r="A3908" s="11" t="s">
        <v>67</v>
      </c>
      <c r="B3908" s="11"/>
      <c r="C3908" s="11" t="s">
        <v>1493</v>
      </c>
      <c r="D3908" s="11" t="s">
        <v>15557</v>
      </c>
      <c r="E3908" s="11" t="s">
        <v>15558</v>
      </c>
      <c r="F3908" s="11" t="s">
        <v>15558</v>
      </c>
      <c r="G3908" s="11"/>
      <c r="H3908" s="11" t="s">
        <v>15559</v>
      </c>
      <c r="I3908" s="11"/>
      <c r="J3908" s="12">
        <v>2021</v>
      </c>
      <c r="K3908" s="11" t="s">
        <v>324</v>
      </c>
      <c r="L3908" s="11" t="s">
        <v>1497</v>
      </c>
      <c r="M3908" s="13">
        <v>5</v>
      </c>
      <c r="N3908" s="11"/>
      <c r="O3908" s="11" t="s">
        <v>14089</v>
      </c>
      <c r="P3908" s="11"/>
      <c r="Q3908" s="11"/>
      <c r="R3908" s="11" t="s">
        <v>75</v>
      </c>
      <c r="S3908" s="11"/>
      <c r="T3908" s="11" t="s">
        <v>76</v>
      </c>
      <c r="U3908" s="11" t="s">
        <v>7465</v>
      </c>
      <c r="V3908" s="11"/>
      <c r="W3908" s="11"/>
      <c r="X3908" s="18">
        <v>4.8</v>
      </c>
      <c r="Y3908" s="18"/>
      <c r="Z3908" s="11">
        <f>$B$3908*$X$3908*(100%-$C$15)</f>
        <v>0</v>
      </c>
    </row>
    <row r="3909" spans="1:26" s="10" customFormat="1" ht="39.950000000000003" customHeight="1" x14ac:dyDescent="0.2">
      <c r="A3909" s="11" t="s">
        <v>67</v>
      </c>
      <c r="B3909" s="11"/>
      <c r="C3909" s="11" t="s">
        <v>1493</v>
      </c>
      <c r="D3909" s="11" t="s">
        <v>15560</v>
      </c>
      <c r="E3909" s="11" t="s">
        <v>15561</v>
      </c>
      <c r="F3909" s="11" t="s">
        <v>15561</v>
      </c>
      <c r="G3909" s="11"/>
      <c r="H3909" s="11" t="s">
        <v>15562</v>
      </c>
      <c r="I3909" s="11"/>
      <c r="J3909" s="12">
        <v>2021</v>
      </c>
      <c r="K3909" s="11" t="s">
        <v>429</v>
      </c>
      <c r="L3909" s="11" t="s">
        <v>1497</v>
      </c>
      <c r="M3909" s="13">
        <v>5</v>
      </c>
      <c r="N3909" s="11"/>
      <c r="O3909" s="11" t="s">
        <v>1557</v>
      </c>
      <c r="P3909" s="11"/>
      <c r="Q3909" s="11"/>
      <c r="R3909" s="11" t="s">
        <v>75</v>
      </c>
      <c r="S3909" s="11"/>
      <c r="T3909" s="11" t="s">
        <v>76</v>
      </c>
      <c r="U3909" s="11" t="s">
        <v>7465</v>
      </c>
      <c r="V3909" s="11" t="s">
        <v>15563</v>
      </c>
      <c r="W3909" s="11"/>
      <c r="X3909" s="18">
        <v>4.8</v>
      </c>
      <c r="Y3909" s="18"/>
      <c r="Z3909" s="11">
        <f>$B$3909*$X$3909*(100%-$C$15)</f>
        <v>0</v>
      </c>
    </row>
    <row r="3910" spans="1:26" s="10" customFormat="1" ht="39.950000000000003" customHeight="1" x14ac:dyDescent="0.2">
      <c r="A3910" s="11" t="s">
        <v>67</v>
      </c>
      <c r="B3910" s="11"/>
      <c r="C3910" s="11" t="s">
        <v>1493</v>
      </c>
      <c r="D3910" s="11" t="s">
        <v>15564</v>
      </c>
      <c r="E3910" s="11" t="s">
        <v>15565</v>
      </c>
      <c r="F3910" s="11" t="s">
        <v>15565</v>
      </c>
      <c r="G3910" s="11"/>
      <c r="H3910" s="11" t="s">
        <v>15566</v>
      </c>
      <c r="I3910" s="11"/>
      <c r="J3910" s="12">
        <v>2021</v>
      </c>
      <c r="K3910" s="11" t="s">
        <v>83</v>
      </c>
      <c r="L3910" s="11" t="s">
        <v>1497</v>
      </c>
      <c r="M3910" s="13">
        <v>5</v>
      </c>
      <c r="N3910" s="11"/>
      <c r="O3910" s="11" t="s">
        <v>1557</v>
      </c>
      <c r="P3910" s="11"/>
      <c r="Q3910" s="11"/>
      <c r="R3910" s="11" t="s">
        <v>113</v>
      </c>
      <c r="S3910" s="11"/>
      <c r="T3910" s="11" t="s">
        <v>76</v>
      </c>
      <c r="U3910" s="11" t="s">
        <v>7465</v>
      </c>
      <c r="V3910" s="11" t="s">
        <v>15401</v>
      </c>
      <c r="W3910" s="11"/>
      <c r="X3910" s="18">
        <v>4.8</v>
      </c>
      <c r="Y3910" s="18"/>
      <c r="Z3910" s="11">
        <f>$B$3910*$X$3910*(100%-$C$15)</f>
        <v>0</v>
      </c>
    </row>
    <row r="3911" spans="1:26" s="10" customFormat="1" ht="39.950000000000003" customHeight="1" x14ac:dyDescent="0.2">
      <c r="A3911" s="11" t="s">
        <v>67</v>
      </c>
      <c r="B3911" s="11"/>
      <c r="C3911" s="11" t="s">
        <v>1493</v>
      </c>
      <c r="D3911" s="11" t="s">
        <v>15567</v>
      </c>
      <c r="E3911" s="11" t="s">
        <v>15568</v>
      </c>
      <c r="F3911" s="11" t="s">
        <v>15568</v>
      </c>
      <c r="G3911" s="11"/>
      <c r="H3911" s="11" t="s">
        <v>15569</v>
      </c>
      <c r="I3911" s="11"/>
      <c r="J3911" s="12">
        <v>2021</v>
      </c>
      <c r="K3911" s="11" t="s">
        <v>83</v>
      </c>
      <c r="L3911" s="11" t="s">
        <v>1497</v>
      </c>
      <c r="M3911" s="13">
        <v>5</v>
      </c>
      <c r="N3911" s="11"/>
      <c r="O3911" s="11" t="s">
        <v>1557</v>
      </c>
      <c r="P3911" s="11"/>
      <c r="Q3911" s="11"/>
      <c r="R3911" s="11" t="s">
        <v>113</v>
      </c>
      <c r="S3911" s="11"/>
      <c r="T3911" s="11" t="s">
        <v>76</v>
      </c>
      <c r="U3911" s="11" t="s">
        <v>7465</v>
      </c>
      <c r="V3911" s="11" t="s">
        <v>15401</v>
      </c>
      <c r="W3911" s="11"/>
      <c r="X3911" s="18">
        <v>4.5</v>
      </c>
      <c r="Y3911" s="18"/>
      <c r="Z3911" s="11">
        <f>$B$3911*$X$3911*(100%-$C$15)</f>
        <v>0</v>
      </c>
    </row>
    <row r="3912" spans="1:26" s="10" customFormat="1" ht="39.950000000000003" customHeight="1" x14ac:dyDescent="0.2">
      <c r="A3912" s="11" t="s">
        <v>67</v>
      </c>
      <c r="B3912" s="11"/>
      <c r="C3912" s="11" t="s">
        <v>1493</v>
      </c>
      <c r="D3912" s="11" t="s">
        <v>15570</v>
      </c>
      <c r="E3912" s="11" t="s">
        <v>15571</v>
      </c>
      <c r="F3912" s="11" t="s">
        <v>15571</v>
      </c>
      <c r="G3912" s="11"/>
      <c r="H3912" s="11" t="s">
        <v>15572</v>
      </c>
      <c r="I3912" s="11"/>
      <c r="J3912" s="12">
        <v>2021</v>
      </c>
      <c r="K3912" s="11" t="s">
        <v>1890</v>
      </c>
      <c r="L3912" s="11" t="s">
        <v>1497</v>
      </c>
      <c r="M3912" s="13">
        <v>5</v>
      </c>
      <c r="N3912" s="11"/>
      <c r="O3912" s="11" t="s">
        <v>1557</v>
      </c>
      <c r="P3912" s="11"/>
      <c r="Q3912" s="11"/>
      <c r="R3912" s="11" t="s">
        <v>113</v>
      </c>
      <c r="S3912" s="11"/>
      <c r="T3912" s="11" t="s">
        <v>76</v>
      </c>
      <c r="U3912" s="11" t="s">
        <v>7465</v>
      </c>
      <c r="V3912" s="11"/>
      <c r="W3912" s="11"/>
      <c r="X3912" s="18">
        <v>4.8</v>
      </c>
      <c r="Y3912" s="18"/>
      <c r="Z3912" s="11">
        <f>$B$3912*$X$3912*(100%-$C$15)</f>
        <v>0</v>
      </c>
    </row>
    <row r="3913" spans="1:26" s="10" customFormat="1" ht="39.950000000000003" customHeight="1" x14ac:dyDescent="0.2">
      <c r="A3913" s="11" t="s">
        <v>67</v>
      </c>
      <c r="B3913" s="11"/>
      <c r="C3913" s="11" t="s">
        <v>1493</v>
      </c>
      <c r="D3913" s="11" t="s">
        <v>15573</v>
      </c>
      <c r="E3913" s="11" t="s">
        <v>15574</v>
      </c>
      <c r="F3913" s="11" t="s">
        <v>15574</v>
      </c>
      <c r="G3913" s="11"/>
      <c r="H3913" s="11" t="s">
        <v>15575</v>
      </c>
      <c r="I3913" s="11"/>
      <c r="J3913" s="12">
        <v>2021</v>
      </c>
      <c r="K3913" s="11" t="s">
        <v>1890</v>
      </c>
      <c r="L3913" s="11" t="s">
        <v>1497</v>
      </c>
      <c r="M3913" s="13">
        <v>5</v>
      </c>
      <c r="N3913" s="11"/>
      <c r="O3913" s="11" t="s">
        <v>1557</v>
      </c>
      <c r="P3913" s="11"/>
      <c r="Q3913" s="11"/>
      <c r="R3913" s="11" t="s">
        <v>113</v>
      </c>
      <c r="S3913" s="11"/>
      <c r="T3913" s="11" t="s">
        <v>76</v>
      </c>
      <c r="U3913" s="11" t="s">
        <v>7465</v>
      </c>
      <c r="V3913" s="11" t="s">
        <v>15548</v>
      </c>
      <c r="W3913" s="11"/>
      <c r="X3913" s="18">
        <v>4.8</v>
      </c>
      <c r="Y3913" s="18"/>
      <c r="Z3913" s="11">
        <f>$B$3913*$X$3913*(100%-$C$15)</f>
        <v>0</v>
      </c>
    </row>
    <row r="3914" spans="1:26" s="10" customFormat="1" ht="39.950000000000003" customHeight="1" x14ac:dyDescent="0.2">
      <c r="A3914" s="11" t="s">
        <v>67</v>
      </c>
      <c r="B3914" s="11"/>
      <c r="C3914" s="11" t="s">
        <v>1493</v>
      </c>
      <c r="D3914" s="11" t="s">
        <v>15576</v>
      </c>
      <c r="E3914" s="11" t="s">
        <v>15577</v>
      </c>
      <c r="F3914" s="11" t="s">
        <v>15577</v>
      </c>
      <c r="G3914" s="11"/>
      <c r="H3914" s="11" t="s">
        <v>15578</v>
      </c>
      <c r="I3914" s="11"/>
      <c r="J3914" s="12">
        <v>2021</v>
      </c>
      <c r="K3914" s="11" t="s">
        <v>1890</v>
      </c>
      <c r="L3914" s="11" t="s">
        <v>1497</v>
      </c>
      <c r="M3914" s="13">
        <v>5</v>
      </c>
      <c r="N3914" s="11"/>
      <c r="O3914" s="11" t="s">
        <v>1557</v>
      </c>
      <c r="P3914" s="11"/>
      <c r="Q3914" s="11"/>
      <c r="R3914" s="11" t="s">
        <v>113</v>
      </c>
      <c r="S3914" s="11"/>
      <c r="T3914" s="11" t="s">
        <v>76</v>
      </c>
      <c r="U3914" s="11" t="s">
        <v>7465</v>
      </c>
      <c r="V3914" s="11"/>
      <c r="W3914" s="11"/>
      <c r="X3914" s="18">
        <v>4.8</v>
      </c>
      <c r="Y3914" s="18"/>
      <c r="Z3914" s="11">
        <f>$B$3914*$X$3914*(100%-$C$15)</f>
        <v>0</v>
      </c>
    </row>
    <row r="3915" spans="1:26" s="10" customFormat="1" ht="39.950000000000003" customHeight="1" x14ac:dyDescent="0.2">
      <c r="A3915" s="11" t="s">
        <v>67</v>
      </c>
      <c r="B3915" s="11"/>
      <c r="C3915" s="11" t="s">
        <v>461</v>
      </c>
      <c r="D3915" s="11" t="s">
        <v>15579</v>
      </c>
      <c r="E3915" s="11" t="s">
        <v>15580</v>
      </c>
      <c r="F3915" s="11" t="s">
        <v>15580</v>
      </c>
      <c r="G3915" s="11"/>
      <c r="H3915" s="11" t="s">
        <v>15581</v>
      </c>
      <c r="I3915" s="11"/>
      <c r="J3915" s="12">
        <v>2021</v>
      </c>
      <c r="K3915" s="11" t="s">
        <v>72</v>
      </c>
      <c r="L3915" s="11" t="s">
        <v>15117</v>
      </c>
      <c r="M3915" s="13">
        <v>5</v>
      </c>
      <c r="N3915" s="11"/>
      <c r="O3915" s="11" t="s">
        <v>1557</v>
      </c>
      <c r="P3915" s="11"/>
      <c r="Q3915" s="11"/>
      <c r="R3915" s="11" t="s">
        <v>75</v>
      </c>
      <c r="S3915" s="11"/>
      <c r="T3915" s="11" t="s">
        <v>76</v>
      </c>
      <c r="U3915" s="11" t="s">
        <v>7465</v>
      </c>
      <c r="V3915" s="11" t="s">
        <v>9488</v>
      </c>
      <c r="W3915" s="11"/>
      <c r="X3915" s="18">
        <v>4.2</v>
      </c>
      <c r="Y3915" s="18"/>
      <c r="Z3915" s="11">
        <f>$B$3915*$X$3915*(100%-$C$15)</f>
        <v>0</v>
      </c>
    </row>
    <row r="3916" spans="1:26" s="10" customFormat="1" ht="39.950000000000003" customHeight="1" x14ac:dyDescent="0.2">
      <c r="A3916" s="11" t="s">
        <v>67</v>
      </c>
      <c r="B3916" s="11"/>
      <c r="C3916" s="11" t="s">
        <v>461</v>
      </c>
      <c r="D3916" s="11" t="s">
        <v>15582</v>
      </c>
      <c r="E3916" s="11" t="s">
        <v>15583</v>
      </c>
      <c r="F3916" s="11" t="s">
        <v>15583</v>
      </c>
      <c r="G3916" s="11"/>
      <c r="H3916" s="11" t="s">
        <v>15584</v>
      </c>
      <c r="I3916" s="11"/>
      <c r="J3916" s="12">
        <v>2021</v>
      </c>
      <c r="K3916" s="11" t="s">
        <v>72</v>
      </c>
      <c r="L3916" s="11" t="s">
        <v>15117</v>
      </c>
      <c r="M3916" s="13">
        <v>5</v>
      </c>
      <c r="N3916" s="11"/>
      <c r="O3916" s="11" t="s">
        <v>1557</v>
      </c>
      <c r="P3916" s="11"/>
      <c r="Q3916" s="11"/>
      <c r="R3916" s="11" t="s">
        <v>75</v>
      </c>
      <c r="S3916" s="11"/>
      <c r="T3916" s="11" t="s">
        <v>76</v>
      </c>
      <c r="U3916" s="11" t="s">
        <v>7465</v>
      </c>
      <c r="V3916" s="11" t="s">
        <v>9488</v>
      </c>
      <c r="W3916" s="11"/>
      <c r="X3916" s="18">
        <v>4.2</v>
      </c>
      <c r="Y3916" s="18"/>
      <c r="Z3916" s="11">
        <f>$B$3916*$X$3916*(100%-$C$15)</f>
        <v>0</v>
      </c>
    </row>
    <row r="3917" spans="1:26" s="10" customFormat="1" ht="39.950000000000003" customHeight="1" x14ac:dyDescent="0.2">
      <c r="A3917" s="11" t="s">
        <v>67</v>
      </c>
      <c r="B3917" s="11"/>
      <c r="C3917" s="11" t="s">
        <v>1493</v>
      </c>
      <c r="D3917" s="11" t="s">
        <v>15585</v>
      </c>
      <c r="E3917" s="11" t="s">
        <v>15586</v>
      </c>
      <c r="F3917" s="11" t="s">
        <v>15586</v>
      </c>
      <c r="G3917" s="11"/>
      <c r="H3917" s="11" t="s">
        <v>15587</v>
      </c>
      <c r="I3917" s="11"/>
      <c r="J3917" s="12">
        <v>2021</v>
      </c>
      <c r="K3917" s="11" t="s">
        <v>1890</v>
      </c>
      <c r="L3917" s="11" t="s">
        <v>1497</v>
      </c>
      <c r="M3917" s="13">
        <v>5</v>
      </c>
      <c r="N3917" s="11"/>
      <c r="O3917" s="11" t="s">
        <v>1557</v>
      </c>
      <c r="P3917" s="11"/>
      <c r="Q3917" s="11"/>
      <c r="R3917" s="11" t="s">
        <v>113</v>
      </c>
      <c r="S3917" s="11"/>
      <c r="T3917" s="11" t="s">
        <v>76</v>
      </c>
      <c r="U3917" s="11" t="s">
        <v>7465</v>
      </c>
      <c r="V3917" s="11"/>
      <c r="W3917" s="11"/>
      <c r="X3917" s="18">
        <v>4.8</v>
      </c>
      <c r="Y3917" s="18"/>
      <c r="Z3917" s="11">
        <f>$B$3917*$X$3917*(100%-$C$15)</f>
        <v>0</v>
      </c>
    </row>
    <row r="3918" spans="1:26" s="10" customFormat="1" ht="39.950000000000003" customHeight="1" x14ac:dyDescent="0.2">
      <c r="A3918" s="11" t="s">
        <v>67</v>
      </c>
      <c r="B3918" s="11"/>
      <c r="C3918" s="11" t="s">
        <v>1493</v>
      </c>
      <c r="D3918" s="11" t="s">
        <v>15588</v>
      </c>
      <c r="E3918" s="11" t="s">
        <v>15589</v>
      </c>
      <c r="F3918" s="11" t="s">
        <v>15589</v>
      </c>
      <c r="G3918" s="11"/>
      <c r="H3918" s="11" t="s">
        <v>15590</v>
      </c>
      <c r="I3918" s="11"/>
      <c r="J3918" s="12">
        <v>2021</v>
      </c>
      <c r="K3918" s="11" t="s">
        <v>83</v>
      </c>
      <c r="L3918" s="11" t="s">
        <v>1497</v>
      </c>
      <c r="M3918" s="13">
        <v>3</v>
      </c>
      <c r="N3918" s="11"/>
      <c r="O3918" s="11" t="s">
        <v>15538</v>
      </c>
      <c r="P3918" s="11"/>
      <c r="Q3918" s="11"/>
      <c r="R3918" s="11" t="s">
        <v>113</v>
      </c>
      <c r="S3918" s="11"/>
      <c r="T3918" s="11" t="s">
        <v>76</v>
      </c>
      <c r="U3918" s="11" t="s">
        <v>7465</v>
      </c>
      <c r="V3918" s="11"/>
      <c r="W3918" s="11"/>
      <c r="X3918" s="18">
        <v>4.8</v>
      </c>
      <c r="Y3918" s="18"/>
      <c r="Z3918" s="11">
        <f>$B$3918*$X$3918*(100%-$C$15)</f>
        <v>0</v>
      </c>
    </row>
    <row r="3919" spans="1:26" s="10" customFormat="1" ht="39.950000000000003" customHeight="1" x14ac:dyDescent="0.2">
      <c r="A3919" s="11" t="s">
        <v>67</v>
      </c>
      <c r="B3919" s="11"/>
      <c r="C3919" s="11" t="s">
        <v>1493</v>
      </c>
      <c r="D3919" s="11" t="s">
        <v>15591</v>
      </c>
      <c r="E3919" s="11" t="s">
        <v>15592</v>
      </c>
      <c r="F3919" s="11" t="s">
        <v>15592</v>
      </c>
      <c r="G3919" s="11"/>
      <c r="H3919" s="11" t="s">
        <v>15593</v>
      </c>
      <c r="I3919" s="11"/>
      <c r="J3919" s="12">
        <v>2021</v>
      </c>
      <c r="K3919" s="11" t="s">
        <v>83</v>
      </c>
      <c r="L3919" s="11" t="s">
        <v>1497</v>
      </c>
      <c r="M3919" s="13">
        <v>3</v>
      </c>
      <c r="N3919" s="11"/>
      <c r="O3919" s="11" t="s">
        <v>15538</v>
      </c>
      <c r="P3919" s="11"/>
      <c r="Q3919" s="11"/>
      <c r="R3919" s="11" t="s">
        <v>113</v>
      </c>
      <c r="S3919" s="11"/>
      <c r="T3919" s="11" t="s">
        <v>76</v>
      </c>
      <c r="U3919" s="11" t="s">
        <v>7465</v>
      </c>
      <c r="V3919" s="11" t="s">
        <v>15563</v>
      </c>
      <c r="W3919" s="11"/>
      <c r="X3919" s="18">
        <v>4.8</v>
      </c>
      <c r="Y3919" s="18"/>
      <c r="Z3919" s="11">
        <f>$B$3919*$X$3919*(100%-$C$15)</f>
        <v>0</v>
      </c>
    </row>
    <row r="3920" spans="1:26" s="10" customFormat="1" ht="39.950000000000003" customHeight="1" x14ac:dyDescent="0.2">
      <c r="A3920" s="11" t="s">
        <v>67</v>
      </c>
      <c r="B3920" s="11"/>
      <c r="C3920" s="11" t="s">
        <v>1493</v>
      </c>
      <c r="D3920" s="11" t="s">
        <v>15594</v>
      </c>
      <c r="E3920" s="11" t="s">
        <v>15595</v>
      </c>
      <c r="F3920" s="11" t="s">
        <v>15595</v>
      </c>
      <c r="G3920" s="11"/>
      <c r="H3920" s="11" t="s">
        <v>15596</v>
      </c>
      <c r="I3920" s="11"/>
      <c r="J3920" s="12">
        <v>2021</v>
      </c>
      <c r="K3920" s="11" t="s">
        <v>83</v>
      </c>
      <c r="L3920" s="11" t="s">
        <v>1497</v>
      </c>
      <c r="M3920" s="13">
        <v>5</v>
      </c>
      <c r="N3920" s="11"/>
      <c r="O3920" s="11" t="s">
        <v>3322</v>
      </c>
      <c r="P3920" s="11"/>
      <c r="Q3920" s="11"/>
      <c r="R3920" s="11" t="s">
        <v>113</v>
      </c>
      <c r="S3920" s="11"/>
      <c r="T3920" s="11" t="s">
        <v>76</v>
      </c>
      <c r="U3920" s="11" t="s">
        <v>7465</v>
      </c>
      <c r="V3920" s="11"/>
      <c r="W3920" s="11"/>
      <c r="X3920" s="18">
        <v>4.8</v>
      </c>
      <c r="Y3920" s="18"/>
      <c r="Z3920" s="11">
        <f>$B$3920*$X$3920*(100%-$C$15)</f>
        <v>0</v>
      </c>
    </row>
    <row r="3921" spans="1:26" s="10" customFormat="1" ht="39.950000000000003" customHeight="1" x14ac:dyDescent="0.2">
      <c r="A3921" s="11" t="s">
        <v>67</v>
      </c>
      <c r="B3921" s="11"/>
      <c r="C3921" s="11" t="s">
        <v>1493</v>
      </c>
      <c r="D3921" s="11" t="s">
        <v>15597</v>
      </c>
      <c r="E3921" s="11" t="s">
        <v>15598</v>
      </c>
      <c r="F3921" s="11" t="s">
        <v>15598</v>
      </c>
      <c r="G3921" s="11"/>
      <c r="H3921" s="11" t="s">
        <v>15599</v>
      </c>
      <c r="I3921" s="11"/>
      <c r="J3921" s="12">
        <v>2021</v>
      </c>
      <c r="K3921" s="11" t="s">
        <v>429</v>
      </c>
      <c r="L3921" s="11" t="s">
        <v>1497</v>
      </c>
      <c r="M3921" s="13">
        <v>3</v>
      </c>
      <c r="N3921" s="11"/>
      <c r="O3921" s="11" t="s">
        <v>15538</v>
      </c>
      <c r="P3921" s="11"/>
      <c r="Q3921" s="11"/>
      <c r="R3921" s="11" t="s">
        <v>113</v>
      </c>
      <c r="S3921" s="11"/>
      <c r="T3921" s="11" t="s">
        <v>76</v>
      </c>
      <c r="U3921" s="11" t="s">
        <v>7465</v>
      </c>
      <c r="V3921" s="11"/>
      <c r="W3921" s="11"/>
      <c r="X3921" s="18">
        <v>4.8</v>
      </c>
      <c r="Y3921" s="18"/>
      <c r="Z3921" s="11">
        <f>$B$3921*$X$3921*(100%-$C$15)</f>
        <v>0</v>
      </c>
    </row>
    <row r="3922" spans="1:26" s="10" customFormat="1" ht="39.950000000000003" customHeight="1" x14ac:dyDescent="0.2">
      <c r="A3922" s="11" t="s">
        <v>67</v>
      </c>
      <c r="B3922" s="11"/>
      <c r="C3922" s="11" t="s">
        <v>1493</v>
      </c>
      <c r="D3922" s="11" t="s">
        <v>15600</v>
      </c>
      <c r="E3922" s="11" t="s">
        <v>15601</v>
      </c>
      <c r="F3922" s="11" t="s">
        <v>15601</v>
      </c>
      <c r="G3922" s="11"/>
      <c r="H3922" s="11" t="s">
        <v>15602</v>
      </c>
      <c r="I3922" s="11"/>
      <c r="J3922" s="12">
        <v>2023</v>
      </c>
      <c r="K3922" s="11" t="s">
        <v>330</v>
      </c>
      <c r="L3922" s="11" t="s">
        <v>1497</v>
      </c>
      <c r="M3922" s="13">
        <v>5</v>
      </c>
      <c r="N3922" s="11"/>
      <c r="O3922" s="11" t="s">
        <v>15603</v>
      </c>
      <c r="P3922" s="11"/>
      <c r="Q3922" s="11"/>
      <c r="R3922" s="11" t="s">
        <v>113</v>
      </c>
      <c r="S3922" s="11"/>
      <c r="T3922" s="11" t="s">
        <v>76</v>
      </c>
      <c r="U3922" s="11" t="s">
        <v>7465</v>
      </c>
      <c r="V3922" s="11" t="s">
        <v>15604</v>
      </c>
      <c r="W3922" s="11"/>
      <c r="X3922" s="18">
        <v>4.8</v>
      </c>
      <c r="Y3922" s="18"/>
      <c r="Z3922" s="11">
        <f>$B$3922*$X$3922*(100%-$C$15)</f>
        <v>0</v>
      </c>
    </row>
    <row r="3923" spans="1:26" s="10" customFormat="1" ht="39.950000000000003" customHeight="1" x14ac:dyDescent="0.2">
      <c r="A3923" s="11" t="s">
        <v>67</v>
      </c>
      <c r="B3923" s="11"/>
      <c r="C3923" s="11" t="s">
        <v>461</v>
      </c>
      <c r="D3923" s="11" t="s">
        <v>15605</v>
      </c>
      <c r="E3923" s="11" t="s">
        <v>15606</v>
      </c>
      <c r="F3923" s="11" t="s">
        <v>15606</v>
      </c>
      <c r="G3923" s="11"/>
      <c r="H3923" s="11" t="s">
        <v>15607</v>
      </c>
      <c r="I3923" s="11"/>
      <c r="J3923" s="12">
        <v>2021</v>
      </c>
      <c r="K3923" s="11" t="s">
        <v>83</v>
      </c>
      <c r="L3923" s="11" t="s">
        <v>511</v>
      </c>
      <c r="M3923" s="13">
        <v>5</v>
      </c>
      <c r="N3923" s="11"/>
      <c r="O3923" s="11" t="s">
        <v>1680</v>
      </c>
      <c r="P3923" s="11"/>
      <c r="Q3923" s="11"/>
      <c r="R3923" s="11" t="s">
        <v>97</v>
      </c>
      <c r="S3923" s="11"/>
      <c r="T3923" s="11" t="s">
        <v>76</v>
      </c>
      <c r="U3923" s="11" t="s">
        <v>7465</v>
      </c>
      <c r="V3923" s="11"/>
      <c r="W3923" s="11" t="s">
        <v>615</v>
      </c>
      <c r="X3923" s="18">
        <v>6.5</v>
      </c>
      <c r="Y3923" s="18"/>
      <c r="Z3923" s="11">
        <f>$B$3923*$X$3923*(100%-$C$15)</f>
        <v>0</v>
      </c>
    </row>
    <row r="3924" spans="1:26" s="10" customFormat="1" ht="39.950000000000003" customHeight="1" x14ac:dyDescent="0.2">
      <c r="A3924" s="11" t="s">
        <v>67</v>
      </c>
      <c r="B3924" s="11"/>
      <c r="C3924" s="11" t="s">
        <v>1493</v>
      </c>
      <c r="D3924" s="11" t="s">
        <v>15608</v>
      </c>
      <c r="E3924" s="11" t="s">
        <v>15609</v>
      </c>
      <c r="F3924" s="11" t="s">
        <v>15609</v>
      </c>
      <c r="G3924" s="11"/>
      <c r="H3924" s="11" t="s">
        <v>15610</v>
      </c>
      <c r="I3924" s="11"/>
      <c r="J3924" s="12">
        <v>2022</v>
      </c>
      <c r="K3924" s="11" t="s">
        <v>83</v>
      </c>
      <c r="L3924" s="11" t="s">
        <v>1497</v>
      </c>
      <c r="M3924" s="13">
        <v>5</v>
      </c>
      <c r="N3924" s="11"/>
      <c r="O3924" s="11" t="s">
        <v>3322</v>
      </c>
      <c r="P3924" s="11"/>
      <c r="Q3924" s="11"/>
      <c r="R3924" s="11" t="s">
        <v>113</v>
      </c>
      <c r="S3924" s="11"/>
      <c r="T3924" s="11" t="s">
        <v>76</v>
      </c>
      <c r="U3924" s="11" t="s">
        <v>7465</v>
      </c>
      <c r="V3924" s="11" t="s">
        <v>15401</v>
      </c>
      <c r="W3924" s="11"/>
      <c r="X3924" s="18">
        <v>4.8</v>
      </c>
      <c r="Y3924" s="18"/>
      <c r="Z3924" s="11">
        <f>$B$3924*$X$3924*(100%-$C$15)</f>
        <v>0</v>
      </c>
    </row>
    <row r="3925" spans="1:26" s="10" customFormat="1" ht="39.950000000000003" customHeight="1" x14ac:dyDescent="0.2">
      <c r="A3925" s="11" t="s">
        <v>67</v>
      </c>
      <c r="B3925" s="11"/>
      <c r="C3925" s="11" t="s">
        <v>1493</v>
      </c>
      <c r="D3925" s="11" t="s">
        <v>15611</v>
      </c>
      <c r="E3925" s="11" t="s">
        <v>15612</v>
      </c>
      <c r="F3925" s="11" t="s">
        <v>15612</v>
      </c>
      <c r="G3925" s="11"/>
      <c r="H3925" s="11" t="s">
        <v>15613</v>
      </c>
      <c r="I3925" s="11"/>
      <c r="J3925" s="12">
        <v>2021</v>
      </c>
      <c r="K3925" s="11" t="s">
        <v>330</v>
      </c>
      <c r="L3925" s="11" t="s">
        <v>1497</v>
      </c>
      <c r="M3925" s="13">
        <v>11</v>
      </c>
      <c r="N3925" s="11"/>
      <c r="O3925" s="11" t="s">
        <v>6564</v>
      </c>
      <c r="P3925" s="11"/>
      <c r="Q3925" s="11"/>
      <c r="R3925" s="11" t="s">
        <v>113</v>
      </c>
      <c r="S3925" s="11"/>
      <c r="T3925" s="11" t="s">
        <v>76</v>
      </c>
      <c r="U3925" s="11" t="s">
        <v>7465</v>
      </c>
      <c r="V3925" s="11" t="s">
        <v>15449</v>
      </c>
      <c r="W3925" s="11"/>
      <c r="X3925" s="18">
        <v>4.8</v>
      </c>
      <c r="Y3925" s="18"/>
      <c r="Z3925" s="11">
        <f>$B$3925*$X$3925*(100%-$C$15)</f>
        <v>0</v>
      </c>
    </row>
    <row r="3926" spans="1:26" s="10" customFormat="1" ht="39.950000000000003" customHeight="1" x14ac:dyDescent="0.2">
      <c r="A3926" s="11" t="s">
        <v>67</v>
      </c>
      <c r="B3926" s="11"/>
      <c r="C3926" s="11" t="s">
        <v>1493</v>
      </c>
      <c r="D3926" s="11" t="s">
        <v>15614</v>
      </c>
      <c r="E3926" s="11" t="s">
        <v>15615</v>
      </c>
      <c r="F3926" s="11" t="s">
        <v>15615</v>
      </c>
      <c r="G3926" s="11"/>
      <c r="H3926" s="11" t="s">
        <v>15616</v>
      </c>
      <c r="I3926" s="11"/>
      <c r="J3926" s="12">
        <v>2021</v>
      </c>
      <c r="K3926" s="11" t="s">
        <v>330</v>
      </c>
      <c r="L3926" s="11" t="s">
        <v>1497</v>
      </c>
      <c r="M3926" s="13">
        <v>5</v>
      </c>
      <c r="N3926" s="11"/>
      <c r="O3926" s="11" t="s">
        <v>1557</v>
      </c>
      <c r="P3926" s="11"/>
      <c r="Q3926" s="11"/>
      <c r="R3926" s="11" t="s">
        <v>113</v>
      </c>
      <c r="S3926" s="11"/>
      <c r="T3926" s="11" t="s">
        <v>76</v>
      </c>
      <c r="U3926" s="11" t="s">
        <v>7465</v>
      </c>
      <c r="V3926" s="11"/>
      <c r="W3926" s="11"/>
      <c r="X3926" s="18">
        <v>4.8</v>
      </c>
      <c r="Y3926" s="18"/>
      <c r="Z3926" s="11">
        <f>$B$3926*$X$3926*(100%-$C$15)</f>
        <v>0</v>
      </c>
    </row>
    <row r="3927" spans="1:26" s="10" customFormat="1" ht="39.950000000000003" customHeight="1" x14ac:dyDescent="0.2">
      <c r="A3927" s="11" t="s">
        <v>67</v>
      </c>
      <c r="B3927" s="11"/>
      <c r="C3927" s="11" t="s">
        <v>461</v>
      </c>
      <c r="D3927" s="11" t="s">
        <v>15617</v>
      </c>
      <c r="E3927" s="11" t="s">
        <v>15618</v>
      </c>
      <c r="F3927" s="11" t="s">
        <v>15618</v>
      </c>
      <c r="G3927" s="11"/>
      <c r="H3927" s="11" t="s">
        <v>15619</v>
      </c>
      <c r="I3927" s="11"/>
      <c r="J3927" s="12">
        <v>2021</v>
      </c>
      <c r="K3927" s="11" t="s">
        <v>72</v>
      </c>
      <c r="L3927" s="11" t="s">
        <v>15117</v>
      </c>
      <c r="M3927" s="13">
        <v>5</v>
      </c>
      <c r="N3927" s="11"/>
      <c r="O3927" s="11" t="s">
        <v>1680</v>
      </c>
      <c r="P3927" s="11"/>
      <c r="Q3927" s="11"/>
      <c r="R3927" s="11" t="s">
        <v>75</v>
      </c>
      <c r="S3927" s="11"/>
      <c r="T3927" s="11" t="s">
        <v>76</v>
      </c>
      <c r="U3927" s="11" t="s">
        <v>7465</v>
      </c>
      <c r="V3927" s="11" t="s">
        <v>9488</v>
      </c>
      <c r="W3927" s="11"/>
      <c r="X3927" s="18">
        <v>4.95</v>
      </c>
      <c r="Y3927" s="18"/>
      <c r="Z3927" s="11">
        <f>$B$3927*$X$3927*(100%-$C$15)</f>
        <v>0</v>
      </c>
    </row>
    <row r="3928" spans="1:26" s="10" customFormat="1" ht="39.950000000000003" customHeight="1" x14ac:dyDescent="0.2">
      <c r="A3928" s="11" t="s">
        <v>67</v>
      </c>
      <c r="B3928" s="11"/>
      <c r="C3928" s="11" t="s">
        <v>1493</v>
      </c>
      <c r="D3928" s="11" t="s">
        <v>15620</v>
      </c>
      <c r="E3928" s="11" t="s">
        <v>15621</v>
      </c>
      <c r="F3928" s="11" t="s">
        <v>15621</v>
      </c>
      <c r="G3928" s="11"/>
      <c r="H3928" s="11" t="s">
        <v>15622</v>
      </c>
      <c r="I3928" s="11"/>
      <c r="J3928" s="12">
        <v>2021</v>
      </c>
      <c r="K3928" s="11" t="s">
        <v>330</v>
      </c>
      <c r="L3928" s="11" t="s">
        <v>1497</v>
      </c>
      <c r="M3928" s="13">
        <v>5</v>
      </c>
      <c r="N3928" s="11"/>
      <c r="O3928" s="11"/>
      <c r="P3928" s="11"/>
      <c r="Q3928" s="11"/>
      <c r="R3928" s="11" t="s">
        <v>75</v>
      </c>
      <c r="S3928" s="11"/>
      <c r="T3928" s="11" t="s">
        <v>76</v>
      </c>
      <c r="U3928" s="11" t="s">
        <v>7465</v>
      </c>
      <c r="V3928" s="11"/>
      <c r="W3928" s="11"/>
      <c r="X3928" s="18">
        <v>4.8</v>
      </c>
      <c r="Y3928" s="18"/>
      <c r="Z3928" s="11">
        <f>$B$3928*$X$3928*(100%-$C$15)</f>
        <v>0</v>
      </c>
    </row>
    <row r="3929" spans="1:26" s="10" customFormat="1" ht="39.950000000000003" customHeight="1" x14ac:dyDescent="0.2">
      <c r="A3929" s="11" t="s">
        <v>67</v>
      </c>
      <c r="B3929" s="11"/>
      <c r="C3929" s="11" t="s">
        <v>1493</v>
      </c>
      <c r="D3929" s="11" t="s">
        <v>15623</v>
      </c>
      <c r="E3929" s="11" t="s">
        <v>15624</v>
      </c>
      <c r="F3929" s="11" t="s">
        <v>15624</v>
      </c>
      <c r="G3929" s="11"/>
      <c r="H3929" s="11" t="s">
        <v>15625</v>
      </c>
      <c r="I3929" s="11"/>
      <c r="J3929" s="12">
        <v>2023</v>
      </c>
      <c r="K3929" s="11" t="s">
        <v>330</v>
      </c>
      <c r="L3929" s="11" t="s">
        <v>1497</v>
      </c>
      <c r="M3929" s="13">
        <v>5</v>
      </c>
      <c r="N3929" s="11"/>
      <c r="O3929" s="11" t="s">
        <v>861</v>
      </c>
      <c r="P3929" s="11"/>
      <c r="Q3929" s="11"/>
      <c r="R3929" s="11" t="s">
        <v>113</v>
      </c>
      <c r="S3929" s="11"/>
      <c r="T3929" s="11" t="s">
        <v>76</v>
      </c>
      <c r="U3929" s="11" t="s">
        <v>7465</v>
      </c>
      <c r="V3929" s="11" t="s">
        <v>15180</v>
      </c>
      <c r="W3929" s="11"/>
      <c r="X3929" s="18">
        <v>4.8</v>
      </c>
      <c r="Y3929" s="18"/>
      <c r="Z3929" s="11">
        <f>$B$3929*$X$3929*(100%-$C$15)</f>
        <v>0</v>
      </c>
    </row>
    <row r="3930" spans="1:26" s="10" customFormat="1" ht="39.950000000000003" customHeight="1" x14ac:dyDescent="0.2">
      <c r="A3930" s="11" t="s">
        <v>67</v>
      </c>
      <c r="B3930" s="11"/>
      <c r="C3930" s="11" t="s">
        <v>1493</v>
      </c>
      <c r="D3930" s="11" t="s">
        <v>15626</v>
      </c>
      <c r="E3930" s="11" t="s">
        <v>15627</v>
      </c>
      <c r="F3930" s="11" t="s">
        <v>15627</v>
      </c>
      <c r="G3930" s="11"/>
      <c r="H3930" s="11" t="s">
        <v>15628</v>
      </c>
      <c r="I3930" s="11"/>
      <c r="J3930" s="12">
        <v>2023</v>
      </c>
      <c r="K3930" s="11" t="s">
        <v>330</v>
      </c>
      <c r="L3930" s="11" t="s">
        <v>1497</v>
      </c>
      <c r="M3930" s="13">
        <v>2</v>
      </c>
      <c r="N3930" s="11"/>
      <c r="O3930" s="11" t="s">
        <v>861</v>
      </c>
      <c r="P3930" s="11"/>
      <c r="Q3930" s="11"/>
      <c r="R3930" s="11" t="s">
        <v>113</v>
      </c>
      <c r="S3930" s="11"/>
      <c r="T3930" s="11" t="s">
        <v>76</v>
      </c>
      <c r="U3930" s="11" t="s">
        <v>7465</v>
      </c>
      <c r="V3930" s="11" t="s">
        <v>15180</v>
      </c>
      <c r="W3930" s="11"/>
      <c r="X3930" s="18">
        <v>4.8</v>
      </c>
      <c r="Y3930" s="18"/>
      <c r="Z3930" s="11">
        <f>$B$3930*$X$3930*(100%-$C$15)</f>
        <v>0</v>
      </c>
    </row>
    <row r="3931" spans="1:26" s="10" customFormat="1" ht="39.950000000000003" customHeight="1" x14ac:dyDescent="0.2">
      <c r="A3931" s="11" t="s">
        <v>67</v>
      </c>
      <c r="B3931" s="11"/>
      <c r="C3931" s="11" t="s">
        <v>1493</v>
      </c>
      <c r="D3931" s="11" t="s">
        <v>15629</v>
      </c>
      <c r="E3931" s="11" t="s">
        <v>15630</v>
      </c>
      <c r="F3931" s="11" t="s">
        <v>15630</v>
      </c>
      <c r="G3931" s="11"/>
      <c r="H3931" s="11" t="s">
        <v>15631</v>
      </c>
      <c r="I3931" s="11"/>
      <c r="J3931" s="12">
        <v>2022</v>
      </c>
      <c r="K3931" s="11" t="s">
        <v>330</v>
      </c>
      <c r="L3931" s="11" t="s">
        <v>1497</v>
      </c>
      <c r="M3931" s="13">
        <v>5</v>
      </c>
      <c r="N3931" s="11"/>
      <c r="O3931" s="11" t="s">
        <v>1614</v>
      </c>
      <c r="P3931" s="11"/>
      <c r="Q3931" s="11"/>
      <c r="R3931" s="11" t="s">
        <v>113</v>
      </c>
      <c r="S3931" s="11"/>
      <c r="T3931" s="11" t="s">
        <v>76</v>
      </c>
      <c r="U3931" s="11" t="s">
        <v>7465</v>
      </c>
      <c r="V3931" s="11" t="s">
        <v>15632</v>
      </c>
      <c r="W3931" s="11"/>
      <c r="X3931" s="18">
        <v>4.8</v>
      </c>
      <c r="Y3931" s="18"/>
      <c r="Z3931" s="11">
        <f>$B$3931*$X$3931*(100%-$C$15)</f>
        <v>0</v>
      </c>
    </row>
    <row r="3932" spans="1:26" s="10" customFormat="1" ht="39.950000000000003" customHeight="1" x14ac:dyDescent="0.2">
      <c r="A3932" s="11" t="s">
        <v>67</v>
      </c>
      <c r="B3932" s="11"/>
      <c r="C3932" s="11" t="s">
        <v>461</v>
      </c>
      <c r="D3932" s="11" t="s">
        <v>15633</v>
      </c>
      <c r="E3932" s="11" t="s">
        <v>15634</v>
      </c>
      <c r="F3932" s="11" t="s">
        <v>15634</v>
      </c>
      <c r="G3932" s="11"/>
      <c r="H3932" s="11" t="s">
        <v>15635</v>
      </c>
      <c r="I3932" s="11"/>
      <c r="J3932" s="12">
        <v>2022</v>
      </c>
      <c r="K3932" s="11" t="s">
        <v>72</v>
      </c>
      <c r="L3932" s="11" t="s">
        <v>15117</v>
      </c>
      <c r="M3932" s="13">
        <v>5</v>
      </c>
      <c r="N3932" s="11"/>
      <c r="O3932" s="11" t="s">
        <v>1680</v>
      </c>
      <c r="P3932" s="11"/>
      <c r="Q3932" s="11"/>
      <c r="R3932" s="11" t="s">
        <v>75</v>
      </c>
      <c r="S3932" s="11"/>
      <c r="T3932" s="11" t="s">
        <v>76</v>
      </c>
      <c r="U3932" s="11" t="s">
        <v>7465</v>
      </c>
      <c r="V3932" s="11" t="s">
        <v>9488</v>
      </c>
      <c r="W3932" s="11"/>
      <c r="X3932" s="18">
        <v>4.2</v>
      </c>
      <c r="Y3932" s="18"/>
      <c r="Z3932" s="11">
        <f>$B$3932*$X$3932*(100%-$C$15)</f>
        <v>0</v>
      </c>
    </row>
    <row r="3933" spans="1:26" s="10" customFormat="1" ht="39.950000000000003" customHeight="1" x14ac:dyDescent="0.2">
      <c r="A3933" s="11" t="s">
        <v>67</v>
      </c>
      <c r="B3933" s="11"/>
      <c r="C3933" s="11" t="s">
        <v>461</v>
      </c>
      <c r="D3933" s="11" t="s">
        <v>15636</v>
      </c>
      <c r="E3933" s="11" t="s">
        <v>15637</v>
      </c>
      <c r="F3933" s="11" t="s">
        <v>15637</v>
      </c>
      <c r="G3933" s="11"/>
      <c r="H3933" s="11" t="s">
        <v>15638</v>
      </c>
      <c r="I3933" s="11"/>
      <c r="J3933" s="12">
        <v>2022</v>
      </c>
      <c r="K3933" s="11" t="s">
        <v>72</v>
      </c>
      <c r="L3933" s="11" t="s">
        <v>15117</v>
      </c>
      <c r="M3933" s="13">
        <v>5</v>
      </c>
      <c r="N3933" s="11"/>
      <c r="O3933" s="11" t="s">
        <v>1680</v>
      </c>
      <c r="P3933" s="11"/>
      <c r="Q3933" s="11"/>
      <c r="R3933" s="11" t="s">
        <v>75</v>
      </c>
      <c r="S3933" s="11"/>
      <c r="T3933" s="11" t="s">
        <v>76</v>
      </c>
      <c r="U3933" s="11" t="s">
        <v>7465</v>
      </c>
      <c r="V3933" s="11" t="s">
        <v>9488</v>
      </c>
      <c r="W3933" s="11"/>
      <c r="X3933" s="18">
        <v>4.2</v>
      </c>
      <c r="Y3933" s="18"/>
      <c r="Z3933" s="11">
        <f>$B$3933*$X$3933*(100%-$C$15)</f>
        <v>0</v>
      </c>
    </row>
    <row r="3934" spans="1:26" s="10" customFormat="1" ht="39.950000000000003" customHeight="1" x14ac:dyDescent="0.2">
      <c r="A3934" s="11" t="s">
        <v>67</v>
      </c>
      <c r="B3934" s="11"/>
      <c r="C3934" s="11" t="s">
        <v>1493</v>
      </c>
      <c r="D3934" s="11" t="s">
        <v>15639</v>
      </c>
      <c r="E3934" s="11" t="s">
        <v>15640</v>
      </c>
      <c r="F3934" s="11" t="s">
        <v>15640</v>
      </c>
      <c r="G3934" s="11"/>
      <c r="H3934" s="11" t="s">
        <v>15641</v>
      </c>
      <c r="I3934" s="11"/>
      <c r="J3934" s="12">
        <v>2021</v>
      </c>
      <c r="K3934" s="11" t="s">
        <v>83</v>
      </c>
      <c r="L3934" s="11" t="s">
        <v>1497</v>
      </c>
      <c r="M3934" s="13">
        <v>5</v>
      </c>
      <c r="N3934" s="11"/>
      <c r="O3934" s="11" t="s">
        <v>15405</v>
      </c>
      <c r="P3934" s="11"/>
      <c r="Q3934" s="11"/>
      <c r="R3934" s="11" t="s">
        <v>75</v>
      </c>
      <c r="S3934" s="11"/>
      <c r="T3934" s="11" t="s">
        <v>76</v>
      </c>
      <c r="U3934" s="11" t="s">
        <v>7465</v>
      </c>
      <c r="V3934" s="11" t="s">
        <v>3363</v>
      </c>
      <c r="W3934" s="11"/>
      <c r="X3934" s="18">
        <v>4.8</v>
      </c>
      <c r="Y3934" s="18"/>
      <c r="Z3934" s="11">
        <f>$B$3934*$X$3934*(100%-$C$15)</f>
        <v>0</v>
      </c>
    </row>
    <row r="3935" spans="1:26" s="10" customFormat="1" ht="39.950000000000003" customHeight="1" x14ac:dyDescent="0.2">
      <c r="A3935" s="11" t="s">
        <v>67</v>
      </c>
      <c r="B3935" s="11"/>
      <c r="C3935" s="11" t="s">
        <v>461</v>
      </c>
      <c r="D3935" s="11" t="s">
        <v>15642</v>
      </c>
      <c r="E3935" s="11" t="s">
        <v>15643</v>
      </c>
      <c r="F3935" s="11" t="s">
        <v>15643</v>
      </c>
      <c r="G3935" s="11"/>
      <c r="H3935" s="11" t="s">
        <v>15644</v>
      </c>
      <c r="I3935" s="11"/>
      <c r="J3935" s="12">
        <v>2022</v>
      </c>
      <c r="K3935" s="11" t="s">
        <v>526</v>
      </c>
      <c r="L3935" s="11" t="s">
        <v>511</v>
      </c>
      <c r="M3935" s="13">
        <v>5</v>
      </c>
      <c r="N3935" s="11"/>
      <c r="O3935" s="11" t="s">
        <v>2138</v>
      </c>
      <c r="P3935" s="11"/>
      <c r="Q3935" s="11"/>
      <c r="R3935" s="11" t="s">
        <v>97</v>
      </c>
      <c r="S3935" s="11"/>
      <c r="T3935" s="11" t="s">
        <v>76</v>
      </c>
      <c r="U3935" s="11" t="s">
        <v>7465</v>
      </c>
      <c r="V3935" s="11" t="s">
        <v>15645</v>
      </c>
      <c r="W3935" s="11" t="s">
        <v>615</v>
      </c>
      <c r="X3935" s="18">
        <v>5.8</v>
      </c>
      <c r="Y3935" s="18"/>
      <c r="Z3935" s="11">
        <f>$B$3935*$X$3935*(100%-$C$15)</f>
        <v>0</v>
      </c>
    </row>
    <row r="3936" spans="1:26" s="10" customFormat="1" ht="39.950000000000003" customHeight="1" x14ac:dyDescent="0.2">
      <c r="A3936" s="11" t="s">
        <v>67</v>
      </c>
      <c r="B3936" s="11"/>
      <c r="C3936" s="11" t="s">
        <v>1715</v>
      </c>
      <c r="D3936" s="11" t="s">
        <v>15646</v>
      </c>
      <c r="E3936" s="11" t="s">
        <v>15647</v>
      </c>
      <c r="F3936" s="11" t="s">
        <v>15647</v>
      </c>
      <c r="G3936" s="11"/>
      <c r="H3936" s="11" t="s">
        <v>15648</v>
      </c>
      <c r="I3936" s="11"/>
      <c r="J3936" s="12">
        <v>2022</v>
      </c>
      <c r="K3936" s="11" t="s">
        <v>206</v>
      </c>
      <c r="L3936" s="11" t="s">
        <v>1715</v>
      </c>
      <c r="M3936" s="13">
        <v>5</v>
      </c>
      <c r="N3936" s="11"/>
      <c r="O3936" s="11" t="s">
        <v>1557</v>
      </c>
      <c r="P3936" s="11"/>
      <c r="Q3936" s="11"/>
      <c r="R3936" s="11" t="s">
        <v>113</v>
      </c>
      <c r="S3936" s="11"/>
      <c r="T3936" s="11" t="s">
        <v>76</v>
      </c>
      <c r="U3936" s="11" t="s">
        <v>7465</v>
      </c>
      <c r="V3936" s="11"/>
      <c r="W3936" s="11"/>
      <c r="X3936" s="18">
        <v>4.8</v>
      </c>
      <c r="Y3936" s="18"/>
      <c r="Z3936" s="11">
        <f>$B$3936*$X$3936*(100%-$C$15)</f>
        <v>0</v>
      </c>
    </row>
    <row r="3937" spans="1:26" s="10" customFormat="1" ht="39.950000000000003" customHeight="1" x14ac:dyDescent="0.2">
      <c r="A3937" s="11" t="s">
        <v>67</v>
      </c>
      <c r="B3937" s="11"/>
      <c r="C3937" s="11" t="s">
        <v>1715</v>
      </c>
      <c r="D3937" s="11" t="s">
        <v>15649</v>
      </c>
      <c r="E3937" s="11" t="s">
        <v>15650</v>
      </c>
      <c r="F3937" s="11" t="s">
        <v>15650</v>
      </c>
      <c r="G3937" s="11"/>
      <c r="H3937" s="11" t="s">
        <v>15651</v>
      </c>
      <c r="I3937" s="11"/>
      <c r="J3937" s="12">
        <v>2022</v>
      </c>
      <c r="K3937" s="11" t="s">
        <v>206</v>
      </c>
      <c r="L3937" s="11" t="s">
        <v>1715</v>
      </c>
      <c r="M3937" s="13">
        <v>5</v>
      </c>
      <c r="N3937" s="11"/>
      <c r="O3937" s="11" t="s">
        <v>1557</v>
      </c>
      <c r="P3937" s="11"/>
      <c r="Q3937" s="11"/>
      <c r="R3937" s="11" t="s">
        <v>75</v>
      </c>
      <c r="S3937" s="11"/>
      <c r="T3937" s="11" t="s">
        <v>76</v>
      </c>
      <c r="U3937" s="11" t="s">
        <v>7465</v>
      </c>
      <c r="V3937" s="11" t="s">
        <v>15652</v>
      </c>
      <c r="W3937" s="11"/>
      <c r="X3937" s="18">
        <v>4.8</v>
      </c>
      <c r="Y3937" s="18"/>
      <c r="Z3937" s="11">
        <f>$B$3937*$X$3937*(100%-$C$15)</f>
        <v>0</v>
      </c>
    </row>
    <row r="3938" spans="1:26" s="10" customFormat="1" ht="39.950000000000003" customHeight="1" x14ac:dyDescent="0.2">
      <c r="A3938" s="11" t="s">
        <v>67</v>
      </c>
      <c r="B3938" s="11"/>
      <c r="C3938" s="11" t="s">
        <v>461</v>
      </c>
      <c r="D3938" s="11" t="s">
        <v>15653</v>
      </c>
      <c r="E3938" s="11" t="s">
        <v>15654</v>
      </c>
      <c r="F3938" s="11" t="s">
        <v>15654</v>
      </c>
      <c r="G3938" s="11"/>
      <c r="H3938" s="11" t="s">
        <v>15655</v>
      </c>
      <c r="I3938" s="11"/>
      <c r="J3938" s="12">
        <v>2022</v>
      </c>
      <c r="K3938" s="11" t="s">
        <v>72</v>
      </c>
      <c r="L3938" s="11" t="s">
        <v>15117</v>
      </c>
      <c r="M3938" s="13">
        <v>5</v>
      </c>
      <c r="N3938" s="11"/>
      <c r="O3938" s="11" t="s">
        <v>1667</v>
      </c>
      <c r="P3938" s="11"/>
      <c r="Q3938" s="11"/>
      <c r="R3938" s="11" t="s">
        <v>75</v>
      </c>
      <c r="S3938" s="11"/>
      <c r="T3938" s="11" t="s">
        <v>76</v>
      </c>
      <c r="U3938" s="11" t="s">
        <v>7465</v>
      </c>
      <c r="V3938" s="11"/>
      <c r="W3938" s="11"/>
      <c r="X3938" s="18">
        <v>4.2</v>
      </c>
      <c r="Y3938" s="18"/>
      <c r="Z3938" s="11">
        <f>$B$3938*$X$3938*(100%-$C$15)</f>
        <v>0</v>
      </c>
    </row>
    <row r="3939" spans="1:26" s="10" customFormat="1" ht="39.950000000000003" customHeight="1" x14ac:dyDescent="0.2">
      <c r="A3939" s="11" t="s">
        <v>67</v>
      </c>
      <c r="B3939" s="11"/>
      <c r="C3939" s="11" t="s">
        <v>1493</v>
      </c>
      <c r="D3939" s="11" t="s">
        <v>15656</v>
      </c>
      <c r="E3939" s="11" t="s">
        <v>15657</v>
      </c>
      <c r="F3939" s="11" t="s">
        <v>15657</v>
      </c>
      <c r="G3939" s="11"/>
      <c r="H3939" s="11" t="s">
        <v>15658</v>
      </c>
      <c r="I3939" s="11"/>
      <c r="J3939" s="12">
        <v>2022</v>
      </c>
      <c r="K3939" s="11" t="s">
        <v>324</v>
      </c>
      <c r="L3939" s="11" t="s">
        <v>1497</v>
      </c>
      <c r="M3939" s="13">
        <v>5</v>
      </c>
      <c r="N3939" s="11"/>
      <c r="O3939" s="11"/>
      <c r="P3939" s="11"/>
      <c r="Q3939" s="11"/>
      <c r="R3939" s="11" t="s">
        <v>113</v>
      </c>
      <c r="S3939" s="11"/>
      <c r="T3939" s="11" t="s">
        <v>76</v>
      </c>
      <c r="U3939" s="11" t="s">
        <v>7465</v>
      </c>
      <c r="V3939" s="11"/>
      <c r="W3939" s="11"/>
      <c r="X3939" s="18">
        <v>4.8</v>
      </c>
      <c r="Y3939" s="18"/>
      <c r="Z3939" s="11">
        <f>$B$3939*$X$3939*(100%-$C$15)</f>
        <v>0</v>
      </c>
    </row>
    <row r="3940" spans="1:26" s="10" customFormat="1" ht="39.950000000000003" customHeight="1" x14ac:dyDescent="0.2">
      <c r="A3940" s="11" t="s">
        <v>67</v>
      </c>
      <c r="B3940" s="11"/>
      <c r="C3940" s="11" t="s">
        <v>1493</v>
      </c>
      <c r="D3940" s="11" t="s">
        <v>15659</v>
      </c>
      <c r="E3940" s="11" t="s">
        <v>15660</v>
      </c>
      <c r="F3940" s="11" t="s">
        <v>15660</v>
      </c>
      <c r="G3940" s="11"/>
      <c r="H3940" s="11" t="s">
        <v>15661</v>
      </c>
      <c r="I3940" s="11"/>
      <c r="J3940" s="12">
        <v>2023</v>
      </c>
      <c r="K3940" s="11" t="s">
        <v>695</v>
      </c>
      <c r="L3940" s="11" t="s">
        <v>1497</v>
      </c>
      <c r="M3940" s="13">
        <v>5</v>
      </c>
      <c r="N3940" s="11"/>
      <c r="O3940" s="11" t="s">
        <v>1081</v>
      </c>
      <c r="P3940" s="11"/>
      <c r="Q3940" s="11"/>
      <c r="R3940" s="11" t="s">
        <v>113</v>
      </c>
      <c r="S3940" s="11"/>
      <c r="T3940" s="11" t="s">
        <v>76</v>
      </c>
      <c r="U3940" s="11" t="s">
        <v>7465</v>
      </c>
      <c r="V3940" s="11"/>
      <c r="W3940" s="11"/>
      <c r="X3940" s="18">
        <v>4.8</v>
      </c>
      <c r="Y3940" s="18"/>
      <c r="Z3940" s="11">
        <f>$B$3940*$X$3940*(100%-$C$15)</f>
        <v>0</v>
      </c>
    </row>
    <row r="3941" spans="1:26" s="10" customFormat="1" ht="39.950000000000003" customHeight="1" x14ac:dyDescent="0.2">
      <c r="A3941" s="11" t="s">
        <v>67</v>
      </c>
      <c r="B3941" s="11"/>
      <c r="C3941" s="11" t="s">
        <v>1493</v>
      </c>
      <c r="D3941" s="11" t="s">
        <v>15662</v>
      </c>
      <c r="E3941" s="11" t="s">
        <v>15663</v>
      </c>
      <c r="F3941" s="11" t="s">
        <v>15663</v>
      </c>
      <c r="G3941" s="11"/>
      <c r="H3941" s="11" t="s">
        <v>15664</v>
      </c>
      <c r="I3941" s="11"/>
      <c r="J3941" s="12">
        <v>2022</v>
      </c>
      <c r="K3941" s="11" t="s">
        <v>83</v>
      </c>
      <c r="L3941" s="11" t="s">
        <v>1497</v>
      </c>
      <c r="M3941" s="13">
        <v>5</v>
      </c>
      <c r="N3941" s="11"/>
      <c r="O3941" s="11" t="s">
        <v>1557</v>
      </c>
      <c r="P3941" s="11"/>
      <c r="Q3941" s="11"/>
      <c r="R3941" s="11" t="s">
        <v>113</v>
      </c>
      <c r="S3941" s="11"/>
      <c r="T3941" s="11" t="s">
        <v>76</v>
      </c>
      <c r="U3941" s="11" t="s">
        <v>7465</v>
      </c>
      <c r="V3941" s="11" t="s">
        <v>15401</v>
      </c>
      <c r="W3941" s="11"/>
      <c r="X3941" s="18">
        <v>4.8</v>
      </c>
      <c r="Y3941" s="18"/>
      <c r="Z3941" s="11">
        <f>$B$3941*$X$3941*(100%-$C$15)</f>
        <v>0</v>
      </c>
    </row>
    <row r="3942" spans="1:26" s="10" customFormat="1" ht="39.950000000000003" customHeight="1" x14ac:dyDescent="0.2">
      <c r="A3942" s="11" t="s">
        <v>67</v>
      </c>
      <c r="B3942" s="11"/>
      <c r="C3942" s="11" t="s">
        <v>1493</v>
      </c>
      <c r="D3942" s="11" t="s">
        <v>15665</v>
      </c>
      <c r="E3942" s="11" t="s">
        <v>15666</v>
      </c>
      <c r="F3942" s="11" t="s">
        <v>15666</v>
      </c>
      <c r="G3942" s="11"/>
      <c r="H3942" s="11" t="s">
        <v>15667</v>
      </c>
      <c r="I3942" s="11"/>
      <c r="J3942" s="12">
        <v>2022</v>
      </c>
      <c r="K3942" s="11" t="s">
        <v>83</v>
      </c>
      <c r="L3942" s="11" t="s">
        <v>1497</v>
      </c>
      <c r="M3942" s="13">
        <v>5</v>
      </c>
      <c r="N3942" s="11"/>
      <c r="O3942" s="11" t="s">
        <v>1557</v>
      </c>
      <c r="P3942" s="11"/>
      <c r="Q3942" s="11"/>
      <c r="R3942" s="11" t="s">
        <v>113</v>
      </c>
      <c r="S3942" s="11"/>
      <c r="T3942" s="11" t="s">
        <v>76</v>
      </c>
      <c r="U3942" s="11" t="s">
        <v>7465</v>
      </c>
      <c r="V3942" s="11" t="s">
        <v>15401</v>
      </c>
      <c r="W3942" s="11"/>
      <c r="X3942" s="18">
        <v>4.8</v>
      </c>
      <c r="Y3942" s="18"/>
      <c r="Z3942" s="11">
        <f>$B$3942*$X$3942*(100%-$C$15)</f>
        <v>0</v>
      </c>
    </row>
    <row r="3943" spans="1:26" s="10" customFormat="1" ht="39.950000000000003" customHeight="1" x14ac:dyDescent="0.2">
      <c r="A3943" s="11" t="s">
        <v>67</v>
      </c>
      <c r="B3943" s="11"/>
      <c r="C3943" s="11" t="s">
        <v>1493</v>
      </c>
      <c r="D3943" s="11" t="s">
        <v>15668</v>
      </c>
      <c r="E3943" s="11" t="s">
        <v>15669</v>
      </c>
      <c r="F3943" s="11" t="s">
        <v>15669</v>
      </c>
      <c r="G3943" s="11"/>
      <c r="H3943" s="11" t="s">
        <v>15670</v>
      </c>
      <c r="I3943" s="11"/>
      <c r="J3943" s="12">
        <v>2022</v>
      </c>
      <c r="K3943" s="11" t="s">
        <v>330</v>
      </c>
      <c r="L3943" s="11" t="s">
        <v>1497</v>
      </c>
      <c r="M3943" s="13">
        <v>5</v>
      </c>
      <c r="N3943" s="11"/>
      <c r="O3943" s="11" t="s">
        <v>1557</v>
      </c>
      <c r="P3943" s="13">
        <v>1</v>
      </c>
      <c r="Q3943" s="11"/>
      <c r="R3943" s="11" t="s">
        <v>113</v>
      </c>
      <c r="S3943" s="11"/>
      <c r="T3943" s="11" t="s">
        <v>76</v>
      </c>
      <c r="U3943" s="11" t="s">
        <v>7465</v>
      </c>
      <c r="V3943" s="11" t="s">
        <v>15671</v>
      </c>
      <c r="W3943" s="11"/>
      <c r="X3943" s="18">
        <v>4.8</v>
      </c>
      <c r="Y3943" s="18"/>
      <c r="Z3943" s="11">
        <f>$B$3943*$X$3943*(100%-$C$15)</f>
        <v>0</v>
      </c>
    </row>
    <row r="3944" spans="1:26" s="10" customFormat="1" ht="39.950000000000003" customHeight="1" x14ac:dyDescent="0.2">
      <c r="A3944" s="11" t="s">
        <v>67</v>
      </c>
      <c r="B3944" s="11"/>
      <c r="C3944" s="11" t="s">
        <v>1493</v>
      </c>
      <c r="D3944" s="11" t="s">
        <v>15672</v>
      </c>
      <c r="E3944" s="11" t="s">
        <v>15673</v>
      </c>
      <c r="F3944" s="11" t="s">
        <v>15673</v>
      </c>
      <c r="G3944" s="11"/>
      <c r="H3944" s="11" t="s">
        <v>15674</v>
      </c>
      <c r="I3944" s="11"/>
      <c r="J3944" s="12">
        <v>2022</v>
      </c>
      <c r="K3944" s="11" t="s">
        <v>83</v>
      </c>
      <c r="L3944" s="11" t="s">
        <v>1497</v>
      </c>
      <c r="M3944" s="13">
        <v>5</v>
      </c>
      <c r="N3944" s="11"/>
      <c r="O3944" s="11" t="s">
        <v>1557</v>
      </c>
      <c r="P3944" s="13">
        <v>1</v>
      </c>
      <c r="Q3944" s="11"/>
      <c r="R3944" s="11" t="s">
        <v>113</v>
      </c>
      <c r="S3944" s="11"/>
      <c r="T3944" s="11" t="s">
        <v>76</v>
      </c>
      <c r="U3944" s="11" t="s">
        <v>7465</v>
      </c>
      <c r="V3944" s="11" t="s">
        <v>15401</v>
      </c>
      <c r="W3944" s="11"/>
      <c r="X3944" s="18">
        <v>4.5</v>
      </c>
      <c r="Y3944" s="18"/>
      <c r="Z3944" s="11">
        <f>$B$3944*$X$3944*(100%-$C$15)</f>
        <v>0</v>
      </c>
    </row>
    <row r="3945" spans="1:26" s="10" customFormat="1" ht="39.950000000000003" customHeight="1" x14ac:dyDescent="0.2">
      <c r="A3945" s="11" t="s">
        <v>67</v>
      </c>
      <c r="B3945" s="11"/>
      <c r="C3945" s="11" t="s">
        <v>1493</v>
      </c>
      <c r="D3945" s="11" t="s">
        <v>15675</v>
      </c>
      <c r="E3945" s="11" t="s">
        <v>15676</v>
      </c>
      <c r="F3945" s="11" t="s">
        <v>15676</v>
      </c>
      <c r="G3945" s="11"/>
      <c r="H3945" s="11" t="s">
        <v>15677</v>
      </c>
      <c r="I3945" s="11"/>
      <c r="J3945" s="12">
        <v>2022</v>
      </c>
      <c r="K3945" s="11" t="s">
        <v>330</v>
      </c>
      <c r="L3945" s="11" t="s">
        <v>1497</v>
      </c>
      <c r="M3945" s="13">
        <v>5</v>
      </c>
      <c r="N3945" s="11"/>
      <c r="O3945" s="11" t="s">
        <v>1081</v>
      </c>
      <c r="P3945" s="11"/>
      <c r="Q3945" s="11"/>
      <c r="R3945" s="11" t="s">
        <v>113</v>
      </c>
      <c r="S3945" s="11"/>
      <c r="T3945" s="11" t="s">
        <v>76</v>
      </c>
      <c r="U3945" s="11" t="s">
        <v>7465</v>
      </c>
      <c r="V3945" s="11" t="s">
        <v>15449</v>
      </c>
      <c r="W3945" s="11"/>
      <c r="X3945" s="18">
        <v>4.8</v>
      </c>
      <c r="Y3945" s="18"/>
      <c r="Z3945" s="11">
        <f>$B$3945*$X$3945*(100%-$C$15)</f>
        <v>0</v>
      </c>
    </row>
    <row r="3946" spans="1:26" s="10" customFormat="1" ht="39.950000000000003" customHeight="1" x14ac:dyDescent="0.2">
      <c r="A3946" s="11" t="s">
        <v>67</v>
      </c>
      <c r="B3946" s="11"/>
      <c r="C3946" s="11" t="s">
        <v>1493</v>
      </c>
      <c r="D3946" s="11" t="s">
        <v>15678</v>
      </c>
      <c r="E3946" s="11" t="s">
        <v>15679</v>
      </c>
      <c r="F3946" s="11" t="s">
        <v>15679</v>
      </c>
      <c r="G3946" s="11"/>
      <c r="H3946" s="11" t="s">
        <v>15680</v>
      </c>
      <c r="I3946" s="11"/>
      <c r="J3946" s="12">
        <v>2022</v>
      </c>
      <c r="K3946" s="11" t="s">
        <v>330</v>
      </c>
      <c r="L3946" s="11" t="s">
        <v>1497</v>
      </c>
      <c r="M3946" s="13">
        <v>5</v>
      </c>
      <c r="N3946" s="11"/>
      <c r="O3946" s="11" t="s">
        <v>15681</v>
      </c>
      <c r="P3946" s="11"/>
      <c r="Q3946" s="11"/>
      <c r="R3946" s="11" t="s">
        <v>113</v>
      </c>
      <c r="S3946" s="11"/>
      <c r="T3946" s="11" t="s">
        <v>76</v>
      </c>
      <c r="U3946" s="11" t="s">
        <v>7465</v>
      </c>
      <c r="V3946" s="11" t="s">
        <v>15682</v>
      </c>
      <c r="W3946" s="11"/>
      <c r="X3946" s="18">
        <v>4.8</v>
      </c>
      <c r="Y3946" s="18"/>
      <c r="Z3946" s="11">
        <f>$B$3946*$X$3946*(100%-$C$15)</f>
        <v>0</v>
      </c>
    </row>
    <row r="3947" spans="1:26" s="10" customFormat="1" ht="39.950000000000003" customHeight="1" x14ac:dyDescent="0.2">
      <c r="A3947" s="11" t="s">
        <v>67</v>
      </c>
      <c r="B3947" s="11"/>
      <c r="C3947" s="11" t="s">
        <v>1493</v>
      </c>
      <c r="D3947" s="11" t="s">
        <v>15683</v>
      </c>
      <c r="E3947" s="11" t="s">
        <v>15684</v>
      </c>
      <c r="F3947" s="11" t="s">
        <v>15684</v>
      </c>
      <c r="G3947" s="11"/>
      <c r="H3947" s="11" t="s">
        <v>15685</v>
      </c>
      <c r="I3947" s="11"/>
      <c r="J3947" s="12">
        <v>2022</v>
      </c>
      <c r="K3947" s="11" t="s">
        <v>330</v>
      </c>
      <c r="L3947" s="11" t="s">
        <v>1497</v>
      </c>
      <c r="M3947" s="13">
        <v>5</v>
      </c>
      <c r="N3947" s="11"/>
      <c r="O3947" s="11" t="s">
        <v>1813</v>
      </c>
      <c r="P3947" s="11"/>
      <c r="Q3947" s="11"/>
      <c r="R3947" s="11" t="s">
        <v>113</v>
      </c>
      <c r="S3947" s="11"/>
      <c r="T3947" s="11" t="s">
        <v>76</v>
      </c>
      <c r="U3947" s="11" t="s">
        <v>7465</v>
      </c>
      <c r="V3947" s="11" t="s">
        <v>15682</v>
      </c>
      <c r="W3947" s="11"/>
      <c r="X3947" s="18">
        <v>4.8</v>
      </c>
      <c r="Y3947" s="18"/>
      <c r="Z3947" s="11">
        <f>$B$3947*$X$3947*(100%-$C$15)</f>
        <v>0</v>
      </c>
    </row>
    <row r="3948" spans="1:26" s="10" customFormat="1" ht="39.950000000000003" customHeight="1" x14ac:dyDescent="0.2">
      <c r="A3948" s="11" t="s">
        <v>67</v>
      </c>
      <c r="B3948" s="11"/>
      <c r="C3948" s="11" t="s">
        <v>1493</v>
      </c>
      <c r="D3948" s="11" t="s">
        <v>15686</v>
      </c>
      <c r="E3948" s="11" t="s">
        <v>15687</v>
      </c>
      <c r="F3948" s="11" t="s">
        <v>15687</v>
      </c>
      <c r="G3948" s="11"/>
      <c r="H3948" s="11" t="s">
        <v>15688</v>
      </c>
      <c r="I3948" s="11"/>
      <c r="J3948" s="12">
        <v>2022</v>
      </c>
      <c r="K3948" s="11" t="s">
        <v>330</v>
      </c>
      <c r="L3948" s="11" t="s">
        <v>1497</v>
      </c>
      <c r="M3948" s="13">
        <v>5</v>
      </c>
      <c r="N3948" s="11"/>
      <c r="O3948" s="11" t="s">
        <v>1003</v>
      </c>
      <c r="P3948" s="11"/>
      <c r="Q3948" s="11"/>
      <c r="R3948" s="11" t="s">
        <v>113</v>
      </c>
      <c r="S3948" s="11"/>
      <c r="T3948" s="11" t="s">
        <v>76</v>
      </c>
      <c r="U3948" s="11" t="s">
        <v>7465</v>
      </c>
      <c r="V3948" s="11" t="s">
        <v>15449</v>
      </c>
      <c r="W3948" s="11"/>
      <c r="X3948" s="18">
        <v>4.8</v>
      </c>
      <c r="Y3948" s="18"/>
      <c r="Z3948" s="11">
        <f>$B$3948*$X$3948*(100%-$C$15)</f>
        <v>0</v>
      </c>
    </row>
    <row r="3949" spans="1:26" s="10" customFormat="1" ht="39.950000000000003" customHeight="1" x14ac:dyDescent="0.2">
      <c r="A3949" s="11" t="s">
        <v>67</v>
      </c>
      <c r="B3949" s="11"/>
      <c r="C3949" s="11" t="s">
        <v>461</v>
      </c>
      <c r="D3949" s="11" t="s">
        <v>15689</v>
      </c>
      <c r="E3949" s="11" t="s">
        <v>15690</v>
      </c>
      <c r="F3949" s="11" t="s">
        <v>15690</v>
      </c>
      <c r="G3949" s="11"/>
      <c r="H3949" s="11" t="s">
        <v>15691</v>
      </c>
      <c r="I3949" s="11"/>
      <c r="J3949" s="12">
        <v>2022</v>
      </c>
      <c r="K3949" s="11" t="s">
        <v>15692</v>
      </c>
      <c r="L3949" s="11" t="s">
        <v>73</v>
      </c>
      <c r="M3949" s="13">
        <v>5</v>
      </c>
      <c r="N3949" s="11"/>
      <c r="O3949" s="11" t="s">
        <v>1680</v>
      </c>
      <c r="P3949" s="11"/>
      <c r="Q3949" s="11"/>
      <c r="R3949" s="11" t="s">
        <v>75</v>
      </c>
      <c r="S3949" s="11"/>
      <c r="T3949" s="11" t="s">
        <v>76</v>
      </c>
      <c r="U3949" s="11" t="s">
        <v>7465</v>
      </c>
      <c r="V3949" s="11" t="s">
        <v>15693</v>
      </c>
      <c r="W3949" s="11"/>
      <c r="X3949" s="18">
        <v>4.2</v>
      </c>
      <c r="Y3949" s="18"/>
      <c r="Z3949" s="11">
        <f>$B$3949*$X$3949*(100%-$C$15)</f>
        <v>0</v>
      </c>
    </row>
    <row r="3950" spans="1:26" s="10" customFormat="1" ht="39.950000000000003" customHeight="1" x14ac:dyDescent="0.2">
      <c r="A3950" s="11" t="s">
        <v>67</v>
      </c>
      <c r="B3950" s="11"/>
      <c r="C3950" s="11" t="s">
        <v>461</v>
      </c>
      <c r="D3950" s="11" t="s">
        <v>15694</v>
      </c>
      <c r="E3950" s="11" t="s">
        <v>15695</v>
      </c>
      <c r="F3950" s="11" t="s">
        <v>15695</v>
      </c>
      <c r="G3950" s="11"/>
      <c r="H3950" s="11" t="s">
        <v>15696</v>
      </c>
      <c r="I3950" s="11"/>
      <c r="J3950" s="12">
        <v>2022</v>
      </c>
      <c r="K3950" s="11" t="s">
        <v>15692</v>
      </c>
      <c r="L3950" s="11" t="s">
        <v>73</v>
      </c>
      <c r="M3950" s="13">
        <v>5</v>
      </c>
      <c r="N3950" s="11"/>
      <c r="O3950" s="11" t="s">
        <v>1680</v>
      </c>
      <c r="P3950" s="11"/>
      <c r="Q3950" s="11"/>
      <c r="R3950" s="11" t="s">
        <v>75</v>
      </c>
      <c r="S3950" s="11"/>
      <c r="T3950" s="11" t="s">
        <v>76</v>
      </c>
      <c r="U3950" s="11" t="s">
        <v>7465</v>
      </c>
      <c r="V3950" s="11" t="s">
        <v>15697</v>
      </c>
      <c r="W3950" s="11"/>
      <c r="X3950" s="18">
        <v>4.2</v>
      </c>
      <c r="Y3950" s="18"/>
      <c r="Z3950" s="11">
        <f>$B$3950*$X$3950*(100%-$C$15)</f>
        <v>0</v>
      </c>
    </row>
    <row r="3951" spans="1:26" s="10" customFormat="1" ht="39.950000000000003" customHeight="1" x14ac:dyDescent="0.2">
      <c r="A3951" s="11" t="s">
        <v>67</v>
      </c>
      <c r="B3951" s="11"/>
      <c r="C3951" s="11" t="s">
        <v>1715</v>
      </c>
      <c r="D3951" s="11" t="s">
        <v>15698</v>
      </c>
      <c r="E3951" s="11" t="s">
        <v>15699</v>
      </c>
      <c r="F3951" s="11"/>
      <c r="G3951" s="11"/>
      <c r="H3951" s="11" t="s">
        <v>15700</v>
      </c>
      <c r="I3951" s="11"/>
      <c r="J3951" s="12">
        <v>2022</v>
      </c>
      <c r="K3951" s="11" t="s">
        <v>695</v>
      </c>
      <c r="L3951" s="11" t="s">
        <v>1715</v>
      </c>
      <c r="M3951" s="13">
        <v>5</v>
      </c>
      <c r="N3951" s="11"/>
      <c r="O3951" s="11" t="s">
        <v>1557</v>
      </c>
      <c r="P3951" s="11"/>
      <c r="Q3951" s="11"/>
      <c r="R3951" s="11" t="s">
        <v>113</v>
      </c>
      <c r="S3951" s="11"/>
      <c r="T3951" s="11" t="s">
        <v>76</v>
      </c>
      <c r="U3951" s="11" t="s">
        <v>7465</v>
      </c>
      <c r="V3951" s="11" t="s">
        <v>15701</v>
      </c>
      <c r="W3951" s="11"/>
      <c r="X3951" s="18">
        <v>4.8</v>
      </c>
      <c r="Y3951" s="18"/>
      <c r="Z3951" s="11">
        <f>$B$3951*$X$3951*(100%-$C$15)</f>
        <v>0</v>
      </c>
    </row>
    <row r="3952" spans="1:26" s="10" customFormat="1" ht="39.950000000000003" customHeight="1" x14ac:dyDescent="0.2">
      <c r="A3952" s="11" t="s">
        <v>67</v>
      </c>
      <c r="B3952" s="11"/>
      <c r="C3952" s="11" t="s">
        <v>1715</v>
      </c>
      <c r="D3952" s="11" t="s">
        <v>15702</v>
      </c>
      <c r="E3952" s="11" t="s">
        <v>15703</v>
      </c>
      <c r="F3952" s="11" t="s">
        <v>15703</v>
      </c>
      <c r="G3952" s="11"/>
      <c r="H3952" s="11" t="s">
        <v>15704</v>
      </c>
      <c r="I3952" s="11"/>
      <c r="J3952" s="12">
        <v>2022</v>
      </c>
      <c r="K3952" s="11" t="s">
        <v>695</v>
      </c>
      <c r="L3952" s="11" t="s">
        <v>1715</v>
      </c>
      <c r="M3952" s="13">
        <v>5</v>
      </c>
      <c r="N3952" s="11"/>
      <c r="O3952" s="11" t="s">
        <v>1557</v>
      </c>
      <c r="P3952" s="11"/>
      <c r="Q3952" s="11"/>
      <c r="R3952" s="11" t="s">
        <v>113</v>
      </c>
      <c r="S3952" s="11"/>
      <c r="T3952" s="11" t="s">
        <v>76</v>
      </c>
      <c r="U3952" s="11" t="s">
        <v>7465</v>
      </c>
      <c r="V3952" s="11"/>
      <c r="W3952" s="11"/>
      <c r="X3952" s="18">
        <v>4.8</v>
      </c>
      <c r="Y3952" s="18"/>
      <c r="Z3952" s="11">
        <f>$B$3952*$X$3952*(100%-$C$15)</f>
        <v>0</v>
      </c>
    </row>
    <row r="3953" spans="1:26" s="10" customFormat="1" ht="39.950000000000003" customHeight="1" x14ac:dyDescent="0.2">
      <c r="A3953" s="11" t="s">
        <v>67</v>
      </c>
      <c r="B3953" s="11"/>
      <c r="C3953" s="11" t="s">
        <v>1493</v>
      </c>
      <c r="D3953" s="11" t="s">
        <v>15705</v>
      </c>
      <c r="E3953" s="11" t="s">
        <v>15706</v>
      </c>
      <c r="F3953" s="11"/>
      <c r="G3953" s="11"/>
      <c r="H3953" s="11" t="s">
        <v>15707</v>
      </c>
      <c r="I3953" s="11"/>
      <c r="J3953" s="12">
        <v>2022</v>
      </c>
      <c r="K3953" s="11" t="s">
        <v>330</v>
      </c>
      <c r="L3953" s="11" t="s">
        <v>1497</v>
      </c>
      <c r="M3953" s="13">
        <v>5</v>
      </c>
      <c r="N3953" s="11"/>
      <c r="O3953" s="11" t="s">
        <v>1557</v>
      </c>
      <c r="P3953" s="11"/>
      <c r="Q3953" s="11"/>
      <c r="R3953" s="11" t="s">
        <v>113</v>
      </c>
      <c r="S3953" s="11"/>
      <c r="T3953" s="11" t="s">
        <v>76</v>
      </c>
      <c r="U3953" s="11" t="s">
        <v>7465</v>
      </c>
      <c r="V3953" s="11" t="s">
        <v>15708</v>
      </c>
      <c r="W3953" s="11"/>
      <c r="X3953" s="18">
        <v>4.8</v>
      </c>
      <c r="Y3953" s="18"/>
      <c r="Z3953" s="11">
        <f>$B$3953*$X$3953*(100%-$C$15)</f>
        <v>0</v>
      </c>
    </row>
    <row r="3954" spans="1:26" s="10" customFormat="1" ht="39.950000000000003" customHeight="1" x14ac:dyDescent="0.2">
      <c r="A3954" s="11" t="s">
        <v>67</v>
      </c>
      <c r="B3954" s="11"/>
      <c r="C3954" s="11" t="s">
        <v>1493</v>
      </c>
      <c r="D3954" s="11" t="s">
        <v>15709</v>
      </c>
      <c r="E3954" s="11" t="s">
        <v>15710</v>
      </c>
      <c r="F3954" s="11" t="s">
        <v>15710</v>
      </c>
      <c r="G3954" s="11"/>
      <c r="H3954" s="11" t="s">
        <v>15711</v>
      </c>
      <c r="I3954" s="11"/>
      <c r="J3954" s="12">
        <v>2022</v>
      </c>
      <c r="K3954" s="11" t="s">
        <v>330</v>
      </c>
      <c r="L3954" s="11" t="s">
        <v>1497</v>
      </c>
      <c r="M3954" s="13">
        <v>5</v>
      </c>
      <c r="N3954" s="11"/>
      <c r="O3954" s="11"/>
      <c r="P3954" s="11"/>
      <c r="Q3954" s="11"/>
      <c r="R3954" s="11" t="s">
        <v>113</v>
      </c>
      <c r="S3954" s="11"/>
      <c r="T3954" s="11" t="s">
        <v>76</v>
      </c>
      <c r="U3954" s="11" t="s">
        <v>7465</v>
      </c>
      <c r="V3954" s="11" t="s">
        <v>15712</v>
      </c>
      <c r="W3954" s="11"/>
      <c r="X3954" s="18">
        <v>4.8</v>
      </c>
      <c r="Y3954" s="18"/>
      <c r="Z3954" s="11">
        <f>$B$3954*$X$3954*(100%-$C$15)</f>
        <v>0</v>
      </c>
    </row>
    <row r="3955" spans="1:26" s="10" customFormat="1" ht="39.950000000000003" customHeight="1" x14ac:dyDescent="0.2">
      <c r="A3955" s="11" t="s">
        <v>67</v>
      </c>
      <c r="B3955" s="11"/>
      <c r="C3955" s="11" t="s">
        <v>1493</v>
      </c>
      <c r="D3955" s="11" t="s">
        <v>15713</v>
      </c>
      <c r="E3955" s="11" t="s">
        <v>15714</v>
      </c>
      <c r="F3955" s="11" t="s">
        <v>15714</v>
      </c>
      <c r="G3955" s="11"/>
      <c r="H3955" s="11" t="s">
        <v>15715</v>
      </c>
      <c r="I3955" s="11"/>
      <c r="J3955" s="12">
        <v>2022</v>
      </c>
      <c r="K3955" s="11" t="s">
        <v>330</v>
      </c>
      <c r="L3955" s="11" t="s">
        <v>1497</v>
      </c>
      <c r="M3955" s="13">
        <v>5</v>
      </c>
      <c r="N3955" s="11"/>
      <c r="O3955" s="11"/>
      <c r="P3955" s="11"/>
      <c r="Q3955" s="11"/>
      <c r="R3955" s="11" t="s">
        <v>113</v>
      </c>
      <c r="S3955" s="11"/>
      <c r="T3955" s="11" t="s">
        <v>76</v>
      </c>
      <c r="U3955" s="11" t="s">
        <v>7465</v>
      </c>
      <c r="V3955" s="11"/>
      <c r="W3955" s="11"/>
      <c r="X3955" s="18">
        <v>4.8</v>
      </c>
      <c r="Y3955" s="18"/>
      <c r="Z3955" s="11">
        <f>$B$3955*$X$3955*(100%-$C$15)</f>
        <v>0</v>
      </c>
    </row>
    <row r="3956" spans="1:26" s="10" customFormat="1" ht="39.950000000000003" customHeight="1" x14ac:dyDescent="0.2">
      <c r="A3956" s="11" t="s">
        <v>67</v>
      </c>
      <c r="B3956" s="11"/>
      <c r="C3956" s="11" t="s">
        <v>1715</v>
      </c>
      <c r="D3956" s="11" t="s">
        <v>15716</v>
      </c>
      <c r="E3956" s="11" t="s">
        <v>15717</v>
      </c>
      <c r="F3956" s="11" t="s">
        <v>15717</v>
      </c>
      <c r="G3956" s="11"/>
      <c r="H3956" s="11" t="s">
        <v>15718</v>
      </c>
      <c r="I3956" s="11"/>
      <c r="J3956" s="12">
        <v>2022</v>
      </c>
      <c r="K3956" s="11" t="s">
        <v>206</v>
      </c>
      <c r="L3956" s="11" t="s">
        <v>1715</v>
      </c>
      <c r="M3956" s="13">
        <v>5</v>
      </c>
      <c r="N3956" s="11"/>
      <c r="O3956" s="11" t="s">
        <v>1557</v>
      </c>
      <c r="P3956" s="11"/>
      <c r="Q3956" s="11"/>
      <c r="R3956" s="11" t="s">
        <v>113</v>
      </c>
      <c r="S3956" s="11"/>
      <c r="T3956" s="11" t="s">
        <v>76</v>
      </c>
      <c r="U3956" s="11" t="s">
        <v>7465</v>
      </c>
      <c r="V3956" s="11" t="s">
        <v>15652</v>
      </c>
      <c r="W3956" s="11"/>
      <c r="X3956" s="18">
        <v>4.5</v>
      </c>
      <c r="Y3956" s="18"/>
      <c r="Z3956" s="11">
        <f>$B$3956*$X$3956*(100%-$C$15)</f>
        <v>0</v>
      </c>
    </row>
    <row r="3957" spans="1:26" s="10" customFormat="1" ht="39.950000000000003" customHeight="1" x14ac:dyDescent="0.2">
      <c r="A3957" s="11" t="s">
        <v>67</v>
      </c>
      <c r="B3957" s="11"/>
      <c r="C3957" s="11" t="s">
        <v>1493</v>
      </c>
      <c r="D3957" s="11" t="s">
        <v>15719</v>
      </c>
      <c r="E3957" s="11" t="s">
        <v>15720</v>
      </c>
      <c r="F3957" s="11" t="s">
        <v>15720</v>
      </c>
      <c r="G3957" s="11"/>
      <c r="H3957" s="11" t="s">
        <v>15721</v>
      </c>
      <c r="I3957" s="11"/>
      <c r="J3957" s="12">
        <v>2022</v>
      </c>
      <c r="K3957" s="11" t="s">
        <v>324</v>
      </c>
      <c r="L3957" s="11" t="s">
        <v>1497</v>
      </c>
      <c r="M3957" s="13">
        <v>5</v>
      </c>
      <c r="N3957" s="11"/>
      <c r="O3957" s="11" t="s">
        <v>1557</v>
      </c>
      <c r="P3957" s="11"/>
      <c r="Q3957" s="11"/>
      <c r="R3957" s="11" t="s">
        <v>113</v>
      </c>
      <c r="S3957" s="11"/>
      <c r="T3957" s="11" t="s">
        <v>76</v>
      </c>
      <c r="U3957" s="11" t="s">
        <v>7465</v>
      </c>
      <c r="V3957" s="11"/>
      <c r="W3957" s="11"/>
      <c r="X3957" s="18">
        <v>4.8</v>
      </c>
      <c r="Y3957" s="18"/>
      <c r="Z3957" s="11">
        <f>$B$3957*$X$3957*(100%-$C$15)</f>
        <v>0</v>
      </c>
    </row>
    <row r="3958" spans="1:26" s="10" customFormat="1" ht="39.950000000000003" customHeight="1" x14ac:dyDescent="0.2">
      <c r="A3958" s="11" t="s">
        <v>67</v>
      </c>
      <c r="B3958" s="11"/>
      <c r="C3958" s="11" t="s">
        <v>1493</v>
      </c>
      <c r="D3958" s="11" t="s">
        <v>15722</v>
      </c>
      <c r="E3958" s="11" t="s">
        <v>15723</v>
      </c>
      <c r="F3958" s="11" t="s">
        <v>15723</v>
      </c>
      <c r="G3958" s="11"/>
      <c r="H3958" s="11" t="s">
        <v>15724</v>
      </c>
      <c r="I3958" s="11"/>
      <c r="J3958" s="12">
        <v>2023</v>
      </c>
      <c r="K3958" s="11" t="s">
        <v>345</v>
      </c>
      <c r="L3958" s="11" t="s">
        <v>1497</v>
      </c>
      <c r="M3958" s="13">
        <v>3</v>
      </c>
      <c r="N3958" s="11"/>
      <c r="O3958" s="11" t="s">
        <v>15725</v>
      </c>
      <c r="P3958" s="11"/>
      <c r="Q3958" s="11"/>
      <c r="R3958" s="11" t="s">
        <v>97</v>
      </c>
      <c r="S3958" s="11"/>
      <c r="T3958" s="11" t="s">
        <v>76</v>
      </c>
      <c r="U3958" s="11" t="s">
        <v>7465</v>
      </c>
      <c r="V3958" s="11" t="s">
        <v>15438</v>
      </c>
      <c r="W3958" s="11"/>
      <c r="X3958" s="18">
        <v>4.8</v>
      </c>
      <c r="Y3958" s="18"/>
      <c r="Z3958" s="11">
        <f>$B$3958*$X$3958*(100%-$C$15)</f>
        <v>0</v>
      </c>
    </row>
    <row r="3959" spans="1:26" s="10" customFormat="1" ht="39.950000000000003" customHeight="1" x14ac:dyDescent="0.2">
      <c r="A3959" s="11" t="s">
        <v>67</v>
      </c>
      <c r="B3959" s="11"/>
      <c r="C3959" s="11" t="s">
        <v>1493</v>
      </c>
      <c r="D3959" s="11" t="s">
        <v>15726</v>
      </c>
      <c r="E3959" s="11" t="s">
        <v>15727</v>
      </c>
      <c r="F3959" s="11" t="s">
        <v>15727</v>
      </c>
      <c r="G3959" s="11"/>
      <c r="H3959" s="11" t="s">
        <v>15728</v>
      </c>
      <c r="I3959" s="11"/>
      <c r="J3959" s="12">
        <v>2023</v>
      </c>
      <c r="K3959" s="11" t="s">
        <v>345</v>
      </c>
      <c r="L3959" s="11" t="s">
        <v>1497</v>
      </c>
      <c r="M3959" s="13">
        <v>3</v>
      </c>
      <c r="N3959" s="11"/>
      <c r="O3959" s="11" t="s">
        <v>3312</v>
      </c>
      <c r="P3959" s="11"/>
      <c r="Q3959" s="11"/>
      <c r="R3959" s="11" t="s">
        <v>97</v>
      </c>
      <c r="S3959" s="11"/>
      <c r="T3959" s="11" t="s">
        <v>76</v>
      </c>
      <c r="U3959" s="11" t="s">
        <v>7465</v>
      </c>
      <c r="V3959" s="11" t="s">
        <v>15442</v>
      </c>
      <c r="W3959" s="11"/>
      <c r="X3959" s="18">
        <v>4.8</v>
      </c>
      <c r="Y3959" s="18"/>
      <c r="Z3959" s="11">
        <f>$B$3959*$X$3959*(100%-$C$15)</f>
        <v>0</v>
      </c>
    </row>
    <row r="3960" spans="1:26" s="10" customFormat="1" ht="39.950000000000003" customHeight="1" x14ac:dyDescent="0.2">
      <c r="A3960" s="11" t="s">
        <v>67</v>
      </c>
      <c r="B3960" s="11"/>
      <c r="C3960" s="11" t="s">
        <v>461</v>
      </c>
      <c r="D3960" s="11" t="s">
        <v>15729</v>
      </c>
      <c r="E3960" s="11" t="s">
        <v>15730</v>
      </c>
      <c r="F3960" s="11" t="s">
        <v>15730</v>
      </c>
      <c r="G3960" s="11"/>
      <c r="H3960" s="11" t="s">
        <v>15731</v>
      </c>
      <c r="I3960" s="11"/>
      <c r="J3960" s="12">
        <v>2023</v>
      </c>
      <c r="K3960" s="11" t="s">
        <v>429</v>
      </c>
      <c r="L3960" s="11" t="s">
        <v>511</v>
      </c>
      <c r="M3960" s="13">
        <v>5</v>
      </c>
      <c r="N3960" s="11"/>
      <c r="O3960" s="11" t="s">
        <v>1680</v>
      </c>
      <c r="P3960" s="11"/>
      <c r="Q3960" s="11"/>
      <c r="R3960" s="11" t="s">
        <v>97</v>
      </c>
      <c r="S3960" s="11"/>
      <c r="T3960" s="11" t="s">
        <v>76</v>
      </c>
      <c r="U3960" s="11" t="s">
        <v>7465</v>
      </c>
      <c r="V3960" s="11"/>
      <c r="W3960" s="11" t="s">
        <v>615</v>
      </c>
      <c r="X3960" s="18">
        <v>5.8</v>
      </c>
      <c r="Y3960" s="18"/>
      <c r="Z3960" s="11">
        <f>$B$3960*$X$3960*(100%-$C$15)</f>
        <v>0</v>
      </c>
    </row>
    <row r="3961" spans="1:26" s="10" customFormat="1" ht="39.950000000000003" customHeight="1" x14ac:dyDescent="0.2">
      <c r="A3961" s="11" t="s">
        <v>67</v>
      </c>
      <c r="B3961" s="11"/>
      <c r="C3961" s="11" t="s">
        <v>461</v>
      </c>
      <c r="D3961" s="11" t="s">
        <v>15732</v>
      </c>
      <c r="E3961" s="11" t="s">
        <v>15733</v>
      </c>
      <c r="F3961" s="11" t="s">
        <v>15733</v>
      </c>
      <c r="G3961" s="11"/>
      <c r="H3961" s="11" t="s">
        <v>15734</v>
      </c>
      <c r="I3961" s="11"/>
      <c r="J3961" s="12">
        <v>2023</v>
      </c>
      <c r="K3961" s="11" t="s">
        <v>429</v>
      </c>
      <c r="L3961" s="11" t="s">
        <v>511</v>
      </c>
      <c r="M3961" s="13">
        <v>5</v>
      </c>
      <c r="N3961" s="11"/>
      <c r="O3961" s="11" t="s">
        <v>1680</v>
      </c>
      <c r="P3961" s="11"/>
      <c r="Q3961" s="11"/>
      <c r="R3961" s="11" t="s">
        <v>97</v>
      </c>
      <c r="S3961" s="11"/>
      <c r="T3961" s="11" t="s">
        <v>76</v>
      </c>
      <c r="U3961" s="11" t="s">
        <v>7465</v>
      </c>
      <c r="V3961" s="11"/>
      <c r="W3961" s="11" t="s">
        <v>615</v>
      </c>
      <c r="X3961" s="18">
        <v>5.8</v>
      </c>
      <c r="Y3961" s="18"/>
      <c r="Z3961" s="11">
        <f>$B$3961*$X$3961*(100%-$C$15)</f>
        <v>0</v>
      </c>
    </row>
    <row r="3962" spans="1:26" s="10" customFormat="1" ht="39.950000000000003" customHeight="1" x14ac:dyDescent="0.2">
      <c r="A3962" s="11" t="s">
        <v>67</v>
      </c>
      <c r="B3962" s="11"/>
      <c r="C3962" s="11" t="s">
        <v>461</v>
      </c>
      <c r="D3962" s="11" t="s">
        <v>15735</v>
      </c>
      <c r="E3962" s="11" t="s">
        <v>15736</v>
      </c>
      <c r="F3962" s="11" t="s">
        <v>15736</v>
      </c>
      <c r="G3962" s="11"/>
      <c r="H3962" s="11" t="s">
        <v>15737</v>
      </c>
      <c r="I3962" s="11"/>
      <c r="J3962" s="12">
        <v>2023</v>
      </c>
      <c r="K3962" s="11" t="s">
        <v>429</v>
      </c>
      <c r="L3962" s="11" t="s">
        <v>511</v>
      </c>
      <c r="M3962" s="13">
        <v>5</v>
      </c>
      <c r="N3962" s="11"/>
      <c r="O3962" s="11" t="s">
        <v>1680</v>
      </c>
      <c r="P3962" s="11"/>
      <c r="Q3962" s="11"/>
      <c r="R3962" s="11" t="s">
        <v>97</v>
      </c>
      <c r="S3962" s="11"/>
      <c r="T3962" s="11" t="s">
        <v>76</v>
      </c>
      <c r="U3962" s="11" t="s">
        <v>7465</v>
      </c>
      <c r="V3962" s="11"/>
      <c r="W3962" s="11" t="s">
        <v>615</v>
      </c>
      <c r="X3962" s="18">
        <v>5.8</v>
      </c>
      <c r="Y3962" s="18"/>
      <c r="Z3962" s="11">
        <f>$B$3962*$X$3962*(100%-$C$15)</f>
        <v>0</v>
      </c>
    </row>
    <row r="3963" spans="1:26" s="10" customFormat="1" ht="39.950000000000003" customHeight="1" x14ac:dyDescent="0.2">
      <c r="A3963" s="11" t="s">
        <v>67</v>
      </c>
      <c r="B3963" s="11"/>
      <c r="C3963" s="11" t="s">
        <v>461</v>
      </c>
      <c r="D3963" s="11" t="s">
        <v>15738</v>
      </c>
      <c r="E3963" s="11" t="s">
        <v>15739</v>
      </c>
      <c r="F3963" s="11" t="s">
        <v>15739</v>
      </c>
      <c r="G3963" s="11"/>
      <c r="H3963" s="11" t="s">
        <v>15740</v>
      </c>
      <c r="I3963" s="11"/>
      <c r="J3963" s="12">
        <v>2023</v>
      </c>
      <c r="K3963" s="11" t="s">
        <v>429</v>
      </c>
      <c r="L3963" s="11" t="s">
        <v>511</v>
      </c>
      <c r="M3963" s="13">
        <v>5</v>
      </c>
      <c r="N3963" s="11"/>
      <c r="O3963" s="11" t="s">
        <v>1680</v>
      </c>
      <c r="P3963" s="11"/>
      <c r="Q3963" s="11"/>
      <c r="R3963" s="11" t="s">
        <v>97</v>
      </c>
      <c r="S3963" s="11"/>
      <c r="T3963" s="11" t="s">
        <v>76</v>
      </c>
      <c r="U3963" s="11" t="s">
        <v>7465</v>
      </c>
      <c r="V3963" s="11"/>
      <c r="W3963" s="11" t="s">
        <v>615</v>
      </c>
      <c r="X3963" s="18">
        <v>5.8</v>
      </c>
      <c r="Y3963" s="18"/>
      <c r="Z3963" s="11">
        <f>$B$3963*$X$3963*(100%-$C$15)</f>
        <v>0</v>
      </c>
    </row>
    <row r="3964" spans="1:26" s="10" customFormat="1" ht="39.950000000000003" customHeight="1" x14ac:dyDescent="0.2">
      <c r="A3964" s="11" t="s">
        <v>67</v>
      </c>
      <c r="B3964" s="11"/>
      <c r="C3964" s="11" t="s">
        <v>461</v>
      </c>
      <c r="D3964" s="11" t="s">
        <v>15741</v>
      </c>
      <c r="E3964" s="11" t="s">
        <v>15742</v>
      </c>
      <c r="F3964" s="11" t="s">
        <v>15742</v>
      </c>
      <c r="G3964" s="11"/>
      <c r="H3964" s="11" t="s">
        <v>15743</v>
      </c>
      <c r="I3964" s="11"/>
      <c r="J3964" s="12">
        <v>2023</v>
      </c>
      <c r="K3964" s="11" t="s">
        <v>429</v>
      </c>
      <c r="L3964" s="11" t="s">
        <v>511</v>
      </c>
      <c r="M3964" s="13">
        <v>5</v>
      </c>
      <c r="N3964" s="11"/>
      <c r="O3964" s="11" t="s">
        <v>1680</v>
      </c>
      <c r="P3964" s="11"/>
      <c r="Q3964" s="11"/>
      <c r="R3964" s="11" t="s">
        <v>97</v>
      </c>
      <c r="S3964" s="11"/>
      <c r="T3964" s="11" t="s">
        <v>76</v>
      </c>
      <c r="U3964" s="11" t="s">
        <v>7465</v>
      </c>
      <c r="V3964" s="11"/>
      <c r="W3964" s="11" t="s">
        <v>615</v>
      </c>
      <c r="X3964" s="18">
        <v>5.8</v>
      </c>
      <c r="Y3964" s="18"/>
      <c r="Z3964" s="11">
        <f>$B$3964*$X$3964*(100%-$C$15)</f>
        <v>0</v>
      </c>
    </row>
    <row r="3965" spans="1:26" s="10" customFormat="1" ht="39.950000000000003" customHeight="1" x14ac:dyDescent="0.2">
      <c r="A3965" s="11" t="s">
        <v>67</v>
      </c>
      <c r="B3965" s="11"/>
      <c r="C3965" s="11" t="s">
        <v>461</v>
      </c>
      <c r="D3965" s="11" t="s">
        <v>15744</v>
      </c>
      <c r="E3965" s="11" t="s">
        <v>15745</v>
      </c>
      <c r="F3965" s="11" t="s">
        <v>15745</v>
      </c>
      <c r="G3965" s="11"/>
      <c r="H3965" s="11" t="s">
        <v>15746</v>
      </c>
      <c r="I3965" s="11"/>
      <c r="J3965" s="12">
        <v>2023</v>
      </c>
      <c r="K3965" s="11" t="s">
        <v>526</v>
      </c>
      <c r="L3965" s="11" t="s">
        <v>511</v>
      </c>
      <c r="M3965" s="13">
        <v>5</v>
      </c>
      <c r="N3965" s="11"/>
      <c r="O3965" s="11" t="s">
        <v>1680</v>
      </c>
      <c r="P3965" s="11"/>
      <c r="Q3965" s="11"/>
      <c r="R3965" s="11" t="s">
        <v>97</v>
      </c>
      <c r="S3965" s="11"/>
      <c r="T3965" s="11" t="s">
        <v>76</v>
      </c>
      <c r="U3965" s="11" t="s">
        <v>7465</v>
      </c>
      <c r="V3965" s="11" t="s">
        <v>15747</v>
      </c>
      <c r="W3965" s="11" t="s">
        <v>615</v>
      </c>
      <c r="X3965" s="18">
        <v>5.8</v>
      </c>
      <c r="Y3965" s="18"/>
      <c r="Z3965" s="11">
        <f>$B$3965*$X$3965*(100%-$C$15)</f>
        <v>0</v>
      </c>
    </row>
    <row r="3966" spans="1:26" s="10" customFormat="1" ht="39.950000000000003" customHeight="1" x14ac:dyDescent="0.2">
      <c r="A3966" s="11" t="s">
        <v>67</v>
      </c>
      <c r="B3966" s="11"/>
      <c r="C3966" s="11" t="s">
        <v>1493</v>
      </c>
      <c r="D3966" s="11" t="s">
        <v>15748</v>
      </c>
      <c r="E3966" s="11" t="s">
        <v>15749</v>
      </c>
      <c r="F3966" s="11" t="s">
        <v>15749</v>
      </c>
      <c r="G3966" s="11"/>
      <c r="H3966" s="11" t="s">
        <v>15750</v>
      </c>
      <c r="I3966" s="11"/>
      <c r="J3966" s="12">
        <v>2025</v>
      </c>
      <c r="K3966" s="11" t="s">
        <v>330</v>
      </c>
      <c r="L3966" s="11" t="s">
        <v>1497</v>
      </c>
      <c r="M3966" s="13">
        <v>1</v>
      </c>
      <c r="N3966" s="11"/>
      <c r="O3966" s="11" t="s">
        <v>1629</v>
      </c>
      <c r="P3966" s="13">
        <v>1</v>
      </c>
      <c r="Q3966" s="11"/>
      <c r="R3966" s="11" t="s">
        <v>97</v>
      </c>
      <c r="S3966" s="11"/>
      <c r="T3966" s="11" t="s">
        <v>76</v>
      </c>
      <c r="U3966" s="11" t="s">
        <v>7465</v>
      </c>
      <c r="V3966" s="11" t="s">
        <v>15751</v>
      </c>
      <c r="W3966" s="11"/>
      <c r="X3966" s="18">
        <v>4.8</v>
      </c>
      <c r="Y3966" s="18"/>
      <c r="Z3966" s="11">
        <f>$B$3966*$X$3966*(100%-$C$15)</f>
        <v>0</v>
      </c>
    </row>
    <row r="3967" spans="1:26" s="10" customFormat="1" ht="39.950000000000003" customHeight="1" x14ac:dyDescent="0.2">
      <c r="A3967" s="11" t="s">
        <v>67</v>
      </c>
      <c r="B3967" s="11"/>
      <c r="C3967" s="11" t="s">
        <v>1493</v>
      </c>
      <c r="D3967" s="11" t="s">
        <v>15752</v>
      </c>
      <c r="E3967" s="11" t="s">
        <v>15753</v>
      </c>
      <c r="F3967" s="11" t="s">
        <v>15754</v>
      </c>
      <c r="G3967" s="11"/>
      <c r="H3967" s="11" t="s">
        <v>15755</v>
      </c>
      <c r="I3967" s="11"/>
      <c r="J3967" s="12">
        <v>2025</v>
      </c>
      <c r="K3967" s="11" t="s">
        <v>345</v>
      </c>
      <c r="L3967" s="11" t="s">
        <v>1497</v>
      </c>
      <c r="M3967" s="13">
        <v>3</v>
      </c>
      <c r="N3967" s="11"/>
      <c r="O3967" s="11" t="s">
        <v>1629</v>
      </c>
      <c r="P3967" s="11"/>
      <c r="Q3967" s="11"/>
      <c r="R3967" s="11" t="s">
        <v>97</v>
      </c>
      <c r="S3967" s="11"/>
      <c r="T3967" s="11" t="s">
        <v>76</v>
      </c>
      <c r="U3967" s="11" t="s">
        <v>7465</v>
      </c>
      <c r="V3967" s="11" t="s">
        <v>15756</v>
      </c>
      <c r="W3967" s="11"/>
      <c r="X3967" s="18">
        <v>4.8</v>
      </c>
      <c r="Y3967" s="18"/>
      <c r="Z3967" s="11">
        <f>$B$3967*$X$3967*(100%-$C$15)</f>
        <v>0</v>
      </c>
    </row>
    <row r="3968" spans="1:26" s="10" customFormat="1" ht="39.950000000000003" customHeight="1" x14ac:dyDescent="0.2">
      <c r="A3968" s="11" t="s">
        <v>67</v>
      </c>
      <c r="B3968" s="11"/>
      <c r="C3968" s="11" t="s">
        <v>1493</v>
      </c>
      <c r="D3968" s="11" t="s">
        <v>15757</v>
      </c>
      <c r="E3968" s="11" t="s">
        <v>15758</v>
      </c>
      <c r="F3968" s="11" t="s">
        <v>15758</v>
      </c>
      <c r="G3968" s="11"/>
      <c r="H3968" s="11" t="s">
        <v>15759</v>
      </c>
      <c r="I3968" s="11"/>
      <c r="J3968" s="12">
        <v>2025</v>
      </c>
      <c r="K3968" s="11" t="s">
        <v>345</v>
      </c>
      <c r="L3968" s="11" t="s">
        <v>1497</v>
      </c>
      <c r="M3968" s="13">
        <v>3</v>
      </c>
      <c r="N3968" s="11"/>
      <c r="O3968" s="11" t="s">
        <v>1003</v>
      </c>
      <c r="P3968" s="11"/>
      <c r="Q3968" s="11"/>
      <c r="R3968" s="11" t="s">
        <v>97</v>
      </c>
      <c r="S3968" s="11"/>
      <c r="T3968" s="11" t="s">
        <v>76</v>
      </c>
      <c r="U3968" s="11" t="s">
        <v>7465</v>
      </c>
      <c r="V3968" s="11" t="s">
        <v>15756</v>
      </c>
      <c r="W3968" s="11"/>
      <c r="X3968" s="18">
        <v>4.8</v>
      </c>
      <c r="Y3968" s="18"/>
      <c r="Z3968" s="11">
        <f>$B$3968*$X$3968*(100%-$C$15)</f>
        <v>0</v>
      </c>
    </row>
    <row r="3969" spans="1:26" s="10" customFormat="1" ht="39.950000000000003" customHeight="1" x14ac:dyDescent="0.2">
      <c r="A3969" s="11" t="s">
        <v>67</v>
      </c>
      <c r="B3969" s="11"/>
      <c r="C3969" s="11" t="s">
        <v>1493</v>
      </c>
      <c r="D3969" s="11" t="s">
        <v>15760</v>
      </c>
      <c r="E3969" s="11" t="s">
        <v>15761</v>
      </c>
      <c r="F3969" s="11" t="s">
        <v>15761</v>
      </c>
      <c r="G3969" s="11"/>
      <c r="H3969" s="11" t="s">
        <v>15762</v>
      </c>
      <c r="I3969" s="11"/>
      <c r="J3969" s="12">
        <v>2025</v>
      </c>
      <c r="K3969" s="11" t="s">
        <v>345</v>
      </c>
      <c r="L3969" s="11" t="s">
        <v>1497</v>
      </c>
      <c r="M3969" s="13">
        <v>3</v>
      </c>
      <c r="N3969" s="11"/>
      <c r="O3969" s="11" t="s">
        <v>1003</v>
      </c>
      <c r="P3969" s="11"/>
      <c r="Q3969" s="11"/>
      <c r="R3969" s="11" t="s">
        <v>97</v>
      </c>
      <c r="S3969" s="11"/>
      <c r="T3969" s="11" t="s">
        <v>76</v>
      </c>
      <c r="U3969" s="11" t="s">
        <v>7465</v>
      </c>
      <c r="V3969" s="11" t="s">
        <v>15756</v>
      </c>
      <c r="W3969" s="11"/>
      <c r="X3969" s="18">
        <v>4.8</v>
      </c>
      <c r="Y3969" s="18"/>
      <c r="Z3969" s="11">
        <f>$B$3969*$X$3969*(100%-$C$15)</f>
        <v>0</v>
      </c>
    </row>
    <row r="3970" spans="1:26" s="10" customFormat="1" ht="39.950000000000003" customHeight="1" x14ac:dyDescent="0.2">
      <c r="A3970" s="11" t="s">
        <v>67</v>
      </c>
      <c r="B3970" s="11"/>
      <c r="C3970" s="11" t="s">
        <v>1493</v>
      </c>
      <c r="D3970" s="11" t="s">
        <v>15763</v>
      </c>
      <c r="E3970" s="11" t="s">
        <v>15764</v>
      </c>
      <c r="F3970" s="11" t="s">
        <v>15764</v>
      </c>
      <c r="G3970" s="11"/>
      <c r="H3970" s="11" t="s">
        <v>15765</v>
      </c>
      <c r="I3970" s="11"/>
      <c r="J3970" s="12">
        <v>2025</v>
      </c>
      <c r="K3970" s="11" t="s">
        <v>330</v>
      </c>
      <c r="L3970" s="11" t="s">
        <v>1497</v>
      </c>
      <c r="M3970" s="13">
        <v>1</v>
      </c>
      <c r="N3970" s="11"/>
      <c r="O3970" s="11" t="s">
        <v>1629</v>
      </c>
      <c r="P3970" s="11"/>
      <c r="Q3970" s="11"/>
      <c r="R3970" s="11" t="s">
        <v>97</v>
      </c>
      <c r="S3970" s="11"/>
      <c r="T3970" s="11" t="s">
        <v>76</v>
      </c>
      <c r="U3970" s="11" t="s">
        <v>7465</v>
      </c>
      <c r="V3970" s="11" t="s">
        <v>15751</v>
      </c>
      <c r="W3970" s="11"/>
      <c r="X3970" s="18">
        <v>4.8</v>
      </c>
      <c r="Y3970" s="18"/>
      <c r="Z3970" s="11">
        <f>$B$3970*$X$3970*(100%-$C$15)</f>
        <v>0</v>
      </c>
    </row>
    <row r="3971" spans="1:26" s="10" customFormat="1" ht="39.950000000000003" customHeight="1" x14ac:dyDescent="0.2">
      <c r="A3971" s="11" t="s">
        <v>67</v>
      </c>
      <c r="B3971" s="11"/>
      <c r="C3971" s="11" t="s">
        <v>1493</v>
      </c>
      <c r="D3971" s="11" t="s">
        <v>15766</v>
      </c>
      <c r="E3971" s="11" t="s">
        <v>15767</v>
      </c>
      <c r="F3971" s="11" t="s">
        <v>15767</v>
      </c>
      <c r="G3971" s="11"/>
      <c r="H3971" s="11" t="s">
        <v>15768</v>
      </c>
      <c r="I3971" s="11"/>
      <c r="J3971" s="12">
        <v>2026</v>
      </c>
      <c r="K3971" s="11" t="s">
        <v>330</v>
      </c>
      <c r="L3971" s="11" t="s">
        <v>1497</v>
      </c>
      <c r="M3971" s="13">
        <v>1</v>
      </c>
      <c r="N3971" s="11"/>
      <c r="O3971" s="11" t="s">
        <v>1081</v>
      </c>
      <c r="P3971" s="13">
        <v>1</v>
      </c>
      <c r="Q3971" s="11"/>
      <c r="R3971" s="11" t="s">
        <v>97</v>
      </c>
      <c r="S3971" s="11"/>
      <c r="T3971" s="11" t="s">
        <v>76</v>
      </c>
      <c r="U3971" s="11" t="s">
        <v>4097</v>
      </c>
      <c r="V3971" s="11" t="s">
        <v>15449</v>
      </c>
      <c r="W3971" s="11"/>
      <c r="X3971" s="18">
        <v>4.8</v>
      </c>
      <c r="Y3971" s="18"/>
      <c r="Z3971" s="11">
        <f>$B$3971*$X$3971*(100%-$C$15)</f>
        <v>0</v>
      </c>
    </row>
    <row r="3972" spans="1:26" s="10" customFormat="1" ht="39.950000000000003" customHeight="1" x14ac:dyDescent="0.2">
      <c r="A3972" s="11" t="s">
        <v>67</v>
      </c>
      <c r="B3972" s="11"/>
      <c r="C3972" s="11" t="s">
        <v>1493</v>
      </c>
      <c r="D3972" s="11" t="s">
        <v>15769</v>
      </c>
      <c r="E3972" s="11" t="s">
        <v>15770</v>
      </c>
      <c r="F3972" s="11" t="s">
        <v>15770</v>
      </c>
      <c r="G3972" s="11"/>
      <c r="H3972" s="11" t="s">
        <v>15771</v>
      </c>
      <c r="I3972" s="11"/>
      <c r="J3972" s="12">
        <v>2026</v>
      </c>
      <c r="K3972" s="11" t="s">
        <v>345</v>
      </c>
      <c r="L3972" s="11" t="s">
        <v>1497</v>
      </c>
      <c r="M3972" s="13">
        <v>1</v>
      </c>
      <c r="N3972" s="11"/>
      <c r="O3972" s="11" t="s">
        <v>1629</v>
      </c>
      <c r="P3972" s="13">
        <v>1</v>
      </c>
      <c r="Q3972" s="11"/>
      <c r="R3972" s="11" t="s">
        <v>113</v>
      </c>
      <c r="S3972" s="11"/>
      <c r="T3972" s="11" t="s">
        <v>76</v>
      </c>
      <c r="U3972" s="11" t="s">
        <v>4097</v>
      </c>
      <c r="V3972" s="11" t="s">
        <v>15772</v>
      </c>
      <c r="W3972" s="11"/>
      <c r="X3972" s="18">
        <v>4.8</v>
      </c>
      <c r="Y3972" s="18"/>
      <c r="Z3972" s="11">
        <f>$B$3972*$X$3972*(100%-$C$15)</f>
        <v>0</v>
      </c>
    </row>
    <row r="3973" spans="1:26" s="10" customFormat="1" ht="39.950000000000003" customHeight="1" x14ac:dyDescent="0.2">
      <c r="A3973" s="11" t="s">
        <v>67</v>
      </c>
      <c r="B3973" s="11"/>
      <c r="C3973" s="11" t="s">
        <v>1493</v>
      </c>
      <c r="D3973" s="11" t="s">
        <v>15773</v>
      </c>
      <c r="E3973" s="11" t="s">
        <v>15774</v>
      </c>
      <c r="F3973" s="11" t="s">
        <v>15774</v>
      </c>
      <c r="G3973" s="11"/>
      <c r="H3973" s="11" t="s">
        <v>15775</v>
      </c>
      <c r="I3973" s="11"/>
      <c r="J3973" s="12">
        <v>2026</v>
      </c>
      <c r="K3973" s="11" t="s">
        <v>330</v>
      </c>
      <c r="L3973" s="11" t="s">
        <v>1497</v>
      </c>
      <c r="M3973" s="13">
        <v>1</v>
      </c>
      <c r="N3973" s="11"/>
      <c r="O3973" s="11" t="s">
        <v>1003</v>
      </c>
      <c r="P3973" s="11"/>
      <c r="Q3973" s="11"/>
      <c r="R3973" s="11" t="s">
        <v>97</v>
      </c>
      <c r="S3973" s="11"/>
      <c r="T3973" s="11" t="s">
        <v>76</v>
      </c>
      <c r="U3973" s="11" t="s">
        <v>4097</v>
      </c>
      <c r="V3973" s="11" t="s">
        <v>15712</v>
      </c>
      <c r="W3973" s="11"/>
      <c r="X3973" s="18">
        <v>4.8</v>
      </c>
      <c r="Y3973" s="18"/>
      <c r="Z3973" s="11">
        <f>$B$3973*$X$3973*(100%-$C$15)</f>
        <v>0</v>
      </c>
    </row>
    <row r="3974" spans="1:26" s="10" customFormat="1" ht="39.950000000000003" customHeight="1" x14ac:dyDescent="0.2">
      <c r="A3974" s="11" t="s">
        <v>67</v>
      </c>
      <c r="B3974" s="11"/>
      <c r="C3974" s="11" t="s">
        <v>1493</v>
      </c>
      <c r="D3974" s="11" t="s">
        <v>15776</v>
      </c>
      <c r="E3974" s="11" t="s">
        <v>15777</v>
      </c>
      <c r="F3974" s="11" t="s">
        <v>15777</v>
      </c>
      <c r="G3974" s="11"/>
      <c r="H3974" s="11" t="s">
        <v>15778</v>
      </c>
      <c r="I3974" s="11"/>
      <c r="J3974" s="12">
        <v>2026</v>
      </c>
      <c r="K3974" s="11" t="s">
        <v>330</v>
      </c>
      <c r="L3974" s="11" t="s">
        <v>1497</v>
      </c>
      <c r="M3974" s="13">
        <v>1</v>
      </c>
      <c r="N3974" s="11"/>
      <c r="O3974" s="11" t="s">
        <v>1629</v>
      </c>
      <c r="P3974" s="13">
        <v>1</v>
      </c>
      <c r="Q3974" s="11"/>
      <c r="R3974" s="11" t="s">
        <v>97</v>
      </c>
      <c r="S3974" s="11"/>
      <c r="T3974" s="11" t="s">
        <v>76</v>
      </c>
      <c r="U3974" s="11" t="s">
        <v>4097</v>
      </c>
      <c r="V3974" s="11" t="s">
        <v>15449</v>
      </c>
      <c r="W3974" s="11"/>
      <c r="X3974" s="18">
        <v>4.8</v>
      </c>
      <c r="Y3974" s="18"/>
      <c r="Z3974" s="11">
        <f>$B$3974*$X$3974*(100%-$C$15)</f>
        <v>0</v>
      </c>
    </row>
    <row r="3975" spans="1:26" s="10" customFormat="1" ht="39.950000000000003" customHeight="1" x14ac:dyDescent="0.2">
      <c r="A3975" s="11" t="s">
        <v>67</v>
      </c>
      <c r="B3975" s="11"/>
      <c r="C3975" s="11" t="s">
        <v>1493</v>
      </c>
      <c r="D3975" s="11" t="s">
        <v>15779</v>
      </c>
      <c r="E3975" s="11" t="s">
        <v>15780</v>
      </c>
      <c r="F3975" s="11" t="s">
        <v>15780</v>
      </c>
      <c r="G3975" s="11"/>
      <c r="H3975" s="11" t="s">
        <v>15781</v>
      </c>
      <c r="I3975" s="11"/>
      <c r="J3975" s="12">
        <v>2023</v>
      </c>
      <c r="K3975" s="11" t="s">
        <v>695</v>
      </c>
      <c r="L3975" s="11" t="s">
        <v>1497</v>
      </c>
      <c r="M3975" s="13">
        <v>1</v>
      </c>
      <c r="N3975" s="11"/>
      <c r="O3975" s="11" t="s">
        <v>1629</v>
      </c>
      <c r="P3975" s="11"/>
      <c r="Q3975" s="11"/>
      <c r="R3975" s="11" t="s">
        <v>97</v>
      </c>
      <c r="S3975" s="11"/>
      <c r="T3975" s="11" t="s">
        <v>76</v>
      </c>
      <c r="U3975" s="11" t="s">
        <v>7465</v>
      </c>
      <c r="V3975" s="11" t="s">
        <v>15449</v>
      </c>
      <c r="W3975" s="11"/>
      <c r="X3975" s="18">
        <v>4.8</v>
      </c>
      <c r="Y3975" s="18"/>
      <c r="Z3975" s="11">
        <f>$B$3975*$X$3975*(100%-$C$15)</f>
        <v>0</v>
      </c>
    </row>
    <row r="3976" spans="1:26" s="10" customFormat="1" ht="39.950000000000003" customHeight="1" x14ac:dyDescent="0.2">
      <c r="A3976" s="11" t="s">
        <v>67</v>
      </c>
      <c r="B3976" s="11"/>
      <c r="C3976" s="11" t="s">
        <v>1715</v>
      </c>
      <c r="D3976" s="11" t="s">
        <v>15782</v>
      </c>
      <c r="E3976" s="11" t="s">
        <v>15783</v>
      </c>
      <c r="F3976" s="11" t="s">
        <v>15783</v>
      </c>
      <c r="G3976" s="11"/>
      <c r="H3976" s="11" t="s">
        <v>15784</v>
      </c>
      <c r="I3976" s="11"/>
      <c r="J3976" s="12">
        <v>2023</v>
      </c>
      <c r="K3976" s="11" t="s">
        <v>695</v>
      </c>
      <c r="L3976" s="11" t="s">
        <v>1715</v>
      </c>
      <c r="M3976" s="13">
        <v>4</v>
      </c>
      <c r="N3976" s="11"/>
      <c r="O3976" s="11" t="s">
        <v>1003</v>
      </c>
      <c r="P3976" s="11"/>
      <c r="Q3976" s="11"/>
      <c r="R3976" s="11" t="s">
        <v>97</v>
      </c>
      <c r="S3976" s="11"/>
      <c r="T3976" s="11" t="s">
        <v>76</v>
      </c>
      <c r="U3976" s="11" t="s">
        <v>7465</v>
      </c>
      <c r="V3976" s="11" t="s">
        <v>15701</v>
      </c>
      <c r="W3976" s="11"/>
      <c r="X3976" s="18">
        <v>4.8</v>
      </c>
      <c r="Y3976" s="18"/>
      <c r="Z3976" s="11">
        <f>$B$3976*$X$3976*(100%-$C$15)</f>
        <v>0</v>
      </c>
    </row>
    <row r="3977" spans="1:26" s="10" customFormat="1" ht="39.950000000000003" customHeight="1" x14ac:dyDescent="0.2">
      <c r="A3977" s="11" t="s">
        <v>67</v>
      </c>
      <c r="B3977" s="11"/>
      <c r="C3977" s="11" t="s">
        <v>1715</v>
      </c>
      <c r="D3977" s="11" t="s">
        <v>15785</v>
      </c>
      <c r="E3977" s="11" t="s">
        <v>15786</v>
      </c>
      <c r="F3977" s="11" t="s">
        <v>15786</v>
      </c>
      <c r="G3977" s="11"/>
      <c r="H3977" s="11" t="s">
        <v>15787</v>
      </c>
      <c r="I3977" s="11"/>
      <c r="J3977" s="12">
        <v>2023</v>
      </c>
      <c r="K3977" s="11" t="s">
        <v>695</v>
      </c>
      <c r="L3977" s="11" t="s">
        <v>1715</v>
      </c>
      <c r="M3977" s="13">
        <v>4</v>
      </c>
      <c r="N3977" s="11"/>
      <c r="O3977" s="11" t="s">
        <v>1003</v>
      </c>
      <c r="P3977" s="11"/>
      <c r="Q3977" s="11"/>
      <c r="R3977" s="11" t="s">
        <v>97</v>
      </c>
      <c r="S3977" s="11"/>
      <c r="T3977" s="11" t="s">
        <v>76</v>
      </c>
      <c r="U3977" s="11" t="s">
        <v>7465</v>
      </c>
      <c r="V3977" s="11" t="s">
        <v>15701</v>
      </c>
      <c r="W3977" s="11"/>
      <c r="X3977" s="18">
        <v>4.8</v>
      </c>
      <c r="Y3977" s="18"/>
      <c r="Z3977" s="11">
        <f>$B$3977*$X$3977*(100%-$C$15)</f>
        <v>0</v>
      </c>
    </row>
    <row r="3978" spans="1:26" s="10" customFormat="1" ht="39.950000000000003" customHeight="1" x14ac:dyDescent="0.2">
      <c r="A3978" s="11" t="s">
        <v>67</v>
      </c>
      <c r="B3978" s="11"/>
      <c r="C3978" s="11" t="s">
        <v>1715</v>
      </c>
      <c r="D3978" s="11" t="s">
        <v>15788</v>
      </c>
      <c r="E3978" s="11" t="s">
        <v>15789</v>
      </c>
      <c r="F3978" s="11" t="s">
        <v>15789</v>
      </c>
      <c r="G3978" s="11"/>
      <c r="H3978" s="11" t="s">
        <v>15790</v>
      </c>
      <c r="I3978" s="11"/>
      <c r="J3978" s="12">
        <v>2023</v>
      </c>
      <c r="K3978" s="11" t="s">
        <v>695</v>
      </c>
      <c r="L3978" s="11" t="s">
        <v>1715</v>
      </c>
      <c r="M3978" s="13">
        <v>3</v>
      </c>
      <c r="N3978" s="11"/>
      <c r="O3978" s="11" t="s">
        <v>1003</v>
      </c>
      <c r="P3978" s="11"/>
      <c r="Q3978" s="11"/>
      <c r="R3978" s="11" t="s">
        <v>97</v>
      </c>
      <c r="S3978" s="11"/>
      <c r="T3978" s="11" t="s">
        <v>76</v>
      </c>
      <c r="U3978" s="11" t="s">
        <v>7465</v>
      </c>
      <c r="V3978" s="11" t="s">
        <v>15701</v>
      </c>
      <c r="W3978" s="11"/>
      <c r="X3978" s="18">
        <v>4.8</v>
      </c>
      <c r="Y3978" s="18"/>
      <c r="Z3978" s="11">
        <f>$B$3978*$X$3978*(100%-$C$15)</f>
        <v>0</v>
      </c>
    </row>
    <row r="3979" spans="1:26" s="10" customFormat="1" ht="39.950000000000003" customHeight="1" x14ac:dyDescent="0.2">
      <c r="A3979" s="11" t="s">
        <v>67</v>
      </c>
      <c r="B3979" s="11"/>
      <c r="C3979" s="11" t="s">
        <v>1493</v>
      </c>
      <c r="D3979" s="11" t="s">
        <v>15791</v>
      </c>
      <c r="E3979" s="11" t="s">
        <v>15792</v>
      </c>
      <c r="F3979" s="11" t="s">
        <v>15792</v>
      </c>
      <c r="G3979" s="11"/>
      <c r="H3979" s="11" t="s">
        <v>15793</v>
      </c>
      <c r="I3979" s="11"/>
      <c r="J3979" s="12">
        <v>2023</v>
      </c>
      <c r="K3979" s="11" t="s">
        <v>111</v>
      </c>
      <c r="L3979" s="11" t="s">
        <v>1497</v>
      </c>
      <c r="M3979" s="13">
        <v>1</v>
      </c>
      <c r="N3979" s="11"/>
      <c r="O3979" s="11" t="s">
        <v>861</v>
      </c>
      <c r="P3979" s="11"/>
      <c r="Q3979" s="11"/>
      <c r="R3979" s="11" t="s">
        <v>97</v>
      </c>
      <c r="S3979" s="11"/>
      <c r="T3979" s="11" t="s">
        <v>76</v>
      </c>
      <c r="U3979" s="11" t="s">
        <v>7465</v>
      </c>
      <c r="V3979" s="11" t="s">
        <v>15401</v>
      </c>
      <c r="W3979" s="11"/>
      <c r="X3979" s="18">
        <v>4.8</v>
      </c>
      <c r="Y3979" s="18"/>
      <c r="Z3979" s="11">
        <f>$B$3979*$X$3979*(100%-$C$15)</f>
        <v>0</v>
      </c>
    </row>
    <row r="3980" spans="1:26" s="10" customFormat="1" ht="39.950000000000003" customHeight="1" x14ac:dyDescent="0.2">
      <c r="A3980" s="11" t="s">
        <v>67</v>
      </c>
      <c r="B3980" s="11"/>
      <c r="C3980" s="11" t="s">
        <v>1493</v>
      </c>
      <c r="D3980" s="11" t="s">
        <v>15794</v>
      </c>
      <c r="E3980" s="11" t="s">
        <v>15795</v>
      </c>
      <c r="F3980" s="11" t="s">
        <v>15795</v>
      </c>
      <c r="G3980" s="11"/>
      <c r="H3980" s="11" t="s">
        <v>15796</v>
      </c>
      <c r="I3980" s="11"/>
      <c r="J3980" s="12">
        <v>2023</v>
      </c>
      <c r="K3980" s="11" t="s">
        <v>83</v>
      </c>
      <c r="L3980" s="11" t="s">
        <v>1497</v>
      </c>
      <c r="M3980" s="13">
        <v>1</v>
      </c>
      <c r="N3980" s="11"/>
      <c r="O3980" s="11" t="s">
        <v>861</v>
      </c>
      <c r="P3980" s="11"/>
      <c r="Q3980" s="11"/>
      <c r="R3980" s="11" t="s">
        <v>97</v>
      </c>
      <c r="S3980" s="11"/>
      <c r="T3980" s="11" t="s">
        <v>76</v>
      </c>
      <c r="U3980" s="11" t="s">
        <v>7465</v>
      </c>
      <c r="V3980" s="11" t="s">
        <v>14023</v>
      </c>
      <c r="W3980" s="11"/>
      <c r="X3980" s="18">
        <v>4.8</v>
      </c>
      <c r="Y3980" s="18"/>
      <c r="Z3980" s="11">
        <f>$B$3980*$X$3980*(100%-$C$15)</f>
        <v>0</v>
      </c>
    </row>
    <row r="3981" spans="1:26" s="10" customFormat="1" ht="39.950000000000003" customHeight="1" x14ac:dyDescent="0.2">
      <c r="A3981" s="11" t="s">
        <v>67</v>
      </c>
      <c r="B3981" s="11"/>
      <c r="C3981" s="11" t="s">
        <v>1493</v>
      </c>
      <c r="D3981" s="11" t="s">
        <v>15797</v>
      </c>
      <c r="E3981" s="11" t="s">
        <v>15798</v>
      </c>
      <c r="F3981" s="11" t="s">
        <v>15798</v>
      </c>
      <c r="G3981" s="11"/>
      <c r="H3981" s="11" t="s">
        <v>15799</v>
      </c>
      <c r="I3981" s="11"/>
      <c r="J3981" s="12">
        <v>2023</v>
      </c>
      <c r="K3981" s="11" t="s">
        <v>83</v>
      </c>
      <c r="L3981" s="11" t="s">
        <v>1497</v>
      </c>
      <c r="M3981" s="13">
        <v>5</v>
      </c>
      <c r="N3981" s="11"/>
      <c r="O3981" s="11" t="s">
        <v>1629</v>
      </c>
      <c r="P3981" s="11"/>
      <c r="Q3981" s="11"/>
      <c r="R3981" s="11" t="s">
        <v>97</v>
      </c>
      <c r="S3981" s="11"/>
      <c r="T3981" s="11" t="s">
        <v>76</v>
      </c>
      <c r="U3981" s="11" t="s">
        <v>7465</v>
      </c>
      <c r="V3981" s="11" t="s">
        <v>3363</v>
      </c>
      <c r="W3981" s="11"/>
      <c r="X3981" s="18">
        <v>4.8</v>
      </c>
      <c r="Y3981" s="18"/>
      <c r="Z3981" s="11">
        <f>$B$3981*$X$3981*(100%-$C$15)</f>
        <v>0</v>
      </c>
    </row>
    <row r="3982" spans="1:26" s="10" customFormat="1" ht="39.950000000000003" customHeight="1" x14ac:dyDescent="0.2">
      <c r="A3982" s="11" t="s">
        <v>67</v>
      </c>
      <c r="B3982" s="11"/>
      <c r="C3982" s="11" t="s">
        <v>461</v>
      </c>
      <c r="D3982" s="11" t="s">
        <v>15800</v>
      </c>
      <c r="E3982" s="11" t="s">
        <v>15801</v>
      </c>
      <c r="F3982" s="11" t="s">
        <v>15801</v>
      </c>
      <c r="G3982" s="11"/>
      <c r="H3982" s="11" t="s">
        <v>15802</v>
      </c>
      <c r="I3982" s="11"/>
      <c r="J3982" s="12">
        <v>2023</v>
      </c>
      <c r="K3982" s="11" t="s">
        <v>83</v>
      </c>
      <c r="L3982" s="11" t="s">
        <v>511</v>
      </c>
      <c r="M3982" s="13">
        <v>2</v>
      </c>
      <c r="N3982" s="11"/>
      <c r="O3982" s="11" t="s">
        <v>1680</v>
      </c>
      <c r="P3982" s="11"/>
      <c r="Q3982" s="11"/>
      <c r="R3982" s="11" t="s">
        <v>97</v>
      </c>
      <c r="S3982" s="11"/>
      <c r="T3982" s="11" t="s">
        <v>76</v>
      </c>
      <c r="U3982" s="11" t="s">
        <v>7465</v>
      </c>
      <c r="V3982" s="11"/>
      <c r="W3982" s="11" t="s">
        <v>615</v>
      </c>
      <c r="X3982" s="18">
        <v>5.8</v>
      </c>
      <c r="Y3982" s="18"/>
      <c r="Z3982" s="11">
        <f>$B$3982*$X$3982*(100%-$C$15)</f>
        <v>0</v>
      </c>
    </row>
    <row r="3983" spans="1:26" s="10" customFormat="1" ht="39.950000000000003" customHeight="1" x14ac:dyDescent="0.2">
      <c r="A3983" s="11" t="s">
        <v>67</v>
      </c>
      <c r="B3983" s="11"/>
      <c r="C3983" s="11" t="s">
        <v>1493</v>
      </c>
      <c r="D3983" s="11" t="s">
        <v>15803</v>
      </c>
      <c r="E3983" s="11" t="s">
        <v>15804</v>
      </c>
      <c r="F3983" s="11" t="s">
        <v>15804</v>
      </c>
      <c r="G3983" s="11"/>
      <c r="H3983" s="11" t="s">
        <v>15805</v>
      </c>
      <c r="I3983" s="11"/>
      <c r="J3983" s="12">
        <v>2024</v>
      </c>
      <c r="K3983" s="11" t="s">
        <v>83</v>
      </c>
      <c r="L3983" s="11" t="s">
        <v>1497</v>
      </c>
      <c r="M3983" s="13">
        <v>2</v>
      </c>
      <c r="N3983" s="11"/>
      <c r="O3983" s="11" t="s">
        <v>1003</v>
      </c>
      <c r="P3983" s="11"/>
      <c r="Q3983" s="11"/>
      <c r="R3983" s="11" t="s">
        <v>97</v>
      </c>
      <c r="S3983" s="11"/>
      <c r="T3983" s="11" t="s">
        <v>76</v>
      </c>
      <c r="U3983" s="11" t="s">
        <v>7465</v>
      </c>
      <c r="V3983" s="11" t="s">
        <v>14023</v>
      </c>
      <c r="W3983" s="11"/>
      <c r="X3983" s="18">
        <v>4.8</v>
      </c>
      <c r="Y3983" s="18"/>
      <c r="Z3983" s="11">
        <f>$B$3983*$X$3983*(100%-$C$15)</f>
        <v>0</v>
      </c>
    </row>
    <row r="3984" spans="1:26" s="10" customFormat="1" ht="39.950000000000003" customHeight="1" x14ac:dyDescent="0.2">
      <c r="A3984" s="11" t="s">
        <v>67</v>
      </c>
      <c r="B3984" s="11"/>
      <c r="C3984" s="11" t="s">
        <v>1493</v>
      </c>
      <c r="D3984" s="11" t="s">
        <v>15806</v>
      </c>
      <c r="E3984" s="11" t="s">
        <v>15807</v>
      </c>
      <c r="F3984" s="11" t="s">
        <v>15807</v>
      </c>
      <c r="G3984" s="11"/>
      <c r="H3984" s="11" t="s">
        <v>15808</v>
      </c>
      <c r="I3984" s="11"/>
      <c r="J3984" s="12">
        <v>2024</v>
      </c>
      <c r="K3984" s="11" t="s">
        <v>83</v>
      </c>
      <c r="L3984" s="11" t="s">
        <v>1497</v>
      </c>
      <c r="M3984" s="13">
        <v>2</v>
      </c>
      <c r="N3984" s="11"/>
      <c r="O3984" s="11" t="s">
        <v>1003</v>
      </c>
      <c r="P3984" s="11"/>
      <c r="Q3984" s="11"/>
      <c r="R3984" s="11" t="s">
        <v>97</v>
      </c>
      <c r="S3984" s="11"/>
      <c r="T3984" s="11" t="s">
        <v>76</v>
      </c>
      <c r="U3984" s="11" t="s">
        <v>7465</v>
      </c>
      <c r="V3984" s="11" t="s">
        <v>3363</v>
      </c>
      <c r="W3984" s="11"/>
      <c r="X3984" s="18">
        <v>4.8</v>
      </c>
      <c r="Y3984" s="18"/>
      <c r="Z3984" s="11">
        <f>$B$3984*$X$3984*(100%-$C$15)</f>
        <v>0</v>
      </c>
    </row>
    <row r="3985" spans="1:26" s="10" customFormat="1" ht="39.950000000000003" customHeight="1" x14ac:dyDescent="0.2">
      <c r="A3985" s="11" t="s">
        <v>67</v>
      </c>
      <c r="B3985" s="11"/>
      <c r="C3985" s="11" t="s">
        <v>1493</v>
      </c>
      <c r="D3985" s="11" t="s">
        <v>15809</v>
      </c>
      <c r="E3985" s="11" t="s">
        <v>15810</v>
      </c>
      <c r="F3985" s="11" t="s">
        <v>15810</v>
      </c>
      <c r="G3985" s="11"/>
      <c r="H3985" s="11" t="s">
        <v>15811</v>
      </c>
      <c r="I3985" s="11"/>
      <c r="J3985" s="12">
        <v>2024</v>
      </c>
      <c r="K3985" s="11" t="s">
        <v>330</v>
      </c>
      <c r="L3985" s="11" t="s">
        <v>1497</v>
      </c>
      <c r="M3985" s="13">
        <v>1</v>
      </c>
      <c r="N3985" s="11"/>
      <c r="O3985" s="11" t="s">
        <v>1629</v>
      </c>
      <c r="P3985" s="13">
        <v>1</v>
      </c>
      <c r="Q3985" s="11"/>
      <c r="R3985" s="11" t="s">
        <v>97</v>
      </c>
      <c r="S3985" s="11"/>
      <c r="T3985" s="11" t="s">
        <v>76</v>
      </c>
      <c r="U3985" s="11" t="s">
        <v>7465</v>
      </c>
      <c r="V3985" s="11" t="s">
        <v>15632</v>
      </c>
      <c r="W3985" s="11"/>
      <c r="X3985" s="18">
        <v>4.8</v>
      </c>
      <c r="Y3985" s="18"/>
      <c r="Z3985" s="11">
        <f>$B$3985*$X$3985*(100%-$C$15)</f>
        <v>0</v>
      </c>
    </row>
    <row r="3986" spans="1:26" s="10" customFormat="1" ht="39.950000000000003" customHeight="1" x14ac:dyDescent="0.2">
      <c r="A3986" s="11" t="s">
        <v>67</v>
      </c>
      <c r="B3986" s="11"/>
      <c r="C3986" s="11" t="s">
        <v>1493</v>
      </c>
      <c r="D3986" s="11" t="s">
        <v>15812</v>
      </c>
      <c r="E3986" s="11" t="s">
        <v>15813</v>
      </c>
      <c r="F3986" s="11" t="s">
        <v>15813</v>
      </c>
      <c r="G3986" s="11"/>
      <c r="H3986" s="11" t="s">
        <v>15814</v>
      </c>
      <c r="I3986" s="11"/>
      <c r="J3986" s="12">
        <v>2026</v>
      </c>
      <c r="K3986" s="11" t="s">
        <v>330</v>
      </c>
      <c r="L3986" s="11" t="s">
        <v>1497</v>
      </c>
      <c r="M3986" s="13">
        <v>1</v>
      </c>
      <c r="N3986" s="11"/>
      <c r="O3986" s="11" t="s">
        <v>3312</v>
      </c>
      <c r="P3986" s="13">
        <v>1</v>
      </c>
      <c r="Q3986" s="11"/>
      <c r="R3986" s="11" t="s">
        <v>97</v>
      </c>
      <c r="S3986" s="11"/>
      <c r="T3986" s="11" t="s">
        <v>76</v>
      </c>
      <c r="U3986" s="11" t="s">
        <v>4097</v>
      </c>
      <c r="V3986" s="11" t="s">
        <v>6770</v>
      </c>
      <c r="W3986" s="11"/>
      <c r="X3986" s="18">
        <v>4.8</v>
      </c>
      <c r="Y3986" s="18"/>
      <c r="Z3986" s="11">
        <f>$B$3986*$X$3986*(100%-$C$15)</f>
        <v>0</v>
      </c>
    </row>
    <row r="3987" spans="1:26" s="10" customFormat="1" ht="39.950000000000003" customHeight="1" x14ac:dyDescent="0.2">
      <c r="A3987" s="11" t="s">
        <v>67</v>
      </c>
      <c r="B3987" s="11"/>
      <c r="C3987" s="11" t="s">
        <v>1493</v>
      </c>
      <c r="D3987" s="11" t="s">
        <v>15815</v>
      </c>
      <c r="E3987" s="11" t="s">
        <v>15816</v>
      </c>
      <c r="F3987" s="11" t="s">
        <v>15816</v>
      </c>
      <c r="G3987" s="11"/>
      <c r="H3987" s="11" t="s">
        <v>15817</v>
      </c>
      <c r="I3987" s="11"/>
      <c r="J3987" s="12">
        <v>2026</v>
      </c>
      <c r="K3987" s="11" t="s">
        <v>330</v>
      </c>
      <c r="L3987" s="11" t="s">
        <v>1497</v>
      </c>
      <c r="M3987" s="13">
        <v>1</v>
      </c>
      <c r="N3987" s="11"/>
      <c r="O3987" s="11" t="s">
        <v>3312</v>
      </c>
      <c r="P3987" s="13">
        <v>1</v>
      </c>
      <c r="Q3987" s="11"/>
      <c r="R3987" s="11" t="s">
        <v>97</v>
      </c>
      <c r="S3987" s="11"/>
      <c r="T3987" s="11" t="s">
        <v>76</v>
      </c>
      <c r="U3987" s="11" t="s">
        <v>4097</v>
      </c>
      <c r="V3987" s="11" t="s">
        <v>6770</v>
      </c>
      <c r="W3987" s="11"/>
      <c r="X3987" s="18">
        <v>4.8</v>
      </c>
      <c r="Y3987" s="18"/>
      <c r="Z3987" s="11">
        <f>$B$3987*$X$3987*(100%-$C$15)</f>
        <v>0</v>
      </c>
    </row>
    <row r="3988" spans="1:26" s="10" customFormat="1" ht="39.950000000000003" customHeight="1" x14ac:dyDescent="0.2">
      <c r="A3988" s="11" t="s">
        <v>67</v>
      </c>
      <c r="B3988" s="11"/>
      <c r="C3988" s="11" t="s">
        <v>461</v>
      </c>
      <c r="D3988" s="11" t="s">
        <v>15818</v>
      </c>
      <c r="E3988" s="11" t="s">
        <v>15819</v>
      </c>
      <c r="F3988" s="11" t="s">
        <v>15819</v>
      </c>
      <c r="G3988" s="11"/>
      <c r="H3988" s="11" t="s">
        <v>15820</v>
      </c>
      <c r="I3988" s="11"/>
      <c r="J3988" s="12">
        <v>2023</v>
      </c>
      <c r="K3988" s="11" t="s">
        <v>526</v>
      </c>
      <c r="L3988" s="11" t="s">
        <v>511</v>
      </c>
      <c r="M3988" s="13">
        <v>2</v>
      </c>
      <c r="N3988" s="11"/>
      <c r="O3988" s="11" t="s">
        <v>1680</v>
      </c>
      <c r="P3988" s="11"/>
      <c r="Q3988" s="11"/>
      <c r="R3988" s="11" t="s">
        <v>97</v>
      </c>
      <c r="S3988" s="11"/>
      <c r="T3988" s="11" t="s">
        <v>76</v>
      </c>
      <c r="U3988" s="11" t="s">
        <v>7465</v>
      </c>
      <c r="V3988" s="11"/>
      <c r="W3988" s="11" t="s">
        <v>615</v>
      </c>
      <c r="X3988" s="18">
        <v>5.8</v>
      </c>
      <c r="Y3988" s="18"/>
      <c r="Z3988" s="11">
        <f>$B$3988*$X$3988*(100%-$C$15)</f>
        <v>0</v>
      </c>
    </row>
    <row r="3989" spans="1:26" s="10" customFormat="1" ht="39.950000000000003" customHeight="1" x14ac:dyDescent="0.2">
      <c r="A3989" s="11" t="s">
        <v>67</v>
      </c>
      <c r="B3989" s="11"/>
      <c r="C3989" s="11" t="s">
        <v>461</v>
      </c>
      <c r="D3989" s="11" t="s">
        <v>15821</v>
      </c>
      <c r="E3989" s="11" t="s">
        <v>15822</v>
      </c>
      <c r="F3989" s="11" t="s">
        <v>15822</v>
      </c>
      <c r="G3989" s="11"/>
      <c r="H3989" s="11" t="s">
        <v>15823</v>
      </c>
      <c r="I3989" s="11"/>
      <c r="J3989" s="12">
        <v>2023</v>
      </c>
      <c r="K3989" s="11" t="s">
        <v>526</v>
      </c>
      <c r="L3989" s="11" t="s">
        <v>511</v>
      </c>
      <c r="M3989" s="13">
        <v>2</v>
      </c>
      <c r="N3989" s="11"/>
      <c r="O3989" s="11" t="s">
        <v>1680</v>
      </c>
      <c r="P3989" s="11"/>
      <c r="Q3989" s="11"/>
      <c r="R3989" s="11" t="s">
        <v>97</v>
      </c>
      <c r="S3989" s="11"/>
      <c r="T3989" s="11" t="s">
        <v>76</v>
      </c>
      <c r="U3989" s="11" t="s">
        <v>7465</v>
      </c>
      <c r="V3989" s="11"/>
      <c r="W3989" s="11" t="s">
        <v>615</v>
      </c>
      <c r="X3989" s="18">
        <v>5.8</v>
      </c>
      <c r="Y3989" s="18"/>
      <c r="Z3989" s="11">
        <f>$B$3989*$X$3989*(100%-$C$15)</f>
        <v>0</v>
      </c>
    </row>
    <row r="3990" spans="1:26" s="10" customFormat="1" ht="39.950000000000003" customHeight="1" x14ac:dyDescent="0.2">
      <c r="A3990" s="11" t="s">
        <v>67</v>
      </c>
      <c r="B3990" s="11"/>
      <c r="C3990" s="11" t="s">
        <v>461</v>
      </c>
      <c r="D3990" s="11" t="s">
        <v>15824</v>
      </c>
      <c r="E3990" s="11" t="s">
        <v>15825</v>
      </c>
      <c r="F3990" s="11" t="s">
        <v>15825</v>
      </c>
      <c r="G3990" s="11"/>
      <c r="H3990" s="11" t="s">
        <v>15826</v>
      </c>
      <c r="I3990" s="11"/>
      <c r="J3990" s="12">
        <v>2023</v>
      </c>
      <c r="K3990" s="11" t="s">
        <v>526</v>
      </c>
      <c r="L3990" s="11" t="s">
        <v>511</v>
      </c>
      <c r="M3990" s="13">
        <v>2</v>
      </c>
      <c r="N3990" s="11"/>
      <c r="O3990" s="11" t="s">
        <v>1680</v>
      </c>
      <c r="P3990" s="11"/>
      <c r="Q3990" s="11"/>
      <c r="R3990" s="11" t="s">
        <v>97</v>
      </c>
      <c r="S3990" s="11"/>
      <c r="T3990" s="11" t="s">
        <v>76</v>
      </c>
      <c r="U3990" s="11" t="s">
        <v>7465</v>
      </c>
      <c r="V3990" s="11"/>
      <c r="W3990" s="11" t="s">
        <v>615</v>
      </c>
      <c r="X3990" s="18">
        <v>5.8</v>
      </c>
      <c r="Y3990" s="18"/>
      <c r="Z3990" s="11">
        <f>$B$3990*$X$3990*(100%-$C$15)</f>
        <v>0</v>
      </c>
    </row>
    <row r="3991" spans="1:26" s="10" customFormat="1" ht="39.950000000000003" customHeight="1" x14ac:dyDescent="0.2">
      <c r="A3991" s="11" t="s">
        <v>67</v>
      </c>
      <c r="B3991" s="11"/>
      <c r="C3991" s="11" t="s">
        <v>461</v>
      </c>
      <c r="D3991" s="11" t="s">
        <v>15827</v>
      </c>
      <c r="E3991" s="11" t="s">
        <v>15828</v>
      </c>
      <c r="F3991" s="11" t="s">
        <v>15828</v>
      </c>
      <c r="G3991" s="11"/>
      <c r="H3991" s="11" t="s">
        <v>15829</v>
      </c>
      <c r="I3991" s="11"/>
      <c r="J3991" s="12">
        <v>2023</v>
      </c>
      <c r="K3991" s="11" t="s">
        <v>429</v>
      </c>
      <c r="L3991" s="11" t="s">
        <v>511</v>
      </c>
      <c r="M3991" s="13">
        <v>2</v>
      </c>
      <c r="N3991" s="11"/>
      <c r="O3991" s="11" t="s">
        <v>1680</v>
      </c>
      <c r="P3991" s="11"/>
      <c r="Q3991" s="11"/>
      <c r="R3991" s="11" t="s">
        <v>97</v>
      </c>
      <c r="S3991" s="11"/>
      <c r="T3991" s="11" t="s">
        <v>76</v>
      </c>
      <c r="U3991" s="11" t="s">
        <v>7465</v>
      </c>
      <c r="V3991" s="11"/>
      <c r="W3991" s="11" t="s">
        <v>615</v>
      </c>
      <c r="X3991" s="18">
        <v>5.8</v>
      </c>
      <c r="Y3991" s="18"/>
      <c r="Z3991" s="11">
        <f>$B$3991*$X$3991*(100%-$C$15)</f>
        <v>0</v>
      </c>
    </row>
    <row r="3992" spans="1:26" s="10" customFormat="1" ht="39.950000000000003" customHeight="1" x14ac:dyDescent="0.2">
      <c r="A3992" s="11" t="s">
        <v>67</v>
      </c>
      <c r="B3992" s="11"/>
      <c r="C3992" s="11" t="s">
        <v>461</v>
      </c>
      <c r="D3992" s="11" t="s">
        <v>15830</v>
      </c>
      <c r="E3992" s="11" t="s">
        <v>15831</v>
      </c>
      <c r="F3992" s="11" t="s">
        <v>15831</v>
      </c>
      <c r="G3992" s="11"/>
      <c r="H3992" s="11" t="s">
        <v>15832</v>
      </c>
      <c r="I3992" s="11"/>
      <c r="J3992" s="12">
        <v>2023</v>
      </c>
      <c r="K3992" s="11" t="s">
        <v>429</v>
      </c>
      <c r="L3992" s="11" t="s">
        <v>511</v>
      </c>
      <c r="M3992" s="13">
        <v>2</v>
      </c>
      <c r="N3992" s="11"/>
      <c r="O3992" s="11" t="s">
        <v>1680</v>
      </c>
      <c r="P3992" s="11"/>
      <c r="Q3992" s="11"/>
      <c r="R3992" s="11" t="s">
        <v>97</v>
      </c>
      <c r="S3992" s="11"/>
      <c r="T3992" s="11" t="s">
        <v>76</v>
      </c>
      <c r="U3992" s="11" t="s">
        <v>7465</v>
      </c>
      <c r="V3992" s="11"/>
      <c r="W3992" s="11" t="s">
        <v>615</v>
      </c>
      <c r="X3992" s="18">
        <v>5.8</v>
      </c>
      <c r="Y3992" s="18"/>
      <c r="Z3992" s="11">
        <f>$B$3992*$X$3992*(100%-$C$15)</f>
        <v>0</v>
      </c>
    </row>
    <row r="3993" spans="1:26" s="10" customFormat="1" ht="39.950000000000003" customHeight="1" x14ac:dyDescent="0.2">
      <c r="A3993" s="11" t="s">
        <v>67</v>
      </c>
      <c r="B3993" s="11"/>
      <c r="C3993" s="11" t="s">
        <v>1493</v>
      </c>
      <c r="D3993" s="11" t="s">
        <v>15833</v>
      </c>
      <c r="E3993" s="11" t="s">
        <v>15834</v>
      </c>
      <c r="F3993" s="11" t="s">
        <v>15834</v>
      </c>
      <c r="G3993" s="11"/>
      <c r="H3993" s="11" t="s">
        <v>15835</v>
      </c>
      <c r="I3993" s="11"/>
      <c r="J3993" s="12">
        <v>2023</v>
      </c>
      <c r="K3993" s="11" t="s">
        <v>345</v>
      </c>
      <c r="L3993" s="11" t="s">
        <v>1497</v>
      </c>
      <c r="M3993" s="13">
        <v>1</v>
      </c>
      <c r="N3993" s="11"/>
      <c r="O3993" s="11" t="s">
        <v>1081</v>
      </c>
      <c r="P3993" s="11"/>
      <c r="Q3993" s="11"/>
      <c r="R3993" s="11" t="s">
        <v>75</v>
      </c>
      <c r="S3993" s="11"/>
      <c r="T3993" s="11" t="s">
        <v>76</v>
      </c>
      <c r="U3993" s="11" t="s">
        <v>7465</v>
      </c>
      <c r="V3993" s="11" t="s">
        <v>15836</v>
      </c>
      <c r="W3993" s="11"/>
      <c r="X3993" s="18">
        <v>4.8</v>
      </c>
      <c r="Y3993" s="18"/>
      <c r="Z3993" s="11">
        <f>$B$3993*$X$3993*(100%-$C$15)</f>
        <v>0</v>
      </c>
    </row>
    <row r="3994" spans="1:26" s="10" customFormat="1" ht="39.950000000000003" customHeight="1" x14ac:dyDescent="0.2">
      <c r="A3994" s="11" t="s">
        <v>67</v>
      </c>
      <c r="B3994" s="11"/>
      <c r="C3994" s="11" t="s">
        <v>1493</v>
      </c>
      <c r="D3994" s="11" t="s">
        <v>15837</v>
      </c>
      <c r="E3994" s="11" t="s">
        <v>15838</v>
      </c>
      <c r="F3994" s="11" t="s">
        <v>15838</v>
      </c>
      <c r="G3994" s="11"/>
      <c r="H3994" s="11" t="s">
        <v>15839</v>
      </c>
      <c r="I3994" s="11"/>
      <c r="J3994" s="12">
        <v>2023</v>
      </c>
      <c r="K3994" s="11" t="s">
        <v>345</v>
      </c>
      <c r="L3994" s="11" t="s">
        <v>1497</v>
      </c>
      <c r="M3994" s="13">
        <v>1</v>
      </c>
      <c r="N3994" s="11"/>
      <c r="O3994" s="11" t="s">
        <v>1003</v>
      </c>
      <c r="P3994" s="11"/>
      <c r="Q3994" s="11"/>
      <c r="R3994" s="11" t="s">
        <v>75</v>
      </c>
      <c r="S3994" s="11"/>
      <c r="T3994" s="11" t="s">
        <v>76</v>
      </c>
      <c r="U3994" s="11" t="s">
        <v>7465</v>
      </c>
      <c r="V3994" s="11" t="s">
        <v>15840</v>
      </c>
      <c r="W3994" s="11"/>
      <c r="X3994" s="18">
        <v>4.8</v>
      </c>
      <c r="Y3994" s="18"/>
      <c r="Z3994" s="11">
        <f>$B$3994*$X$3994*(100%-$C$15)</f>
        <v>0</v>
      </c>
    </row>
    <row r="3995" spans="1:26" s="10" customFormat="1" ht="39.950000000000003" customHeight="1" x14ac:dyDescent="0.2">
      <c r="A3995" s="11" t="s">
        <v>67</v>
      </c>
      <c r="B3995" s="11"/>
      <c r="C3995" s="11" t="s">
        <v>1493</v>
      </c>
      <c r="D3995" s="11" t="s">
        <v>15841</v>
      </c>
      <c r="E3995" s="11" t="s">
        <v>15842</v>
      </c>
      <c r="F3995" s="11" t="s">
        <v>15842</v>
      </c>
      <c r="G3995" s="11"/>
      <c r="H3995" s="11" t="s">
        <v>15843</v>
      </c>
      <c r="I3995" s="11"/>
      <c r="J3995" s="12">
        <v>2023</v>
      </c>
      <c r="K3995" s="11" t="s">
        <v>345</v>
      </c>
      <c r="L3995" s="11" t="s">
        <v>1497</v>
      </c>
      <c r="M3995" s="13">
        <v>2</v>
      </c>
      <c r="N3995" s="11"/>
      <c r="O3995" s="11" t="s">
        <v>3312</v>
      </c>
      <c r="P3995" s="11"/>
      <c r="Q3995" s="11"/>
      <c r="R3995" s="11" t="s">
        <v>97</v>
      </c>
      <c r="S3995" s="11"/>
      <c r="T3995" s="11" t="s">
        <v>76</v>
      </c>
      <c r="U3995" s="11" t="s">
        <v>7465</v>
      </c>
      <c r="V3995" s="11" t="s">
        <v>15844</v>
      </c>
      <c r="W3995" s="11"/>
      <c r="X3995" s="18">
        <v>4.8</v>
      </c>
      <c r="Y3995" s="18"/>
      <c r="Z3995" s="11">
        <f>$B$3995*$X$3995*(100%-$C$15)</f>
        <v>0</v>
      </c>
    </row>
    <row r="3996" spans="1:26" s="10" customFormat="1" ht="39.950000000000003" customHeight="1" x14ac:dyDescent="0.2">
      <c r="A3996" s="11" t="s">
        <v>67</v>
      </c>
      <c r="B3996" s="11"/>
      <c r="C3996" s="11" t="s">
        <v>1493</v>
      </c>
      <c r="D3996" s="11" t="s">
        <v>15845</v>
      </c>
      <c r="E3996" s="11" t="s">
        <v>15846</v>
      </c>
      <c r="F3996" s="11" t="s">
        <v>15846</v>
      </c>
      <c r="G3996" s="11"/>
      <c r="H3996" s="11" t="s">
        <v>15847</v>
      </c>
      <c r="I3996" s="11"/>
      <c r="J3996" s="12">
        <v>2023</v>
      </c>
      <c r="K3996" s="11" t="s">
        <v>345</v>
      </c>
      <c r="L3996" s="11" t="s">
        <v>1497</v>
      </c>
      <c r="M3996" s="13">
        <v>2</v>
      </c>
      <c r="N3996" s="11"/>
      <c r="O3996" s="11" t="s">
        <v>1629</v>
      </c>
      <c r="P3996" s="11"/>
      <c r="Q3996" s="11"/>
      <c r="R3996" s="11" t="s">
        <v>97</v>
      </c>
      <c r="S3996" s="11"/>
      <c r="T3996" s="11" t="s">
        <v>76</v>
      </c>
      <c r="U3996" s="11" t="s">
        <v>7465</v>
      </c>
      <c r="V3996" s="11" t="s">
        <v>15844</v>
      </c>
      <c r="W3996" s="11"/>
      <c r="X3996" s="18">
        <v>4.8</v>
      </c>
      <c r="Y3996" s="18"/>
      <c r="Z3996" s="11">
        <f>$B$3996*$X$3996*(100%-$C$15)</f>
        <v>0</v>
      </c>
    </row>
    <row r="3997" spans="1:26" s="10" customFormat="1" ht="39.950000000000003" customHeight="1" x14ac:dyDescent="0.2">
      <c r="A3997" s="11" t="s">
        <v>67</v>
      </c>
      <c r="B3997" s="11"/>
      <c r="C3997" s="11" t="s">
        <v>1493</v>
      </c>
      <c r="D3997" s="11" t="s">
        <v>15848</v>
      </c>
      <c r="E3997" s="11" t="s">
        <v>15849</v>
      </c>
      <c r="F3997" s="11" t="s">
        <v>15849</v>
      </c>
      <c r="G3997" s="11"/>
      <c r="H3997" s="11" t="s">
        <v>15850</v>
      </c>
      <c r="I3997" s="11"/>
      <c r="J3997" s="12">
        <v>2023</v>
      </c>
      <c r="K3997" s="11" t="s">
        <v>345</v>
      </c>
      <c r="L3997" s="11" t="s">
        <v>1497</v>
      </c>
      <c r="M3997" s="13">
        <v>2</v>
      </c>
      <c r="N3997" s="11"/>
      <c r="O3997" s="11" t="s">
        <v>3312</v>
      </c>
      <c r="P3997" s="11"/>
      <c r="Q3997" s="11"/>
      <c r="R3997" s="11" t="s">
        <v>97</v>
      </c>
      <c r="S3997" s="11"/>
      <c r="T3997" s="11" t="s">
        <v>76</v>
      </c>
      <c r="U3997" s="11" t="s">
        <v>7465</v>
      </c>
      <c r="V3997" s="11" t="s">
        <v>15844</v>
      </c>
      <c r="W3997" s="11"/>
      <c r="X3997" s="18">
        <v>4.8</v>
      </c>
      <c r="Y3997" s="18"/>
      <c r="Z3997" s="11">
        <f>$B$3997*$X$3997*(100%-$C$15)</f>
        <v>0</v>
      </c>
    </row>
    <row r="3998" spans="1:26" s="10" customFormat="1" ht="39.950000000000003" customHeight="1" x14ac:dyDescent="0.2">
      <c r="A3998" s="11" t="s">
        <v>67</v>
      </c>
      <c r="B3998" s="11"/>
      <c r="C3998" s="11" t="s">
        <v>461</v>
      </c>
      <c r="D3998" s="11" t="s">
        <v>15851</v>
      </c>
      <c r="E3998" s="11" t="s">
        <v>15852</v>
      </c>
      <c r="F3998" s="11" t="s">
        <v>15852</v>
      </c>
      <c r="G3998" s="11"/>
      <c r="H3998" s="11" t="s">
        <v>15853</v>
      </c>
      <c r="I3998" s="11"/>
      <c r="J3998" s="12">
        <v>2023</v>
      </c>
      <c r="K3998" s="11" t="s">
        <v>584</v>
      </c>
      <c r="L3998" s="11" t="s">
        <v>511</v>
      </c>
      <c r="M3998" s="13">
        <v>5</v>
      </c>
      <c r="N3998" s="11"/>
      <c r="O3998" s="11" t="s">
        <v>1680</v>
      </c>
      <c r="P3998" s="11"/>
      <c r="Q3998" s="11"/>
      <c r="R3998" s="11" t="s">
        <v>97</v>
      </c>
      <c r="S3998" s="11"/>
      <c r="T3998" s="11" t="s">
        <v>76</v>
      </c>
      <c r="U3998" s="11" t="s">
        <v>7465</v>
      </c>
      <c r="V3998" s="11"/>
      <c r="W3998" s="11" t="s">
        <v>615</v>
      </c>
      <c r="X3998" s="18">
        <v>5.8</v>
      </c>
      <c r="Y3998" s="18"/>
      <c r="Z3998" s="11">
        <f>$B$3998*$X$3998*(100%-$C$15)</f>
        <v>0</v>
      </c>
    </row>
    <row r="3999" spans="1:26" s="10" customFormat="1" ht="39.950000000000003" customHeight="1" x14ac:dyDescent="0.2">
      <c r="A3999" s="11" t="s">
        <v>67</v>
      </c>
      <c r="B3999" s="11"/>
      <c r="C3999" s="11" t="s">
        <v>461</v>
      </c>
      <c r="D3999" s="11" t="s">
        <v>15854</v>
      </c>
      <c r="E3999" s="11" t="s">
        <v>15855</v>
      </c>
      <c r="F3999" s="11" t="s">
        <v>15855</v>
      </c>
      <c r="G3999" s="11"/>
      <c r="H3999" s="11" t="s">
        <v>15856</v>
      </c>
      <c r="I3999" s="11"/>
      <c r="J3999" s="12">
        <v>2023</v>
      </c>
      <c r="K3999" s="11" t="s">
        <v>584</v>
      </c>
      <c r="L3999" s="11" t="s">
        <v>511</v>
      </c>
      <c r="M3999" s="13">
        <v>5</v>
      </c>
      <c r="N3999" s="11"/>
      <c r="O3999" s="11" t="s">
        <v>1680</v>
      </c>
      <c r="P3999" s="11"/>
      <c r="Q3999" s="11"/>
      <c r="R3999" s="11" t="s">
        <v>97</v>
      </c>
      <c r="S3999" s="11"/>
      <c r="T3999" s="11" t="s">
        <v>76</v>
      </c>
      <c r="U3999" s="11" t="s">
        <v>7465</v>
      </c>
      <c r="V3999" s="11"/>
      <c r="W3999" s="11" t="s">
        <v>615</v>
      </c>
      <c r="X3999" s="18">
        <v>5.8</v>
      </c>
      <c r="Y3999" s="18"/>
      <c r="Z3999" s="11">
        <f>$B$3999*$X$3999*(100%-$C$15)</f>
        <v>0</v>
      </c>
    </row>
    <row r="4000" spans="1:26" s="10" customFormat="1" ht="39.950000000000003" customHeight="1" x14ac:dyDescent="0.2">
      <c r="A4000" s="11" t="s">
        <v>67</v>
      </c>
      <c r="B4000" s="11"/>
      <c r="C4000" s="11" t="s">
        <v>461</v>
      </c>
      <c r="D4000" s="11" t="s">
        <v>15857</v>
      </c>
      <c r="E4000" s="11" t="s">
        <v>15858</v>
      </c>
      <c r="F4000" s="11" t="s">
        <v>15858</v>
      </c>
      <c r="G4000" s="11"/>
      <c r="H4000" s="11" t="s">
        <v>15859</v>
      </c>
      <c r="I4000" s="11"/>
      <c r="J4000" s="12">
        <v>2023</v>
      </c>
      <c r="K4000" s="11" t="s">
        <v>429</v>
      </c>
      <c r="L4000" s="11" t="s">
        <v>511</v>
      </c>
      <c r="M4000" s="13">
        <v>5</v>
      </c>
      <c r="N4000" s="11"/>
      <c r="O4000" s="11" t="s">
        <v>1680</v>
      </c>
      <c r="P4000" s="11"/>
      <c r="Q4000" s="11"/>
      <c r="R4000" s="11" t="s">
        <v>97</v>
      </c>
      <c r="S4000" s="11"/>
      <c r="T4000" s="11" t="s">
        <v>76</v>
      </c>
      <c r="U4000" s="11" t="s">
        <v>7465</v>
      </c>
      <c r="V4000" s="11"/>
      <c r="W4000" s="11" t="s">
        <v>615</v>
      </c>
      <c r="X4000" s="18">
        <v>5.8</v>
      </c>
      <c r="Y4000" s="18"/>
      <c r="Z4000" s="11">
        <f>$B$4000*$X$4000*(100%-$C$15)</f>
        <v>0</v>
      </c>
    </row>
    <row r="4001" spans="1:26" s="10" customFormat="1" ht="39.950000000000003" customHeight="1" x14ac:dyDescent="0.2">
      <c r="A4001" s="11" t="s">
        <v>67</v>
      </c>
      <c r="B4001" s="11"/>
      <c r="C4001" s="11" t="s">
        <v>461</v>
      </c>
      <c r="D4001" s="11" t="s">
        <v>15860</v>
      </c>
      <c r="E4001" s="11" t="s">
        <v>15861</v>
      </c>
      <c r="F4001" s="11" t="s">
        <v>15861</v>
      </c>
      <c r="G4001" s="11"/>
      <c r="H4001" s="11" t="s">
        <v>15862</v>
      </c>
      <c r="I4001" s="11"/>
      <c r="J4001" s="12">
        <v>2023</v>
      </c>
      <c r="K4001" s="11" t="s">
        <v>526</v>
      </c>
      <c r="L4001" s="11" t="s">
        <v>511</v>
      </c>
      <c r="M4001" s="13">
        <v>5</v>
      </c>
      <c r="N4001" s="11"/>
      <c r="O4001" s="11" t="s">
        <v>1680</v>
      </c>
      <c r="P4001" s="11"/>
      <c r="Q4001" s="11"/>
      <c r="R4001" s="11" t="s">
        <v>97</v>
      </c>
      <c r="S4001" s="11"/>
      <c r="T4001" s="11" t="s">
        <v>76</v>
      </c>
      <c r="U4001" s="11" t="s">
        <v>7465</v>
      </c>
      <c r="V4001" s="11"/>
      <c r="W4001" s="11" t="s">
        <v>615</v>
      </c>
      <c r="X4001" s="18">
        <v>5.8</v>
      </c>
      <c r="Y4001" s="18"/>
      <c r="Z4001" s="11">
        <f>$B$4001*$X$4001*(100%-$C$15)</f>
        <v>0</v>
      </c>
    </row>
    <row r="4002" spans="1:26" s="10" customFormat="1" ht="39.950000000000003" customHeight="1" x14ac:dyDescent="0.2">
      <c r="A4002" s="11" t="s">
        <v>67</v>
      </c>
      <c r="B4002" s="11"/>
      <c r="C4002" s="11" t="s">
        <v>461</v>
      </c>
      <c r="D4002" s="11" t="s">
        <v>15863</v>
      </c>
      <c r="E4002" s="11" t="s">
        <v>15864</v>
      </c>
      <c r="F4002" s="11" t="s">
        <v>15864</v>
      </c>
      <c r="G4002" s="11"/>
      <c r="H4002" s="11" t="s">
        <v>15865</v>
      </c>
      <c r="I4002" s="11"/>
      <c r="J4002" s="12">
        <v>2023</v>
      </c>
      <c r="K4002" s="11" t="s">
        <v>429</v>
      </c>
      <c r="L4002" s="11" t="s">
        <v>511</v>
      </c>
      <c r="M4002" s="13">
        <v>5</v>
      </c>
      <c r="N4002" s="11"/>
      <c r="O4002" s="11" t="s">
        <v>1680</v>
      </c>
      <c r="P4002" s="11"/>
      <c r="Q4002" s="11"/>
      <c r="R4002" s="11" t="s">
        <v>97</v>
      </c>
      <c r="S4002" s="11"/>
      <c r="T4002" s="11" t="s">
        <v>76</v>
      </c>
      <c r="U4002" s="11" t="s">
        <v>7465</v>
      </c>
      <c r="V4002" s="11"/>
      <c r="W4002" s="11" t="s">
        <v>615</v>
      </c>
      <c r="X4002" s="18">
        <v>5.8</v>
      </c>
      <c r="Y4002" s="18"/>
      <c r="Z4002" s="11">
        <f>$B$4002*$X$4002*(100%-$C$15)</f>
        <v>0</v>
      </c>
    </row>
    <row r="4003" spans="1:26" s="10" customFormat="1" ht="39.950000000000003" customHeight="1" x14ac:dyDescent="0.2">
      <c r="A4003" s="11" t="s">
        <v>67</v>
      </c>
      <c r="B4003" s="11"/>
      <c r="C4003" s="11" t="s">
        <v>1493</v>
      </c>
      <c r="D4003" s="11" t="s">
        <v>15866</v>
      </c>
      <c r="E4003" s="11" t="s">
        <v>15867</v>
      </c>
      <c r="F4003" s="11" t="s">
        <v>15867</v>
      </c>
      <c r="G4003" s="11"/>
      <c r="H4003" s="11" t="s">
        <v>15868</v>
      </c>
      <c r="I4003" s="11"/>
      <c r="J4003" s="12">
        <v>2023</v>
      </c>
      <c r="K4003" s="11" t="s">
        <v>345</v>
      </c>
      <c r="L4003" s="11" t="s">
        <v>1497</v>
      </c>
      <c r="M4003" s="13">
        <v>2</v>
      </c>
      <c r="N4003" s="11"/>
      <c r="O4003" s="11" t="s">
        <v>1081</v>
      </c>
      <c r="P4003" s="11"/>
      <c r="Q4003" s="11"/>
      <c r="R4003" s="11" t="s">
        <v>97</v>
      </c>
      <c r="S4003" s="11"/>
      <c r="T4003" s="11" t="s">
        <v>76</v>
      </c>
      <c r="U4003" s="11" t="s">
        <v>7465</v>
      </c>
      <c r="V4003" s="11" t="s">
        <v>15844</v>
      </c>
      <c r="W4003" s="11"/>
      <c r="X4003" s="18">
        <v>4.8</v>
      </c>
      <c r="Y4003" s="18"/>
      <c r="Z4003" s="11">
        <f>$B$4003*$X$4003*(100%-$C$15)</f>
        <v>0</v>
      </c>
    </row>
    <row r="4004" spans="1:26" s="10" customFormat="1" ht="39.950000000000003" customHeight="1" x14ac:dyDescent="0.2">
      <c r="A4004" s="11" t="s">
        <v>67</v>
      </c>
      <c r="B4004" s="11"/>
      <c r="C4004" s="11" t="s">
        <v>1493</v>
      </c>
      <c r="D4004" s="11" t="s">
        <v>15869</v>
      </c>
      <c r="E4004" s="11" t="s">
        <v>15870</v>
      </c>
      <c r="F4004" s="11" t="s">
        <v>15870</v>
      </c>
      <c r="G4004" s="11"/>
      <c r="H4004" s="11" t="s">
        <v>15871</v>
      </c>
      <c r="I4004" s="11"/>
      <c r="J4004" s="12">
        <v>2023</v>
      </c>
      <c r="K4004" s="11" t="s">
        <v>345</v>
      </c>
      <c r="L4004" s="11" t="s">
        <v>1497</v>
      </c>
      <c r="M4004" s="13">
        <v>2</v>
      </c>
      <c r="N4004" s="11"/>
      <c r="O4004" s="11" t="s">
        <v>1629</v>
      </c>
      <c r="P4004" s="11"/>
      <c r="Q4004" s="11"/>
      <c r="R4004" s="11" t="s">
        <v>97</v>
      </c>
      <c r="S4004" s="11"/>
      <c r="T4004" s="11" t="s">
        <v>76</v>
      </c>
      <c r="U4004" s="11" t="s">
        <v>7465</v>
      </c>
      <c r="V4004" s="11" t="s">
        <v>15844</v>
      </c>
      <c r="W4004" s="11"/>
      <c r="X4004" s="18">
        <v>4.8</v>
      </c>
      <c r="Y4004" s="18"/>
      <c r="Z4004" s="11">
        <f>$B$4004*$X$4004*(100%-$C$15)</f>
        <v>0</v>
      </c>
    </row>
    <row r="4005" spans="1:26" s="10" customFormat="1" ht="39.950000000000003" customHeight="1" x14ac:dyDescent="0.2">
      <c r="A4005" s="11" t="s">
        <v>67</v>
      </c>
      <c r="B4005" s="11"/>
      <c r="C4005" s="11" t="s">
        <v>1493</v>
      </c>
      <c r="D4005" s="11" t="s">
        <v>15872</v>
      </c>
      <c r="E4005" s="11" t="s">
        <v>15873</v>
      </c>
      <c r="F4005" s="11" t="s">
        <v>15873</v>
      </c>
      <c r="G4005" s="11"/>
      <c r="H4005" s="11" t="s">
        <v>15874</v>
      </c>
      <c r="I4005" s="11"/>
      <c r="J4005" s="12">
        <v>2023</v>
      </c>
      <c r="K4005" s="11" t="s">
        <v>345</v>
      </c>
      <c r="L4005" s="11" t="s">
        <v>1497</v>
      </c>
      <c r="M4005" s="13">
        <v>2</v>
      </c>
      <c r="N4005" s="11"/>
      <c r="O4005" s="11" t="s">
        <v>1081</v>
      </c>
      <c r="P4005" s="11"/>
      <c r="Q4005" s="11"/>
      <c r="R4005" s="11" t="s">
        <v>97</v>
      </c>
      <c r="S4005" s="11"/>
      <c r="T4005" s="11" t="s">
        <v>76</v>
      </c>
      <c r="U4005" s="11" t="s">
        <v>7465</v>
      </c>
      <c r="V4005" s="11" t="s">
        <v>15844</v>
      </c>
      <c r="W4005" s="11"/>
      <c r="X4005" s="18">
        <v>4.8</v>
      </c>
      <c r="Y4005" s="18"/>
      <c r="Z4005" s="11">
        <f>$B$4005*$X$4005*(100%-$C$15)</f>
        <v>0</v>
      </c>
    </row>
    <row r="4006" spans="1:26" s="10" customFormat="1" ht="39.950000000000003" customHeight="1" x14ac:dyDescent="0.2">
      <c r="A4006" s="11" t="s">
        <v>67</v>
      </c>
      <c r="B4006" s="11"/>
      <c r="C4006" s="11" t="s">
        <v>1493</v>
      </c>
      <c r="D4006" s="11" t="s">
        <v>15875</v>
      </c>
      <c r="E4006" s="11" t="s">
        <v>15876</v>
      </c>
      <c r="F4006" s="11" t="s">
        <v>15876</v>
      </c>
      <c r="G4006" s="11"/>
      <c r="H4006" s="11" t="s">
        <v>15877</v>
      </c>
      <c r="I4006" s="11"/>
      <c r="J4006" s="12">
        <v>2025</v>
      </c>
      <c r="K4006" s="11" t="s">
        <v>345</v>
      </c>
      <c r="L4006" s="11" t="s">
        <v>1497</v>
      </c>
      <c r="M4006" s="13">
        <v>2</v>
      </c>
      <c r="N4006" s="11"/>
      <c r="O4006" s="11" t="s">
        <v>1003</v>
      </c>
      <c r="P4006" s="11"/>
      <c r="Q4006" s="11"/>
      <c r="R4006" s="11" t="s">
        <v>97</v>
      </c>
      <c r="S4006" s="11"/>
      <c r="T4006" s="11" t="s">
        <v>76</v>
      </c>
      <c r="U4006" s="11" t="s">
        <v>7465</v>
      </c>
      <c r="V4006" s="11" t="s">
        <v>15756</v>
      </c>
      <c r="W4006" s="11"/>
      <c r="X4006" s="18">
        <v>4.8</v>
      </c>
      <c r="Y4006" s="18"/>
      <c r="Z4006" s="11">
        <f>$B$4006*$X$4006*(100%-$C$15)</f>
        <v>0</v>
      </c>
    </row>
    <row r="4007" spans="1:26" s="10" customFormat="1" ht="39.950000000000003" customHeight="1" x14ac:dyDescent="0.2">
      <c r="A4007" s="11" t="s">
        <v>67</v>
      </c>
      <c r="B4007" s="11"/>
      <c r="C4007" s="11" t="s">
        <v>1493</v>
      </c>
      <c r="D4007" s="11" t="s">
        <v>15878</v>
      </c>
      <c r="E4007" s="11" t="s">
        <v>15879</v>
      </c>
      <c r="F4007" s="11" t="s">
        <v>15879</v>
      </c>
      <c r="G4007" s="11"/>
      <c r="H4007" s="11" t="s">
        <v>15880</v>
      </c>
      <c r="I4007" s="11"/>
      <c r="J4007" s="12">
        <v>2023</v>
      </c>
      <c r="K4007" s="11" t="s">
        <v>345</v>
      </c>
      <c r="L4007" s="11" t="s">
        <v>1497</v>
      </c>
      <c r="M4007" s="13">
        <v>2</v>
      </c>
      <c r="N4007" s="11"/>
      <c r="O4007" s="11" t="s">
        <v>1081</v>
      </c>
      <c r="P4007" s="11"/>
      <c r="Q4007" s="11"/>
      <c r="R4007" s="11" t="s">
        <v>97</v>
      </c>
      <c r="S4007" s="11"/>
      <c r="T4007" s="11" t="s">
        <v>76</v>
      </c>
      <c r="U4007" s="11" t="s">
        <v>7465</v>
      </c>
      <c r="V4007" s="11" t="s">
        <v>15844</v>
      </c>
      <c r="W4007" s="11"/>
      <c r="X4007" s="18">
        <v>4.8</v>
      </c>
      <c r="Y4007" s="18"/>
      <c r="Z4007" s="11">
        <f>$B$4007*$X$4007*(100%-$C$15)</f>
        <v>0</v>
      </c>
    </row>
    <row r="4008" spans="1:26" s="10" customFormat="1" ht="39.950000000000003" customHeight="1" x14ac:dyDescent="0.2">
      <c r="A4008" s="11" t="s">
        <v>67</v>
      </c>
      <c r="B4008" s="11"/>
      <c r="C4008" s="11" t="s">
        <v>1493</v>
      </c>
      <c r="D4008" s="11" t="s">
        <v>15881</v>
      </c>
      <c r="E4008" s="11" t="s">
        <v>15882</v>
      </c>
      <c r="F4008" s="11" t="s">
        <v>15882</v>
      </c>
      <c r="G4008" s="11"/>
      <c r="H4008" s="11" t="s">
        <v>15883</v>
      </c>
      <c r="I4008" s="11"/>
      <c r="J4008" s="12">
        <v>2023</v>
      </c>
      <c r="K4008" s="11" t="s">
        <v>345</v>
      </c>
      <c r="L4008" s="11" t="s">
        <v>1497</v>
      </c>
      <c r="M4008" s="13">
        <v>2</v>
      </c>
      <c r="N4008" s="11"/>
      <c r="O4008" s="11" t="s">
        <v>1081</v>
      </c>
      <c r="P4008" s="11"/>
      <c r="Q4008" s="11"/>
      <c r="R4008" s="11" t="s">
        <v>97</v>
      </c>
      <c r="S4008" s="11"/>
      <c r="T4008" s="11" t="s">
        <v>76</v>
      </c>
      <c r="U4008" s="11" t="s">
        <v>7465</v>
      </c>
      <c r="V4008" s="11" t="s">
        <v>15844</v>
      </c>
      <c r="W4008" s="11"/>
      <c r="X4008" s="18">
        <v>4.8</v>
      </c>
      <c r="Y4008" s="18"/>
      <c r="Z4008" s="11">
        <f>$B$4008*$X$4008*(100%-$C$15)</f>
        <v>0</v>
      </c>
    </row>
    <row r="4009" spans="1:26" s="10" customFormat="1" ht="39.950000000000003" customHeight="1" x14ac:dyDescent="0.2">
      <c r="A4009" s="11" t="s">
        <v>67</v>
      </c>
      <c r="B4009" s="11"/>
      <c r="C4009" s="11" t="s">
        <v>1493</v>
      </c>
      <c r="D4009" s="11" t="s">
        <v>15884</v>
      </c>
      <c r="E4009" s="11" t="s">
        <v>15885</v>
      </c>
      <c r="F4009" s="11" t="s">
        <v>15885</v>
      </c>
      <c r="G4009" s="11"/>
      <c r="H4009" s="11" t="s">
        <v>15886</v>
      </c>
      <c r="I4009" s="11"/>
      <c r="J4009" s="12">
        <v>2023</v>
      </c>
      <c r="K4009" s="11" t="s">
        <v>83</v>
      </c>
      <c r="L4009" s="11" t="s">
        <v>1497</v>
      </c>
      <c r="M4009" s="13">
        <v>2</v>
      </c>
      <c r="N4009" s="11"/>
      <c r="O4009" s="11" t="s">
        <v>1081</v>
      </c>
      <c r="P4009" s="11"/>
      <c r="Q4009" s="11"/>
      <c r="R4009" s="11" t="s">
        <v>113</v>
      </c>
      <c r="S4009" s="11"/>
      <c r="T4009" s="11" t="s">
        <v>76</v>
      </c>
      <c r="U4009" s="11" t="s">
        <v>7465</v>
      </c>
      <c r="V4009" s="11" t="s">
        <v>15401</v>
      </c>
      <c r="W4009" s="11"/>
      <c r="X4009" s="18">
        <v>4.8</v>
      </c>
      <c r="Y4009" s="18"/>
      <c r="Z4009" s="11">
        <f>$B$4009*$X$4009*(100%-$C$15)</f>
        <v>0</v>
      </c>
    </row>
    <row r="4010" spans="1:26" s="10" customFormat="1" ht="39.950000000000003" customHeight="1" x14ac:dyDescent="0.2">
      <c r="A4010" s="11" t="s">
        <v>67</v>
      </c>
      <c r="B4010" s="11"/>
      <c r="C4010" s="11" t="s">
        <v>1493</v>
      </c>
      <c r="D4010" s="11" t="s">
        <v>15887</v>
      </c>
      <c r="E4010" s="11" t="s">
        <v>15888</v>
      </c>
      <c r="F4010" s="11" t="s">
        <v>15888</v>
      </c>
      <c r="G4010" s="11"/>
      <c r="H4010" s="11" t="s">
        <v>15889</v>
      </c>
      <c r="I4010" s="11"/>
      <c r="J4010" s="12">
        <v>2023</v>
      </c>
      <c r="K4010" s="11" t="s">
        <v>345</v>
      </c>
      <c r="L4010" s="11" t="s">
        <v>1497</v>
      </c>
      <c r="M4010" s="13">
        <v>2</v>
      </c>
      <c r="N4010" s="11"/>
      <c r="O4010" s="11" t="s">
        <v>3246</v>
      </c>
      <c r="P4010" s="11"/>
      <c r="Q4010" s="11"/>
      <c r="R4010" s="11" t="s">
        <v>97</v>
      </c>
      <c r="S4010" s="11"/>
      <c r="T4010" s="11" t="s">
        <v>76</v>
      </c>
      <c r="U4010" s="11" t="s">
        <v>7465</v>
      </c>
      <c r="V4010" s="11" t="s">
        <v>15844</v>
      </c>
      <c r="W4010" s="11"/>
      <c r="X4010" s="18">
        <v>4.8</v>
      </c>
      <c r="Y4010" s="18"/>
      <c r="Z4010" s="11">
        <f>$B$4010*$X$4010*(100%-$C$15)</f>
        <v>0</v>
      </c>
    </row>
    <row r="4011" spans="1:26" s="10" customFormat="1" ht="39.950000000000003" customHeight="1" x14ac:dyDescent="0.2">
      <c r="A4011" s="11" t="s">
        <v>67</v>
      </c>
      <c r="B4011" s="11"/>
      <c r="C4011" s="11" t="s">
        <v>1493</v>
      </c>
      <c r="D4011" s="11" t="s">
        <v>15890</v>
      </c>
      <c r="E4011" s="11" t="s">
        <v>15891</v>
      </c>
      <c r="F4011" s="11" t="s">
        <v>15891</v>
      </c>
      <c r="G4011" s="11"/>
      <c r="H4011" s="11" t="s">
        <v>15892</v>
      </c>
      <c r="I4011" s="11"/>
      <c r="J4011" s="12">
        <v>2024</v>
      </c>
      <c r="K4011" s="11" t="s">
        <v>695</v>
      </c>
      <c r="L4011" s="11" t="s">
        <v>1497</v>
      </c>
      <c r="M4011" s="13">
        <v>2</v>
      </c>
      <c r="N4011" s="11"/>
      <c r="O4011" s="11" t="s">
        <v>1003</v>
      </c>
      <c r="P4011" s="11"/>
      <c r="Q4011" s="11"/>
      <c r="R4011" s="11" t="s">
        <v>113</v>
      </c>
      <c r="S4011" s="11"/>
      <c r="T4011" s="11" t="s">
        <v>76</v>
      </c>
      <c r="U4011" s="11" t="s">
        <v>7465</v>
      </c>
      <c r="V4011" s="11" t="s">
        <v>15772</v>
      </c>
      <c r="W4011" s="11"/>
      <c r="X4011" s="18">
        <v>4.8</v>
      </c>
      <c r="Y4011" s="18"/>
      <c r="Z4011" s="11">
        <f>$B$4011*$X$4011*(100%-$C$15)</f>
        <v>0</v>
      </c>
    </row>
    <row r="4012" spans="1:26" s="10" customFormat="1" ht="39.950000000000003" customHeight="1" x14ac:dyDescent="0.2">
      <c r="A4012" s="11" t="s">
        <v>67</v>
      </c>
      <c r="B4012" s="11"/>
      <c r="C4012" s="11" t="s">
        <v>1493</v>
      </c>
      <c r="D4012" s="11" t="s">
        <v>15893</v>
      </c>
      <c r="E4012" s="11" t="s">
        <v>15894</v>
      </c>
      <c r="F4012" s="11" t="s">
        <v>15894</v>
      </c>
      <c r="G4012" s="11"/>
      <c r="H4012" s="11" t="s">
        <v>15895</v>
      </c>
      <c r="I4012" s="11"/>
      <c r="J4012" s="12">
        <v>2023</v>
      </c>
      <c r="K4012" s="11" t="s">
        <v>345</v>
      </c>
      <c r="L4012" s="11" t="s">
        <v>1497</v>
      </c>
      <c r="M4012" s="13">
        <v>2</v>
      </c>
      <c r="N4012" s="11"/>
      <c r="O4012" s="11" t="s">
        <v>1081</v>
      </c>
      <c r="P4012" s="11"/>
      <c r="Q4012" s="11"/>
      <c r="R4012" s="11" t="s">
        <v>97</v>
      </c>
      <c r="S4012" s="11"/>
      <c r="T4012" s="11" t="s">
        <v>76</v>
      </c>
      <c r="U4012" s="11" t="s">
        <v>7465</v>
      </c>
      <c r="V4012" s="11" t="s">
        <v>15844</v>
      </c>
      <c r="W4012" s="11"/>
      <c r="X4012" s="18">
        <v>4.8</v>
      </c>
      <c r="Y4012" s="18"/>
      <c r="Z4012" s="11">
        <f>$B$4012*$X$4012*(100%-$C$15)</f>
        <v>0</v>
      </c>
    </row>
    <row r="4013" spans="1:26" s="10" customFormat="1" ht="39.950000000000003" customHeight="1" x14ac:dyDescent="0.2">
      <c r="A4013" s="11" t="s">
        <v>67</v>
      </c>
      <c r="B4013" s="11"/>
      <c r="C4013" s="11" t="s">
        <v>1715</v>
      </c>
      <c r="D4013" s="11" t="s">
        <v>15896</v>
      </c>
      <c r="E4013" s="11" t="s">
        <v>15897</v>
      </c>
      <c r="F4013" s="11" t="s">
        <v>15897</v>
      </c>
      <c r="G4013" s="11"/>
      <c r="H4013" s="11" t="s">
        <v>15898</v>
      </c>
      <c r="I4013" s="11"/>
      <c r="J4013" s="12">
        <v>2023</v>
      </c>
      <c r="K4013" s="11" t="s">
        <v>206</v>
      </c>
      <c r="L4013" s="11" t="s">
        <v>1715</v>
      </c>
      <c r="M4013" s="13">
        <v>2</v>
      </c>
      <c r="N4013" s="11"/>
      <c r="O4013" s="11" t="s">
        <v>1629</v>
      </c>
      <c r="P4013" s="11"/>
      <c r="Q4013" s="11"/>
      <c r="R4013" s="11" t="s">
        <v>97</v>
      </c>
      <c r="S4013" s="11"/>
      <c r="T4013" s="11" t="s">
        <v>76</v>
      </c>
      <c r="U4013" s="11" t="s">
        <v>7465</v>
      </c>
      <c r="V4013" s="11" t="s">
        <v>15899</v>
      </c>
      <c r="W4013" s="11"/>
      <c r="X4013" s="18">
        <v>4.8</v>
      </c>
      <c r="Y4013" s="18"/>
      <c r="Z4013" s="11">
        <f>$B$4013*$X$4013*(100%-$C$15)</f>
        <v>0</v>
      </c>
    </row>
    <row r="4014" spans="1:26" s="10" customFormat="1" ht="39.950000000000003" customHeight="1" x14ac:dyDescent="0.2">
      <c r="A4014" s="11" t="s">
        <v>67</v>
      </c>
      <c r="B4014" s="11"/>
      <c r="C4014" s="11" t="s">
        <v>461</v>
      </c>
      <c r="D4014" s="11" t="s">
        <v>15900</v>
      </c>
      <c r="E4014" s="11" t="s">
        <v>15901</v>
      </c>
      <c r="F4014" s="11" t="s">
        <v>15901</v>
      </c>
      <c r="G4014" s="11"/>
      <c r="H4014" s="11" t="s">
        <v>15902</v>
      </c>
      <c r="I4014" s="11"/>
      <c r="J4014" s="12">
        <v>2023</v>
      </c>
      <c r="K4014" s="11" t="s">
        <v>383</v>
      </c>
      <c r="L4014" s="11" t="s">
        <v>511</v>
      </c>
      <c r="M4014" s="13">
        <v>5</v>
      </c>
      <c r="N4014" s="11"/>
      <c r="O4014" s="11" t="s">
        <v>665</v>
      </c>
      <c r="P4014" s="11"/>
      <c r="Q4014" s="11"/>
      <c r="R4014" s="11" t="s">
        <v>75</v>
      </c>
      <c r="S4014" s="11"/>
      <c r="T4014" s="11" t="s">
        <v>76</v>
      </c>
      <c r="U4014" s="11" t="s">
        <v>7465</v>
      </c>
      <c r="V4014" s="11"/>
      <c r="W4014" s="11" t="s">
        <v>615</v>
      </c>
      <c r="X4014" s="18">
        <v>5.8</v>
      </c>
      <c r="Y4014" s="18"/>
      <c r="Z4014" s="11">
        <f>$B$4014*$X$4014*(100%-$C$15)</f>
        <v>0</v>
      </c>
    </row>
    <row r="4015" spans="1:26" s="10" customFormat="1" ht="39.950000000000003" customHeight="1" x14ac:dyDescent="0.2">
      <c r="A4015" s="11" t="s">
        <v>67</v>
      </c>
      <c r="B4015" s="11"/>
      <c r="C4015" s="11" t="s">
        <v>461</v>
      </c>
      <c r="D4015" s="11" t="s">
        <v>15903</v>
      </c>
      <c r="E4015" s="11" t="s">
        <v>15904</v>
      </c>
      <c r="F4015" s="11" t="s">
        <v>15904</v>
      </c>
      <c r="G4015" s="11"/>
      <c r="H4015" s="11" t="s">
        <v>15905</v>
      </c>
      <c r="I4015" s="11"/>
      <c r="J4015" s="12">
        <v>2023</v>
      </c>
      <c r="K4015" s="11" t="s">
        <v>383</v>
      </c>
      <c r="L4015" s="11" t="s">
        <v>511</v>
      </c>
      <c r="M4015" s="13">
        <v>5</v>
      </c>
      <c r="N4015" s="11"/>
      <c r="O4015" s="11" t="s">
        <v>665</v>
      </c>
      <c r="P4015" s="11"/>
      <c r="Q4015" s="11"/>
      <c r="R4015" s="11" t="s">
        <v>75</v>
      </c>
      <c r="S4015" s="11"/>
      <c r="T4015" s="11" t="s">
        <v>76</v>
      </c>
      <c r="U4015" s="11" t="s">
        <v>7465</v>
      </c>
      <c r="V4015" s="11"/>
      <c r="W4015" s="11" t="s">
        <v>615</v>
      </c>
      <c r="X4015" s="18">
        <v>5.8</v>
      </c>
      <c r="Y4015" s="18"/>
      <c r="Z4015" s="11">
        <f>$B$4015*$X$4015*(100%-$C$15)</f>
        <v>0</v>
      </c>
    </row>
    <row r="4016" spans="1:26" s="10" customFormat="1" ht="39.950000000000003" customHeight="1" x14ac:dyDescent="0.2">
      <c r="A4016" s="11" t="s">
        <v>67</v>
      </c>
      <c r="B4016" s="11"/>
      <c r="C4016" s="11" t="s">
        <v>461</v>
      </c>
      <c r="D4016" s="11" t="s">
        <v>15906</v>
      </c>
      <c r="E4016" s="11" t="s">
        <v>15907</v>
      </c>
      <c r="F4016" s="11" t="s">
        <v>15907</v>
      </c>
      <c r="G4016" s="11"/>
      <c r="H4016" s="11" t="s">
        <v>15908</v>
      </c>
      <c r="I4016" s="11"/>
      <c r="J4016" s="12">
        <v>2023</v>
      </c>
      <c r="K4016" s="11" t="s">
        <v>526</v>
      </c>
      <c r="L4016" s="11" t="s">
        <v>511</v>
      </c>
      <c r="M4016" s="13">
        <v>5</v>
      </c>
      <c r="N4016" s="11"/>
      <c r="O4016" s="11" t="s">
        <v>665</v>
      </c>
      <c r="P4016" s="11"/>
      <c r="Q4016" s="11"/>
      <c r="R4016" s="11" t="s">
        <v>75</v>
      </c>
      <c r="S4016" s="11"/>
      <c r="T4016" s="11" t="s">
        <v>76</v>
      </c>
      <c r="U4016" s="11" t="s">
        <v>7465</v>
      </c>
      <c r="V4016" s="11"/>
      <c r="W4016" s="11" t="s">
        <v>615</v>
      </c>
      <c r="X4016" s="18">
        <v>5.8</v>
      </c>
      <c r="Y4016" s="18"/>
      <c r="Z4016" s="11">
        <f>$B$4016*$X$4016*(100%-$C$15)</f>
        <v>0</v>
      </c>
    </row>
    <row r="4017" spans="1:26" s="10" customFormat="1" ht="39.950000000000003" customHeight="1" x14ac:dyDescent="0.2">
      <c r="A4017" s="11" t="s">
        <v>67</v>
      </c>
      <c r="B4017" s="11"/>
      <c r="C4017" s="11" t="s">
        <v>461</v>
      </c>
      <c r="D4017" s="11" t="s">
        <v>15909</v>
      </c>
      <c r="E4017" s="11" t="s">
        <v>15910</v>
      </c>
      <c r="F4017" s="11" t="s">
        <v>15910</v>
      </c>
      <c r="G4017" s="11"/>
      <c r="H4017" s="11" t="s">
        <v>15911</v>
      </c>
      <c r="I4017" s="11"/>
      <c r="J4017" s="12">
        <v>2023</v>
      </c>
      <c r="K4017" s="11" t="s">
        <v>206</v>
      </c>
      <c r="L4017" s="11" t="s">
        <v>511</v>
      </c>
      <c r="M4017" s="13">
        <v>5</v>
      </c>
      <c r="N4017" s="11"/>
      <c r="O4017" s="11" t="s">
        <v>665</v>
      </c>
      <c r="P4017" s="11"/>
      <c r="Q4017" s="11"/>
      <c r="R4017" s="11" t="s">
        <v>75</v>
      </c>
      <c r="S4017" s="11"/>
      <c r="T4017" s="11" t="s">
        <v>76</v>
      </c>
      <c r="U4017" s="11" t="s">
        <v>7465</v>
      </c>
      <c r="V4017" s="11"/>
      <c r="W4017" s="11" t="s">
        <v>615</v>
      </c>
      <c r="X4017" s="18">
        <v>5.8</v>
      </c>
      <c r="Y4017" s="18"/>
      <c r="Z4017" s="11">
        <f>$B$4017*$X$4017*(100%-$C$15)</f>
        <v>0</v>
      </c>
    </row>
    <row r="4018" spans="1:26" s="10" customFormat="1" ht="39.950000000000003" customHeight="1" x14ac:dyDescent="0.2">
      <c r="A4018" s="11" t="s">
        <v>67</v>
      </c>
      <c r="B4018" s="11"/>
      <c r="C4018" s="11" t="s">
        <v>461</v>
      </c>
      <c r="D4018" s="11" t="s">
        <v>15912</v>
      </c>
      <c r="E4018" s="11" t="s">
        <v>15913</v>
      </c>
      <c r="F4018" s="11" t="s">
        <v>15913</v>
      </c>
      <c r="G4018" s="11"/>
      <c r="H4018" s="11" t="s">
        <v>15914</v>
      </c>
      <c r="I4018" s="11"/>
      <c r="J4018" s="12">
        <v>2023</v>
      </c>
      <c r="K4018" s="11" t="s">
        <v>206</v>
      </c>
      <c r="L4018" s="11" t="s">
        <v>511</v>
      </c>
      <c r="M4018" s="13">
        <v>5</v>
      </c>
      <c r="N4018" s="11"/>
      <c r="O4018" s="11" t="s">
        <v>665</v>
      </c>
      <c r="P4018" s="11"/>
      <c r="Q4018" s="11"/>
      <c r="R4018" s="11" t="s">
        <v>75</v>
      </c>
      <c r="S4018" s="11"/>
      <c r="T4018" s="11" t="s">
        <v>76</v>
      </c>
      <c r="U4018" s="11" t="s">
        <v>7465</v>
      </c>
      <c r="V4018" s="11"/>
      <c r="W4018" s="11" t="s">
        <v>615</v>
      </c>
      <c r="X4018" s="18">
        <v>5.8</v>
      </c>
      <c r="Y4018" s="18"/>
      <c r="Z4018" s="11">
        <f>$B$4018*$X$4018*(100%-$C$15)</f>
        <v>0</v>
      </c>
    </row>
    <row r="4019" spans="1:26" s="10" customFormat="1" ht="39.950000000000003" customHeight="1" x14ac:dyDescent="0.2">
      <c r="A4019" s="11" t="s">
        <v>67</v>
      </c>
      <c r="B4019" s="11"/>
      <c r="C4019" s="11" t="s">
        <v>1493</v>
      </c>
      <c r="D4019" s="11" t="s">
        <v>15915</v>
      </c>
      <c r="E4019" s="11" t="s">
        <v>15916</v>
      </c>
      <c r="F4019" s="11" t="s">
        <v>15916</v>
      </c>
      <c r="G4019" s="11"/>
      <c r="H4019" s="11" t="s">
        <v>15917</v>
      </c>
      <c r="I4019" s="11"/>
      <c r="J4019" s="12">
        <v>2023</v>
      </c>
      <c r="K4019" s="11" t="s">
        <v>345</v>
      </c>
      <c r="L4019" s="11" t="s">
        <v>1497</v>
      </c>
      <c r="M4019" s="13">
        <v>2</v>
      </c>
      <c r="N4019" s="11"/>
      <c r="O4019" s="11" t="s">
        <v>1629</v>
      </c>
      <c r="P4019" s="11"/>
      <c r="Q4019" s="11"/>
      <c r="R4019" s="11" t="s">
        <v>97</v>
      </c>
      <c r="S4019" s="11"/>
      <c r="T4019" s="11" t="s">
        <v>76</v>
      </c>
      <c r="U4019" s="11" t="s">
        <v>7465</v>
      </c>
      <c r="V4019" s="11" t="s">
        <v>15844</v>
      </c>
      <c r="W4019" s="11"/>
      <c r="X4019" s="18">
        <v>4.8</v>
      </c>
      <c r="Y4019" s="18"/>
      <c r="Z4019" s="11">
        <f>$B$4019*$X$4019*(100%-$C$15)</f>
        <v>0</v>
      </c>
    </row>
    <row r="4020" spans="1:26" s="10" customFormat="1" ht="39.950000000000003" customHeight="1" x14ac:dyDescent="0.2">
      <c r="A4020" s="11" t="s">
        <v>67</v>
      </c>
      <c r="B4020" s="11"/>
      <c r="C4020" s="11" t="s">
        <v>461</v>
      </c>
      <c r="D4020" s="11" t="s">
        <v>15918</v>
      </c>
      <c r="E4020" s="11" t="s">
        <v>15919</v>
      </c>
      <c r="F4020" s="11" t="s">
        <v>15919</v>
      </c>
      <c r="G4020" s="11"/>
      <c r="H4020" s="11" t="s">
        <v>15920</v>
      </c>
      <c r="I4020" s="11"/>
      <c r="J4020" s="12">
        <v>2023</v>
      </c>
      <c r="K4020" s="11" t="s">
        <v>526</v>
      </c>
      <c r="L4020" s="11" t="s">
        <v>511</v>
      </c>
      <c r="M4020" s="13">
        <v>5</v>
      </c>
      <c r="N4020" s="11"/>
      <c r="O4020" s="11" t="s">
        <v>665</v>
      </c>
      <c r="P4020" s="11"/>
      <c r="Q4020" s="11"/>
      <c r="R4020" s="11" t="s">
        <v>97</v>
      </c>
      <c r="S4020" s="11"/>
      <c r="T4020" s="11" t="s">
        <v>76</v>
      </c>
      <c r="U4020" s="11" t="s">
        <v>7465</v>
      </c>
      <c r="V4020" s="11"/>
      <c r="W4020" s="11" t="s">
        <v>615</v>
      </c>
      <c r="X4020" s="18">
        <v>5.8</v>
      </c>
      <c r="Y4020" s="18"/>
      <c r="Z4020" s="11">
        <f>$B$4020*$X$4020*(100%-$C$15)</f>
        <v>0</v>
      </c>
    </row>
    <row r="4021" spans="1:26" s="10" customFormat="1" ht="39.950000000000003" customHeight="1" x14ac:dyDescent="0.2">
      <c r="A4021" s="11" t="s">
        <v>67</v>
      </c>
      <c r="B4021" s="11"/>
      <c r="C4021" s="11" t="s">
        <v>461</v>
      </c>
      <c r="D4021" s="11" t="s">
        <v>15921</v>
      </c>
      <c r="E4021" s="11" t="s">
        <v>15922</v>
      </c>
      <c r="F4021" s="11" t="s">
        <v>15922</v>
      </c>
      <c r="G4021" s="11"/>
      <c r="H4021" s="11" t="s">
        <v>15923</v>
      </c>
      <c r="I4021" s="11"/>
      <c r="J4021" s="12">
        <v>2023</v>
      </c>
      <c r="K4021" s="11" t="s">
        <v>72</v>
      </c>
      <c r="L4021" s="11" t="s">
        <v>511</v>
      </c>
      <c r="M4021" s="13">
        <v>5</v>
      </c>
      <c r="N4021" s="11"/>
      <c r="O4021" s="11" t="s">
        <v>665</v>
      </c>
      <c r="P4021" s="11"/>
      <c r="Q4021" s="11"/>
      <c r="R4021" s="11" t="s">
        <v>97</v>
      </c>
      <c r="S4021" s="11"/>
      <c r="T4021" s="11" t="s">
        <v>76</v>
      </c>
      <c r="U4021" s="11" t="s">
        <v>7465</v>
      </c>
      <c r="V4021" s="11"/>
      <c r="W4021" s="11" t="s">
        <v>615</v>
      </c>
      <c r="X4021" s="18">
        <v>5.8</v>
      </c>
      <c r="Y4021" s="18"/>
      <c r="Z4021" s="11">
        <f>$B$4021*$X$4021*(100%-$C$15)</f>
        <v>0</v>
      </c>
    </row>
    <row r="4022" spans="1:26" s="10" customFormat="1" ht="39.950000000000003" customHeight="1" x14ac:dyDescent="0.2">
      <c r="A4022" s="11" t="s">
        <v>67</v>
      </c>
      <c r="B4022" s="11"/>
      <c r="C4022" s="11" t="s">
        <v>461</v>
      </c>
      <c r="D4022" s="11" t="s">
        <v>15924</v>
      </c>
      <c r="E4022" s="11" t="s">
        <v>15925</v>
      </c>
      <c r="F4022" s="11" t="s">
        <v>15926</v>
      </c>
      <c r="G4022" s="11"/>
      <c r="H4022" s="11" t="s">
        <v>15927</v>
      </c>
      <c r="I4022" s="11"/>
      <c r="J4022" s="12">
        <v>2023</v>
      </c>
      <c r="K4022" s="11" t="s">
        <v>72</v>
      </c>
      <c r="L4022" s="11" t="s">
        <v>511</v>
      </c>
      <c r="M4022" s="13">
        <v>5</v>
      </c>
      <c r="N4022" s="11"/>
      <c r="O4022" s="11" t="s">
        <v>665</v>
      </c>
      <c r="P4022" s="11"/>
      <c r="Q4022" s="11"/>
      <c r="R4022" s="11" t="s">
        <v>97</v>
      </c>
      <c r="S4022" s="11"/>
      <c r="T4022" s="11" t="s">
        <v>76</v>
      </c>
      <c r="U4022" s="11" t="s">
        <v>7465</v>
      </c>
      <c r="V4022" s="11"/>
      <c r="W4022" s="11" t="s">
        <v>615</v>
      </c>
      <c r="X4022" s="18">
        <v>5.8</v>
      </c>
      <c r="Y4022" s="18"/>
      <c r="Z4022" s="11">
        <f>$B$4022*$X$4022*(100%-$C$15)</f>
        <v>0</v>
      </c>
    </row>
    <row r="4023" spans="1:26" s="10" customFormat="1" ht="39.950000000000003" customHeight="1" x14ac:dyDescent="0.2">
      <c r="A4023" s="11" t="s">
        <v>67</v>
      </c>
      <c r="B4023" s="11"/>
      <c r="C4023" s="11" t="s">
        <v>461</v>
      </c>
      <c r="D4023" s="11" t="s">
        <v>15928</v>
      </c>
      <c r="E4023" s="11" t="s">
        <v>15929</v>
      </c>
      <c r="F4023" s="11" t="s">
        <v>15929</v>
      </c>
      <c r="G4023" s="11"/>
      <c r="H4023" s="11" t="s">
        <v>15930</v>
      </c>
      <c r="I4023" s="11"/>
      <c r="J4023" s="12">
        <v>2023</v>
      </c>
      <c r="K4023" s="11" t="s">
        <v>526</v>
      </c>
      <c r="L4023" s="11" t="s">
        <v>511</v>
      </c>
      <c r="M4023" s="13">
        <v>5</v>
      </c>
      <c r="N4023" s="11"/>
      <c r="O4023" s="11" t="s">
        <v>665</v>
      </c>
      <c r="P4023" s="11"/>
      <c r="Q4023" s="11"/>
      <c r="R4023" s="11" t="s">
        <v>97</v>
      </c>
      <c r="S4023" s="11"/>
      <c r="T4023" s="11" t="s">
        <v>76</v>
      </c>
      <c r="U4023" s="11" t="s">
        <v>7465</v>
      </c>
      <c r="V4023" s="11"/>
      <c r="W4023" s="11" t="s">
        <v>615</v>
      </c>
      <c r="X4023" s="18">
        <v>5.8</v>
      </c>
      <c r="Y4023" s="18"/>
      <c r="Z4023" s="11">
        <f>$B$4023*$X$4023*(100%-$C$15)</f>
        <v>0</v>
      </c>
    </row>
    <row r="4024" spans="1:26" s="10" customFormat="1" ht="39.950000000000003" customHeight="1" x14ac:dyDescent="0.2">
      <c r="A4024" s="11" t="s">
        <v>67</v>
      </c>
      <c r="B4024" s="11"/>
      <c r="C4024" s="11" t="s">
        <v>461</v>
      </c>
      <c r="D4024" s="11" t="s">
        <v>15931</v>
      </c>
      <c r="E4024" s="11" t="s">
        <v>15932</v>
      </c>
      <c r="F4024" s="11" t="s">
        <v>15932</v>
      </c>
      <c r="G4024" s="11"/>
      <c r="H4024" s="11" t="s">
        <v>15933</v>
      </c>
      <c r="I4024" s="11"/>
      <c r="J4024" s="12">
        <v>2023</v>
      </c>
      <c r="K4024" s="11" t="s">
        <v>72</v>
      </c>
      <c r="L4024" s="11" t="s">
        <v>511</v>
      </c>
      <c r="M4024" s="13">
        <v>5</v>
      </c>
      <c r="N4024" s="11"/>
      <c r="O4024" s="11" t="s">
        <v>665</v>
      </c>
      <c r="P4024" s="11"/>
      <c r="Q4024" s="11"/>
      <c r="R4024" s="11" t="s">
        <v>97</v>
      </c>
      <c r="S4024" s="11"/>
      <c r="T4024" s="11" t="s">
        <v>76</v>
      </c>
      <c r="U4024" s="11" t="s">
        <v>7465</v>
      </c>
      <c r="V4024" s="11"/>
      <c r="W4024" s="11" t="s">
        <v>615</v>
      </c>
      <c r="X4024" s="18">
        <v>5.8</v>
      </c>
      <c r="Y4024" s="18"/>
      <c r="Z4024" s="11">
        <f>$B$4024*$X$4024*(100%-$C$15)</f>
        <v>0</v>
      </c>
    </row>
    <row r="4025" spans="1:26" s="10" customFormat="1" ht="39.950000000000003" customHeight="1" x14ac:dyDescent="0.2">
      <c r="A4025" s="11" t="s">
        <v>67</v>
      </c>
      <c r="B4025" s="11"/>
      <c r="C4025" s="11" t="s">
        <v>1493</v>
      </c>
      <c r="D4025" s="11" t="s">
        <v>15934</v>
      </c>
      <c r="E4025" s="11" t="s">
        <v>15935</v>
      </c>
      <c r="F4025" s="11" t="s">
        <v>15935</v>
      </c>
      <c r="G4025" s="11"/>
      <c r="H4025" s="11" t="s">
        <v>15936</v>
      </c>
      <c r="I4025" s="11"/>
      <c r="J4025" s="12">
        <v>2023</v>
      </c>
      <c r="K4025" s="11" t="s">
        <v>345</v>
      </c>
      <c r="L4025" s="11" t="s">
        <v>1497</v>
      </c>
      <c r="M4025" s="13">
        <v>2</v>
      </c>
      <c r="N4025" s="11"/>
      <c r="O4025" s="11" t="s">
        <v>3312</v>
      </c>
      <c r="P4025" s="11"/>
      <c r="Q4025" s="11"/>
      <c r="R4025" s="11" t="s">
        <v>97</v>
      </c>
      <c r="S4025" s="11"/>
      <c r="T4025" s="11" t="s">
        <v>76</v>
      </c>
      <c r="U4025" s="11" t="s">
        <v>7465</v>
      </c>
      <c r="V4025" s="11" t="s">
        <v>15844</v>
      </c>
      <c r="W4025" s="11"/>
      <c r="X4025" s="18">
        <v>4.8</v>
      </c>
      <c r="Y4025" s="18"/>
      <c r="Z4025" s="11">
        <f>$B$4025*$X$4025*(100%-$C$15)</f>
        <v>0</v>
      </c>
    </row>
    <row r="4026" spans="1:26" s="10" customFormat="1" ht="39.950000000000003" customHeight="1" x14ac:dyDescent="0.2">
      <c r="A4026" s="11" t="s">
        <v>67</v>
      </c>
      <c r="B4026" s="11"/>
      <c r="C4026" s="11" t="s">
        <v>1493</v>
      </c>
      <c r="D4026" s="11" t="s">
        <v>15937</v>
      </c>
      <c r="E4026" s="11" t="s">
        <v>15938</v>
      </c>
      <c r="F4026" s="11" t="s">
        <v>15938</v>
      </c>
      <c r="G4026" s="11"/>
      <c r="H4026" s="11" t="s">
        <v>15939</v>
      </c>
      <c r="I4026" s="11"/>
      <c r="J4026" s="12">
        <v>2023</v>
      </c>
      <c r="K4026" s="11" t="s">
        <v>330</v>
      </c>
      <c r="L4026" s="11" t="s">
        <v>1497</v>
      </c>
      <c r="M4026" s="13">
        <v>2</v>
      </c>
      <c r="N4026" s="11"/>
      <c r="O4026" s="11" t="s">
        <v>1629</v>
      </c>
      <c r="P4026" s="11"/>
      <c r="Q4026" s="11"/>
      <c r="R4026" s="11" t="s">
        <v>97</v>
      </c>
      <c r="S4026" s="11"/>
      <c r="T4026" s="11" t="s">
        <v>76</v>
      </c>
      <c r="U4026" s="11" t="s">
        <v>7465</v>
      </c>
      <c r="V4026" s="11" t="s">
        <v>15401</v>
      </c>
      <c r="W4026" s="11"/>
      <c r="X4026" s="18">
        <v>4.8</v>
      </c>
      <c r="Y4026" s="18"/>
      <c r="Z4026" s="11">
        <f>$B$4026*$X$4026*(100%-$C$15)</f>
        <v>0</v>
      </c>
    </row>
    <row r="4027" spans="1:26" s="10" customFormat="1" ht="39.950000000000003" customHeight="1" x14ac:dyDescent="0.2">
      <c r="A4027" s="11" t="s">
        <v>67</v>
      </c>
      <c r="B4027" s="11"/>
      <c r="C4027" s="11" t="s">
        <v>1493</v>
      </c>
      <c r="D4027" s="11" t="s">
        <v>15940</v>
      </c>
      <c r="E4027" s="11" t="s">
        <v>15941</v>
      </c>
      <c r="F4027" s="11" t="s">
        <v>15941</v>
      </c>
      <c r="G4027" s="11"/>
      <c r="H4027" s="11" t="s">
        <v>15942</v>
      </c>
      <c r="I4027" s="11"/>
      <c r="J4027" s="12">
        <v>2024</v>
      </c>
      <c r="K4027" s="11" t="s">
        <v>345</v>
      </c>
      <c r="L4027" s="11" t="s">
        <v>1497</v>
      </c>
      <c r="M4027" s="13">
        <v>3</v>
      </c>
      <c r="N4027" s="11"/>
      <c r="O4027" s="11" t="s">
        <v>1081</v>
      </c>
      <c r="P4027" s="11"/>
      <c r="Q4027" s="11"/>
      <c r="R4027" s="11" t="s">
        <v>97</v>
      </c>
      <c r="S4027" s="11"/>
      <c r="T4027" s="11" t="s">
        <v>76</v>
      </c>
      <c r="U4027" s="11" t="s">
        <v>7465</v>
      </c>
      <c r="V4027" s="11" t="s">
        <v>15844</v>
      </c>
      <c r="W4027" s="11"/>
      <c r="X4027" s="18">
        <v>4.8</v>
      </c>
      <c r="Y4027" s="18"/>
      <c r="Z4027" s="11">
        <f>$B$4027*$X$4027*(100%-$C$15)</f>
        <v>0</v>
      </c>
    </row>
    <row r="4028" spans="1:26" s="10" customFormat="1" ht="39.950000000000003" customHeight="1" x14ac:dyDescent="0.2">
      <c r="A4028" s="11" t="s">
        <v>67</v>
      </c>
      <c r="B4028" s="11"/>
      <c r="C4028" s="11" t="s">
        <v>1493</v>
      </c>
      <c r="D4028" s="11" t="s">
        <v>15943</v>
      </c>
      <c r="E4028" s="11" t="s">
        <v>15944</v>
      </c>
      <c r="F4028" s="11" t="s">
        <v>15944</v>
      </c>
      <c r="G4028" s="11"/>
      <c r="H4028" s="11" t="s">
        <v>15945</v>
      </c>
      <c r="I4028" s="11"/>
      <c r="J4028" s="12">
        <v>2024</v>
      </c>
      <c r="K4028" s="11" t="s">
        <v>695</v>
      </c>
      <c r="L4028" s="11" t="s">
        <v>1497</v>
      </c>
      <c r="M4028" s="13">
        <v>3</v>
      </c>
      <c r="N4028" s="11"/>
      <c r="O4028" s="11" t="s">
        <v>1003</v>
      </c>
      <c r="P4028" s="11"/>
      <c r="Q4028" s="11"/>
      <c r="R4028" s="11" t="s">
        <v>97</v>
      </c>
      <c r="S4028" s="11"/>
      <c r="T4028" s="11" t="s">
        <v>76</v>
      </c>
      <c r="U4028" s="11" t="s">
        <v>7465</v>
      </c>
      <c r="V4028" s="11" t="s">
        <v>6824</v>
      </c>
      <c r="W4028" s="11"/>
      <c r="X4028" s="18">
        <v>4.8</v>
      </c>
      <c r="Y4028" s="18"/>
      <c r="Z4028" s="11">
        <f>$B$4028*$X$4028*(100%-$C$15)</f>
        <v>0</v>
      </c>
    </row>
    <row r="4029" spans="1:26" s="10" customFormat="1" ht="39.950000000000003" customHeight="1" x14ac:dyDescent="0.2">
      <c r="A4029" s="11" t="s">
        <v>67</v>
      </c>
      <c r="B4029" s="11"/>
      <c r="C4029" s="11" t="s">
        <v>1493</v>
      </c>
      <c r="D4029" s="11" t="s">
        <v>15946</v>
      </c>
      <c r="E4029" s="11" t="s">
        <v>15947</v>
      </c>
      <c r="F4029" s="11" t="s">
        <v>15947</v>
      </c>
      <c r="G4029" s="11"/>
      <c r="H4029" s="11" t="s">
        <v>15948</v>
      </c>
      <c r="I4029" s="11"/>
      <c r="J4029" s="12">
        <v>2024</v>
      </c>
      <c r="K4029" s="11" t="s">
        <v>695</v>
      </c>
      <c r="L4029" s="11" t="s">
        <v>1497</v>
      </c>
      <c r="M4029" s="13">
        <v>3</v>
      </c>
      <c r="N4029" s="11"/>
      <c r="O4029" s="11" t="s">
        <v>1081</v>
      </c>
      <c r="P4029" s="11"/>
      <c r="Q4029" s="11"/>
      <c r="R4029" s="11" t="s">
        <v>97</v>
      </c>
      <c r="S4029" s="11"/>
      <c r="T4029" s="11" t="s">
        <v>76</v>
      </c>
      <c r="U4029" s="11" t="s">
        <v>7465</v>
      </c>
      <c r="V4029" s="11" t="s">
        <v>5313</v>
      </c>
      <c r="W4029" s="11"/>
      <c r="X4029" s="18">
        <v>4.8</v>
      </c>
      <c r="Y4029" s="18"/>
      <c r="Z4029" s="11">
        <f>$B$4029*$X$4029*(100%-$C$15)</f>
        <v>0</v>
      </c>
    </row>
    <row r="4030" spans="1:26" s="10" customFormat="1" ht="39.950000000000003" customHeight="1" x14ac:dyDescent="0.2">
      <c r="A4030" s="11" t="s">
        <v>67</v>
      </c>
      <c r="B4030" s="11"/>
      <c r="C4030" s="11" t="s">
        <v>461</v>
      </c>
      <c r="D4030" s="11" t="s">
        <v>15949</v>
      </c>
      <c r="E4030" s="11" t="s">
        <v>15950</v>
      </c>
      <c r="F4030" s="11" t="s">
        <v>15950</v>
      </c>
      <c r="G4030" s="11"/>
      <c r="H4030" s="11" t="s">
        <v>15951</v>
      </c>
      <c r="I4030" s="11"/>
      <c r="J4030" s="12">
        <v>2024</v>
      </c>
      <c r="K4030" s="11" t="s">
        <v>651</v>
      </c>
      <c r="L4030" s="11" t="s">
        <v>511</v>
      </c>
      <c r="M4030" s="13">
        <v>2</v>
      </c>
      <c r="N4030" s="11"/>
      <c r="O4030" s="11" t="s">
        <v>1680</v>
      </c>
      <c r="P4030" s="11"/>
      <c r="Q4030" s="11"/>
      <c r="R4030" s="11" t="s">
        <v>97</v>
      </c>
      <c r="S4030" s="11"/>
      <c r="T4030" s="11" t="s">
        <v>76</v>
      </c>
      <c r="U4030" s="11" t="s">
        <v>7465</v>
      </c>
      <c r="V4030" s="11"/>
      <c r="W4030" s="11" t="s">
        <v>615</v>
      </c>
      <c r="X4030" s="18">
        <v>5.8</v>
      </c>
      <c r="Y4030" s="18"/>
      <c r="Z4030" s="11">
        <f>$B$4030*$X$4030*(100%-$C$15)</f>
        <v>0</v>
      </c>
    </row>
    <row r="4031" spans="1:26" s="10" customFormat="1" ht="39.950000000000003" customHeight="1" x14ac:dyDescent="0.2">
      <c r="A4031" s="11" t="s">
        <v>67</v>
      </c>
      <c r="B4031" s="11"/>
      <c r="C4031" s="11" t="s">
        <v>461</v>
      </c>
      <c r="D4031" s="11" t="s">
        <v>15952</v>
      </c>
      <c r="E4031" s="11" t="s">
        <v>15953</v>
      </c>
      <c r="F4031" s="11" t="s">
        <v>15953</v>
      </c>
      <c r="G4031" s="11"/>
      <c r="H4031" s="11" t="s">
        <v>15954</v>
      </c>
      <c r="I4031" s="11"/>
      <c r="J4031" s="12">
        <v>2024</v>
      </c>
      <c r="K4031" s="11" t="s">
        <v>656</v>
      </c>
      <c r="L4031" s="11" t="s">
        <v>511</v>
      </c>
      <c r="M4031" s="13">
        <v>2</v>
      </c>
      <c r="N4031" s="11"/>
      <c r="O4031" s="11" t="s">
        <v>1680</v>
      </c>
      <c r="P4031" s="11"/>
      <c r="Q4031" s="11"/>
      <c r="R4031" s="11" t="s">
        <v>97</v>
      </c>
      <c r="S4031" s="11"/>
      <c r="T4031" s="11" t="s">
        <v>76</v>
      </c>
      <c r="U4031" s="11" t="s">
        <v>7465</v>
      </c>
      <c r="V4031" s="11"/>
      <c r="W4031" s="11"/>
      <c r="X4031" s="18">
        <v>5.8</v>
      </c>
      <c r="Y4031" s="18"/>
      <c r="Z4031" s="11">
        <f>$B$4031*$X$4031*(100%-$C$15)</f>
        <v>0</v>
      </c>
    </row>
    <row r="4032" spans="1:26" s="10" customFormat="1" ht="39.950000000000003" customHeight="1" x14ac:dyDescent="0.2">
      <c r="A4032" s="11" t="s">
        <v>67</v>
      </c>
      <c r="B4032" s="11"/>
      <c r="C4032" s="11" t="s">
        <v>1493</v>
      </c>
      <c r="D4032" s="11" t="s">
        <v>15955</v>
      </c>
      <c r="E4032" s="11" t="s">
        <v>15956</v>
      </c>
      <c r="F4032" s="11" t="s">
        <v>15956</v>
      </c>
      <c r="G4032" s="11"/>
      <c r="H4032" s="11" t="s">
        <v>15957</v>
      </c>
      <c r="I4032" s="11"/>
      <c r="J4032" s="12">
        <v>2024</v>
      </c>
      <c r="K4032" s="11" t="s">
        <v>345</v>
      </c>
      <c r="L4032" s="11" t="s">
        <v>1497</v>
      </c>
      <c r="M4032" s="13">
        <v>11</v>
      </c>
      <c r="N4032" s="11"/>
      <c r="O4032" s="11" t="s">
        <v>1081</v>
      </c>
      <c r="P4032" s="11"/>
      <c r="Q4032" s="11"/>
      <c r="R4032" s="11" t="s">
        <v>97</v>
      </c>
      <c r="S4032" s="11"/>
      <c r="T4032" s="11" t="s">
        <v>76</v>
      </c>
      <c r="U4032" s="11" t="s">
        <v>7465</v>
      </c>
      <c r="V4032" s="11" t="s">
        <v>5313</v>
      </c>
      <c r="W4032" s="11"/>
      <c r="X4032" s="18">
        <v>4.5</v>
      </c>
      <c r="Y4032" s="18"/>
      <c r="Z4032" s="11">
        <f>$B$4032*$X$4032*(100%-$C$15)</f>
        <v>0</v>
      </c>
    </row>
    <row r="4033" spans="1:26" s="10" customFormat="1" ht="39.950000000000003" customHeight="1" x14ac:dyDescent="0.2">
      <c r="A4033" s="11" t="s">
        <v>67</v>
      </c>
      <c r="B4033" s="11"/>
      <c r="C4033" s="11" t="s">
        <v>1493</v>
      </c>
      <c r="D4033" s="11" t="s">
        <v>15958</v>
      </c>
      <c r="E4033" s="11" t="s">
        <v>15959</v>
      </c>
      <c r="F4033" s="11" t="s">
        <v>15959</v>
      </c>
      <c r="G4033" s="11"/>
      <c r="H4033" s="11" t="s">
        <v>15960</v>
      </c>
      <c r="I4033" s="11"/>
      <c r="J4033" s="12">
        <v>2024</v>
      </c>
      <c r="K4033" s="11" t="s">
        <v>309</v>
      </c>
      <c r="L4033" s="11" t="s">
        <v>1497</v>
      </c>
      <c r="M4033" s="13">
        <v>11</v>
      </c>
      <c r="N4033" s="11"/>
      <c r="O4033" s="11" t="s">
        <v>1081</v>
      </c>
      <c r="P4033" s="11"/>
      <c r="Q4033" s="11"/>
      <c r="R4033" s="11" t="s">
        <v>113</v>
      </c>
      <c r="S4033" s="11"/>
      <c r="T4033" s="11" t="s">
        <v>76</v>
      </c>
      <c r="U4033" s="11" t="s">
        <v>7465</v>
      </c>
      <c r="V4033" s="11" t="s">
        <v>5313</v>
      </c>
      <c r="W4033" s="11"/>
      <c r="X4033" s="18">
        <v>4.8</v>
      </c>
      <c r="Y4033" s="18"/>
      <c r="Z4033" s="11">
        <f>$B$4033*$X$4033*(100%-$C$15)</f>
        <v>0</v>
      </c>
    </row>
    <row r="4034" spans="1:26" s="10" customFormat="1" ht="39.950000000000003" customHeight="1" x14ac:dyDescent="0.2">
      <c r="A4034" s="11" t="s">
        <v>67</v>
      </c>
      <c r="B4034" s="11"/>
      <c r="C4034" s="11" t="s">
        <v>461</v>
      </c>
      <c r="D4034" s="11" t="s">
        <v>15961</v>
      </c>
      <c r="E4034" s="11" t="s">
        <v>15962</v>
      </c>
      <c r="F4034" s="11" t="s">
        <v>15962</v>
      </c>
      <c r="G4034" s="11"/>
      <c r="H4034" s="11" t="s">
        <v>15963</v>
      </c>
      <c r="I4034" s="11"/>
      <c r="J4034" s="12">
        <v>2024</v>
      </c>
      <c r="K4034" s="11" t="s">
        <v>83</v>
      </c>
      <c r="L4034" s="11" t="s">
        <v>511</v>
      </c>
      <c r="M4034" s="13">
        <v>2</v>
      </c>
      <c r="N4034" s="11"/>
      <c r="O4034" s="11" t="s">
        <v>1680</v>
      </c>
      <c r="P4034" s="11"/>
      <c r="Q4034" s="11"/>
      <c r="R4034" s="11" t="s">
        <v>97</v>
      </c>
      <c r="S4034" s="11"/>
      <c r="T4034" s="11" t="s">
        <v>76</v>
      </c>
      <c r="U4034" s="11" t="s">
        <v>7465</v>
      </c>
      <c r="V4034" s="11" t="s">
        <v>15964</v>
      </c>
      <c r="W4034" s="11"/>
      <c r="X4034" s="18">
        <v>5.8</v>
      </c>
      <c r="Y4034" s="18"/>
      <c r="Z4034" s="11">
        <f>$B$4034*$X$4034*(100%-$C$15)</f>
        <v>0</v>
      </c>
    </row>
    <row r="4035" spans="1:26" s="10" customFormat="1" ht="39.950000000000003" customHeight="1" x14ac:dyDescent="0.2">
      <c r="A4035" s="11" t="s">
        <v>67</v>
      </c>
      <c r="B4035" s="11"/>
      <c r="C4035" s="11" t="s">
        <v>461</v>
      </c>
      <c r="D4035" s="11" t="s">
        <v>15965</v>
      </c>
      <c r="E4035" s="11" t="s">
        <v>15966</v>
      </c>
      <c r="F4035" s="11" t="s">
        <v>15966</v>
      </c>
      <c r="G4035" s="11"/>
      <c r="H4035" s="11" t="s">
        <v>15967</v>
      </c>
      <c r="I4035" s="11"/>
      <c r="J4035" s="12">
        <v>2024</v>
      </c>
      <c r="K4035" s="11" t="s">
        <v>83</v>
      </c>
      <c r="L4035" s="11" t="s">
        <v>511</v>
      </c>
      <c r="M4035" s="13">
        <v>2</v>
      </c>
      <c r="N4035" s="11"/>
      <c r="O4035" s="11" t="s">
        <v>1680</v>
      </c>
      <c r="P4035" s="11"/>
      <c r="Q4035" s="11"/>
      <c r="R4035" s="11" t="s">
        <v>97</v>
      </c>
      <c r="S4035" s="11"/>
      <c r="T4035" s="11" t="s">
        <v>76</v>
      </c>
      <c r="U4035" s="11" t="s">
        <v>7465</v>
      </c>
      <c r="V4035" s="11" t="s">
        <v>15964</v>
      </c>
      <c r="W4035" s="11"/>
      <c r="X4035" s="18">
        <v>5.8</v>
      </c>
      <c r="Y4035" s="18"/>
      <c r="Z4035" s="11">
        <f>$B$4035*$X$4035*(100%-$C$15)</f>
        <v>0</v>
      </c>
    </row>
    <row r="4036" spans="1:26" s="10" customFormat="1" ht="39.950000000000003" customHeight="1" x14ac:dyDescent="0.2">
      <c r="A4036" s="11" t="s">
        <v>67</v>
      </c>
      <c r="B4036" s="11"/>
      <c r="C4036" s="11" t="s">
        <v>1493</v>
      </c>
      <c r="D4036" s="11" t="s">
        <v>15968</v>
      </c>
      <c r="E4036" s="11" t="s">
        <v>15969</v>
      </c>
      <c r="F4036" s="11" t="s">
        <v>15969</v>
      </c>
      <c r="G4036" s="11"/>
      <c r="H4036" s="11" t="s">
        <v>15970</v>
      </c>
      <c r="I4036" s="11"/>
      <c r="J4036" s="12">
        <v>2024</v>
      </c>
      <c r="K4036" s="11" t="s">
        <v>695</v>
      </c>
      <c r="L4036" s="11" t="s">
        <v>1497</v>
      </c>
      <c r="M4036" s="13">
        <v>1</v>
      </c>
      <c r="N4036" s="11"/>
      <c r="O4036" s="11" t="s">
        <v>1003</v>
      </c>
      <c r="P4036" s="11"/>
      <c r="Q4036" s="11"/>
      <c r="R4036" s="11" t="s">
        <v>97</v>
      </c>
      <c r="S4036" s="11"/>
      <c r="T4036" s="11" t="s">
        <v>76</v>
      </c>
      <c r="U4036" s="11" t="s">
        <v>7465</v>
      </c>
      <c r="V4036" s="11" t="s">
        <v>15449</v>
      </c>
      <c r="W4036" s="11"/>
      <c r="X4036" s="18">
        <v>4.8</v>
      </c>
      <c r="Y4036" s="18"/>
      <c r="Z4036" s="11">
        <f>$B$4036*$X$4036*(100%-$C$15)</f>
        <v>0</v>
      </c>
    </row>
    <row r="4037" spans="1:26" s="10" customFormat="1" ht="39.950000000000003" customHeight="1" x14ac:dyDescent="0.2">
      <c r="A4037" s="11" t="s">
        <v>67</v>
      </c>
      <c r="B4037" s="11"/>
      <c r="C4037" s="11" t="s">
        <v>1493</v>
      </c>
      <c r="D4037" s="11" t="s">
        <v>15971</v>
      </c>
      <c r="E4037" s="11" t="s">
        <v>15972</v>
      </c>
      <c r="F4037" s="11" t="s">
        <v>15972</v>
      </c>
      <c r="G4037" s="11"/>
      <c r="H4037" s="11" t="s">
        <v>15973</v>
      </c>
      <c r="I4037" s="11"/>
      <c r="J4037" s="12">
        <v>2024</v>
      </c>
      <c r="K4037" s="11" t="s">
        <v>695</v>
      </c>
      <c r="L4037" s="11" t="s">
        <v>1497</v>
      </c>
      <c r="M4037" s="13">
        <v>1</v>
      </c>
      <c r="N4037" s="11"/>
      <c r="O4037" s="11" t="s">
        <v>1003</v>
      </c>
      <c r="P4037" s="11"/>
      <c r="Q4037" s="11"/>
      <c r="R4037" s="11" t="s">
        <v>97</v>
      </c>
      <c r="S4037" s="11"/>
      <c r="T4037" s="11" t="s">
        <v>76</v>
      </c>
      <c r="U4037" s="11" t="s">
        <v>7465</v>
      </c>
      <c r="V4037" s="11" t="s">
        <v>15449</v>
      </c>
      <c r="W4037" s="11"/>
      <c r="X4037" s="18">
        <v>4.8</v>
      </c>
      <c r="Y4037" s="18"/>
      <c r="Z4037" s="11">
        <f>$B$4037*$X$4037*(100%-$C$15)</f>
        <v>0</v>
      </c>
    </row>
    <row r="4038" spans="1:26" s="10" customFormat="1" ht="39.950000000000003" customHeight="1" x14ac:dyDescent="0.2">
      <c r="A4038" s="11" t="s">
        <v>67</v>
      </c>
      <c r="B4038" s="11"/>
      <c r="C4038" s="11" t="s">
        <v>1493</v>
      </c>
      <c r="D4038" s="11" t="s">
        <v>15974</v>
      </c>
      <c r="E4038" s="11" t="s">
        <v>15975</v>
      </c>
      <c r="F4038" s="11" t="s">
        <v>15975</v>
      </c>
      <c r="G4038" s="11"/>
      <c r="H4038" s="11" t="s">
        <v>15976</v>
      </c>
      <c r="I4038" s="11"/>
      <c r="J4038" s="12">
        <v>2026</v>
      </c>
      <c r="K4038" s="11" t="s">
        <v>330</v>
      </c>
      <c r="L4038" s="11" t="s">
        <v>1497</v>
      </c>
      <c r="M4038" s="13">
        <v>1</v>
      </c>
      <c r="N4038" s="11"/>
      <c r="O4038" s="11" t="s">
        <v>3312</v>
      </c>
      <c r="P4038" s="13">
        <v>1</v>
      </c>
      <c r="Q4038" s="11"/>
      <c r="R4038" s="11" t="s">
        <v>97</v>
      </c>
      <c r="S4038" s="11"/>
      <c r="T4038" s="11" t="s">
        <v>76</v>
      </c>
      <c r="U4038" s="11" t="s">
        <v>7465</v>
      </c>
      <c r="V4038" s="11" t="s">
        <v>15449</v>
      </c>
      <c r="W4038" s="11"/>
      <c r="X4038" s="18">
        <v>4.8</v>
      </c>
      <c r="Y4038" s="18"/>
      <c r="Z4038" s="11">
        <f>$B$4038*$X$4038*(100%-$C$15)</f>
        <v>0</v>
      </c>
    </row>
    <row r="4039" spans="1:26" s="10" customFormat="1" ht="39.950000000000003" customHeight="1" x14ac:dyDescent="0.2">
      <c r="A4039" s="11" t="s">
        <v>67</v>
      </c>
      <c r="B4039" s="11"/>
      <c r="C4039" s="11" t="s">
        <v>1493</v>
      </c>
      <c r="D4039" s="11" t="s">
        <v>15977</v>
      </c>
      <c r="E4039" s="11" t="s">
        <v>15978</v>
      </c>
      <c r="F4039" s="11" t="s">
        <v>15978</v>
      </c>
      <c r="G4039" s="11"/>
      <c r="H4039" s="11" t="s">
        <v>15979</v>
      </c>
      <c r="I4039" s="11"/>
      <c r="J4039" s="12">
        <v>2025</v>
      </c>
      <c r="K4039" s="11" t="s">
        <v>345</v>
      </c>
      <c r="L4039" s="11" t="s">
        <v>1497</v>
      </c>
      <c r="M4039" s="13">
        <v>1</v>
      </c>
      <c r="N4039" s="11"/>
      <c r="O4039" s="11" t="s">
        <v>1003</v>
      </c>
      <c r="P4039" s="11"/>
      <c r="Q4039" s="11"/>
      <c r="R4039" s="11" t="s">
        <v>97</v>
      </c>
      <c r="S4039" s="11"/>
      <c r="T4039" s="11" t="s">
        <v>76</v>
      </c>
      <c r="U4039" s="11" t="s">
        <v>7465</v>
      </c>
      <c r="V4039" s="11" t="s">
        <v>15756</v>
      </c>
      <c r="W4039" s="11"/>
      <c r="X4039" s="18">
        <v>4.8</v>
      </c>
      <c r="Y4039" s="18"/>
      <c r="Z4039" s="11">
        <f>$B$4039*$X$4039*(100%-$C$15)</f>
        <v>0</v>
      </c>
    </row>
    <row r="4040" spans="1:26" s="10" customFormat="1" ht="39.950000000000003" customHeight="1" x14ac:dyDescent="0.2">
      <c r="A4040" s="11" t="s">
        <v>67</v>
      </c>
      <c r="B4040" s="11"/>
      <c r="C4040" s="11" t="s">
        <v>1493</v>
      </c>
      <c r="D4040" s="11" t="s">
        <v>15980</v>
      </c>
      <c r="E4040" s="11" t="s">
        <v>15981</v>
      </c>
      <c r="F4040" s="11" t="s">
        <v>15981</v>
      </c>
      <c r="G4040" s="11"/>
      <c r="H4040" s="11" t="s">
        <v>15982</v>
      </c>
      <c r="I4040" s="11"/>
      <c r="J4040" s="12">
        <v>2025</v>
      </c>
      <c r="K4040" s="11" t="s">
        <v>345</v>
      </c>
      <c r="L4040" s="11" t="s">
        <v>1497</v>
      </c>
      <c r="M4040" s="13">
        <v>1</v>
      </c>
      <c r="N4040" s="11"/>
      <c r="O4040" s="11" t="s">
        <v>1658</v>
      </c>
      <c r="P4040" s="11"/>
      <c r="Q4040" s="11"/>
      <c r="R4040" s="11" t="s">
        <v>97</v>
      </c>
      <c r="S4040" s="11"/>
      <c r="T4040" s="11" t="s">
        <v>76</v>
      </c>
      <c r="U4040" s="11" t="s">
        <v>7465</v>
      </c>
      <c r="V4040" s="11" t="s">
        <v>15983</v>
      </c>
      <c r="W4040" s="11"/>
      <c r="X4040" s="18">
        <v>4.8</v>
      </c>
      <c r="Y4040" s="18"/>
      <c r="Z4040" s="11">
        <f>$B$4040*$X$4040*(100%-$C$15)</f>
        <v>0</v>
      </c>
    </row>
    <row r="4041" spans="1:26" s="10" customFormat="1" ht="39.950000000000003" customHeight="1" x14ac:dyDescent="0.2">
      <c r="A4041" s="11" t="s">
        <v>67</v>
      </c>
      <c r="B4041" s="11"/>
      <c r="C4041" s="11" t="s">
        <v>461</v>
      </c>
      <c r="D4041" s="11" t="s">
        <v>15984</v>
      </c>
      <c r="E4041" s="11" t="s">
        <v>15985</v>
      </c>
      <c r="F4041" s="11" t="s">
        <v>15985</v>
      </c>
      <c r="G4041" s="11"/>
      <c r="H4041" s="11" t="s">
        <v>15986</v>
      </c>
      <c r="I4041" s="11"/>
      <c r="J4041" s="12">
        <v>2024</v>
      </c>
      <c r="K4041" s="11" t="s">
        <v>526</v>
      </c>
      <c r="L4041" s="11" t="s">
        <v>511</v>
      </c>
      <c r="M4041" s="13">
        <v>2</v>
      </c>
      <c r="N4041" s="11"/>
      <c r="O4041" s="11" t="s">
        <v>1680</v>
      </c>
      <c r="P4041" s="11"/>
      <c r="Q4041" s="11"/>
      <c r="R4041" s="11" t="s">
        <v>97</v>
      </c>
      <c r="S4041" s="11"/>
      <c r="T4041" s="11" t="s">
        <v>76</v>
      </c>
      <c r="U4041" s="11" t="s">
        <v>7465</v>
      </c>
      <c r="V4041" s="11" t="s">
        <v>15987</v>
      </c>
      <c r="W4041" s="11"/>
      <c r="X4041" s="18">
        <v>5.8</v>
      </c>
      <c r="Y4041" s="18"/>
      <c r="Z4041" s="11">
        <f>$B$4041*$X$4041*(100%-$C$15)</f>
        <v>0</v>
      </c>
    </row>
    <row r="4042" spans="1:26" s="10" customFormat="1" ht="39.950000000000003" customHeight="1" x14ac:dyDescent="0.2">
      <c r="A4042" s="11" t="s">
        <v>67</v>
      </c>
      <c r="B4042" s="11"/>
      <c r="C4042" s="11" t="s">
        <v>1493</v>
      </c>
      <c r="D4042" s="11" t="s">
        <v>15988</v>
      </c>
      <c r="E4042" s="11" t="s">
        <v>15989</v>
      </c>
      <c r="F4042" s="11" t="s">
        <v>15989</v>
      </c>
      <c r="G4042" s="11"/>
      <c r="H4042" s="11" t="s">
        <v>15990</v>
      </c>
      <c r="I4042" s="11"/>
      <c r="J4042" s="12">
        <v>2024</v>
      </c>
      <c r="K4042" s="11" t="s">
        <v>695</v>
      </c>
      <c r="L4042" s="11" t="s">
        <v>1497</v>
      </c>
      <c r="M4042" s="13">
        <v>35</v>
      </c>
      <c r="N4042" s="11"/>
      <c r="O4042" s="11" t="s">
        <v>15991</v>
      </c>
      <c r="P4042" s="11"/>
      <c r="Q4042" s="11"/>
      <c r="R4042" s="11" t="s">
        <v>97</v>
      </c>
      <c r="S4042" s="11"/>
      <c r="T4042" s="11" t="s">
        <v>76</v>
      </c>
      <c r="U4042" s="11" t="s">
        <v>7465</v>
      </c>
      <c r="V4042" s="11" t="s">
        <v>15449</v>
      </c>
      <c r="W4042" s="11"/>
      <c r="X4042" s="18">
        <v>4.8</v>
      </c>
      <c r="Y4042" s="18"/>
      <c r="Z4042" s="11">
        <f>$B$4042*$X$4042*(100%-$C$15)</f>
        <v>0</v>
      </c>
    </row>
    <row r="4043" spans="1:26" s="10" customFormat="1" ht="39.950000000000003" customHeight="1" x14ac:dyDescent="0.2">
      <c r="A4043" s="11" t="s">
        <v>67</v>
      </c>
      <c r="B4043" s="11"/>
      <c r="C4043" s="11" t="s">
        <v>1493</v>
      </c>
      <c r="D4043" s="11" t="s">
        <v>15992</v>
      </c>
      <c r="E4043" s="11" t="s">
        <v>15993</v>
      </c>
      <c r="F4043" s="11" t="s">
        <v>15993</v>
      </c>
      <c r="G4043" s="11"/>
      <c r="H4043" s="11" t="s">
        <v>15994</v>
      </c>
      <c r="I4043" s="11"/>
      <c r="J4043" s="12">
        <v>2024</v>
      </c>
      <c r="K4043" s="11" t="s">
        <v>695</v>
      </c>
      <c r="L4043" s="11" t="s">
        <v>1497</v>
      </c>
      <c r="M4043" s="13">
        <v>2</v>
      </c>
      <c r="N4043" s="11"/>
      <c r="O4043" s="11" t="s">
        <v>15995</v>
      </c>
      <c r="P4043" s="13">
        <v>1</v>
      </c>
      <c r="Q4043" s="11"/>
      <c r="R4043" s="11" t="s">
        <v>97</v>
      </c>
      <c r="S4043" s="11"/>
      <c r="T4043" s="11" t="s">
        <v>76</v>
      </c>
      <c r="U4043" s="11" t="s">
        <v>7465</v>
      </c>
      <c r="V4043" s="11" t="s">
        <v>15449</v>
      </c>
      <c r="W4043" s="11"/>
      <c r="X4043" s="18">
        <v>4.8</v>
      </c>
      <c r="Y4043" s="18"/>
      <c r="Z4043" s="11">
        <f>$B$4043*$X$4043*(100%-$C$15)</f>
        <v>0</v>
      </c>
    </row>
    <row r="4044" spans="1:26" s="10" customFormat="1" ht="39.950000000000003" customHeight="1" x14ac:dyDescent="0.2">
      <c r="A4044" s="11" t="s">
        <v>67</v>
      </c>
      <c r="B4044" s="11"/>
      <c r="C4044" s="11" t="s">
        <v>461</v>
      </c>
      <c r="D4044" s="11" t="s">
        <v>15996</v>
      </c>
      <c r="E4044" s="11" t="s">
        <v>15997</v>
      </c>
      <c r="F4044" s="11" t="s">
        <v>15997</v>
      </c>
      <c r="G4044" s="11"/>
      <c r="H4044" s="11" t="s">
        <v>15998</v>
      </c>
      <c r="I4044" s="11"/>
      <c r="J4044" s="12">
        <v>2024</v>
      </c>
      <c r="K4044" s="11" t="s">
        <v>429</v>
      </c>
      <c r="L4044" s="11" t="s">
        <v>511</v>
      </c>
      <c r="M4044" s="13">
        <v>2</v>
      </c>
      <c r="N4044" s="11"/>
      <c r="O4044" s="11" t="s">
        <v>1680</v>
      </c>
      <c r="P4044" s="11"/>
      <c r="Q4044" s="11"/>
      <c r="R4044" s="11" t="s">
        <v>97</v>
      </c>
      <c r="S4044" s="11"/>
      <c r="T4044" s="11" t="s">
        <v>76</v>
      </c>
      <c r="U4044" s="11" t="s">
        <v>7465</v>
      </c>
      <c r="V4044" s="11" t="s">
        <v>15999</v>
      </c>
      <c r="W4044" s="11"/>
      <c r="X4044" s="18">
        <v>5.8</v>
      </c>
      <c r="Y4044" s="18"/>
      <c r="Z4044" s="11">
        <f>$B$4044*$X$4044*(100%-$C$15)</f>
        <v>0</v>
      </c>
    </row>
    <row r="4045" spans="1:26" s="10" customFormat="1" ht="39.950000000000003" customHeight="1" x14ac:dyDescent="0.2">
      <c r="A4045" s="11" t="s">
        <v>67</v>
      </c>
      <c r="B4045" s="11"/>
      <c r="C4045" s="11" t="s">
        <v>1493</v>
      </c>
      <c r="D4045" s="11" t="s">
        <v>16000</v>
      </c>
      <c r="E4045" s="11" t="s">
        <v>16001</v>
      </c>
      <c r="F4045" s="11" t="s">
        <v>16001</v>
      </c>
      <c r="G4045" s="11"/>
      <c r="H4045" s="11" t="s">
        <v>16002</v>
      </c>
      <c r="I4045" s="11"/>
      <c r="J4045" s="12">
        <v>2024</v>
      </c>
      <c r="K4045" s="11" t="s">
        <v>330</v>
      </c>
      <c r="L4045" s="11" t="s">
        <v>1497</v>
      </c>
      <c r="M4045" s="13">
        <v>1</v>
      </c>
      <c r="N4045" s="11"/>
      <c r="O4045" s="11" t="s">
        <v>1081</v>
      </c>
      <c r="P4045" s="11"/>
      <c r="Q4045" s="11"/>
      <c r="R4045" s="11" t="s">
        <v>113</v>
      </c>
      <c r="S4045" s="11"/>
      <c r="T4045" s="11" t="s">
        <v>76</v>
      </c>
      <c r="U4045" s="11" t="s">
        <v>7465</v>
      </c>
      <c r="V4045" s="11" t="s">
        <v>15682</v>
      </c>
      <c r="W4045" s="11"/>
      <c r="X4045" s="18">
        <v>4.8</v>
      </c>
      <c r="Y4045" s="18"/>
      <c r="Z4045" s="11">
        <f>$B$4045*$X$4045*(100%-$C$15)</f>
        <v>0</v>
      </c>
    </row>
    <row r="4046" spans="1:26" s="10" customFormat="1" ht="39.950000000000003" customHeight="1" x14ac:dyDescent="0.2">
      <c r="A4046" s="11" t="s">
        <v>67</v>
      </c>
      <c r="B4046" s="11"/>
      <c r="C4046" s="11" t="s">
        <v>1493</v>
      </c>
      <c r="D4046" s="11" t="s">
        <v>16003</v>
      </c>
      <c r="E4046" s="11" t="s">
        <v>16004</v>
      </c>
      <c r="F4046" s="11" t="s">
        <v>16004</v>
      </c>
      <c r="G4046" s="11"/>
      <c r="H4046" s="11" t="s">
        <v>16005</v>
      </c>
      <c r="I4046" s="11"/>
      <c r="J4046" s="12">
        <v>2024</v>
      </c>
      <c r="K4046" s="11" t="s">
        <v>330</v>
      </c>
      <c r="L4046" s="11" t="s">
        <v>1497</v>
      </c>
      <c r="M4046" s="13">
        <v>1</v>
      </c>
      <c r="N4046" s="11"/>
      <c r="O4046" s="11" t="s">
        <v>1629</v>
      </c>
      <c r="P4046" s="11"/>
      <c r="Q4046" s="11"/>
      <c r="R4046" s="11" t="s">
        <v>97</v>
      </c>
      <c r="S4046" s="11"/>
      <c r="T4046" s="11" t="s">
        <v>76</v>
      </c>
      <c r="U4046" s="11" t="s">
        <v>7465</v>
      </c>
      <c r="V4046" s="11" t="s">
        <v>15449</v>
      </c>
      <c r="W4046" s="11"/>
      <c r="X4046" s="18">
        <v>4.8</v>
      </c>
      <c r="Y4046" s="18"/>
      <c r="Z4046" s="11">
        <f>$B$4046*$X$4046*(100%-$C$15)</f>
        <v>0</v>
      </c>
    </row>
    <row r="4047" spans="1:26" s="10" customFormat="1" ht="39.950000000000003" customHeight="1" x14ac:dyDescent="0.2">
      <c r="A4047" s="11" t="s">
        <v>67</v>
      </c>
      <c r="B4047" s="11"/>
      <c r="C4047" s="11" t="s">
        <v>1493</v>
      </c>
      <c r="D4047" s="11" t="s">
        <v>16006</v>
      </c>
      <c r="E4047" s="11" t="s">
        <v>16007</v>
      </c>
      <c r="F4047" s="11" t="s">
        <v>16007</v>
      </c>
      <c r="G4047" s="11"/>
      <c r="H4047" s="11" t="s">
        <v>16008</v>
      </c>
      <c r="I4047" s="11"/>
      <c r="J4047" s="12">
        <v>2024</v>
      </c>
      <c r="K4047" s="11" t="s">
        <v>330</v>
      </c>
      <c r="L4047" s="11" t="s">
        <v>1497</v>
      </c>
      <c r="M4047" s="13">
        <v>1</v>
      </c>
      <c r="N4047" s="11"/>
      <c r="O4047" s="11" t="s">
        <v>1629</v>
      </c>
      <c r="P4047" s="11"/>
      <c r="Q4047" s="11"/>
      <c r="R4047" s="11" t="s">
        <v>97</v>
      </c>
      <c r="S4047" s="11"/>
      <c r="T4047" s="11" t="s">
        <v>76</v>
      </c>
      <c r="U4047" s="11" t="s">
        <v>7465</v>
      </c>
      <c r="V4047" s="11" t="s">
        <v>15449</v>
      </c>
      <c r="W4047" s="11"/>
      <c r="X4047" s="18">
        <v>4.8</v>
      </c>
      <c r="Y4047" s="18"/>
      <c r="Z4047" s="11">
        <f>$B$4047*$X$4047*(100%-$C$15)</f>
        <v>0</v>
      </c>
    </row>
    <row r="4048" spans="1:26" s="10" customFormat="1" ht="39.950000000000003" customHeight="1" x14ac:dyDescent="0.2">
      <c r="A4048" s="11" t="s">
        <v>67</v>
      </c>
      <c r="B4048" s="11"/>
      <c r="C4048" s="11" t="s">
        <v>1493</v>
      </c>
      <c r="D4048" s="11" t="s">
        <v>16009</v>
      </c>
      <c r="E4048" s="11" t="s">
        <v>16010</v>
      </c>
      <c r="F4048" s="11" t="s">
        <v>16010</v>
      </c>
      <c r="G4048" s="11"/>
      <c r="H4048" s="11" t="s">
        <v>16011</v>
      </c>
      <c r="I4048" s="11"/>
      <c r="J4048" s="12">
        <v>2024</v>
      </c>
      <c r="K4048" s="11" t="s">
        <v>695</v>
      </c>
      <c r="L4048" s="11" t="s">
        <v>1497</v>
      </c>
      <c r="M4048" s="13">
        <v>1</v>
      </c>
      <c r="N4048" s="11"/>
      <c r="O4048" s="11" t="s">
        <v>1629</v>
      </c>
      <c r="P4048" s="11"/>
      <c r="Q4048" s="11"/>
      <c r="R4048" s="11" t="s">
        <v>97</v>
      </c>
      <c r="S4048" s="11"/>
      <c r="T4048" s="11" t="s">
        <v>76</v>
      </c>
      <c r="U4048" s="11" t="s">
        <v>7465</v>
      </c>
      <c r="V4048" s="11" t="s">
        <v>15449</v>
      </c>
      <c r="W4048" s="11"/>
      <c r="X4048" s="18">
        <v>4.8</v>
      </c>
      <c r="Y4048" s="18"/>
      <c r="Z4048" s="11">
        <f>$B$4048*$X$4048*(100%-$C$15)</f>
        <v>0</v>
      </c>
    </row>
    <row r="4049" spans="1:26" s="10" customFormat="1" ht="39.950000000000003" customHeight="1" x14ac:dyDescent="0.2">
      <c r="A4049" s="11" t="s">
        <v>67</v>
      </c>
      <c r="B4049" s="11"/>
      <c r="C4049" s="11" t="s">
        <v>1493</v>
      </c>
      <c r="D4049" s="11" t="s">
        <v>16012</v>
      </c>
      <c r="E4049" s="11" t="s">
        <v>16013</v>
      </c>
      <c r="F4049" s="11" t="s">
        <v>16013</v>
      </c>
      <c r="G4049" s="11"/>
      <c r="H4049" s="11" t="s">
        <v>16014</v>
      </c>
      <c r="I4049" s="11"/>
      <c r="J4049" s="12">
        <v>2026</v>
      </c>
      <c r="K4049" s="11" t="s">
        <v>330</v>
      </c>
      <c r="L4049" s="11" t="s">
        <v>1497</v>
      </c>
      <c r="M4049" s="13">
        <v>1</v>
      </c>
      <c r="N4049" s="11"/>
      <c r="O4049" s="11" t="s">
        <v>1003</v>
      </c>
      <c r="P4049" s="13">
        <v>1</v>
      </c>
      <c r="Q4049" s="11"/>
      <c r="R4049" s="11" t="s">
        <v>97</v>
      </c>
      <c r="S4049" s="11"/>
      <c r="T4049" s="11" t="s">
        <v>76</v>
      </c>
      <c r="U4049" s="11" t="s">
        <v>4097</v>
      </c>
      <c r="V4049" s="11" t="s">
        <v>15449</v>
      </c>
      <c r="W4049" s="11"/>
      <c r="X4049" s="18">
        <v>4.8</v>
      </c>
      <c r="Y4049" s="18"/>
      <c r="Z4049" s="11">
        <f>$B$4049*$X$4049*(100%-$C$15)</f>
        <v>0</v>
      </c>
    </row>
    <row r="4050" spans="1:26" s="10" customFormat="1" ht="39.950000000000003" customHeight="1" x14ac:dyDescent="0.2">
      <c r="A4050" s="11" t="s">
        <v>67</v>
      </c>
      <c r="B4050" s="11"/>
      <c r="C4050" s="11" t="s">
        <v>1493</v>
      </c>
      <c r="D4050" s="11" t="s">
        <v>16015</v>
      </c>
      <c r="E4050" s="11" t="s">
        <v>16016</v>
      </c>
      <c r="F4050" s="11" t="s">
        <v>16016</v>
      </c>
      <c r="G4050" s="11"/>
      <c r="H4050" s="11" t="s">
        <v>16017</v>
      </c>
      <c r="I4050" s="11"/>
      <c r="J4050" s="12">
        <v>2026</v>
      </c>
      <c r="K4050" s="11" t="s">
        <v>330</v>
      </c>
      <c r="L4050" s="11" t="s">
        <v>1497</v>
      </c>
      <c r="M4050" s="13">
        <v>1</v>
      </c>
      <c r="N4050" s="11"/>
      <c r="O4050" s="11" t="s">
        <v>1003</v>
      </c>
      <c r="P4050" s="11"/>
      <c r="Q4050" s="11"/>
      <c r="R4050" s="11" t="s">
        <v>97</v>
      </c>
      <c r="S4050" s="11"/>
      <c r="T4050" s="11" t="s">
        <v>76</v>
      </c>
      <c r="U4050" s="11" t="s">
        <v>4097</v>
      </c>
      <c r="V4050" s="11" t="s">
        <v>15449</v>
      </c>
      <c r="W4050" s="11"/>
      <c r="X4050" s="18">
        <v>4.8</v>
      </c>
      <c r="Y4050" s="18"/>
      <c r="Z4050" s="11">
        <f>$B$4050*$X$4050*(100%-$C$15)</f>
        <v>0</v>
      </c>
    </row>
    <row r="4051" spans="1:26" s="10" customFormat="1" ht="39.950000000000003" customHeight="1" x14ac:dyDescent="0.2">
      <c r="A4051" s="11" t="s">
        <v>67</v>
      </c>
      <c r="B4051" s="11"/>
      <c r="C4051" s="11" t="s">
        <v>1493</v>
      </c>
      <c r="D4051" s="11" t="s">
        <v>16018</v>
      </c>
      <c r="E4051" s="11" t="s">
        <v>16019</v>
      </c>
      <c r="F4051" s="11" t="s">
        <v>16019</v>
      </c>
      <c r="G4051" s="11"/>
      <c r="H4051" s="11" t="s">
        <v>16020</v>
      </c>
      <c r="I4051" s="11"/>
      <c r="J4051" s="12">
        <v>2024</v>
      </c>
      <c r="K4051" s="11" t="s">
        <v>330</v>
      </c>
      <c r="L4051" s="11" t="s">
        <v>1497</v>
      </c>
      <c r="M4051" s="13">
        <v>1</v>
      </c>
      <c r="N4051" s="11"/>
      <c r="O4051" s="11" t="s">
        <v>3312</v>
      </c>
      <c r="P4051" s="11"/>
      <c r="Q4051" s="11"/>
      <c r="R4051" s="11" t="s">
        <v>97</v>
      </c>
      <c r="S4051" s="11"/>
      <c r="T4051" s="11" t="s">
        <v>76</v>
      </c>
      <c r="U4051" s="11" t="s">
        <v>7465</v>
      </c>
      <c r="V4051" s="11" t="s">
        <v>15449</v>
      </c>
      <c r="W4051" s="11"/>
      <c r="X4051" s="18">
        <v>4.8</v>
      </c>
      <c r="Y4051" s="18"/>
      <c r="Z4051" s="11">
        <f>$B$4051*$X$4051*(100%-$C$15)</f>
        <v>0</v>
      </c>
    </row>
    <row r="4052" spans="1:26" s="10" customFormat="1" ht="39.950000000000003" customHeight="1" x14ac:dyDescent="0.2">
      <c r="A4052" s="11" t="s">
        <v>67</v>
      </c>
      <c r="B4052" s="11"/>
      <c r="C4052" s="11" t="s">
        <v>1493</v>
      </c>
      <c r="D4052" s="11" t="s">
        <v>16021</v>
      </c>
      <c r="E4052" s="11" t="s">
        <v>16022</v>
      </c>
      <c r="F4052" s="11" t="s">
        <v>16022</v>
      </c>
      <c r="G4052" s="11"/>
      <c r="H4052" s="11" t="s">
        <v>16023</v>
      </c>
      <c r="I4052" s="11"/>
      <c r="J4052" s="12">
        <v>2024</v>
      </c>
      <c r="K4052" s="11" t="s">
        <v>695</v>
      </c>
      <c r="L4052" s="11" t="s">
        <v>1497</v>
      </c>
      <c r="M4052" s="13">
        <v>1</v>
      </c>
      <c r="N4052" s="11"/>
      <c r="O4052" s="11" t="s">
        <v>3312</v>
      </c>
      <c r="P4052" s="11"/>
      <c r="Q4052" s="11"/>
      <c r="R4052" s="11" t="s">
        <v>97</v>
      </c>
      <c r="S4052" s="11"/>
      <c r="T4052" s="11" t="s">
        <v>76</v>
      </c>
      <c r="U4052" s="11" t="s">
        <v>7465</v>
      </c>
      <c r="V4052" s="11" t="s">
        <v>15449</v>
      </c>
      <c r="W4052" s="11"/>
      <c r="X4052" s="18">
        <v>4.8</v>
      </c>
      <c r="Y4052" s="18"/>
      <c r="Z4052" s="11">
        <f>$B$4052*$X$4052*(100%-$C$15)</f>
        <v>0</v>
      </c>
    </row>
    <row r="4053" spans="1:26" s="10" customFormat="1" ht="39.950000000000003" customHeight="1" x14ac:dyDescent="0.2">
      <c r="A4053" s="11" t="s">
        <v>67</v>
      </c>
      <c r="B4053" s="11"/>
      <c r="C4053" s="11" t="s">
        <v>1493</v>
      </c>
      <c r="D4053" s="11" t="s">
        <v>16024</v>
      </c>
      <c r="E4053" s="11" t="s">
        <v>16025</v>
      </c>
      <c r="F4053" s="11" t="s">
        <v>16025</v>
      </c>
      <c r="G4053" s="11"/>
      <c r="H4053" s="11" t="s">
        <v>16026</v>
      </c>
      <c r="I4053" s="11"/>
      <c r="J4053" s="12">
        <v>2026</v>
      </c>
      <c r="K4053" s="11" t="s">
        <v>330</v>
      </c>
      <c r="L4053" s="11" t="s">
        <v>1497</v>
      </c>
      <c r="M4053" s="13">
        <v>1</v>
      </c>
      <c r="N4053" s="11"/>
      <c r="O4053" s="11" t="s">
        <v>1003</v>
      </c>
      <c r="P4053" s="13">
        <v>1</v>
      </c>
      <c r="Q4053" s="11"/>
      <c r="R4053" s="11" t="s">
        <v>97</v>
      </c>
      <c r="S4053" s="11"/>
      <c r="T4053" s="11" t="s">
        <v>76</v>
      </c>
      <c r="U4053" s="11" t="s">
        <v>4097</v>
      </c>
      <c r="V4053" s="11" t="s">
        <v>15449</v>
      </c>
      <c r="W4053" s="11"/>
      <c r="X4053" s="18">
        <v>4.8</v>
      </c>
      <c r="Y4053" s="18"/>
      <c r="Z4053" s="11">
        <f>$B$4053*$X$4053*(100%-$C$15)</f>
        <v>0</v>
      </c>
    </row>
    <row r="4054" spans="1:26" s="10" customFormat="1" ht="39.950000000000003" customHeight="1" x14ac:dyDescent="0.2">
      <c r="A4054" s="11" t="s">
        <v>67</v>
      </c>
      <c r="B4054" s="11"/>
      <c r="C4054" s="11" t="s">
        <v>1493</v>
      </c>
      <c r="D4054" s="11" t="s">
        <v>16027</v>
      </c>
      <c r="E4054" s="11" t="s">
        <v>16028</v>
      </c>
      <c r="F4054" s="11" t="s">
        <v>16028</v>
      </c>
      <c r="G4054" s="11"/>
      <c r="H4054" s="11" t="s">
        <v>16029</v>
      </c>
      <c r="I4054" s="11"/>
      <c r="J4054" s="12">
        <v>2024</v>
      </c>
      <c r="K4054" s="11" t="s">
        <v>330</v>
      </c>
      <c r="L4054" s="11" t="s">
        <v>1497</v>
      </c>
      <c r="M4054" s="13">
        <v>1</v>
      </c>
      <c r="N4054" s="11"/>
      <c r="O4054" s="11" t="s">
        <v>3312</v>
      </c>
      <c r="P4054" s="11"/>
      <c r="Q4054" s="11"/>
      <c r="R4054" s="11" t="s">
        <v>97</v>
      </c>
      <c r="S4054" s="11"/>
      <c r="T4054" s="11" t="s">
        <v>76</v>
      </c>
      <c r="U4054" s="11" t="s">
        <v>7465</v>
      </c>
      <c r="V4054" s="11" t="s">
        <v>15449</v>
      </c>
      <c r="W4054" s="11"/>
      <c r="X4054" s="18">
        <v>4.8</v>
      </c>
      <c r="Y4054" s="18"/>
      <c r="Z4054" s="11">
        <f>$B$4054*$X$4054*(100%-$C$15)</f>
        <v>0</v>
      </c>
    </row>
    <row r="4055" spans="1:26" s="10" customFormat="1" ht="39.950000000000003" customHeight="1" x14ac:dyDescent="0.2">
      <c r="A4055" s="11" t="s">
        <v>67</v>
      </c>
      <c r="B4055" s="11"/>
      <c r="C4055" s="11" t="s">
        <v>1493</v>
      </c>
      <c r="D4055" s="11" t="s">
        <v>16030</v>
      </c>
      <c r="E4055" s="11" t="s">
        <v>16031</v>
      </c>
      <c r="F4055" s="11" t="s">
        <v>16031</v>
      </c>
      <c r="G4055" s="11"/>
      <c r="H4055" s="11" t="s">
        <v>16032</v>
      </c>
      <c r="I4055" s="11"/>
      <c r="J4055" s="12">
        <v>2025</v>
      </c>
      <c r="K4055" s="11" t="s">
        <v>330</v>
      </c>
      <c r="L4055" s="11" t="s">
        <v>1497</v>
      </c>
      <c r="M4055" s="13">
        <v>1</v>
      </c>
      <c r="N4055" s="11"/>
      <c r="O4055" s="11" t="s">
        <v>1003</v>
      </c>
      <c r="P4055" s="13">
        <v>1</v>
      </c>
      <c r="Q4055" s="11"/>
      <c r="R4055" s="11" t="s">
        <v>97</v>
      </c>
      <c r="S4055" s="11"/>
      <c r="T4055" s="11" t="s">
        <v>76</v>
      </c>
      <c r="U4055" s="11" t="s">
        <v>7465</v>
      </c>
      <c r="V4055" s="11" t="s">
        <v>15449</v>
      </c>
      <c r="W4055" s="11"/>
      <c r="X4055" s="18">
        <v>4.8</v>
      </c>
      <c r="Y4055" s="18"/>
      <c r="Z4055" s="11">
        <f>$B$4055*$X$4055*(100%-$C$15)</f>
        <v>0</v>
      </c>
    </row>
    <row r="4056" spans="1:26" s="10" customFormat="1" ht="39.950000000000003" customHeight="1" x14ac:dyDescent="0.2">
      <c r="A4056" s="11" t="s">
        <v>67</v>
      </c>
      <c r="B4056" s="11"/>
      <c r="C4056" s="11" t="s">
        <v>1493</v>
      </c>
      <c r="D4056" s="11" t="s">
        <v>16033</v>
      </c>
      <c r="E4056" s="11" t="s">
        <v>16034</v>
      </c>
      <c r="F4056" s="11" t="s">
        <v>16034</v>
      </c>
      <c r="G4056" s="11"/>
      <c r="H4056" s="11" t="s">
        <v>16035</v>
      </c>
      <c r="I4056" s="11"/>
      <c r="J4056" s="12">
        <v>2025</v>
      </c>
      <c r="K4056" s="11" t="s">
        <v>330</v>
      </c>
      <c r="L4056" s="11" t="s">
        <v>1497</v>
      </c>
      <c r="M4056" s="13">
        <v>1</v>
      </c>
      <c r="N4056" s="11"/>
      <c r="O4056" s="11" t="s">
        <v>1003</v>
      </c>
      <c r="P4056" s="11"/>
      <c r="Q4056" s="11"/>
      <c r="R4056" s="11" t="s">
        <v>97</v>
      </c>
      <c r="S4056" s="11"/>
      <c r="T4056" s="11" t="s">
        <v>76</v>
      </c>
      <c r="U4056" s="11" t="s">
        <v>7465</v>
      </c>
      <c r="V4056" s="11" t="s">
        <v>15449</v>
      </c>
      <c r="W4056" s="11"/>
      <c r="X4056" s="18">
        <v>4.5</v>
      </c>
      <c r="Y4056" s="18"/>
      <c r="Z4056" s="11">
        <f>$B$4056*$X$4056*(100%-$C$15)</f>
        <v>0</v>
      </c>
    </row>
    <row r="4057" spans="1:26" s="10" customFormat="1" ht="39.950000000000003" customHeight="1" x14ac:dyDescent="0.2">
      <c r="A4057" s="11" t="s">
        <v>67</v>
      </c>
      <c r="B4057" s="11"/>
      <c r="C4057" s="11" t="s">
        <v>461</v>
      </c>
      <c r="D4057" s="11" t="s">
        <v>16036</v>
      </c>
      <c r="E4057" s="11" t="s">
        <v>16037</v>
      </c>
      <c r="F4057" s="11" t="s">
        <v>16037</v>
      </c>
      <c r="G4057" s="11"/>
      <c r="H4057" s="11" t="s">
        <v>16038</v>
      </c>
      <c r="I4057" s="11"/>
      <c r="J4057" s="12">
        <v>2024</v>
      </c>
      <c r="K4057" s="11" t="s">
        <v>526</v>
      </c>
      <c r="L4057" s="11" t="s">
        <v>511</v>
      </c>
      <c r="M4057" s="13">
        <v>2</v>
      </c>
      <c r="N4057" s="11"/>
      <c r="O4057" s="11" t="s">
        <v>1680</v>
      </c>
      <c r="P4057" s="11"/>
      <c r="Q4057" s="11"/>
      <c r="R4057" s="11" t="s">
        <v>97</v>
      </c>
      <c r="S4057" s="11"/>
      <c r="T4057" s="11" t="s">
        <v>76</v>
      </c>
      <c r="U4057" s="11" t="s">
        <v>7465</v>
      </c>
      <c r="V4057" s="11" t="s">
        <v>16039</v>
      </c>
      <c r="W4057" s="11"/>
      <c r="X4057" s="18">
        <v>5.8</v>
      </c>
      <c r="Y4057" s="18"/>
      <c r="Z4057" s="11">
        <f>$B$4057*$X$4057*(100%-$C$15)</f>
        <v>0</v>
      </c>
    </row>
    <row r="4058" spans="1:26" s="10" customFormat="1" ht="39.950000000000003" customHeight="1" x14ac:dyDescent="0.2">
      <c r="A4058" s="11" t="s">
        <v>67</v>
      </c>
      <c r="B4058" s="11"/>
      <c r="C4058" s="11" t="s">
        <v>461</v>
      </c>
      <c r="D4058" s="11" t="s">
        <v>16040</v>
      </c>
      <c r="E4058" s="11" t="s">
        <v>16041</v>
      </c>
      <c r="F4058" s="11" t="s">
        <v>16041</v>
      </c>
      <c r="G4058" s="11"/>
      <c r="H4058" s="11" t="s">
        <v>16042</v>
      </c>
      <c r="I4058" s="11"/>
      <c r="J4058" s="12">
        <v>2024</v>
      </c>
      <c r="K4058" s="11" t="s">
        <v>526</v>
      </c>
      <c r="L4058" s="11" t="s">
        <v>511</v>
      </c>
      <c r="M4058" s="13">
        <v>2</v>
      </c>
      <c r="N4058" s="11"/>
      <c r="O4058" s="11" t="s">
        <v>1680</v>
      </c>
      <c r="P4058" s="11"/>
      <c r="Q4058" s="11"/>
      <c r="R4058" s="11" t="s">
        <v>97</v>
      </c>
      <c r="S4058" s="11"/>
      <c r="T4058" s="11" t="s">
        <v>76</v>
      </c>
      <c r="U4058" s="11" t="s">
        <v>7465</v>
      </c>
      <c r="V4058" s="11" t="s">
        <v>16043</v>
      </c>
      <c r="W4058" s="11"/>
      <c r="X4058" s="18">
        <v>5.8</v>
      </c>
      <c r="Y4058" s="18"/>
      <c r="Z4058" s="11">
        <f>$B$4058*$X$4058*(100%-$C$15)</f>
        <v>0</v>
      </c>
    </row>
    <row r="4059" spans="1:26" s="10" customFormat="1" ht="39.950000000000003" customHeight="1" x14ac:dyDescent="0.2">
      <c r="A4059" s="11" t="s">
        <v>67</v>
      </c>
      <c r="B4059" s="11"/>
      <c r="C4059" s="11" t="s">
        <v>1493</v>
      </c>
      <c r="D4059" s="11" t="s">
        <v>16044</v>
      </c>
      <c r="E4059" s="11" t="s">
        <v>16045</v>
      </c>
      <c r="F4059" s="11" t="s">
        <v>16045</v>
      </c>
      <c r="G4059" s="11"/>
      <c r="H4059" s="11" t="s">
        <v>16046</v>
      </c>
      <c r="I4059" s="11"/>
      <c r="J4059" s="12">
        <v>2024</v>
      </c>
      <c r="K4059" s="11" t="s">
        <v>83</v>
      </c>
      <c r="L4059" s="11" t="s">
        <v>1497</v>
      </c>
      <c r="M4059" s="13">
        <v>2</v>
      </c>
      <c r="N4059" s="11"/>
      <c r="O4059" s="11" t="s">
        <v>16047</v>
      </c>
      <c r="P4059" s="11"/>
      <c r="Q4059" s="11"/>
      <c r="R4059" s="11" t="s">
        <v>97</v>
      </c>
      <c r="S4059" s="11"/>
      <c r="T4059" s="11" t="s">
        <v>76</v>
      </c>
      <c r="U4059" s="11" t="s">
        <v>7465</v>
      </c>
      <c r="V4059" s="11" t="s">
        <v>16048</v>
      </c>
      <c r="W4059" s="11"/>
      <c r="X4059" s="18">
        <v>4.8</v>
      </c>
      <c r="Y4059" s="18"/>
      <c r="Z4059" s="11">
        <f>$B$4059*$X$4059*(100%-$C$15)</f>
        <v>0</v>
      </c>
    </row>
    <row r="4060" spans="1:26" s="10" customFormat="1" ht="39.950000000000003" customHeight="1" x14ac:dyDescent="0.2">
      <c r="A4060" s="11" t="s">
        <v>67</v>
      </c>
      <c r="B4060" s="11"/>
      <c r="C4060" s="11" t="s">
        <v>1493</v>
      </c>
      <c r="D4060" s="11" t="s">
        <v>16049</v>
      </c>
      <c r="E4060" s="11" t="s">
        <v>16050</v>
      </c>
      <c r="F4060" s="11" t="s">
        <v>16050</v>
      </c>
      <c r="G4060" s="11"/>
      <c r="H4060" s="11" t="s">
        <v>16051</v>
      </c>
      <c r="I4060" s="11"/>
      <c r="J4060" s="12">
        <v>2024</v>
      </c>
      <c r="K4060" s="11" t="s">
        <v>83</v>
      </c>
      <c r="L4060" s="11" t="s">
        <v>1497</v>
      </c>
      <c r="M4060" s="13">
        <v>2</v>
      </c>
      <c r="N4060" s="11"/>
      <c r="O4060" s="11" t="s">
        <v>16052</v>
      </c>
      <c r="P4060" s="11"/>
      <c r="Q4060" s="11"/>
      <c r="R4060" s="11" t="s">
        <v>113</v>
      </c>
      <c r="S4060" s="11"/>
      <c r="T4060" s="11" t="s">
        <v>76</v>
      </c>
      <c r="U4060" s="11" t="s">
        <v>7465</v>
      </c>
      <c r="V4060" s="11" t="s">
        <v>16048</v>
      </c>
      <c r="W4060" s="11"/>
      <c r="X4060" s="18">
        <v>4.8</v>
      </c>
      <c r="Y4060" s="18"/>
      <c r="Z4060" s="11">
        <f>$B$4060*$X$4060*(100%-$C$15)</f>
        <v>0</v>
      </c>
    </row>
    <row r="4061" spans="1:26" s="10" customFormat="1" ht="39.950000000000003" customHeight="1" x14ac:dyDescent="0.2">
      <c r="A4061" s="11" t="s">
        <v>67</v>
      </c>
      <c r="B4061" s="11"/>
      <c r="C4061" s="11" t="s">
        <v>1493</v>
      </c>
      <c r="D4061" s="11" t="s">
        <v>16053</v>
      </c>
      <c r="E4061" s="11" t="s">
        <v>16054</v>
      </c>
      <c r="F4061" s="11" t="s">
        <v>16054</v>
      </c>
      <c r="G4061" s="11"/>
      <c r="H4061" s="11" t="s">
        <v>16055</v>
      </c>
      <c r="I4061" s="11"/>
      <c r="J4061" s="12">
        <v>2025</v>
      </c>
      <c r="K4061" s="11" t="s">
        <v>83</v>
      </c>
      <c r="L4061" s="11" t="s">
        <v>1497</v>
      </c>
      <c r="M4061" s="13">
        <v>2</v>
      </c>
      <c r="N4061" s="11"/>
      <c r="O4061" s="11" t="s">
        <v>1629</v>
      </c>
      <c r="P4061" s="11"/>
      <c r="Q4061" s="11"/>
      <c r="R4061" s="11" t="s">
        <v>113</v>
      </c>
      <c r="S4061" s="11"/>
      <c r="T4061" s="11" t="s">
        <v>76</v>
      </c>
      <c r="U4061" s="11" t="s">
        <v>7465</v>
      </c>
      <c r="V4061" s="11" t="s">
        <v>16048</v>
      </c>
      <c r="W4061" s="11"/>
      <c r="X4061" s="18">
        <v>4.8</v>
      </c>
      <c r="Y4061" s="18"/>
      <c r="Z4061" s="11">
        <f>$B$4061*$X$4061*(100%-$C$15)</f>
        <v>0</v>
      </c>
    </row>
    <row r="4062" spans="1:26" s="10" customFormat="1" ht="39.950000000000003" customHeight="1" x14ac:dyDescent="0.2">
      <c r="A4062" s="11" t="s">
        <v>67</v>
      </c>
      <c r="B4062" s="11"/>
      <c r="C4062" s="11" t="s">
        <v>1493</v>
      </c>
      <c r="D4062" s="11" t="s">
        <v>16056</v>
      </c>
      <c r="E4062" s="11" t="s">
        <v>16057</v>
      </c>
      <c r="F4062" s="11" t="s">
        <v>16057</v>
      </c>
      <c r="G4062" s="11"/>
      <c r="H4062" s="11" t="s">
        <v>16058</v>
      </c>
      <c r="I4062" s="11"/>
      <c r="J4062" s="12">
        <v>2024</v>
      </c>
      <c r="K4062" s="11" t="s">
        <v>83</v>
      </c>
      <c r="L4062" s="11" t="s">
        <v>1497</v>
      </c>
      <c r="M4062" s="13">
        <v>2</v>
      </c>
      <c r="N4062" s="11"/>
      <c r="O4062" s="11" t="s">
        <v>16059</v>
      </c>
      <c r="P4062" s="11"/>
      <c r="Q4062" s="11"/>
      <c r="R4062" s="11" t="s">
        <v>97</v>
      </c>
      <c r="S4062" s="11"/>
      <c r="T4062" s="11" t="s">
        <v>76</v>
      </c>
      <c r="U4062" s="11" t="s">
        <v>7465</v>
      </c>
      <c r="V4062" s="11" t="s">
        <v>16048</v>
      </c>
      <c r="W4062" s="11"/>
      <c r="X4062" s="18">
        <v>4.8</v>
      </c>
      <c r="Y4062" s="18"/>
      <c r="Z4062" s="11">
        <f>$B$4062*$X$4062*(100%-$C$15)</f>
        <v>0</v>
      </c>
    </row>
    <row r="4063" spans="1:26" s="10" customFormat="1" ht="39.950000000000003" customHeight="1" x14ac:dyDescent="0.2">
      <c r="A4063" s="11" t="s">
        <v>67</v>
      </c>
      <c r="B4063" s="11"/>
      <c r="C4063" s="11" t="s">
        <v>1493</v>
      </c>
      <c r="D4063" s="11" t="s">
        <v>16060</v>
      </c>
      <c r="E4063" s="11" t="s">
        <v>16061</v>
      </c>
      <c r="F4063" s="11" t="s">
        <v>16061</v>
      </c>
      <c r="G4063" s="11"/>
      <c r="H4063" s="11" t="s">
        <v>16062</v>
      </c>
      <c r="I4063" s="11"/>
      <c r="J4063" s="12">
        <v>2024</v>
      </c>
      <c r="K4063" s="11" t="s">
        <v>83</v>
      </c>
      <c r="L4063" s="11" t="s">
        <v>1497</v>
      </c>
      <c r="M4063" s="13">
        <v>2</v>
      </c>
      <c r="N4063" s="11"/>
      <c r="O4063" s="11" t="s">
        <v>16063</v>
      </c>
      <c r="P4063" s="11"/>
      <c r="Q4063" s="11"/>
      <c r="R4063" s="11" t="s">
        <v>113</v>
      </c>
      <c r="S4063" s="11"/>
      <c r="T4063" s="11" t="s">
        <v>76</v>
      </c>
      <c r="U4063" s="11" t="s">
        <v>7465</v>
      </c>
      <c r="V4063" s="11" t="s">
        <v>16048</v>
      </c>
      <c r="W4063" s="11"/>
      <c r="X4063" s="18">
        <v>4.8</v>
      </c>
      <c r="Y4063" s="18"/>
      <c r="Z4063" s="11">
        <f>$B$4063*$X$4063*(100%-$C$15)</f>
        <v>0</v>
      </c>
    </row>
    <row r="4064" spans="1:26" s="10" customFormat="1" ht="39.950000000000003" customHeight="1" x14ac:dyDescent="0.2">
      <c r="A4064" s="11" t="s">
        <v>67</v>
      </c>
      <c r="B4064" s="11"/>
      <c r="C4064" s="11" t="s">
        <v>1493</v>
      </c>
      <c r="D4064" s="11" t="s">
        <v>16064</v>
      </c>
      <c r="E4064" s="11" t="s">
        <v>16065</v>
      </c>
      <c r="F4064" s="11" t="s">
        <v>16065</v>
      </c>
      <c r="G4064" s="11"/>
      <c r="H4064" s="11" t="s">
        <v>16066</v>
      </c>
      <c r="I4064" s="11"/>
      <c r="J4064" s="12">
        <v>2024</v>
      </c>
      <c r="K4064" s="11" t="s">
        <v>83</v>
      </c>
      <c r="L4064" s="11" t="s">
        <v>1497</v>
      </c>
      <c r="M4064" s="13">
        <v>2</v>
      </c>
      <c r="N4064" s="11"/>
      <c r="O4064" s="11" t="s">
        <v>16067</v>
      </c>
      <c r="P4064" s="11"/>
      <c r="Q4064" s="11"/>
      <c r="R4064" s="11" t="s">
        <v>113</v>
      </c>
      <c r="S4064" s="11"/>
      <c r="T4064" s="11" t="s">
        <v>76</v>
      </c>
      <c r="U4064" s="11" t="s">
        <v>7465</v>
      </c>
      <c r="V4064" s="11" t="s">
        <v>16048</v>
      </c>
      <c r="W4064" s="11"/>
      <c r="X4064" s="18">
        <v>4.8</v>
      </c>
      <c r="Y4064" s="18"/>
      <c r="Z4064" s="11">
        <f>$B$4064*$X$4064*(100%-$C$15)</f>
        <v>0</v>
      </c>
    </row>
    <row r="4065" spans="1:26" s="10" customFormat="1" ht="39.950000000000003" customHeight="1" x14ac:dyDescent="0.2">
      <c r="A4065" s="11" t="s">
        <v>67</v>
      </c>
      <c r="B4065" s="11"/>
      <c r="C4065" s="11" t="s">
        <v>1493</v>
      </c>
      <c r="D4065" s="11" t="s">
        <v>16068</v>
      </c>
      <c r="E4065" s="11" t="s">
        <v>16069</v>
      </c>
      <c r="F4065" s="11" t="s">
        <v>16069</v>
      </c>
      <c r="G4065" s="11"/>
      <c r="H4065" s="11" t="s">
        <v>16070</v>
      </c>
      <c r="I4065" s="11"/>
      <c r="J4065" s="12">
        <v>2024</v>
      </c>
      <c r="K4065" s="11" t="s">
        <v>83</v>
      </c>
      <c r="L4065" s="11" t="s">
        <v>1497</v>
      </c>
      <c r="M4065" s="13">
        <v>2</v>
      </c>
      <c r="N4065" s="11"/>
      <c r="O4065" s="11" t="s">
        <v>16071</v>
      </c>
      <c r="P4065" s="11"/>
      <c r="Q4065" s="11"/>
      <c r="R4065" s="11" t="s">
        <v>97</v>
      </c>
      <c r="S4065" s="11"/>
      <c r="T4065" s="11" t="s">
        <v>76</v>
      </c>
      <c r="U4065" s="11" t="s">
        <v>7465</v>
      </c>
      <c r="V4065" s="11" t="s">
        <v>16048</v>
      </c>
      <c r="W4065" s="11"/>
      <c r="X4065" s="18">
        <v>4.8</v>
      </c>
      <c r="Y4065" s="18"/>
      <c r="Z4065" s="11">
        <f>$B$4065*$X$4065*(100%-$C$15)</f>
        <v>0</v>
      </c>
    </row>
    <row r="4066" spans="1:26" s="10" customFormat="1" ht="39.950000000000003" customHeight="1" x14ac:dyDescent="0.2">
      <c r="A4066" s="11" t="s">
        <v>67</v>
      </c>
      <c r="B4066" s="11"/>
      <c r="C4066" s="11" t="s">
        <v>1493</v>
      </c>
      <c r="D4066" s="11" t="s">
        <v>16072</v>
      </c>
      <c r="E4066" s="11" t="s">
        <v>16073</v>
      </c>
      <c r="F4066" s="11" t="s">
        <v>16073</v>
      </c>
      <c r="G4066" s="11"/>
      <c r="H4066" s="11" t="s">
        <v>16074</v>
      </c>
      <c r="I4066" s="11"/>
      <c r="J4066" s="12">
        <v>2024</v>
      </c>
      <c r="K4066" s="11" t="s">
        <v>83</v>
      </c>
      <c r="L4066" s="11" t="s">
        <v>1497</v>
      </c>
      <c r="M4066" s="13">
        <v>2</v>
      </c>
      <c r="N4066" s="11"/>
      <c r="O4066" s="11" t="s">
        <v>16075</v>
      </c>
      <c r="P4066" s="11"/>
      <c r="Q4066" s="11"/>
      <c r="R4066" s="11" t="s">
        <v>97</v>
      </c>
      <c r="S4066" s="11"/>
      <c r="T4066" s="11" t="s">
        <v>76</v>
      </c>
      <c r="U4066" s="11" t="s">
        <v>7465</v>
      </c>
      <c r="V4066" s="11" t="s">
        <v>16048</v>
      </c>
      <c r="W4066" s="11"/>
      <c r="X4066" s="18">
        <v>4.8</v>
      </c>
      <c r="Y4066" s="18"/>
      <c r="Z4066" s="11">
        <f>$B$4066*$X$4066*(100%-$C$15)</f>
        <v>0</v>
      </c>
    </row>
    <row r="4067" spans="1:26" s="10" customFormat="1" ht="39.950000000000003" customHeight="1" x14ac:dyDescent="0.2">
      <c r="A4067" s="11" t="s">
        <v>67</v>
      </c>
      <c r="B4067" s="11"/>
      <c r="C4067" s="11" t="s">
        <v>1493</v>
      </c>
      <c r="D4067" s="11" t="s">
        <v>16076</v>
      </c>
      <c r="E4067" s="11" t="s">
        <v>16077</v>
      </c>
      <c r="F4067" s="11" t="s">
        <v>16077</v>
      </c>
      <c r="G4067" s="11"/>
      <c r="H4067" s="11" t="s">
        <v>16078</v>
      </c>
      <c r="I4067" s="11"/>
      <c r="J4067" s="12">
        <v>2025</v>
      </c>
      <c r="K4067" s="11" t="s">
        <v>83</v>
      </c>
      <c r="L4067" s="11" t="s">
        <v>1497</v>
      </c>
      <c r="M4067" s="13">
        <v>2</v>
      </c>
      <c r="N4067" s="11"/>
      <c r="O4067" s="11" t="s">
        <v>1629</v>
      </c>
      <c r="P4067" s="11"/>
      <c r="Q4067" s="11"/>
      <c r="R4067" s="11" t="s">
        <v>97</v>
      </c>
      <c r="S4067" s="11"/>
      <c r="T4067" s="11" t="s">
        <v>76</v>
      </c>
      <c r="U4067" s="11" t="s">
        <v>7465</v>
      </c>
      <c r="V4067" s="11" t="s">
        <v>16048</v>
      </c>
      <c r="W4067" s="11"/>
      <c r="X4067" s="18">
        <v>4.8</v>
      </c>
      <c r="Y4067" s="18"/>
      <c r="Z4067" s="11">
        <f>$B$4067*$X$4067*(100%-$C$15)</f>
        <v>0</v>
      </c>
    </row>
    <row r="4068" spans="1:26" s="10" customFormat="1" ht="39.950000000000003" customHeight="1" x14ac:dyDescent="0.2">
      <c r="A4068" s="11" t="s">
        <v>67</v>
      </c>
      <c r="B4068" s="11"/>
      <c r="C4068" s="11" t="s">
        <v>1493</v>
      </c>
      <c r="D4068" s="11" t="s">
        <v>16079</v>
      </c>
      <c r="E4068" s="11" t="s">
        <v>16080</v>
      </c>
      <c r="F4068" s="11" t="s">
        <v>16080</v>
      </c>
      <c r="G4068" s="11"/>
      <c r="H4068" s="11" t="s">
        <v>16081</v>
      </c>
      <c r="I4068" s="11"/>
      <c r="J4068" s="12">
        <v>2025</v>
      </c>
      <c r="K4068" s="11" t="s">
        <v>83</v>
      </c>
      <c r="L4068" s="11" t="s">
        <v>1497</v>
      </c>
      <c r="M4068" s="13">
        <v>2</v>
      </c>
      <c r="N4068" s="11"/>
      <c r="O4068" s="11" t="s">
        <v>1629</v>
      </c>
      <c r="P4068" s="11"/>
      <c r="Q4068" s="11"/>
      <c r="R4068" s="11" t="s">
        <v>97</v>
      </c>
      <c r="S4068" s="11"/>
      <c r="T4068" s="11" t="s">
        <v>76</v>
      </c>
      <c r="U4068" s="11" t="s">
        <v>7465</v>
      </c>
      <c r="V4068" s="11" t="s">
        <v>16048</v>
      </c>
      <c r="W4068" s="11"/>
      <c r="X4068" s="18">
        <v>4.8</v>
      </c>
      <c r="Y4068" s="18"/>
      <c r="Z4068" s="11">
        <f>$B$4068*$X$4068*(100%-$C$15)</f>
        <v>0</v>
      </c>
    </row>
    <row r="4069" spans="1:26" s="10" customFormat="1" ht="39.950000000000003" customHeight="1" x14ac:dyDescent="0.2">
      <c r="A4069" s="11" t="s">
        <v>67</v>
      </c>
      <c r="B4069" s="11"/>
      <c r="C4069" s="11" t="s">
        <v>1493</v>
      </c>
      <c r="D4069" s="11" t="s">
        <v>16082</v>
      </c>
      <c r="E4069" s="11" t="s">
        <v>16083</v>
      </c>
      <c r="F4069" s="11" t="s">
        <v>16083</v>
      </c>
      <c r="G4069" s="11"/>
      <c r="H4069" s="11" t="s">
        <v>16084</v>
      </c>
      <c r="I4069" s="11"/>
      <c r="J4069" s="12">
        <v>2024</v>
      </c>
      <c r="K4069" s="11" t="s">
        <v>83</v>
      </c>
      <c r="L4069" s="11" t="s">
        <v>1497</v>
      </c>
      <c r="M4069" s="13">
        <v>2</v>
      </c>
      <c r="N4069" s="11"/>
      <c r="O4069" s="11" t="s">
        <v>16085</v>
      </c>
      <c r="P4069" s="11"/>
      <c r="Q4069" s="11"/>
      <c r="R4069" s="11" t="s">
        <v>97</v>
      </c>
      <c r="S4069" s="11"/>
      <c r="T4069" s="11" t="s">
        <v>76</v>
      </c>
      <c r="U4069" s="11" t="s">
        <v>7465</v>
      </c>
      <c r="V4069" s="11" t="s">
        <v>16048</v>
      </c>
      <c r="W4069" s="11"/>
      <c r="X4069" s="18">
        <v>4.8</v>
      </c>
      <c r="Y4069" s="18"/>
      <c r="Z4069" s="11">
        <f>$B$4069*$X$4069*(100%-$C$15)</f>
        <v>0</v>
      </c>
    </row>
    <row r="4070" spans="1:26" s="10" customFormat="1" ht="39.950000000000003" customHeight="1" x14ac:dyDescent="0.2">
      <c r="A4070" s="11" t="s">
        <v>67</v>
      </c>
      <c r="B4070" s="11"/>
      <c r="C4070" s="11" t="s">
        <v>1493</v>
      </c>
      <c r="D4070" s="11" t="s">
        <v>16086</v>
      </c>
      <c r="E4070" s="11" t="s">
        <v>16087</v>
      </c>
      <c r="F4070" s="11" t="s">
        <v>16087</v>
      </c>
      <c r="G4070" s="11"/>
      <c r="H4070" s="11" t="s">
        <v>16088</v>
      </c>
      <c r="I4070" s="11"/>
      <c r="J4070" s="12">
        <v>2025</v>
      </c>
      <c r="K4070" s="11" t="s">
        <v>83</v>
      </c>
      <c r="L4070" s="11" t="s">
        <v>1497</v>
      </c>
      <c r="M4070" s="13">
        <v>1</v>
      </c>
      <c r="N4070" s="11"/>
      <c r="O4070" s="11" t="s">
        <v>1629</v>
      </c>
      <c r="P4070" s="11"/>
      <c r="Q4070" s="11"/>
      <c r="R4070" s="11" t="s">
        <v>97</v>
      </c>
      <c r="S4070" s="11"/>
      <c r="T4070" s="11" t="s">
        <v>76</v>
      </c>
      <c r="U4070" s="11" t="s">
        <v>7465</v>
      </c>
      <c r="V4070" s="11" t="s">
        <v>16048</v>
      </c>
      <c r="W4070" s="11"/>
      <c r="X4070" s="18">
        <v>4.8</v>
      </c>
      <c r="Y4070" s="18"/>
      <c r="Z4070" s="11">
        <f>$B$4070*$X$4070*(100%-$C$15)</f>
        <v>0</v>
      </c>
    </row>
    <row r="4071" spans="1:26" s="10" customFormat="1" ht="39.950000000000003" customHeight="1" x14ac:dyDescent="0.2">
      <c r="A4071" s="11" t="s">
        <v>67</v>
      </c>
      <c r="B4071" s="11"/>
      <c r="C4071" s="11" t="s">
        <v>1493</v>
      </c>
      <c r="D4071" s="11" t="s">
        <v>16089</v>
      </c>
      <c r="E4071" s="11" t="s">
        <v>16090</v>
      </c>
      <c r="F4071" s="11" t="s">
        <v>16090</v>
      </c>
      <c r="G4071" s="11"/>
      <c r="H4071" s="11" t="s">
        <v>16091</v>
      </c>
      <c r="I4071" s="11"/>
      <c r="J4071" s="12">
        <v>2024</v>
      </c>
      <c r="K4071" s="11" t="s">
        <v>83</v>
      </c>
      <c r="L4071" s="11" t="s">
        <v>1497</v>
      </c>
      <c r="M4071" s="13">
        <v>1</v>
      </c>
      <c r="N4071" s="11"/>
      <c r="O4071" s="11" t="s">
        <v>16092</v>
      </c>
      <c r="P4071" s="11"/>
      <c r="Q4071" s="11"/>
      <c r="R4071" s="11" t="s">
        <v>97</v>
      </c>
      <c r="S4071" s="11"/>
      <c r="T4071" s="11" t="s">
        <v>76</v>
      </c>
      <c r="U4071" s="11" t="s">
        <v>7465</v>
      </c>
      <c r="V4071" s="11" t="s">
        <v>16048</v>
      </c>
      <c r="W4071" s="11"/>
      <c r="X4071" s="18">
        <v>4.8</v>
      </c>
      <c r="Y4071" s="18"/>
      <c r="Z4071" s="11">
        <f>$B$4071*$X$4071*(100%-$C$15)</f>
        <v>0</v>
      </c>
    </row>
    <row r="4072" spans="1:26" s="10" customFormat="1" ht="39.950000000000003" customHeight="1" x14ac:dyDescent="0.2">
      <c r="A4072" s="11" t="s">
        <v>67</v>
      </c>
      <c r="B4072" s="11"/>
      <c r="C4072" s="11" t="s">
        <v>1493</v>
      </c>
      <c r="D4072" s="11" t="s">
        <v>16093</v>
      </c>
      <c r="E4072" s="11" t="s">
        <v>16094</v>
      </c>
      <c r="F4072" s="11" t="s">
        <v>16094</v>
      </c>
      <c r="G4072" s="11"/>
      <c r="H4072" s="11" t="s">
        <v>16095</v>
      </c>
      <c r="I4072" s="11"/>
      <c r="J4072" s="12">
        <v>2024</v>
      </c>
      <c r="K4072" s="11" t="s">
        <v>83</v>
      </c>
      <c r="L4072" s="11" t="s">
        <v>1497</v>
      </c>
      <c r="M4072" s="13">
        <v>2</v>
      </c>
      <c r="N4072" s="11"/>
      <c r="O4072" s="11" t="s">
        <v>1779</v>
      </c>
      <c r="P4072" s="11"/>
      <c r="Q4072" s="11"/>
      <c r="R4072" s="11" t="s">
        <v>97</v>
      </c>
      <c r="S4072" s="11"/>
      <c r="T4072" s="11" t="s">
        <v>76</v>
      </c>
      <c r="U4072" s="11" t="s">
        <v>7465</v>
      </c>
      <c r="V4072" s="11" t="s">
        <v>16048</v>
      </c>
      <c r="W4072" s="11"/>
      <c r="X4072" s="18">
        <v>4.5</v>
      </c>
      <c r="Y4072" s="18"/>
      <c r="Z4072" s="11">
        <f>$B$4072*$X$4072*(100%-$C$15)</f>
        <v>0</v>
      </c>
    </row>
    <row r="4073" spans="1:26" s="10" customFormat="1" ht="39.950000000000003" customHeight="1" x14ac:dyDescent="0.2">
      <c r="A4073" s="11" t="s">
        <v>67</v>
      </c>
      <c r="B4073" s="11"/>
      <c r="C4073" s="11" t="s">
        <v>1493</v>
      </c>
      <c r="D4073" s="11" t="s">
        <v>16096</v>
      </c>
      <c r="E4073" s="11" t="s">
        <v>16097</v>
      </c>
      <c r="F4073" s="11" t="s">
        <v>16097</v>
      </c>
      <c r="G4073" s="11"/>
      <c r="H4073" s="11" t="s">
        <v>16098</v>
      </c>
      <c r="I4073" s="11"/>
      <c r="J4073" s="12">
        <v>2024</v>
      </c>
      <c r="K4073" s="11" t="s">
        <v>83</v>
      </c>
      <c r="L4073" s="11" t="s">
        <v>1497</v>
      </c>
      <c r="M4073" s="13">
        <v>2</v>
      </c>
      <c r="N4073" s="11"/>
      <c r="O4073" s="11" t="s">
        <v>1779</v>
      </c>
      <c r="P4073" s="11"/>
      <c r="Q4073" s="11"/>
      <c r="R4073" s="11" t="s">
        <v>97</v>
      </c>
      <c r="S4073" s="11"/>
      <c r="T4073" s="11" t="s">
        <v>76</v>
      </c>
      <c r="U4073" s="11" t="s">
        <v>7465</v>
      </c>
      <c r="V4073" s="11" t="s">
        <v>16048</v>
      </c>
      <c r="W4073" s="11"/>
      <c r="X4073" s="18">
        <v>11.6</v>
      </c>
      <c r="Y4073" s="18"/>
      <c r="Z4073" s="11">
        <f>$B$4073*$X$4073*(100%-$C$15)</f>
        <v>0</v>
      </c>
    </row>
    <row r="4074" spans="1:26" s="10" customFormat="1" ht="39.950000000000003" customHeight="1" x14ac:dyDescent="0.2">
      <c r="A4074" s="11" t="s">
        <v>67</v>
      </c>
      <c r="B4074" s="11"/>
      <c r="C4074" s="11" t="s">
        <v>461</v>
      </c>
      <c r="D4074" s="11" t="s">
        <v>16099</v>
      </c>
      <c r="E4074" s="11" t="s">
        <v>16100</v>
      </c>
      <c r="F4074" s="11" t="s">
        <v>16100</v>
      </c>
      <c r="G4074" s="11"/>
      <c r="H4074" s="11" t="s">
        <v>16101</v>
      </c>
      <c r="I4074" s="11"/>
      <c r="J4074" s="12">
        <v>2024</v>
      </c>
      <c r="K4074" s="11" t="s">
        <v>83</v>
      </c>
      <c r="L4074" s="11" t="s">
        <v>511</v>
      </c>
      <c r="M4074" s="13">
        <v>2</v>
      </c>
      <c r="N4074" s="11"/>
      <c r="O4074" s="11" t="s">
        <v>1680</v>
      </c>
      <c r="P4074" s="11"/>
      <c r="Q4074" s="11"/>
      <c r="R4074" s="11" t="s">
        <v>97</v>
      </c>
      <c r="S4074" s="11"/>
      <c r="T4074" s="11" t="s">
        <v>76</v>
      </c>
      <c r="U4074" s="11" t="s">
        <v>7465</v>
      </c>
      <c r="V4074" s="11" t="s">
        <v>16043</v>
      </c>
      <c r="W4074" s="11"/>
      <c r="X4074" s="18">
        <v>5.8</v>
      </c>
      <c r="Y4074" s="18"/>
      <c r="Z4074" s="11">
        <f>$B$4074*$X$4074*(100%-$C$15)</f>
        <v>0</v>
      </c>
    </row>
    <row r="4075" spans="1:26" s="10" customFormat="1" ht="39.950000000000003" customHeight="1" x14ac:dyDescent="0.2">
      <c r="A4075" s="11" t="s">
        <v>67</v>
      </c>
      <c r="B4075" s="11"/>
      <c r="C4075" s="11" t="s">
        <v>13957</v>
      </c>
      <c r="D4075" s="11" t="s">
        <v>16102</v>
      </c>
      <c r="E4075" s="11" t="s">
        <v>16103</v>
      </c>
      <c r="F4075" s="11" t="s">
        <v>16103</v>
      </c>
      <c r="G4075" s="11"/>
      <c r="H4075" s="11" t="s">
        <v>16104</v>
      </c>
      <c r="I4075" s="11"/>
      <c r="J4075" s="12">
        <v>2025</v>
      </c>
      <c r="K4075" s="11" t="s">
        <v>571</v>
      </c>
      <c r="L4075" s="11" t="s">
        <v>13957</v>
      </c>
      <c r="M4075" s="13">
        <v>3</v>
      </c>
      <c r="N4075" s="11"/>
      <c r="O4075" s="11" t="s">
        <v>16105</v>
      </c>
      <c r="P4075" s="11"/>
      <c r="Q4075" s="11"/>
      <c r="R4075" s="11" t="s">
        <v>113</v>
      </c>
      <c r="S4075" s="11"/>
      <c r="T4075" s="11" t="s">
        <v>76</v>
      </c>
      <c r="U4075" s="11" t="s">
        <v>7465</v>
      </c>
      <c r="V4075" s="11" t="s">
        <v>16106</v>
      </c>
      <c r="W4075" s="11"/>
      <c r="X4075" s="18">
        <v>4.8</v>
      </c>
      <c r="Y4075" s="18"/>
      <c r="Z4075" s="11">
        <f>$B$4075*$X$4075*(100%-$C$15)</f>
        <v>0</v>
      </c>
    </row>
    <row r="4076" spans="1:26" s="10" customFormat="1" ht="39.950000000000003" customHeight="1" x14ac:dyDescent="0.2">
      <c r="A4076" s="11" t="s">
        <v>67</v>
      </c>
      <c r="B4076" s="11"/>
      <c r="C4076" s="11" t="s">
        <v>13957</v>
      </c>
      <c r="D4076" s="11" t="s">
        <v>16107</v>
      </c>
      <c r="E4076" s="11" t="s">
        <v>16108</v>
      </c>
      <c r="F4076" s="11" t="s">
        <v>16108</v>
      </c>
      <c r="G4076" s="11"/>
      <c r="H4076" s="11" t="s">
        <v>16109</v>
      </c>
      <c r="I4076" s="11"/>
      <c r="J4076" s="12">
        <v>2025</v>
      </c>
      <c r="K4076" s="11" t="s">
        <v>571</v>
      </c>
      <c r="L4076" s="11" t="s">
        <v>13957</v>
      </c>
      <c r="M4076" s="13">
        <v>3</v>
      </c>
      <c r="N4076" s="11"/>
      <c r="O4076" s="11" t="s">
        <v>16105</v>
      </c>
      <c r="P4076" s="11"/>
      <c r="Q4076" s="11"/>
      <c r="R4076" s="11" t="s">
        <v>97</v>
      </c>
      <c r="S4076" s="11"/>
      <c r="T4076" s="11" t="s">
        <v>76</v>
      </c>
      <c r="U4076" s="11" t="s">
        <v>7465</v>
      </c>
      <c r="V4076" s="11" t="s">
        <v>16110</v>
      </c>
      <c r="W4076" s="11"/>
      <c r="X4076" s="18">
        <v>4.8</v>
      </c>
      <c r="Y4076" s="18"/>
      <c r="Z4076" s="11">
        <f>$B$4076*$X$4076*(100%-$C$15)</f>
        <v>0</v>
      </c>
    </row>
    <row r="4077" spans="1:26" s="10" customFormat="1" ht="39.950000000000003" customHeight="1" x14ac:dyDescent="0.2">
      <c r="A4077" s="11" t="s">
        <v>67</v>
      </c>
      <c r="B4077" s="11"/>
      <c r="C4077" s="11" t="s">
        <v>13957</v>
      </c>
      <c r="D4077" s="11" t="s">
        <v>16111</v>
      </c>
      <c r="E4077" s="11" t="s">
        <v>16112</v>
      </c>
      <c r="F4077" s="11" t="s">
        <v>16112</v>
      </c>
      <c r="G4077" s="11"/>
      <c r="H4077" s="11" t="s">
        <v>16113</v>
      </c>
      <c r="I4077" s="11"/>
      <c r="J4077" s="12">
        <v>2025</v>
      </c>
      <c r="K4077" s="11" t="s">
        <v>571</v>
      </c>
      <c r="L4077" s="11" t="s">
        <v>13957</v>
      </c>
      <c r="M4077" s="13">
        <v>3</v>
      </c>
      <c r="N4077" s="11"/>
      <c r="O4077" s="11" t="s">
        <v>16105</v>
      </c>
      <c r="P4077" s="11"/>
      <c r="Q4077" s="11"/>
      <c r="R4077" s="11" t="s">
        <v>97</v>
      </c>
      <c r="S4077" s="11"/>
      <c r="T4077" s="11" t="s">
        <v>76</v>
      </c>
      <c r="U4077" s="11" t="s">
        <v>7465</v>
      </c>
      <c r="V4077" s="11" t="s">
        <v>16106</v>
      </c>
      <c r="W4077" s="11"/>
      <c r="X4077" s="18">
        <v>4.8</v>
      </c>
      <c r="Y4077" s="18"/>
      <c r="Z4077" s="11">
        <f>$B$4077*$X$4077*(100%-$C$15)</f>
        <v>0</v>
      </c>
    </row>
    <row r="4078" spans="1:26" s="10" customFormat="1" ht="39.950000000000003" customHeight="1" x14ac:dyDescent="0.2">
      <c r="A4078" s="11" t="s">
        <v>67</v>
      </c>
      <c r="B4078" s="11"/>
      <c r="C4078" s="11" t="s">
        <v>13957</v>
      </c>
      <c r="D4078" s="11" t="s">
        <v>16114</v>
      </c>
      <c r="E4078" s="11" t="s">
        <v>16115</v>
      </c>
      <c r="F4078" s="11" t="s">
        <v>16115</v>
      </c>
      <c r="G4078" s="11"/>
      <c r="H4078" s="11" t="s">
        <v>16116</v>
      </c>
      <c r="I4078" s="11"/>
      <c r="J4078" s="12">
        <v>2025</v>
      </c>
      <c r="K4078" s="11" t="s">
        <v>571</v>
      </c>
      <c r="L4078" s="11" t="s">
        <v>13957</v>
      </c>
      <c r="M4078" s="13">
        <v>3</v>
      </c>
      <c r="N4078" s="11"/>
      <c r="O4078" s="11" t="s">
        <v>16105</v>
      </c>
      <c r="P4078" s="11"/>
      <c r="Q4078" s="11"/>
      <c r="R4078" s="11" t="s">
        <v>97</v>
      </c>
      <c r="S4078" s="11"/>
      <c r="T4078" s="11" t="s">
        <v>76</v>
      </c>
      <c r="U4078" s="11" t="s">
        <v>7465</v>
      </c>
      <c r="V4078" s="11" t="s">
        <v>16110</v>
      </c>
      <c r="W4078" s="11"/>
      <c r="X4078" s="18">
        <v>4.8</v>
      </c>
      <c r="Y4078" s="18"/>
      <c r="Z4078" s="11">
        <f>$B$4078*$X$4078*(100%-$C$15)</f>
        <v>0</v>
      </c>
    </row>
    <row r="4079" spans="1:26" s="10" customFormat="1" ht="39.950000000000003" customHeight="1" x14ac:dyDescent="0.2">
      <c r="A4079" s="11" t="s">
        <v>67</v>
      </c>
      <c r="B4079" s="11"/>
      <c r="C4079" s="11" t="s">
        <v>461</v>
      </c>
      <c r="D4079" s="11" t="s">
        <v>16117</v>
      </c>
      <c r="E4079" s="11" t="s">
        <v>16118</v>
      </c>
      <c r="F4079" s="11" t="s">
        <v>16118</v>
      </c>
      <c r="G4079" s="11"/>
      <c r="H4079" s="11" t="s">
        <v>16119</v>
      </c>
      <c r="I4079" s="11"/>
      <c r="J4079" s="12">
        <v>2024</v>
      </c>
      <c r="K4079" s="11" t="s">
        <v>2010</v>
      </c>
      <c r="L4079" s="11" t="s">
        <v>511</v>
      </c>
      <c r="M4079" s="13">
        <v>2</v>
      </c>
      <c r="N4079" s="11"/>
      <c r="O4079" s="11" t="s">
        <v>1680</v>
      </c>
      <c r="P4079" s="11"/>
      <c r="Q4079" s="11"/>
      <c r="R4079" s="11" t="s">
        <v>97</v>
      </c>
      <c r="S4079" s="11"/>
      <c r="T4079" s="11" t="s">
        <v>76</v>
      </c>
      <c r="U4079" s="11" t="s">
        <v>7465</v>
      </c>
      <c r="V4079" s="11" t="s">
        <v>15747</v>
      </c>
      <c r="W4079" s="11"/>
      <c r="X4079" s="18">
        <v>5.8</v>
      </c>
      <c r="Y4079" s="18"/>
      <c r="Z4079" s="11">
        <f>$B$4079*$X$4079*(100%-$C$15)</f>
        <v>0</v>
      </c>
    </row>
    <row r="4080" spans="1:26" s="10" customFormat="1" ht="39.950000000000003" customHeight="1" x14ac:dyDescent="0.2">
      <c r="A4080" s="11" t="s">
        <v>67</v>
      </c>
      <c r="B4080" s="11"/>
      <c r="C4080" s="11" t="s">
        <v>461</v>
      </c>
      <c r="D4080" s="11" t="s">
        <v>16120</v>
      </c>
      <c r="E4080" s="11" t="s">
        <v>16121</v>
      </c>
      <c r="F4080" s="11" t="s">
        <v>16121</v>
      </c>
      <c r="G4080" s="11"/>
      <c r="H4080" s="11" t="s">
        <v>16122</v>
      </c>
      <c r="I4080" s="11"/>
      <c r="J4080" s="12">
        <v>2024</v>
      </c>
      <c r="K4080" s="11" t="s">
        <v>526</v>
      </c>
      <c r="L4080" s="11" t="s">
        <v>511</v>
      </c>
      <c r="M4080" s="13">
        <v>2</v>
      </c>
      <c r="N4080" s="11"/>
      <c r="O4080" s="11" t="s">
        <v>16123</v>
      </c>
      <c r="P4080" s="11"/>
      <c r="Q4080" s="11"/>
      <c r="R4080" s="11" t="s">
        <v>97</v>
      </c>
      <c r="S4080" s="11"/>
      <c r="T4080" s="11" t="s">
        <v>76</v>
      </c>
      <c r="U4080" s="11" t="s">
        <v>7465</v>
      </c>
      <c r="V4080" s="11" t="s">
        <v>15747</v>
      </c>
      <c r="W4080" s="11"/>
      <c r="X4080" s="18">
        <v>5.8</v>
      </c>
      <c r="Y4080" s="18"/>
      <c r="Z4080" s="11">
        <f>$B$4080*$X$4080*(100%-$C$15)</f>
        <v>0</v>
      </c>
    </row>
    <row r="4081" spans="1:26" s="10" customFormat="1" ht="39.950000000000003" customHeight="1" x14ac:dyDescent="0.2">
      <c r="A4081" s="11" t="s">
        <v>67</v>
      </c>
      <c r="B4081" s="11"/>
      <c r="C4081" s="11" t="s">
        <v>461</v>
      </c>
      <c r="D4081" s="11" t="s">
        <v>16124</v>
      </c>
      <c r="E4081" s="11" t="s">
        <v>16125</v>
      </c>
      <c r="F4081" s="11" t="s">
        <v>16125</v>
      </c>
      <c r="G4081" s="11"/>
      <c r="H4081" s="11" t="s">
        <v>16126</v>
      </c>
      <c r="I4081" s="11"/>
      <c r="J4081" s="12">
        <v>2024</v>
      </c>
      <c r="K4081" s="11" t="s">
        <v>2010</v>
      </c>
      <c r="L4081" s="11" t="s">
        <v>511</v>
      </c>
      <c r="M4081" s="13">
        <v>2</v>
      </c>
      <c r="N4081" s="11"/>
      <c r="O4081" s="11" t="s">
        <v>1680</v>
      </c>
      <c r="P4081" s="11"/>
      <c r="Q4081" s="11"/>
      <c r="R4081" s="11" t="s">
        <v>97</v>
      </c>
      <c r="S4081" s="11"/>
      <c r="T4081" s="11" t="s">
        <v>76</v>
      </c>
      <c r="U4081" s="11" t="s">
        <v>7465</v>
      </c>
      <c r="V4081" s="11" t="s">
        <v>15747</v>
      </c>
      <c r="W4081" s="11"/>
      <c r="X4081" s="18">
        <v>5.8</v>
      </c>
      <c r="Y4081" s="18"/>
      <c r="Z4081" s="11">
        <f>$B$4081*$X$4081*(100%-$C$15)</f>
        <v>0</v>
      </c>
    </row>
    <row r="4082" spans="1:26" s="10" customFormat="1" ht="39.950000000000003" customHeight="1" x14ac:dyDescent="0.2">
      <c r="A4082" s="11" t="s">
        <v>67</v>
      </c>
      <c r="B4082" s="11"/>
      <c r="C4082" s="11" t="s">
        <v>461</v>
      </c>
      <c r="D4082" s="11" t="s">
        <v>16127</v>
      </c>
      <c r="E4082" s="11" t="s">
        <v>16128</v>
      </c>
      <c r="F4082" s="11" t="s">
        <v>16128</v>
      </c>
      <c r="G4082" s="11"/>
      <c r="H4082" s="11" t="s">
        <v>16129</v>
      </c>
      <c r="I4082" s="11"/>
      <c r="J4082" s="12">
        <v>2024</v>
      </c>
      <c r="K4082" s="11" t="s">
        <v>7619</v>
      </c>
      <c r="L4082" s="11" t="s">
        <v>511</v>
      </c>
      <c r="M4082" s="13">
        <v>2</v>
      </c>
      <c r="N4082" s="11"/>
      <c r="O4082" s="11" t="s">
        <v>1680</v>
      </c>
      <c r="P4082" s="11"/>
      <c r="Q4082" s="11"/>
      <c r="R4082" s="11" t="s">
        <v>97</v>
      </c>
      <c r="S4082" s="11"/>
      <c r="T4082" s="11" t="s">
        <v>76</v>
      </c>
      <c r="U4082" s="11" t="s">
        <v>7465</v>
      </c>
      <c r="V4082" s="11" t="s">
        <v>15747</v>
      </c>
      <c r="W4082" s="11"/>
      <c r="X4082" s="18">
        <v>5.8</v>
      </c>
      <c r="Y4082" s="18"/>
      <c r="Z4082" s="11">
        <f>$B$4082*$X$4082*(100%-$C$15)</f>
        <v>0</v>
      </c>
    </row>
    <row r="4083" spans="1:26" s="10" customFormat="1" ht="39.950000000000003" customHeight="1" x14ac:dyDescent="0.2">
      <c r="A4083" s="11" t="s">
        <v>67</v>
      </c>
      <c r="B4083" s="11"/>
      <c r="C4083" s="11" t="s">
        <v>1493</v>
      </c>
      <c r="D4083" s="11" t="s">
        <v>16130</v>
      </c>
      <c r="E4083" s="11" t="s">
        <v>16131</v>
      </c>
      <c r="F4083" s="11" t="s">
        <v>16131</v>
      </c>
      <c r="G4083" s="11"/>
      <c r="H4083" s="11" t="s">
        <v>16132</v>
      </c>
      <c r="I4083" s="11"/>
      <c r="J4083" s="12">
        <v>2024</v>
      </c>
      <c r="K4083" s="11" t="s">
        <v>695</v>
      </c>
      <c r="L4083" s="11" t="s">
        <v>1497</v>
      </c>
      <c r="M4083" s="13">
        <v>1</v>
      </c>
      <c r="N4083" s="11"/>
      <c r="O4083" s="11" t="s">
        <v>1003</v>
      </c>
      <c r="P4083" s="11"/>
      <c r="Q4083" s="11"/>
      <c r="R4083" s="11" t="s">
        <v>97</v>
      </c>
      <c r="S4083" s="11"/>
      <c r="T4083" s="11" t="s">
        <v>76</v>
      </c>
      <c r="U4083" s="11" t="s">
        <v>7465</v>
      </c>
      <c r="V4083" s="11" t="s">
        <v>15449</v>
      </c>
      <c r="W4083" s="11"/>
      <c r="X4083" s="18">
        <v>4.8</v>
      </c>
      <c r="Y4083" s="18"/>
      <c r="Z4083" s="11">
        <f>$B$4083*$X$4083*(100%-$C$15)</f>
        <v>0</v>
      </c>
    </row>
    <row r="4084" spans="1:26" s="10" customFormat="1" ht="39.950000000000003" customHeight="1" x14ac:dyDescent="0.2">
      <c r="A4084" s="11" t="s">
        <v>67</v>
      </c>
      <c r="B4084" s="11"/>
      <c r="C4084" s="11" t="s">
        <v>1493</v>
      </c>
      <c r="D4084" s="11" t="s">
        <v>16133</v>
      </c>
      <c r="E4084" s="11" t="s">
        <v>16134</v>
      </c>
      <c r="F4084" s="11" t="s">
        <v>16134</v>
      </c>
      <c r="G4084" s="11"/>
      <c r="H4084" s="11" t="s">
        <v>16135</v>
      </c>
      <c r="I4084" s="11"/>
      <c r="J4084" s="12">
        <v>2024</v>
      </c>
      <c r="K4084" s="11" t="s">
        <v>695</v>
      </c>
      <c r="L4084" s="11" t="s">
        <v>1497</v>
      </c>
      <c r="M4084" s="13">
        <v>1</v>
      </c>
      <c r="N4084" s="11"/>
      <c r="O4084" s="11" t="s">
        <v>1003</v>
      </c>
      <c r="P4084" s="11"/>
      <c r="Q4084" s="11"/>
      <c r="R4084" s="11" t="s">
        <v>97</v>
      </c>
      <c r="S4084" s="11"/>
      <c r="T4084" s="11" t="s">
        <v>76</v>
      </c>
      <c r="U4084" s="11" t="s">
        <v>7465</v>
      </c>
      <c r="V4084" s="11" t="s">
        <v>15449</v>
      </c>
      <c r="W4084" s="11"/>
      <c r="X4084" s="18">
        <v>4.8</v>
      </c>
      <c r="Y4084" s="18"/>
      <c r="Z4084" s="11">
        <f>$B$4084*$X$4084*(100%-$C$15)</f>
        <v>0</v>
      </c>
    </row>
    <row r="4085" spans="1:26" s="10" customFormat="1" ht="39.950000000000003" customHeight="1" x14ac:dyDescent="0.2">
      <c r="A4085" s="11" t="s">
        <v>67</v>
      </c>
      <c r="B4085" s="11"/>
      <c r="C4085" s="11" t="s">
        <v>1493</v>
      </c>
      <c r="D4085" s="11" t="s">
        <v>16136</v>
      </c>
      <c r="E4085" s="11" t="s">
        <v>16137</v>
      </c>
      <c r="F4085" s="11" t="s">
        <v>16137</v>
      </c>
      <c r="G4085" s="11"/>
      <c r="H4085" s="11" t="s">
        <v>16138</v>
      </c>
      <c r="I4085" s="11"/>
      <c r="J4085" s="12">
        <v>2026</v>
      </c>
      <c r="K4085" s="11" t="s">
        <v>345</v>
      </c>
      <c r="L4085" s="11" t="s">
        <v>1497</v>
      </c>
      <c r="M4085" s="13">
        <v>1</v>
      </c>
      <c r="N4085" s="11"/>
      <c r="O4085" s="11" t="s">
        <v>1003</v>
      </c>
      <c r="P4085" s="13">
        <v>1</v>
      </c>
      <c r="Q4085" s="11"/>
      <c r="R4085" s="11" t="s">
        <v>97</v>
      </c>
      <c r="S4085" s="11"/>
      <c r="T4085" s="11" t="s">
        <v>76</v>
      </c>
      <c r="U4085" s="11" t="s">
        <v>4097</v>
      </c>
      <c r="V4085" s="11" t="s">
        <v>15449</v>
      </c>
      <c r="W4085" s="11"/>
      <c r="X4085" s="18">
        <v>4.8</v>
      </c>
      <c r="Y4085" s="18"/>
      <c r="Z4085" s="11">
        <f>$B$4085*$X$4085*(100%-$C$15)</f>
        <v>0</v>
      </c>
    </row>
    <row r="4086" spans="1:26" s="10" customFormat="1" ht="39.950000000000003" customHeight="1" x14ac:dyDescent="0.2">
      <c r="A4086" s="11" t="s">
        <v>67</v>
      </c>
      <c r="B4086" s="11"/>
      <c r="C4086" s="11" t="s">
        <v>461</v>
      </c>
      <c r="D4086" s="11" t="s">
        <v>16139</v>
      </c>
      <c r="E4086" s="11" t="s">
        <v>16140</v>
      </c>
      <c r="F4086" s="11" t="s">
        <v>16140</v>
      </c>
      <c r="G4086" s="11"/>
      <c r="H4086" s="11" t="s">
        <v>16141</v>
      </c>
      <c r="I4086" s="11"/>
      <c r="J4086" s="12">
        <v>2024</v>
      </c>
      <c r="K4086" s="11" t="s">
        <v>7619</v>
      </c>
      <c r="L4086" s="11" t="s">
        <v>511</v>
      </c>
      <c r="M4086" s="13">
        <v>2</v>
      </c>
      <c r="N4086" s="11"/>
      <c r="O4086" s="11" t="s">
        <v>16123</v>
      </c>
      <c r="P4086" s="11"/>
      <c r="Q4086" s="11"/>
      <c r="R4086" s="11" t="s">
        <v>97</v>
      </c>
      <c r="S4086" s="11"/>
      <c r="T4086" s="11" t="s">
        <v>76</v>
      </c>
      <c r="U4086" s="11" t="s">
        <v>7465</v>
      </c>
      <c r="V4086" s="11" t="s">
        <v>15747</v>
      </c>
      <c r="W4086" s="11"/>
      <c r="X4086" s="18">
        <v>5.8</v>
      </c>
      <c r="Y4086" s="18"/>
      <c r="Z4086" s="11">
        <f>$B$4086*$X$4086*(100%-$C$15)</f>
        <v>0</v>
      </c>
    </row>
    <row r="4087" spans="1:26" s="10" customFormat="1" ht="39.950000000000003" customHeight="1" x14ac:dyDescent="0.2">
      <c r="A4087" s="11" t="s">
        <v>67</v>
      </c>
      <c r="B4087" s="11"/>
      <c r="C4087" s="11" t="s">
        <v>461</v>
      </c>
      <c r="D4087" s="11" t="s">
        <v>16142</v>
      </c>
      <c r="E4087" s="11" t="s">
        <v>16143</v>
      </c>
      <c r="F4087" s="11" t="s">
        <v>16143</v>
      </c>
      <c r="G4087" s="11"/>
      <c r="H4087" s="11" t="s">
        <v>16144</v>
      </c>
      <c r="I4087" s="11"/>
      <c r="J4087" s="12">
        <v>2024</v>
      </c>
      <c r="K4087" s="11" t="s">
        <v>7619</v>
      </c>
      <c r="L4087" s="11" t="s">
        <v>511</v>
      </c>
      <c r="M4087" s="13">
        <v>2</v>
      </c>
      <c r="N4087" s="11"/>
      <c r="O4087" s="11" t="s">
        <v>16123</v>
      </c>
      <c r="P4087" s="11"/>
      <c r="Q4087" s="11"/>
      <c r="R4087" s="11" t="s">
        <v>97</v>
      </c>
      <c r="S4087" s="11"/>
      <c r="T4087" s="11" t="s">
        <v>76</v>
      </c>
      <c r="U4087" s="11" t="s">
        <v>7465</v>
      </c>
      <c r="V4087" s="11" t="s">
        <v>16145</v>
      </c>
      <c r="W4087" s="11"/>
      <c r="X4087" s="18">
        <v>5.8</v>
      </c>
      <c r="Y4087" s="18"/>
      <c r="Z4087" s="11">
        <f>$B$4087*$X$4087*(100%-$C$15)</f>
        <v>0</v>
      </c>
    </row>
    <row r="4088" spans="1:26" s="10" customFormat="1" ht="39.950000000000003" customHeight="1" x14ac:dyDescent="0.2">
      <c r="A4088" s="11" t="s">
        <v>67</v>
      </c>
      <c r="B4088" s="11"/>
      <c r="C4088" s="11" t="s">
        <v>1493</v>
      </c>
      <c r="D4088" s="11" t="s">
        <v>16146</v>
      </c>
      <c r="E4088" s="11" t="s">
        <v>16147</v>
      </c>
      <c r="F4088" s="11" t="s">
        <v>16147</v>
      </c>
      <c r="G4088" s="11"/>
      <c r="H4088" s="11" t="s">
        <v>16148</v>
      </c>
      <c r="I4088" s="11"/>
      <c r="J4088" s="12">
        <v>2024</v>
      </c>
      <c r="K4088" s="11" t="s">
        <v>83</v>
      </c>
      <c r="L4088" s="11" t="s">
        <v>1497</v>
      </c>
      <c r="M4088" s="13">
        <v>1</v>
      </c>
      <c r="N4088" s="11"/>
      <c r="O4088" s="11" t="s">
        <v>3312</v>
      </c>
      <c r="P4088" s="11"/>
      <c r="Q4088" s="11"/>
      <c r="R4088" s="11" t="s">
        <v>97</v>
      </c>
      <c r="S4088" s="11"/>
      <c r="T4088" s="11" t="s">
        <v>76</v>
      </c>
      <c r="U4088" s="11" t="s">
        <v>7465</v>
      </c>
      <c r="V4088" s="11" t="s">
        <v>16149</v>
      </c>
      <c r="W4088" s="11"/>
      <c r="X4088" s="18">
        <v>4.8</v>
      </c>
      <c r="Y4088" s="18"/>
      <c r="Z4088" s="11">
        <f>$B$4088*$X$4088*(100%-$C$15)</f>
        <v>0</v>
      </c>
    </row>
    <row r="4089" spans="1:26" s="10" customFormat="1" ht="39.950000000000003" customHeight="1" x14ac:dyDescent="0.2">
      <c r="A4089" s="11" t="s">
        <v>67</v>
      </c>
      <c r="B4089" s="11"/>
      <c r="C4089" s="11" t="s">
        <v>1493</v>
      </c>
      <c r="D4089" s="11" t="s">
        <v>16150</v>
      </c>
      <c r="E4089" s="11" t="s">
        <v>16151</v>
      </c>
      <c r="F4089" s="11" t="s">
        <v>16151</v>
      </c>
      <c r="G4089" s="11"/>
      <c r="H4089" s="11" t="s">
        <v>16152</v>
      </c>
      <c r="I4089" s="11"/>
      <c r="J4089" s="12">
        <v>2024</v>
      </c>
      <c r="K4089" s="11" t="s">
        <v>83</v>
      </c>
      <c r="L4089" s="11" t="s">
        <v>1497</v>
      </c>
      <c r="M4089" s="13">
        <v>1</v>
      </c>
      <c r="N4089" s="11"/>
      <c r="O4089" s="11" t="s">
        <v>3312</v>
      </c>
      <c r="P4089" s="11"/>
      <c r="Q4089" s="11"/>
      <c r="R4089" s="11" t="s">
        <v>97</v>
      </c>
      <c r="S4089" s="11"/>
      <c r="T4089" s="11" t="s">
        <v>76</v>
      </c>
      <c r="U4089" s="11" t="s">
        <v>7465</v>
      </c>
      <c r="V4089" s="11" t="s">
        <v>16149</v>
      </c>
      <c r="W4089" s="11"/>
      <c r="X4089" s="18">
        <v>4.8</v>
      </c>
      <c r="Y4089" s="18"/>
      <c r="Z4089" s="11">
        <f>$B$4089*$X$4089*(100%-$C$15)</f>
        <v>0</v>
      </c>
    </row>
    <row r="4090" spans="1:26" s="10" customFormat="1" ht="39.950000000000003" customHeight="1" x14ac:dyDescent="0.2">
      <c r="A4090" s="11" t="s">
        <v>67</v>
      </c>
      <c r="B4090" s="11"/>
      <c r="C4090" s="11" t="s">
        <v>1493</v>
      </c>
      <c r="D4090" s="11" t="s">
        <v>16153</v>
      </c>
      <c r="E4090" s="11" t="s">
        <v>16154</v>
      </c>
      <c r="F4090" s="11" t="s">
        <v>16155</v>
      </c>
      <c r="G4090" s="11"/>
      <c r="H4090" s="11" t="s">
        <v>16156</v>
      </c>
      <c r="I4090" s="11"/>
      <c r="J4090" s="12">
        <v>2024</v>
      </c>
      <c r="K4090" s="11" t="s">
        <v>330</v>
      </c>
      <c r="L4090" s="11" t="s">
        <v>1497</v>
      </c>
      <c r="M4090" s="13">
        <v>1</v>
      </c>
      <c r="N4090" s="11"/>
      <c r="O4090" s="11" t="s">
        <v>1629</v>
      </c>
      <c r="P4090" s="11"/>
      <c r="Q4090" s="11"/>
      <c r="R4090" s="11" t="s">
        <v>97</v>
      </c>
      <c r="S4090" s="11"/>
      <c r="T4090" s="11" t="s">
        <v>76</v>
      </c>
      <c r="U4090" s="11" t="s">
        <v>7465</v>
      </c>
      <c r="V4090" s="11" t="s">
        <v>16157</v>
      </c>
      <c r="W4090" s="11"/>
      <c r="X4090" s="18">
        <v>4.8</v>
      </c>
      <c r="Y4090" s="18"/>
      <c r="Z4090" s="11">
        <f>$B$4090*$X$4090*(100%-$C$15)</f>
        <v>0</v>
      </c>
    </row>
    <row r="4091" spans="1:26" s="10" customFormat="1" ht="39.950000000000003" customHeight="1" x14ac:dyDescent="0.2">
      <c r="A4091" s="11" t="s">
        <v>67</v>
      </c>
      <c r="B4091" s="11"/>
      <c r="C4091" s="11" t="s">
        <v>1493</v>
      </c>
      <c r="D4091" s="11" t="s">
        <v>16158</v>
      </c>
      <c r="E4091" s="11" t="s">
        <v>16159</v>
      </c>
      <c r="F4091" s="11" t="s">
        <v>16159</v>
      </c>
      <c r="G4091" s="11"/>
      <c r="H4091" s="11" t="s">
        <v>16160</v>
      </c>
      <c r="I4091" s="11"/>
      <c r="J4091" s="12">
        <v>2024</v>
      </c>
      <c r="K4091" s="11" t="s">
        <v>330</v>
      </c>
      <c r="L4091" s="11" t="s">
        <v>1497</v>
      </c>
      <c r="M4091" s="13">
        <v>1</v>
      </c>
      <c r="N4091" s="11"/>
      <c r="O4091" s="11" t="s">
        <v>1629</v>
      </c>
      <c r="P4091" s="11"/>
      <c r="Q4091" s="11"/>
      <c r="R4091" s="11" t="s">
        <v>97</v>
      </c>
      <c r="S4091" s="11"/>
      <c r="T4091" s="11" t="s">
        <v>76</v>
      </c>
      <c r="U4091" s="11" t="s">
        <v>7465</v>
      </c>
      <c r="V4091" s="11" t="s">
        <v>16157</v>
      </c>
      <c r="W4091" s="11"/>
      <c r="X4091" s="18">
        <v>4.8</v>
      </c>
      <c r="Y4091" s="18"/>
      <c r="Z4091" s="11">
        <f>$B$4091*$X$4091*(100%-$C$15)</f>
        <v>0</v>
      </c>
    </row>
    <row r="4092" spans="1:26" s="10" customFormat="1" ht="39.950000000000003" customHeight="1" x14ac:dyDescent="0.2">
      <c r="A4092" s="11" t="s">
        <v>67</v>
      </c>
      <c r="B4092" s="11"/>
      <c r="C4092" s="11" t="s">
        <v>1493</v>
      </c>
      <c r="D4092" s="11" t="s">
        <v>16161</v>
      </c>
      <c r="E4092" s="11" t="s">
        <v>16162</v>
      </c>
      <c r="F4092" s="11" t="s">
        <v>16162</v>
      </c>
      <c r="G4092" s="11"/>
      <c r="H4092" s="11" t="s">
        <v>16163</v>
      </c>
      <c r="I4092" s="11"/>
      <c r="J4092" s="12">
        <v>2024</v>
      </c>
      <c r="K4092" s="11" t="s">
        <v>330</v>
      </c>
      <c r="L4092" s="11" t="s">
        <v>1497</v>
      </c>
      <c r="M4092" s="13">
        <v>1</v>
      </c>
      <c r="N4092" s="11"/>
      <c r="O4092" s="11" t="s">
        <v>1629</v>
      </c>
      <c r="P4092" s="11"/>
      <c r="Q4092" s="11"/>
      <c r="R4092" s="11" t="s">
        <v>97</v>
      </c>
      <c r="S4092" s="11"/>
      <c r="T4092" s="11" t="s">
        <v>76</v>
      </c>
      <c r="U4092" s="11" t="s">
        <v>7465</v>
      </c>
      <c r="V4092" s="11" t="s">
        <v>16157</v>
      </c>
      <c r="W4092" s="11"/>
      <c r="X4092" s="18">
        <v>4.8</v>
      </c>
      <c r="Y4092" s="18"/>
      <c r="Z4092" s="11">
        <f>$B$4092*$X$4092*(100%-$C$15)</f>
        <v>0</v>
      </c>
    </row>
    <row r="4093" spans="1:26" s="10" customFormat="1" ht="39.950000000000003" customHeight="1" x14ac:dyDescent="0.2">
      <c r="A4093" s="11" t="s">
        <v>67</v>
      </c>
      <c r="B4093" s="11"/>
      <c r="C4093" s="11" t="s">
        <v>1493</v>
      </c>
      <c r="D4093" s="11" t="s">
        <v>16164</v>
      </c>
      <c r="E4093" s="11" t="s">
        <v>16165</v>
      </c>
      <c r="F4093" s="11" t="s">
        <v>16165</v>
      </c>
      <c r="G4093" s="11"/>
      <c r="H4093" s="11" t="s">
        <v>16166</v>
      </c>
      <c r="I4093" s="11"/>
      <c r="J4093" s="12">
        <v>2024</v>
      </c>
      <c r="K4093" s="11" t="s">
        <v>330</v>
      </c>
      <c r="L4093" s="11" t="s">
        <v>1497</v>
      </c>
      <c r="M4093" s="13">
        <v>1</v>
      </c>
      <c r="N4093" s="11"/>
      <c r="O4093" s="11" t="s">
        <v>1629</v>
      </c>
      <c r="P4093" s="11"/>
      <c r="Q4093" s="11"/>
      <c r="R4093" s="11" t="s">
        <v>97</v>
      </c>
      <c r="S4093" s="11"/>
      <c r="T4093" s="11" t="s">
        <v>76</v>
      </c>
      <c r="U4093" s="11" t="s">
        <v>7465</v>
      </c>
      <c r="V4093" s="11" t="s">
        <v>16157</v>
      </c>
      <c r="W4093" s="11"/>
      <c r="X4093" s="18">
        <v>4.8</v>
      </c>
      <c r="Y4093" s="18"/>
      <c r="Z4093" s="11">
        <f>$B$4093*$X$4093*(100%-$C$15)</f>
        <v>0</v>
      </c>
    </row>
    <row r="4094" spans="1:26" s="10" customFormat="1" ht="39.950000000000003" customHeight="1" x14ac:dyDescent="0.2">
      <c r="A4094" s="11" t="s">
        <v>67</v>
      </c>
      <c r="B4094" s="11"/>
      <c r="C4094" s="11" t="s">
        <v>1493</v>
      </c>
      <c r="D4094" s="11" t="s">
        <v>16167</v>
      </c>
      <c r="E4094" s="11" t="s">
        <v>16168</v>
      </c>
      <c r="F4094" s="11" t="s">
        <v>16168</v>
      </c>
      <c r="G4094" s="11"/>
      <c r="H4094" s="11" t="s">
        <v>16169</v>
      </c>
      <c r="I4094" s="11"/>
      <c r="J4094" s="12">
        <v>2024</v>
      </c>
      <c r="K4094" s="11" t="s">
        <v>330</v>
      </c>
      <c r="L4094" s="11" t="s">
        <v>1497</v>
      </c>
      <c r="M4094" s="13">
        <v>1</v>
      </c>
      <c r="N4094" s="11"/>
      <c r="O4094" s="11" t="s">
        <v>1629</v>
      </c>
      <c r="P4094" s="11"/>
      <c r="Q4094" s="11"/>
      <c r="R4094" s="11" t="s">
        <v>97</v>
      </c>
      <c r="S4094" s="11"/>
      <c r="T4094" s="11" t="s">
        <v>76</v>
      </c>
      <c r="U4094" s="11" t="s">
        <v>7465</v>
      </c>
      <c r="V4094" s="11" t="s">
        <v>16157</v>
      </c>
      <c r="W4094" s="11"/>
      <c r="X4094" s="18">
        <v>4.8</v>
      </c>
      <c r="Y4094" s="18"/>
      <c r="Z4094" s="11">
        <f>$B$4094*$X$4094*(100%-$C$15)</f>
        <v>0</v>
      </c>
    </row>
    <row r="4095" spans="1:26" s="10" customFormat="1" ht="39.950000000000003" customHeight="1" x14ac:dyDescent="0.2">
      <c r="A4095" s="11" t="s">
        <v>67</v>
      </c>
      <c r="B4095" s="11"/>
      <c r="C4095" s="11" t="s">
        <v>1493</v>
      </c>
      <c r="D4095" s="11" t="s">
        <v>16170</v>
      </c>
      <c r="E4095" s="11" t="s">
        <v>16171</v>
      </c>
      <c r="F4095" s="11" t="s">
        <v>16171</v>
      </c>
      <c r="G4095" s="11"/>
      <c r="H4095" s="11" t="s">
        <v>16172</v>
      </c>
      <c r="I4095" s="11"/>
      <c r="J4095" s="12">
        <v>2024</v>
      </c>
      <c r="K4095" s="11" t="s">
        <v>330</v>
      </c>
      <c r="L4095" s="11" t="s">
        <v>1497</v>
      </c>
      <c r="M4095" s="13">
        <v>1</v>
      </c>
      <c r="N4095" s="11"/>
      <c r="O4095" s="11" t="s">
        <v>1629</v>
      </c>
      <c r="P4095" s="11"/>
      <c r="Q4095" s="11"/>
      <c r="R4095" s="11" t="s">
        <v>97</v>
      </c>
      <c r="S4095" s="11"/>
      <c r="T4095" s="11" t="s">
        <v>76</v>
      </c>
      <c r="U4095" s="11" t="s">
        <v>7465</v>
      </c>
      <c r="V4095" s="11" t="s">
        <v>16157</v>
      </c>
      <c r="W4095" s="11"/>
      <c r="X4095" s="18">
        <v>4.8</v>
      </c>
      <c r="Y4095" s="18"/>
      <c r="Z4095" s="11">
        <f>$B$4095*$X$4095*(100%-$C$15)</f>
        <v>0</v>
      </c>
    </row>
    <row r="4096" spans="1:26" s="10" customFormat="1" ht="39.950000000000003" customHeight="1" x14ac:dyDescent="0.2">
      <c r="A4096" s="11" t="s">
        <v>67</v>
      </c>
      <c r="B4096" s="11"/>
      <c r="C4096" s="11" t="s">
        <v>461</v>
      </c>
      <c r="D4096" s="11" t="s">
        <v>16173</v>
      </c>
      <c r="E4096" s="11" t="s">
        <v>16174</v>
      </c>
      <c r="F4096" s="11" t="s">
        <v>16174</v>
      </c>
      <c r="G4096" s="11"/>
      <c r="H4096" s="11" t="s">
        <v>16175</v>
      </c>
      <c r="I4096" s="11"/>
      <c r="J4096" s="12">
        <v>2024</v>
      </c>
      <c r="K4096" s="11" t="s">
        <v>526</v>
      </c>
      <c r="L4096" s="11" t="s">
        <v>511</v>
      </c>
      <c r="M4096" s="13">
        <v>2</v>
      </c>
      <c r="N4096" s="11"/>
      <c r="O4096" s="11" t="s">
        <v>16123</v>
      </c>
      <c r="P4096" s="11"/>
      <c r="Q4096" s="11"/>
      <c r="R4096" s="11" t="s">
        <v>97</v>
      </c>
      <c r="S4096" s="11"/>
      <c r="T4096" s="11" t="s">
        <v>76</v>
      </c>
      <c r="U4096" s="11" t="s">
        <v>7465</v>
      </c>
      <c r="V4096" s="11" t="s">
        <v>15747</v>
      </c>
      <c r="W4096" s="11"/>
      <c r="X4096" s="18">
        <v>5.8</v>
      </c>
      <c r="Y4096" s="18"/>
      <c r="Z4096" s="11">
        <f>$B$4096*$X$4096*(100%-$C$15)</f>
        <v>0</v>
      </c>
    </row>
    <row r="4097" spans="1:26" s="10" customFormat="1" ht="39.950000000000003" customHeight="1" x14ac:dyDescent="0.2">
      <c r="A4097" s="11" t="s">
        <v>67</v>
      </c>
      <c r="B4097" s="11"/>
      <c r="C4097" s="11" t="s">
        <v>1493</v>
      </c>
      <c r="D4097" s="11" t="s">
        <v>16176</v>
      </c>
      <c r="E4097" s="11" t="s">
        <v>16177</v>
      </c>
      <c r="F4097" s="11" t="s">
        <v>16177</v>
      </c>
      <c r="G4097" s="11"/>
      <c r="H4097" s="11" t="s">
        <v>16178</v>
      </c>
      <c r="I4097" s="11"/>
      <c r="J4097" s="12">
        <v>2024</v>
      </c>
      <c r="K4097" s="11" t="s">
        <v>324</v>
      </c>
      <c r="L4097" s="11" t="s">
        <v>1497</v>
      </c>
      <c r="M4097" s="13">
        <v>2</v>
      </c>
      <c r="N4097" s="11"/>
      <c r="O4097" s="11" t="s">
        <v>1003</v>
      </c>
      <c r="P4097" s="11"/>
      <c r="Q4097" s="11"/>
      <c r="R4097" s="11" t="s">
        <v>97</v>
      </c>
      <c r="S4097" s="11"/>
      <c r="T4097" s="11" t="s">
        <v>76</v>
      </c>
      <c r="U4097" s="11" t="s">
        <v>7465</v>
      </c>
      <c r="V4097" s="11" t="s">
        <v>15449</v>
      </c>
      <c r="W4097" s="11"/>
      <c r="X4097" s="18">
        <v>4.5</v>
      </c>
      <c r="Y4097" s="18"/>
      <c r="Z4097" s="11">
        <f>$B$4097*$X$4097*(100%-$C$15)</f>
        <v>0</v>
      </c>
    </row>
    <row r="4098" spans="1:26" s="10" customFormat="1" ht="39.950000000000003" customHeight="1" x14ac:dyDescent="0.2">
      <c r="A4098" s="11" t="s">
        <v>67</v>
      </c>
      <c r="B4098" s="11"/>
      <c r="C4098" s="11" t="s">
        <v>1493</v>
      </c>
      <c r="D4098" s="11" t="s">
        <v>16179</v>
      </c>
      <c r="E4098" s="11" t="s">
        <v>16180</v>
      </c>
      <c r="F4098" s="11" t="s">
        <v>16180</v>
      </c>
      <c r="G4098" s="11"/>
      <c r="H4098" s="11" t="s">
        <v>16181</v>
      </c>
      <c r="I4098" s="11"/>
      <c r="J4098" s="12">
        <v>2024</v>
      </c>
      <c r="K4098" s="11" t="s">
        <v>83</v>
      </c>
      <c r="L4098" s="11" t="s">
        <v>1497</v>
      </c>
      <c r="M4098" s="13">
        <v>1</v>
      </c>
      <c r="N4098" s="11"/>
      <c r="O4098" s="11" t="s">
        <v>3312</v>
      </c>
      <c r="P4098" s="11"/>
      <c r="Q4098" s="11"/>
      <c r="R4098" s="11" t="s">
        <v>97</v>
      </c>
      <c r="S4098" s="11"/>
      <c r="T4098" s="11" t="s">
        <v>76</v>
      </c>
      <c r="U4098" s="11" t="s">
        <v>7465</v>
      </c>
      <c r="V4098" s="11" t="s">
        <v>14023</v>
      </c>
      <c r="W4098" s="11"/>
      <c r="X4098" s="18">
        <v>4.8</v>
      </c>
      <c r="Y4098" s="18"/>
      <c r="Z4098" s="11">
        <f>$B$4098*$X$4098*(100%-$C$15)</f>
        <v>0</v>
      </c>
    </row>
    <row r="4099" spans="1:26" s="10" customFormat="1" ht="39.950000000000003" customHeight="1" x14ac:dyDescent="0.2">
      <c r="A4099" s="11" t="s">
        <v>67</v>
      </c>
      <c r="B4099" s="11"/>
      <c r="C4099" s="11" t="s">
        <v>1493</v>
      </c>
      <c r="D4099" s="11" t="s">
        <v>16182</v>
      </c>
      <c r="E4099" s="11" t="s">
        <v>16183</v>
      </c>
      <c r="F4099" s="11" t="s">
        <v>16183</v>
      </c>
      <c r="G4099" s="11"/>
      <c r="H4099" s="11" t="s">
        <v>16184</v>
      </c>
      <c r="I4099" s="11"/>
      <c r="J4099" s="12">
        <v>2025</v>
      </c>
      <c r="K4099" s="11" t="s">
        <v>345</v>
      </c>
      <c r="L4099" s="11" t="s">
        <v>1497</v>
      </c>
      <c r="M4099" s="13">
        <v>1</v>
      </c>
      <c r="N4099" s="11"/>
      <c r="O4099" s="11" t="s">
        <v>1003</v>
      </c>
      <c r="P4099" s="11"/>
      <c r="Q4099" s="11"/>
      <c r="R4099" s="11" t="s">
        <v>97</v>
      </c>
      <c r="S4099" s="11"/>
      <c r="T4099" s="11" t="s">
        <v>76</v>
      </c>
      <c r="U4099" s="11" t="s">
        <v>7465</v>
      </c>
      <c r="V4099" s="11" t="s">
        <v>15756</v>
      </c>
      <c r="W4099" s="11"/>
      <c r="X4099" s="18">
        <v>4.8</v>
      </c>
      <c r="Y4099" s="18"/>
      <c r="Z4099" s="11">
        <f>$B$4099*$X$4099*(100%-$C$15)</f>
        <v>0</v>
      </c>
    </row>
    <row r="4100" spans="1:26" s="10" customFormat="1" ht="39.950000000000003" customHeight="1" x14ac:dyDescent="0.2">
      <c r="A4100" s="11" t="s">
        <v>67</v>
      </c>
      <c r="B4100" s="11"/>
      <c r="C4100" s="11" t="s">
        <v>1493</v>
      </c>
      <c r="D4100" s="11" t="s">
        <v>16185</v>
      </c>
      <c r="E4100" s="11" t="s">
        <v>16186</v>
      </c>
      <c r="F4100" s="11" t="s">
        <v>16186</v>
      </c>
      <c r="G4100" s="11"/>
      <c r="H4100" s="11" t="s">
        <v>16187</v>
      </c>
      <c r="I4100" s="11"/>
      <c r="J4100" s="12">
        <v>2025</v>
      </c>
      <c r="K4100" s="11" t="s">
        <v>345</v>
      </c>
      <c r="L4100" s="11" t="s">
        <v>1497</v>
      </c>
      <c r="M4100" s="13">
        <v>1</v>
      </c>
      <c r="N4100" s="11"/>
      <c r="O4100" s="11" t="s">
        <v>1003</v>
      </c>
      <c r="P4100" s="11"/>
      <c r="Q4100" s="11"/>
      <c r="R4100" s="11" t="s">
        <v>97</v>
      </c>
      <c r="S4100" s="11"/>
      <c r="T4100" s="11" t="s">
        <v>76</v>
      </c>
      <c r="U4100" s="11" t="s">
        <v>7465</v>
      </c>
      <c r="V4100" s="11" t="s">
        <v>15756</v>
      </c>
      <c r="W4100" s="11"/>
      <c r="X4100" s="18">
        <v>4.8</v>
      </c>
      <c r="Y4100" s="18"/>
      <c r="Z4100" s="11">
        <f>$B$4100*$X$4100*(100%-$C$15)</f>
        <v>0</v>
      </c>
    </row>
    <row r="4101" spans="1:26" s="10" customFormat="1" ht="39.950000000000003" customHeight="1" x14ac:dyDescent="0.2">
      <c r="A4101" s="11" t="s">
        <v>67</v>
      </c>
      <c r="B4101" s="11"/>
      <c r="C4101" s="11" t="s">
        <v>1493</v>
      </c>
      <c r="D4101" s="11" t="s">
        <v>16188</v>
      </c>
      <c r="E4101" s="11" t="s">
        <v>16189</v>
      </c>
      <c r="F4101" s="11" t="s">
        <v>16189</v>
      </c>
      <c r="G4101" s="11"/>
      <c r="H4101" s="11" t="s">
        <v>16190</v>
      </c>
      <c r="I4101" s="11"/>
      <c r="J4101" s="12">
        <v>2025</v>
      </c>
      <c r="K4101" s="11" t="s">
        <v>345</v>
      </c>
      <c r="L4101" s="11" t="s">
        <v>1497</v>
      </c>
      <c r="M4101" s="13">
        <v>1</v>
      </c>
      <c r="N4101" s="11"/>
      <c r="O4101" s="11" t="s">
        <v>1003</v>
      </c>
      <c r="P4101" s="11"/>
      <c r="Q4101" s="11"/>
      <c r="R4101" s="11" t="s">
        <v>97</v>
      </c>
      <c r="S4101" s="11"/>
      <c r="T4101" s="11" t="s">
        <v>76</v>
      </c>
      <c r="U4101" s="11" t="s">
        <v>7465</v>
      </c>
      <c r="V4101" s="11" t="s">
        <v>15756</v>
      </c>
      <c r="W4101" s="11"/>
      <c r="X4101" s="18">
        <v>4.8</v>
      </c>
      <c r="Y4101" s="18"/>
      <c r="Z4101" s="11">
        <f>$B$4101*$X$4101*(100%-$C$15)</f>
        <v>0</v>
      </c>
    </row>
    <row r="4102" spans="1:26" s="10" customFormat="1" ht="39.950000000000003" customHeight="1" x14ac:dyDescent="0.2">
      <c r="A4102" s="11" t="s">
        <v>67</v>
      </c>
      <c r="B4102" s="11"/>
      <c r="C4102" s="11" t="s">
        <v>1493</v>
      </c>
      <c r="D4102" s="11" t="s">
        <v>16191</v>
      </c>
      <c r="E4102" s="11" t="s">
        <v>16192</v>
      </c>
      <c r="F4102" s="11" t="s">
        <v>16192</v>
      </c>
      <c r="G4102" s="11"/>
      <c r="H4102" s="11" t="s">
        <v>16193</v>
      </c>
      <c r="I4102" s="11"/>
      <c r="J4102" s="12">
        <v>2025</v>
      </c>
      <c r="K4102" s="11" t="s">
        <v>345</v>
      </c>
      <c r="L4102" s="11" t="s">
        <v>1497</v>
      </c>
      <c r="M4102" s="13">
        <v>1</v>
      </c>
      <c r="N4102" s="11"/>
      <c r="O4102" s="11" t="s">
        <v>1003</v>
      </c>
      <c r="P4102" s="11"/>
      <c r="Q4102" s="11"/>
      <c r="R4102" s="11" t="s">
        <v>97</v>
      </c>
      <c r="S4102" s="11"/>
      <c r="T4102" s="11" t="s">
        <v>76</v>
      </c>
      <c r="U4102" s="11" t="s">
        <v>7465</v>
      </c>
      <c r="V4102" s="11" t="s">
        <v>15756</v>
      </c>
      <c r="W4102" s="11"/>
      <c r="X4102" s="18">
        <v>4.8</v>
      </c>
      <c r="Y4102" s="18"/>
      <c r="Z4102" s="11">
        <f>$B$4102*$X$4102*(100%-$C$15)</f>
        <v>0</v>
      </c>
    </row>
    <row r="4103" spans="1:26" s="10" customFormat="1" ht="39.950000000000003" customHeight="1" x14ac:dyDescent="0.2">
      <c r="A4103" s="11" t="s">
        <v>67</v>
      </c>
      <c r="B4103" s="11"/>
      <c r="C4103" s="11" t="s">
        <v>1493</v>
      </c>
      <c r="D4103" s="11" t="s">
        <v>16194</v>
      </c>
      <c r="E4103" s="11" t="s">
        <v>16195</v>
      </c>
      <c r="F4103" s="11" t="s">
        <v>16195</v>
      </c>
      <c r="G4103" s="11"/>
      <c r="H4103" s="11" t="s">
        <v>16196</v>
      </c>
      <c r="I4103" s="11"/>
      <c r="J4103" s="12">
        <v>2025</v>
      </c>
      <c r="K4103" s="11" t="s">
        <v>345</v>
      </c>
      <c r="L4103" s="11" t="s">
        <v>1497</v>
      </c>
      <c r="M4103" s="13">
        <v>1</v>
      </c>
      <c r="N4103" s="11"/>
      <c r="O4103" s="11" t="s">
        <v>1003</v>
      </c>
      <c r="P4103" s="13">
        <v>1</v>
      </c>
      <c r="Q4103" s="11"/>
      <c r="R4103" s="11" t="s">
        <v>97</v>
      </c>
      <c r="S4103" s="11"/>
      <c r="T4103" s="11" t="s">
        <v>76</v>
      </c>
      <c r="U4103" s="11" t="s">
        <v>7465</v>
      </c>
      <c r="V4103" s="11" t="s">
        <v>15756</v>
      </c>
      <c r="W4103" s="11"/>
      <c r="X4103" s="18">
        <v>4.8</v>
      </c>
      <c r="Y4103" s="18"/>
      <c r="Z4103" s="11">
        <f>$B$4103*$X$4103*(100%-$C$15)</f>
        <v>0</v>
      </c>
    </row>
    <row r="4104" spans="1:26" s="10" customFormat="1" ht="39.950000000000003" customHeight="1" x14ac:dyDescent="0.2">
      <c r="A4104" s="11" t="s">
        <v>67</v>
      </c>
      <c r="B4104" s="11"/>
      <c r="C4104" s="11" t="s">
        <v>1493</v>
      </c>
      <c r="D4104" s="11" t="s">
        <v>16197</v>
      </c>
      <c r="E4104" s="11" t="s">
        <v>16198</v>
      </c>
      <c r="F4104" s="11" t="s">
        <v>16198</v>
      </c>
      <c r="G4104" s="11"/>
      <c r="H4104" s="11" t="s">
        <v>16199</v>
      </c>
      <c r="I4104" s="11"/>
      <c r="J4104" s="12">
        <v>2025</v>
      </c>
      <c r="K4104" s="11" t="s">
        <v>345</v>
      </c>
      <c r="L4104" s="11" t="s">
        <v>1497</v>
      </c>
      <c r="M4104" s="13">
        <v>1</v>
      </c>
      <c r="N4104" s="11"/>
      <c r="O4104" s="11" t="s">
        <v>1003</v>
      </c>
      <c r="P4104" s="13">
        <v>1</v>
      </c>
      <c r="Q4104" s="11"/>
      <c r="R4104" s="11" t="s">
        <v>97</v>
      </c>
      <c r="S4104" s="11"/>
      <c r="T4104" s="11" t="s">
        <v>76</v>
      </c>
      <c r="U4104" s="11" t="s">
        <v>7465</v>
      </c>
      <c r="V4104" s="11" t="s">
        <v>15756</v>
      </c>
      <c r="W4104" s="11"/>
      <c r="X4104" s="18">
        <v>4.8</v>
      </c>
      <c r="Y4104" s="18"/>
      <c r="Z4104" s="11">
        <f>$B$4104*$X$4104*(100%-$C$15)</f>
        <v>0</v>
      </c>
    </row>
    <row r="4105" spans="1:26" s="10" customFormat="1" ht="39.950000000000003" customHeight="1" x14ac:dyDescent="0.2">
      <c r="A4105" s="11" t="s">
        <v>67</v>
      </c>
      <c r="B4105" s="11"/>
      <c r="C4105" s="11" t="s">
        <v>1493</v>
      </c>
      <c r="D4105" s="11" t="s">
        <v>16200</v>
      </c>
      <c r="E4105" s="11" t="s">
        <v>16201</v>
      </c>
      <c r="F4105" s="11" t="s">
        <v>16201</v>
      </c>
      <c r="G4105" s="11"/>
      <c r="H4105" s="11" t="s">
        <v>16202</v>
      </c>
      <c r="I4105" s="11"/>
      <c r="J4105" s="12">
        <v>2025</v>
      </c>
      <c r="K4105" s="11" t="s">
        <v>345</v>
      </c>
      <c r="L4105" s="11" t="s">
        <v>1497</v>
      </c>
      <c r="M4105" s="13">
        <v>1</v>
      </c>
      <c r="N4105" s="11"/>
      <c r="O4105" s="11" t="s">
        <v>1003</v>
      </c>
      <c r="P4105" s="11"/>
      <c r="Q4105" s="11"/>
      <c r="R4105" s="11" t="s">
        <v>97</v>
      </c>
      <c r="S4105" s="11"/>
      <c r="T4105" s="11" t="s">
        <v>76</v>
      </c>
      <c r="U4105" s="11" t="s">
        <v>7465</v>
      </c>
      <c r="V4105" s="11" t="s">
        <v>15756</v>
      </c>
      <c r="W4105" s="11"/>
      <c r="X4105" s="18">
        <v>4.8</v>
      </c>
      <c r="Y4105" s="18"/>
      <c r="Z4105" s="11">
        <f>$B$4105*$X$4105*(100%-$C$15)</f>
        <v>0</v>
      </c>
    </row>
    <row r="4106" spans="1:26" s="10" customFormat="1" ht="39.950000000000003" customHeight="1" x14ac:dyDescent="0.2">
      <c r="A4106" s="11" t="s">
        <v>67</v>
      </c>
      <c r="B4106" s="11"/>
      <c r="C4106" s="11" t="s">
        <v>461</v>
      </c>
      <c r="D4106" s="11" t="s">
        <v>16203</v>
      </c>
      <c r="E4106" s="11" t="s">
        <v>16204</v>
      </c>
      <c r="F4106" s="11" t="s">
        <v>16204</v>
      </c>
      <c r="G4106" s="11"/>
      <c r="H4106" s="11" t="s">
        <v>16205</v>
      </c>
      <c r="I4106" s="11"/>
      <c r="J4106" s="12">
        <v>2024</v>
      </c>
      <c r="K4106" s="11" t="s">
        <v>526</v>
      </c>
      <c r="L4106" s="11" t="s">
        <v>511</v>
      </c>
      <c r="M4106" s="13">
        <v>2</v>
      </c>
      <c r="N4106" s="11"/>
      <c r="O4106" s="11" t="s">
        <v>16123</v>
      </c>
      <c r="P4106" s="11"/>
      <c r="Q4106" s="11"/>
      <c r="R4106" s="11" t="s">
        <v>97</v>
      </c>
      <c r="S4106" s="11"/>
      <c r="T4106" s="11" t="s">
        <v>76</v>
      </c>
      <c r="U4106" s="11" t="s">
        <v>7465</v>
      </c>
      <c r="V4106" s="11" t="s">
        <v>15747</v>
      </c>
      <c r="W4106" s="11"/>
      <c r="X4106" s="18">
        <v>5.8</v>
      </c>
      <c r="Y4106" s="18"/>
      <c r="Z4106" s="11">
        <f>$B$4106*$X$4106*(100%-$C$15)</f>
        <v>0</v>
      </c>
    </row>
    <row r="4107" spans="1:26" s="10" customFormat="1" ht="39.950000000000003" customHeight="1" x14ac:dyDescent="0.2">
      <c r="A4107" s="11" t="s">
        <v>67</v>
      </c>
      <c r="B4107" s="11"/>
      <c r="C4107" s="11" t="s">
        <v>461</v>
      </c>
      <c r="D4107" s="11" t="s">
        <v>16206</v>
      </c>
      <c r="E4107" s="11" t="s">
        <v>16207</v>
      </c>
      <c r="F4107" s="11" t="s">
        <v>16207</v>
      </c>
      <c r="G4107" s="11"/>
      <c r="H4107" s="11" t="s">
        <v>16208</v>
      </c>
      <c r="I4107" s="11"/>
      <c r="J4107" s="12">
        <v>2025</v>
      </c>
      <c r="K4107" s="11" t="s">
        <v>526</v>
      </c>
      <c r="L4107" s="11" t="s">
        <v>511</v>
      </c>
      <c r="M4107" s="13">
        <v>2</v>
      </c>
      <c r="N4107" s="11"/>
      <c r="O4107" s="11" t="s">
        <v>16123</v>
      </c>
      <c r="P4107" s="11"/>
      <c r="Q4107" s="11"/>
      <c r="R4107" s="11" t="s">
        <v>97</v>
      </c>
      <c r="S4107" s="11"/>
      <c r="T4107" s="11" t="s">
        <v>76</v>
      </c>
      <c r="U4107" s="11" t="s">
        <v>7465</v>
      </c>
      <c r="V4107" s="11" t="s">
        <v>15747</v>
      </c>
      <c r="W4107" s="11"/>
      <c r="X4107" s="18">
        <v>5.8</v>
      </c>
      <c r="Y4107" s="18"/>
      <c r="Z4107" s="11">
        <f>$B$4107*$X$4107*(100%-$C$15)</f>
        <v>0</v>
      </c>
    </row>
    <row r="4108" spans="1:26" s="10" customFormat="1" ht="39.950000000000003" customHeight="1" x14ac:dyDescent="0.2">
      <c r="A4108" s="11" t="s">
        <v>67</v>
      </c>
      <c r="B4108" s="11"/>
      <c r="C4108" s="11" t="s">
        <v>1493</v>
      </c>
      <c r="D4108" s="11" t="s">
        <v>16209</v>
      </c>
      <c r="E4108" s="11" t="s">
        <v>16210</v>
      </c>
      <c r="F4108" s="11" t="s">
        <v>16210</v>
      </c>
      <c r="G4108" s="11"/>
      <c r="H4108" s="11" t="s">
        <v>16211</v>
      </c>
      <c r="I4108" s="11"/>
      <c r="J4108" s="12">
        <v>2025</v>
      </c>
      <c r="K4108" s="11" t="s">
        <v>345</v>
      </c>
      <c r="L4108" s="11" t="s">
        <v>1497</v>
      </c>
      <c r="M4108" s="13">
        <v>3</v>
      </c>
      <c r="N4108" s="11"/>
      <c r="O4108" s="11" t="s">
        <v>1003</v>
      </c>
      <c r="P4108" s="11"/>
      <c r="Q4108" s="11"/>
      <c r="R4108" s="11" t="s">
        <v>97</v>
      </c>
      <c r="S4108" s="11"/>
      <c r="T4108" s="11" t="s">
        <v>76</v>
      </c>
      <c r="U4108" s="11" t="s">
        <v>7465</v>
      </c>
      <c r="V4108" s="11" t="s">
        <v>15840</v>
      </c>
      <c r="W4108" s="11"/>
      <c r="X4108" s="18">
        <v>4.8</v>
      </c>
      <c r="Y4108" s="18"/>
      <c r="Z4108" s="11">
        <f>$B$4108*$X$4108*(100%-$C$15)</f>
        <v>0</v>
      </c>
    </row>
    <row r="4109" spans="1:26" s="10" customFormat="1" ht="39.950000000000003" customHeight="1" x14ac:dyDescent="0.2">
      <c r="A4109" s="11" t="s">
        <v>67</v>
      </c>
      <c r="B4109" s="11"/>
      <c r="C4109" s="11" t="s">
        <v>1493</v>
      </c>
      <c r="D4109" s="11" t="s">
        <v>16212</v>
      </c>
      <c r="E4109" s="11" t="s">
        <v>16213</v>
      </c>
      <c r="F4109" s="11" t="s">
        <v>16213</v>
      </c>
      <c r="G4109" s="11"/>
      <c r="H4109" s="11" t="s">
        <v>16214</v>
      </c>
      <c r="I4109" s="11"/>
      <c r="J4109" s="12">
        <v>2025</v>
      </c>
      <c r="K4109" s="11" t="s">
        <v>345</v>
      </c>
      <c r="L4109" s="11" t="s">
        <v>1497</v>
      </c>
      <c r="M4109" s="13">
        <v>1</v>
      </c>
      <c r="N4109" s="11"/>
      <c r="O4109" s="11" t="s">
        <v>1081</v>
      </c>
      <c r="P4109" s="11"/>
      <c r="Q4109" s="11"/>
      <c r="R4109" s="11" t="s">
        <v>97</v>
      </c>
      <c r="S4109" s="11"/>
      <c r="T4109" s="11" t="s">
        <v>76</v>
      </c>
      <c r="U4109" s="11" t="s">
        <v>7465</v>
      </c>
      <c r="V4109" s="11" t="s">
        <v>15449</v>
      </c>
      <c r="W4109" s="11"/>
      <c r="X4109" s="18">
        <v>4.8</v>
      </c>
      <c r="Y4109" s="18"/>
      <c r="Z4109" s="11">
        <f>$B$4109*$X$4109*(100%-$C$15)</f>
        <v>0</v>
      </c>
    </row>
    <row r="4110" spans="1:26" s="10" customFormat="1" ht="39.950000000000003" customHeight="1" x14ac:dyDescent="0.2">
      <c r="A4110" s="11" t="s">
        <v>67</v>
      </c>
      <c r="B4110" s="11"/>
      <c r="C4110" s="11" t="s">
        <v>1493</v>
      </c>
      <c r="D4110" s="11" t="s">
        <v>16215</v>
      </c>
      <c r="E4110" s="11" t="s">
        <v>16216</v>
      </c>
      <c r="F4110" s="11" t="s">
        <v>16216</v>
      </c>
      <c r="G4110" s="11"/>
      <c r="H4110" s="11" t="s">
        <v>16217</v>
      </c>
      <c r="I4110" s="11"/>
      <c r="J4110" s="12">
        <v>2025</v>
      </c>
      <c r="K4110" s="11" t="s">
        <v>345</v>
      </c>
      <c r="L4110" s="11" t="s">
        <v>1497</v>
      </c>
      <c r="M4110" s="13">
        <v>1</v>
      </c>
      <c r="N4110" s="11"/>
      <c r="O4110" s="11" t="s">
        <v>1003</v>
      </c>
      <c r="P4110" s="11"/>
      <c r="Q4110" s="11"/>
      <c r="R4110" s="11" t="s">
        <v>97</v>
      </c>
      <c r="S4110" s="11"/>
      <c r="T4110" s="11" t="s">
        <v>76</v>
      </c>
      <c r="U4110" s="11" t="s">
        <v>7465</v>
      </c>
      <c r="V4110" s="11" t="s">
        <v>15449</v>
      </c>
      <c r="W4110" s="11"/>
      <c r="X4110" s="18">
        <v>4.8</v>
      </c>
      <c r="Y4110" s="18"/>
      <c r="Z4110" s="11">
        <f>$B$4110*$X$4110*(100%-$C$15)</f>
        <v>0</v>
      </c>
    </row>
    <row r="4111" spans="1:26" s="10" customFormat="1" ht="39.950000000000003" customHeight="1" x14ac:dyDescent="0.2">
      <c r="A4111" s="11" t="s">
        <v>67</v>
      </c>
      <c r="B4111" s="11"/>
      <c r="C4111" s="11" t="s">
        <v>1493</v>
      </c>
      <c r="D4111" s="11" t="s">
        <v>16218</v>
      </c>
      <c r="E4111" s="11" t="s">
        <v>16219</v>
      </c>
      <c r="F4111" s="11" t="s">
        <v>16219</v>
      </c>
      <c r="G4111" s="11"/>
      <c r="H4111" s="11" t="s">
        <v>16220</v>
      </c>
      <c r="I4111" s="11"/>
      <c r="J4111" s="12">
        <v>2025</v>
      </c>
      <c r="K4111" s="11" t="s">
        <v>345</v>
      </c>
      <c r="L4111" s="11" t="s">
        <v>1497</v>
      </c>
      <c r="M4111" s="13">
        <v>1</v>
      </c>
      <c r="N4111" s="11"/>
      <c r="O4111" s="11" t="s">
        <v>1081</v>
      </c>
      <c r="P4111" s="11"/>
      <c r="Q4111" s="11"/>
      <c r="R4111" s="11" t="s">
        <v>97</v>
      </c>
      <c r="S4111" s="11"/>
      <c r="T4111" s="11" t="s">
        <v>76</v>
      </c>
      <c r="U4111" s="11" t="s">
        <v>7465</v>
      </c>
      <c r="V4111" s="11" t="s">
        <v>15449</v>
      </c>
      <c r="W4111" s="11"/>
      <c r="X4111" s="18">
        <v>4.8</v>
      </c>
      <c r="Y4111" s="18"/>
      <c r="Z4111" s="11">
        <f>$B$4111*$X$4111*(100%-$C$15)</f>
        <v>0</v>
      </c>
    </row>
    <row r="4112" spans="1:26" s="10" customFormat="1" ht="39.950000000000003" customHeight="1" x14ac:dyDescent="0.2">
      <c r="A4112" s="11" t="s">
        <v>67</v>
      </c>
      <c r="B4112" s="11"/>
      <c r="C4112" s="11" t="s">
        <v>1493</v>
      </c>
      <c r="D4112" s="11" t="s">
        <v>16221</v>
      </c>
      <c r="E4112" s="11" t="s">
        <v>16222</v>
      </c>
      <c r="F4112" s="11" t="s">
        <v>16222</v>
      </c>
      <c r="G4112" s="11"/>
      <c r="H4112" s="11" t="s">
        <v>16223</v>
      </c>
      <c r="I4112" s="11"/>
      <c r="J4112" s="12">
        <v>2025</v>
      </c>
      <c r="K4112" s="11" t="s">
        <v>309</v>
      </c>
      <c r="L4112" s="11" t="s">
        <v>1497</v>
      </c>
      <c r="M4112" s="13">
        <v>1</v>
      </c>
      <c r="N4112" s="11"/>
      <c r="O4112" s="11" t="s">
        <v>1081</v>
      </c>
      <c r="P4112" s="11"/>
      <c r="Q4112" s="11"/>
      <c r="R4112" s="11" t="s">
        <v>97</v>
      </c>
      <c r="S4112" s="11"/>
      <c r="T4112" s="11" t="s">
        <v>76</v>
      </c>
      <c r="U4112" s="11" t="s">
        <v>7465</v>
      </c>
      <c r="V4112" s="11" t="s">
        <v>15449</v>
      </c>
      <c r="W4112" s="11"/>
      <c r="X4112" s="18">
        <v>4.8</v>
      </c>
      <c r="Y4112" s="18"/>
      <c r="Z4112" s="11">
        <f>$B$4112*$X$4112*(100%-$C$15)</f>
        <v>0</v>
      </c>
    </row>
    <row r="4113" spans="1:26" s="10" customFormat="1" ht="39.950000000000003" customHeight="1" x14ac:dyDescent="0.2">
      <c r="A4113" s="11" t="s">
        <v>67</v>
      </c>
      <c r="B4113" s="11"/>
      <c r="C4113" s="11" t="s">
        <v>1493</v>
      </c>
      <c r="D4113" s="11" t="s">
        <v>16224</v>
      </c>
      <c r="E4113" s="11" t="s">
        <v>16225</v>
      </c>
      <c r="F4113" s="11" t="s">
        <v>16225</v>
      </c>
      <c r="G4113" s="11"/>
      <c r="H4113" s="11" t="s">
        <v>16226</v>
      </c>
      <c r="I4113" s="11"/>
      <c r="J4113" s="12">
        <v>2025</v>
      </c>
      <c r="K4113" s="11" t="s">
        <v>309</v>
      </c>
      <c r="L4113" s="11" t="s">
        <v>1497</v>
      </c>
      <c r="M4113" s="13">
        <v>1</v>
      </c>
      <c r="N4113" s="11"/>
      <c r="O4113" s="11" t="s">
        <v>1629</v>
      </c>
      <c r="P4113" s="11"/>
      <c r="Q4113" s="11"/>
      <c r="R4113" s="11" t="s">
        <v>97</v>
      </c>
      <c r="S4113" s="11"/>
      <c r="T4113" s="11" t="s">
        <v>76</v>
      </c>
      <c r="U4113" s="11" t="s">
        <v>7465</v>
      </c>
      <c r="V4113" s="11" t="s">
        <v>15449</v>
      </c>
      <c r="W4113" s="11"/>
      <c r="X4113" s="18">
        <v>4.8</v>
      </c>
      <c r="Y4113" s="18"/>
      <c r="Z4113" s="11">
        <f>$B$4113*$X$4113*(100%-$C$15)</f>
        <v>0</v>
      </c>
    </row>
    <row r="4114" spans="1:26" s="10" customFormat="1" ht="39.950000000000003" customHeight="1" x14ac:dyDescent="0.2">
      <c r="A4114" s="11" t="s">
        <v>67</v>
      </c>
      <c r="B4114" s="11"/>
      <c r="C4114" s="11" t="s">
        <v>1493</v>
      </c>
      <c r="D4114" s="11" t="s">
        <v>16227</v>
      </c>
      <c r="E4114" s="11" t="s">
        <v>16228</v>
      </c>
      <c r="F4114" s="11" t="s">
        <v>16228</v>
      </c>
      <c r="G4114" s="11"/>
      <c r="H4114" s="11" t="s">
        <v>16229</v>
      </c>
      <c r="I4114" s="11"/>
      <c r="J4114" s="12">
        <v>2025</v>
      </c>
      <c r="K4114" s="11" t="s">
        <v>345</v>
      </c>
      <c r="L4114" s="11" t="s">
        <v>1497</v>
      </c>
      <c r="M4114" s="13">
        <v>1</v>
      </c>
      <c r="N4114" s="11"/>
      <c r="O4114" s="11" t="s">
        <v>1003</v>
      </c>
      <c r="P4114" s="11"/>
      <c r="Q4114" s="11"/>
      <c r="R4114" s="11" t="s">
        <v>97</v>
      </c>
      <c r="S4114" s="11"/>
      <c r="T4114" s="11" t="s">
        <v>76</v>
      </c>
      <c r="U4114" s="11" t="s">
        <v>7465</v>
      </c>
      <c r="V4114" s="11" t="s">
        <v>15449</v>
      </c>
      <c r="W4114" s="11"/>
      <c r="X4114" s="18">
        <v>4.8</v>
      </c>
      <c r="Y4114" s="18"/>
      <c r="Z4114" s="11">
        <f>$B$4114*$X$4114*(100%-$C$15)</f>
        <v>0</v>
      </c>
    </row>
    <row r="4115" spans="1:26" s="10" customFormat="1" ht="39.950000000000003" customHeight="1" x14ac:dyDescent="0.2">
      <c r="A4115" s="11" t="s">
        <v>67</v>
      </c>
      <c r="B4115" s="11"/>
      <c r="C4115" s="11" t="s">
        <v>1493</v>
      </c>
      <c r="D4115" s="11" t="s">
        <v>16230</v>
      </c>
      <c r="E4115" s="11" t="s">
        <v>16231</v>
      </c>
      <c r="F4115" s="11" t="s">
        <v>16231</v>
      </c>
      <c r="G4115" s="11"/>
      <c r="H4115" s="11" t="s">
        <v>16232</v>
      </c>
      <c r="I4115" s="11"/>
      <c r="J4115" s="12">
        <v>2025</v>
      </c>
      <c r="K4115" s="11" t="s">
        <v>345</v>
      </c>
      <c r="L4115" s="11" t="s">
        <v>1497</v>
      </c>
      <c r="M4115" s="13">
        <v>1</v>
      </c>
      <c r="N4115" s="11"/>
      <c r="O4115" s="11" t="s">
        <v>1003</v>
      </c>
      <c r="P4115" s="11"/>
      <c r="Q4115" s="11"/>
      <c r="R4115" s="11" t="s">
        <v>97</v>
      </c>
      <c r="S4115" s="11"/>
      <c r="T4115" s="11" t="s">
        <v>76</v>
      </c>
      <c r="U4115" s="11" t="s">
        <v>7465</v>
      </c>
      <c r="V4115" s="11" t="s">
        <v>15449</v>
      </c>
      <c r="W4115" s="11"/>
      <c r="X4115" s="18">
        <v>4.8</v>
      </c>
      <c r="Y4115" s="18"/>
      <c r="Z4115" s="11">
        <f>$B$4115*$X$4115*(100%-$C$15)</f>
        <v>0</v>
      </c>
    </row>
    <row r="4116" spans="1:26" s="10" customFormat="1" ht="39.950000000000003" customHeight="1" x14ac:dyDescent="0.2">
      <c r="A4116" s="11" t="s">
        <v>67</v>
      </c>
      <c r="B4116" s="11"/>
      <c r="C4116" s="11" t="s">
        <v>1493</v>
      </c>
      <c r="D4116" s="11" t="s">
        <v>16233</v>
      </c>
      <c r="E4116" s="11" t="s">
        <v>16234</v>
      </c>
      <c r="F4116" s="11" t="s">
        <v>16234</v>
      </c>
      <c r="G4116" s="11"/>
      <c r="H4116" s="11" t="s">
        <v>16235</v>
      </c>
      <c r="I4116" s="11"/>
      <c r="J4116" s="12">
        <v>2025</v>
      </c>
      <c r="K4116" s="11" t="s">
        <v>345</v>
      </c>
      <c r="L4116" s="11" t="s">
        <v>1497</v>
      </c>
      <c r="M4116" s="13">
        <v>1</v>
      </c>
      <c r="N4116" s="11"/>
      <c r="O4116" s="11" t="s">
        <v>3312</v>
      </c>
      <c r="P4116" s="11"/>
      <c r="Q4116" s="11"/>
      <c r="R4116" s="11" t="s">
        <v>97</v>
      </c>
      <c r="S4116" s="11"/>
      <c r="T4116" s="11" t="s">
        <v>76</v>
      </c>
      <c r="U4116" s="11" t="s">
        <v>7465</v>
      </c>
      <c r="V4116" s="11" t="s">
        <v>15449</v>
      </c>
      <c r="W4116" s="11"/>
      <c r="X4116" s="18">
        <v>4.8</v>
      </c>
      <c r="Y4116" s="18"/>
      <c r="Z4116" s="11">
        <f>$B$4116*$X$4116*(100%-$C$15)</f>
        <v>0</v>
      </c>
    </row>
    <row r="4117" spans="1:26" s="10" customFormat="1" ht="39.950000000000003" customHeight="1" x14ac:dyDescent="0.2">
      <c r="A4117" s="11" t="s">
        <v>67</v>
      </c>
      <c r="B4117" s="11"/>
      <c r="C4117" s="11" t="s">
        <v>1715</v>
      </c>
      <c r="D4117" s="11" t="s">
        <v>16236</v>
      </c>
      <c r="E4117" s="11" t="s">
        <v>16237</v>
      </c>
      <c r="F4117" s="11" t="s">
        <v>16237</v>
      </c>
      <c r="G4117" s="11"/>
      <c r="H4117" s="11" t="s">
        <v>16238</v>
      </c>
      <c r="I4117" s="11"/>
      <c r="J4117" s="12">
        <v>2025</v>
      </c>
      <c r="K4117" s="11" t="s">
        <v>309</v>
      </c>
      <c r="L4117" s="11" t="s">
        <v>1715</v>
      </c>
      <c r="M4117" s="13">
        <v>1</v>
      </c>
      <c r="N4117" s="11"/>
      <c r="O4117" s="11" t="s">
        <v>861</v>
      </c>
      <c r="P4117" s="11"/>
      <c r="Q4117" s="11"/>
      <c r="R4117" s="11" t="s">
        <v>97</v>
      </c>
      <c r="S4117" s="11"/>
      <c r="T4117" s="11" t="s">
        <v>76</v>
      </c>
      <c r="U4117" s="11" t="s">
        <v>7465</v>
      </c>
      <c r="V4117" s="11" t="s">
        <v>15449</v>
      </c>
      <c r="W4117" s="11"/>
      <c r="X4117" s="18">
        <v>4.8</v>
      </c>
      <c r="Y4117" s="18"/>
      <c r="Z4117" s="11">
        <f>$B$4117*$X$4117*(100%-$C$15)</f>
        <v>0</v>
      </c>
    </row>
    <row r="4118" spans="1:26" s="10" customFormat="1" ht="39.950000000000003" customHeight="1" x14ac:dyDescent="0.2">
      <c r="A4118" s="11" t="s">
        <v>67</v>
      </c>
      <c r="B4118" s="11"/>
      <c r="C4118" s="11" t="s">
        <v>1715</v>
      </c>
      <c r="D4118" s="11" t="s">
        <v>16239</v>
      </c>
      <c r="E4118" s="11" t="s">
        <v>16240</v>
      </c>
      <c r="F4118" s="11" t="s">
        <v>16240</v>
      </c>
      <c r="G4118" s="11"/>
      <c r="H4118" s="11" t="s">
        <v>16241</v>
      </c>
      <c r="I4118" s="11"/>
      <c r="J4118" s="12">
        <v>2025</v>
      </c>
      <c r="K4118" s="11" t="s">
        <v>309</v>
      </c>
      <c r="L4118" s="11" t="s">
        <v>1715</v>
      </c>
      <c r="M4118" s="13">
        <v>1</v>
      </c>
      <c r="N4118" s="11"/>
      <c r="O4118" s="11" t="s">
        <v>861</v>
      </c>
      <c r="P4118" s="11"/>
      <c r="Q4118" s="11"/>
      <c r="R4118" s="11" t="s">
        <v>97</v>
      </c>
      <c r="S4118" s="11"/>
      <c r="T4118" s="11" t="s">
        <v>76</v>
      </c>
      <c r="U4118" s="11" t="s">
        <v>7465</v>
      </c>
      <c r="V4118" s="11" t="s">
        <v>15449</v>
      </c>
      <c r="W4118" s="11"/>
      <c r="X4118" s="18">
        <v>4.8</v>
      </c>
      <c r="Y4118" s="18"/>
      <c r="Z4118" s="11">
        <f>$B$4118*$X$4118*(100%-$C$15)</f>
        <v>0</v>
      </c>
    </row>
    <row r="4119" spans="1:26" s="10" customFormat="1" ht="39.950000000000003" customHeight="1" x14ac:dyDescent="0.2">
      <c r="A4119" s="11" t="s">
        <v>67</v>
      </c>
      <c r="B4119" s="11"/>
      <c r="C4119" s="11" t="s">
        <v>1493</v>
      </c>
      <c r="D4119" s="11" t="s">
        <v>16242</v>
      </c>
      <c r="E4119" s="11" t="s">
        <v>16243</v>
      </c>
      <c r="F4119" s="11" t="s">
        <v>16243</v>
      </c>
      <c r="G4119" s="11"/>
      <c r="H4119" s="11" t="s">
        <v>16244</v>
      </c>
      <c r="I4119" s="11"/>
      <c r="J4119" s="12">
        <v>2026</v>
      </c>
      <c r="K4119" s="11" t="s">
        <v>695</v>
      </c>
      <c r="L4119" s="11" t="s">
        <v>1497</v>
      </c>
      <c r="M4119" s="13">
        <v>1</v>
      </c>
      <c r="N4119" s="11"/>
      <c r="O4119" s="11" t="s">
        <v>1629</v>
      </c>
      <c r="P4119" s="13">
        <v>1</v>
      </c>
      <c r="Q4119" s="11"/>
      <c r="R4119" s="11" t="s">
        <v>97</v>
      </c>
      <c r="S4119" s="11"/>
      <c r="T4119" s="11" t="s">
        <v>76</v>
      </c>
      <c r="U4119" s="11" t="s">
        <v>4097</v>
      </c>
      <c r="V4119" s="11" t="s">
        <v>16245</v>
      </c>
      <c r="W4119" s="11"/>
      <c r="X4119" s="18">
        <v>4.8</v>
      </c>
      <c r="Y4119" s="18"/>
      <c r="Z4119" s="11">
        <f>$B$4119*$X$4119*(100%-$C$15)</f>
        <v>0</v>
      </c>
    </row>
    <row r="4120" spans="1:26" s="10" customFormat="1" ht="39.950000000000003" customHeight="1" x14ac:dyDescent="0.2">
      <c r="A4120" s="11" t="s">
        <v>67</v>
      </c>
      <c r="B4120" s="11"/>
      <c r="C4120" s="11" t="s">
        <v>1493</v>
      </c>
      <c r="D4120" s="11" t="s">
        <v>16246</v>
      </c>
      <c r="E4120" s="11" t="s">
        <v>16247</v>
      </c>
      <c r="F4120" s="11" t="s">
        <v>16247</v>
      </c>
      <c r="G4120" s="11"/>
      <c r="H4120" s="11" t="s">
        <v>16248</v>
      </c>
      <c r="I4120" s="11"/>
      <c r="J4120" s="12">
        <v>2026</v>
      </c>
      <c r="K4120" s="11" t="s">
        <v>695</v>
      </c>
      <c r="L4120" s="11" t="s">
        <v>1497</v>
      </c>
      <c r="M4120" s="13">
        <v>1</v>
      </c>
      <c r="N4120" s="11"/>
      <c r="O4120" s="11" t="s">
        <v>1629</v>
      </c>
      <c r="P4120" s="13">
        <v>1</v>
      </c>
      <c r="Q4120" s="11"/>
      <c r="R4120" s="11" t="s">
        <v>97</v>
      </c>
      <c r="S4120" s="11"/>
      <c r="T4120" s="11" t="s">
        <v>76</v>
      </c>
      <c r="U4120" s="11" t="s">
        <v>4097</v>
      </c>
      <c r="V4120" s="11" t="s">
        <v>16245</v>
      </c>
      <c r="W4120" s="11"/>
      <c r="X4120" s="18">
        <v>4.8</v>
      </c>
      <c r="Y4120" s="18"/>
      <c r="Z4120" s="11">
        <f>$B$4120*$X$4120*(100%-$C$15)</f>
        <v>0</v>
      </c>
    </row>
    <row r="4121" spans="1:26" s="10" customFormat="1" ht="39.950000000000003" customHeight="1" x14ac:dyDescent="0.2">
      <c r="A4121" s="11" t="s">
        <v>67</v>
      </c>
      <c r="B4121" s="11"/>
      <c r="C4121" s="11" t="s">
        <v>1715</v>
      </c>
      <c r="D4121" s="11" t="s">
        <v>16249</v>
      </c>
      <c r="E4121" s="11" t="s">
        <v>16250</v>
      </c>
      <c r="F4121" s="11" t="s">
        <v>16250</v>
      </c>
      <c r="G4121" s="11"/>
      <c r="H4121" s="11" t="s">
        <v>16251</v>
      </c>
      <c r="I4121" s="11"/>
      <c r="J4121" s="12">
        <v>2025</v>
      </c>
      <c r="K4121" s="11" t="s">
        <v>695</v>
      </c>
      <c r="L4121" s="11" t="s">
        <v>1715</v>
      </c>
      <c r="M4121" s="13">
        <v>1</v>
      </c>
      <c r="N4121" s="11"/>
      <c r="O4121" s="11" t="s">
        <v>861</v>
      </c>
      <c r="P4121" s="11"/>
      <c r="Q4121" s="11"/>
      <c r="R4121" s="11" t="s">
        <v>97</v>
      </c>
      <c r="S4121" s="11"/>
      <c r="T4121" s="11" t="s">
        <v>76</v>
      </c>
      <c r="U4121" s="11" t="s">
        <v>7465</v>
      </c>
      <c r="V4121" s="11" t="s">
        <v>16252</v>
      </c>
      <c r="W4121" s="11"/>
      <c r="X4121" s="18">
        <v>4.8</v>
      </c>
      <c r="Y4121" s="18"/>
      <c r="Z4121" s="11">
        <f>$B$4121*$X$4121*(100%-$C$15)</f>
        <v>0</v>
      </c>
    </row>
    <row r="4122" spans="1:26" s="10" customFormat="1" ht="39.950000000000003" customHeight="1" x14ac:dyDescent="0.2">
      <c r="A4122" s="11" t="s">
        <v>67</v>
      </c>
      <c r="B4122" s="11"/>
      <c r="C4122" s="11" t="s">
        <v>1715</v>
      </c>
      <c r="D4122" s="11" t="s">
        <v>16253</v>
      </c>
      <c r="E4122" s="11" t="s">
        <v>16254</v>
      </c>
      <c r="F4122" s="11" t="s">
        <v>16254</v>
      </c>
      <c r="G4122" s="11"/>
      <c r="H4122" s="11" t="s">
        <v>16255</v>
      </c>
      <c r="I4122" s="11"/>
      <c r="J4122" s="12">
        <v>2025</v>
      </c>
      <c r="K4122" s="11" t="s">
        <v>695</v>
      </c>
      <c r="L4122" s="11" t="s">
        <v>1715</v>
      </c>
      <c r="M4122" s="13">
        <v>1</v>
      </c>
      <c r="N4122" s="11"/>
      <c r="O4122" s="11" t="s">
        <v>861</v>
      </c>
      <c r="P4122" s="11"/>
      <c r="Q4122" s="11"/>
      <c r="R4122" s="11" t="s">
        <v>97</v>
      </c>
      <c r="S4122" s="11"/>
      <c r="T4122" s="11" t="s">
        <v>76</v>
      </c>
      <c r="U4122" s="11" t="s">
        <v>7465</v>
      </c>
      <c r="V4122" s="11" t="s">
        <v>16256</v>
      </c>
      <c r="W4122" s="11"/>
      <c r="X4122" s="18">
        <v>4.8</v>
      </c>
      <c r="Y4122" s="18"/>
      <c r="Z4122" s="11">
        <f>$B$4122*$X$4122*(100%-$C$15)</f>
        <v>0</v>
      </c>
    </row>
    <row r="4123" spans="1:26" s="10" customFormat="1" ht="39.950000000000003" customHeight="1" x14ac:dyDescent="0.2">
      <c r="A4123" s="11" t="s">
        <v>67</v>
      </c>
      <c r="B4123" s="11"/>
      <c r="C4123" s="11" t="s">
        <v>1493</v>
      </c>
      <c r="D4123" s="11" t="s">
        <v>16257</v>
      </c>
      <c r="E4123" s="11" t="s">
        <v>16258</v>
      </c>
      <c r="F4123" s="11" t="s">
        <v>16258</v>
      </c>
      <c r="G4123" s="11"/>
      <c r="H4123" s="11" t="s">
        <v>16259</v>
      </c>
      <c r="I4123" s="11"/>
      <c r="J4123" s="12">
        <v>2025</v>
      </c>
      <c r="K4123" s="11" t="s">
        <v>330</v>
      </c>
      <c r="L4123" s="11" t="s">
        <v>1497</v>
      </c>
      <c r="M4123" s="13">
        <v>1</v>
      </c>
      <c r="N4123" s="11"/>
      <c r="O4123" s="11" t="s">
        <v>1081</v>
      </c>
      <c r="P4123" s="11"/>
      <c r="Q4123" s="11"/>
      <c r="R4123" s="11" t="s">
        <v>97</v>
      </c>
      <c r="S4123" s="11"/>
      <c r="T4123" s="11" t="s">
        <v>76</v>
      </c>
      <c r="U4123" s="11" t="s">
        <v>7465</v>
      </c>
      <c r="V4123" s="11" t="s">
        <v>15449</v>
      </c>
      <c r="W4123" s="11"/>
      <c r="X4123" s="18">
        <v>4.8</v>
      </c>
      <c r="Y4123" s="18"/>
      <c r="Z4123" s="11">
        <f>$B$4123*$X$4123*(100%-$C$15)</f>
        <v>0</v>
      </c>
    </row>
    <row r="4124" spans="1:26" s="10" customFormat="1" ht="39.950000000000003" customHeight="1" x14ac:dyDescent="0.2">
      <c r="A4124" s="11" t="s">
        <v>67</v>
      </c>
      <c r="B4124" s="11"/>
      <c r="C4124" s="11" t="s">
        <v>1493</v>
      </c>
      <c r="D4124" s="11" t="s">
        <v>16260</v>
      </c>
      <c r="E4124" s="11" t="s">
        <v>16261</v>
      </c>
      <c r="F4124" s="11" t="s">
        <v>16261</v>
      </c>
      <c r="G4124" s="11"/>
      <c r="H4124" s="11" t="s">
        <v>16262</v>
      </c>
      <c r="I4124" s="11"/>
      <c r="J4124" s="12">
        <v>2025</v>
      </c>
      <c r="K4124" s="11" t="s">
        <v>330</v>
      </c>
      <c r="L4124" s="11" t="s">
        <v>1497</v>
      </c>
      <c r="M4124" s="13">
        <v>1</v>
      </c>
      <c r="N4124" s="11"/>
      <c r="O4124" s="11" t="s">
        <v>1081</v>
      </c>
      <c r="P4124" s="11"/>
      <c r="Q4124" s="11"/>
      <c r="R4124" s="11" t="s">
        <v>97</v>
      </c>
      <c r="S4124" s="11"/>
      <c r="T4124" s="11" t="s">
        <v>76</v>
      </c>
      <c r="U4124" s="11" t="s">
        <v>7465</v>
      </c>
      <c r="V4124" s="11" t="s">
        <v>15449</v>
      </c>
      <c r="W4124" s="11"/>
      <c r="X4124" s="18">
        <v>4.8</v>
      </c>
      <c r="Y4124" s="18"/>
      <c r="Z4124" s="11">
        <f>$B$4124*$X$4124*(100%-$C$15)</f>
        <v>0</v>
      </c>
    </row>
    <row r="4125" spans="1:26" s="10" customFormat="1" ht="39.950000000000003" customHeight="1" x14ac:dyDescent="0.2">
      <c r="A4125" s="11" t="s">
        <v>67</v>
      </c>
      <c r="B4125" s="11"/>
      <c r="C4125" s="11" t="s">
        <v>1493</v>
      </c>
      <c r="D4125" s="11" t="s">
        <v>16263</v>
      </c>
      <c r="E4125" s="11" t="s">
        <v>16264</v>
      </c>
      <c r="F4125" s="11" t="s">
        <v>16264</v>
      </c>
      <c r="G4125" s="11"/>
      <c r="H4125" s="11" t="s">
        <v>16265</v>
      </c>
      <c r="I4125" s="11"/>
      <c r="J4125" s="12">
        <v>2025</v>
      </c>
      <c r="K4125" s="11" t="s">
        <v>330</v>
      </c>
      <c r="L4125" s="11" t="s">
        <v>1497</v>
      </c>
      <c r="M4125" s="13">
        <v>1</v>
      </c>
      <c r="N4125" s="11"/>
      <c r="O4125" s="11" t="s">
        <v>1081</v>
      </c>
      <c r="P4125" s="11"/>
      <c r="Q4125" s="11"/>
      <c r="R4125" s="11" t="s">
        <v>97</v>
      </c>
      <c r="S4125" s="11"/>
      <c r="T4125" s="11" t="s">
        <v>76</v>
      </c>
      <c r="U4125" s="11" t="s">
        <v>7465</v>
      </c>
      <c r="V4125" s="11" t="s">
        <v>15449</v>
      </c>
      <c r="W4125" s="11"/>
      <c r="X4125" s="18">
        <v>4.8</v>
      </c>
      <c r="Y4125" s="18"/>
      <c r="Z4125" s="11">
        <f>$B$4125*$X$4125*(100%-$C$15)</f>
        <v>0</v>
      </c>
    </row>
    <row r="4126" spans="1:26" s="10" customFormat="1" ht="39.950000000000003" customHeight="1" x14ac:dyDescent="0.2">
      <c r="A4126" s="11" t="s">
        <v>67</v>
      </c>
      <c r="B4126" s="11"/>
      <c r="C4126" s="11" t="s">
        <v>1493</v>
      </c>
      <c r="D4126" s="11" t="s">
        <v>16266</v>
      </c>
      <c r="E4126" s="11" t="s">
        <v>16267</v>
      </c>
      <c r="F4126" s="11" t="s">
        <v>16267</v>
      </c>
      <c r="G4126" s="11"/>
      <c r="H4126" s="11" t="s">
        <v>16268</v>
      </c>
      <c r="I4126" s="11"/>
      <c r="J4126" s="12">
        <v>2025</v>
      </c>
      <c r="K4126" s="11" t="s">
        <v>330</v>
      </c>
      <c r="L4126" s="11" t="s">
        <v>1497</v>
      </c>
      <c r="M4126" s="13">
        <v>1</v>
      </c>
      <c r="N4126" s="11"/>
      <c r="O4126" s="11" t="s">
        <v>1081</v>
      </c>
      <c r="P4126" s="11"/>
      <c r="Q4126" s="11"/>
      <c r="R4126" s="11" t="s">
        <v>97</v>
      </c>
      <c r="S4126" s="11"/>
      <c r="T4126" s="11" t="s">
        <v>76</v>
      </c>
      <c r="U4126" s="11" t="s">
        <v>7465</v>
      </c>
      <c r="V4126" s="11" t="s">
        <v>15449</v>
      </c>
      <c r="W4126" s="11"/>
      <c r="X4126" s="18">
        <v>4.8</v>
      </c>
      <c r="Y4126" s="18"/>
      <c r="Z4126" s="11">
        <f>$B$4126*$X$4126*(100%-$C$15)</f>
        <v>0</v>
      </c>
    </row>
    <row r="4127" spans="1:26" s="10" customFormat="1" ht="39.950000000000003" customHeight="1" x14ac:dyDescent="0.2">
      <c r="A4127" s="11" t="s">
        <v>67</v>
      </c>
      <c r="B4127" s="11"/>
      <c r="C4127" s="11" t="s">
        <v>1493</v>
      </c>
      <c r="D4127" s="11" t="s">
        <v>16269</v>
      </c>
      <c r="E4127" s="11" t="s">
        <v>16270</v>
      </c>
      <c r="F4127" s="11" t="s">
        <v>16270</v>
      </c>
      <c r="G4127" s="11"/>
      <c r="H4127" s="11" t="s">
        <v>16271</v>
      </c>
      <c r="I4127" s="11"/>
      <c r="J4127" s="12">
        <v>2025</v>
      </c>
      <c r="K4127" s="11" t="s">
        <v>330</v>
      </c>
      <c r="L4127" s="11" t="s">
        <v>1497</v>
      </c>
      <c r="M4127" s="13">
        <v>1</v>
      </c>
      <c r="N4127" s="11"/>
      <c r="O4127" s="11" t="s">
        <v>1081</v>
      </c>
      <c r="P4127" s="11"/>
      <c r="Q4127" s="11"/>
      <c r="R4127" s="11" t="s">
        <v>97</v>
      </c>
      <c r="S4127" s="11"/>
      <c r="T4127" s="11" t="s">
        <v>76</v>
      </c>
      <c r="U4127" s="11" t="s">
        <v>7465</v>
      </c>
      <c r="V4127" s="11" t="s">
        <v>15449</v>
      </c>
      <c r="W4127" s="11"/>
      <c r="X4127" s="18">
        <v>4.8</v>
      </c>
      <c r="Y4127" s="18"/>
      <c r="Z4127" s="11">
        <f>$B$4127*$X$4127*(100%-$C$15)</f>
        <v>0</v>
      </c>
    </row>
    <row r="4128" spans="1:26" s="10" customFormat="1" ht="39.950000000000003" customHeight="1" x14ac:dyDescent="0.2">
      <c r="A4128" s="11" t="s">
        <v>67</v>
      </c>
      <c r="B4128" s="11"/>
      <c r="C4128" s="11" t="s">
        <v>1493</v>
      </c>
      <c r="D4128" s="11" t="s">
        <v>16272</v>
      </c>
      <c r="E4128" s="11" t="s">
        <v>16273</v>
      </c>
      <c r="F4128" s="11" t="s">
        <v>16273</v>
      </c>
      <c r="G4128" s="11"/>
      <c r="H4128" s="11" t="s">
        <v>16274</v>
      </c>
      <c r="I4128" s="11"/>
      <c r="J4128" s="12">
        <v>2026</v>
      </c>
      <c r="K4128" s="11" t="s">
        <v>324</v>
      </c>
      <c r="L4128" s="11" t="s">
        <v>1497</v>
      </c>
      <c r="M4128" s="13">
        <v>1</v>
      </c>
      <c r="N4128" s="11"/>
      <c r="O4128" s="11" t="s">
        <v>1629</v>
      </c>
      <c r="P4128" s="11"/>
      <c r="Q4128" s="11"/>
      <c r="R4128" s="11" t="s">
        <v>97</v>
      </c>
      <c r="S4128" s="11"/>
      <c r="T4128" s="11" t="s">
        <v>76</v>
      </c>
      <c r="U4128" s="11" t="s">
        <v>4097</v>
      </c>
      <c r="V4128" s="11" t="s">
        <v>15449</v>
      </c>
      <c r="W4128" s="11"/>
      <c r="X4128" s="18">
        <v>4.8</v>
      </c>
      <c r="Y4128" s="18"/>
      <c r="Z4128" s="11">
        <f>$B$4128*$X$4128*(100%-$C$15)</f>
        <v>0</v>
      </c>
    </row>
    <row r="4129" spans="1:26" s="10" customFormat="1" ht="39.950000000000003" customHeight="1" x14ac:dyDescent="0.2">
      <c r="A4129" s="11" t="s">
        <v>67</v>
      </c>
      <c r="B4129" s="11"/>
      <c r="C4129" s="11" t="s">
        <v>1493</v>
      </c>
      <c r="D4129" s="11" t="s">
        <v>16275</v>
      </c>
      <c r="E4129" s="11" t="s">
        <v>16276</v>
      </c>
      <c r="F4129" s="11" t="s">
        <v>16276</v>
      </c>
      <c r="G4129" s="11"/>
      <c r="H4129" s="11" t="s">
        <v>16277</v>
      </c>
      <c r="I4129" s="11"/>
      <c r="J4129" s="12">
        <v>2025</v>
      </c>
      <c r="K4129" s="11" t="s">
        <v>83</v>
      </c>
      <c r="L4129" s="11" t="s">
        <v>1497</v>
      </c>
      <c r="M4129" s="13">
        <v>1</v>
      </c>
      <c r="N4129" s="11"/>
      <c r="O4129" s="11" t="s">
        <v>1629</v>
      </c>
      <c r="P4129" s="11"/>
      <c r="Q4129" s="11"/>
      <c r="R4129" s="11" t="s">
        <v>97</v>
      </c>
      <c r="S4129" s="11"/>
      <c r="T4129" s="11" t="s">
        <v>76</v>
      </c>
      <c r="U4129" s="11" t="s">
        <v>7465</v>
      </c>
      <c r="V4129" s="11" t="s">
        <v>16278</v>
      </c>
      <c r="W4129" s="11"/>
      <c r="X4129" s="18">
        <v>4.8</v>
      </c>
      <c r="Y4129" s="18"/>
      <c r="Z4129" s="11">
        <f>$B$4129*$X$4129*(100%-$C$15)</f>
        <v>0</v>
      </c>
    </row>
    <row r="4130" spans="1:26" s="10" customFormat="1" ht="39.950000000000003" customHeight="1" x14ac:dyDescent="0.2">
      <c r="A4130" s="11" t="s">
        <v>67</v>
      </c>
      <c r="B4130" s="11"/>
      <c r="C4130" s="11" t="s">
        <v>1493</v>
      </c>
      <c r="D4130" s="11" t="s">
        <v>16279</v>
      </c>
      <c r="E4130" s="11" t="s">
        <v>16280</v>
      </c>
      <c r="F4130" s="11" t="s">
        <v>16280</v>
      </c>
      <c r="G4130" s="11"/>
      <c r="H4130" s="11" t="s">
        <v>16281</v>
      </c>
      <c r="I4130" s="11"/>
      <c r="J4130" s="12">
        <v>2025</v>
      </c>
      <c r="K4130" s="11" t="s">
        <v>83</v>
      </c>
      <c r="L4130" s="11" t="s">
        <v>1497</v>
      </c>
      <c r="M4130" s="13">
        <v>1</v>
      </c>
      <c r="N4130" s="11"/>
      <c r="O4130" s="11" t="s">
        <v>1629</v>
      </c>
      <c r="P4130" s="11"/>
      <c r="Q4130" s="11"/>
      <c r="R4130" s="11" t="s">
        <v>97</v>
      </c>
      <c r="S4130" s="11"/>
      <c r="T4130" s="11" t="s">
        <v>76</v>
      </c>
      <c r="U4130" s="11" t="s">
        <v>7465</v>
      </c>
      <c r="V4130" s="11" t="s">
        <v>16278</v>
      </c>
      <c r="W4130" s="11"/>
      <c r="X4130" s="18">
        <v>4.8</v>
      </c>
      <c r="Y4130" s="18"/>
      <c r="Z4130" s="11">
        <f>$B$4130*$X$4130*(100%-$C$15)</f>
        <v>0</v>
      </c>
    </row>
    <row r="4131" spans="1:26" s="10" customFormat="1" ht="39.950000000000003" customHeight="1" x14ac:dyDescent="0.2">
      <c r="A4131" s="11" t="s">
        <v>67</v>
      </c>
      <c r="B4131" s="11"/>
      <c r="C4131" s="11" t="s">
        <v>1493</v>
      </c>
      <c r="D4131" s="11" t="s">
        <v>16282</v>
      </c>
      <c r="E4131" s="11" t="s">
        <v>16283</v>
      </c>
      <c r="F4131" s="11" t="s">
        <v>16283</v>
      </c>
      <c r="G4131" s="11"/>
      <c r="H4131" s="11" t="s">
        <v>16284</v>
      </c>
      <c r="I4131" s="11"/>
      <c r="J4131" s="12">
        <v>2025</v>
      </c>
      <c r="K4131" s="11" t="s">
        <v>83</v>
      </c>
      <c r="L4131" s="11" t="s">
        <v>1497</v>
      </c>
      <c r="M4131" s="13">
        <v>1</v>
      </c>
      <c r="N4131" s="11"/>
      <c r="O4131" s="11" t="s">
        <v>1629</v>
      </c>
      <c r="P4131" s="11"/>
      <c r="Q4131" s="11"/>
      <c r="R4131" s="11" t="s">
        <v>97</v>
      </c>
      <c r="S4131" s="11"/>
      <c r="T4131" s="11" t="s">
        <v>76</v>
      </c>
      <c r="U4131" s="11" t="s">
        <v>7465</v>
      </c>
      <c r="V4131" s="11" t="s">
        <v>16278</v>
      </c>
      <c r="W4131" s="11"/>
      <c r="X4131" s="18">
        <v>4.8</v>
      </c>
      <c r="Y4131" s="18"/>
      <c r="Z4131" s="11">
        <f>$B$4131*$X$4131*(100%-$C$15)</f>
        <v>0</v>
      </c>
    </row>
    <row r="4132" spans="1:26" s="10" customFormat="1" ht="39.950000000000003" customHeight="1" x14ac:dyDescent="0.2">
      <c r="A4132" s="11" t="s">
        <v>67</v>
      </c>
      <c r="B4132" s="11"/>
      <c r="C4132" s="11" t="s">
        <v>1493</v>
      </c>
      <c r="D4132" s="11" t="s">
        <v>16285</v>
      </c>
      <c r="E4132" s="11" t="s">
        <v>16286</v>
      </c>
      <c r="F4132" s="11" t="s">
        <v>16286</v>
      </c>
      <c r="G4132" s="11"/>
      <c r="H4132" s="11" t="s">
        <v>16287</v>
      </c>
      <c r="I4132" s="11"/>
      <c r="J4132" s="12">
        <v>2025</v>
      </c>
      <c r="K4132" s="11" t="s">
        <v>83</v>
      </c>
      <c r="L4132" s="11" t="s">
        <v>1497</v>
      </c>
      <c r="M4132" s="13">
        <v>1</v>
      </c>
      <c r="N4132" s="11"/>
      <c r="O4132" s="11" t="s">
        <v>1629</v>
      </c>
      <c r="P4132" s="11"/>
      <c r="Q4132" s="11"/>
      <c r="R4132" s="11" t="s">
        <v>97</v>
      </c>
      <c r="S4132" s="11"/>
      <c r="T4132" s="11" t="s">
        <v>76</v>
      </c>
      <c r="U4132" s="11" t="s">
        <v>7465</v>
      </c>
      <c r="V4132" s="11" t="s">
        <v>16278</v>
      </c>
      <c r="W4132" s="11"/>
      <c r="X4132" s="18">
        <v>4.8</v>
      </c>
      <c r="Y4132" s="18"/>
      <c r="Z4132" s="11">
        <f>$B$4132*$X$4132*(100%-$C$15)</f>
        <v>0</v>
      </c>
    </row>
    <row r="4133" spans="1:26" s="10" customFormat="1" ht="39.950000000000003" customHeight="1" x14ac:dyDescent="0.2">
      <c r="A4133" s="11" t="s">
        <v>67</v>
      </c>
      <c r="B4133" s="11"/>
      <c r="C4133" s="11" t="s">
        <v>1493</v>
      </c>
      <c r="D4133" s="11" t="s">
        <v>16288</v>
      </c>
      <c r="E4133" s="11" t="s">
        <v>16289</v>
      </c>
      <c r="F4133" s="11" t="s">
        <v>16289</v>
      </c>
      <c r="G4133" s="11"/>
      <c r="H4133" s="11" t="s">
        <v>16290</v>
      </c>
      <c r="I4133" s="11"/>
      <c r="J4133" s="12">
        <v>2025</v>
      </c>
      <c r="K4133" s="11" t="s">
        <v>83</v>
      </c>
      <c r="L4133" s="11" t="s">
        <v>1497</v>
      </c>
      <c r="M4133" s="13">
        <v>1</v>
      </c>
      <c r="N4133" s="11"/>
      <c r="O4133" s="11" t="s">
        <v>1629</v>
      </c>
      <c r="P4133" s="11"/>
      <c r="Q4133" s="11"/>
      <c r="R4133" s="11" t="s">
        <v>97</v>
      </c>
      <c r="S4133" s="11"/>
      <c r="T4133" s="11" t="s">
        <v>76</v>
      </c>
      <c r="U4133" s="11" t="s">
        <v>7465</v>
      </c>
      <c r="V4133" s="11" t="s">
        <v>16278</v>
      </c>
      <c r="W4133" s="11"/>
      <c r="X4133" s="18">
        <v>4.8</v>
      </c>
      <c r="Y4133" s="18"/>
      <c r="Z4133" s="11">
        <f>$B$4133*$X$4133*(100%-$C$15)</f>
        <v>0</v>
      </c>
    </row>
    <row r="4134" spans="1:26" s="10" customFormat="1" ht="39.950000000000003" customHeight="1" x14ac:dyDescent="0.2">
      <c r="A4134" s="11" t="s">
        <v>67</v>
      </c>
      <c r="B4134" s="11"/>
      <c r="C4134" s="11" t="s">
        <v>1493</v>
      </c>
      <c r="D4134" s="11" t="s">
        <v>16291</v>
      </c>
      <c r="E4134" s="11" t="s">
        <v>16292</v>
      </c>
      <c r="F4134" s="11" t="s">
        <v>16292</v>
      </c>
      <c r="G4134" s="11"/>
      <c r="H4134" s="11" t="s">
        <v>16293</v>
      </c>
      <c r="I4134" s="11"/>
      <c r="J4134" s="12">
        <v>2025</v>
      </c>
      <c r="K4134" s="11" t="s">
        <v>83</v>
      </c>
      <c r="L4134" s="11" t="s">
        <v>1497</v>
      </c>
      <c r="M4134" s="13">
        <v>1</v>
      </c>
      <c r="N4134" s="11"/>
      <c r="O4134" s="11" t="s">
        <v>1629</v>
      </c>
      <c r="P4134" s="11"/>
      <c r="Q4134" s="11"/>
      <c r="R4134" s="11" t="s">
        <v>97</v>
      </c>
      <c r="S4134" s="11"/>
      <c r="T4134" s="11" t="s">
        <v>76</v>
      </c>
      <c r="U4134" s="11" t="s">
        <v>7465</v>
      </c>
      <c r="V4134" s="11" t="s">
        <v>16278</v>
      </c>
      <c r="W4134" s="11"/>
      <c r="X4134" s="18">
        <v>4.8</v>
      </c>
      <c r="Y4134" s="18"/>
      <c r="Z4134" s="11">
        <f>$B$4134*$X$4134*(100%-$C$15)</f>
        <v>0</v>
      </c>
    </row>
    <row r="4135" spans="1:26" s="10" customFormat="1" ht="39.950000000000003" customHeight="1" x14ac:dyDescent="0.2">
      <c r="A4135" s="11" t="s">
        <v>67</v>
      </c>
      <c r="B4135" s="11"/>
      <c r="C4135" s="11" t="s">
        <v>1493</v>
      </c>
      <c r="D4135" s="11" t="s">
        <v>16294</v>
      </c>
      <c r="E4135" s="11" t="s">
        <v>16295</v>
      </c>
      <c r="F4135" s="11" t="s">
        <v>16295</v>
      </c>
      <c r="G4135" s="11"/>
      <c r="H4135" s="11" t="s">
        <v>16296</v>
      </c>
      <c r="I4135" s="11"/>
      <c r="J4135" s="12">
        <v>2025</v>
      </c>
      <c r="K4135" s="11" t="s">
        <v>83</v>
      </c>
      <c r="L4135" s="11" t="s">
        <v>1497</v>
      </c>
      <c r="M4135" s="13">
        <v>1</v>
      </c>
      <c r="N4135" s="11"/>
      <c r="O4135" s="11" t="s">
        <v>1629</v>
      </c>
      <c r="P4135" s="11"/>
      <c r="Q4135" s="11"/>
      <c r="R4135" s="11" t="s">
        <v>97</v>
      </c>
      <c r="S4135" s="11"/>
      <c r="T4135" s="11" t="s">
        <v>76</v>
      </c>
      <c r="U4135" s="11" t="s">
        <v>7465</v>
      </c>
      <c r="V4135" s="11" t="s">
        <v>16278</v>
      </c>
      <c r="W4135" s="11"/>
      <c r="X4135" s="18">
        <v>4.8</v>
      </c>
      <c r="Y4135" s="18"/>
      <c r="Z4135" s="11">
        <f>$B$4135*$X$4135*(100%-$C$15)</f>
        <v>0</v>
      </c>
    </row>
    <row r="4136" spans="1:26" s="10" customFormat="1" ht="39.950000000000003" customHeight="1" x14ac:dyDescent="0.2">
      <c r="A4136" s="11" t="s">
        <v>67</v>
      </c>
      <c r="B4136" s="11"/>
      <c r="C4136" s="11" t="s">
        <v>1493</v>
      </c>
      <c r="D4136" s="11" t="s">
        <v>16297</v>
      </c>
      <c r="E4136" s="11" t="s">
        <v>16298</v>
      </c>
      <c r="F4136" s="11" t="s">
        <v>16298</v>
      </c>
      <c r="G4136" s="11"/>
      <c r="H4136" s="11" t="s">
        <v>16299</v>
      </c>
      <c r="I4136" s="11"/>
      <c r="J4136" s="12">
        <v>2025</v>
      </c>
      <c r="K4136" s="11" t="s">
        <v>83</v>
      </c>
      <c r="L4136" s="11" t="s">
        <v>1497</v>
      </c>
      <c r="M4136" s="13">
        <v>1</v>
      </c>
      <c r="N4136" s="11"/>
      <c r="O4136" s="11" t="s">
        <v>16300</v>
      </c>
      <c r="P4136" s="11"/>
      <c r="Q4136" s="11"/>
      <c r="R4136" s="11" t="s">
        <v>97</v>
      </c>
      <c r="S4136" s="11"/>
      <c r="T4136" s="11" t="s">
        <v>76</v>
      </c>
      <c r="U4136" s="11" t="s">
        <v>7465</v>
      </c>
      <c r="V4136" s="11" t="s">
        <v>16278</v>
      </c>
      <c r="W4136" s="11"/>
      <c r="X4136" s="18">
        <v>4.8</v>
      </c>
      <c r="Y4136" s="18"/>
      <c r="Z4136" s="11">
        <f>$B$4136*$X$4136*(100%-$C$15)</f>
        <v>0</v>
      </c>
    </row>
    <row r="4137" spans="1:26" s="10" customFormat="1" ht="39.950000000000003" customHeight="1" x14ac:dyDescent="0.2">
      <c r="A4137" s="11" t="s">
        <v>67</v>
      </c>
      <c r="B4137" s="11"/>
      <c r="C4137" s="11" t="s">
        <v>1493</v>
      </c>
      <c r="D4137" s="11" t="s">
        <v>16301</v>
      </c>
      <c r="E4137" s="11" t="s">
        <v>16302</v>
      </c>
      <c r="F4137" s="11" t="s">
        <v>16302</v>
      </c>
      <c r="G4137" s="11"/>
      <c r="H4137" s="11" t="s">
        <v>16303</v>
      </c>
      <c r="I4137" s="11"/>
      <c r="J4137" s="12">
        <v>2025</v>
      </c>
      <c r="K4137" s="11" t="s">
        <v>83</v>
      </c>
      <c r="L4137" s="11" t="s">
        <v>1497</v>
      </c>
      <c r="M4137" s="13">
        <v>1</v>
      </c>
      <c r="N4137" s="11"/>
      <c r="O4137" s="11" t="s">
        <v>1629</v>
      </c>
      <c r="P4137" s="11"/>
      <c r="Q4137" s="11"/>
      <c r="R4137" s="11" t="s">
        <v>97</v>
      </c>
      <c r="S4137" s="11"/>
      <c r="T4137" s="11" t="s">
        <v>76</v>
      </c>
      <c r="U4137" s="11" t="s">
        <v>7465</v>
      </c>
      <c r="V4137" s="11" t="s">
        <v>16278</v>
      </c>
      <c r="W4137" s="11"/>
      <c r="X4137" s="18">
        <v>4.8</v>
      </c>
      <c r="Y4137" s="18"/>
      <c r="Z4137" s="11">
        <f>$B$4137*$X$4137*(100%-$C$15)</f>
        <v>0</v>
      </c>
    </row>
    <row r="4138" spans="1:26" s="10" customFormat="1" ht="39.950000000000003" customHeight="1" x14ac:dyDescent="0.2">
      <c r="A4138" s="11" t="s">
        <v>67</v>
      </c>
      <c r="B4138" s="11"/>
      <c r="C4138" s="11" t="s">
        <v>1493</v>
      </c>
      <c r="D4138" s="11" t="s">
        <v>16304</v>
      </c>
      <c r="E4138" s="11" t="s">
        <v>16305</v>
      </c>
      <c r="F4138" s="11" t="s">
        <v>16305</v>
      </c>
      <c r="G4138" s="11"/>
      <c r="H4138" s="11" t="s">
        <v>16306</v>
      </c>
      <c r="I4138" s="11"/>
      <c r="J4138" s="12">
        <v>2025</v>
      </c>
      <c r="K4138" s="11" t="s">
        <v>83</v>
      </c>
      <c r="L4138" s="11" t="s">
        <v>1497</v>
      </c>
      <c r="M4138" s="13">
        <v>1</v>
      </c>
      <c r="N4138" s="11"/>
      <c r="O4138" s="11" t="s">
        <v>1629</v>
      </c>
      <c r="P4138" s="11"/>
      <c r="Q4138" s="11"/>
      <c r="R4138" s="11" t="s">
        <v>97</v>
      </c>
      <c r="S4138" s="11"/>
      <c r="T4138" s="11" t="s">
        <v>76</v>
      </c>
      <c r="U4138" s="11" t="s">
        <v>7465</v>
      </c>
      <c r="V4138" s="11" t="s">
        <v>16278</v>
      </c>
      <c r="W4138" s="11"/>
      <c r="X4138" s="18">
        <v>4.8</v>
      </c>
      <c r="Y4138" s="18"/>
      <c r="Z4138" s="11">
        <f>$B$4138*$X$4138*(100%-$C$15)</f>
        <v>0</v>
      </c>
    </row>
    <row r="4139" spans="1:26" s="10" customFormat="1" ht="39.950000000000003" customHeight="1" x14ac:dyDescent="0.2">
      <c r="A4139" s="11" t="s">
        <v>67</v>
      </c>
      <c r="B4139" s="11"/>
      <c r="C4139" s="11" t="s">
        <v>1493</v>
      </c>
      <c r="D4139" s="11" t="s">
        <v>16307</v>
      </c>
      <c r="E4139" s="11" t="s">
        <v>16308</v>
      </c>
      <c r="F4139" s="11" t="s">
        <v>16308</v>
      </c>
      <c r="G4139" s="11"/>
      <c r="H4139" s="11" t="s">
        <v>16309</v>
      </c>
      <c r="I4139" s="11"/>
      <c r="J4139" s="12">
        <v>2025</v>
      </c>
      <c r="K4139" s="11" t="s">
        <v>83</v>
      </c>
      <c r="L4139" s="11" t="s">
        <v>1497</v>
      </c>
      <c r="M4139" s="13">
        <v>1</v>
      </c>
      <c r="N4139" s="11"/>
      <c r="O4139" s="11" t="s">
        <v>1629</v>
      </c>
      <c r="P4139" s="11"/>
      <c r="Q4139" s="11"/>
      <c r="R4139" s="11" t="s">
        <v>97</v>
      </c>
      <c r="S4139" s="11"/>
      <c r="T4139" s="11" t="s">
        <v>76</v>
      </c>
      <c r="U4139" s="11" t="s">
        <v>7465</v>
      </c>
      <c r="V4139" s="11" t="s">
        <v>16278</v>
      </c>
      <c r="W4139" s="11"/>
      <c r="X4139" s="18">
        <v>4.8</v>
      </c>
      <c r="Y4139" s="18"/>
      <c r="Z4139" s="11">
        <f>$B$4139*$X$4139*(100%-$C$15)</f>
        <v>0</v>
      </c>
    </row>
    <row r="4140" spans="1:26" s="10" customFormat="1" ht="39.950000000000003" customHeight="1" x14ac:dyDescent="0.2">
      <c r="A4140" s="11" t="s">
        <v>67</v>
      </c>
      <c r="B4140" s="11"/>
      <c r="C4140" s="11" t="s">
        <v>1493</v>
      </c>
      <c r="D4140" s="11" t="s">
        <v>16310</v>
      </c>
      <c r="E4140" s="11" t="s">
        <v>16311</v>
      </c>
      <c r="F4140" s="11" t="s">
        <v>16311</v>
      </c>
      <c r="G4140" s="11"/>
      <c r="H4140" s="11" t="s">
        <v>16312</v>
      </c>
      <c r="I4140" s="11"/>
      <c r="J4140" s="12">
        <v>2025</v>
      </c>
      <c r="K4140" s="11" t="s">
        <v>83</v>
      </c>
      <c r="L4140" s="11" t="s">
        <v>1497</v>
      </c>
      <c r="M4140" s="13">
        <v>1</v>
      </c>
      <c r="N4140" s="11"/>
      <c r="O4140" s="11" t="s">
        <v>1629</v>
      </c>
      <c r="P4140" s="11"/>
      <c r="Q4140" s="11"/>
      <c r="R4140" s="11" t="s">
        <v>97</v>
      </c>
      <c r="S4140" s="11"/>
      <c r="T4140" s="11" t="s">
        <v>76</v>
      </c>
      <c r="U4140" s="11" t="s">
        <v>7465</v>
      </c>
      <c r="V4140" s="11" t="s">
        <v>16278</v>
      </c>
      <c r="W4140" s="11"/>
      <c r="X4140" s="18">
        <v>4.8</v>
      </c>
      <c r="Y4140" s="18"/>
      <c r="Z4140" s="11">
        <f>$B$4140*$X$4140*(100%-$C$15)</f>
        <v>0</v>
      </c>
    </row>
    <row r="4141" spans="1:26" s="10" customFormat="1" ht="39.950000000000003" customHeight="1" x14ac:dyDescent="0.2">
      <c r="A4141" s="11" t="s">
        <v>67</v>
      </c>
      <c r="B4141" s="11"/>
      <c r="C4141" s="11" t="s">
        <v>1493</v>
      </c>
      <c r="D4141" s="11" t="s">
        <v>16313</v>
      </c>
      <c r="E4141" s="11" t="s">
        <v>16314</v>
      </c>
      <c r="F4141" s="11" t="s">
        <v>16314</v>
      </c>
      <c r="G4141" s="11"/>
      <c r="H4141" s="11" t="s">
        <v>16315</v>
      </c>
      <c r="I4141" s="11"/>
      <c r="J4141" s="12">
        <v>2025</v>
      </c>
      <c r="K4141" s="11" t="s">
        <v>83</v>
      </c>
      <c r="L4141" s="11" t="s">
        <v>1497</v>
      </c>
      <c r="M4141" s="13">
        <v>1</v>
      </c>
      <c r="N4141" s="11"/>
      <c r="O4141" s="11" t="s">
        <v>1629</v>
      </c>
      <c r="P4141" s="11"/>
      <c r="Q4141" s="11"/>
      <c r="R4141" s="11" t="s">
        <v>97</v>
      </c>
      <c r="S4141" s="11"/>
      <c r="T4141" s="11" t="s">
        <v>76</v>
      </c>
      <c r="U4141" s="11" t="s">
        <v>7465</v>
      </c>
      <c r="V4141" s="11" t="s">
        <v>16278</v>
      </c>
      <c r="W4141" s="11"/>
      <c r="X4141" s="18">
        <v>4.8</v>
      </c>
      <c r="Y4141" s="18"/>
      <c r="Z4141" s="11">
        <f>$B$4141*$X$4141*(100%-$C$15)</f>
        <v>0</v>
      </c>
    </row>
    <row r="4142" spans="1:26" s="10" customFormat="1" ht="39.950000000000003" customHeight="1" x14ac:dyDescent="0.2">
      <c r="A4142" s="11" t="s">
        <v>67</v>
      </c>
      <c r="B4142" s="11"/>
      <c r="C4142" s="11" t="s">
        <v>1493</v>
      </c>
      <c r="D4142" s="11" t="s">
        <v>16316</v>
      </c>
      <c r="E4142" s="11" t="s">
        <v>16317</v>
      </c>
      <c r="F4142" s="11" t="s">
        <v>16317</v>
      </c>
      <c r="G4142" s="11"/>
      <c r="H4142" s="11" t="s">
        <v>16318</v>
      </c>
      <c r="I4142" s="11"/>
      <c r="J4142" s="12">
        <v>2025</v>
      </c>
      <c r="K4142" s="11" t="s">
        <v>83</v>
      </c>
      <c r="L4142" s="11" t="s">
        <v>1497</v>
      </c>
      <c r="M4142" s="13">
        <v>1</v>
      </c>
      <c r="N4142" s="11"/>
      <c r="O4142" s="11" t="s">
        <v>1755</v>
      </c>
      <c r="P4142" s="11"/>
      <c r="Q4142" s="11"/>
      <c r="R4142" s="11" t="s">
        <v>97</v>
      </c>
      <c r="S4142" s="11"/>
      <c r="T4142" s="11" t="s">
        <v>76</v>
      </c>
      <c r="U4142" s="11" t="s">
        <v>7465</v>
      </c>
      <c r="V4142" s="11" t="s">
        <v>16278</v>
      </c>
      <c r="W4142" s="11"/>
      <c r="X4142" s="18">
        <v>4.8</v>
      </c>
      <c r="Y4142" s="18"/>
      <c r="Z4142" s="11">
        <f>$B$4142*$X$4142*(100%-$C$15)</f>
        <v>0</v>
      </c>
    </row>
    <row r="4143" spans="1:26" s="10" customFormat="1" ht="39.950000000000003" customHeight="1" x14ac:dyDescent="0.2">
      <c r="A4143" s="11" t="s">
        <v>67</v>
      </c>
      <c r="B4143" s="11"/>
      <c r="C4143" s="11" t="s">
        <v>1493</v>
      </c>
      <c r="D4143" s="11" t="s">
        <v>16319</v>
      </c>
      <c r="E4143" s="11" t="s">
        <v>16320</v>
      </c>
      <c r="F4143" s="11" t="s">
        <v>16320</v>
      </c>
      <c r="G4143" s="11"/>
      <c r="H4143" s="11" t="s">
        <v>16321</v>
      </c>
      <c r="I4143" s="11"/>
      <c r="J4143" s="12">
        <v>2025</v>
      </c>
      <c r="K4143" s="11" t="s">
        <v>83</v>
      </c>
      <c r="L4143" s="11" t="s">
        <v>1497</v>
      </c>
      <c r="M4143" s="13">
        <v>1</v>
      </c>
      <c r="N4143" s="11"/>
      <c r="O4143" s="11" t="s">
        <v>1629</v>
      </c>
      <c r="P4143" s="11"/>
      <c r="Q4143" s="11"/>
      <c r="R4143" s="11" t="s">
        <v>97</v>
      </c>
      <c r="S4143" s="11"/>
      <c r="T4143" s="11" t="s">
        <v>76</v>
      </c>
      <c r="U4143" s="11" t="s">
        <v>7465</v>
      </c>
      <c r="V4143" s="11" t="s">
        <v>16278</v>
      </c>
      <c r="W4143" s="11"/>
      <c r="X4143" s="18">
        <v>4.8</v>
      </c>
      <c r="Y4143" s="18"/>
      <c r="Z4143" s="11">
        <f>$B$4143*$X$4143*(100%-$C$15)</f>
        <v>0</v>
      </c>
    </row>
    <row r="4144" spans="1:26" s="10" customFormat="1" ht="39.950000000000003" customHeight="1" x14ac:dyDescent="0.2">
      <c r="A4144" s="11" t="s">
        <v>67</v>
      </c>
      <c r="B4144" s="11"/>
      <c r="C4144" s="11" t="s">
        <v>1493</v>
      </c>
      <c r="D4144" s="11" t="s">
        <v>16322</v>
      </c>
      <c r="E4144" s="11" t="s">
        <v>16323</v>
      </c>
      <c r="F4144" s="11" t="s">
        <v>16323</v>
      </c>
      <c r="G4144" s="11"/>
      <c r="H4144" s="11" t="s">
        <v>16324</v>
      </c>
      <c r="I4144" s="11"/>
      <c r="J4144" s="12">
        <v>2025</v>
      </c>
      <c r="K4144" s="11" t="s">
        <v>83</v>
      </c>
      <c r="L4144" s="11" t="s">
        <v>1497</v>
      </c>
      <c r="M4144" s="13">
        <v>1</v>
      </c>
      <c r="N4144" s="11"/>
      <c r="O4144" s="11" t="s">
        <v>1629</v>
      </c>
      <c r="P4144" s="11"/>
      <c r="Q4144" s="11"/>
      <c r="R4144" s="11" t="s">
        <v>97</v>
      </c>
      <c r="S4144" s="11"/>
      <c r="T4144" s="11" t="s">
        <v>76</v>
      </c>
      <c r="U4144" s="11" t="s">
        <v>7465</v>
      </c>
      <c r="V4144" s="11" t="s">
        <v>16278</v>
      </c>
      <c r="W4144" s="11"/>
      <c r="X4144" s="18">
        <v>4.8</v>
      </c>
      <c r="Y4144" s="18"/>
      <c r="Z4144" s="11">
        <f>$B$4144*$X$4144*(100%-$C$15)</f>
        <v>0</v>
      </c>
    </row>
    <row r="4145" spans="1:26" s="10" customFormat="1" ht="39.950000000000003" customHeight="1" x14ac:dyDescent="0.2">
      <c r="A4145" s="11" t="s">
        <v>67</v>
      </c>
      <c r="B4145" s="11"/>
      <c r="C4145" s="11" t="s">
        <v>1493</v>
      </c>
      <c r="D4145" s="11" t="s">
        <v>16325</v>
      </c>
      <c r="E4145" s="11" t="s">
        <v>16326</v>
      </c>
      <c r="F4145" s="11" t="s">
        <v>16326</v>
      </c>
      <c r="G4145" s="11"/>
      <c r="H4145" s="11" t="s">
        <v>16327</v>
      </c>
      <c r="I4145" s="11"/>
      <c r="J4145" s="12">
        <v>2025</v>
      </c>
      <c r="K4145" s="11" t="s">
        <v>83</v>
      </c>
      <c r="L4145" s="11" t="s">
        <v>1497</v>
      </c>
      <c r="M4145" s="13">
        <v>1</v>
      </c>
      <c r="N4145" s="11"/>
      <c r="O4145" s="11" t="s">
        <v>1629</v>
      </c>
      <c r="P4145" s="11"/>
      <c r="Q4145" s="11"/>
      <c r="R4145" s="11" t="s">
        <v>97</v>
      </c>
      <c r="S4145" s="11"/>
      <c r="T4145" s="11" t="s">
        <v>76</v>
      </c>
      <c r="U4145" s="11" t="s">
        <v>7465</v>
      </c>
      <c r="V4145" s="11" t="s">
        <v>16278</v>
      </c>
      <c r="W4145" s="11"/>
      <c r="X4145" s="18">
        <v>4.8</v>
      </c>
      <c r="Y4145" s="18"/>
      <c r="Z4145" s="11">
        <f>$B$4145*$X$4145*(100%-$C$15)</f>
        <v>0</v>
      </c>
    </row>
    <row r="4146" spans="1:26" s="10" customFormat="1" ht="39.950000000000003" customHeight="1" x14ac:dyDescent="0.2">
      <c r="A4146" s="11" t="s">
        <v>67</v>
      </c>
      <c r="B4146" s="11"/>
      <c r="C4146" s="11" t="s">
        <v>1493</v>
      </c>
      <c r="D4146" s="11" t="s">
        <v>16328</v>
      </c>
      <c r="E4146" s="11" t="s">
        <v>16329</v>
      </c>
      <c r="F4146" s="11" t="s">
        <v>16329</v>
      </c>
      <c r="G4146" s="11"/>
      <c r="H4146" s="11" t="s">
        <v>16330</v>
      </c>
      <c r="I4146" s="11"/>
      <c r="J4146" s="12">
        <v>2025</v>
      </c>
      <c r="K4146" s="11" t="s">
        <v>83</v>
      </c>
      <c r="L4146" s="11" t="s">
        <v>1497</v>
      </c>
      <c r="M4146" s="13">
        <v>1</v>
      </c>
      <c r="N4146" s="11"/>
      <c r="O4146" s="11" t="s">
        <v>1629</v>
      </c>
      <c r="P4146" s="11"/>
      <c r="Q4146" s="11"/>
      <c r="R4146" s="11" t="s">
        <v>97</v>
      </c>
      <c r="S4146" s="11"/>
      <c r="T4146" s="11" t="s">
        <v>76</v>
      </c>
      <c r="U4146" s="11" t="s">
        <v>7465</v>
      </c>
      <c r="V4146" s="11" t="s">
        <v>16278</v>
      </c>
      <c r="W4146" s="11"/>
      <c r="X4146" s="18">
        <v>4.8</v>
      </c>
      <c r="Y4146" s="18"/>
      <c r="Z4146" s="11">
        <f>$B$4146*$X$4146*(100%-$C$15)</f>
        <v>0</v>
      </c>
    </row>
    <row r="4147" spans="1:26" s="10" customFormat="1" ht="39.950000000000003" customHeight="1" x14ac:dyDescent="0.2">
      <c r="A4147" s="11" t="s">
        <v>67</v>
      </c>
      <c r="B4147" s="11"/>
      <c r="C4147" s="11" t="s">
        <v>1493</v>
      </c>
      <c r="D4147" s="11" t="s">
        <v>16331</v>
      </c>
      <c r="E4147" s="11" t="s">
        <v>16332</v>
      </c>
      <c r="F4147" s="11" t="s">
        <v>16332</v>
      </c>
      <c r="G4147" s="11"/>
      <c r="H4147" s="11" t="s">
        <v>16333</v>
      </c>
      <c r="I4147" s="11"/>
      <c r="J4147" s="12">
        <v>2025</v>
      </c>
      <c r="K4147" s="11" t="s">
        <v>83</v>
      </c>
      <c r="L4147" s="11" t="s">
        <v>1497</v>
      </c>
      <c r="M4147" s="13">
        <v>1</v>
      </c>
      <c r="N4147" s="11"/>
      <c r="O4147" s="11" t="s">
        <v>1629</v>
      </c>
      <c r="P4147" s="11"/>
      <c r="Q4147" s="11"/>
      <c r="R4147" s="11" t="s">
        <v>97</v>
      </c>
      <c r="S4147" s="11"/>
      <c r="T4147" s="11" t="s">
        <v>76</v>
      </c>
      <c r="U4147" s="11" t="s">
        <v>7465</v>
      </c>
      <c r="V4147" s="11" t="s">
        <v>16278</v>
      </c>
      <c r="W4147" s="11"/>
      <c r="X4147" s="18">
        <v>4.8</v>
      </c>
      <c r="Y4147" s="18"/>
      <c r="Z4147" s="11">
        <f>$B$4147*$X$4147*(100%-$C$15)</f>
        <v>0</v>
      </c>
    </row>
    <row r="4148" spans="1:26" s="10" customFormat="1" ht="39.950000000000003" customHeight="1" x14ac:dyDescent="0.2">
      <c r="A4148" s="11" t="s">
        <v>67</v>
      </c>
      <c r="B4148" s="11"/>
      <c r="C4148" s="11" t="s">
        <v>1493</v>
      </c>
      <c r="D4148" s="11" t="s">
        <v>16334</v>
      </c>
      <c r="E4148" s="11" t="s">
        <v>16335</v>
      </c>
      <c r="F4148" s="11" t="s">
        <v>16335</v>
      </c>
      <c r="G4148" s="11"/>
      <c r="H4148" s="11" t="s">
        <v>16336</v>
      </c>
      <c r="I4148" s="11"/>
      <c r="J4148" s="12">
        <v>2025</v>
      </c>
      <c r="K4148" s="11" t="s">
        <v>83</v>
      </c>
      <c r="L4148" s="11" t="s">
        <v>1497</v>
      </c>
      <c r="M4148" s="13">
        <v>1</v>
      </c>
      <c r="N4148" s="11"/>
      <c r="O4148" s="11" t="s">
        <v>1629</v>
      </c>
      <c r="P4148" s="11"/>
      <c r="Q4148" s="11"/>
      <c r="R4148" s="11" t="s">
        <v>97</v>
      </c>
      <c r="S4148" s="11"/>
      <c r="T4148" s="11" t="s">
        <v>76</v>
      </c>
      <c r="U4148" s="11" t="s">
        <v>7465</v>
      </c>
      <c r="V4148" s="11" t="s">
        <v>16278</v>
      </c>
      <c r="W4148" s="11"/>
      <c r="X4148" s="18">
        <v>4.8</v>
      </c>
      <c r="Y4148" s="18"/>
      <c r="Z4148" s="11">
        <f>$B$4148*$X$4148*(100%-$C$15)</f>
        <v>0</v>
      </c>
    </row>
    <row r="4149" spans="1:26" s="10" customFormat="1" ht="39.950000000000003" customHeight="1" x14ac:dyDescent="0.2">
      <c r="A4149" s="11" t="s">
        <v>67</v>
      </c>
      <c r="B4149" s="11"/>
      <c r="C4149" s="11" t="s">
        <v>1493</v>
      </c>
      <c r="D4149" s="11" t="s">
        <v>16337</v>
      </c>
      <c r="E4149" s="11" t="s">
        <v>16338</v>
      </c>
      <c r="F4149" s="11" t="s">
        <v>16338</v>
      </c>
      <c r="G4149" s="11"/>
      <c r="H4149" s="11" t="s">
        <v>16339</v>
      </c>
      <c r="I4149" s="11"/>
      <c r="J4149" s="12">
        <v>2026</v>
      </c>
      <c r="K4149" s="11" t="s">
        <v>345</v>
      </c>
      <c r="L4149" s="11" t="s">
        <v>1497</v>
      </c>
      <c r="M4149" s="13">
        <v>1</v>
      </c>
      <c r="N4149" s="11"/>
      <c r="O4149" s="11"/>
      <c r="P4149" s="11"/>
      <c r="Q4149" s="11"/>
      <c r="R4149" s="11" t="s">
        <v>97</v>
      </c>
      <c r="S4149" s="11"/>
      <c r="T4149" s="11" t="s">
        <v>76</v>
      </c>
      <c r="U4149" s="11" t="s">
        <v>7465</v>
      </c>
      <c r="V4149" s="11" t="s">
        <v>15449</v>
      </c>
      <c r="W4149" s="11"/>
      <c r="X4149" s="18">
        <v>4.8</v>
      </c>
      <c r="Y4149" s="18"/>
      <c r="Z4149" s="11">
        <f>$B$4149*$X$4149*(100%-$C$15)</f>
        <v>0</v>
      </c>
    </row>
    <row r="4150" spans="1:26" s="10" customFormat="1" ht="39.950000000000003" customHeight="1" x14ac:dyDescent="0.2">
      <c r="A4150" s="11" t="s">
        <v>67</v>
      </c>
      <c r="B4150" s="11"/>
      <c r="C4150" s="11" t="s">
        <v>1493</v>
      </c>
      <c r="D4150" s="11" t="s">
        <v>16340</v>
      </c>
      <c r="E4150" s="11" t="s">
        <v>16341</v>
      </c>
      <c r="F4150" s="11" t="s">
        <v>16341</v>
      </c>
      <c r="G4150" s="11"/>
      <c r="H4150" s="11" t="s">
        <v>16342</v>
      </c>
      <c r="I4150" s="11"/>
      <c r="J4150" s="12">
        <v>2026</v>
      </c>
      <c r="K4150" s="11" t="s">
        <v>345</v>
      </c>
      <c r="L4150" s="11" t="s">
        <v>1497</v>
      </c>
      <c r="M4150" s="13">
        <v>1</v>
      </c>
      <c r="N4150" s="11"/>
      <c r="O4150" s="11"/>
      <c r="P4150" s="11"/>
      <c r="Q4150" s="11"/>
      <c r="R4150" s="11" t="s">
        <v>97</v>
      </c>
      <c r="S4150" s="11"/>
      <c r="T4150" s="11" t="s">
        <v>76</v>
      </c>
      <c r="U4150" s="11" t="s">
        <v>7465</v>
      </c>
      <c r="V4150" s="11" t="s">
        <v>15449</v>
      </c>
      <c r="W4150" s="11"/>
      <c r="X4150" s="18">
        <v>4.8</v>
      </c>
      <c r="Y4150" s="18"/>
      <c r="Z4150" s="11">
        <f>$B$4150*$X$4150*(100%-$C$15)</f>
        <v>0</v>
      </c>
    </row>
    <row r="4151" spans="1:26" s="10" customFormat="1" ht="39.950000000000003" customHeight="1" x14ac:dyDescent="0.2">
      <c r="A4151" s="11" t="s">
        <v>67</v>
      </c>
      <c r="B4151" s="11"/>
      <c r="C4151" s="11" t="s">
        <v>1493</v>
      </c>
      <c r="D4151" s="11" t="s">
        <v>16343</v>
      </c>
      <c r="E4151" s="11" t="s">
        <v>16344</v>
      </c>
      <c r="F4151" s="11" t="s">
        <v>16344</v>
      </c>
      <c r="G4151" s="11"/>
      <c r="H4151" s="11" t="s">
        <v>16345</v>
      </c>
      <c r="I4151" s="11"/>
      <c r="J4151" s="12">
        <v>2026</v>
      </c>
      <c r="K4151" s="11" t="s">
        <v>345</v>
      </c>
      <c r="L4151" s="11" t="s">
        <v>1497</v>
      </c>
      <c r="M4151" s="13">
        <v>1</v>
      </c>
      <c r="N4151" s="11"/>
      <c r="O4151" s="11"/>
      <c r="P4151" s="11"/>
      <c r="Q4151" s="11"/>
      <c r="R4151" s="11" t="s">
        <v>97</v>
      </c>
      <c r="S4151" s="11"/>
      <c r="T4151" s="11" t="s">
        <v>76</v>
      </c>
      <c r="U4151" s="11" t="s">
        <v>7465</v>
      </c>
      <c r="V4151" s="11" t="s">
        <v>15449</v>
      </c>
      <c r="W4151" s="11"/>
      <c r="X4151" s="18">
        <v>4.8</v>
      </c>
      <c r="Y4151" s="18"/>
      <c r="Z4151" s="11">
        <f>$B$4151*$X$4151*(100%-$C$15)</f>
        <v>0</v>
      </c>
    </row>
    <row r="4152" spans="1:26" s="10" customFormat="1" ht="39.950000000000003" customHeight="1" x14ac:dyDescent="0.2">
      <c r="A4152" s="11" t="s">
        <v>67</v>
      </c>
      <c r="B4152" s="11"/>
      <c r="C4152" s="11" t="s">
        <v>1493</v>
      </c>
      <c r="D4152" s="11" t="s">
        <v>16346</v>
      </c>
      <c r="E4152" s="11" t="s">
        <v>16347</v>
      </c>
      <c r="F4152" s="11" t="s">
        <v>16347</v>
      </c>
      <c r="G4152" s="11"/>
      <c r="H4152" s="11" t="s">
        <v>16348</v>
      </c>
      <c r="I4152" s="11"/>
      <c r="J4152" s="12">
        <v>2026</v>
      </c>
      <c r="K4152" s="11" t="s">
        <v>345</v>
      </c>
      <c r="L4152" s="11" t="s">
        <v>1497</v>
      </c>
      <c r="M4152" s="13">
        <v>1</v>
      </c>
      <c r="N4152" s="11"/>
      <c r="O4152" s="11"/>
      <c r="P4152" s="11"/>
      <c r="Q4152" s="11"/>
      <c r="R4152" s="11" t="s">
        <v>97</v>
      </c>
      <c r="S4152" s="11"/>
      <c r="T4152" s="11" t="s">
        <v>76</v>
      </c>
      <c r="U4152" s="11" t="s">
        <v>7465</v>
      </c>
      <c r="V4152" s="11" t="s">
        <v>15449</v>
      </c>
      <c r="W4152" s="11"/>
      <c r="X4152" s="18">
        <v>4.8</v>
      </c>
      <c r="Y4152" s="18"/>
      <c r="Z4152" s="11">
        <f>$B$4152*$X$4152*(100%-$C$15)</f>
        <v>0</v>
      </c>
    </row>
    <row r="4153" spans="1:26" s="10" customFormat="1" ht="39.950000000000003" customHeight="1" x14ac:dyDescent="0.2">
      <c r="A4153" s="11" t="s">
        <v>67</v>
      </c>
      <c r="B4153" s="11"/>
      <c r="C4153" s="11" t="s">
        <v>1493</v>
      </c>
      <c r="D4153" s="11" t="s">
        <v>16349</v>
      </c>
      <c r="E4153" s="11" t="s">
        <v>16350</v>
      </c>
      <c r="F4153" s="11" t="s">
        <v>16350</v>
      </c>
      <c r="G4153" s="11"/>
      <c r="H4153" s="11" t="s">
        <v>16351</v>
      </c>
      <c r="I4153" s="11"/>
      <c r="J4153" s="12">
        <v>2026</v>
      </c>
      <c r="K4153" s="11" t="s">
        <v>345</v>
      </c>
      <c r="L4153" s="11" t="s">
        <v>1497</v>
      </c>
      <c r="M4153" s="13">
        <v>1</v>
      </c>
      <c r="N4153" s="11"/>
      <c r="O4153" s="11"/>
      <c r="P4153" s="11"/>
      <c r="Q4153" s="11"/>
      <c r="R4153" s="11" t="s">
        <v>97</v>
      </c>
      <c r="S4153" s="11"/>
      <c r="T4153" s="11" t="s">
        <v>76</v>
      </c>
      <c r="U4153" s="11" t="s">
        <v>7465</v>
      </c>
      <c r="V4153" s="11" t="s">
        <v>15449</v>
      </c>
      <c r="W4153" s="11"/>
      <c r="X4153" s="18">
        <v>4.8</v>
      </c>
      <c r="Y4153" s="18"/>
      <c r="Z4153" s="11">
        <f>$B$4153*$X$4153*(100%-$C$15)</f>
        <v>0</v>
      </c>
    </row>
    <row r="4154" spans="1:26" s="10" customFormat="1" ht="39.950000000000003" customHeight="1" x14ac:dyDescent="0.2">
      <c r="A4154" s="11" t="s">
        <v>67</v>
      </c>
      <c r="B4154" s="11"/>
      <c r="C4154" s="11" t="s">
        <v>1493</v>
      </c>
      <c r="D4154" s="11" t="s">
        <v>16352</v>
      </c>
      <c r="E4154" s="11" t="s">
        <v>16353</v>
      </c>
      <c r="F4154" s="11" t="s">
        <v>16353</v>
      </c>
      <c r="G4154" s="11"/>
      <c r="H4154" s="11" t="s">
        <v>16354</v>
      </c>
      <c r="I4154" s="11"/>
      <c r="J4154" s="12">
        <v>2026</v>
      </c>
      <c r="K4154" s="11" t="s">
        <v>345</v>
      </c>
      <c r="L4154" s="11" t="s">
        <v>1497</v>
      </c>
      <c r="M4154" s="13">
        <v>1</v>
      </c>
      <c r="N4154" s="11"/>
      <c r="O4154" s="11"/>
      <c r="P4154" s="13">
        <v>1</v>
      </c>
      <c r="Q4154" s="11"/>
      <c r="R4154" s="11" t="s">
        <v>97</v>
      </c>
      <c r="S4154" s="11"/>
      <c r="T4154" s="11" t="s">
        <v>76</v>
      </c>
      <c r="U4154" s="11" t="s">
        <v>7465</v>
      </c>
      <c r="V4154" s="11" t="s">
        <v>15449</v>
      </c>
      <c r="W4154" s="11"/>
      <c r="X4154" s="18">
        <v>4.8</v>
      </c>
      <c r="Y4154" s="18"/>
      <c r="Z4154" s="11">
        <f>$B$4154*$X$4154*(100%-$C$15)</f>
        <v>0</v>
      </c>
    </row>
    <row r="4155" spans="1:26" s="10" customFormat="1" ht="39.950000000000003" customHeight="1" x14ac:dyDescent="0.2">
      <c r="A4155" s="11" t="s">
        <v>67</v>
      </c>
      <c r="B4155" s="11"/>
      <c r="C4155" s="11" t="s">
        <v>1493</v>
      </c>
      <c r="D4155" s="11" t="s">
        <v>16355</v>
      </c>
      <c r="E4155" s="11" t="s">
        <v>16356</v>
      </c>
      <c r="F4155" s="11" t="s">
        <v>16356</v>
      </c>
      <c r="G4155" s="11"/>
      <c r="H4155" s="11" t="s">
        <v>16357</v>
      </c>
      <c r="I4155" s="11"/>
      <c r="J4155" s="12">
        <v>2026</v>
      </c>
      <c r="K4155" s="11" t="s">
        <v>345</v>
      </c>
      <c r="L4155" s="11" t="s">
        <v>1497</v>
      </c>
      <c r="M4155" s="13">
        <v>1</v>
      </c>
      <c r="N4155" s="11"/>
      <c r="O4155" s="11" t="s">
        <v>1813</v>
      </c>
      <c r="P4155" s="13">
        <v>1</v>
      </c>
      <c r="Q4155" s="11"/>
      <c r="R4155" s="11" t="s">
        <v>97</v>
      </c>
      <c r="S4155" s="11"/>
      <c r="T4155" s="11" t="s">
        <v>76</v>
      </c>
      <c r="U4155" s="11" t="s">
        <v>7465</v>
      </c>
      <c r="V4155" s="11"/>
      <c r="W4155" s="11"/>
      <c r="X4155" s="18">
        <v>4.8</v>
      </c>
      <c r="Y4155" s="18"/>
      <c r="Z4155" s="11">
        <f>$B$4155*$X$4155*(100%-$C$15)</f>
        <v>0</v>
      </c>
    </row>
    <row r="4156" spans="1:26" s="10" customFormat="1" ht="39.950000000000003" customHeight="1" x14ac:dyDescent="0.2">
      <c r="A4156" s="11" t="s">
        <v>67</v>
      </c>
      <c r="B4156" s="11"/>
      <c r="C4156" s="11" t="s">
        <v>1493</v>
      </c>
      <c r="D4156" s="11" t="s">
        <v>16358</v>
      </c>
      <c r="E4156" s="11" t="s">
        <v>16359</v>
      </c>
      <c r="F4156" s="11" t="s">
        <v>16359</v>
      </c>
      <c r="G4156" s="11"/>
      <c r="H4156" s="11" t="s">
        <v>16360</v>
      </c>
      <c r="I4156" s="11"/>
      <c r="J4156" s="12">
        <v>2026</v>
      </c>
      <c r="K4156" s="11" t="s">
        <v>330</v>
      </c>
      <c r="L4156" s="11" t="s">
        <v>1497</v>
      </c>
      <c r="M4156" s="13">
        <v>1</v>
      </c>
      <c r="N4156" s="11"/>
      <c r="O4156" s="11" t="s">
        <v>1813</v>
      </c>
      <c r="P4156" s="13">
        <v>1</v>
      </c>
      <c r="Q4156" s="11"/>
      <c r="R4156" s="11" t="s">
        <v>97</v>
      </c>
      <c r="S4156" s="11"/>
      <c r="T4156" s="11" t="s">
        <v>76</v>
      </c>
      <c r="U4156" s="11" t="s">
        <v>4097</v>
      </c>
      <c r="V4156" s="11" t="s">
        <v>15449</v>
      </c>
      <c r="W4156" s="11"/>
      <c r="X4156" s="18">
        <v>4.8</v>
      </c>
      <c r="Y4156" s="18"/>
      <c r="Z4156" s="11">
        <f>$B$4156*$X$4156*(100%-$C$15)</f>
        <v>0</v>
      </c>
    </row>
    <row r="4157" spans="1:26" s="10" customFormat="1" ht="39.950000000000003" customHeight="1" x14ac:dyDescent="0.2">
      <c r="A4157" s="11" t="s">
        <v>67</v>
      </c>
      <c r="B4157" s="11"/>
      <c r="C4157" s="11" t="s">
        <v>1493</v>
      </c>
      <c r="D4157" s="11" t="s">
        <v>16361</v>
      </c>
      <c r="E4157" s="11" t="s">
        <v>16362</v>
      </c>
      <c r="F4157" s="11" t="s">
        <v>16362</v>
      </c>
      <c r="G4157" s="11"/>
      <c r="H4157" s="11" t="s">
        <v>16363</v>
      </c>
      <c r="I4157" s="11"/>
      <c r="J4157" s="12">
        <v>2026</v>
      </c>
      <c r="K4157" s="11" t="s">
        <v>330</v>
      </c>
      <c r="L4157" s="11" t="s">
        <v>1497</v>
      </c>
      <c r="M4157" s="13">
        <v>1</v>
      </c>
      <c r="N4157" s="11"/>
      <c r="O4157" s="11" t="s">
        <v>1818</v>
      </c>
      <c r="P4157" s="13">
        <v>1</v>
      </c>
      <c r="Q4157" s="11"/>
      <c r="R4157" s="11" t="s">
        <v>97</v>
      </c>
      <c r="S4157" s="11"/>
      <c r="T4157" s="11" t="s">
        <v>76</v>
      </c>
      <c r="U4157" s="11" t="s">
        <v>4097</v>
      </c>
      <c r="V4157" s="11" t="s">
        <v>15449</v>
      </c>
      <c r="W4157" s="11"/>
      <c r="X4157" s="18">
        <v>4.8</v>
      </c>
      <c r="Y4157" s="18"/>
      <c r="Z4157" s="11">
        <f>$B$4157*$X$4157*(100%-$C$15)</f>
        <v>0</v>
      </c>
    </row>
    <row r="4158" spans="1:26" s="10" customFormat="1" ht="39.950000000000003" customHeight="1" x14ac:dyDescent="0.2">
      <c r="A4158" s="11" t="s">
        <v>67</v>
      </c>
      <c r="B4158" s="11"/>
      <c r="C4158" s="11" t="s">
        <v>1493</v>
      </c>
      <c r="D4158" s="11" t="s">
        <v>16364</v>
      </c>
      <c r="E4158" s="11" t="s">
        <v>16365</v>
      </c>
      <c r="F4158" s="11" t="s">
        <v>16365</v>
      </c>
      <c r="G4158" s="11"/>
      <c r="H4158" s="11" t="s">
        <v>16366</v>
      </c>
      <c r="I4158" s="11"/>
      <c r="J4158" s="12">
        <v>2026</v>
      </c>
      <c r="K4158" s="11" t="s">
        <v>330</v>
      </c>
      <c r="L4158" s="11" t="s">
        <v>1497</v>
      </c>
      <c r="M4158" s="13">
        <v>1</v>
      </c>
      <c r="N4158" s="11"/>
      <c r="O4158" s="11" t="s">
        <v>16367</v>
      </c>
      <c r="P4158" s="13">
        <v>1</v>
      </c>
      <c r="Q4158" s="11"/>
      <c r="R4158" s="11" t="s">
        <v>97</v>
      </c>
      <c r="S4158" s="11"/>
      <c r="T4158" s="11" t="s">
        <v>76</v>
      </c>
      <c r="U4158" s="11" t="s">
        <v>4097</v>
      </c>
      <c r="V4158" s="11" t="s">
        <v>15449</v>
      </c>
      <c r="W4158" s="11"/>
      <c r="X4158" s="18">
        <v>4.8</v>
      </c>
      <c r="Y4158" s="18"/>
      <c r="Z4158" s="11">
        <f>$B$4158*$X$4158*(100%-$C$15)</f>
        <v>0</v>
      </c>
    </row>
    <row r="4159" spans="1:26" s="10" customFormat="1" ht="39.950000000000003" customHeight="1" x14ac:dyDescent="0.2">
      <c r="A4159" s="11" t="s">
        <v>67</v>
      </c>
      <c r="B4159" s="11"/>
      <c r="C4159" s="11" t="s">
        <v>1493</v>
      </c>
      <c r="D4159" s="11" t="s">
        <v>16368</v>
      </c>
      <c r="E4159" s="11" t="s">
        <v>16369</v>
      </c>
      <c r="F4159" s="11" t="s">
        <v>16369</v>
      </c>
      <c r="G4159" s="11"/>
      <c r="H4159" s="11" t="s">
        <v>16370</v>
      </c>
      <c r="I4159" s="11"/>
      <c r="J4159" s="12">
        <v>2026</v>
      </c>
      <c r="K4159" s="11" t="s">
        <v>330</v>
      </c>
      <c r="L4159" s="11" t="s">
        <v>1497</v>
      </c>
      <c r="M4159" s="13">
        <v>1</v>
      </c>
      <c r="N4159" s="11"/>
      <c r="O4159" s="11" t="s">
        <v>1828</v>
      </c>
      <c r="P4159" s="13">
        <v>1</v>
      </c>
      <c r="Q4159" s="11"/>
      <c r="R4159" s="11" t="s">
        <v>97</v>
      </c>
      <c r="S4159" s="11"/>
      <c r="T4159" s="11" t="s">
        <v>76</v>
      </c>
      <c r="U4159" s="11" t="s">
        <v>4097</v>
      </c>
      <c r="V4159" s="11" t="s">
        <v>15449</v>
      </c>
      <c r="W4159" s="11"/>
      <c r="X4159" s="18">
        <v>4.8</v>
      </c>
      <c r="Y4159" s="18"/>
      <c r="Z4159" s="11">
        <f>$B$4159*$X$4159*(100%-$C$15)</f>
        <v>0</v>
      </c>
    </row>
    <row r="4160" spans="1:26" s="10" customFormat="1" ht="39.950000000000003" customHeight="1" x14ac:dyDescent="0.2">
      <c r="A4160" s="11" t="s">
        <v>67</v>
      </c>
      <c r="B4160" s="11"/>
      <c r="C4160" s="11" t="s">
        <v>1493</v>
      </c>
      <c r="D4160" s="11" t="s">
        <v>16371</v>
      </c>
      <c r="E4160" s="11" t="s">
        <v>16372</v>
      </c>
      <c r="F4160" s="11" t="s">
        <v>16372</v>
      </c>
      <c r="G4160" s="11"/>
      <c r="H4160" s="11" t="s">
        <v>16373</v>
      </c>
      <c r="I4160" s="11"/>
      <c r="J4160" s="12">
        <v>2026</v>
      </c>
      <c r="K4160" s="11" t="s">
        <v>330</v>
      </c>
      <c r="L4160" s="11" t="s">
        <v>1497</v>
      </c>
      <c r="M4160" s="13">
        <v>1</v>
      </c>
      <c r="N4160" s="11"/>
      <c r="O4160" s="11" t="s">
        <v>1833</v>
      </c>
      <c r="P4160" s="13">
        <v>1</v>
      </c>
      <c r="Q4160" s="11"/>
      <c r="R4160" s="11" t="s">
        <v>97</v>
      </c>
      <c r="S4160" s="11"/>
      <c r="T4160" s="11" t="s">
        <v>76</v>
      </c>
      <c r="U4160" s="11" t="s">
        <v>4097</v>
      </c>
      <c r="V4160" s="11" t="s">
        <v>15449</v>
      </c>
      <c r="W4160" s="11"/>
      <c r="X4160" s="18">
        <v>4.8</v>
      </c>
      <c r="Y4160" s="18"/>
      <c r="Z4160" s="11">
        <f>$B$4160*$X$4160*(100%-$C$15)</f>
        <v>0</v>
      </c>
    </row>
    <row r="4161" spans="1:26" s="10" customFormat="1" ht="39.950000000000003" customHeight="1" x14ac:dyDescent="0.2">
      <c r="A4161" s="11" t="s">
        <v>67</v>
      </c>
      <c r="B4161" s="11"/>
      <c r="C4161" s="11" t="s">
        <v>1493</v>
      </c>
      <c r="D4161" s="11" t="s">
        <v>16374</v>
      </c>
      <c r="E4161" s="11" t="s">
        <v>16375</v>
      </c>
      <c r="F4161" s="11" t="s">
        <v>16375</v>
      </c>
      <c r="G4161" s="11"/>
      <c r="H4161" s="11" t="s">
        <v>16376</v>
      </c>
      <c r="I4161" s="11"/>
      <c r="J4161" s="12">
        <v>2026</v>
      </c>
      <c r="K4161" s="11" t="s">
        <v>330</v>
      </c>
      <c r="L4161" s="11" t="s">
        <v>1497</v>
      </c>
      <c r="M4161" s="13">
        <v>1</v>
      </c>
      <c r="N4161" s="11"/>
      <c r="O4161" s="11" t="s">
        <v>16377</v>
      </c>
      <c r="P4161" s="13">
        <v>1</v>
      </c>
      <c r="Q4161" s="11"/>
      <c r="R4161" s="11" t="s">
        <v>97</v>
      </c>
      <c r="S4161" s="11"/>
      <c r="T4161" s="11" t="s">
        <v>76</v>
      </c>
      <c r="U4161" s="11" t="s">
        <v>4097</v>
      </c>
      <c r="V4161" s="11" t="s">
        <v>15449</v>
      </c>
      <c r="W4161" s="11"/>
      <c r="X4161" s="18">
        <v>4.8</v>
      </c>
      <c r="Y4161" s="18"/>
      <c r="Z4161" s="11">
        <f>$B$4161*$X$4161*(100%-$C$15)</f>
        <v>0</v>
      </c>
    </row>
    <row r="4162" spans="1:26" s="10" customFormat="1" ht="39.950000000000003" customHeight="1" x14ac:dyDescent="0.2">
      <c r="A4162" s="11" t="s">
        <v>67</v>
      </c>
      <c r="B4162" s="11"/>
      <c r="C4162" s="11" t="s">
        <v>1493</v>
      </c>
      <c r="D4162" s="11" t="s">
        <v>16378</v>
      </c>
      <c r="E4162" s="11" t="s">
        <v>16379</v>
      </c>
      <c r="F4162" s="11" t="s">
        <v>16379</v>
      </c>
      <c r="G4162" s="11"/>
      <c r="H4162" s="11" t="s">
        <v>16380</v>
      </c>
      <c r="I4162" s="11"/>
      <c r="J4162" s="12">
        <v>2026</v>
      </c>
      <c r="K4162" s="11" t="s">
        <v>330</v>
      </c>
      <c r="L4162" s="11" t="s">
        <v>1497</v>
      </c>
      <c r="M4162" s="13">
        <v>1</v>
      </c>
      <c r="N4162" s="11"/>
      <c r="O4162" s="11" t="s">
        <v>1842</v>
      </c>
      <c r="P4162" s="13">
        <v>1</v>
      </c>
      <c r="Q4162" s="11"/>
      <c r="R4162" s="11" t="s">
        <v>97</v>
      </c>
      <c r="S4162" s="11"/>
      <c r="T4162" s="11" t="s">
        <v>76</v>
      </c>
      <c r="U4162" s="11" t="s">
        <v>4097</v>
      </c>
      <c r="V4162" s="11" t="s">
        <v>15449</v>
      </c>
      <c r="W4162" s="11"/>
      <c r="X4162" s="18">
        <v>4.8</v>
      </c>
      <c r="Y4162" s="18"/>
      <c r="Z4162" s="11">
        <f>$B$4162*$X$4162*(100%-$C$15)</f>
        <v>0</v>
      </c>
    </row>
    <row r="4163" spans="1:26" s="10" customFormat="1" ht="39.950000000000003" customHeight="1" x14ac:dyDescent="0.2">
      <c r="A4163" s="11" t="s">
        <v>67</v>
      </c>
      <c r="B4163" s="11"/>
      <c r="C4163" s="11" t="s">
        <v>1493</v>
      </c>
      <c r="D4163" s="11" t="s">
        <v>16381</v>
      </c>
      <c r="E4163" s="11" t="s">
        <v>16382</v>
      </c>
      <c r="F4163" s="11" t="s">
        <v>16382</v>
      </c>
      <c r="G4163" s="11"/>
      <c r="H4163" s="11" t="s">
        <v>16383</v>
      </c>
      <c r="I4163" s="11"/>
      <c r="J4163" s="12">
        <v>2026</v>
      </c>
      <c r="K4163" s="11" t="s">
        <v>695</v>
      </c>
      <c r="L4163" s="11" t="s">
        <v>1497</v>
      </c>
      <c r="M4163" s="13">
        <v>1</v>
      </c>
      <c r="N4163" s="11"/>
      <c r="O4163" s="11" t="s">
        <v>1823</v>
      </c>
      <c r="P4163" s="13">
        <v>1</v>
      </c>
      <c r="Q4163" s="11"/>
      <c r="R4163" s="11" t="s">
        <v>97</v>
      </c>
      <c r="S4163" s="11"/>
      <c r="T4163" s="11" t="s">
        <v>76</v>
      </c>
      <c r="U4163" s="11" t="s">
        <v>4097</v>
      </c>
      <c r="V4163" s="11" t="s">
        <v>15449</v>
      </c>
      <c r="W4163" s="11"/>
      <c r="X4163" s="18">
        <v>4.8</v>
      </c>
      <c r="Y4163" s="18"/>
      <c r="Z4163" s="11">
        <f>$B$4163*$X$4163*(100%-$C$15)</f>
        <v>0</v>
      </c>
    </row>
    <row r="4164" spans="1:26" s="10" customFormat="1" ht="39.950000000000003" customHeight="1" x14ac:dyDescent="0.2">
      <c r="A4164" s="11" t="s">
        <v>67</v>
      </c>
      <c r="B4164" s="11"/>
      <c r="C4164" s="11" t="s">
        <v>1493</v>
      </c>
      <c r="D4164" s="11" t="s">
        <v>16384</v>
      </c>
      <c r="E4164" s="11" t="s">
        <v>16385</v>
      </c>
      <c r="F4164" s="11" t="s">
        <v>16385</v>
      </c>
      <c r="G4164" s="11"/>
      <c r="H4164" s="11" t="s">
        <v>16386</v>
      </c>
      <c r="I4164" s="11"/>
      <c r="J4164" s="12">
        <v>2026</v>
      </c>
      <c r="K4164" s="11" t="s">
        <v>83</v>
      </c>
      <c r="L4164" s="11" t="s">
        <v>1497</v>
      </c>
      <c r="M4164" s="13">
        <v>1</v>
      </c>
      <c r="N4164" s="11"/>
      <c r="O4164" s="11" t="s">
        <v>16387</v>
      </c>
      <c r="P4164" s="13">
        <v>1</v>
      </c>
      <c r="Q4164" s="11"/>
      <c r="R4164" s="11" t="s">
        <v>97</v>
      </c>
      <c r="S4164" s="11"/>
      <c r="T4164" s="11" t="s">
        <v>76</v>
      </c>
      <c r="U4164" s="11" t="s">
        <v>4097</v>
      </c>
      <c r="V4164" s="11" t="s">
        <v>16278</v>
      </c>
      <c r="W4164" s="11"/>
      <c r="X4164" s="18">
        <v>4.8</v>
      </c>
      <c r="Y4164" s="18"/>
      <c r="Z4164" s="11">
        <f>$B$4164*$X$4164*(100%-$C$15)</f>
        <v>0</v>
      </c>
    </row>
    <row r="4165" spans="1:26" s="10" customFormat="1" ht="39.950000000000003" customHeight="1" x14ac:dyDescent="0.2">
      <c r="A4165" s="11" t="s">
        <v>67</v>
      </c>
      <c r="B4165" s="11"/>
      <c r="C4165" s="11" t="s">
        <v>1493</v>
      </c>
      <c r="D4165" s="11" t="s">
        <v>16388</v>
      </c>
      <c r="E4165" s="11" t="s">
        <v>16389</v>
      </c>
      <c r="F4165" s="11" t="s">
        <v>16389</v>
      </c>
      <c r="G4165" s="11"/>
      <c r="H4165" s="11" t="s">
        <v>16390</v>
      </c>
      <c r="I4165" s="11"/>
      <c r="J4165" s="12">
        <v>2026</v>
      </c>
      <c r="K4165" s="11" t="s">
        <v>83</v>
      </c>
      <c r="L4165" s="11" t="s">
        <v>1497</v>
      </c>
      <c r="M4165" s="13">
        <v>1</v>
      </c>
      <c r="N4165" s="11"/>
      <c r="O4165" s="11" t="s">
        <v>16391</v>
      </c>
      <c r="P4165" s="13">
        <v>1</v>
      </c>
      <c r="Q4165" s="11"/>
      <c r="R4165" s="11" t="s">
        <v>97</v>
      </c>
      <c r="S4165" s="11"/>
      <c r="T4165" s="11" t="s">
        <v>76</v>
      </c>
      <c r="U4165" s="11" t="s">
        <v>4097</v>
      </c>
      <c r="V4165" s="11" t="s">
        <v>16278</v>
      </c>
      <c r="W4165" s="11"/>
      <c r="X4165" s="18">
        <v>4.8</v>
      </c>
      <c r="Y4165" s="18"/>
      <c r="Z4165" s="11">
        <f>$B$4165*$X$4165*(100%-$C$15)</f>
        <v>0</v>
      </c>
    </row>
    <row r="4166" spans="1:26" s="10" customFormat="1" ht="39.950000000000003" customHeight="1" x14ac:dyDescent="0.2">
      <c r="A4166" s="11" t="s">
        <v>67</v>
      </c>
      <c r="B4166" s="11"/>
      <c r="C4166" s="11" t="s">
        <v>1493</v>
      </c>
      <c r="D4166" s="11" t="s">
        <v>16392</v>
      </c>
      <c r="E4166" s="11" t="s">
        <v>16393</v>
      </c>
      <c r="F4166" s="11" t="s">
        <v>16393</v>
      </c>
      <c r="G4166" s="11"/>
      <c r="H4166" s="11" t="s">
        <v>16394</v>
      </c>
      <c r="I4166" s="11"/>
      <c r="J4166" s="12">
        <v>2026</v>
      </c>
      <c r="K4166" s="11" t="s">
        <v>83</v>
      </c>
      <c r="L4166" s="11" t="s">
        <v>1497</v>
      </c>
      <c r="M4166" s="13">
        <v>1</v>
      </c>
      <c r="N4166" s="11"/>
      <c r="O4166" s="11" t="s">
        <v>16391</v>
      </c>
      <c r="P4166" s="13">
        <v>1</v>
      </c>
      <c r="Q4166" s="11"/>
      <c r="R4166" s="11" t="s">
        <v>97</v>
      </c>
      <c r="S4166" s="11"/>
      <c r="T4166" s="11" t="s">
        <v>76</v>
      </c>
      <c r="U4166" s="11" t="s">
        <v>4097</v>
      </c>
      <c r="V4166" s="11" t="s">
        <v>16278</v>
      </c>
      <c r="W4166" s="11"/>
      <c r="X4166" s="18">
        <v>4.8</v>
      </c>
      <c r="Y4166" s="18"/>
      <c r="Z4166" s="11">
        <f>$B$4166*$X$4166*(100%-$C$15)</f>
        <v>0</v>
      </c>
    </row>
    <row r="4167" spans="1:26" s="10" customFormat="1" ht="39.950000000000003" customHeight="1" x14ac:dyDescent="0.2">
      <c r="A4167" s="11" t="s">
        <v>67</v>
      </c>
      <c r="B4167" s="11"/>
      <c r="C4167" s="11" t="s">
        <v>1493</v>
      </c>
      <c r="D4167" s="11" t="s">
        <v>16395</v>
      </c>
      <c r="E4167" s="11" t="s">
        <v>16396</v>
      </c>
      <c r="F4167" s="11" t="s">
        <v>16396</v>
      </c>
      <c r="G4167" s="11"/>
      <c r="H4167" s="11" t="s">
        <v>16397</v>
      </c>
      <c r="I4167" s="11"/>
      <c r="J4167" s="12">
        <v>2026</v>
      </c>
      <c r="K4167" s="11" t="s">
        <v>83</v>
      </c>
      <c r="L4167" s="11" t="s">
        <v>1497</v>
      </c>
      <c r="M4167" s="13">
        <v>1</v>
      </c>
      <c r="N4167" s="11"/>
      <c r="O4167" s="11" t="s">
        <v>16391</v>
      </c>
      <c r="P4167" s="13">
        <v>1</v>
      </c>
      <c r="Q4167" s="11"/>
      <c r="R4167" s="11" t="s">
        <v>97</v>
      </c>
      <c r="S4167" s="11"/>
      <c r="T4167" s="11" t="s">
        <v>76</v>
      </c>
      <c r="U4167" s="11" t="s">
        <v>4097</v>
      </c>
      <c r="V4167" s="11" t="s">
        <v>16278</v>
      </c>
      <c r="W4167" s="11"/>
      <c r="X4167" s="18">
        <v>4.8</v>
      </c>
      <c r="Y4167" s="18"/>
      <c r="Z4167" s="11">
        <f>$B$4167*$X$4167*(100%-$C$15)</f>
        <v>0</v>
      </c>
    </row>
    <row r="4168" spans="1:26" s="10" customFormat="1" ht="39.950000000000003" customHeight="1" x14ac:dyDescent="0.2">
      <c r="A4168" s="11" t="s">
        <v>67</v>
      </c>
      <c r="B4168" s="11"/>
      <c r="C4168" s="11" t="s">
        <v>1493</v>
      </c>
      <c r="D4168" s="11" t="s">
        <v>16398</v>
      </c>
      <c r="E4168" s="11" t="s">
        <v>16399</v>
      </c>
      <c r="F4168" s="11" t="s">
        <v>16399</v>
      </c>
      <c r="G4168" s="11"/>
      <c r="H4168" s="11" t="s">
        <v>16400</v>
      </c>
      <c r="I4168" s="11"/>
      <c r="J4168" s="12">
        <v>2026</v>
      </c>
      <c r="K4168" s="11" t="s">
        <v>83</v>
      </c>
      <c r="L4168" s="11" t="s">
        <v>1497</v>
      </c>
      <c r="M4168" s="13">
        <v>1</v>
      </c>
      <c r="N4168" s="11"/>
      <c r="O4168" s="11" t="s">
        <v>16391</v>
      </c>
      <c r="P4168" s="13">
        <v>1</v>
      </c>
      <c r="Q4168" s="11"/>
      <c r="R4168" s="11" t="s">
        <v>97</v>
      </c>
      <c r="S4168" s="11"/>
      <c r="T4168" s="11" t="s">
        <v>76</v>
      </c>
      <c r="U4168" s="11" t="s">
        <v>4097</v>
      </c>
      <c r="V4168" s="11" t="s">
        <v>16278</v>
      </c>
      <c r="W4168" s="11"/>
      <c r="X4168" s="18">
        <v>4.8</v>
      </c>
      <c r="Y4168" s="18"/>
      <c r="Z4168" s="11">
        <f>$B$4168*$X$4168*(100%-$C$15)</f>
        <v>0</v>
      </c>
    </row>
    <row r="4169" spans="1:26" s="10" customFormat="1" ht="39.950000000000003" customHeight="1" x14ac:dyDescent="0.2">
      <c r="A4169" s="11" t="s">
        <v>67</v>
      </c>
      <c r="B4169" s="11"/>
      <c r="C4169" s="11" t="s">
        <v>1493</v>
      </c>
      <c r="D4169" s="11" t="s">
        <v>16401</v>
      </c>
      <c r="E4169" s="11" t="s">
        <v>16402</v>
      </c>
      <c r="F4169" s="11" t="s">
        <v>16402</v>
      </c>
      <c r="G4169" s="11"/>
      <c r="H4169" s="11" t="s">
        <v>16403</v>
      </c>
      <c r="I4169" s="11"/>
      <c r="J4169" s="12">
        <v>2026</v>
      </c>
      <c r="K4169" s="11" t="s">
        <v>83</v>
      </c>
      <c r="L4169" s="11" t="s">
        <v>1497</v>
      </c>
      <c r="M4169" s="13">
        <v>1</v>
      </c>
      <c r="N4169" s="11"/>
      <c r="O4169" s="11" t="s">
        <v>16391</v>
      </c>
      <c r="P4169" s="13">
        <v>1</v>
      </c>
      <c r="Q4169" s="11"/>
      <c r="R4169" s="11" t="s">
        <v>97</v>
      </c>
      <c r="S4169" s="11"/>
      <c r="T4169" s="11" t="s">
        <v>76</v>
      </c>
      <c r="U4169" s="11" t="s">
        <v>4097</v>
      </c>
      <c r="V4169" s="11" t="s">
        <v>16278</v>
      </c>
      <c r="W4169" s="11"/>
      <c r="X4169" s="18">
        <v>4.8</v>
      </c>
      <c r="Y4169" s="18"/>
      <c r="Z4169" s="11">
        <f>$B$4169*$X$4169*(100%-$C$15)</f>
        <v>0</v>
      </c>
    </row>
    <row r="4170" spans="1:26" s="10" customFormat="1" ht="39.950000000000003" customHeight="1" x14ac:dyDescent="0.2">
      <c r="A4170" s="11" t="s">
        <v>67</v>
      </c>
      <c r="B4170" s="11"/>
      <c r="C4170" s="11" t="s">
        <v>1493</v>
      </c>
      <c r="D4170" s="11" t="s">
        <v>16404</v>
      </c>
      <c r="E4170" s="11" t="s">
        <v>16405</v>
      </c>
      <c r="F4170" s="11" t="s">
        <v>16405</v>
      </c>
      <c r="G4170" s="11"/>
      <c r="H4170" s="11" t="s">
        <v>16406</v>
      </c>
      <c r="I4170" s="11"/>
      <c r="J4170" s="12">
        <v>2026</v>
      </c>
      <c r="K4170" s="11" t="s">
        <v>83</v>
      </c>
      <c r="L4170" s="11" t="s">
        <v>1497</v>
      </c>
      <c r="M4170" s="13">
        <v>1</v>
      </c>
      <c r="N4170" s="11"/>
      <c r="O4170" s="11" t="s">
        <v>16391</v>
      </c>
      <c r="P4170" s="13">
        <v>1</v>
      </c>
      <c r="Q4170" s="11"/>
      <c r="R4170" s="11" t="s">
        <v>97</v>
      </c>
      <c r="S4170" s="11"/>
      <c r="T4170" s="11" t="s">
        <v>76</v>
      </c>
      <c r="U4170" s="11" t="s">
        <v>4097</v>
      </c>
      <c r="V4170" s="11" t="s">
        <v>16278</v>
      </c>
      <c r="W4170" s="11"/>
      <c r="X4170" s="18">
        <v>4.8</v>
      </c>
      <c r="Y4170" s="18"/>
      <c r="Z4170" s="11">
        <f>$B$4170*$X$4170*(100%-$C$15)</f>
        <v>0</v>
      </c>
    </row>
    <row r="4171" spans="1:26" s="10" customFormat="1" ht="39.950000000000003" customHeight="1" x14ac:dyDescent="0.2">
      <c r="A4171" s="11" t="s">
        <v>67</v>
      </c>
      <c r="B4171" s="11"/>
      <c r="C4171" s="11" t="s">
        <v>1493</v>
      </c>
      <c r="D4171" s="11" t="s">
        <v>16407</v>
      </c>
      <c r="E4171" s="11" t="s">
        <v>16408</v>
      </c>
      <c r="F4171" s="11" t="s">
        <v>16408</v>
      </c>
      <c r="G4171" s="11"/>
      <c r="H4171" s="11" t="s">
        <v>16409</v>
      </c>
      <c r="I4171" s="11"/>
      <c r="J4171" s="12">
        <v>2026</v>
      </c>
      <c r="K4171" s="11" t="s">
        <v>83</v>
      </c>
      <c r="L4171" s="11" t="s">
        <v>1497</v>
      </c>
      <c r="M4171" s="13">
        <v>1</v>
      </c>
      <c r="N4171" s="11"/>
      <c r="O4171" s="11" t="s">
        <v>16391</v>
      </c>
      <c r="P4171" s="13">
        <v>1</v>
      </c>
      <c r="Q4171" s="11"/>
      <c r="R4171" s="11" t="s">
        <v>97</v>
      </c>
      <c r="S4171" s="11"/>
      <c r="T4171" s="11" t="s">
        <v>76</v>
      </c>
      <c r="U4171" s="11" t="s">
        <v>4097</v>
      </c>
      <c r="V4171" s="11" t="s">
        <v>16278</v>
      </c>
      <c r="W4171" s="11"/>
      <c r="X4171" s="18">
        <v>4.8</v>
      </c>
      <c r="Y4171" s="18"/>
      <c r="Z4171" s="11">
        <f>$B$4171*$X$4171*(100%-$C$15)</f>
        <v>0</v>
      </c>
    </row>
    <row r="4172" spans="1:26" s="10" customFormat="1" ht="39.950000000000003" customHeight="1" x14ac:dyDescent="0.2">
      <c r="A4172" s="11" t="s">
        <v>67</v>
      </c>
      <c r="B4172" s="11"/>
      <c r="C4172" s="11" t="s">
        <v>1493</v>
      </c>
      <c r="D4172" s="11" t="s">
        <v>16410</v>
      </c>
      <c r="E4172" s="11" t="s">
        <v>16411</v>
      </c>
      <c r="F4172" s="11" t="s">
        <v>16411</v>
      </c>
      <c r="G4172" s="11"/>
      <c r="H4172" s="11" t="s">
        <v>16412</v>
      </c>
      <c r="I4172" s="11"/>
      <c r="J4172" s="12">
        <v>2026</v>
      </c>
      <c r="K4172" s="11" t="s">
        <v>83</v>
      </c>
      <c r="L4172" s="11" t="s">
        <v>1497</v>
      </c>
      <c r="M4172" s="13">
        <v>1</v>
      </c>
      <c r="N4172" s="11"/>
      <c r="O4172" s="11" t="s">
        <v>16391</v>
      </c>
      <c r="P4172" s="13">
        <v>1</v>
      </c>
      <c r="Q4172" s="11"/>
      <c r="R4172" s="11" t="s">
        <v>97</v>
      </c>
      <c r="S4172" s="11"/>
      <c r="T4172" s="11" t="s">
        <v>76</v>
      </c>
      <c r="U4172" s="11" t="s">
        <v>4097</v>
      </c>
      <c r="V4172" s="11" t="s">
        <v>16278</v>
      </c>
      <c r="W4172" s="11"/>
      <c r="X4172" s="18">
        <v>4.8</v>
      </c>
      <c r="Y4172" s="18"/>
      <c r="Z4172" s="11">
        <f>$B$4172*$X$4172*(100%-$C$15)</f>
        <v>0</v>
      </c>
    </row>
    <row r="4173" spans="1:26" s="10" customFormat="1" ht="39.950000000000003" customHeight="1" x14ac:dyDescent="0.2">
      <c r="A4173" s="11" t="s">
        <v>67</v>
      </c>
      <c r="B4173" s="11"/>
      <c r="C4173" s="11" t="s">
        <v>1493</v>
      </c>
      <c r="D4173" s="11" t="s">
        <v>16413</v>
      </c>
      <c r="E4173" s="11" t="s">
        <v>16414</v>
      </c>
      <c r="F4173" s="11" t="s">
        <v>16414</v>
      </c>
      <c r="G4173" s="11"/>
      <c r="H4173" s="11" t="s">
        <v>16415</v>
      </c>
      <c r="I4173" s="11"/>
      <c r="J4173" s="12">
        <v>2026</v>
      </c>
      <c r="K4173" s="11" t="s">
        <v>83</v>
      </c>
      <c r="L4173" s="11" t="s">
        <v>1497</v>
      </c>
      <c r="M4173" s="13">
        <v>1</v>
      </c>
      <c r="N4173" s="11"/>
      <c r="O4173" s="11" t="s">
        <v>16391</v>
      </c>
      <c r="P4173" s="13">
        <v>1</v>
      </c>
      <c r="Q4173" s="11"/>
      <c r="R4173" s="11" t="s">
        <v>97</v>
      </c>
      <c r="S4173" s="11"/>
      <c r="T4173" s="11" t="s">
        <v>76</v>
      </c>
      <c r="U4173" s="11" t="s">
        <v>4097</v>
      </c>
      <c r="V4173" s="11" t="s">
        <v>16278</v>
      </c>
      <c r="W4173" s="11"/>
      <c r="X4173" s="18">
        <v>4.8</v>
      </c>
      <c r="Y4173" s="18"/>
      <c r="Z4173" s="11">
        <f>$B$4173*$X$4173*(100%-$C$15)</f>
        <v>0</v>
      </c>
    </row>
    <row r="4174" spans="1:26" s="10" customFormat="1" ht="39.950000000000003" customHeight="1" x14ac:dyDescent="0.2">
      <c r="A4174" s="11" t="s">
        <v>67</v>
      </c>
      <c r="B4174" s="11"/>
      <c r="C4174" s="11" t="s">
        <v>1493</v>
      </c>
      <c r="D4174" s="11" t="s">
        <v>16416</v>
      </c>
      <c r="E4174" s="11" t="s">
        <v>16417</v>
      </c>
      <c r="F4174" s="11" t="s">
        <v>16417</v>
      </c>
      <c r="G4174" s="11"/>
      <c r="H4174" s="11" t="s">
        <v>16418</v>
      </c>
      <c r="I4174" s="11"/>
      <c r="J4174" s="12">
        <v>2026</v>
      </c>
      <c r="K4174" s="11" t="s">
        <v>83</v>
      </c>
      <c r="L4174" s="11" t="s">
        <v>1497</v>
      </c>
      <c r="M4174" s="13">
        <v>1</v>
      </c>
      <c r="N4174" s="11"/>
      <c r="O4174" s="11" t="s">
        <v>16391</v>
      </c>
      <c r="P4174" s="13">
        <v>1</v>
      </c>
      <c r="Q4174" s="11"/>
      <c r="R4174" s="11" t="s">
        <v>97</v>
      </c>
      <c r="S4174" s="11"/>
      <c r="T4174" s="11" t="s">
        <v>76</v>
      </c>
      <c r="U4174" s="11" t="s">
        <v>4097</v>
      </c>
      <c r="V4174" s="11" t="s">
        <v>16278</v>
      </c>
      <c r="W4174" s="11"/>
      <c r="X4174" s="18">
        <v>4.8</v>
      </c>
      <c r="Y4174" s="18"/>
      <c r="Z4174" s="11">
        <f>$B$4174*$X$4174*(100%-$C$15)</f>
        <v>0</v>
      </c>
    </row>
    <row r="4175" spans="1:26" s="10" customFormat="1" ht="39.950000000000003" customHeight="1" x14ac:dyDescent="0.2">
      <c r="A4175" s="11" t="s">
        <v>67</v>
      </c>
      <c r="B4175" s="11"/>
      <c r="C4175" s="11" t="s">
        <v>1493</v>
      </c>
      <c r="D4175" s="11" t="s">
        <v>16419</v>
      </c>
      <c r="E4175" s="11" t="s">
        <v>16420</v>
      </c>
      <c r="F4175" s="11" t="s">
        <v>16420</v>
      </c>
      <c r="G4175" s="11"/>
      <c r="H4175" s="11" t="s">
        <v>16421</v>
      </c>
      <c r="I4175" s="11"/>
      <c r="J4175" s="12">
        <v>2026</v>
      </c>
      <c r="K4175" s="11" t="s">
        <v>83</v>
      </c>
      <c r="L4175" s="11" t="s">
        <v>1497</v>
      </c>
      <c r="M4175" s="13">
        <v>1</v>
      </c>
      <c r="N4175" s="11"/>
      <c r="O4175" s="11" t="s">
        <v>16422</v>
      </c>
      <c r="P4175" s="13">
        <v>1</v>
      </c>
      <c r="Q4175" s="11"/>
      <c r="R4175" s="11" t="s">
        <v>97</v>
      </c>
      <c r="S4175" s="11"/>
      <c r="T4175" s="11" t="s">
        <v>76</v>
      </c>
      <c r="U4175" s="11" t="s">
        <v>4097</v>
      </c>
      <c r="V4175" s="11" t="s">
        <v>16278</v>
      </c>
      <c r="W4175" s="11"/>
      <c r="X4175" s="18">
        <v>4.8</v>
      </c>
      <c r="Y4175" s="18"/>
      <c r="Z4175" s="11">
        <f>$B$4175*$X$4175*(100%-$C$15)</f>
        <v>0</v>
      </c>
    </row>
    <row r="4176" spans="1:26" s="10" customFormat="1" ht="39.950000000000003" customHeight="1" x14ac:dyDescent="0.2">
      <c r="A4176" s="11" t="s">
        <v>67</v>
      </c>
      <c r="B4176" s="11"/>
      <c r="C4176" s="11" t="s">
        <v>1493</v>
      </c>
      <c r="D4176" s="11" t="s">
        <v>16423</v>
      </c>
      <c r="E4176" s="11" t="s">
        <v>16424</v>
      </c>
      <c r="F4176" s="11" t="s">
        <v>16424</v>
      </c>
      <c r="G4176" s="11"/>
      <c r="H4176" s="11" t="s">
        <v>16425</v>
      </c>
      <c r="I4176" s="11"/>
      <c r="J4176" s="12">
        <v>2026</v>
      </c>
      <c r="K4176" s="11" t="s">
        <v>83</v>
      </c>
      <c r="L4176" s="11" t="s">
        <v>1497</v>
      </c>
      <c r="M4176" s="13">
        <v>1</v>
      </c>
      <c r="N4176" s="11"/>
      <c r="O4176" s="11" t="s">
        <v>16426</v>
      </c>
      <c r="P4176" s="13">
        <v>1</v>
      </c>
      <c r="Q4176" s="11"/>
      <c r="R4176" s="11" t="s">
        <v>97</v>
      </c>
      <c r="S4176" s="11"/>
      <c r="T4176" s="11" t="s">
        <v>76</v>
      </c>
      <c r="U4176" s="11" t="s">
        <v>4097</v>
      </c>
      <c r="V4176" s="11" t="s">
        <v>16278</v>
      </c>
      <c r="W4176" s="11"/>
      <c r="X4176" s="18">
        <v>4.8</v>
      </c>
      <c r="Y4176" s="18"/>
      <c r="Z4176" s="11">
        <f>$B$4176*$X$4176*(100%-$C$15)</f>
        <v>0</v>
      </c>
    </row>
    <row r="4177" spans="1:26" s="10" customFormat="1" ht="39.950000000000003" customHeight="1" x14ac:dyDescent="0.2">
      <c r="A4177" s="11" t="s">
        <v>67</v>
      </c>
      <c r="B4177" s="11"/>
      <c r="C4177" s="11" t="s">
        <v>1493</v>
      </c>
      <c r="D4177" s="11" t="s">
        <v>16427</v>
      </c>
      <c r="E4177" s="11" t="s">
        <v>16428</v>
      </c>
      <c r="F4177" s="11" t="s">
        <v>16428</v>
      </c>
      <c r="G4177" s="11"/>
      <c r="H4177" s="11" t="s">
        <v>16429</v>
      </c>
      <c r="I4177" s="11"/>
      <c r="J4177" s="12">
        <v>2026</v>
      </c>
      <c r="K4177" s="11" t="s">
        <v>83</v>
      </c>
      <c r="L4177" s="11" t="s">
        <v>1497</v>
      </c>
      <c r="M4177" s="13">
        <v>1</v>
      </c>
      <c r="N4177" s="11"/>
      <c r="O4177" s="11" t="s">
        <v>16430</v>
      </c>
      <c r="P4177" s="13">
        <v>1</v>
      </c>
      <c r="Q4177" s="11"/>
      <c r="R4177" s="11" t="s">
        <v>97</v>
      </c>
      <c r="S4177" s="11"/>
      <c r="T4177" s="11" t="s">
        <v>76</v>
      </c>
      <c r="U4177" s="11" t="s">
        <v>4097</v>
      </c>
      <c r="V4177" s="11" t="s">
        <v>16278</v>
      </c>
      <c r="W4177" s="11"/>
      <c r="X4177" s="18">
        <v>4.8</v>
      </c>
      <c r="Y4177" s="18"/>
      <c r="Z4177" s="11">
        <f>$B$4177*$X$4177*(100%-$C$15)</f>
        <v>0</v>
      </c>
    </row>
    <row r="4178" spans="1:26" s="10" customFormat="1" ht="39.950000000000003" customHeight="1" x14ac:dyDescent="0.2">
      <c r="A4178" s="11" t="s">
        <v>67</v>
      </c>
      <c r="B4178" s="11"/>
      <c r="C4178" s="11" t="s">
        <v>1493</v>
      </c>
      <c r="D4178" s="11" t="s">
        <v>16431</v>
      </c>
      <c r="E4178" s="11" t="s">
        <v>16432</v>
      </c>
      <c r="F4178" s="11" t="s">
        <v>16432</v>
      </c>
      <c r="G4178" s="11"/>
      <c r="H4178" s="11" t="s">
        <v>16433</v>
      </c>
      <c r="I4178" s="11" t="s">
        <v>1562</v>
      </c>
      <c r="J4178" s="12">
        <v>2026</v>
      </c>
      <c r="K4178" s="11" t="s">
        <v>330</v>
      </c>
      <c r="L4178" s="11" t="s">
        <v>1497</v>
      </c>
      <c r="M4178" s="13">
        <v>2</v>
      </c>
      <c r="N4178" s="11"/>
      <c r="O4178" s="11" t="s">
        <v>16434</v>
      </c>
      <c r="P4178" s="13">
        <v>1</v>
      </c>
      <c r="Q4178" s="11"/>
      <c r="R4178" s="11" t="s">
        <v>113</v>
      </c>
      <c r="S4178" s="11"/>
      <c r="T4178" s="11" t="s">
        <v>76</v>
      </c>
      <c r="U4178" s="11" t="s">
        <v>4097</v>
      </c>
      <c r="V4178" s="11" t="s">
        <v>6696</v>
      </c>
      <c r="W4178" s="11"/>
      <c r="X4178" s="18">
        <v>4.8</v>
      </c>
      <c r="Y4178" s="18"/>
      <c r="Z4178" s="11">
        <f>$B$4178*$X$4178*(100%-$C$15)</f>
        <v>0</v>
      </c>
    </row>
    <row r="4179" spans="1:26" s="10" customFormat="1" ht="39.950000000000003" customHeight="1" x14ac:dyDescent="0.2">
      <c r="A4179" s="11" t="s">
        <v>67</v>
      </c>
      <c r="B4179" s="11"/>
      <c r="C4179" s="11" t="s">
        <v>1493</v>
      </c>
      <c r="D4179" s="11" t="s">
        <v>16435</v>
      </c>
      <c r="E4179" s="11" t="s">
        <v>16436</v>
      </c>
      <c r="F4179" s="11" t="s">
        <v>16436</v>
      </c>
      <c r="G4179" s="11"/>
      <c r="H4179" s="11" t="s">
        <v>16437</v>
      </c>
      <c r="I4179" s="11" t="s">
        <v>1562</v>
      </c>
      <c r="J4179" s="12">
        <v>2026</v>
      </c>
      <c r="K4179" s="11" t="s">
        <v>83</v>
      </c>
      <c r="L4179" s="11" t="s">
        <v>1497</v>
      </c>
      <c r="M4179" s="13">
        <v>1</v>
      </c>
      <c r="N4179" s="11"/>
      <c r="O4179" s="11" t="s">
        <v>1737</v>
      </c>
      <c r="P4179" s="13">
        <v>1</v>
      </c>
      <c r="Q4179" s="11"/>
      <c r="R4179" s="11" t="s">
        <v>97</v>
      </c>
      <c r="S4179" s="11"/>
      <c r="T4179" s="11" t="s">
        <v>76</v>
      </c>
      <c r="U4179" s="11" t="s">
        <v>4097</v>
      </c>
      <c r="V4179" s="11" t="s">
        <v>16278</v>
      </c>
      <c r="W4179" s="11"/>
      <c r="X4179" s="18">
        <v>4.8</v>
      </c>
      <c r="Y4179" s="18"/>
      <c r="Z4179" s="11">
        <f>$B$4179*$X$4179*(100%-$C$15)</f>
        <v>0</v>
      </c>
    </row>
    <row r="4180" spans="1:26" s="10" customFormat="1" ht="39.950000000000003" customHeight="1" x14ac:dyDescent="0.2">
      <c r="A4180" s="11" t="s">
        <v>67</v>
      </c>
      <c r="B4180" s="11"/>
      <c r="C4180" s="11" t="s">
        <v>1493</v>
      </c>
      <c r="D4180" s="11" t="s">
        <v>16438</v>
      </c>
      <c r="E4180" s="11" t="s">
        <v>16439</v>
      </c>
      <c r="F4180" s="11" t="s">
        <v>16439</v>
      </c>
      <c r="G4180" s="11"/>
      <c r="H4180" s="11" t="s">
        <v>16440</v>
      </c>
      <c r="I4180" s="11" t="s">
        <v>1562</v>
      </c>
      <c r="J4180" s="12">
        <v>2026</v>
      </c>
      <c r="K4180" s="11" t="s">
        <v>330</v>
      </c>
      <c r="L4180" s="11" t="s">
        <v>1497</v>
      </c>
      <c r="M4180" s="13">
        <v>1</v>
      </c>
      <c r="N4180" s="11"/>
      <c r="O4180" s="11" t="s">
        <v>16441</v>
      </c>
      <c r="P4180" s="13">
        <v>1</v>
      </c>
      <c r="Q4180" s="11"/>
      <c r="R4180" s="11" t="s">
        <v>97</v>
      </c>
      <c r="S4180" s="11"/>
      <c r="T4180" s="11" t="s">
        <v>76</v>
      </c>
      <c r="U4180" s="11" t="s">
        <v>4097</v>
      </c>
      <c r="V4180" s="11" t="s">
        <v>15449</v>
      </c>
      <c r="W4180" s="11"/>
      <c r="X4180" s="18">
        <v>4.8</v>
      </c>
      <c r="Y4180" s="18"/>
      <c r="Z4180" s="11">
        <f>$B$4180*$X$4180*(100%-$C$15)</f>
        <v>0</v>
      </c>
    </row>
    <row r="4181" spans="1:26" s="10" customFormat="1" ht="39.950000000000003" customHeight="1" x14ac:dyDescent="0.2">
      <c r="A4181" s="11" t="s">
        <v>67</v>
      </c>
      <c r="B4181" s="11"/>
      <c r="C4181" s="11" t="s">
        <v>1493</v>
      </c>
      <c r="D4181" s="11" t="s">
        <v>16442</v>
      </c>
      <c r="E4181" s="11" t="s">
        <v>16443</v>
      </c>
      <c r="F4181" s="11" t="s">
        <v>16443</v>
      </c>
      <c r="G4181" s="11"/>
      <c r="H4181" s="11" t="s">
        <v>16444</v>
      </c>
      <c r="I4181" s="11" t="s">
        <v>1562</v>
      </c>
      <c r="J4181" s="12">
        <v>2026</v>
      </c>
      <c r="K4181" s="11" t="s">
        <v>83</v>
      </c>
      <c r="L4181" s="11" t="s">
        <v>1497</v>
      </c>
      <c r="M4181" s="13">
        <v>1</v>
      </c>
      <c r="N4181" s="11"/>
      <c r="O4181" s="11" t="s">
        <v>16445</v>
      </c>
      <c r="P4181" s="13">
        <v>1</v>
      </c>
      <c r="Q4181" s="11"/>
      <c r="R4181" s="11" t="s">
        <v>97</v>
      </c>
      <c r="S4181" s="11"/>
      <c r="T4181" s="11" t="s">
        <v>76</v>
      </c>
      <c r="U4181" s="11" t="s">
        <v>4097</v>
      </c>
      <c r="V4181" s="11" t="s">
        <v>16278</v>
      </c>
      <c r="W4181" s="11"/>
      <c r="X4181" s="18">
        <v>4.8</v>
      </c>
      <c r="Y4181" s="18"/>
      <c r="Z4181" s="11">
        <f>$B$4181*$X$4181*(100%-$C$15)</f>
        <v>0</v>
      </c>
    </row>
    <row r="4182" spans="1:26" s="10" customFormat="1" ht="39.950000000000003" customHeight="1" x14ac:dyDescent="0.2">
      <c r="A4182" s="11" t="s">
        <v>67</v>
      </c>
      <c r="B4182" s="11"/>
      <c r="C4182" s="11" t="s">
        <v>1493</v>
      </c>
      <c r="D4182" s="11" t="s">
        <v>16446</v>
      </c>
      <c r="E4182" s="11" t="s">
        <v>16447</v>
      </c>
      <c r="F4182" s="11" t="s">
        <v>16447</v>
      </c>
      <c r="G4182" s="11"/>
      <c r="H4182" s="11" t="s">
        <v>16448</v>
      </c>
      <c r="I4182" s="11"/>
      <c r="J4182" s="12">
        <v>2021</v>
      </c>
      <c r="K4182" s="11" t="s">
        <v>83</v>
      </c>
      <c r="L4182" s="11" t="s">
        <v>1497</v>
      </c>
      <c r="M4182" s="13">
        <v>2</v>
      </c>
      <c r="N4182" s="11"/>
      <c r="O4182" s="11" t="s">
        <v>14039</v>
      </c>
      <c r="P4182" s="11"/>
      <c r="Q4182" s="11"/>
      <c r="R4182" s="11" t="s">
        <v>113</v>
      </c>
      <c r="S4182" s="11"/>
      <c r="T4182" s="11" t="s">
        <v>76</v>
      </c>
      <c r="U4182" s="11" t="s">
        <v>7465</v>
      </c>
      <c r="V4182" s="11" t="s">
        <v>16449</v>
      </c>
      <c r="W4182" s="11"/>
      <c r="X4182" s="18">
        <v>4.8</v>
      </c>
      <c r="Y4182" s="18"/>
      <c r="Z4182" s="11">
        <f>$B$4182*$X$4182*(100%-$C$15)</f>
        <v>0</v>
      </c>
    </row>
    <row r="4183" spans="1:26" s="10" customFormat="1" ht="39.950000000000003" customHeight="1" x14ac:dyDescent="0.2">
      <c r="A4183" s="11" t="s">
        <v>67</v>
      </c>
      <c r="B4183" s="11"/>
      <c r="C4183" s="11" t="s">
        <v>1493</v>
      </c>
      <c r="D4183" s="11" t="s">
        <v>16450</v>
      </c>
      <c r="E4183" s="11" t="s">
        <v>16451</v>
      </c>
      <c r="F4183" s="11" t="s">
        <v>16451</v>
      </c>
      <c r="G4183" s="11"/>
      <c r="H4183" s="11" t="s">
        <v>16452</v>
      </c>
      <c r="I4183" s="11"/>
      <c r="J4183" s="12">
        <v>2021</v>
      </c>
      <c r="K4183" s="11" t="s">
        <v>83</v>
      </c>
      <c r="L4183" s="11" t="s">
        <v>1497</v>
      </c>
      <c r="M4183" s="13">
        <v>2</v>
      </c>
      <c r="N4183" s="11"/>
      <c r="O4183" s="11" t="s">
        <v>14039</v>
      </c>
      <c r="P4183" s="11"/>
      <c r="Q4183" s="11"/>
      <c r="R4183" s="11" t="s">
        <v>113</v>
      </c>
      <c r="S4183" s="11"/>
      <c r="T4183" s="11" t="s">
        <v>76</v>
      </c>
      <c r="U4183" s="11" t="s">
        <v>7465</v>
      </c>
      <c r="V4183" s="11" t="s">
        <v>16449</v>
      </c>
      <c r="W4183" s="11"/>
      <c r="X4183" s="18">
        <v>4.8</v>
      </c>
      <c r="Y4183" s="18"/>
      <c r="Z4183" s="11">
        <f>$B$4183*$X$4183*(100%-$C$15)</f>
        <v>0</v>
      </c>
    </row>
    <row r="4184" spans="1:26" s="10" customFormat="1" ht="39.950000000000003" customHeight="1" x14ac:dyDescent="0.2">
      <c r="A4184" s="11" t="s">
        <v>67</v>
      </c>
      <c r="B4184" s="11"/>
      <c r="C4184" s="11" t="s">
        <v>1482</v>
      </c>
      <c r="D4184" s="11" t="s">
        <v>16453</v>
      </c>
      <c r="E4184" s="11" t="s">
        <v>16454</v>
      </c>
      <c r="F4184" s="11" t="s">
        <v>16454</v>
      </c>
      <c r="G4184" s="11"/>
      <c r="H4184" s="11" t="s">
        <v>16455</v>
      </c>
      <c r="I4184" s="11"/>
      <c r="J4184" s="12">
        <v>2021</v>
      </c>
      <c r="K4184" s="11" t="s">
        <v>138</v>
      </c>
      <c r="L4184" s="11" t="s">
        <v>725</v>
      </c>
      <c r="M4184" s="13">
        <v>3</v>
      </c>
      <c r="N4184" s="11"/>
      <c r="O4184" s="11" t="s">
        <v>15266</v>
      </c>
      <c r="P4184" s="13">
        <v>1</v>
      </c>
      <c r="Q4184" s="11"/>
      <c r="R4184" s="11" t="s">
        <v>75</v>
      </c>
      <c r="S4184" s="11"/>
      <c r="T4184" s="11" t="s">
        <v>76</v>
      </c>
      <c r="U4184" s="11" t="s">
        <v>7465</v>
      </c>
      <c r="V4184" s="11" t="s">
        <v>4491</v>
      </c>
      <c r="W4184" s="11"/>
      <c r="X4184" s="18">
        <v>3.8</v>
      </c>
      <c r="Y4184" s="18"/>
      <c r="Z4184" s="11">
        <f>$B$4184*$X$4184*(100%-$C$15)</f>
        <v>0</v>
      </c>
    </row>
    <row r="4185" spans="1:26" s="10" customFormat="1" ht="39.950000000000003" customHeight="1" x14ac:dyDescent="0.2">
      <c r="A4185" s="11" t="s">
        <v>67</v>
      </c>
      <c r="B4185" s="11"/>
      <c r="C4185" s="11" t="s">
        <v>1482</v>
      </c>
      <c r="D4185" s="11" t="s">
        <v>16456</v>
      </c>
      <c r="E4185" s="11" t="s">
        <v>16457</v>
      </c>
      <c r="F4185" s="11" t="s">
        <v>16457</v>
      </c>
      <c r="G4185" s="11"/>
      <c r="H4185" s="11" t="s">
        <v>16458</v>
      </c>
      <c r="I4185" s="11"/>
      <c r="J4185" s="12">
        <v>2021</v>
      </c>
      <c r="K4185" s="11" t="s">
        <v>138</v>
      </c>
      <c r="L4185" s="11" t="s">
        <v>725</v>
      </c>
      <c r="M4185" s="13">
        <v>3</v>
      </c>
      <c r="N4185" s="11"/>
      <c r="O4185" s="11" t="s">
        <v>15266</v>
      </c>
      <c r="P4185" s="13">
        <v>1</v>
      </c>
      <c r="Q4185" s="11"/>
      <c r="R4185" s="11" t="s">
        <v>113</v>
      </c>
      <c r="S4185" s="11"/>
      <c r="T4185" s="11" t="s">
        <v>76</v>
      </c>
      <c r="U4185" s="11" t="s">
        <v>7465</v>
      </c>
      <c r="V4185" s="11" t="s">
        <v>4491</v>
      </c>
      <c r="W4185" s="11"/>
      <c r="X4185" s="18">
        <v>3.8</v>
      </c>
      <c r="Y4185" s="18"/>
      <c r="Z4185" s="11">
        <f>$B$4185*$X$4185*(100%-$C$15)</f>
        <v>0</v>
      </c>
    </row>
    <row r="4186" spans="1:26" s="10" customFormat="1" ht="39.950000000000003" customHeight="1" x14ac:dyDescent="0.2">
      <c r="A4186" s="11" t="s">
        <v>67</v>
      </c>
      <c r="B4186" s="11"/>
      <c r="C4186" s="11" t="s">
        <v>461</v>
      </c>
      <c r="D4186" s="11" t="s">
        <v>16459</v>
      </c>
      <c r="E4186" s="11" t="s">
        <v>16460</v>
      </c>
      <c r="F4186" s="11" t="s">
        <v>16460</v>
      </c>
      <c r="G4186" s="11"/>
      <c r="H4186" s="11" t="s">
        <v>16461</v>
      </c>
      <c r="I4186" s="11"/>
      <c r="J4186" s="12">
        <v>2019</v>
      </c>
      <c r="K4186" s="11" t="s">
        <v>383</v>
      </c>
      <c r="L4186" s="11" t="s">
        <v>3651</v>
      </c>
      <c r="M4186" s="13">
        <v>5</v>
      </c>
      <c r="N4186" s="11"/>
      <c r="O4186" s="11" t="s">
        <v>16462</v>
      </c>
      <c r="P4186" s="11"/>
      <c r="Q4186" s="11"/>
      <c r="R4186" s="11" t="s">
        <v>97</v>
      </c>
      <c r="S4186" s="11"/>
      <c r="T4186" s="11" t="s">
        <v>76</v>
      </c>
      <c r="U4186" s="11" t="s">
        <v>7465</v>
      </c>
      <c r="V4186" s="11" t="s">
        <v>16463</v>
      </c>
      <c r="W4186" s="11" t="s">
        <v>615</v>
      </c>
      <c r="X4186" s="18">
        <v>5.8</v>
      </c>
      <c r="Y4186" s="18"/>
      <c r="Z4186" s="11">
        <f>$B$4186*$X$4186*(100%-$C$15)</f>
        <v>0</v>
      </c>
    </row>
    <row r="4187" spans="1:26" s="10" customFormat="1" ht="39.950000000000003" customHeight="1" x14ac:dyDescent="0.2">
      <c r="A4187" s="11" t="s">
        <v>67</v>
      </c>
      <c r="B4187" s="11"/>
      <c r="C4187" s="11" t="s">
        <v>1715</v>
      </c>
      <c r="D4187" s="11" t="s">
        <v>16464</v>
      </c>
      <c r="E4187" s="11" t="s">
        <v>16465</v>
      </c>
      <c r="F4187" s="11" t="s">
        <v>16466</v>
      </c>
      <c r="G4187" s="11"/>
      <c r="H4187" s="11" t="s">
        <v>16467</v>
      </c>
      <c r="I4187" s="11"/>
      <c r="J4187" s="12">
        <v>2019</v>
      </c>
      <c r="K4187" s="11" t="s">
        <v>138</v>
      </c>
      <c r="L4187" s="11" t="s">
        <v>1715</v>
      </c>
      <c r="M4187" s="13">
        <v>3</v>
      </c>
      <c r="N4187" s="11"/>
      <c r="O4187" s="11" t="s">
        <v>15259</v>
      </c>
      <c r="P4187" s="11"/>
      <c r="Q4187" s="11"/>
      <c r="R4187" s="11" t="s">
        <v>97</v>
      </c>
      <c r="S4187" s="11"/>
      <c r="T4187" s="11" t="s">
        <v>76</v>
      </c>
      <c r="U4187" s="11" t="s">
        <v>7465</v>
      </c>
      <c r="V4187" s="11"/>
      <c r="W4187" s="11"/>
      <c r="X4187" s="18">
        <v>4.8</v>
      </c>
      <c r="Y4187" s="18"/>
      <c r="Z4187" s="11">
        <f>$B$4187*$X$4187*(100%-$C$15)</f>
        <v>0</v>
      </c>
    </row>
    <row r="4188" spans="1:26" s="10" customFormat="1" ht="39.950000000000003" customHeight="1" x14ac:dyDescent="0.2">
      <c r="A4188" s="11" t="s">
        <v>67</v>
      </c>
      <c r="B4188" s="11"/>
      <c r="C4188" s="11" t="s">
        <v>1715</v>
      </c>
      <c r="D4188" s="11" t="s">
        <v>16468</v>
      </c>
      <c r="E4188" s="11" t="s">
        <v>16469</v>
      </c>
      <c r="F4188" s="11" t="s">
        <v>16470</v>
      </c>
      <c r="G4188" s="11"/>
      <c r="H4188" s="11" t="s">
        <v>16471</v>
      </c>
      <c r="I4188" s="11"/>
      <c r="J4188" s="12">
        <v>2019</v>
      </c>
      <c r="K4188" s="11" t="s">
        <v>138</v>
      </c>
      <c r="L4188" s="11" t="s">
        <v>1715</v>
      </c>
      <c r="M4188" s="13">
        <v>3</v>
      </c>
      <c r="N4188" s="11"/>
      <c r="O4188" s="11" t="s">
        <v>15259</v>
      </c>
      <c r="P4188" s="11"/>
      <c r="Q4188" s="11"/>
      <c r="R4188" s="11" t="s">
        <v>97</v>
      </c>
      <c r="S4188" s="11"/>
      <c r="T4188" s="11" t="s">
        <v>76</v>
      </c>
      <c r="U4188" s="11" t="s">
        <v>7465</v>
      </c>
      <c r="V4188" s="11"/>
      <c r="W4188" s="11"/>
      <c r="X4188" s="18">
        <v>4.8</v>
      </c>
      <c r="Y4188" s="18"/>
      <c r="Z4188" s="11">
        <f>$B$4188*$X$4188*(100%-$C$15)</f>
        <v>0</v>
      </c>
    </row>
    <row r="4189" spans="1:26" s="10" customFormat="1" ht="39.950000000000003" customHeight="1" x14ac:dyDescent="0.2">
      <c r="A4189" s="11" t="s">
        <v>67</v>
      </c>
      <c r="B4189" s="11"/>
      <c r="C4189" s="11" t="s">
        <v>1715</v>
      </c>
      <c r="D4189" s="11" t="s">
        <v>16472</v>
      </c>
      <c r="E4189" s="11" t="s">
        <v>16473</v>
      </c>
      <c r="F4189" s="11" t="s">
        <v>16473</v>
      </c>
      <c r="G4189" s="11"/>
      <c r="H4189" s="11" t="s">
        <v>16474</v>
      </c>
      <c r="I4189" s="11"/>
      <c r="J4189" s="12">
        <v>2021</v>
      </c>
      <c r="K4189" s="11" t="s">
        <v>465</v>
      </c>
      <c r="L4189" s="11" t="s">
        <v>1715</v>
      </c>
      <c r="M4189" s="11"/>
      <c r="N4189" s="11"/>
      <c r="O4189" s="11"/>
      <c r="P4189" s="11"/>
      <c r="Q4189" s="11"/>
      <c r="R4189" s="11"/>
      <c r="S4189" s="11"/>
      <c r="T4189" s="11" t="s">
        <v>76</v>
      </c>
      <c r="U4189" s="11" t="s">
        <v>42</v>
      </c>
      <c r="V4189" s="11"/>
      <c r="W4189" s="11"/>
      <c r="X4189" s="18">
        <v>27.5</v>
      </c>
      <c r="Y4189" s="18"/>
      <c r="Z4189" s="11">
        <f>$B$4189*$X$4189*(100%-$C$15)</f>
        <v>0</v>
      </c>
    </row>
    <row r="4190" spans="1:26" s="10" customFormat="1" ht="39.950000000000003" customHeight="1" x14ac:dyDescent="0.2">
      <c r="A4190" s="11" t="s">
        <v>67</v>
      </c>
      <c r="B4190" s="11"/>
      <c r="C4190" s="11" t="s">
        <v>461</v>
      </c>
      <c r="D4190" s="11" t="s">
        <v>16475</v>
      </c>
      <c r="E4190" s="11" t="s">
        <v>16476</v>
      </c>
      <c r="F4190" s="11" t="s">
        <v>16476</v>
      </c>
      <c r="G4190" s="11"/>
      <c r="H4190" s="11" t="s">
        <v>16477</v>
      </c>
      <c r="I4190" s="11"/>
      <c r="J4190" s="12">
        <v>2019</v>
      </c>
      <c r="K4190" s="11" t="s">
        <v>526</v>
      </c>
      <c r="L4190" s="11" t="s">
        <v>511</v>
      </c>
      <c r="M4190" s="13">
        <v>5</v>
      </c>
      <c r="N4190" s="11"/>
      <c r="O4190" s="11" t="s">
        <v>1680</v>
      </c>
      <c r="P4190" s="11"/>
      <c r="Q4190" s="11"/>
      <c r="R4190" s="11" t="s">
        <v>97</v>
      </c>
      <c r="S4190" s="11"/>
      <c r="T4190" s="11" t="s">
        <v>76</v>
      </c>
      <c r="U4190" s="11" t="s">
        <v>7465</v>
      </c>
      <c r="V4190" s="11" t="s">
        <v>16478</v>
      </c>
      <c r="W4190" s="11" t="s">
        <v>615</v>
      </c>
      <c r="X4190" s="18">
        <v>5.8</v>
      </c>
      <c r="Y4190" s="18"/>
      <c r="Z4190" s="11">
        <f>$B$4190*$X$4190*(100%-$C$15)</f>
        <v>0</v>
      </c>
    </row>
    <row r="4191" spans="1:26" s="10" customFormat="1" ht="39.950000000000003" customHeight="1" x14ac:dyDescent="0.2">
      <c r="A4191" s="11" t="s">
        <v>67</v>
      </c>
      <c r="B4191" s="11"/>
      <c r="C4191" s="11" t="s">
        <v>461</v>
      </c>
      <c r="D4191" s="11" t="s">
        <v>16479</v>
      </c>
      <c r="E4191" s="11" t="s">
        <v>16480</v>
      </c>
      <c r="F4191" s="11" t="s">
        <v>16480</v>
      </c>
      <c r="G4191" s="11"/>
      <c r="H4191" s="11" t="s">
        <v>16481</v>
      </c>
      <c r="I4191" s="11"/>
      <c r="J4191" s="12">
        <v>2019</v>
      </c>
      <c r="K4191" s="11" t="s">
        <v>2010</v>
      </c>
      <c r="L4191" s="11" t="s">
        <v>16482</v>
      </c>
      <c r="M4191" s="13">
        <v>2</v>
      </c>
      <c r="N4191" s="11"/>
      <c r="O4191" s="11" t="s">
        <v>1680</v>
      </c>
      <c r="P4191" s="11"/>
      <c r="Q4191" s="11"/>
      <c r="R4191" s="11" t="s">
        <v>97</v>
      </c>
      <c r="S4191" s="11"/>
      <c r="T4191" s="11" t="s">
        <v>76</v>
      </c>
      <c r="U4191" s="11" t="s">
        <v>7465</v>
      </c>
      <c r="V4191" s="11" t="s">
        <v>16483</v>
      </c>
      <c r="W4191" s="11" t="s">
        <v>615</v>
      </c>
      <c r="X4191" s="18">
        <v>5.8</v>
      </c>
      <c r="Y4191" s="18"/>
      <c r="Z4191" s="11">
        <f>$B$4191*$X$4191*(100%-$C$15)</f>
        <v>0</v>
      </c>
    </row>
    <row r="4192" spans="1:26" s="10" customFormat="1" ht="39.950000000000003" customHeight="1" x14ac:dyDescent="0.2">
      <c r="A4192" s="11" t="s">
        <v>67</v>
      </c>
      <c r="B4192" s="11"/>
      <c r="C4192" s="11" t="s">
        <v>461</v>
      </c>
      <c r="D4192" s="11" t="s">
        <v>16484</v>
      </c>
      <c r="E4192" s="11" t="s">
        <v>16485</v>
      </c>
      <c r="F4192" s="11" t="s">
        <v>16485</v>
      </c>
      <c r="G4192" s="11"/>
      <c r="H4192" s="11" t="s">
        <v>16486</v>
      </c>
      <c r="I4192" s="11"/>
      <c r="J4192" s="12">
        <v>2019</v>
      </c>
      <c r="K4192" s="11" t="s">
        <v>429</v>
      </c>
      <c r="L4192" s="11" t="s">
        <v>3651</v>
      </c>
      <c r="M4192" s="13">
        <v>2</v>
      </c>
      <c r="N4192" s="11"/>
      <c r="O4192" s="11" t="s">
        <v>1680</v>
      </c>
      <c r="P4192" s="11"/>
      <c r="Q4192" s="11"/>
      <c r="R4192" s="11" t="s">
        <v>97</v>
      </c>
      <c r="S4192" s="11"/>
      <c r="T4192" s="11" t="s">
        <v>76</v>
      </c>
      <c r="U4192" s="11" t="s">
        <v>7465</v>
      </c>
      <c r="V4192" s="11" t="s">
        <v>16483</v>
      </c>
      <c r="W4192" s="11" t="s">
        <v>615</v>
      </c>
      <c r="X4192" s="18">
        <v>5.8</v>
      </c>
      <c r="Y4192" s="18"/>
      <c r="Z4192" s="11">
        <f>$B$4192*$X$4192*(100%-$C$15)</f>
        <v>0</v>
      </c>
    </row>
    <row r="4193" spans="1:26" s="10" customFormat="1" ht="39.950000000000003" customHeight="1" x14ac:dyDescent="0.2">
      <c r="A4193" s="11" t="s">
        <v>67</v>
      </c>
      <c r="B4193" s="11"/>
      <c r="C4193" s="11" t="s">
        <v>461</v>
      </c>
      <c r="D4193" s="11" t="s">
        <v>16487</v>
      </c>
      <c r="E4193" s="11" t="s">
        <v>16488</v>
      </c>
      <c r="F4193" s="11" t="s">
        <v>16488</v>
      </c>
      <c r="G4193" s="11"/>
      <c r="H4193" s="11" t="s">
        <v>16489</v>
      </c>
      <c r="I4193" s="11"/>
      <c r="J4193" s="12">
        <v>2019</v>
      </c>
      <c r="K4193" s="11" t="s">
        <v>526</v>
      </c>
      <c r="L4193" s="11" t="s">
        <v>3651</v>
      </c>
      <c r="M4193" s="11"/>
      <c r="N4193" s="11"/>
      <c r="O4193" s="11" t="s">
        <v>1680</v>
      </c>
      <c r="P4193" s="11"/>
      <c r="Q4193" s="11"/>
      <c r="R4193" s="11" t="s">
        <v>97</v>
      </c>
      <c r="S4193" s="11"/>
      <c r="T4193" s="11" t="s">
        <v>76</v>
      </c>
      <c r="U4193" s="11" t="s">
        <v>7465</v>
      </c>
      <c r="V4193" s="11" t="s">
        <v>16490</v>
      </c>
      <c r="W4193" s="11" t="s">
        <v>615</v>
      </c>
      <c r="X4193" s="18">
        <v>5.8</v>
      </c>
      <c r="Y4193" s="18"/>
      <c r="Z4193" s="11">
        <f>$B$4193*$X$4193*(100%-$C$15)</f>
        <v>0</v>
      </c>
    </row>
    <row r="4194" spans="1:26" s="10" customFormat="1" ht="39.950000000000003" customHeight="1" x14ac:dyDescent="0.2">
      <c r="A4194" s="11" t="s">
        <v>67</v>
      </c>
      <c r="B4194" s="11"/>
      <c r="C4194" s="11" t="s">
        <v>461</v>
      </c>
      <c r="D4194" s="11" t="s">
        <v>16491</v>
      </c>
      <c r="E4194" s="11" t="s">
        <v>16492</v>
      </c>
      <c r="F4194" s="11" t="s">
        <v>16492</v>
      </c>
      <c r="G4194" s="11"/>
      <c r="H4194" s="11" t="s">
        <v>16493</v>
      </c>
      <c r="I4194" s="11"/>
      <c r="J4194" s="12">
        <v>2019</v>
      </c>
      <c r="K4194" s="11" t="s">
        <v>429</v>
      </c>
      <c r="L4194" s="11" t="s">
        <v>3651</v>
      </c>
      <c r="M4194" s="13">
        <v>2</v>
      </c>
      <c r="N4194" s="11"/>
      <c r="O4194" s="11" t="s">
        <v>1680</v>
      </c>
      <c r="P4194" s="11"/>
      <c r="Q4194" s="11"/>
      <c r="R4194" s="11" t="s">
        <v>97</v>
      </c>
      <c r="S4194" s="11"/>
      <c r="T4194" s="11" t="s">
        <v>76</v>
      </c>
      <c r="U4194" s="11" t="s">
        <v>7465</v>
      </c>
      <c r="V4194" s="11" t="s">
        <v>16494</v>
      </c>
      <c r="W4194" s="11" t="s">
        <v>615</v>
      </c>
      <c r="X4194" s="18">
        <v>5.8</v>
      </c>
      <c r="Y4194" s="18"/>
      <c r="Z4194" s="11">
        <f>$B$4194*$X$4194*(100%-$C$15)</f>
        <v>0</v>
      </c>
    </row>
    <row r="4195" spans="1:26" s="10" customFormat="1" ht="39.950000000000003" customHeight="1" x14ac:dyDescent="0.2">
      <c r="A4195" s="11" t="s">
        <v>67</v>
      </c>
      <c r="B4195" s="11"/>
      <c r="C4195" s="11" t="s">
        <v>461</v>
      </c>
      <c r="D4195" s="11" t="s">
        <v>16495</v>
      </c>
      <c r="E4195" s="11" t="s">
        <v>16496</v>
      </c>
      <c r="F4195" s="11" t="s">
        <v>16496</v>
      </c>
      <c r="G4195" s="11"/>
      <c r="H4195" s="11" t="s">
        <v>16497</v>
      </c>
      <c r="I4195" s="11"/>
      <c r="J4195" s="12">
        <v>2019</v>
      </c>
      <c r="K4195" s="11" t="s">
        <v>526</v>
      </c>
      <c r="L4195" s="11" t="s">
        <v>3651</v>
      </c>
      <c r="M4195" s="13">
        <v>2</v>
      </c>
      <c r="N4195" s="11"/>
      <c r="O4195" s="11" t="s">
        <v>1680</v>
      </c>
      <c r="P4195" s="11"/>
      <c r="Q4195" s="11"/>
      <c r="R4195" s="11" t="s">
        <v>97</v>
      </c>
      <c r="S4195" s="11"/>
      <c r="T4195" s="11" t="s">
        <v>76</v>
      </c>
      <c r="U4195" s="11" t="s">
        <v>7465</v>
      </c>
      <c r="V4195" s="11" t="s">
        <v>16498</v>
      </c>
      <c r="W4195" s="11" t="s">
        <v>615</v>
      </c>
      <c r="X4195" s="18">
        <v>5.8</v>
      </c>
      <c r="Y4195" s="18"/>
      <c r="Z4195" s="11">
        <f>$B$4195*$X$4195*(100%-$C$15)</f>
        <v>0</v>
      </c>
    </row>
    <row r="4196" spans="1:26" s="10" customFormat="1" ht="39.950000000000003" customHeight="1" x14ac:dyDescent="0.2">
      <c r="A4196" s="11" t="s">
        <v>67</v>
      </c>
      <c r="B4196" s="11"/>
      <c r="C4196" s="11" t="s">
        <v>461</v>
      </c>
      <c r="D4196" s="11" t="s">
        <v>16499</v>
      </c>
      <c r="E4196" s="11" t="s">
        <v>16500</v>
      </c>
      <c r="F4196" s="11" t="s">
        <v>16500</v>
      </c>
      <c r="G4196" s="11"/>
      <c r="H4196" s="11" t="s">
        <v>16501</v>
      </c>
      <c r="I4196" s="11"/>
      <c r="J4196" s="12">
        <v>2022</v>
      </c>
      <c r="K4196" s="11" t="s">
        <v>83</v>
      </c>
      <c r="L4196" s="11" t="s">
        <v>511</v>
      </c>
      <c r="M4196" s="13">
        <v>2</v>
      </c>
      <c r="N4196" s="11"/>
      <c r="O4196" s="11" t="s">
        <v>1680</v>
      </c>
      <c r="P4196" s="11"/>
      <c r="Q4196" s="11"/>
      <c r="R4196" s="11" t="s">
        <v>97</v>
      </c>
      <c r="S4196" s="11"/>
      <c r="T4196" s="11" t="s">
        <v>76</v>
      </c>
      <c r="U4196" s="11" t="s">
        <v>7465</v>
      </c>
      <c r="V4196" s="11"/>
      <c r="W4196" s="11" t="s">
        <v>615</v>
      </c>
      <c r="X4196" s="18">
        <v>5.8</v>
      </c>
      <c r="Y4196" s="18"/>
      <c r="Z4196" s="11">
        <f>$B$4196*$X$4196*(100%-$C$15)</f>
        <v>0</v>
      </c>
    </row>
    <row r="4197" spans="1:26" s="10" customFormat="1" ht="39.950000000000003" customHeight="1" x14ac:dyDescent="0.2">
      <c r="A4197" s="11" t="s">
        <v>67</v>
      </c>
      <c r="B4197" s="11"/>
      <c r="C4197" s="11" t="s">
        <v>461</v>
      </c>
      <c r="D4197" s="11" t="s">
        <v>16502</v>
      </c>
      <c r="E4197" s="11" t="s">
        <v>16503</v>
      </c>
      <c r="F4197" s="11" t="s">
        <v>16503</v>
      </c>
      <c r="G4197" s="11"/>
      <c r="H4197" s="11" t="s">
        <v>16504</v>
      </c>
      <c r="I4197" s="11"/>
      <c r="J4197" s="12">
        <v>2022</v>
      </c>
      <c r="K4197" s="11" t="s">
        <v>83</v>
      </c>
      <c r="L4197" s="11" t="s">
        <v>511</v>
      </c>
      <c r="M4197" s="13">
        <v>2</v>
      </c>
      <c r="N4197" s="11"/>
      <c r="O4197" s="11" t="s">
        <v>1680</v>
      </c>
      <c r="P4197" s="11"/>
      <c r="Q4197" s="11"/>
      <c r="R4197" s="11" t="s">
        <v>97</v>
      </c>
      <c r="S4197" s="11"/>
      <c r="T4197" s="11" t="s">
        <v>76</v>
      </c>
      <c r="U4197" s="11" t="s">
        <v>7465</v>
      </c>
      <c r="V4197" s="11" t="s">
        <v>16505</v>
      </c>
      <c r="W4197" s="11" t="s">
        <v>615</v>
      </c>
      <c r="X4197" s="18">
        <v>5.8</v>
      </c>
      <c r="Y4197" s="18"/>
      <c r="Z4197" s="11">
        <f>$B$4197*$X$4197*(100%-$C$15)</f>
        <v>0</v>
      </c>
    </row>
    <row r="4198" spans="1:26" s="10" customFormat="1" ht="39.950000000000003" customHeight="1" x14ac:dyDescent="0.2">
      <c r="A4198" s="11" t="s">
        <v>67</v>
      </c>
      <c r="B4198" s="11"/>
      <c r="C4198" s="11" t="s">
        <v>1715</v>
      </c>
      <c r="D4198" s="11" t="s">
        <v>16506</v>
      </c>
      <c r="E4198" s="11" t="s">
        <v>16507</v>
      </c>
      <c r="F4198" s="11"/>
      <c r="G4198" s="11"/>
      <c r="H4198" s="11" t="s">
        <v>16508</v>
      </c>
      <c r="I4198" s="11"/>
      <c r="J4198" s="12">
        <v>2019</v>
      </c>
      <c r="K4198" s="11" t="s">
        <v>651</v>
      </c>
      <c r="L4198" s="11" t="s">
        <v>1715</v>
      </c>
      <c r="M4198" s="13">
        <v>3</v>
      </c>
      <c r="N4198" s="11"/>
      <c r="O4198" s="11"/>
      <c r="P4198" s="11"/>
      <c r="Q4198" s="11"/>
      <c r="R4198" s="11" t="s">
        <v>75</v>
      </c>
      <c r="S4198" s="11"/>
      <c r="T4198" s="11" t="s">
        <v>76</v>
      </c>
      <c r="U4198" s="11" t="s">
        <v>7465</v>
      </c>
      <c r="V4198" s="11"/>
      <c r="W4198" s="11"/>
      <c r="X4198" s="18">
        <v>4.8</v>
      </c>
      <c r="Y4198" s="18"/>
      <c r="Z4198" s="11">
        <f>$B$4198*$X$4198*(100%-$C$15)</f>
        <v>0</v>
      </c>
    </row>
    <row r="4199" spans="1:26" s="10" customFormat="1" ht="39.950000000000003" customHeight="1" x14ac:dyDescent="0.2">
      <c r="A4199" s="11" t="s">
        <v>67</v>
      </c>
      <c r="B4199" s="11"/>
      <c r="C4199" s="11" t="s">
        <v>461</v>
      </c>
      <c r="D4199" s="11" t="s">
        <v>16509</v>
      </c>
      <c r="E4199" s="11" t="s">
        <v>16510</v>
      </c>
      <c r="F4199" s="11" t="s">
        <v>16510</v>
      </c>
      <c r="G4199" s="11"/>
      <c r="H4199" s="11" t="s">
        <v>16511</v>
      </c>
      <c r="I4199" s="11"/>
      <c r="J4199" s="12">
        <v>2019</v>
      </c>
      <c r="K4199" s="11" t="s">
        <v>383</v>
      </c>
      <c r="L4199" s="11" t="s">
        <v>3651</v>
      </c>
      <c r="M4199" s="11"/>
      <c r="N4199" s="11"/>
      <c r="O4199" s="11" t="s">
        <v>16512</v>
      </c>
      <c r="P4199" s="11"/>
      <c r="Q4199" s="11"/>
      <c r="R4199" s="11" t="s">
        <v>97</v>
      </c>
      <c r="S4199" s="11"/>
      <c r="T4199" s="11" t="s">
        <v>76</v>
      </c>
      <c r="U4199" s="11" t="s">
        <v>7465</v>
      </c>
      <c r="V4199" s="11" t="s">
        <v>16513</v>
      </c>
      <c r="W4199" s="11" t="s">
        <v>615</v>
      </c>
      <c r="X4199" s="18">
        <v>5.8</v>
      </c>
      <c r="Y4199" s="18"/>
      <c r="Z4199" s="11">
        <f>$B$4199*$X$4199*(100%-$C$15)</f>
        <v>0</v>
      </c>
    </row>
    <row r="4200" spans="1:26" s="10" customFormat="1" ht="39.950000000000003" customHeight="1" x14ac:dyDescent="0.2">
      <c r="A4200" s="11" t="s">
        <v>67</v>
      </c>
      <c r="B4200" s="11"/>
      <c r="C4200" s="11" t="s">
        <v>13957</v>
      </c>
      <c r="D4200" s="11" t="s">
        <v>16514</v>
      </c>
      <c r="E4200" s="11" t="s">
        <v>16515</v>
      </c>
      <c r="F4200" s="11" t="s">
        <v>16516</v>
      </c>
      <c r="G4200" s="11"/>
      <c r="H4200" s="11" t="s">
        <v>16517</v>
      </c>
      <c r="I4200" s="11"/>
      <c r="J4200" s="12">
        <v>2019</v>
      </c>
      <c r="K4200" s="11" t="s">
        <v>571</v>
      </c>
      <c r="L4200" s="11" t="s">
        <v>13957</v>
      </c>
      <c r="M4200" s="13">
        <v>5</v>
      </c>
      <c r="N4200" s="11"/>
      <c r="O4200" s="11" t="s">
        <v>13961</v>
      </c>
      <c r="P4200" s="11"/>
      <c r="Q4200" s="11"/>
      <c r="R4200" s="11" t="s">
        <v>97</v>
      </c>
      <c r="S4200" s="11"/>
      <c r="T4200" s="11" t="s">
        <v>76</v>
      </c>
      <c r="U4200" s="11" t="s">
        <v>7465</v>
      </c>
      <c r="V4200" s="11" t="s">
        <v>16518</v>
      </c>
      <c r="W4200" s="11"/>
      <c r="X4200" s="18">
        <v>4.5999999999999996</v>
      </c>
      <c r="Y4200" s="18"/>
      <c r="Z4200" s="11">
        <f>$B$4200*$X$4200*(100%-$C$15)</f>
        <v>0</v>
      </c>
    </row>
    <row r="4201" spans="1:26" s="10" customFormat="1" ht="39.950000000000003" customHeight="1" x14ac:dyDescent="0.2">
      <c r="A4201" s="11" t="s">
        <v>67</v>
      </c>
      <c r="B4201" s="11"/>
      <c r="C4201" s="11" t="s">
        <v>13957</v>
      </c>
      <c r="D4201" s="11" t="s">
        <v>16519</v>
      </c>
      <c r="E4201" s="11" t="s">
        <v>16520</v>
      </c>
      <c r="F4201" s="11" t="s">
        <v>16520</v>
      </c>
      <c r="G4201" s="11"/>
      <c r="H4201" s="11" t="s">
        <v>16521</v>
      </c>
      <c r="I4201" s="11"/>
      <c r="J4201" s="12">
        <v>2019</v>
      </c>
      <c r="K4201" s="11" t="s">
        <v>571</v>
      </c>
      <c r="L4201" s="11" t="s">
        <v>13957</v>
      </c>
      <c r="M4201" s="13">
        <v>5</v>
      </c>
      <c r="N4201" s="11"/>
      <c r="O4201" s="11" t="s">
        <v>16105</v>
      </c>
      <c r="P4201" s="13">
        <v>1</v>
      </c>
      <c r="Q4201" s="11"/>
      <c r="R4201" s="11" t="s">
        <v>113</v>
      </c>
      <c r="S4201" s="11"/>
      <c r="T4201" s="11" t="s">
        <v>76</v>
      </c>
      <c r="U4201" s="11" t="s">
        <v>7465</v>
      </c>
      <c r="V4201" s="11" t="s">
        <v>16518</v>
      </c>
      <c r="W4201" s="11"/>
      <c r="X4201" s="18">
        <v>3.8</v>
      </c>
      <c r="Y4201" s="18"/>
      <c r="Z4201" s="11">
        <f>$B$4201*$X$4201*(100%-$C$15)</f>
        <v>0</v>
      </c>
    </row>
    <row r="4202" spans="1:26" s="10" customFormat="1" ht="39.950000000000003" customHeight="1" x14ac:dyDescent="0.2">
      <c r="A4202" s="11" t="s">
        <v>67</v>
      </c>
      <c r="B4202" s="11"/>
      <c r="C4202" s="11" t="s">
        <v>461</v>
      </c>
      <c r="D4202" s="11" t="s">
        <v>16522</v>
      </c>
      <c r="E4202" s="11" t="s">
        <v>16523</v>
      </c>
      <c r="F4202" s="11" t="s">
        <v>16523</v>
      </c>
      <c r="G4202" s="11"/>
      <c r="H4202" s="11" t="s">
        <v>16524</v>
      </c>
      <c r="I4202" s="11"/>
      <c r="J4202" s="12">
        <v>2023</v>
      </c>
      <c r="K4202" s="11" t="s">
        <v>83</v>
      </c>
      <c r="L4202" s="11" t="s">
        <v>511</v>
      </c>
      <c r="M4202" s="13">
        <v>2</v>
      </c>
      <c r="N4202" s="11"/>
      <c r="O4202" s="11"/>
      <c r="P4202" s="11"/>
      <c r="Q4202" s="11"/>
      <c r="R4202" s="11" t="s">
        <v>97</v>
      </c>
      <c r="S4202" s="11"/>
      <c r="T4202" s="11" t="s">
        <v>76</v>
      </c>
      <c r="U4202" s="11" t="s">
        <v>7465</v>
      </c>
      <c r="V4202" s="11"/>
      <c r="W4202" s="11" t="s">
        <v>615</v>
      </c>
      <c r="X4202" s="18">
        <v>3.7</v>
      </c>
      <c r="Y4202" s="18"/>
      <c r="Z4202" s="11">
        <f>$B$4202*$X$4202*(100%-$C$15)</f>
        <v>0</v>
      </c>
    </row>
    <row r="4203" spans="1:26" s="10" customFormat="1" ht="39.950000000000003" customHeight="1" x14ac:dyDescent="0.2">
      <c r="A4203" s="11" t="s">
        <v>67</v>
      </c>
      <c r="B4203" s="11"/>
      <c r="C4203" s="11" t="s">
        <v>461</v>
      </c>
      <c r="D4203" s="11" t="s">
        <v>16525</v>
      </c>
      <c r="E4203" s="11" t="s">
        <v>16526</v>
      </c>
      <c r="F4203" s="11"/>
      <c r="G4203" s="11"/>
      <c r="H4203" s="11" t="s">
        <v>16527</v>
      </c>
      <c r="I4203" s="11"/>
      <c r="J4203" s="12">
        <v>2023</v>
      </c>
      <c r="K4203" s="11" t="s">
        <v>83</v>
      </c>
      <c r="L4203" s="11" t="s">
        <v>511</v>
      </c>
      <c r="M4203" s="13">
        <v>2</v>
      </c>
      <c r="N4203" s="11"/>
      <c r="O4203" s="11"/>
      <c r="P4203" s="11"/>
      <c r="Q4203" s="11"/>
      <c r="R4203" s="11"/>
      <c r="S4203" s="11"/>
      <c r="T4203" s="11" t="s">
        <v>76</v>
      </c>
      <c r="U4203" s="11" t="s">
        <v>7465</v>
      </c>
      <c r="V4203" s="11"/>
      <c r="W4203" s="11" t="s">
        <v>615</v>
      </c>
      <c r="X4203" s="18">
        <v>3.7</v>
      </c>
      <c r="Y4203" s="18"/>
      <c r="Z4203" s="11">
        <f>$B$4203*$X$4203*(100%-$C$15)</f>
        <v>0</v>
      </c>
    </row>
    <row r="4204" spans="1:26" s="10" customFormat="1" ht="39.950000000000003" customHeight="1" x14ac:dyDescent="0.2">
      <c r="A4204" s="11" t="s">
        <v>67</v>
      </c>
      <c r="B4204" s="11"/>
      <c r="C4204" s="11" t="s">
        <v>461</v>
      </c>
      <c r="D4204" s="11" t="s">
        <v>16528</v>
      </c>
      <c r="E4204" s="11" t="s">
        <v>16529</v>
      </c>
      <c r="F4204" s="11" t="s">
        <v>16529</v>
      </c>
      <c r="G4204" s="11"/>
      <c r="H4204" s="11" t="s">
        <v>16530</v>
      </c>
      <c r="I4204" s="11"/>
      <c r="J4204" s="12">
        <v>2019</v>
      </c>
      <c r="K4204" s="11" t="s">
        <v>2010</v>
      </c>
      <c r="L4204" s="11" t="s">
        <v>511</v>
      </c>
      <c r="M4204" s="13">
        <v>3</v>
      </c>
      <c r="N4204" s="11"/>
      <c r="O4204" s="11" t="s">
        <v>1680</v>
      </c>
      <c r="P4204" s="11"/>
      <c r="Q4204" s="11"/>
      <c r="R4204" s="11" t="s">
        <v>97</v>
      </c>
      <c r="S4204" s="11"/>
      <c r="T4204" s="11" t="s">
        <v>76</v>
      </c>
      <c r="U4204" s="11" t="s">
        <v>7465</v>
      </c>
      <c r="V4204" s="11" t="s">
        <v>16531</v>
      </c>
      <c r="W4204" s="11" t="s">
        <v>615</v>
      </c>
      <c r="X4204" s="18">
        <v>5.8</v>
      </c>
      <c r="Y4204" s="18"/>
      <c r="Z4204" s="11">
        <f>$B$4204*$X$4204*(100%-$C$15)</f>
        <v>0</v>
      </c>
    </row>
    <row r="4205" spans="1:26" s="10" customFormat="1" ht="39.950000000000003" customHeight="1" x14ac:dyDescent="0.2">
      <c r="A4205" s="11" t="s">
        <v>67</v>
      </c>
      <c r="B4205" s="11"/>
      <c r="C4205" s="11" t="s">
        <v>461</v>
      </c>
      <c r="D4205" s="11" t="s">
        <v>16532</v>
      </c>
      <c r="E4205" s="11" t="s">
        <v>16533</v>
      </c>
      <c r="F4205" s="11" t="s">
        <v>16533</v>
      </c>
      <c r="G4205" s="11"/>
      <c r="H4205" s="11" t="s">
        <v>16534</v>
      </c>
      <c r="I4205" s="11"/>
      <c r="J4205" s="12">
        <v>2019</v>
      </c>
      <c r="K4205" s="11" t="s">
        <v>2010</v>
      </c>
      <c r="L4205" s="11" t="s">
        <v>511</v>
      </c>
      <c r="M4205" s="13">
        <v>2</v>
      </c>
      <c r="N4205" s="11"/>
      <c r="O4205" s="11" t="s">
        <v>1680</v>
      </c>
      <c r="P4205" s="11"/>
      <c r="Q4205" s="11"/>
      <c r="R4205" s="11" t="s">
        <v>97</v>
      </c>
      <c r="S4205" s="11"/>
      <c r="T4205" s="11" t="s">
        <v>76</v>
      </c>
      <c r="U4205" s="11" t="s">
        <v>7465</v>
      </c>
      <c r="V4205" s="11" t="s">
        <v>16535</v>
      </c>
      <c r="W4205" s="11" t="s">
        <v>615</v>
      </c>
      <c r="X4205" s="18">
        <v>5.8</v>
      </c>
      <c r="Y4205" s="18"/>
      <c r="Z4205" s="11">
        <f>$B$4205*$X$4205*(100%-$C$15)</f>
        <v>0</v>
      </c>
    </row>
    <row r="4206" spans="1:26" s="10" customFormat="1" ht="39.950000000000003" customHeight="1" x14ac:dyDescent="0.2">
      <c r="A4206" s="11" t="s">
        <v>67</v>
      </c>
      <c r="B4206" s="11"/>
      <c r="C4206" s="11" t="s">
        <v>13957</v>
      </c>
      <c r="D4206" s="11" t="s">
        <v>16536</v>
      </c>
      <c r="E4206" s="11" t="s">
        <v>16537</v>
      </c>
      <c r="F4206" s="11" t="s">
        <v>16537</v>
      </c>
      <c r="G4206" s="11"/>
      <c r="H4206" s="11" t="s">
        <v>16538</v>
      </c>
      <c r="I4206" s="11"/>
      <c r="J4206" s="12">
        <v>2019</v>
      </c>
      <c r="K4206" s="11" t="s">
        <v>571</v>
      </c>
      <c r="L4206" s="11" t="s">
        <v>13957</v>
      </c>
      <c r="M4206" s="13">
        <v>5</v>
      </c>
      <c r="N4206" s="11"/>
      <c r="O4206" s="11" t="s">
        <v>13961</v>
      </c>
      <c r="P4206" s="11"/>
      <c r="Q4206" s="11"/>
      <c r="R4206" s="11" t="s">
        <v>113</v>
      </c>
      <c r="S4206" s="11"/>
      <c r="T4206" s="11" t="s">
        <v>76</v>
      </c>
      <c r="U4206" s="11" t="s">
        <v>7465</v>
      </c>
      <c r="V4206" s="11"/>
      <c r="W4206" s="11"/>
      <c r="X4206" s="18">
        <v>3.8</v>
      </c>
      <c r="Y4206" s="18"/>
      <c r="Z4206" s="11">
        <f>$B$4206*$X$4206*(100%-$C$15)</f>
        <v>0</v>
      </c>
    </row>
    <row r="4207" spans="1:26" s="10" customFormat="1" ht="39.950000000000003" customHeight="1" x14ac:dyDescent="0.2">
      <c r="A4207" s="11" t="s">
        <v>67</v>
      </c>
      <c r="B4207" s="11"/>
      <c r="C4207" s="11" t="s">
        <v>461</v>
      </c>
      <c r="D4207" s="11" t="s">
        <v>16539</v>
      </c>
      <c r="E4207" s="11" t="s">
        <v>16540</v>
      </c>
      <c r="F4207" s="11"/>
      <c r="G4207" s="11"/>
      <c r="H4207" s="11" t="s">
        <v>16541</v>
      </c>
      <c r="I4207" s="11"/>
      <c r="J4207" s="12">
        <v>2019</v>
      </c>
      <c r="K4207" s="11" t="s">
        <v>72</v>
      </c>
      <c r="L4207" s="11" t="s">
        <v>15117</v>
      </c>
      <c r="M4207" s="11"/>
      <c r="N4207" s="11"/>
      <c r="O4207" s="11" t="s">
        <v>1515</v>
      </c>
      <c r="P4207" s="11"/>
      <c r="Q4207" s="11"/>
      <c r="R4207" s="11" t="s">
        <v>75</v>
      </c>
      <c r="S4207" s="11"/>
      <c r="T4207" s="11" t="s">
        <v>76</v>
      </c>
      <c r="U4207" s="11" t="s">
        <v>7465</v>
      </c>
      <c r="V4207" s="11"/>
      <c r="W4207" s="11"/>
      <c r="X4207" s="18">
        <v>4.0999999999999996</v>
      </c>
      <c r="Y4207" s="18"/>
      <c r="Z4207" s="11">
        <f>$B$4207*$X$4207*(100%-$C$15)</f>
        <v>0</v>
      </c>
    </row>
    <row r="4208" spans="1:26" s="10" customFormat="1" ht="39.950000000000003" customHeight="1" x14ac:dyDescent="0.2">
      <c r="A4208" s="11" t="s">
        <v>67</v>
      </c>
      <c r="B4208" s="11"/>
      <c r="C4208" s="11" t="s">
        <v>461</v>
      </c>
      <c r="D4208" s="11" t="s">
        <v>16542</v>
      </c>
      <c r="E4208" s="11" t="s">
        <v>16543</v>
      </c>
      <c r="F4208" s="11" t="s">
        <v>16544</v>
      </c>
      <c r="G4208" s="11"/>
      <c r="H4208" s="11" t="s">
        <v>16545</v>
      </c>
      <c r="I4208" s="11"/>
      <c r="J4208" s="12">
        <v>2019</v>
      </c>
      <c r="K4208" s="11" t="s">
        <v>526</v>
      </c>
      <c r="L4208" s="11" t="s">
        <v>511</v>
      </c>
      <c r="M4208" s="13">
        <v>5</v>
      </c>
      <c r="N4208" s="11"/>
      <c r="O4208" s="11" t="s">
        <v>3312</v>
      </c>
      <c r="P4208" s="11"/>
      <c r="Q4208" s="11"/>
      <c r="R4208" s="11" t="s">
        <v>97</v>
      </c>
      <c r="S4208" s="11"/>
      <c r="T4208" s="11" t="s">
        <v>76</v>
      </c>
      <c r="U4208" s="11" t="s">
        <v>7465</v>
      </c>
      <c r="V4208" s="11" t="s">
        <v>16546</v>
      </c>
      <c r="W4208" s="11" t="s">
        <v>615</v>
      </c>
      <c r="X4208" s="18">
        <v>5.8</v>
      </c>
      <c r="Y4208" s="18"/>
      <c r="Z4208" s="11">
        <f>$B$4208*$X$4208*(100%-$C$15)</f>
        <v>0</v>
      </c>
    </row>
    <row r="4209" spans="1:26" s="10" customFormat="1" ht="39.950000000000003" customHeight="1" x14ac:dyDescent="0.2">
      <c r="A4209" s="11" t="s">
        <v>67</v>
      </c>
      <c r="B4209" s="11"/>
      <c r="C4209" s="11" t="s">
        <v>461</v>
      </c>
      <c r="D4209" s="11" t="s">
        <v>16547</v>
      </c>
      <c r="E4209" s="11" t="s">
        <v>16548</v>
      </c>
      <c r="F4209" s="11" t="s">
        <v>16548</v>
      </c>
      <c r="G4209" s="11"/>
      <c r="H4209" s="11" t="s">
        <v>16549</v>
      </c>
      <c r="I4209" s="11"/>
      <c r="J4209" s="12">
        <v>2019</v>
      </c>
      <c r="K4209" s="11" t="s">
        <v>526</v>
      </c>
      <c r="L4209" s="11" t="s">
        <v>3651</v>
      </c>
      <c r="M4209" s="13">
        <v>5</v>
      </c>
      <c r="N4209" s="11"/>
      <c r="O4209" s="11" t="s">
        <v>16512</v>
      </c>
      <c r="P4209" s="11"/>
      <c r="Q4209" s="11"/>
      <c r="R4209" s="11" t="s">
        <v>97</v>
      </c>
      <c r="S4209" s="11"/>
      <c r="T4209" s="11" t="s">
        <v>76</v>
      </c>
      <c r="U4209" s="11" t="s">
        <v>7465</v>
      </c>
      <c r="V4209" s="11" t="s">
        <v>16550</v>
      </c>
      <c r="W4209" s="11" t="s">
        <v>615</v>
      </c>
      <c r="X4209" s="18">
        <v>5.8</v>
      </c>
      <c r="Y4209" s="18"/>
      <c r="Z4209" s="11">
        <f>$B$4209*$X$4209*(100%-$C$15)</f>
        <v>0</v>
      </c>
    </row>
    <row r="4210" spans="1:26" s="10" customFormat="1" ht="39.950000000000003" customHeight="1" x14ac:dyDescent="0.2">
      <c r="A4210" s="11" t="s">
        <v>67</v>
      </c>
      <c r="B4210" s="11"/>
      <c r="C4210" s="11" t="s">
        <v>461</v>
      </c>
      <c r="D4210" s="11" t="s">
        <v>16551</v>
      </c>
      <c r="E4210" s="11" t="s">
        <v>16552</v>
      </c>
      <c r="F4210" s="11" t="s">
        <v>16552</v>
      </c>
      <c r="G4210" s="11"/>
      <c r="H4210" s="11" t="s">
        <v>16553</v>
      </c>
      <c r="I4210" s="11"/>
      <c r="J4210" s="12">
        <v>2019</v>
      </c>
      <c r="K4210" s="11" t="s">
        <v>526</v>
      </c>
      <c r="L4210" s="11" t="s">
        <v>511</v>
      </c>
      <c r="M4210" s="13">
        <v>5</v>
      </c>
      <c r="N4210" s="11"/>
      <c r="O4210" s="11" t="s">
        <v>16512</v>
      </c>
      <c r="P4210" s="11"/>
      <c r="Q4210" s="11"/>
      <c r="R4210" s="11" t="s">
        <v>97</v>
      </c>
      <c r="S4210" s="11"/>
      <c r="T4210" s="11" t="s">
        <v>76</v>
      </c>
      <c r="U4210" s="11" t="s">
        <v>7465</v>
      </c>
      <c r="V4210" s="11" t="s">
        <v>16554</v>
      </c>
      <c r="W4210" s="11" t="s">
        <v>615</v>
      </c>
      <c r="X4210" s="18">
        <v>5.8</v>
      </c>
      <c r="Y4210" s="18"/>
      <c r="Z4210" s="11">
        <f>$B$4210*$X$4210*(100%-$C$15)</f>
        <v>0</v>
      </c>
    </row>
    <row r="4211" spans="1:26" s="10" customFormat="1" ht="39.950000000000003" customHeight="1" x14ac:dyDescent="0.2">
      <c r="A4211" s="11" t="s">
        <v>67</v>
      </c>
      <c r="B4211" s="11"/>
      <c r="C4211" s="11" t="s">
        <v>461</v>
      </c>
      <c r="D4211" s="11" t="s">
        <v>16555</v>
      </c>
      <c r="E4211" s="11" t="s">
        <v>16556</v>
      </c>
      <c r="F4211" s="11"/>
      <c r="G4211" s="11"/>
      <c r="H4211" s="11" t="s">
        <v>16557</v>
      </c>
      <c r="I4211" s="11"/>
      <c r="J4211" s="12">
        <v>2021</v>
      </c>
      <c r="K4211" s="11" t="s">
        <v>72</v>
      </c>
      <c r="L4211" s="11" t="s">
        <v>15117</v>
      </c>
      <c r="M4211" s="13">
        <v>1</v>
      </c>
      <c r="N4211" s="11"/>
      <c r="O4211" s="11" t="s">
        <v>1515</v>
      </c>
      <c r="P4211" s="11"/>
      <c r="Q4211" s="11"/>
      <c r="R4211" s="11" t="s">
        <v>75</v>
      </c>
      <c r="S4211" s="11"/>
      <c r="T4211" s="11" t="s">
        <v>76</v>
      </c>
      <c r="U4211" s="11" t="s">
        <v>7465</v>
      </c>
      <c r="V4211" s="11"/>
      <c r="W4211" s="11"/>
      <c r="X4211" s="18">
        <v>4.2</v>
      </c>
      <c r="Y4211" s="18"/>
      <c r="Z4211" s="11">
        <f>$B$4211*$X$4211*(100%-$C$15)</f>
        <v>0</v>
      </c>
    </row>
    <row r="4212" spans="1:26" s="10" customFormat="1" ht="39.950000000000003" customHeight="1" x14ac:dyDescent="0.2">
      <c r="A4212" s="11" t="s">
        <v>67</v>
      </c>
      <c r="B4212" s="11"/>
      <c r="C4212" s="11" t="s">
        <v>461</v>
      </c>
      <c r="D4212" s="11" t="s">
        <v>16558</v>
      </c>
      <c r="E4212" s="11" t="s">
        <v>16559</v>
      </c>
      <c r="F4212" s="11"/>
      <c r="G4212" s="11"/>
      <c r="H4212" s="11" t="s">
        <v>16560</v>
      </c>
      <c r="I4212" s="11"/>
      <c r="J4212" s="12">
        <v>2021</v>
      </c>
      <c r="K4212" s="11" t="s">
        <v>72</v>
      </c>
      <c r="L4212" s="11" t="s">
        <v>15117</v>
      </c>
      <c r="M4212" s="13">
        <v>1</v>
      </c>
      <c r="N4212" s="11"/>
      <c r="O4212" s="11" t="s">
        <v>1515</v>
      </c>
      <c r="P4212" s="11"/>
      <c r="Q4212" s="11"/>
      <c r="R4212" s="11" t="s">
        <v>75</v>
      </c>
      <c r="S4212" s="11"/>
      <c r="T4212" s="11" t="s">
        <v>76</v>
      </c>
      <c r="U4212" s="11" t="s">
        <v>7465</v>
      </c>
      <c r="V4212" s="11"/>
      <c r="W4212" s="11"/>
      <c r="X4212" s="18">
        <v>4.2</v>
      </c>
      <c r="Y4212" s="18"/>
      <c r="Z4212" s="11">
        <f>$B$4212*$X$4212*(100%-$C$15)</f>
        <v>0</v>
      </c>
    </row>
    <row r="4213" spans="1:26" s="10" customFormat="1" ht="39.950000000000003" customHeight="1" x14ac:dyDescent="0.2">
      <c r="A4213" s="11" t="s">
        <v>67</v>
      </c>
      <c r="B4213" s="11"/>
      <c r="C4213" s="11" t="s">
        <v>461</v>
      </c>
      <c r="D4213" s="11" t="s">
        <v>16561</v>
      </c>
      <c r="E4213" s="11" t="s">
        <v>16562</v>
      </c>
      <c r="F4213" s="11"/>
      <c r="G4213" s="11"/>
      <c r="H4213" s="11" t="s">
        <v>16563</v>
      </c>
      <c r="I4213" s="11"/>
      <c r="J4213" s="12">
        <v>2019</v>
      </c>
      <c r="K4213" s="11" t="s">
        <v>72</v>
      </c>
      <c r="L4213" s="11" t="s">
        <v>15117</v>
      </c>
      <c r="M4213" s="11"/>
      <c r="N4213" s="11"/>
      <c r="O4213" s="11" t="s">
        <v>1515</v>
      </c>
      <c r="P4213" s="11"/>
      <c r="Q4213" s="11"/>
      <c r="R4213" s="11" t="s">
        <v>75</v>
      </c>
      <c r="S4213" s="11"/>
      <c r="T4213" s="11" t="s">
        <v>76</v>
      </c>
      <c r="U4213" s="11" t="s">
        <v>7465</v>
      </c>
      <c r="V4213" s="11"/>
      <c r="W4213" s="11"/>
      <c r="X4213" s="18">
        <v>4.2</v>
      </c>
      <c r="Y4213" s="18"/>
      <c r="Z4213" s="11">
        <f>$B$4213*$X$4213*(100%-$C$15)</f>
        <v>0</v>
      </c>
    </row>
    <row r="4214" spans="1:26" s="10" customFormat="1" ht="39.950000000000003" customHeight="1" x14ac:dyDescent="0.2">
      <c r="A4214" s="11" t="s">
        <v>67</v>
      </c>
      <c r="B4214" s="11"/>
      <c r="C4214" s="11" t="s">
        <v>461</v>
      </c>
      <c r="D4214" s="11" t="s">
        <v>16564</v>
      </c>
      <c r="E4214" s="11" t="s">
        <v>16565</v>
      </c>
      <c r="F4214" s="11"/>
      <c r="G4214" s="11"/>
      <c r="H4214" s="11" t="s">
        <v>16566</v>
      </c>
      <c r="I4214" s="11"/>
      <c r="J4214" s="12">
        <v>2019</v>
      </c>
      <c r="K4214" s="11" t="s">
        <v>72</v>
      </c>
      <c r="L4214" s="11" t="s">
        <v>15117</v>
      </c>
      <c r="M4214" s="11"/>
      <c r="N4214" s="11"/>
      <c r="O4214" s="11" t="s">
        <v>1515</v>
      </c>
      <c r="P4214" s="11"/>
      <c r="Q4214" s="11"/>
      <c r="R4214" s="11" t="s">
        <v>75</v>
      </c>
      <c r="S4214" s="11"/>
      <c r="T4214" s="11" t="s">
        <v>76</v>
      </c>
      <c r="U4214" s="11" t="s">
        <v>7465</v>
      </c>
      <c r="V4214" s="11"/>
      <c r="W4214" s="11"/>
      <c r="X4214" s="18">
        <v>4.2</v>
      </c>
      <c r="Y4214" s="18"/>
      <c r="Z4214" s="11">
        <f>$B$4214*$X$4214*(100%-$C$15)</f>
        <v>0</v>
      </c>
    </row>
    <row r="4215" spans="1:26" s="10" customFormat="1" ht="39.950000000000003" customHeight="1" x14ac:dyDescent="0.2">
      <c r="A4215" s="11" t="s">
        <v>67</v>
      </c>
      <c r="B4215" s="11"/>
      <c r="C4215" s="11" t="s">
        <v>13957</v>
      </c>
      <c r="D4215" s="11" t="s">
        <v>16567</v>
      </c>
      <c r="E4215" s="11" t="s">
        <v>16568</v>
      </c>
      <c r="F4215" s="11" t="s">
        <v>16568</v>
      </c>
      <c r="G4215" s="11"/>
      <c r="H4215" s="11" t="s">
        <v>16569</v>
      </c>
      <c r="I4215" s="11"/>
      <c r="J4215" s="12">
        <v>2019</v>
      </c>
      <c r="K4215" s="11" t="s">
        <v>571</v>
      </c>
      <c r="L4215" s="11" t="s">
        <v>13957</v>
      </c>
      <c r="M4215" s="13">
        <v>5</v>
      </c>
      <c r="N4215" s="11"/>
      <c r="O4215" s="11"/>
      <c r="P4215" s="11"/>
      <c r="Q4215" s="11"/>
      <c r="R4215" s="11" t="s">
        <v>113</v>
      </c>
      <c r="S4215" s="11"/>
      <c r="T4215" s="11" t="s">
        <v>76</v>
      </c>
      <c r="U4215" s="11" t="s">
        <v>7465</v>
      </c>
      <c r="V4215" s="11"/>
      <c r="W4215" s="11"/>
      <c r="X4215" s="18">
        <v>4.5999999999999996</v>
      </c>
      <c r="Y4215" s="18"/>
      <c r="Z4215" s="11">
        <f>$B$4215*$X$4215*(100%-$C$15)</f>
        <v>0</v>
      </c>
    </row>
    <row r="4216" spans="1:26" s="10" customFormat="1" ht="39.950000000000003" customHeight="1" x14ac:dyDescent="0.2">
      <c r="A4216" s="11" t="s">
        <v>67</v>
      </c>
      <c r="B4216" s="11"/>
      <c r="C4216" s="11" t="s">
        <v>461</v>
      </c>
      <c r="D4216" s="11" t="s">
        <v>16570</v>
      </c>
      <c r="E4216" s="11" t="s">
        <v>16571</v>
      </c>
      <c r="F4216" s="11" t="s">
        <v>16571</v>
      </c>
      <c r="G4216" s="11"/>
      <c r="H4216" s="11" t="s">
        <v>16572</v>
      </c>
      <c r="I4216" s="11"/>
      <c r="J4216" s="12">
        <v>2019</v>
      </c>
      <c r="K4216" s="11" t="s">
        <v>83</v>
      </c>
      <c r="L4216" s="11" t="s">
        <v>511</v>
      </c>
      <c r="M4216" s="13">
        <v>5</v>
      </c>
      <c r="N4216" s="11"/>
      <c r="O4216" s="11" t="s">
        <v>1680</v>
      </c>
      <c r="P4216" s="11"/>
      <c r="Q4216" s="11"/>
      <c r="R4216" s="11" t="s">
        <v>97</v>
      </c>
      <c r="S4216" s="11"/>
      <c r="T4216" s="11" t="s">
        <v>76</v>
      </c>
      <c r="U4216" s="11" t="s">
        <v>7465</v>
      </c>
      <c r="V4216" s="11" t="s">
        <v>16573</v>
      </c>
      <c r="W4216" s="11" t="s">
        <v>615</v>
      </c>
      <c r="X4216" s="18">
        <v>5.8</v>
      </c>
      <c r="Y4216" s="18"/>
      <c r="Z4216" s="11">
        <f>$B$4216*$X$4216*(100%-$C$15)</f>
        <v>0</v>
      </c>
    </row>
    <row r="4217" spans="1:26" s="10" customFormat="1" ht="39.950000000000003" customHeight="1" x14ac:dyDescent="0.2">
      <c r="A4217" s="11" t="s">
        <v>67</v>
      </c>
      <c r="B4217" s="11"/>
      <c r="C4217" s="11" t="s">
        <v>461</v>
      </c>
      <c r="D4217" s="11" t="s">
        <v>16574</v>
      </c>
      <c r="E4217" s="11" t="s">
        <v>16575</v>
      </c>
      <c r="F4217" s="11" t="s">
        <v>16576</v>
      </c>
      <c r="G4217" s="11"/>
      <c r="H4217" s="11" t="s">
        <v>16577</v>
      </c>
      <c r="I4217" s="11"/>
      <c r="J4217" s="12">
        <v>2019</v>
      </c>
      <c r="K4217" s="11" t="s">
        <v>83</v>
      </c>
      <c r="L4217" s="11" t="s">
        <v>511</v>
      </c>
      <c r="M4217" s="13">
        <v>5</v>
      </c>
      <c r="N4217" s="11"/>
      <c r="O4217" s="11" t="s">
        <v>1680</v>
      </c>
      <c r="P4217" s="11"/>
      <c r="Q4217" s="11"/>
      <c r="R4217" s="11" t="s">
        <v>97</v>
      </c>
      <c r="S4217" s="11"/>
      <c r="T4217" s="11" t="s">
        <v>76</v>
      </c>
      <c r="U4217" s="11" t="s">
        <v>7465</v>
      </c>
      <c r="V4217" s="11"/>
      <c r="W4217" s="11" t="s">
        <v>615</v>
      </c>
      <c r="X4217" s="18">
        <v>4.4000000000000004</v>
      </c>
      <c r="Y4217" s="18"/>
      <c r="Z4217" s="11">
        <f>$B$4217*$X$4217*(100%-$C$15)</f>
        <v>0</v>
      </c>
    </row>
    <row r="4218" spans="1:26" s="10" customFormat="1" ht="39.950000000000003" customHeight="1" x14ac:dyDescent="0.2">
      <c r="A4218" s="11" t="s">
        <v>67</v>
      </c>
      <c r="B4218" s="11"/>
      <c r="C4218" s="11" t="s">
        <v>461</v>
      </c>
      <c r="D4218" s="11" t="s">
        <v>16578</v>
      </c>
      <c r="E4218" s="11" t="s">
        <v>16579</v>
      </c>
      <c r="F4218" s="11" t="s">
        <v>16580</v>
      </c>
      <c r="G4218" s="11"/>
      <c r="H4218" s="11" t="s">
        <v>16581</v>
      </c>
      <c r="I4218" s="11"/>
      <c r="J4218" s="12">
        <v>2019</v>
      </c>
      <c r="K4218" s="11" t="s">
        <v>83</v>
      </c>
      <c r="L4218" s="11" t="s">
        <v>3651</v>
      </c>
      <c r="M4218" s="11"/>
      <c r="N4218" s="11"/>
      <c r="O4218" s="11" t="s">
        <v>1680</v>
      </c>
      <c r="P4218" s="11"/>
      <c r="Q4218" s="11"/>
      <c r="R4218" s="11" t="s">
        <v>97</v>
      </c>
      <c r="S4218" s="11"/>
      <c r="T4218" s="11" t="s">
        <v>76</v>
      </c>
      <c r="U4218" s="11" t="s">
        <v>7465</v>
      </c>
      <c r="V4218" s="11"/>
      <c r="W4218" s="11"/>
      <c r="X4218" s="18">
        <v>4.0999999999999996</v>
      </c>
      <c r="Y4218" s="18"/>
      <c r="Z4218" s="11">
        <f>$B$4218*$X$4218*(100%-$C$15)</f>
        <v>0</v>
      </c>
    </row>
    <row r="4219" spans="1:26" s="10" customFormat="1" ht="39.950000000000003" customHeight="1" x14ac:dyDescent="0.2">
      <c r="A4219" s="11" t="s">
        <v>67</v>
      </c>
      <c r="B4219" s="11"/>
      <c r="C4219" s="11" t="s">
        <v>461</v>
      </c>
      <c r="D4219" s="11" t="s">
        <v>16582</v>
      </c>
      <c r="E4219" s="11" t="s">
        <v>16583</v>
      </c>
      <c r="F4219" s="11" t="s">
        <v>16584</v>
      </c>
      <c r="G4219" s="11"/>
      <c r="H4219" s="11" t="s">
        <v>16585</v>
      </c>
      <c r="I4219" s="11"/>
      <c r="J4219" s="12">
        <v>2019</v>
      </c>
      <c r="K4219" s="11" t="s">
        <v>83</v>
      </c>
      <c r="L4219" s="11" t="s">
        <v>3651</v>
      </c>
      <c r="M4219" s="11"/>
      <c r="N4219" s="11"/>
      <c r="O4219" s="11" t="s">
        <v>1680</v>
      </c>
      <c r="P4219" s="11"/>
      <c r="Q4219" s="11"/>
      <c r="R4219" s="11" t="s">
        <v>97</v>
      </c>
      <c r="S4219" s="11"/>
      <c r="T4219" s="11" t="s">
        <v>76</v>
      </c>
      <c r="U4219" s="11" t="s">
        <v>7465</v>
      </c>
      <c r="V4219" s="11"/>
      <c r="W4219" s="11"/>
      <c r="X4219" s="18">
        <v>5.8</v>
      </c>
      <c r="Y4219" s="18"/>
      <c r="Z4219" s="11">
        <f>$B$4219*$X$4219*(100%-$C$15)</f>
        <v>0</v>
      </c>
    </row>
    <row r="4220" spans="1:26" s="10" customFormat="1" ht="39.950000000000003" customHeight="1" x14ac:dyDescent="0.2">
      <c r="A4220" s="11" t="s">
        <v>67</v>
      </c>
      <c r="B4220" s="11"/>
      <c r="C4220" s="11" t="s">
        <v>461</v>
      </c>
      <c r="D4220" s="11" t="s">
        <v>16586</v>
      </c>
      <c r="E4220" s="11" t="s">
        <v>16587</v>
      </c>
      <c r="F4220" s="11" t="s">
        <v>16587</v>
      </c>
      <c r="G4220" s="11"/>
      <c r="H4220" s="11" t="s">
        <v>16588</v>
      </c>
      <c r="I4220" s="11"/>
      <c r="J4220" s="12">
        <v>2019</v>
      </c>
      <c r="K4220" s="11" t="s">
        <v>83</v>
      </c>
      <c r="L4220" s="11" t="s">
        <v>3651</v>
      </c>
      <c r="M4220" s="11"/>
      <c r="N4220" s="11"/>
      <c r="O4220" s="11" t="s">
        <v>1680</v>
      </c>
      <c r="P4220" s="11"/>
      <c r="Q4220" s="11"/>
      <c r="R4220" s="11" t="s">
        <v>97</v>
      </c>
      <c r="S4220" s="11"/>
      <c r="T4220" s="11" t="s">
        <v>76</v>
      </c>
      <c r="U4220" s="11" t="s">
        <v>7465</v>
      </c>
      <c r="V4220" s="11"/>
      <c r="W4220" s="11"/>
      <c r="X4220" s="18">
        <v>5.8</v>
      </c>
      <c r="Y4220" s="18"/>
      <c r="Z4220" s="11">
        <f>$B$4220*$X$4220*(100%-$C$15)</f>
        <v>0</v>
      </c>
    </row>
    <row r="4221" spans="1:26" s="10" customFormat="1" ht="39.950000000000003" customHeight="1" x14ac:dyDescent="0.2">
      <c r="A4221" s="11" t="s">
        <v>67</v>
      </c>
      <c r="B4221" s="11"/>
      <c r="C4221" s="11" t="s">
        <v>461</v>
      </c>
      <c r="D4221" s="11" t="s">
        <v>16589</v>
      </c>
      <c r="E4221" s="11" t="s">
        <v>16590</v>
      </c>
      <c r="F4221" s="11"/>
      <c r="G4221" s="11"/>
      <c r="H4221" s="11" t="s">
        <v>16591</v>
      </c>
      <c r="I4221" s="11"/>
      <c r="J4221" s="12">
        <v>2021</v>
      </c>
      <c r="K4221" s="11" t="s">
        <v>72</v>
      </c>
      <c r="L4221" s="11" t="s">
        <v>15117</v>
      </c>
      <c r="M4221" s="13">
        <v>5</v>
      </c>
      <c r="N4221" s="11"/>
      <c r="O4221" s="11" t="s">
        <v>1515</v>
      </c>
      <c r="P4221" s="13">
        <v>1</v>
      </c>
      <c r="Q4221" s="11"/>
      <c r="R4221" s="11" t="s">
        <v>75</v>
      </c>
      <c r="S4221" s="11"/>
      <c r="T4221" s="11" t="s">
        <v>76</v>
      </c>
      <c r="U4221" s="11" t="s">
        <v>7465</v>
      </c>
      <c r="V4221" s="11"/>
      <c r="W4221" s="11"/>
      <c r="X4221" s="18">
        <v>4.2</v>
      </c>
      <c r="Y4221" s="18"/>
      <c r="Z4221" s="11">
        <f>$B$4221*$X$4221*(100%-$C$15)</f>
        <v>0</v>
      </c>
    </row>
    <row r="4222" spans="1:26" s="10" customFormat="1" ht="39.950000000000003" customHeight="1" x14ac:dyDescent="0.2">
      <c r="A4222" s="11" t="s">
        <v>67</v>
      </c>
      <c r="B4222" s="11"/>
      <c r="C4222" s="11" t="s">
        <v>461</v>
      </c>
      <c r="D4222" s="11" t="s">
        <v>16592</v>
      </c>
      <c r="E4222" s="11" t="s">
        <v>16593</v>
      </c>
      <c r="F4222" s="11"/>
      <c r="G4222" s="11"/>
      <c r="H4222" s="11" t="s">
        <v>16594</v>
      </c>
      <c r="I4222" s="11"/>
      <c r="J4222" s="12">
        <v>2021</v>
      </c>
      <c r="K4222" s="11" t="s">
        <v>72</v>
      </c>
      <c r="L4222" s="11" t="s">
        <v>15117</v>
      </c>
      <c r="M4222" s="13">
        <v>5</v>
      </c>
      <c r="N4222" s="11"/>
      <c r="O4222" s="11" t="s">
        <v>1515</v>
      </c>
      <c r="P4222" s="13">
        <v>1</v>
      </c>
      <c r="Q4222" s="11"/>
      <c r="R4222" s="11" t="s">
        <v>75</v>
      </c>
      <c r="S4222" s="11"/>
      <c r="T4222" s="11" t="s">
        <v>76</v>
      </c>
      <c r="U4222" s="11" t="s">
        <v>7465</v>
      </c>
      <c r="V4222" s="11"/>
      <c r="W4222" s="11"/>
      <c r="X4222" s="18">
        <v>4.2</v>
      </c>
      <c r="Y4222" s="18"/>
      <c r="Z4222" s="11">
        <f>$B$4222*$X$4222*(100%-$C$15)</f>
        <v>0</v>
      </c>
    </row>
    <row r="4223" spans="1:26" s="10" customFormat="1" ht="39.950000000000003" customHeight="1" x14ac:dyDescent="0.2">
      <c r="A4223" s="11" t="s">
        <v>67</v>
      </c>
      <c r="B4223" s="11"/>
      <c r="C4223" s="11" t="s">
        <v>461</v>
      </c>
      <c r="D4223" s="11" t="s">
        <v>16595</v>
      </c>
      <c r="E4223" s="11" t="s">
        <v>16596</v>
      </c>
      <c r="F4223" s="11"/>
      <c r="G4223" s="11"/>
      <c r="H4223" s="11" t="s">
        <v>16597</v>
      </c>
      <c r="I4223" s="11"/>
      <c r="J4223" s="12">
        <v>2021</v>
      </c>
      <c r="K4223" s="11" t="s">
        <v>72</v>
      </c>
      <c r="L4223" s="11" t="s">
        <v>15117</v>
      </c>
      <c r="M4223" s="13">
        <v>5</v>
      </c>
      <c r="N4223" s="11"/>
      <c r="O4223" s="11" t="s">
        <v>1515</v>
      </c>
      <c r="P4223" s="13">
        <v>1</v>
      </c>
      <c r="Q4223" s="11"/>
      <c r="R4223" s="11" t="s">
        <v>75</v>
      </c>
      <c r="S4223" s="11"/>
      <c r="T4223" s="11" t="s">
        <v>76</v>
      </c>
      <c r="U4223" s="11" t="s">
        <v>7465</v>
      </c>
      <c r="V4223" s="11"/>
      <c r="W4223" s="11"/>
      <c r="X4223" s="18">
        <v>4.2</v>
      </c>
      <c r="Y4223" s="18"/>
      <c r="Z4223" s="11">
        <f>$B$4223*$X$4223*(100%-$C$15)</f>
        <v>0</v>
      </c>
    </row>
    <row r="4224" spans="1:26" s="10" customFormat="1" ht="39.950000000000003" customHeight="1" x14ac:dyDescent="0.2">
      <c r="A4224" s="11" t="s">
        <v>67</v>
      </c>
      <c r="B4224" s="11"/>
      <c r="C4224" s="11" t="s">
        <v>461</v>
      </c>
      <c r="D4224" s="11" t="s">
        <v>16598</v>
      </c>
      <c r="E4224" s="11" t="s">
        <v>16599</v>
      </c>
      <c r="F4224" s="11"/>
      <c r="G4224" s="11"/>
      <c r="H4224" s="11" t="s">
        <v>16600</v>
      </c>
      <c r="I4224" s="11"/>
      <c r="J4224" s="12">
        <v>2021</v>
      </c>
      <c r="K4224" s="11" t="s">
        <v>72</v>
      </c>
      <c r="L4224" s="11" t="s">
        <v>15117</v>
      </c>
      <c r="M4224" s="13">
        <v>5</v>
      </c>
      <c r="N4224" s="11"/>
      <c r="O4224" s="11" t="s">
        <v>1515</v>
      </c>
      <c r="P4224" s="11"/>
      <c r="Q4224" s="11"/>
      <c r="R4224" s="11" t="s">
        <v>75</v>
      </c>
      <c r="S4224" s="11"/>
      <c r="T4224" s="11" t="s">
        <v>76</v>
      </c>
      <c r="U4224" s="11" t="s">
        <v>7465</v>
      </c>
      <c r="V4224" s="11"/>
      <c r="W4224" s="11"/>
      <c r="X4224" s="18">
        <v>4.2</v>
      </c>
      <c r="Y4224" s="18"/>
      <c r="Z4224" s="11">
        <f>$B$4224*$X$4224*(100%-$C$15)</f>
        <v>0</v>
      </c>
    </row>
    <row r="4225" spans="1:26" s="10" customFormat="1" ht="39.950000000000003" customHeight="1" x14ac:dyDescent="0.2">
      <c r="A4225" s="11" t="s">
        <v>67</v>
      </c>
      <c r="B4225" s="11"/>
      <c r="C4225" s="11" t="s">
        <v>13957</v>
      </c>
      <c r="D4225" s="11" t="s">
        <v>16601</v>
      </c>
      <c r="E4225" s="11" t="s">
        <v>16602</v>
      </c>
      <c r="F4225" s="11" t="s">
        <v>16602</v>
      </c>
      <c r="G4225" s="11"/>
      <c r="H4225" s="11" t="s">
        <v>16603</v>
      </c>
      <c r="I4225" s="11"/>
      <c r="J4225" s="12">
        <v>2019</v>
      </c>
      <c r="K4225" s="11" t="s">
        <v>571</v>
      </c>
      <c r="L4225" s="11" t="s">
        <v>13957</v>
      </c>
      <c r="M4225" s="13">
        <v>5</v>
      </c>
      <c r="N4225" s="11"/>
      <c r="O4225" s="11" t="s">
        <v>16105</v>
      </c>
      <c r="P4225" s="13">
        <v>1</v>
      </c>
      <c r="Q4225" s="11"/>
      <c r="R4225" s="11" t="s">
        <v>113</v>
      </c>
      <c r="S4225" s="11"/>
      <c r="T4225" s="11" t="s">
        <v>76</v>
      </c>
      <c r="U4225" s="11" t="s">
        <v>7465</v>
      </c>
      <c r="V4225" s="11" t="s">
        <v>16604</v>
      </c>
      <c r="W4225" s="11"/>
      <c r="X4225" s="18">
        <v>3.8</v>
      </c>
      <c r="Y4225" s="18"/>
      <c r="Z4225" s="11">
        <f>$B$4225*$X$4225*(100%-$C$15)</f>
        <v>0</v>
      </c>
    </row>
    <row r="4226" spans="1:26" s="10" customFormat="1" ht="39.950000000000003" customHeight="1" x14ac:dyDescent="0.2">
      <c r="A4226" s="11" t="s">
        <v>67</v>
      </c>
      <c r="B4226" s="11"/>
      <c r="C4226" s="11" t="s">
        <v>13957</v>
      </c>
      <c r="D4226" s="11" t="s">
        <v>16605</v>
      </c>
      <c r="E4226" s="11" t="s">
        <v>16606</v>
      </c>
      <c r="F4226" s="11" t="s">
        <v>16606</v>
      </c>
      <c r="G4226" s="11"/>
      <c r="H4226" s="11" t="s">
        <v>16607</v>
      </c>
      <c r="I4226" s="11"/>
      <c r="J4226" s="12">
        <v>2019</v>
      </c>
      <c r="K4226" s="11" t="s">
        <v>571</v>
      </c>
      <c r="L4226" s="11" t="s">
        <v>13957</v>
      </c>
      <c r="M4226" s="13">
        <v>5</v>
      </c>
      <c r="N4226" s="11"/>
      <c r="O4226" s="11" t="s">
        <v>16105</v>
      </c>
      <c r="P4226" s="11"/>
      <c r="Q4226" s="11"/>
      <c r="R4226" s="11" t="s">
        <v>113</v>
      </c>
      <c r="S4226" s="11"/>
      <c r="T4226" s="11" t="s">
        <v>76</v>
      </c>
      <c r="U4226" s="11" t="s">
        <v>7465</v>
      </c>
      <c r="V4226" s="11" t="s">
        <v>16604</v>
      </c>
      <c r="W4226" s="11"/>
      <c r="X4226" s="18">
        <v>3.8</v>
      </c>
      <c r="Y4226" s="18"/>
      <c r="Z4226" s="11">
        <f>$B$4226*$X$4226*(100%-$C$15)</f>
        <v>0</v>
      </c>
    </row>
    <row r="4227" spans="1:26" s="10" customFormat="1" ht="39.950000000000003" customHeight="1" x14ac:dyDescent="0.2">
      <c r="A4227" s="11" t="s">
        <v>67</v>
      </c>
      <c r="B4227" s="11"/>
      <c r="C4227" s="11" t="s">
        <v>13957</v>
      </c>
      <c r="D4227" s="11" t="s">
        <v>16608</v>
      </c>
      <c r="E4227" s="11" t="s">
        <v>16609</v>
      </c>
      <c r="F4227" s="11" t="s">
        <v>16609</v>
      </c>
      <c r="G4227" s="11"/>
      <c r="H4227" s="11" t="s">
        <v>16610</v>
      </c>
      <c r="I4227" s="11"/>
      <c r="J4227" s="12">
        <v>2019</v>
      </c>
      <c r="K4227" s="11" t="s">
        <v>571</v>
      </c>
      <c r="L4227" s="11" t="s">
        <v>13957</v>
      </c>
      <c r="M4227" s="13">
        <v>5</v>
      </c>
      <c r="N4227" s="11"/>
      <c r="O4227" s="11" t="s">
        <v>16105</v>
      </c>
      <c r="P4227" s="11"/>
      <c r="Q4227" s="11"/>
      <c r="R4227" s="11" t="s">
        <v>113</v>
      </c>
      <c r="S4227" s="11"/>
      <c r="T4227" s="11" t="s">
        <v>76</v>
      </c>
      <c r="U4227" s="11" t="s">
        <v>7465</v>
      </c>
      <c r="V4227" s="11" t="s">
        <v>16604</v>
      </c>
      <c r="W4227" s="11"/>
      <c r="X4227" s="18">
        <v>3.8</v>
      </c>
      <c r="Y4227" s="18"/>
      <c r="Z4227" s="11">
        <f>$B$4227*$X$4227*(100%-$C$15)</f>
        <v>0</v>
      </c>
    </row>
    <row r="4228" spans="1:26" s="10" customFormat="1" ht="39.950000000000003" customHeight="1" x14ac:dyDescent="0.2">
      <c r="A4228" s="11" t="s">
        <v>67</v>
      </c>
      <c r="B4228" s="11"/>
      <c r="C4228" s="11" t="s">
        <v>13957</v>
      </c>
      <c r="D4228" s="11" t="s">
        <v>16611</v>
      </c>
      <c r="E4228" s="11" t="s">
        <v>16612</v>
      </c>
      <c r="F4228" s="11" t="s">
        <v>16612</v>
      </c>
      <c r="G4228" s="11"/>
      <c r="H4228" s="11" t="s">
        <v>16613</v>
      </c>
      <c r="I4228" s="11"/>
      <c r="J4228" s="12">
        <v>2019</v>
      </c>
      <c r="K4228" s="11" t="s">
        <v>571</v>
      </c>
      <c r="L4228" s="11" t="s">
        <v>13957</v>
      </c>
      <c r="M4228" s="13">
        <v>5</v>
      </c>
      <c r="N4228" s="11"/>
      <c r="O4228" s="11" t="s">
        <v>16105</v>
      </c>
      <c r="P4228" s="11"/>
      <c r="Q4228" s="11"/>
      <c r="R4228" s="11" t="s">
        <v>113</v>
      </c>
      <c r="S4228" s="11"/>
      <c r="T4228" s="11" t="s">
        <v>76</v>
      </c>
      <c r="U4228" s="11" t="s">
        <v>7465</v>
      </c>
      <c r="V4228" s="11" t="s">
        <v>16604</v>
      </c>
      <c r="W4228" s="11"/>
      <c r="X4228" s="18">
        <v>3.8</v>
      </c>
      <c r="Y4228" s="18"/>
      <c r="Z4228" s="11">
        <f>$B$4228*$X$4228*(100%-$C$15)</f>
        <v>0</v>
      </c>
    </row>
    <row r="4229" spans="1:26" s="10" customFormat="1" ht="39.950000000000003" customHeight="1" x14ac:dyDescent="0.2">
      <c r="A4229" s="11" t="s">
        <v>67</v>
      </c>
      <c r="B4229" s="11"/>
      <c r="C4229" s="11" t="s">
        <v>13957</v>
      </c>
      <c r="D4229" s="11" t="s">
        <v>16614</v>
      </c>
      <c r="E4229" s="11" t="s">
        <v>16615</v>
      </c>
      <c r="F4229" s="11" t="s">
        <v>16615</v>
      </c>
      <c r="G4229" s="11"/>
      <c r="H4229" s="11" t="s">
        <v>16616</v>
      </c>
      <c r="I4229" s="11"/>
      <c r="J4229" s="12">
        <v>2019</v>
      </c>
      <c r="K4229" s="11" t="s">
        <v>571</v>
      </c>
      <c r="L4229" s="11" t="s">
        <v>13957</v>
      </c>
      <c r="M4229" s="13">
        <v>5</v>
      </c>
      <c r="N4229" s="11"/>
      <c r="O4229" s="11" t="s">
        <v>16105</v>
      </c>
      <c r="P4229" s="13">
        <v>1</v>
      </c>
      <c r="Q4229" s="11"/>
      <c r="R4229" s="11" t="s">
        <v>113</v>
      </c>
      <c r="S4229" s="11"/>
      <c r="T4229" s="11" t="s">
        <v>76</v>
      </c>
      <c r="U4229" s="11" t="s">
        <v>7465</v>
      </c>
      <c r="V4229" s="11" t="s">
        <v>16604</v>
      </c>
      <c r="W4229" s="11"/>
      <c r="X4229" s="18">
        <v>3.8</v>
      </c>
      <c r="Y4229" s="18"/>
      <c r="Z4229" s="11">
        <f>$B$4229*$X$4229*(100%-$C$15)</f>
        <v>0</v>
      </c>
    </row>
    <row r="4230" spans="1:26" s="10" customFormat="1" ht="39.950000000000003" customHeight="1" x14ac:dyDescent="0.2">
      <c r="A4230" s="11" t="s">
        <v>67</v>
      </c>
      <c r="B4230" s="11"/>
      <c r="C4230" s="11" t="s">
        <v>1715</v>
      </c>
      <c r="D4230" s="11" t="s">
        <v>16617</v>
      </c>
      <c r="E4230" s="11" t="s">
        <v>16618</v>
      </c>
      <c r="F4230" s="11" t="s">
        <v>16619</v>
      </c>
      <c r="G4230" s="11"/>
      <c r="H4230" s="11" t="s">
        <v>16620</v>
      </c>
      <c r="I4230" s="11"/>
      <c r="J4230" s="12">
        <v>2019</v>
      </c>
      <c r="K4230" s="11" t="s">
        <v>138</v>
      </c>
      <c r="L4230" s="11" t="s">
        <v>1715</v>
      </c>
      <c r="M4230" s="13">
        <v>3</v>
      </c>
      <c r="N4230" s="11"/>
      <c r="O4230" s="11" t="s">
        <v>15538</v>
      </c>
      <c r="P4230" s="11"/>
      <c r="Q4230" s="11"/>
      <c r="R4230" s="11" t="s">
        <v>75</v>
      </c>
      <c r="S4230" s="11"/>
      <c r="T4230" s="11" t="s">
        <v>76</v>
      </c>
      <c r="U4230" s="11" t="s">
        <v>7465</v>
      </c>
      <c r="V4230" s="11"/>
      <c r="W4230" s="11"/>
      <c r="X4230" s="18">
        <v>4.8</v>
      </c>
      <c r="Y4230" s="18"/>
      <c r="Z4230" s="11">
        <f>$B$4230*$X$4230*(100%-$C$15)</f>
        <v>0</v>
      </c>
    </row>
    <row r="4231" spans="1:26" s="10" customFormat="1" ht="39.950000000000003" customHeight="1" x14ac:dyDescent="0.2">
      <c r="A4231" s="11" t="s">
        <v>67</v>
      </c>
      <c r="B4231" s="11"/>
      <c r="C4231" s="11" t="s">
        <v>1715</v>
      </c>
      <c r="D4231" s="11" t="s">
        <v>16621</v>
      </c>
      <c r="E4231" s="11" t="s">
        <v>16622</v>
      </c>
      <c r="F4231" s="11" t="s">
        <v>16623</v>
      </c>
      <c r="G4231" s="11"/>
      <c r="H4231" s="11" t="s">
        <v>16624</v>
      </c>
      <c r="I4231" s="11"/>
      <c r="J4231" s="12">
        <v>2019</v>
      </c>
      <c r="K4231" s="11" t="s">
        <v>138</v>
      </c>
      <c r="L4231" s="11" t="s">
        <v>1715</v>
      </c>
      <c r="M4231" s="13">
        <v>3</v>
      </c>
      <c r="N4231" s="11"/>
      <c r="O4231" s="11" t="s">
        <v>15538</v>
      </c>
      <c r="P4231" s="11"/>
      <c r="Q4231" s="11"/>
      <c r="R4231" s="11" t="s">
        <v>113</v>
      </c>
      <c r="S4231" s="11"/>
      <c r="T4231" s="11" t="s">
        <v>76</v>
      </c>
      <c r="U4231" s="11" t="s">
        <v>7465</v>
      </c>
      <c r="V4231" s="11"/>
      <c r="W4231" s="11"/>
      <c r="X4231" s="18">
        <v>4.8</v>
      </c>
      <c r="Y4231" s="18"/>
      <c r="Z4231" s="11">
        <f>$B$4231*$X$4231*(100%-$C$15)</f>
        <v>0</v>
      </c>
    </row>
    <row r="4232" spans="1:26" s="10" customFormat="1" ht="39.950000000000003" customHeight="1" x14ac:dyDescent="0.2">
      <c r="A4232" s="11" t="s">
        <v>67</v>
      </c>
      <c r="B4232" s="11"/>
      <c r="C4232" s="11" t="s">
        <v>1715</v>
      </c>
      <c r="D4232" s="11" t="s">
        <v>16625</v>
      </c>
      <c r="E4232" s="11" t="s">
        <v>16626</v>
      </c>
      <c r="F4232" s="11" t="s">
        <v>16626</v>
      </c>
      <c r="G4232" s="11"/>
      <c r="H4232" s="11" t="s">
        <v>16627</v>
      </c>
      <c r="I4232" s="11"/>
      <c r="J4232" s="12">
        <v>2019</v>
      </c>
      <c r="K4232" s="11" t="s">
        <v>138</v>
      </c>
      <c r="L4232" s="11" t="s">
        <v>1715</v>
      </c>
      <c r="M4232" s="13">
        <v>3</v>
      </c>
      <c r="N4232" s="11"/>
      <c r="O4232" s="11" t="s">
        <v>15538</v>
      </c>
      <c r="P4232" s="11"/>
      <c r="Q4232" s="11"/>
      <c r="R4232" s="11" t="s">
        <v>75</v>
      </c>
      <c r="S4232" s="11"/>
      <c r="T4232" s="11" t="s">
        <v>76</v>
      </c>
      <c r="U4232" s="11" t="s">
        <v>7465</v>
      </c>
      <c r="V4232" s="11"/>
      <c r="W4232" s="11"/>
      <c r="X4232" s="18">
        <v>4.8</v>
      </c>
      <c r="Y4232" s="18"/>
      <c r="Z4232" s="11">
        <f>$B$4232*$X$4232*(100%-$C$15)</f>
        <v>0</v>
      </c>
    </row>
    <row r="4233" spans="1:26" s="10" customFormat="1" ht="39.950000000000003" customHeight="1" x14ac:dyDescent="0.2">
      <c r="A4233" s="11" t="s">
        <v>67</v>
      </c>
      <c r="B4233" s="11"/>
      <c r="C4233" s="11" t="s">
        <v>1715</v>
      </c>
      <c r="D4233" s="11" t="s">
        <v>16628</v>
      </c>
      <c r="E4233" s="11" t="s">
        <v>16629</v>
      </c>
      <c r="F4233" s="11" t="s">
        <v>16629</v>
      </c>
      <c r="G4233" s="11"/>
      <c r="H4233" s="11" t="s">
        <v>16630</v>
      </c>
      <c r="I4233" s="11"/>
      <c r="J4233" s="12">
        <v>2019</v>
      </c>
      <c r="K4233" s="11" t="s">
        <v>138</v>
      </c>
      <c r="L4233" s="11" t="s">
        <v>1715</v>
      </c>
      <c r="M4233" s="13">
        <v>3</v>
      </c>
      <c r="N4233" s="11"/>
      <c r="O4233" s="11" t="s">
        <v>15538</v>
      </c>
      <c r="P4233" s="11"/>
      <c r="Q4233" s="11"/>
      <c r="R4233" s="11" t="s">
        <v>75</v>
      </c>
      <c r="S4233" s="11"/>
      <c r="T4233" s="11" t="s">
        <v>76</v>
      </c>
      <c r="U4233" s="11" t="s">
        <v>7465</v>
      </c>
      <c r="V4233" s="11"/>
      <c r="W4233" s="11"/>
      <c r="X4233" s="18">
        <v>4.8</v>
      </c>
      <c r="Y4233" s="18"/>
      <c r="Z4233" s="11">
        <f>$B$4233*$X$4233*(100%-$C$15)</f>
        <v>0</v>
      </c>
    </row>
    <row r="4234" spans="1:26" s="10" customFormat="1" ht="39.950000000000003" customHeight="1" x14ac:dyDescent="0.2">
      <c r="A4234" s="11" t="s">
        <v>67</v>
      </c>
      <c r="B4234" s="11"/>
      <c r="C4234" s="11" t="s">
        <v>13957</v>
      </c>
      <c r="D4234" s="11" t="s">
        <v>16631</v>
      </c>
      <c r="E4234" s="11" t="s">
        <v>16632</v>
      </c>
      <c r="F4234" s="11" t="s">
        <v>16632</v>
      </c>
      <c r="G4234" s="11"/>
      <c r="H4234" s="11" t="s">
        <v>16633</v>
      </c>
      <c r="I4234" s="11"/>
      <c r="J4234" s="12">
        <v>2019</v>
      </c>
      <c r="K4234" s="11" t="s">
        <v>571</v>
      </c>
      <c r="L4234" s="11" t="s">
        <v>13957</v>
      </c>
      <c r="M4234" s="13">
        <v>5</v>
      </c>
      <c r="N4234" s="11"/>
      <c r="O4234" s="11" t="s">
        <v>13961</v>
      </c>
      <c r="P4234" s="11"/>
      <c r="Q4234" s="11"/>
      <c r="R4234" s="11" t="s">
        <v>113</v>
      </c>
      <c r="S4234" s="11"/>
      <c r="T4234" s="11" t="s">
        <v>76</v>
      </c>
      <c r="U4234" s="11" t="s">
        <v>7465</v>
      </c>
      <c r="V4234" s="11"/>
      <c r="W4234" s="11"/>
      <c r="X4234" s="18">
        <v>3.8</v>
      </c>
      <c r="Y4234" s="18"/>
      <c r="Z4234" s="11">
        <f>$B$4234*$X$4234*(100%-$C$15)</f>
        <v>0</v>
      </c>
    </row>
    <row r="4235" spans="1:26" s="10" customFormat="1" ht="39.950000000000003" customHeight="1" x14ac:dyDescent="0.2">
      <c r="A4235" s="11" t="s">
        <v>67</v>
      </c>
      <c r="B4235" s="11"/>
      <c r="C4235" s="11" t="s">
        <v>1715</v>
      </c>
      <c r="D4235" s="11" t="s">
        <v>16634</v>
      </c>
      <c r="E4235" s="11" t="s">
        <v>16635</v>
      </c>
      <c r="F4235" s="11" t="s">
        <v>16635</v>
      </c>
      <c r="G4235" s="11"/>
      <c r="H4235" s="11" t="s">
        <v>16636</v>
      </c>
      <c r="I4235" s="11"/>
      <c r="J4235" s="12">
        <v>2019</v>
      </c>
      <c r="K4235" s="11" t="s">
        <v>1890</v>
      </c>
      <c r="L4235" s="11" t="s">
        <v>1715</v>
      </c>
      <c r="M4235" s="13">
        <v>3</v>
      </c>
      <c r="N4235" s="11"/>
      <c r="O4235" s="11" t="s">
        <v>1003</v>
      </c>
      <c r="P4235" s="11"/>
      <c r="Q4235" s="11"/>
      <c r="R4235" s="11" t="s">
        <v>113</v>
      </c>
      <c r="S4235" s="11"/>
      <c r="T4235" s="11" t="s">
        <v>76</v>
      </c>
      <c r="U4235" s="11" t="s">
        <v>7465</v>
      </c>
      <c r="V4235" s="11" t="s">
        <v>16637</v>
      </c>
      <c r="W4235" s="11"/>
      <c r="X4235" s="18">
        <v>4.8</v>
      </c>
      <c r="Y4235" s="18"/>
      <c r="Z4235" s="11">
        <f>$B$4235*$X$4235*(100%-$C$15)</f>
        <v>0</v>
      </c>
    </row>
    <row r="4236" spans="1:26" s="10" customFormat="1" ht="39.950000000000003" customHeight="1" x14ac:dyDescent="0.2">
      <c r="A4236" s="11" t="s">
        <v>67</v>
      </c>
      <c r="B4236" s="11"/>
      <c r="C4236" s="11" t="s">
        <v>1715</v>
      </c>
      <c r="D4236" s="11" t="s">
        <v>16638</v>
      </c>
      <c r="E4236" s="11" t="s">
        <v>16639</v>
      </c>
      <c r="F4236" s="11" t="s">
        <v>16639</v>
      </c>
      <c r="G4236" s="11"/>
      <c r="H4236" s="11" t="s">
        <v>16640</v>
      </c>
      <c r="I4236" s="11"/>
      <c r="J4236" s="12">
        <v>2019</v>
      </c>
      <c r="K4236" s="11" t="s">
        <v>1890</v>
      </c>
      <c r="L4236" s="11" t="s">
        <v>1715</v>
      </c>
      <c r="M4236" s="13">
        <v>3</v>
      </c>
      <c r="N4236" s="11"/>
      <c r="O4236" s="11" t="s">
        <v>15266</v>
      </c>
      <c r="P4236" s="11"/>
      <c r="Q4236" s="11"/>
      <c r="R4236" s="11" t="s">
        <v>113</v>
      </c>
      <c r="S4236" s="11"/>
      <c r="T4236" s="11" t="s">
        <v>76</v>
      </c>
      <c r="U4236" s="11" t="s">
        <v>7465</v>
      </c>
      <c r="V4236" s="11" t="s">
        <v>15267</v>
      </c>
      <c r="W4236" s="11"/>
      <c r="X4236" s="18">
        <v>4.8</v>
      </c>
      <c r="Y4236" s="18"/>
      <c r="Z4236" s="11">
        <f>$B$4236*$X$4236*(100%-$C$15)</f>
        <v>0</v>
      </c>
    </row>
    <row r="4237" spans="1:26" s="10" customFormat="1" ht="39.950000000000003" customHeight="1" x14ac:dyDescent="0.2">
      <c r="A4237" s="11" t="s">
        <v>67</v>
      </c>
      <c r="B4237" s="11"/>
      <c r="C4237" s="11" t="s">
        <v>1715</v>
      </c>
      <c r="D4237" s="11" t="s">
        <v>16641</v>
      </c>
      <c r="E4237" s="11" t="s">
        <v>16642</v>
      </c>
      <c r="F4237" s="11" t="s">
        <v>16642</v>
      </c>
      <c r="G4237" s="11"/>
      <c r="H4237" s="11" t="s">
        <v>16643</v>
      </c>
      <c r="I4237" s="11"/>
      <c r="J4237" s="12">
        <v>2019</v>
      </c>
      <c r="K4237" s="11" t="s">
        <v>1890</v>
      </c>
      <c r="L4237" s="11" t="s">
        <v>1715</v>
      </c>
      <c r="M4237" s="13">
        <v>3</v>
      </c>
      <c r="N4237" s="11"/>
      <c r="O4237" s="11" t="s">
        <v>15266</v>
      </c>
      <c r="P4237" s="11"/>
      <c r="Q4237" s="11"/>
      <c r="R4237" s="11" t="s">
        <v>113</v>
      </c>
      <c r="S4237" s="11"/>
      <c r="T4237" s="11" t="s">
        <v>76</v>
      </c>
      <c r="U4237" s="11" t="s">
        <v>7465</v>
      </c>
      <c r="V4237" s="11" t="s">
        <v>15267</v>
      </c>
      <c r="W4237" s="11"/>
      <c r="X4237" s="18">
        <v>4.8</v>
      </c>
      <c r="Y4237" s="18"/>
      <c r="Z4237" s="11">
        <f>$B$4237*$X$4237*(100%-$C$15)</f>
        <v>0</v>
      </c>
    </row>
    <row r="4238" spans="1:26" s="10" customFormat="1" ht="39.950000000000003" customHeight="1" x14ac:dyDescent="0.2">
      <c r="A4238" s="11" t="s">
        <v>67</v>
      </c>
      <c r="B4238" s="11"/>
      <c r="C4238" s="11" t="s">
        <v>1715</v>
      </c>
      <c r="D4238" s="11" t="s">
        <v>16644</v>
      </c>
      <c r="E4238" s="11" t="s">
        <v>16645</v>
      </c>
      <c r="F4238" s="11" t="s">
        <v>16645</v>
      </c>
      <c r="G4238" s="11"/>
      <c r="H4238" s="11" t="s">
        <v>16646</v>
      </c>
      <c r="I4238" s="11"/>
      <c r="J4238" s="12">
        <v>2019</v>
      </c>
      <c r="K4238" s="11" t="s">
        <v>138</v>
      </c>
      <c r="L4238" s="11" t="s">
        <v>1715</v>
      </c>
      <c r="M4238" s="13">
        <v>3</v>
      </c>
      <c r="N4238" s="11"/>
      <c r="O4238" s="11" t="s">
        <v>15266</v>
      </c>
      <c r="P4238" s="11"/>
      <c r="Q4238" s="11"/>
      <c r="R4238" s="11" t="s">
        <v>113</v>
      </c>
      <c r="S4238" s="11"/>
      <c r="T4238" s="11" t="s">
        <v>76</v>
      </c>
      <c r="U4238" s="11" t="s">
        <v>7465</v>
      </c>
      <c r="V4238" s="11"/>
      <c r="W4238" s="11"/>
      <c r="X4238" s="18">
        <v>4.8</v>
      </c>
      <c r="Y4238" s="18"/>
      <c r="Z4238" s="11">
        <f>$B$4238*$X$4238*(100%-$C$15)</f>
        <v>0</v>
      </c>
    </row>
    <row r="4239" spans="1:26" s="10" customFormat="1" ht="39.950000000000003" customHeight="1" x14ac:dyDescent="0.2">
      <c r="A4239" s="11" t="s">
        <v>67</v>
      </c>
      <c r="B4239" s="11"/>
      <c r="C4239" s="11" t="s">
        <v>1715</v>
      </c>
      <c r="D4239" s="11" t="s">
        <v>16647</v>
      </c>
      <c r="E4239" s="11" t="s">
        <v>16648</v>
      </c>
      <c r="F4239" s="11" t="s">
        <v>16648</v>
      </c>
      <c r="G4239" s="11"/>
      <c r="H4239" s="11" t="s">
        <v>16649</v>
      </c>
      <c r="I4239" s="11"/>
      <c r="J4239" s="12">
        <v>2019</v>
      </c>
      <c r="K4239" s="11" t="s">
        <v>138</v>
      </c>
      <c r="L4239" s="11" t="s">
        <v>1715</v>
      </c>
      <c r="M4239" s="13">
        <v>3</v>
      </c>
      <c r="N4239" s="11"/>
      <c r="O4239" s="11" t="s">
        <v>15538</v>
      </c>
      <c r="P4239" s="11"/>
      <c r="Q4239" s="11"/>
      <c r="R4239" s="11" t="s">
        <v>75</v>
      </c>
      <c r="S4239" s="11"/>
      <c r="T4239" s="11" t="s">
        <v>76</v>
      </c>
      <c r="U4239" s="11" t="s">
        <v>7465</v>
      </c>
      <c r="V4239" s="11"/>
      <c r="W4239" s="11"/>
      <c r="X4239" s="18">
        <v>4.8</v>
      </c>
      <c r="Y4239" s="18"/>
      <c r="Z4239" s="11">
        <f>$B$4239*$X$4239*(100%-$C$15)</f>
        <v>0</v>
      </c>
    </row>
    <row r="4240" spans="1:26" s="10" customFormat="1" ht="39.950000000000003" customHeight="1" x14ac:dyDescent="0.2">
      <c r="A4240" s="11" t="s">
        <v>67</v>
      </c>
      <c r="B4240" s="11"/>
      <c r="C4240" s="11" t="s">
        <v>1715</v>
      </c>
      <c r="D4240" s="11" t="s">
        <v>16650</v>
      </c>
      <c r="E4240" s="11" t="s">
        <v>16651</v>
      </c>
      <c r="F4240" s="11" t="s">
        <v>16652</v>
      </c>
      <c r="G4240" s="11"/>
      <c r="H4240" s="11" t="s">
        <v>16653</v>
      </c>
      <c r="I4240" s="11"/>
      <c r="J4240" s="12">
        <v>2019</v>
      </c>
      <c r="K4240" s="11" t="s">
        <v>138</v>
      </c>
      <c r="L4240" s="11" t="s">
        <v>1715</v>
      </c>
      <c r="M4240" s="13">
        <v>3</v>
      </c>
      <c r="N4240" s="11"/>
      <c r="O4240" s="11" t="s">
        <v>15538</v>
      </c>
      <c r="P4240" s="11"/>
      <c r="Q4240" s="11"/>
      <c r="R4240" s="11" t="s">
        <v>75</v>
      </c>
      <c r="S4240" s="11"/>
      <c r="T4240" s="11" t="s">
        <v>76</v>
      </c>
      <c r="U4240" s="11" t="s">
        <v>7465</v>
      </c>
      <c r="V4240" s="11"/>
      <c r="W4240" s="11"/>
      <c r="X4240" s="18">
        <v>4.8</v>
      </c>
      <c r="Y4240" s="18"/>
      <c r="Z4240" s="11">
        <f>$B$4240*$X$4240*(100%-$C$15)</f>
        <v>0</v>
      </c>
    </row>
    <row r="4241" spans="1:26" s="10" customFormat="1" ht="39.950000000000003" customHeight="1" x14ac:dyDescent="0.2">
      <c r="A4241" s="11" t="s">
        <v>67</v>
      </c>
      <c r="B4241" s="11"/>
      <c r="C4241" s="11" t="s">
        <v>461</v>
      </c>
      <c r="D4241" s="11" t="s">
        <v>16654</v>
      </c>
      <c r="E4241" s="11" t="s">
        <v>16655</v>
      </c>
      <c r="F4241" s="11"/>
      <c r="G4241" s="11"/>
      <c r="H4241" s="11" t="s">
        <v>16656</v>
      </c>
      <c r="I4241" s="11"/>
      <c r="J4241" s="12">
        <v>2019</v>
      </c>
      <c r="K4241" s="11" t="s">
        <v>72</v>
      </c>
      <c r="L4241" s="11" t="s">
        <v>15117</v>
      </c>
      <c r="M4241" s="13">
        <v>1</v>
      </c>
      <c r="N4241" s="11"/>
      <c r="O4241" s="11" t="s">
        <v>1515</v>
      </c>
      <c r="P4241" s="11"/>
      <c r="Q4241" s="11"/>
      <c r="R4241" s="11" t="s">
        <v>75</v>
      </c>
      <c r="S4241" s="11"/>
      <c r="T4241" s="11" t="s">
        <v>76</v>
      </c>
      <c r="U4241" s="11" t="s">
        <v>7465</v>
      </c>
      <c r="V4241" s="11" t="s">
        <v>9488</v>
      </c>
      <c r="W4241" s="11"/>
      <c r="X4241" s="18">
        <v>4.2</v>
      </c>
      <c r="Y4241" s="18"/>
      <c r="Z4241" s="11">
        <f>$B$4241*$X$4241*(100%-$C$15)</f>
        <v>0</v>
      </c>
    </row>
    <row r="4242" spans="1:26" s="10" customFormat="1" ht="39.950000000000003" customHeight="1" x14ac:dyDescent="0.2">
      <c r="A4242" s="11" t="s">
        <v>67</v>
      </c>
      <c r="B4242" s="11"/>
      <c r="C4242" s="11" t="s">
        <v>1715</v>
      </c>
      <c r="D4242" s="11" t="s">
        <v>16657</v>
      </c>
      <c r="E4242" s="11" t="s">
        <v>16658</v>
      </c>
      <c r="F4242" s="11" t="s">
        <v>16658</v>
      </c>
      <c r="G4242" s="11"/>
      <c r="H4242" s="11" t="s">
        <v>16659</v>
      </c>
      <c r="I4242" s="11"/>
      <c r="J4242" s="12">
        <v>2019</v>
      </c>
      <c r="K4242" s="11" t="s">
        <v>1890</v>
      </c>
      <c r="L4242" s="11" t="s">
        <v>1715</v>
      </c>
      <c r="M4242" s="13">
        <v>3</v>
      </c>
      <c r="N4242" s="11"/>
      <c r="O4242" s="11" t="s">
        <v>15538</v>
      </c>
      <c r="P4242" s="11"/>
      <c r="Q4242" s="11"/>
      <c r="R4242" s="11" t="s">
        <v>97</v>
      </c>
      <c r="S4242" s="11"/>
      <c r="T4242" s="11" t="s">
        <v>76</v>
      </c>
      <c r="U4242" s="11" t="s">
        <v>7465</v>
      </c>
      <c r="V4242" s="11"/>
      <c r="W4242" s="11"/>
      <c r="X4242" s="18">
        <v>4.8</v>
      </c>
      <c r="Y4242" s="18"/>
      <c r="Z4242" s="11">
        <f>$B$4242*$X$4242*(100%-$C$15)</f>
        <v>0</v>
      </c>
    </row>
    <row r="4243" spans="1:26" s="10" customFormat="1" ht="39.950000000000003" customHeight="1" x14ac:dyDescent="0.2">
      <c r="A4243" s="11" t="s">
        <v>67</v>
      </c>
      <c r="B4243" s="11"/>
      <c r="C4243" s="11" t="s">
        <v>1715</v>
      </c>
      <c r="D4243" s="11" t="s">
        <v>16660</v>
      </c>
      <c r="E4243" s="11" t="s">
        <v>16661</v>
      </c>
      <c r="F4243" s="11" t="s">
        <v>16661</v>
      </c>
      <c r="G4243" s="11"/>
      <c r="H4243" s="11" t="s">
        <v>16662</v>
      </c>
      <c r="I4243" s="11"/>
      <c r="J4243" s="12">
        <v>2019</v>
      </c>
      <c r="K4243" s="11" t="s">
        <v>1890</v>
      </c>
      <c r="L4243" s="11" t="s">
        <v>1715</v>
      </c>
      <c r="M4243" s="13">
        <v>3</v>
      </c>
      <c r="N4243" s="11"/>
      <c r="O4243" s="11" t="s">
        <v>15538</v>
      </c>
      <c r="P4243" s="11"/>
      <c r="Q4243" s="11"/>
      <c r="R4243" s="11" t="s">
        <v>97</v>
      </c>
      <c r="S4243" s="11"/>
      <c r="T4243" s="11" t="s">
        <v>76</v>
      </c>
      <c r="U4243" s="11" t="s">
        <v>7465</v>
      </c>
      <c r="V4243" s="11"/>
      <c r="W4243" s="11"/>
      <c r="X4243" s="18">
        <v>4.8</v>
      </c>
      <c r="Y4243" s="18"/>
      <c r="Z4243" s="11">
        <f>$B$4243*$X$4243*(100%-$C$15)</f>
        <v>0</v>
      </c>
    </row>
    <row r="4244" spans="1:26" s="10" customFormat="1" ht="39.950000000000003" customHeight="1" x14ac:dyDescent="0.2">
      <c r="A4244" s="11" t="s">
        <v>67</v>
      </c>
      <c r="B4244" s="11"/>
      <c r="C4244" s="11" t="s">
        <v>1715</v>
      </c>
      <c r="D4244" s="11" t="s">
        <v>16663</v>
      </c>
      <c r="E4244" s="11" t="s">
        <v>16664</v>
      </c>
      <c r="F4244" s="11"/>
      <c r="G4244" s="11"/>
      <c r="H4244" s="11" t="s">
        <v>16665</v>
      </c>
      <c r="I4244" s="11"/>
      <c r="J4244" s="12">
        <v>2019</v>
      </c>
      <c r="K4244" s="11" t="s">
        <v>1890</v>
      </c>
      <c r="L4244" s="11" t="s">
        <v>1715</v>
      </c>
      <c r="M4244" s="13">
        <v>3</v>
      </c>
      <c r="N4244" s="11"/>
      <c r="O4244" s="11" t="s">
        <v>1629</v>
      </c>
      <c r="P4244" s="11"/>
      <c r="Q4244" s="11"/>
      <c r="R4244" s="11" t="s">
        <v>97</v>
      </c>
      <c r="S4244" s="11"/>
      <c r="T4244" s="11" t="s">
        <v>76</v>
      </c>
      <c r="U4244" s="11" t="s">
        <v>7465</v>
      </c>
      <c r="V4244" s="11" t="s">
        <v>15267</v>
      </c>
      <c r="W4244" s="11"/>
      <c r="X4244" s="18">
        <v>4.8</v>
      </c>
      <c r="Y4244" s="18"/>
      <c r="Z4244" s="11">
        <f>$B$4244*$X$4244*(100%-$C$15)</f>
        <v>0</v>
      </c>
    </row>
    <row r="4245" spans="1:26" s="10" customFormat="1" ht="39.950000000000003" customHeight="1" x14ac:dyDescent="0.2">
      <c r="A4245" s="11" t="s">
        <v>67</v>
      </c>
      <c r="B4245" s="11"/>
      <c r="C4245" s="11" t="s">
        <v>461</v>
      </c>
      <c r="D4245" s="11" t="s">
        <v>16666</v>
      </c>
      <c r="E4245" s="11" t="s">
        <v>16667</v>
      </c>
      <c r="F4245" s="11" t="s">
        <v>16667</v>
      </c>
      <c r="G4245" s="11"/>
      <c r="H4245" s="11" t="s">
        <v>16668</v>
      </c>
      <c r="I4245" s="11"/>
      <c r="J4245" s="12">
        <v>2019</v>
      </c>
      <c r="K4245" s="11" t="s">
        <v>72</v>
      </c>
      <c r="L4245" s="11" t="s">
        <v>15117</v>
      </c>
      <c r="M4245" s="13">
        <v>5</v>
      </c>
      <c r="N4245" s="11"/>
      <c r="O4245" s="11" t="s">
        <v>1515</v>
      </c>
      <c r="P4245" s="11"/>
      <c r="Q4245" s="11"/>
      <c r="R4245" s="11" t="s">
        <v>75</v>
      </c>
      <c r="S4245" s="11"/>
      <c r="T4245" s="11" t="s">
        <v>76</v>
      </c>
      <c r="U4245" s="11" t="s">
        <v>7465</v>
      </c>
      <c r="V4245" s="11" t="s">
        <v>9488</v>
      </c>
      <c r="W4245" s="11" t="s">
        <v>615</v>
      </c>
      <c r="X4245" s="18">
        <v>4.2</v>
      </c>
      <c r="Y4245" s="18"/>
      <c r="Z4245" s="11">
        <f>$B$4245*$X$4245*(100%-$C$15)</f>
        <v>0</v>
      </c>
    </row>
    <row r="4246" spans="1:26" s="10" customFormat="1" ht="39.950000000000003" customHeight="1" x14ac:dyDescent="0.2">
      <c r="A4246" s="11" t="s">
        <v>67</v>
      </c>
      <c r="B4246" s="11"/>
      <c r="C4246" s="11" t="s">
        <v>1715</v>
      </c>
      <c r="D4246" s="11" t="s">
        <v>16669</v>
      </c>
      <c r="E4246" s="11" t="s">
        <v>16670</v>
      </c>
      <c r="F4246" s="11" t="s">
        <v>16670</v>
      </c>
      <c r="G4246" s="11"/>
      <c r="H4246" s="11" t="s">
        <v>16671</v>
      </c>
      <c r="I4246" s="11"/>
      <c r="J4246" s="12">
        <v>2022</v>
      </c>
      <c r="K4246" s="11" t="s">
        <v>695</v>
      </c>
      <c r="L4246" s="11" t="s">
        <v>1715</v>
      </c>
      <c r="M4246" s="13">
        <v>3</v>
      </c>
      <c r="N4246" s="11"/>
      <c r="O4246" s="11" t="s">
        <v>1629</v>
      </c>
      <c r="P4246" s="11"/>
      <c r="Q4246" s="11"/>
      <c r="R4246" s="11" t="s">
        <v>75</v>
      </c>
      <c r="S4246" s="11"/>
      <c r="T4246" s="11" t="s">
        <v>76</v>
      </c>
      <c r="U4246" s="11" t="s">
        <v>7465</v>
      </c>
      <c r="V4246" s="11" t="s">
        <v>16637</v>
      </c>
      <c r="W4246" s="11"/>
      <c r="X4246" s="18">
        <v>4.8</v>
      </c>
      <c r="Y4246" s="18"/>
      <c r="Z4246" s="11">
        <f>$B$4246*$X$4246*(100%-$C$15)</f>
        <v>0</v>
      </c>
    </row>
    <row r="4247" spans="1:26" s="10" customFormat="1" ht="39.950000000000003" customHeight="1" x14ac:dyDescent="0.2">
      <c r="A4247" s="11" t="s">
        <v>67</v>
      </c>
      <c r="B4247" s="11"/>
      <c r="C4247" s="11" t="s">
        <v>1715</v>
      </c>
      <c r="D4247" s="11" t="s">
        <v>16672</v>
      </c>
      <c r="E4247" s="11" t="s">
        <v>16673</v>
      </c>
      <c r="F4247" s="11" t="s">
        <v>16673</v>
      </c>
      <c r="G4247" s="11"/>
      <c r="H4247" s="11" t="s">
        <v>16674</v>
      </c>
      <c r="I4247" s="11"/>
      <c r="J4247" s="12">
        <v>2022</v>
      </c>
      <c r="K4247" s="11" t="s">
        <v>695</v>
      </c>
      <c r="L4247" s="11" t="s">
        <v>1715</v>
      </c>
      <c r="M4247" s="13">
        <v>3</v>
      </c>
      <c r="N4247" s="11"/>
      <c r="O4247" s="11" t="s">
        <v>1629</v>
      </c>
      <c r="P4247" s="11"/>
      <c r="Q4247" s="11"/>
      <c r="R4247" s="11" t="s">
        <v>75</v>
      </c>
      <c r="S4247" s="11"/>
      <c r="T4247" s="11" t="s">
        <v>76</v>
      </c>
      <c r="U4247" s="11" t="s">
        <v>7465</v>
      </c>
      <c r="V4247" s="11" t="s">
        <v>16637</v>
      </c>
      <c r="W4247" s="11"/>
      <c r="X4247" s="18">
        <v>4.8</v>
      </c>
      <c r="Y4247" s="18"/>
      <c r="Z4247" s="11">
        <f>$B$4247*$X$4247*(100%-$C$15)</f>
        <v>0</v>
      </c>
    </row>
    <row r="4248" spans="1:26" s="10" customFormat="1" ht="39.950000000000003" customHeight="1" x14ac:dyDescent="0.2">
      <c r="A4248" s="11" t="s">
        <v>67</v>
      </c>
      <c r="B4248" s="11"/>
      <c r="C4248" s="11" t="s">
        <v>1715</v>
      </c>
      <c r="D4248" s="11" t="s">
        <v>16675</v>
      </c>
      <c r="E4248" s="11" t="s">
        <v>16676</v>
      </c>
      <c r="F4248" s="11" t="s">
        <v>16676</v>
      </c>
      <c r="G4248" s="11"/>
      <c r="H4248" s="11" t="s">
        <v>16677</v>
      </c>
      <c r="I4248" s="11"/>
      <c r="J4248" s="12">
        <v>2022</v>
      </c>
      <c r="K4248" s="11" t="s">
        <v>695</v>
      </c>
      <c r="L4248" s="11" t="s">
        <v>1715</v>
      </c>
      <c r="M4248" s="13">
        <v>3</v>
      </c>
      <c r="N4248" s="11"/>
      <c r="O4248" s="11" t="s">
        <v>1629</v>
      </c>
      <c r="P4248" s="11"/>
      <c r="Q4248" s="11"/>
      <c r="R4248" s="11" t="s">
        <v>75</v>
      </c>
      <c r="S4248" s="11"/>
      <c r="T4248" s="11" t="s">
        <v>76</v>
      </c>
      <c r="U4248" s="11" t="s">
        <v>7465</v>
      </c>
      <c r="V4248" s="11" t="s">
        <v>16637</v>
      </c>
      <c r="W4248" s="11"/>
      <c r="X4248" s="18">
        <v>4.8</v>
      </c>
      <c r="Y4248" s="18"/>
      <c r="Z4248" s="11">
        <f>$B$4248*$X$4248*(100%-$C$15)</f>
        <v>0</v>
      </c>
    </row>
    <row r="4249" spans="1:26" s="10" customFormat="1" ht="39.950000000000003" customHeight="1" x14ac:dyDescent="0.2">
      <c r="A4249" s="11" t="s">
        <v>67</v>
      </c>
      <c r="B4249" s="11"/>
      <c r="C4249" s="11" t="s">
        <v>1715</v>
      </c>
      <c r="D4249" s="11" t="s">
        <v>16678</v>
      </c>
      <c r="E4249" s="11"/>
      <c r="F4249" s="11" t="s">
        <v>16679</v>
      </c>
      <c r="G4249" s="11"/>
      <c r="H4249" s="11" t="s">
        <v>16680</v>
      </c>
      <c r="I4249" s="11"/>
      <c r="J4249" s="12">
        <v>2019</v>
      </c>
      <c r="K4249" s="11" t="s">
        <v>1192</v>
      </c>
      <c r="L4249" s="11" t="s">
        <v>571</v>
      </c>
      <c r="M4249" s="13">
        <v>3</v>
      </c>
      <c r="N4249" s="11"/>
      <c r="O4249" s="11" t="s">
        <v>15538</v>
      </c>
      <c r="P4249" s="11"/>
      <c r="Q4249" s="11"/>
      <c r="R4249" s="11" t="s">
        <v>75</v>
      </c>
      <c r="S4249" s="11"/>
      <c r="T4249" s="11" t="s">
        <v>76</v>
      </c>
      <c r="U4249" s="11" t="s">
        <v>7465</v>
      </c>
      <c r="V4249" s="11"/>
      <c r="W4249" s="11"/>
      <c r="X4249" s="18">
        <v>4.8</v>
      </c>
      <c r="Y4249" s="18"/>
      <c r="Z4249" s="11">
        <f>$B$4249*$X$4249*(100%-$C$15)</f>
        <v>0</v>
      </c>
    </row>
    <row r="4250" spans="1:26" s="10" customFormat="1" ht="39.950000000000003" customHeight="1" x14ac:dyDescent="0.2">
      <c r="A4250" s="11" t="s">
        <v>67</v>
      </c>
      <c r="B4250" s="11"/>
      <c r="C4250" s="11" t="s">
        <v>461</v>
      </c>
      <c r="D4250" s="11" t="s">
        <v>16681</v>
      </c>
      <c r="E4250" s="11" t="s">
        <v>16682</v>
      </c>
      <c r="F4250" s="11"/>
      <c r="G4250" s="11"/>
      <c r="H4250" s="11" t="s">
        <v>16683</v>
      </c>
      <c r="I4250" s="11"/>
      <c r="J4250" s="12">
        <v>2019</v>
      </c>
      <c r="K4250" s="11" t="s">
        <v>72</v>
      </c>
      <c r="L4250" s="11" t="s">
        <v>15117</v>
      </c>
      <c r="M4250" s="13">
        <v>1</v>
      </c>
      <c r="N4250" s="11"/>
      <c r="O4250" s="11" t="s">
        <v>1515</v>
      </c>
      <c r="P4250" s="11"/>
      <c r="Q4250" s="11"/>
      <c r="R4250" s="11" t="s">
        <v>75</v>
      </c>
      <c r="S4250" s="11"/>
      <c r="T4250" s="11" t="s">
        <v>76</v>
      </c>
      <c r="U4250" s="11" t="s">
        <v>7465</v>
      </c>
      <c r="V4250" s="11" t="s">
        <v>9488</v>
      </c>
      <c r="W4250" s="11"/>
      <c r="X4250" s="18">
        <v>4.2</v>
      </c>
      <c r="Y4250" s="18"/>
      <c r="Z4250" s="11">
        <f>$B$4250*$X$4250*(100%-$C$15)</f>
        <v>0</v>
      </c>
    </row>
    <row r="4251" spans="1:26" s="10" customFormat="1" ht="39.950000000000003" customHeight="1" x14ac:dyDescent="0.2">
      <c r="A4251" s="11" t="s">
        <v>67</v>
      </c>
      <c r="B4251" s="11"/>
      <c r="C4251" s="11" t="s">
        <v>461</v>
      </c>
      <c r="D4251" s="11" t="s">
        <v>16684</v>
      </c>
      <c r="E4251" s="11" t="s">
        <v>16685</v>
      </c>
      <c r="F4251" s="11" t="s">
        <v>16685</v>
      </c>
      <c r="G4251" s="11"/>
      <c r="H4251" s="11" t="s">
        <v>16686</v>
      </c>
      <c r="I4251" s="11"/>
      <c r="J4251" s="12">
        <v>2019</v>
      </c>
      <c r="K4251" s="11" t="s">
        <v>7619</v>
      </c>
      <c r="L4251" s="11" t="s">
        <v>3651</v>
      </c>
      <c r="M4251" s="13">
        <v>2</v>
      </c>
      <c r="N4251" s="11"/>
      <c r="O4251" s="11" t="s">
        <v>1680</v>
      </c>
      <c r="P4251" s="11"/>
      <c r="Q4251" s="11"/>
      <c r="R4251" s="11" t="s">
        <v>97</v>
      </c>
      <c r="S4251" s="11"/>
      <c r="T4251" s="11" t="s">
        <v>76</v>
      </c>
      <c r="U4251" s="11" t="s">
        <v>7465</v>
      </c>
      <c r="V4251" s="11" t="s">
        <v>16687</v>
      </c>
      <c r="W4251" s="11" t="s">
        <v>615</v>
      </c>
      <c r="X4251" s="18">
        <v>5.8</v>
      </c>
      <c r="Y4251" s="18"/>
      <c r="Z4251" s="11">
        <f>$B$4251*$X$4251*(100%-$C$15)</f>
        <v>0</v>
      </c>
    </row>
    <row r="4252" spans="1:26" s="10" customFormat="1" ht="39.950000000000003" customHeight="1" x14ac:dyDescent="0.2">
      <c r="A4252" s="11" t="s">
        <v>67</v>
      </c>
      <c r="B4252" s="11"/>
      <c r="C4252" s="11" t="s">
        <v>461</v>
      </c>
      <c r="D4252" s="11" t="s">
        <v>16688</v>
      </c>
      <c r="E4252" s="11" t="s">
        <v>16689</v>
      </c>
      <c r="F4252" s="11" t="s">
        <v>16689</v>
      </c>
      <c r="G4252" s="11"/>
      <c r="H4252" s="11" t="s">
        <v>16690</v>
      </c>
      <c r="I4252" s="11"/>
      <c r="J4252" s="12">
        <v>2019</v>
      </c>
      <c r="K4252" s="11" t="s">
        <v>7619</v>
      </c>
      <c r="L4252" s="11" t="s">
        <v>511</v>
      </c>
      <c r="M4252" s="13">
        <v>5</v>
      </c>
      <c r="N4252" s="11"/>
      <c r="O4252" s="11" t="s">
        <v>1680</v>
      </c>
      <c r="P4252" s="11"/>
      <c r="Q4252" s="11"/>
      <c r="R4252" s="11" t="s">
        <v>97</v>
      </c>
      <c r="S4252" s="11"/>
      <c r="T4252" s="11" t="s">
        <v>76</v>
      </c>
      <c r="U4252" s="11" t="s">
        <v>7465</v>
      </c>
      <c r="V4252" s="11"/>
      <c r="W4252" s="11" t="s">
        <v>615</v>
      </c>
      <c r="X4252" s="18">
        <v>5.8</v>
      </c>
      <c r="Y4252" s="18"/>
      <c r="Z4252" s="11">
        <f>$B$4252*$X$4252*(100%-$C$15)</f>
        <v>0</v>
      </c>
    </row>
    <row r="4253" spans="1:26" s="10" customFormat="1" ht="39.950000000000003" customHeight="1" x14ac:dyDescent="0.2">
      <c r="A4253" s="11" t="s">
        <v>67</v>
      </c>
      <c r="B4253" s="11"/>
      <c r="C4253" s="11" t="s">
        <v>461</v>
      </c>
      <c r="D4253" s="11" t="s">
        <v>16691</v>
      </c>
      <c r="E4253" s="11" t="s">
        <v>16692</v>
      </c>
      <c r="F4253" s="11" t="s">
        <v>16692</v>
      </c>
      <c r="G4253" s="11"/>
      <c r="H4253" s="11" t="s">
        <v>16693</v>
      </c>
      <c r="I4253" s="11"/>
      <c r="J4253" s="12">
        <v>2019</v>
      </c>
      <c r="K4253" s="11" t="s">
        <v>7619</v>
      </c>
      <c r="L4253" s="11" t="s">
        <v>511</v>
      </c>
      <c r="M4253" s="13">
        <v>2</v>
      </c>
      <c r="N4253" s="11"/>
      <c r="O4253" s="11" t="s">
        <v>1680</v>
      </c>
      <c r="P4253" s="11"/>
      <c r="Q4253" s="11"/>
      <c r="R4253" s="11" t="s">
        <v>97</v>
      </c>
      <c r="S4253" s="11"/>
      <c r="T4253" s="11" t="s">
        <v>76</v>
      </c>
      <c r="U4253" s="11" t="s">
        <v>7465</v>
      </c>
      <c r="V4253" s="11"/>
      <c r="W4253" s="11" t="s">
        <v>615</v>
      </c>
      <c r="X4253" s="18">
        <v>5.8</v>
      </c>
      <c r="Y4253" s="18"/>
      <c r="Z4253" s="11">
        <f>$B$4253*$X$4253*(100%-$C$15)</f>
        <v>0</v>
      </c>
    </row>
    <row r="4254" spans="1:26" s="10" customFormat="1" ht="39.950000000000003" customHeight="1" x14ac:dyDescent="0.2">
      <c r="A4254" s="11" t="s">
        <v>67</v>
      </c>
      <c r="B4254" s="11"/>
      <c r="C4254" s="11" t="s">
        <v>461</v>
      </c>
      <c r="D4254" s="11" t="s">
        <v>16694</v>
      </c>
      <c r="E4254" s="11" t="s">
        <v>16695</v>
      </c>
      <c r="F4254" s="11" t="s">
        <v>16695</v>
      </c>
      <c r="G4254" s="11"/>
      <c r="H4254" s="11" t="s">
        <v>16696</v>
      </c>
      <c r="I4254" s="11"/>
      <c r="J4254" s="12">
        <v>2019</v>
      </c>
      <c r="K4254" s="11" t="s">
        <v>2010</v>
      </c>
      <c r="L4254" s="11" t="s">
        <v>511</v>
      </c>
      <c r="M4254" s="13">
        <v>5</v>
      </c>
      <c r="N4254" s="11"/>
      <c r="O4254" s="11" t="s">
        <v>1680</v>
      </c>
      <c r="P4254" s="11"/>
      <c r="Q4254" s="11"/>
      <c r="R4254" s="11" t="s">
        <v>97</v>
      </c>
      <c r="S4254" s="11"/>
      <c r="T4254" s="11" t="s">
        <v>76</v>
      </c>
      <c r="U4254" s="11" t="s">
        <v>7465</v>
      </c>
      <c r="V4254" s="11"/>
      <c r="W4254" s="11" t="s">
        <v>615</v>
      </c>
      <c r="X4254" s="18">
        <v>5.8</v>
      </c>
      <c r="Y4254" s="18"/>
      <c r="Z4254" s="11">
        <f>$B$4254*$X$4254*(100%-$C$15)</f>
        <v>0</v>
      </c>
    </row>
    <row r="4255" spans="1:26" s="10" customFormat="1" ht="39.950000000000003" customHeight="1" x14ac:dyDescent="0.2">
      <c r="A4255" s="11" t="s">
        <v>67</v>
      </c>
      <c r="B4255" s="11"/>
      <c r="C4255" s="11" t="s">
        <v>461</v>
      </c>
      <c r="D4255" s="11" t="s">
        <v>16697</v>
      </c>
      <c r="E4255" s="11" t="s">
        <v>16698</v>
      </c>
      <c r="F4255" s="11" t="s">
        <v>16698</v>
      </c>
      <c r="G4255" s="11"/>
      <c r="H4255" s="11" t="s">
        <v>16699</v>
      </c>
      <c r="I4255" s="11"/>
      <c r="J4255" s="12">
        <v>2019</v>
      </c>
      <c r="K4255" s="11" t="s">
        <v>7619</v>
      </c>
      <c r="L4255" s="11" t="s">
        <v>3651</v>
      </c>
      <c r="M4255" s="13">
        <v>2</v>
      </c>
      <c r="N4255" s="11"/>
      <c r="O4255" s="11" t="s">
        <v>1680</v>
      </c>
      <c r="P4255" s="11"/>
      <c r="Q4255" s="11"/>
      <c r="R4255" s="11" t="s">
        <v>97</v>
      </c>
      <c r="S4255" s="11"/>
      <c r="T4255" s="11" t="s">
        <v>76</v>
      </c>
      <c r="U4255" s="11" t="s">
        <v>7465</v>
      </c>
      <c r="V4255" s="11"/>
      <c r="W4255" s="11" t="s">
        <v>615</v>
      </c>
      <c r="X4255" s="18">
        <v>5.8</v>
      </c>
      <c r="Y4255" s="18"/>
      <c r="Z4255" s="11">
        <f>$B$4255*$X$4255*(100%-$C$15)</f>
        <v>0</v>
      </c>
    </row>
    <row r="4256" spans="1:26" s="10" customFormat="1" ht="39.950000000000003" customHeight="1" x14ac:dyDescent="0.2">
      <c r="A4256" s="11" t="s">
        <v>67</v>
      </c>
      <c r="B4256" s="11"/>
      <c r="C4256" s="11" t="s">
        <v>461</v>
      </c>
      <c r="D4256" s="11" t="s">
        <v>16700</v>
      </c>
      <c r="E4256" s="11" t="s">
        <v>16701</v>
      </c>
      <c r="F4256" s="11"/>
      <c r="G4256" s="11"/>
      <c r="H4256" s="11" t="s">
        <v>16702</v>
      </c>
      <c r="I4256" s="11"/>
      <c r="J4256" s="12">
        <v>2021</v>
      </c>
      <c r="K4256" s="11" t="s">
        <v>72</v>
      </c>
      <c r="L4256" s="11" t="s">
        <v>15117</v>
      </c>
      <c r="M4256" s="13">
        <v>5</v>
      </c>
      <c r="N4256" s="11"/>
      <c r="O4256" s="11" t="s">
        <v>1515</v>
      </c>
      <c r="P4256" s="11"/>
      <c r="Q4256" s="11"/>
      <c r="R4256" s="11" t="s">
        <v>75</v>
      </c>
      <c r="S4256" s="11"/>
      <c r="T4256" s="11" t="s">
        <v>76</v>
      </c>
      <c r="U4256" s="11" t="s">
        <v>7465</v>
      </c>
      <c r="V4256" s="11"/>
      <c r="W4256" s="11"/>
      <c r="X4256" s="18">
        <v>4.2</v>
      </c>
      <c r="Y4256" s="18"/>
      <c r="Z4256" s="11">
        <f>$B$4256*$X$4256*(100%-$C$15)</f>
        <v>0</v>
      </c>
    </row>
    <row r="4257" spans="1:26" s="10" customFormat="1" ht="39.950000000000003" customHeight="1" x14ac:dyDescent="0.2">
      <c r="A4257" s="11" t="s">
        <v>67</v>
      </c>
      <c r="B4257" s="11"/>
      <c r="C4257" s="11" t="s">
        <v>461</v>
      </c>
      <c r="D4257" s="11" t="s">
        <v>16703</v>
      </c>
      <c r="E4257" s="11" t="s">
        <v>16704</v>
      </c>
      <c r="F4257" s="11"/>
      <c r="G4257" s="11"/>
      <c r="H4257" s="11" t="s">
        <v>16705</v>
      </c>
      <c r="I4257" s="11"/>
      <c r="J4257" s="12">
        <v>2021</v>
      </c>
      <c r="K4257" s="11" t="s">
        <v>72</v>
      </c>
      <c r="L4257" s="11" t="s">
        <v>15117</v>
      </c>
      <c r="M4257" s="13">
        <v>5</v>
      </c>
      <c r="N4257" s="11"/>
      <c r="O4257" s="11" t="s">
        <v>1515</v>
      </c>
      <c r="P4257" s="11"/>
      <c r="Q4257" s="11"/>
      <c r="R4257" s="11" t="s">
        <v>75</v>
      </c>
      <c r="S4257" s="11"/>
      <c r="T4257" s="11" t="s">
        <v>76</v>
      </c>
      <c r="U4257" s="11" t="s">
        <v>7465</v>
      </c>
      <c r="V4257" s="11"/>
      <c r="W4257" s="11"/>
      <c r="X4257" s="18">
        <v>4.2</v>
      </c>
      <c r="Y4257" s="18"/>
      <c r="Z4257" s="11">
        <f>$B$4257*$X$4257*(100%-$C$15)</f>
        <v>0</v>
      </c>
    </row>
    <row r="4258" spans="1:26" s="10" customFormat="1" ht="39.950000000000003" customHeight="1" x14ac:dyDescent="0.2">
      <c r="A4258" s="11" t="s">
        <v>67</v>
      </c>
      <c r="B4258" s="11"/>
      <c r="C4258" s="11" t="s">
        <v>461</v>
      </c>
      <c r="D4258" s="11" t="s">
        <v>16706</v>
      </c>
      <c r="E4258" s="11" t="s">
        <v>16707</v>
      </c>
      <c r="F4258" s="11"/>
      <c r="G4258" s="11"/>
      <c r="H4258" s="11" t="s">
        <v>16708</v>
      </c>
      <c r="I4258" s="11"/>
      <c r="J4258" s="12">
        <v>2021</v>
      </c>
      <c r="K4258" s="11" t="s">
        <v>72</v>
      </c>
      <c r="L4258" s="11" t="s">
        <v>15117</v>
      </c>
      <c r="M4258" s="13">
        <v>5</v>
      </c>
      <c r="N4258" s="11"/>
      <c r="O4258" s="11" t="s">
        <v>1515</v>
      </c>
      <c r="P4258" s="11"/>
      <c r="Q4258" s="11"/>
      <c r="R4258" s="11" t="s">
        <v>75</v>
      </c>
      <c r="S4258" s="11"/>
      <c r="T4258" s="11" t="s">
        <v>76</v>
      </c>
      <c r="U4258" s="11" t="s">
        <v>7465</v>
      </c>
      <c r="V4258" s="11"/>
      <c r="W4258" s="11"/>
      <c r="X4258" s="18">
        <v>4.2</v>
      </c>
      <c r="Y4258" s="18"/>
      <c r="Z4258" s="11">
        <f>$B$4258*$X$4258*(100%-$C$15)</f>
        <v>0</v>
      </c>
    </row>
    <row r="4259" spans="1:26" s="10" customFormat="1" ht="39.950000000000003" customHeight="1" x14ac:dyDescent="0.2">
      <c r="A4259" s="11" t="s">
        <v>67</v>
      </c>
      <c r="B4259" s="11"/>
      <c r="C4259" s="11" t="s">
        <v>461</v>
      </c>
      <c r="D4259" s="11" t="s">
        <v>16709</v>
      </c>
      <c r="E4259" s="11" t="s">
        <v>16710</v>
      </c>
      <c r="F4259" s="11"/>
      <c r="G4259" s="11"/>
      <c r="H4259" s="11" t="s">
        <v>16711</v>
      </c>
      <c r="I4259" s="11"/>
      <c r="J4259" s="12">
        <v>2021</v>
      </c>
      <c r="K4259" s="11" t="s">
        <v>72</v>
      </c>
      <c r="L4259" s="11" t="s">
        <v>15117</v>
      </c>
      <c r="M4259" s="13">
        <v>5</v>
      </c>
      <c r="N4259" s="11"/>
      <c r="O4259" s="11" t="s">
        <v>1515</v>
      </c>
      <c r="P4259" s="11"/>
      <c r="Q4259" s="11"/>
      <c r="R4259" s="11" t="s">
        <v>75</v>
      </c>
      <c r="S4259" s="11"/>
      <c r="T4259" s="11" t="s">
        <v>76</v>
      </c>
      <c r="U4259" s="11" t="s">
        <v>7465</v>
      </c>
      <c r="V4259" s="11"/>
      <c r="W4259" s="11"/>
      <c r="X4259" s="18">
        <v>4.2</v>
      </c>
      <c r="Y4259" s="18"/>
      <c r="Z4259" s="11">
        <f>$B$4259*$X$4259*(100%-$C$15)</f>
        <v>0</v>
      </c>
    </row>
    <row r="4260" spans="1:26" s="10" customFormat="1" ht="39.950000000000003" customHeight="1" x14ac:dyDescent="0.2">
      <c r="A4260" s="11" t="s">
        <v>67</v>
      </c>
      <c r="B4260" s="11"/>
      <c r="C4260" s="11" t="s">
        <v>13957</v>
      </c>
      <c r="D4260" s="11" t="s">
        <v>16712</v>
      </c>
      <c r="E4260" s="11" t="s">
        <v>16713</v>
      </c>
      <c r="F4260" s="11" t="s">
        <v>16713</v>
      </c>
      <c r="G4260" s="11"/>
      <c r="H4260" s="11" t="s">
        <v>16714</v>
      </c>
      <c r="I4260" s="11"/>
      <c r="J4260" s="12">
        <v>2022</v>
      </c>
      <c r="K4260" s="11" t="s">
        <v>571</v>
      </c>
      <c r="L4260" s="11" t="s">
        <v>13957</v>
      </c>
      <c r="M4260" s="13">
        <v>5</v>
      </c>
      <c r="N4260" s="11"/>
      <c r="O4260" s="11" t="s">
        <v>13961</v>
      </c>
      <c r="P4260" s="11"/>
      <c r="Q4260" s="11"/>
      <c r="R4260" s="11" t="s">
        <v>113</v>
      </c>
      <c r="S4260" s="11"/>
      <c r="T4260" s="11" t="s">
        <v>76</v>
      </c>
      <c r="U4260" s="11" t="s">
        <v>7465</v>
      </c>
      <c r="V4260" s="11"/>
      <c r="W4260" s="11"/>
      <c r="X4260" s="18">
        <v>3.8</v>
      </c>
      <c r="Y4260" s="18"/>
      <c r="Z4260" s="11">
        <f>$B$4260*$X$4260*(100%-$C$15)</f>
        <v>0</v>
      </c>
    </row>
    <row r="4261" spans="1:26" s="10" customFormat="1" ht="39.950000000000003" customHeight="1" x14ac:dyDescent="0.2">
      <c r="A4261" s="11" t="s">
        <v>67</v>
      </c>
      <c r="B4261" s="11"/>
      <c r="C4261" s="11" t="s">
        <v>461</v>
      </c>
      <c r="D4261" s="11" t="s">
        <v>16715</v>
      </c>
      <c r="E4261" s="11" t="s">
        <v>16716</v>
      </c>
      <c r="F4261" s="11"/>
      <c r="G4261" s="11"/>
      <c r="H4261" s="11" t="s">
        <v>16717</v>
      </c>
      <c r="I4261" s="11"/>
      <c r="J4261" s="12">
        <v>2021</v>
      </c>
      <c r="K4261" s="11" t="s">
        <v>72</v>
      </c>
      <c r="L4261" s="11" t="s">
        <v>15117</v>
      </c>
      <c r="M4261" s="13">
        <v>5</v>
      </c>
      <c r="N4261" s="11"/>
      <c r="O4261" s="11" t="s">
        <v>1515</v>
      </c>
      <c r="P4261" s="11"/>
      <c r="Q4261" s="11"/>
      <c r="R4261" s="11" t="s">
        <v>75</v>
      </c>
      <c r="S4261" s="11"/>
      <c r="T4261" s="11" t="s">
        <v>76</v>
      </c>
      <c r="U4261" s="11" t="s">
        <v>7465</v>
      </c>
      <c r="V4261" s="11"/>
      <c r="W4261" s="11"/>
      <c r="X4261" s="18">
        <v>4.2</v>
      </c>
      <c r="Y4261" s="18"/>
      <c r="Z4261" s="11">
        <f>$B$4261*$X$4261*(100%-$C$15)</f>
        <v>0</v>
      </c>
    </row>
    <row r="4262" spans="1:26" s="10" customFormat="1" ht="39.950000000000003" customHeight="1" x14ac:dyDescent="0.2">
      <c r="A4262" s="11" t="s">
        <v>67</v>
      </c>
      <c r="B4262" s="11"/>
      <c r="C4262" s="11" t="s">
        <v>461</v>
      </c>
      <c r="D4262" s="11" t="s">
        <v>16718</v>
      </c>
      <c r="E4262" s="11" t="s">
        <v>16719</v>
      </c>
      <c r="F4262" s="11"/>
      <c r="G4262" s="11"/>
      <c r="H4262" s="11" t="s">
        <v>16720</v>
      </c>
      <c r="I4262" s="11"/>
      <c r="J4262" s="12">
        <v>2021</v>
      </c>
      <c r="K4262" s="11" t="s">
        <v>72</v>
      </c>
      <c r="L4262" s="11" t="s">
        <v>15117</v>
      </c>
      <c r="M4262" s="13">
        <v>5</v>
      </c>
      <c r="N4262" s="11"/>
      <c r="O4262" s="11" t="s">
        <v>1515</v>
      </c>
      <c r="P4262" s="11"/>
      <c r="Q4262" s="11"/>
      <c r="R4262" s="11" t="s">
        <v>75</v>
      </c>
      <c r="S4262" s="11"/>
      <c r="T4262" s="11" t="s">
        <v>76</v>
      </c>
      <c r="U4262" s="11" t="s">
        <v>7465</v>
      </c>
      <c r="V4262" s="11"/>
      <c r="W4262" s="11"/>
      <c r="X4262" s="18">
        <v>4.2</v>
      </c>
      <c r="Y4262" s="18"/>
      <c r="Z4262" s="11">
        <f>$B$4262*$X$4262*(100%-$C$15)</f>
        <v>0</v>
      </c>
    </row>
    <row r="4263" spans="1:26" s="10" customFormat="1" ht="39.950000000000003" customHeight="1" x14ac:dyDescent="0.2">
      <c r="A4263" s="11" t="s">
        <v>67</v>
      </c>
      <c r="B4263" s="11"/>
      <c r="C4263" s="11" t="s">
        <v>461</v>
      </c>
      <c r="D4263" s="11" t="s">
        <v>16721</v>
      </c>
      <c r="E4263" s="11" t="s">
        <v>16722</v>
      </c>
      <c r="F4263" s="11"/>
      <c r="G4263" s="11"/>
      <c r="H4263" s="11" t="s">
        <v>16723</v>
      </c>
      <c r="I4263" s="11"/>
      <c r="J4263" s="12">
        <v>2021</v>
      </c>
      <c r="K4263" s="11" t="s">
        <v>72</v>
      </c>
      <c r="L4263" s="11" t="s">
        <v>15117</v>
      </c>
      <c r="M4263" s="13">
        <v>5</v>
      </c>
      <c r="N4263" s="11"/>
      <c r="O4263" s="11" t="s">
        <v>1515</v>
      </c>
      <c r="P4263" s="11"/>
      <c r="Q4263" s="11"/>
      <c r="R4263" s="11" t="s">
        <v>75</v>
      </c>
      <c r="S4263" s="11"/>
      <c r="T4263" s="11" t="s">
        <v>76</v>
      </c>
      <c r="U4263" s="11" t="s">
        <v>7465</v>
      </c>
      <c r="V4263" s="11"/>
      <c r="W4263" s="11"/>
      <c r="X4263" s="18">
        <v>4.2</v>
      </c>
      <c r="Y4263" s="18"/>
      <c r="Z4263" s="11">
        <f>$B$4263*$X$4263*(100%-$C$15)</f>
        <v>0</v>
      </c>
    </row>
    <row r="4264" spans="1:26" s="10" customFormat="1" ht="39.950000000000003" customHeight="1" x14ac:dyDescent="0.2">
      <c r="A4264" s="11" t="s">
        <v>67</v>
      </c>
      <c r="B4264" s="11"/>
      <c r="C4264" s="11" t="s">
        <v>461</v>
      </c>
      <c r="D4264" s="11" t="s">
        <v>16724</v>
      </c>
      <c r="E4264" s="11" t="s">
        <v>16725</v>
      </c>
      <c r="F4264" s="11" t="s">
        <v>16725</v>
      </c>
      <c r="G4264" s="11"/>
      <c r="H4264" s="11" t="s">
        <v>16726</v>
      </c>
      <c r="I4264" s="11"/>
      <c r="J4264" s="12">
        <v>2019</v>
      </c>
      <c r="K4264" s="11" t="s">
        <v>7619</v>
      </c>
      <c r="L4264" s="11" t="s">
        <v>511</v>
      </c>
      <c r="M4264" s="13">
        <v>5</v>
      </c>
      <c r="N4264" s="11"/>
      <c r="O4264" s="11" t="s">
        <v>1680</v>
      </c>
      <c r="P4264" s="11"/>
      <c r="Q4264" s="11"/>
      <c r="R4264" s="11" t="s">
        <v>97</v>
      </c>
      <c r="S4264" s="11"/>
      <c r="T4264" s="11" t="s">
        <v>76</v>
      </c>
      <c r="U4264" s="11" t="s">
        <v>7465</v>
      </c>
      <c r="V4264" s="11"/>
      <c r="W4264" s="11" t="s">
        <v>615</v>
      </c>
      <c r="X4264" s="18">
        <v>5.8</v>
      </c>
      <c r="Y4264" s="18"/>
      <c r="Z4264" s="11">
        <f>$B$4264*$X$4264*(100%-$C$15)</f>
        <v>0</v>
      </c>
    </row>
    <row r="4265" spans="1:26" s="10" customFormat="1" ht="39.950000000000003" customHeight="1" x14ac:dyDescent="0.2">
      <c r="A4265" s="11" t="s">
        <v>67</v>
      </c>
      <c r="B4265" s="11"/>
      <c r="C4265" s="11" t="s">
        <v>461</v>
      </c>
      <c r="D4265" s="11" t="s">
        <v>16727</v>
      </c>
      <c r="E4265" s="11" t="s">
        <v>16728</v>
      </c>
      <c r="F4265" s="11" t="s">
        <v>16728</v>
      </c>
      <c r="G4265" s="11"/>
      <c r="H4265" s="11" t="s">
        <v>16729</v>
      </c>
      <c r="I4265" s="11"/>
      <c r="J4265" s="12">
        <v>2021</v>
      </c>
      <c r="K4265" s="11" t="s">
        <v>7619</v>
      </c>
      <c r="L4265" s="11" t="s">
        <v>511</v>
      </c>
      <c r="M4265" s="13">
        <v>5</v>
      </c>
      <c r="N4265" s="11"/>
      <c r="O4265" s="11" t="s">
        <v>1680</v>
      </c>
      <c r="P4265" s="11"/>
      <c r="Q4265" s="11"/>
      <c r="R4265" s="11" t="s">
        <v>97</v>
      </c>
      <c r="S4265" s="11"/>
      <c r="T4265" s="11" t="s">
        <v>76</v>
      </c>
      <c r="U4265" s="11" t="s">
        <v>7465</v>
      </c>
      <c r="V4265" s="11" t="s">
        <v>16730</v>
      </c>
      <c r="W4265" s="11" t="s">
        <v>615</v>
      </c>
      <c r="X4265" s="18">
        <v>5.8</v>
      </c>
      <c r="Y4265" s="18"/>
      <c r="Z4265" s="11">
        <f>$B$4265*$X$4265*(100%-$C$15)</f>
        <v>0</v>
      </c>
    </row>
    <row r="4266" spans="1:26" s="10" customFormat="1" ht="39.950000000000003" customHeight="1" x14ac:dyDescent="0.2">
      <c r="A4266" s="11" t="s">
        <v>67</v>
      </c>
      <c r="B4266" s="11"/>
      <c r="C4266" s="11" t="s">
        <v>461</v>
      </c>
      <c r="D4266" s="11" t="s">
        <v>16731</v>
      </c>
      <c r="E4266" s="11" t="s">
        <v>16732</v>
      </c>
      <c r="F4266" s="11" t="s">
        <v>16732</v>
      </c>
      <c r="G4266" s="11"/>
      <c r="H4266" s="11" t="s">
        <v>16733</v>
      </c>
      <c r="I4266" s="11"/>
      <c r="J4266" s="12">
        <v>2021</v>
      </c>
      <c r="K4266" s="11" t="s">
        <v>526</v>
      </c>
      <c r="L4266" s="11" t="s">
        <v>511</v>
      </c>
      <c r="M4266" s="13">
        <v>5</v>
      </c>
      <c r="N4266" s="11"/>
      <c r="O4266" s="11" t="s">
        <v>1680</v>
      </c>
      <c r="P4266" s="11"/>
      <c r="Q4266" s="11"/>
      <c r="R4266" s="11" t="s">
        <v>97</v>
      </c>
      <c r="S4266" s="11"/>
      <c r="T4266" s="11" t="s">
        <v>76</v>
      </c>
      <c r="U4266" s="11" t="s">
        <v>7465</v>
      </c>
      <c r="V4266" s="11"/>
      <c r="W4266" s="11" t="s">
        <v>615</v>
      </c>
      <c r="X4266" s="18">
        <v>5.8</v>
      </c>
      <c r="Y4266" s="18"/>
      <c r="Z4266" s="11">
        <f>$B$4266*$X$4266*(100%-$C$15)</f>
        <v>0</v>
      </c>
    </row>
    <row r="4267" spans="1:26" s="10" customFormat="1" ht="39.950000000000003" customHeight="1" x14ac:dyDescent="0.2">
      <c r="A4267" s="11" t="s">
        <v>67</v>
      </c>
      <c r="B4267" s="11"/>
      <c r="C4267" s="11" t="s">
        <v>461</v>
      </c>
      <c r="D4267" s="11" t="s">
        <v>16734</v>
      </c>
      <c r="E4267" s="11" t="s">
        <v>16735</v>
      </c>
      <c r="F4267" s="11" t="s">
        <v>16735</v>
      </c>
      <c r="G4267" s="11"/>
      <c r="H4267" s="11" t="s">
        <v>16736</v>
      </c>
      <c r="I4267" s="11"/>
      <c r="J4267" s="12">
        <v>2021</v>
      </c>
      <c r="K4267" s="11" t="s">
        <v>72</v>
      </c>
      <c r="L4267" s="11" t="s">
        <v>511</v>
      </c>
      <c r="M4267" s="13">
        <v>5</v>
      </c>
      <c r="N4267" s="11"/>
      <c r="O4267" s="11" t="s">
        <v>1680</v>
      </c>
      <c r="P4267" s="11"/>
      <c r="Q4267" s="11"/>
      <c r="R4267" s="11" t="s">
        <v>97</v>
      </c>
      <c r="S4267" s="11"/>
      <c r="T4267" s="11" t="s">
        <v>76</v>
      </c>
      <c r="U4267" s="11" t="s">
        <v>7465</v>
      </c>
      <c r="V4267" s="11"/>
      <c r="W4267" s="11" t="s">
        <v>615</v>
      </c>
      <c r="X4267" s="18">
        <v>5.8</v>
      </c>
      <c r="Y4267" s="18"/>
      <c r="Z4267" s="11">
        <f>$B$4267*$X$4267*(100%-$C$15)</f>
        <v>0</v>
      </c>
    </row>
    <row r="4268" spans="1:26" s="10" customFormat="1" ht="39.950000000000003" customHeight="1" x14ac:dyDescent="0.2">
      <c r="A4268" s="11" t="s">
        <v>67</v>
      </c>
      <c r="B4268" s="11"/>
      <c r="C4268" s="11" t="s">
        <v>461</v>
      </c>
      <c r="D4268" s="11" t="s">
        <v>16737</v>
      </c>
      <c r="E4268" s="11" t="s">
        <v>16738</v>
      </c>
      <c r="F4268" s="11" t="s">
        <v>16738</v>
      </c>
      <c r="G4268" s="11"/>
      <c r="H4268" s="11" t="s">
        <v>16739</v>
      </c>
      <c r="I4268" s="11"/>
      <c r="J4268" s="12">
        <v>2019</v>
      </c>
      <c r="K4268" s="11" t="s">
        <v>7619</v>
      </c>
      <c r="L4268" s="11" t="s">
        <v>511</v>
      </c>
      <c r="M4268" s="13">
        <v>5</v>
      </c>
      <c r="N4268" s="11"/>
      <c r="O4268" s="11" t="s">
        <v>1680</v>
      </c>
      <c r="P4268" s="11"/>
      <c r="Q4268" s="11"/>
      <c r="R4268" s="11" t="s">
        <v>97</v>
      </c>
      <c r="S4268" s="11"/>
      <c r="T4268" s="11" t="s">
        <v>76</v>
      </c>
      <c r="U4268" s="11" t="s">
        <v>7465</v>
      </c>
      <c r="V4268" s="11"/>
      <c r="W4268" s="11" t="s">
        <v>615</v>
      </c>
      <c r="X4268" s="18">
        <v>5.8</v>
      </c>
      <c r="Y4268" s="18"/>
      <c r="Z4268" s="11">
        <f>$B$4268*$X$4268*(100%-$C$15)</f>
        <v>0</v>
      </c>
    </row>
    <row r="4269" spans="1:26" s="10" customFormat="1" ht="39.950000000000003" customHeight="1" x14ac:dyDescent="0.2">
      <c r="A4269" s="11" t="s">
        <v>67</v>
      </c>
      <c r="B4269" s="11"/>
      <c r="C4269" s="11" t="s">
        <v>461</v>
      </c>
      <c r="D4269" s="11" t="s">
        <v>16740</v>
      </c>
      <c r="E4269" s="11" t="s">
        <v>16741</v>
      </c>
      <c r="F4269" s="11" t="s">
        <v>16741</v>
      </c>
      <c r="G4269" s="11"/>
      <c r="H4269" s="11" t="s">
        <v>16742</v>
      </c>
      <c r="I4269" s="11"/>
      <c r="J4269" s="12">
        <v>2019</v>
      </c>
      <c r="K4269" s="11" t="s">
        <v>7619</v>
      </c>
      <c r="L4269" s="11" t="s">
        <v>511</v>
      </c>
      <c r="M4269" s="13">
        <v>5</v>
      </c>
      <c r="N4269" s="11"/>
      <c r="O4269" s="11" t="s">
        <v>1680</v>
      </c>
      <c r="P4269" s="11"/>
      <c r="Q4269" s="11"/>
      <c r="R4269" s="11" t="s">
        <v>97</v>
      </c>
      <c r="S4269" s="11"/>
      <c r="T4269" s="11" t="s">
        <v>76</v>
      </c>
      <c r="U4269" s="11" t="s">
        <v>7465</v>
      </c>
      <c r="V4269" s="11"/>
      <c r="W4269" s="11" t="s">
        <v>615</v>
      </c>
      <c r="X4269" s="18">
        <v>5.8</v>
      </c>
      <c r="Y4269" s="18"/>
      <c r="Z4269" s="11">
        <f>$B$4269*$X$4269*(100%-$C$15)</f>
        <v>0</v>
      </c>
    </row>
    <row r="4270" spans="1:26" s="10" customFormat="1" ht="39.950000000000003" customHeight="1" x14ac:dyDescent="0.2">
      <c r="A4270" s="11" t="s">
        <v>67</v>
      </c>
      <c r="B4270" s="11"/>
      <c r="C4270" s="11" t="s">
        <v>461</v>
      </c>
      <c r="D4270" s="11" t="s">
        <v>16743</v>
      </c>
      <c r="E4270" s="11" t="s">
        <v>16744</v>
      </c>
      <c r="F4270" s="11" t="s">
        <v>16744</v>
      </c>
      <c r="G4270" s="11"/>
      <c r="H4270" s="11" t="s">
        <v>16745</v>
      </c>
      <c r="I4270" s="11"/>
      <c r="J4270" s="12">
        <v>2021</v>
      </c>
      <c r="K4270" s="11" t="s">
        <v>72</v>
      </c>
      <c r="L4270" s="11" t="s">
        <v>511</v>
      </c>
      <c r="M4270" s="13">
        <v>5</v>
      </c>
      <c r="N4270" s="11"/>
      <c r="O4270" s="11" t="s">
        <v>1680</v>
      </c>
      <c r="P4270" s="11"/>
      <c r="Q4270" s="11"/>
      <c r="R4270" s="11" t="s">
        <v>97</v>
      </c>
      <c r="S4270" s="11"/>
      <c r="T4270" s="11" t="s">
        <v>76</v>
      </c>
      <c r="U4270" s="11" t="s">
        <v>7465</v>
      </c>
      <c r="V4270" s="11"/>
      <c r="W4270" s="11" t="s">
        <v>615</v>
      </c>
      <c r="X4270" s="18">
        <v>5.8</v>
      </c>
      <c r="Y4270" s="18"/>
      <c r="Z4270" s="11">
        <f>$B$4270*$X$4270*(100%-$C$15)</f>
        <v>0</v>
      </c>
    </row>
    <row r="4271" spans="1:26" s="10" customFormat="1" ht="39.950000000000003" customHeight="1" x14ac:dyDescent="0.2">
      <c r="A4271" s="11" t="s">
        <v>67</v>
      </c>
      <c r="B4271" s="11"/>
      <c r="C4271" s="11" t="s">
        <v>461</v>
      </c>
      <c r="D4271" s="11" t="s">
        <v>16746</v>
      </c>
      <c r="E4271" s="11" t="s">
        <v>16747</v>
      </c>
      <c r="F4271" s="11" t="s">
        <v>16747</v>
      </c>
      <c r="G4271" s="11"/>
      <c r="H4271" s="11" t="s">
        <v>16748</v>
      </c>
      <c r="I4271" s="11"/>
      <c r="J4271" s="12">
        <v>2021</v>
      </c>
      <c r="K4271" s="11" t="s">
        <v>72</v>
      </c>
      <c r="L4271" s="11" t="s">
        <v>511</v>
      </c>
      <c r="M4271" s="13">
        <v>5</v>
      </c>
      <c r="N4271" s="11"/>
      <c r="O4271" s="11" t="s">
        <v>1680</v>
      </c>
      <c r="P4271" s="11"/>
      <c r="Q4271" s="11"/>
      <c r="R4271" s="11" t="s">
        <v>97</v>
      </c>
      <c r="S4271" s="11"/>
      <c r="T4271" s="11" t="s">
        <v>76</v>
      </c>
      <c r="U4271" s="11" t="s">
        <v>7465</v>
      </c>
      <c r="V4271" s="11"/>
      <c r="W4271" s="11" t="s">
        <v>615</v>
      </c>
      <c r="X4271" s="18">
        <v>5.8</v>
      </c>
      <c r="Y4271" s="18"/>
      <c r="Z4271" s="11">
        <f>$B$4271*$X$4271*(100%-$C$15)</f>
        <v>0</v>
      </c>
    </row>
    <row r="4272" spans="1:26" s="10" customFormat="1" ht="39.950000000000003" customHeight="1" x14ac:dyDescent="0.2">
      <c r="A4272" s="11" t="s">
        <v>67</v>
      </c>
      <c r="B4272" s="11"/>
      <c r="C4272" s="11" t="s">
        <v>461</v>
      </c>
      <c r="D4272" s="11" t="s">
        <v>16749</v>
      </c>
      <c r="E4272" s="11" t="s">
        <v>16750</v>
      </c>
      <c r="F4272" s="11" t="s">
        <v>16750</v>
      </c>
      <c r="G4272" s="11"/>
      <c r="H4272" s="11" t="s">
        <v>16751</v>
      </c>
      <c r="I4272" s="11"/>
      <c r="J4272" s="12">
        <v>2019</v>
      </c>
      <c r="K4272" s="11" t="s">
        <v>7619</v>
      </c>
      <c r="L4272" s="11" t="s">
        <v>511</v>
      </c>
      <c r="M4272" s="13">
        <v>5</v>
      </c>
      <c r="N4272" s="11"/>
      <c r="O4272" s="11" t="s">
        <v>1680</v>
      </c>
      <c r="P4272" s="11"/>
      <c r="Q4272" s="11"/>
      <c r="R4272" s="11" t="s">
        <v>97</v>
      </c>
      <c r="S4272" s="11"/>
      <c r="T4272" s="11" t="s">
        <v>76</v>
      </c>
      <c r="U4272" s="11" t="s">
        <v>7465</v>
      </c>
      <c r="V4272" s="11"/>
      <c r="W4272" s="11" t="s">
        <v>615</v>
      </c>
      <c r="X4272" s="18">
        <v>5.8</v>
      </c>
      <c r="Y4272" s="18"/>
      <c r="Z4272" s="11">
        <f>$B$4272*$X$4272*(100%-$C$15)</f>
        <v>0</v>
      </c>
    </row>
    <row r="4273" spans="1:26" s="10" customFormat="1" ht="39.950000000000003" customHeight="1" x14ac:dyDescent="0.2">
      <c r="A4273" s="11" t="s">
        <v>67</v>
      </c>
      <c r="B4273" s="11"/>
      <c r="C4273" s="11" t="s">
        <v>461</v>
      </c>
      <c r="D4273" s="11" t="s">
        <v>16752</v>
      </c>
      <c r="E4273" s="11" t="s">
        <v>16753</v>
      </c>
      <c r="F4273" s="11" t="s">
        <v>16753</v>
      </c>
      <c r="G4273" s="11"/>
      <c r="H4273" s="11" t="s">
        <v>16754</v>
      </c>
      <c r="I4273" s="11"/>
      <c r="J4273" s="12">
        <v>2021</v>
      </c>
      <c r="K4273" s="11" t="s">
        <v>72</v>
      </c>
      <c r="L4273" s="11" t="s">
        <v>511</v>
      </c>
      <c r="M4273" s="13">
        <v>5</v>
      </c>
      <c r="N4273" s="11"/>
      <c r="O4273" s="11" t="s">
        <v>1680</v>
      </c>
      <c r="P4273" s="11"/>
      <c r="Q4273" s="11"/>
      <c r="R4273" s="11" t="s">
        <v>97</v>
      </c>
      <c r="S4273" s="11"/>
      <c r="T4273" s="11" t="s">
        <v>76</v>
      </c>
      <c r="U4273" s="11" t="s">
        <v>7465</v>
      </c>
      <c r="V4273" s="11"/>
      <c r="W4273" s="11" t="s">
        <v>615</v>
      </c>
      <c r="X4273" s="18">
        <v>5.8</v>
      </c>
      <c r="Y4273" s="18"/>
      <c r="Z4273" s="11">
        <f>$B$4273*$X$4273*(100%-$C$15)</f>
        <v>0</v>
      </c>
    </row>
    <row r="4274" spans="1:26" s="10" customFormat="1" ht="39.950000000000003" customHeight="1" x14ac:dyDescent="0.2">
      <c r="A4274" s="11" t="s">
        <v>67</v>
      </c>
      <c r="B4274" s="11"/>
      <c r="C4274" s="11" t="s">
        <v>461</v>
      </c>
      <c r="D4274" s="11" t="s">
        <v>16755</v>
      </c>
      <c r="E4274" s="11" t="s">
        <v>16756</v>
      </c>
      <c r="F4274" s="11" t="s">
        <v>16756</v>
      </c>
      <c r="G4274" s="11"/>
      <c r="H4274" s="11" t="s">
        <v>16757</v>
      </c>
      <c r="I4274" s="11"/>
      <c r="J4274" s="12">
        <v>2021</v>
      </c>
      <c r="K4274" s="11" t="s">
        <v>72</v>
      </c>
      <c r="L4274" s="11" t="s">
        <v>511</v>
      </c>
      <c r="M4274" s="13">
        <v>5</v>
      </c>
      <c r="N4274" s="11"/>
      <c r="O4274" s="11" t="s">
        <v>1680</v>
      </c>
      <c r="P4274" s="11"/>
      <c r="Q4274" s="11"/>
      <c r="R4274" s="11" t="s">
        <v>97</v>
      </c>
      <c r="S4274" s="11"/>
      <c r="T4274" s="11" t="s">
        <v>76</v>
      </c>
      <c r="U4274" s="11" t="s">
        <v>7465</v>
      </c>
      <c r="V4274" s="11"/>
      <c r="W4274" s="11" t="s">
        <v>615</v>
      </c>
      <c r="X4274" s="18">
        <v>5.8</v>
      </c>
      <c r="Y4274" s="18"/>
      <c r="Z4274" s="11">
        <f>$B$4274*$X$4274*(100%-$C$15)</f>
        <v>0</v>
      </c>
    </row>
    <row r="4275" spans="1:26" s="10" customFormat="1" ht="39.950000000000003" customHeight="1" x14ac:dyDescent="0.2">
      <c r="A4275" s="11" t="s">
        <v>67</v>
      </c>
      <c r="B4275" s="11"/>
      <c r="C4275" s="11" t="s">
        <v>461</v>
      </c>
      <c r="D4275" s="11" t="s">
        <v>16758</v>
      </c>
      <c r="E4275" s="11" t="s">
        <v>16759</v>
      </c>
      <c r="F4275" s="11" t="s">
        <v>16759</v>
      </c>
      <c r="G4275" s="11"/>
      <c r="H4275" s="11" t="s">
        <v>16760</v>
      </c>
      <c r="I4275" s="11"/>
      <c r="J4275" s="12">
        <v>2021</v>
      </c>
      <c r="K4275" s="11" t="s">
        <v>72</v>
      </c>
      <c r="L4275" s="11" t="s">
        <v>511</v>
      </c>
      <c r="M4275" s="13">
        <v>5</v>
      </c>
      <c r="N4275" s="11"/>
      <c r="O4275" s="11" t="s">
        <v>1680</v>
      </c>
      <c r="P4275" s="11"/>
      <c r="Q4275" s="11"/>
      <c r="R4275" s="11" t="s">
        <v>97</v>
      </c>
      <c r="S4275" s="11"/>
      <c r="T4275" s="11" t="s">
        <v>76</v>
      </c>
      <c r="U4275" s="11" t="s">
        <v>7465</v>
      </c>
      <c r="V4275" s="11"/>
      <c r="W4275" s="11" t="s">
        <v>615</v>
      </c>
      <c r="X4275" s="18">
        <v>5.8</v>
      </c>
      <c r="Y4275" s="18"/>
      <c r="Z4275" s="11">
        <f>$B$4275*$X$4275*(100%-$C$15)</f>
        <v>0</v>
      </c>
    </row>
    <row r="4276" spans="1:26" s="10" customFormat="1" ht="39.950000000000003" customHeight="1" x14ac:dyDescent="0.2">
      <c r="A4276" s="11" t="s">
        <v>67</v>
      </c>
      <c r="B4276" s="11"/>
      <c r="C4276" s="11" t="s">
        <v>461</v>
      </c>
      <c r="D4276" s="11" t="s">
        <v>16761</v>
      </c>
      <c r="E4276" s="11" t="s">
        <v>16762</v>
      </c>
      <c r="F4276" s="11" t="s">
        <v>16762</v>
      </c>
      <c r="G4276" s="11"/>
      <c r="H4276" s="11" t="s">
        <v>16763</v>
      </c>
      <c r="I4276" s="11"/>
      <c r="J4276" s="12">
        <v>2021</v>
      </c>
      <c r="K4276" s="11" t="s">
        <v>72</v>
      </c>
      <c r="L4276" s="11" t="s">
        <v>511</v>
      </c>
      <c r="M4276" s="13">
        <v>5</v>
      </c>
      <c r="N4276" s="11"/>
      <c r="O4276" s="11" t="s">
        <v>1680</v>
      </c>
      <c r="P4276" s="11"/>
      <c r="Q4276" s="11"/>
      <c r="R4276" s="11" t="s">
        <v>97</v>
      </c>
      <c r="S4276" s="11"/>
      <c r="T4276" s="11" t="s">
        <v>76</v>
      </c>
      <c r="U4276" s="11" t="s">
        <v>7465</v>
      </c>
      <c r="V4276" s="11"/>
      <c r="W4276" s="11" t="s">
        <v>615</v>
      </c>
      <c r="X4276" s="18">
        <v>5.8</v>
      </c>
      <c r="Y4276" s="18"/>
      <c r="Z4276" s="11">
        <f>$B$4276*$X$4276*(100%-$C$15)</f>
        <v>0</v>
      </c>
    </row>
    <row r="4277" spans="1:26" s="10" customFormat="1" ht="39.950000000000003" customHeight="1" x14ac:dyDescent="0.2">
      <c r="A4277" s="11" t="s">
        <v>67</v>
      </c>
      <c r="B4277" s="11"/>
      <c r="C4277" s="11" t="s">
        <v>461</v>
      </c>
      <c r="D4277" s="11" t="s">
        <v>16764</v>
      </c>
      <c r="E4277" s="11" t="s">
        <v>16765</v>
      </c>
      <c r="F4277" s="11" t="s">
        <v>16765</v>
      </c>
      <c r="G4277" s="11"/>
      <c r="H4277" s="11" t="s">
        <v>16766</v>
      </c>
      <c r="I4277" s="11"/>
      <c r="J4277" s="12">
        <v>2019</v>
      </c>
      <c r="K4277" s="11" t="s">
        <v>7619</v>
      </c>
      <c r="L4277" s="11" t="s">
        <v>511</v>
      </c>
      <c r="M4277" s="13">
        <v>5</v>
      </c>
      <c r="N4277" s="11"/>
      <c r="O4277" s="11" t="s">
        <v>1680</v>
      </c>
      <c r="P4277" s="11"/>
      <c r="Q4277" s="11"/>
      <c r="R4277" s="11" t="s">
        <v>97</v>
      </c>
      <c r="S4277" s="11"/>
      <c r="T4277" s="11" t="s">
        <v>76</v>
      </c>
      <c r="U4277" s="11" t="s">
        <v>7465</v>
      </c>
      <c r="V4277" s="11"/>
      <c r="W4277" s="11" t="s">
        <v>615</v>
      </c>
      <c r="X4277" s="18">
        <v>5.8</v>
      </c>
      <c r="Y4277" s="18"/>
      <c r="Z4277" s="11">
        <f>$B$4277*$X$4277*(100%-$C$15)</f>
        <v>0</v>
      </c>
    </row>
    <row r="4278" spans="1:26" s="10" customFormat="1" ht="39.950000000000003" customHeight="1" x14ac:dyDescent="0.2">
      <c r="A4278" s="11" t="s">
        <v>67</v>
      </c>
      <c r="B4278" s="11"/>
      <c r="C4278" s="11" t="s">
        <v>461</v>
      </c>
      <c r="D4278" s="11" t="s">
        <v>16767</v>
      </c>
      <c r="E4278" s="11" t="s">
        <v>16768</v>
      </c>
      <c r="F4278" s="11" t="s">
        <v>16768</v>
      </c>
      <c r="G4278" s="11"/>
      <c r="H4278" s="11" t="s">
        <v>16769</v>
      </c>
      <c r="I4278" s="11"/>
      <c r="J4278" s="12">
        <v>2019</v>
      </c>
      <c r="K4278" s="11" t="s">
        <v>7619</v>
      </c>
      <c r="L4278" s="11" t="s">
        <v>511</v>
      </c>
      <c r="M4278" s="13">
        <v>5</v>
      </c>
      <c r="N4278" s="11"/>
      <c r="O4278" s="11" t="s">
        <v>1680</v>
      </c>
      <c r="P4278" s="11"/>
      <c r="Q4278" s="11"/>
      <c r="R4278" s="11" t="s">
        <v>97</v>
      </c>
      <c r="S4278" s="11"/>
      <c r="T4278" s="11" t="s">
        <v>76</v>
      </c>
      <c r="U4278" s="11" t="s">
        <v>7465</v>
      </c>
      <c r="V4278" s="11"/>
      <c r="W4278" s="11" t="s">
        <v>615</v>
      </c>
      <c r="X4278" s="18">
        <v>5.8</v>
      </c>
      <c r="Y4278" s="18"/>
      <c r="Z4278" s="11">
        <f>$B$4278*$X$4278*(100%-$C$15)</f>
        <v>0</v>
      </c>
    </row>
    <row r="4279" spans="1:26" s="10" customFormat="1" ht="39.950000000000003" customHeight="1" x14ac:dyDescent="0.2">
      <c r="A4279" s="11" t="s">
        <v>67</v>
      </c>
      <c r="B4279" s="11"/>
      <c r="C4279" s="11" t="s">
        <v>461</v>
      </c>
      <c r="D4279" s="11" t="s">
        <v>16770</v>
      </c>
      <c r="E4279" s="11" t="s">
        <v>16771</v>
      </c>
      <c r="F4279" s="11" t="s">
        <v>16771</v>
      </c>
      <c r="G4279" s="11"/>
      <c r="H4279" s="11" t="s">
        <v>16772</v>
      </c>
      <c r="I4279" s="11"/>
      <c r="J4279" s="12">
        <v>2019</v>
      </c>
      <c r="K4279" s="11" t="s">
        <v>7619</v>
      </c>
      <c r="L4279" s="11" t="s">
        <v>511</v>
      </c>
      <c r="M4279" s="13">
        <v>5</v>
      </c>
      <c r="N4279" s="11"/>
      <c r="O4279" s="11" t="s">
        <v>1680</v>
      </c>
      <c r="P4279" s="11"/>
      <c r="Q4279" s="11"/>
      <c r="R4279" s="11" t="s">
        <v>97</v>
      </c>
      <c r="S4279" s="11"/>
      <c r="T4279" s="11" t="s">
        <v>76</v>
      </c>
      <c r="U4279" s="11" t="s">
        <v>7465</v>
      </c>
      <c r="V4279" s="11"/>
      <c r="W4279" s="11" t="s">
        <v>615</v>
      </c>
      <c r="X4279" s="18">
        <v>5.8</v>
      </c>
      <c r="Y4279" s="18"/>
      <c r="Z4279" s="11">
        <f>$B$4279*$X$4279*(100%-$C$15)</f>
        <v>0</v>
      </c>
    </row>
    <row r="4280" spans="1:26" s="10" customFormat="1" ht="39.950000000000003" customHeight="1" x14ac:dyDescent="0.2">
      <c r="A4280" s="11" t="s">
        <v>67</v>
      </c>
      <c r="B4280" s="11"/>
      <c r="C4280" s="11" t="s">
        <v>461</v>
      </c>
      <c r="D4280" s="11" t="s">
        <v>16773</v>
      </c>
      <c r="E4280" s="11" t="s">
        <v>16774</v>
      </c>
      <c r="F4280" s="11" t="s">
        <v>16774</v>
      </c>
      <c r="G4280" s="11"/>
      <c r="H4280" s="11" t="s">
        <v>16775</v>
      </c>
      <c r="I4280" s="11"/>
      <c r="J4280" s="12">
        <v>2019</v>
      </c>
      <c r="K4280" s="11" t="s">
        <v>7619</v>
      </c>
      <c r="L4280" s="11" t="s">
        <v>511</v>
      </c>
      <c r="M4280" s="13">
        <v>5</v>
      </c>
      <c r="N4280" s="11"/>
      <c r="O4280" s="11" t="s">
        <v>1680</v>
      </c>
      <c r="P4280" s="11"/>
      <c r="Q4280" s="11"/>
      <c r="R4280" s="11" t="s">
        <v>97</v>
      </c>
      <c r="S4280" s="11"/>
      <c r="T4280" s="11" t="s">
        <v>76</v>
      </c>
      <c r="U4280" s="11" t="s">
        <v>7465</v>
      </c>
      <c r="V4280" s="11"/>
      <c r="W4280" s="11" t="s">
        <v>615</v>
      </c>
      <c r="X4280" s="18">
        <v>5.8</v>
      </c>
      <c r="Y4280" s="18"/>
      <c r="Z4280" s="11">
        <f>$B$4280*$X$4280*(100%-$C$15)</f>
        <v>0</v>
      </c>
    </row>
    <row r="4281" spans="1:26" s="10" customFormat="1" ht="39.950000000000003" customHeight="1" x14ac:dyDescent="0.2">
      <c r="A4281" s="11" t="s">
        <v>67</v>
      </c>
      <c r="B4281" s="11"/>
      <c r="C4281" s="11" t="s">
        <v>461</v>
      </c>
      <c r="D4281" s="11" t="s">
        <v>16776</v>
      </c>
      <c r="E4281" s="11" t="s">
        <v>16777</v>
      </c>
      <c r="F4281" s="11" t="s">
        <v>16777</v>
      </c>
      <c r="G4281" s="11"/>
      <c r="H4281" s="11" t="s">
        <v>16778</v>
      </c>
      <c r="I4281" s="11"/>
      <c r="J4281" s="12">
        <v>2019</v>
      </c>
      <c r="K4281" s="11" t="s">
        <v>7619</v>
      </c>
      <c r="L4281" s="11" t="s">
        <v>511</v>
      </c>
      <c r="M4281" s="13">
        <v>5</v>
      </c>
      <c r="N4281" s="11"/>
      <c r="O4281" s="11" t="s">
        <v>1680</v>
      </c>
      <c r="P4281" s="11"/>
      <c r="Q4281" s="11"/>
      <c r="R4281" s="11" t="s">
        <v>97</v>
      </c>
      <c r="S4281" s="11"/>
      <c r="T4281" s="11" t="s">
        <v>76</v>
      </c>
      <c r="U4281" s="11" t="s">
        <v>7465</v>
      </c>
      <c r="V4281" s="11"/>
      <c r="W4281" s="11" t="s">
        <v>615</v>
      </c>
      <c r="X4281" s="18">
        <v>5.8</v>
      </c>
      <c r="Y4281" s="18"/>
      <c r="Z4281" s="11">
        <f>$B$4281*$X$4281*(100%-$C$15)</f>
        <v>0</v>
      </c>
    </row>
    <row r="4282" spans="1:26" s="10" customFormat="1" ht="39.950000000000003" customHeight="1" x14ac:dyDescent="0.2">
      <c r="A4282" s="11" t="s">
        <v>67</v>
      </c>
      <c r="B4282" s="11"/>
      <c r="C4282" s="11" t="s">
        <v>13957</v>
      </c>
      <c r="D4282" s="11" t="s">
        <v>16779</v>
      </c>
      <c r="E4282" s="11" t="s">
        <v>16780</v>
      </c>
      <c r="F4282" s="11" t="s">
        <v>16780</v>
      </c>
      <c r="G4282" s="11"/>
      <c r="H4282" s="11" t="s">
        <v>16781</v>
      </c>
      <c r="I4282" s="11"/>
      <c r="J4282" s="12">
        <v>2019</v>
      </c>
      <c r="K4282" s="11" t="s">
        <v>571</v>
      </c>
      <c r="L4282" s="11" t="s">
        <v>13957</v>
      </c>
      <c r="M4282" s="13">
        <v>5</v>
      </c>
      <c r="N4282" s="11"/>
      <c r="O4282" s="11" t="s">
        <v>13961</v>
      </c>
      <c r="P4282" s="11"/>
      <c r="Q4282" s="11"/>
      <c r="R4282" s="11" t="s">
        <v>113</v>
      </c>
      <c r="S4282" s="11"/>
      <c r="T4282" s="11" t="s">
        <v>76</v>
      </c>
      <c r="U4282" s="11" t="s">
        <v>7465</v>
      </c>
      <c r="V4282" s="11"/>
      <c r="W4282" s="11"/>
      <c r="X4282" s="18">
        <v>3.8</v>
      </c>
      <c r="Y4282" s="18"/>
      <c r="Z4282" s="11">
        <f>$B$4282*$X$4282*(100%-$C$15)</f>
        <v>0</v>
      </c>
    </row>
    <row r="4283" spans="1:26" s="10" customFormat="1" ht="39.950000000000003" customHeight="1" x14ac:dyDescent="0.2">
      <c r="A4283" s="11" t="s">
        <v>67</v>
      </c>
      <c r="B4283" s="11"/>
      <c r="C4283" s="11" t="s">
        <v>13957</v>
      </c>
      <c r="D4283" s="11" t="s">
        <v>16782</v>
      </c>
      <c r="E4283" s="11" t="s">
        <v>16783</v>
      </c>
      <c r="F4283" s="11" t="s">
        <v>16783</v>
      </c>
      <c r="G4283" s="11"/>
      <c r="H4283" s="11" t="s">
        <v>16784</v>
      </c>
      <c r="I4283" s="11"/>
      <c r="J4283" s="12">
        <v>2019</v>
      </c>
      <c r="K4283" s="11" t="s">
        <v>571</v>
      </c>
      <c r="L4283" s="11" t="s">
        <v>13957</v>
      </c>
      <c r="M4283" s="13">
        <v>5</v>
      </c>
      <c r="N4283" s="11"/>
      <c r="O4283" s="11" t="s">
        <v>13961</v>
      </c>
      <c r="P4283" s="11"/>
      <c r="Q4283" s="11"/>
      <c r="R4283" s="11" t="s">
        <v>113</v>
      </c>
      <c r="S4283" s="11"/>
      <c r="T4283" s="11" t="s">
        <v>76</v>
      </c>
      <c r="U4283" s="11" t="s">
        <v>7465</v>
      </c>
      <c r="V4283" s="11"/>
      <c r="W4283" s="11"/>
      <c r="X4283" s="18">
        <v>3.8</v>
      </c>
      <c r="Y4283" s="18"/>
      <c r="Z4283" s="11">
        <f>$B$4283*$X$4283*(100%-$C$15)</f>
        <v>0</v>
      </c>
    </row>
    <row r="4284" spans="1:26" s="10" customFormat="1" ht="39.950000000000003" customHeight="1" x14ac:dyDescent="0.2">
      <c r="A4284" s="11" t="s">
        <v>67</v>
      </c>
      <c r="B4284" s="11"/>
      <c r="C4284" s="11" t="s">
        <v>1715</v>
      </c>
      <c r="D4284" s="11" t="s">
        <v>16785</v>
      </c>
      <c r="E4284" s="11" t="s">
        <v>16786</v>
      </c>
      <c r="F4284" s="11" t="s">
        <v>16786</v>
      </c>
      <c r="G4284" s="11"/>
      <c r="H4284" s="11" t="s">
        <v>16787</v>
      </c>
      <c r="I4284" s="11"/>
      <c r="J4284" s="12">
        <v>2019</v>
      </c>
      <c r="K4284" s="11" t="s">
        <v>1890</v>
      </c>
      <c r="L4284" s="11" t="s">
        <v>1715</v>
      </c>
      <c r="M4284" s="13">
        <v>3</v>
      </c>
      <c r="N4284" s="11"/>
      <c r="O4284" s="11" t="s">
        <v>15266</v>
      </c>
      <c r="P4284" s="11"/>
      <c r="Q4284" s="11"/>
      <c r="R4284" s="11" t="s">
        <v>75</v>
      </c>
      <c r="S4284" s="11"/>
      <c r="T4284" s="11" t="s">
        <v>76</v>
      </c>
      <c r="U4284" s="11" t="s">
        <v>7465</v>
      </c>
      <c r="V4284" s="11"/>
      <c r="W4284" s="11"/>
      <c r="X4284" s="18">
        <v>4.8</v>
      </c>
      <c r="Y4284" s="18"/>
      <c r="Z4284" s="11">
        <f>$B$4284*$X$4284*(100%-$C$15)</f>
        <v>0</v>
      </c>
    </row>
    <row r="4285" spans="1:26" s="10" customFormat="1" ht="39.950000000000003" customHeight="1" x14ac:dyDescent="0.2">
      <c r="A4285" s="11" t="s">
        <v>67</v>
      </c>
      <c r="B4285" s="11"/>
      <c r="C4285" s="11" t="s">
        <v>1715</v>
      </c>
      <c r="D4285" s="11" t="s">
        <v>16788</v>
      </c>
      <c r="E4285" s="11" t="s">
        <v>16789</v>
      </c>
      <c r="F4285" s="11" t="s">
        <v>16789</v>
      </c>
      <c r="G4285" s="11"/>
      <c r="H4285" s="11" t="s">
        <v>16790</v>
      </c>
      <c r="I4285" s="11"/>
      <c r="J4285" s="12">
        <v>2019</v>
      </c>
      <c r="K4285" s="11" t="s">
        <v>1890</v>
      </c>
      <c r="L4285" s="11" t="s">
        <v>1715</v>
      </c>
      <c r="M4285" s="13">
        <v>3</v>
      </c>
      <c r="N4285" s="11"/>
      <c r="O4285" s="11" t="s">
        <v>15266</v>
      </c>
      <c r="P4285" s="11"/>
      <c r="Q4285" s="11"/>
      <c r="R4285" s="11" t="s">
        <v>113</v>
      </c>
      <c r="S4285" s="11"/>
      <c r="T4285" s="11" t="s">
        <v>76</v>
      </c>
      <c r="U4285" s="11" t="s">
        <v>7465</v>
      </c>
      <c r="V4285" s="11"/>
      <c r="W4285" s="11"/>
      <c r="X4285" s="18">
        <v>4.8</v>
      </c>
      <c r="Y4285" s="18"/>
      <c r="Z4285" s="11">
        <f>$B$4285*$X$4285*(100%-$C$15)</f>
        <v>0</v>
      </c>
    </row>
    <row r="4286" spans="1:26" s="10" customFormat="1" ht="39.950000000000003" customHeight="1" x14ac:dyDescent="0.2">
      <c r="A4286" s="11" t="s">
        <v>67</v>
      </c>
      <c r="B4286" s="11"/>
      <c r="C4286" s="11" t="s">
        <v>1493</v>
      </c>
      <c r="D4286" s="11" t="s">
        <v>16791</v>
      </c>
      <c r="E4286" s="11" t="s">
        <v>16792</v>
      </c>
      <c r="F4286" s="11" t="s">
        <v>16792</v>
      </c>
      <c r="G4286" s="11"/>
      <c r="H4286" s="11" t="s">
        <v>16793</v>
      </c>
      <c r="I4286" s="11"/>
      <c r="J4286" s="12">
        <v>2021</v>
      </c>
      <c r="K4286" s="11" t="s">
        <v>695</v>
      </c>
      <c r="L4286" s="11" t="s">
        <v>1497</v>
      </c>
      <c r="M4286" s="13">
        <v>3</v>
      </c>
      <c r="N4286" s="11"/>
      <c r="O4286" s="11" t="s">
        <v>15266</v>
      </c>
      <c r="P4286" s="11"/>
      <c r="Q4286" s="11"/>
      <c r="R4286" s="11" t="s">
        <v>75</v>
      </c>
      <c r="S4286" s="11"/>
      <c r="T4286" s="11" t="s">
        <v>76</v>
      </c>
      <c r="U4286" s="11" t="s">
        <v>7465</v>
      </c>
      <c r="V4286" s="11"/>
      <c r="W4286" s="11"/>
      <c r="X4286" s="18">
        <v>4.8</v>
      </c>
      <c r="Y4286" s="18"/>
      <c r="Z4286" s="11">
        <f>$B$4286*$X$4286*(100%-$C$15)</f>
        <v>0</v>
      </c>
    </row>
    <row r="4287" spans="1:26" s="10" customFormat="1" ht="39.950000000000003" customHeight="1" x14ac:dyDescent="0.2">
      <c r="A4287" s="11" t="s">
        <v>67</v>
      </c>
      <c r="B4287" s="11"/>
      <c r="C4287" s="11" t="s">
        <v>461</v>
      </c>
      <c r="D4287" s="11" t="s">
        <v>16794</v>
      </c>
      <c r="E4287" s="11" t="s">
        <v>16795</v>
      </c>
      <c r="F4287" s="11"/>
      <c r="G4287" s="11"/>
      <c r="H4287" s="11" t="s">
        <v>16796</v>
      </c>
      <c r="I4287" s="11"/>
      <c r="J4287" s="12">
        <v>2021</v>
      </c>
      <c r="K4287" s="11" t="s">
        <v>72</v>
      </c>
      <c r="L4287" s="11" t="s">
        <v>15117</v>
      </c>
      <c r="M4287" s="13">
        <v>5</v>
      </c>
      <c r="N4287" s="11"/>
      <c r="O4287" s="11" t="s">
        <v>1515</v>
      </c>
      <c r="P4287" s="11"/>
      <c r="Q4287" s="11"/>
      <c r="R4287" s="11" t="s">
        <v>75</v>
      </c>
      <c r="S4287" s="11"/>
      <c r="T4287" s="11" t="s">
        <v>76</v>
      </c>
      <c r="U4287" s="11" t="s">
        <v>7465</v>
      </c>
      <c r="V4287" s="11"/>
      <c r="W4287" s="11"/>
      <c r="X4287" s="18">
        <v>4.2</v>
      </c>
      <c r="Y4287" s="18"/>
      <c r="Z4287" s="11">
        <f>$B$4287*$X$4287*(100%-$C$15)</f>
        <v>0</v>
      </c>
    </row>
    <row r="4288" spans="1:26" s="10" customFormat="1" ht="39.950000000000003" customHeight="1" x14ac:dyDescent="0.2">
      <c r="A4288" s="11" t="s">
        <v>67</v>
      </c>
      <c r="B4288" s="11"/>
      <c r="C4288" s="11" t="s">
        <v>461</v>
      </c>
      <c r="D4288" s="11" t="s">
        <v>16797</v>
      </c>
      <c r="E4288" s="11" t="s">
        <v>16798</v>
      </c>
      <c r="F4288" s="11"/>
      <c r="G4288" s="11"/>
      <c r="H4288" s="11" t="s">
        <v>16799</v>
      </c>
      <c r="I4288" s="11"/>
      <c r="J4288" s="12">
        <v>2021</v>
      </c>
      <c r="K4288" s="11" t="s">
        <v>72</v>
      </c>
      <c r="L4288" s="11" t="s">
        <v>15117</v>
      </c>
      <c r="M4288" s="13">
        <v>5</v>
      </c>
      <c r="N4288" s="11"/>
      <c r="O4288" s="11" t="s">
        <v>1515</v>
      </c>
      <c r="P4288" s="11"/>
      <c r="Q4288" s="11"/>
      <c r="R4288" s="11" t="s">
        <v>75</v>
      </c>
      <c r="S4288" s="11"/>
      <c r="T4288" s="11" t="s">
        <v>76</v>
      </c>
      <c r="U4288" s="11" t="s">
        <v>7465</v>
      </c>
      <c r="V4288" s="11" t="s">
        <v>9488</v>
      </c>
      <c r="W4288" s="11"/>
      <c r="X4288" s="18">
        <v>4.2</v>
      </c>
      <c r="Y4288" s="18"/>
      <c r="Z4288" s="11">
        <f>$B$4288*$X$4288*(100%-$C$15)</f>
        <v>0</v>
      </c>
    </row>
    <row r="4289" spans="1:26" s="10" customFormat="1" ht="39.950000000000003" customHeight="1" x14ac:dyDescent="0.2">
      <c r="A4289" s="11" t="s">
        <v>67</v>
      </c>
      <c r="B4289" s="11"/>
      <c r="C4289" s="11" t="s">
        <v>1493</v>
      </c>
      <c r="D4289" s="11" t="s">
        <v>16800</v>
      </c>
      <c r="E4289" s="11" t="s">
        <v>16801</v>
      </c>
      <c r="F4289" s="11" t="s">
        <v>16801</v>
      </c>
      <c r="G4289" s="11"/>
      <c r="H4289" s="11" t="s">
        <v>16802</v>
      </c>
      <c r="I4289" s="11"/>
      <c r="J4289" s="12">
        <v>2019</v>
      </c>
      <c r="K4289" s="11" t="s">
        <v>83</v>
      </c>
      <c r="L4289" s="11" t="s">
        <v>1497</v>
      </c>
      <c r="M4289" s="13">
        <v>5</v>
      </c>
      <c r="N4289" s="11"/>
      <c r="O4289" s="11" t="s">
        <v>3322</v>
      </c>
      <c r="P4289" s="11"/>
      <c r="Q4289" s="11"/>
      <c r="R4289" s="11" t="s">
        <v>75</v>
      </c>
      <c r="S4289" s="11"/>
      <c r="T4289" s="11" t="s">
        <v>76</v>
      </c>
      <c r="U4289" s="11" t="s">
        <v>7465</v>
      </c>
      <c r="V4289" s="11" t="s">
        <v>15401</v>
      </c>
      <c r="W4289" s="11"/>
      <c r="X4289" s="18">
        <v>4.8</v>
      </c>
      <c r="Y4289" s="18"/>
      <c r="Z4289" s="11">
        <f>$B$4289*$X$4289*(100%-$C$15)</f>
        <v>0</v>
      </c>
    </row>
    <row r="4290" spans="1:26" s="10" customFormat="1" ht="39.950000000000003" customHeight="1" x14ac:dyDescent="0.2">
      <c r="A4290" s="11" t="s">
        <v>67</v>
      </c>
      <c r="B4290" s="11"/>
      <c r="C4290" s="11" t="s">
        <v>1493</v>
      </c>
      <c r="D4290" s="11" t="s">
        <v>16803</v>
      </c>
      <c r="E4290" s="11" t="s">
        <v>16804</v>
      </c>
      <c r="F4290" s="11" t="s">
        <v>16804</v>
      </c>
      <c r="G4290" s="11"/>
      <c r="H4290" s="11" t="s">
        <v>16802</v>
      </c>
      <c r="I4290" s="11"/>
      <c r="J4290" s="12">
        <v>2021</v>
      </c>
      <c r="K4290" s="11" t="s">
        <v>83</v>
      </c>
      <c r="L4290" s="11" t="s">
        <v>1497</v>
      </c>
      <c r="M4290" s="13">
        <v>5</v>
      </c>
      <c r="N4290" s="11"/>
      <c r="O4290" s="11" t="s">
        <v>3322</v>
      </c>
      <c r="P4290" s="11"/>
      <c r="Q4290" s="11"/>
      <c r="R4290" s="11" t="s">
        <v>75</v>
      </c>
      <c r="S4290" s="11"/>
      <c r="T4290" s="11" t="s">
        <v>76</v>
      </c>
      <c r="U4290" s="11" t="s">
        <v>7465</v>
      </c>
      <c r="V4290" s="11" t="s">
        <v>15401</v>
      </c>
      <c r="W4290" s="11"/>
      <c r="X4290" s="18">
        <v>4.8</v>
      </c>
      <c r="Y4290" s="18"/>
      <c r="Z4290" s="11">
        <f>$B$4290*$X$4290*(100%-$C$15)</f>
        <v>0</v>
      </c>
    </row>
    <row r="4291" spans="1:26" s="10" customFormat="1" ht="39.950000000000003" customHeight="1" x14ac:dyDescent="0.2">
      <c r="A4291" s="11" t="s">
        <v>67</v>
      </c>
      <c r="B4291" s="11"/>
      <c r="C4291" s="11" t="s">
        <v>1493</v>
      </c>
      <c r="D4291" s="11" t="s">
        <v>16805</v>
      </c>
      <c r="E4291" s="11" t="s">
        <v>16806</v>
      </c>
      <c r="F4291" s="11"/>
      <c r="G4291" s="11"/>
      <c r="H4291" s="11" t="s">
        <v>16807</v>
      </c>
      <c r="I4291" s="11"/>
      <c r="J4291" s="12">
        <v>2021</v>
      </c>
      <c r="K4291" s="11" t="s">
        <v>83</v>
      </c>
      <c r="L4291" s="11" t="s">
        <v>1497</v>
      </c>
      <c r="M4291" s="13">
        <v>5</v>
      </c>
      <c r="N4291" s="11"/>
      <c r="O4291" s="11" t="s">
        <v>3322</v>
      </c>
      <c r="P4291" s="11"/>
      <c r="Q4291" s="11"/>
      <c r="R4291" s="11" t="s">
        <v>113</v>
      </c>
      <c r="S4291" s="11"/>
      <c r="T4291" s="11" t="s">
        <v>76</v>
      </c>
      <c r="U4291" s="11" t="s">
        <v>7465</v>
      </c>
      <c r="V4291" s="11" t="s">
        <v>3363</v>
      </c>
      <c r="W4291" s="11"/>
      <c r="X4291" s="18">
        <v>4.8</v>
      </c>
      <c r="Y4291" s="18"/>
      <c r="Z4291" s="11">
        <f>$B$4291*$X$4291*(100%-$C$15)</f>
        <v>0</v>
      </c>
    </row>
    <row r="4292" spans="1:26" s="10" customFormat="1" ht="39.950000000000003" customHeight="1" x14ac:dyDescent="0.2">
      <c r="A4292" s="11" t="s">
        <v>67</v>
      </c>
      <c r="B4292" s="11"/>
      <c r="C4292" s="11" t="s">
        <v>461</v>
      </c>
      <c r="D4292" s="11" t="s">
        <v>16808</v>
      </c>
      <c r="E4292" s="11" t="s">
        <v>16809</v>
      </c>
      <c r="F4292" s="11"/>
      <c r="G4292" s="11"/>
      <c r="H4292" s="11" t="s">
        <v>16810</v>
      </c>
      <c r="I4292" s="11"/>
      <c r="J4292" s="12">
        <v>2021</v>
      </c>
      <c r="K4292" s="11" t="s">
        <v>72</v>
      </c>
      <c r="L4292" s="11" t="s">
        <v>15117</v>
      </c>
      <c r="M4292" s="13">
        <v>5</v>
      </c>
      <c r="N4292" s="11"/>
      <c r="O4292" s="11" t="s">
        <v>1515</v>
      </c>
      <c r="P4292" s="11"/>
      <c r="Q4292" s="11"/>
      <c r="R4292" s="11" t="s">
        <v>75</v>
      </c>
      <c r="S4292" s="11"/>
      <c r="T4292" s="11" t="s">
        <v>76</v>
      </c>
      <c r="U4292" s="11" t="s">
        <v>7465</v>
      </c>
      <c r="V4292" s="11"/>
      <c r="W4292" s="11"/>
      <c r="X4292" s="18">
        <v>4.2</v>
      </c>
      <c r="Y4292" s="18"/>
      <c r="Z4292" s="11">
        <f>$B$4292*$X$4292*(100%-$C$15)</f>
        <v>0</v>
      </c>
    </row>
    <row r="4293" spans="1:26" s="10" customFormat="1" ht="39.950000000000003" customHeight="1" x14ac:dyDescent="0.2">
      <c r="A4293" s="11" t="s">
        <v>67</v>
      </c>
      <c r="B4293" s="11"/>
      <c r="C4293" s="11" t="s">
        <v>461</v>
      </c>
      <c r="D4293" s="11" t="s">
        <v>16811</v>
      </c>
      <c r="E4293" s="11" t="s">
        <v>16812</v>
      </c>
      <c r="F4293" s="11"/>
      <c r="G4293" s="11"/>
      <c r="H4293" s="11" t="s">
        <v>16813</v>
      </c>
      <c r="I4293" s="11"/>
      <c r="J4293" s="12">
        <v>2021</v>
      </c>
      <c r="K4293" s="11" t="s">
        <v>72</v>
      </c>
      <c r="L4293" s="11" t="s">
        <v>15117</v>
      </c>
      <c r="M4293" s="13">
        <v>5</v>
      </c>
      <c r="N4293" s="11"/>
      <c r="O4293" s="11" t="s">
        <v>1515</v>
      </c>
      <c r="P4293" s="11"/>
      <c r="Q4293" s="11"/>
      <c r="R4293" s="11" t="s">
        <v>75</v>
      </c>
      <c r="S4293" s="11"/>
      <c r="T4293" s="11" t="s">
        <v>76</v>
      </c>
      <c r="U4293" s="11" t="s">
        <v>7465</v>
      </c>
      <c r="V4293" s="11"/>
      <c r="W4293" s="11"/>
      <c r="X4293" s="18">
        <v>4.2</v>
      </c>
      <c r="Y4293" s="18"/>
      <c r="Z4293" s="11">
        <f>$B$4293*$X$4293*(100%-$C$15)</f>
        <v>0</v>
      </c>
    </row>
    <row r="4294" spans="1:26" s="10" customFormat="1" ht="39.950000000000003" customHeight="1" x14ac:dyDescent="0.2">
      <c r="A4294" s="11" t="s">
        <v>67</v>
      </c>
      <c r="B4294" s="11"/>
      <c r="C4294" s="11" t="s">
        <v>1715</v>
      </c>
      <c r="D4294" s="11" t="s">
        <v>16814</v>
      </c>
      <c r="E4294" s="11" t="s">
        <v>16815</v>
      </c>
      <c r="F4294" s="11"/>
      <c r="G4294" s="11"/>
      <c r="H4294" s="11" t="s">
        <v>16816</v>
      </c>
      <c r="I4294" s="11"/>
      <c r="J4294" s="12">
        <v>2019</v>
      </c>
      <c r="K4294" s="11" t="s">
        <v>1192</v>
      </c>
      <c r="L4294" s="11" t="s">
        <v>1715</v>
      </c>
      <c r="M4294" s="13">
        <v>3</v>
      </c>
      <c r="N4294" s="11"/>
      <c r="O4294" s="11" t="s">
        <v>15266</v>
      </c>
      <c r="P4294" s="13">
        <v>1</v>
      </c>
      <c r="Q4294" s="11"/>
      <c r="R4294" s="11" t="s">
        <v>75</v>
      </c>
      <c r="S4294" s="11"/>
      <c r="T4294" s="11" t="s">
        <v>76</v>
      </c>
      <c r="U4294" s="11" t="s">
        <v>7465</v>
      </c>
      <c r="V4294" s="11"/>
      <c r="W4294" s="11"/>
      <c r="X4294" s="18">
        <v>4.8</v>
      </c>
      <c r="Y4294" s="18"/>
      <c r="Z4294" s="11">
        <f>$B$4294*$X$4294*(100%-$C$15)</f>
        <v>0</v>
      </c>
    </row>
    <row r="4295" spans="1:26" s="10" customFormat="1" ht="39.950000000000003" customHeight="1" x14ac:dyDescent="0.2">
      <c r="A4295" s="11" t="s">
        <v>67</v>
      </c>
      <c r="B4295" s="11"/>
      <c r="C4295" s="11" t="s">
        <v>1715</v>
      </c>
      <c r="D4295" s="11" t="s">
        <v>16817</v>
      </c>
      <c r="E4295" s="11" t="s">
        <v>16818</v>
      </c>
      <c r="F4295" s="11" t="s">
        <v>16819</v>
      </c>
      <c r="G4295" s="11"/>
      <c r="H4295" s="11" t="s">
        <v>16820</v>
      </c>
      <c r="I4295" s="11"/>
      <c r="J4295" s="12">
        <v>2019</v>
      </c>
      <c r="K4295" s="11" t="s">
        <v>1192</v>
      </c>
      <c r="L4295" s="11" t="s">
        <v>1715</v>
      </c>
      <c r="M4295" s="13">
        <v>3</v>
      </c>
      <c r="N4295" s="11"/>
      <c r="O4295" s="11" t="s">
        <v>15538</v>
      </c>
      <c r="P4295" s="11"/>
      <c r="Q4295" s="11"/>
      <c r="R4295" s="11" t="s">
        <v>75</v>
      </c>
      <c r="S4295" s="11"/>
      <c r="T4295" s="11" t="s">
        <v>76</v>
      </c>
      <c r="U4295" s="11" t="s">
        <v>7465</v>
      </c>
      <c r="V4295" s="11"/>
      <c r="W4295" s="11"/>
      <c r="X4295" s="18">
        <v>4.8</v>
      </c>
      <c r="Y4295" s="18"/>
      <c r="Z4295" s="11">
        <f>$B$4295*$X$4295*(100%-$C$15)</f>
        <v>0</v>
      </c>
    </row>
    <row r="4296" spans="1:26" s="10" customFormat="1" ht="39.950000000000003" customHeight="1" x14ac:dyDescent="0.2">
      <c r="A4296" s="11" t="s">
        <v>67</v>
      </c>
      <c r="B4296" s="11"/>
      <c r="C4296" s="11" t="s">
        <v>461</v>
      </c>
      <c r="D4296" s="11" t="s">
        <v>16821</v>
      </c>
      <c r="E4296" s="11" t="s">
        <v>16822</v>
      </c>
      <c r="F4296" s="11"/>
      <c r="G4296" s="11"/>
      <c r="H4296" s="11" t="s">
        <v>16823</v>
      </c>
      <c r="I4296" s="11"/>
      <c r="J4296" s="12">
        <v>2021</v>
      </c>
      <c r="K4296" s="11" t="s">
        <v>72</v>
      </c>
      <c r="L4296" s="11" t="s">
        <v>15117</v>
      </c>
      <c r="M4296" s="13">
        <v>5</v>
      </c>
      <c r="N4296" s="11"/>
      <c r="O4296" s="11" t="s">
        <v>1515</v>
      </c>
      <c r="P4296" s="11"/>
      <c r="Q4296" s="11"/>
      <c r="R4296" s="11" t="s">
        <v>75</v>
      </c>
      <c r="S4296" s="11"/>
      <c r="T4296" s="11" t="s">
        <v>76</v>
      </c>
      <c r="U4296" s="11" t="s">
        <v>7465</v>
      </c>
      <c r="V4296" s="11"/>
      <c r="W4296" s="11"/>
      <c r="X4296" s="18">
        <v>4.2</v>
      </c>
      <c r="Y4296" s="18"/>
      <c r="Z4296" s="11">
        <f>$B$4296*$X$4296*(100%-$C$15)</f>
        <v>0</v>
      </c>
    </row>
    <row r="4297" spans="1:26" s="10" customFormat="1" ht="39.950000000000003" customHeight="1" x14ac:dyDescent="0.2">
      <c r="A4297" s="11" t="s">
        <v>67</v>
      </c>
      <c r="B4297" s="11"/>
      <c r="C4297" s="11" t="s">
        <v>461</v>
      </c>
      <c r="D4297" s="11" t="s">
        <v>16824</v>
      </c>
      <c r="E4297" s="11" t="s">
        <v>16825</v>
      </c>
      <c r="F4297" s="11"/>
      <c r="G4297" s="11"/>
      <c r="H4297" s="11" t="s">
        <v>16826</v>
      </c>
      <c r="I4297" s="11"/>
      <c r="J4297" s="12">
        <v>2021</v>
      </c>
      <c r="K4297" s="11" t="s">
        <v>72</v>
      </c>
      <c r="L4297" s="11" t="s">
        <v>15117</v>
      </c>
      <c r="M4297" s="13">
        <v>1</v>
      </c>
      <c r="N4297" s="11"/>
      <c r="O4297" s="11" t="s">
        <v>1515</v>
      </c>
      <c r="P4297" s="11"/>
      <c r="Q4297" s="11"/>
      <c r="R4297" s="11" t="s">
        <v>75</v>
      </c>
      <c r="S4297" s="11"/>
      <c r="T4297" s="11" t="s">
        <v>76</v>
      </c>
      <c r="U4297" s="11" t="s">
        <v>7465</v>
      </c>
      <c r="V4297" s="11"/>
      <c r="W4297" s="11"/>
      <c r="X4297" s="18">
        <v>4.2</v>
      </c>
      <c r="Y4297" s="18"/>
      <c r="Z4297" s="11">
        <f>$B$4297*$X$4297*(100%-$C$15)</f>
        <v>0</v>
      </c>
    </row>
    <row r="4298" spans="1:26" s="10" customFormat="1" ht="39.950000000000003" customHeight="1" x14ac:dyDescent="0.2">
      <c r="A4298" s="11" t="s">
        <v>67</v>
      </c>
      <c r="B4298" s="11"/>
      <c r="C4298" s="11" t="s">
        <v>461</v>
      </c>
      <c r="D4298" s="11" t="s">
        <v>16827</v>
      </c>
      <c r="E4298" s="11" t="s">
        <v>16828</v>
      </c>
      <c r="F4298" s="11" t="s">
        <v>16828</v>
      </c>
      <c r="G4298" s="11"/>
      <c r="H4298" s="11" t="s">
        <v>16829</v>
      </c>
      <c r="I4298" s="11"/>
      <c r="J4298" s="12">
        <v>2019</v>
      </c>
      <c r="K4298" s="11" t="s">
        <v>206</v>
      </c>
      <c r="L4298" s="11" t="s">
        <v>3651</v>
      </c>
      <c r="M4298" s="13">
        <v>5</v>
      </c>
      <c r="N4298" s="11"/>
      <c r="O4298" s="11" t="s">
        <v>1680</v>
      </c>
      <c r="P4298" s="11"/>
      <c r="Q4298" s="11"/>
      <c r="R4298" s="11" t="s">
        <v>97</v>
      </c>
      <c r="S4298" s="11"/>
      <c r="T4298" s="11" t="s">
        <v>76</v>
      </c>
      <c r="U4298" s="11" t="s">
        <v>7465</v>
      </c>
      <c r="V4298" s="11" t="s">
        <v>16830</v>
      </c>
      <c r="W4298" s="11" t="s">
        <v>615</v>
      </c>
      <c r="X4298" s="18">
        <v>5.8</v>
      </c>
      <c r="Y4298" s="18"/>
      <c r="Z4298" s="11">
        <f>$B$4298*$X$4298*(100%-$C$15)</f>
        <v>0</v>
      </c>
    </row>
    <row r="4299" spans="1:26" s="10" customFormat="1" ht="39.950000000000003" customHeight="1" x14ac:dyDescent="0.2">
      <c r="A4299" s="11" t="s">
        <v>67</v>
      </c>
      <c r="B4299" s="11"/>
      <c r="C4299" s="11" t="s">
        <v>1493</v>
      </c>
      <c r="D4299" s="11" t="s">
        <v>16831</v>
      </c>
      <c r="E4299" s="11" t="s">
        <v>16832</v>
      </c>
      <c r="F4299" s="11"/>
      <c r="G4299" s="11"/>
      <c r="H4299" s="11" t="s">
        <v>16833</v>
      </c>
      <c r="I4299" s="11"/>
      <c r="J4299" s="12">
        <v>2019</v>
      </c>
      <c r="K4299" s="11" t="s">
        <v>383</v>
      </c>
      <c r="L4299" s="11" t="s">
        <v>1497</v>
      </c>
      <c r="M4299" s="13">
        <v>5</v>
      </c>
      <c r="N4299" s="11"/>
      <c r="O4299" s="11" t="s">
        <v>16834</v>
      </c>
      <c r="P4299" s="11"/>
      <c r="Q4299" s="11"/>
      <c r="R4299" s="11" t="s">
        <v>75</v>
      </c>
      <c r="S4299" s="11"/>
      <c r="T4299" s="11" t="s">
        <v>76</v>
      </c>
      <c r="U4299" s="11" t="s">
        <v>7465</v>
      </c>
      <c r="V4299" s="11"/>
      <c r="W4299" s="11"/>
      <c r="X4299" s="18">
        <v>4.8</v>
      </c>
      <c r="Y4299" s="18"/>
      <c r="Z4299" s="11">
        <f>$B$4299*$X$4299*(100%-$C$15)</f>
        <v>0</v>
      </c>
    </row>
    <row r="4300" spans="1:26" s="10" customFormat="1" ht="39.950000000000003" customHeight="1" x14ac:dyDescent="0.2">
      <c r="A4300" s="11" t="s">
        <v>67</v>
      </c>
      <c r="B4300" s="11"/>
      <c r="C4300" s="11" t="s">
        <v>1493</v>
      </c>
      <c r="D4300" s="11" t="s">
        <v>16835</v>
      </c>
      <c r="E4300" s="11" t="s">
        <v>16836</v>
      </c>
      <c r="F4300" s="11"/>
      <c r="G4300" s="11"/>
      <c r="H4300" s="11" t="s">
        <v>16837</v>
      </c>
      <c r="I4300" s="11"/>
      <c r="J4300" s="12">
        <v>2023</v>
      </c>
      <c r="K4300" s="11" t="s">
        <v>383</v>
      </c>
      <c r="L4300" s="11" t="s">
        <v>1497</v>
      </c>
      <c r="M4300" s="13">
        <v>5</v>
      </c>
      <c r="N4300" s="11"/>
      <c r="O4300" s="11" t="s">
        <v>16838</v>
      </c>
      <c r="P4300" s="11"/>
      <c r="Q4300" s="11"/>
      <c r="R4300" s="11" t="s">
        <v>75</v>
      </c>
      <c r="S4300" s="11"/>
      <c r="T4300" s="11" t="s">
        <v>76</v>
      </c>
      <c r="U4300" s="11" t="s">
        <v>7465</v>
      </c>
      <c r="V4300" s="11"/>
      <c r="W4300" s="11"/>
      <c r="X4300" s="18">
        <v>4.8</v>
      </c>
      <c r="Y4300" s="18"/>
      <c r="Z4300" s="11">
        <f>$B$4300*$X$4300*(100%-$C$15)</f>
        <v>0</v>
      </c>
    </row>
    <row r="4301" spans="1:26" s="10" customFormat="1" ht="39.950000000000003" customHeight="1" x14ac:dyDescent="0.2">
      <c r="A4301" s="11" t="s">
        <v>67</v>
      </c>
      <c r="B4301" s="11"/>
      <c r="C4301" s="11" t="s">
        <v>1493</v>
      </c>
      <c r="D4301" s="11" t="s">
        <v>16839</v>
      </c>
      <c r="E4301" s="11" t="s">
        <v>16840</v>
      </c>
      <c r="F4301" s="11" t="s">
        <v>16840</v>
      </c>
      <c r="G4301" s="11"/>
      <c r="H4301" s="11" t="s">
        <v>16841</v>
      </c>
      <c r="I4301" s="11"/>
      <c r="J4301" s="12">
        <v>2019</v>
      </c>
      <c r="K4301" s="11" t="s">
        <v>383</v>
      </c>
      <c r="L4301" s="11" t="s">
        <v>1497</v>
      </c>
      <c r="M4301" s="13">
        <v>5</v>
      </c>
      <c r="N4301" s="11"/>
      <c r="O4301" s="11" t="s">
        <v>16842</v>
      </c>
      <c r="P4301" s="11"/>
      <c r="Q4301" s="11"/>
      <c r="R4301" s="11" t="s">
        <v>75</v>
      </c>
      <c r="S4301" s="11"/>
      <c r="T4301" s="11" t="s">
        <v>76</v>
      </c>
      <c r="U4301" s="11" t="s">
        <v>7465</v>
      </c>
      <c r="V4301" s="11" t="s">
        <v>15401</v>
      </c>
      <c r="W4301" s="11"/>
      <c r="X4301" s="18">
        <v>4.8</v>
      </c>
      <c r="Y4301" s="18"/>
      <c r="Z4301" s="11">
        <f>$B$4301*$X$4301*(100%-$C$15)</f>
        <v>0</v>
      </c>
    </row>
    <row r="4302" spans="1:26" s="10" customFormat="1" ht="39.950000000000003" customHeight="1" x14ac:dyDescent="0.2">
      <c r="A4302" s="11" t="s">
        <v>67</v>
      </c>
      <c r="B4302" s="11"/>
      <c r="C4302" s="11" t="s">
        <v>1715</v>
      </c>
      <c r="D4302" s="11" t="s">
        <v>16843</v>
      </c>
      <c r="E4302" s="11" t="s">
        <v>16844</v>
      </c>
      <c r="F4302" s="11" t="s">
        <v>16844</v>
      </c>
      <c r="G4302" s="11"/>
      <c r="H4302" s="11" t="s">
        <v>16845</v>
      </c>
      <c r="I4302" s="11"/>
      <c r="J4302" s="12">
        <v>2019</v>
      </c>
      <c r="K4302" s="11" t="s">
        <v>1890</v>
      </c>
      <c r="L4302" s="11" t="s">
        <v>1715</v>
      </c>
      <c r="M4302" s="13">
        <v>3</v>
      </c>
      <c r="N4302" s="11"/>
      <c r="O4302" s="11" t="s">
        <v>15266</v>
      </c>
      <c r="P4302" s="11"/>
      <c r="Q4302" s="11"/>
      <c r="R4302" s="11" t="s">
        <v>113</v>
      </c>
      <c r="S4302" s="11"/>
      <c r="T4302" s="11" t="s">
        <v>76</v>
      </c>
      <c r="U4302" s="11" t="s">
        <v>7465</v>
      </c>
      <c r="V4302" s="11"/>
      <c r="W4302" s="11"/>
      <c r="X4302" s="18">
        <v>4.8</v>
      </c>
      <c r="Y4302" s="18"/>
      <c r="Z4302" s="11">
        <f>$B$4302*$X$4302*(100%-$C$15)</f>
        <v>0</v>
      </c>
    </row>
    <row r="4303" spans="1:26" s="10" customFormat="1" ht="39.950000000000003" customHeight="1" x14ac:dyDescent="0.2">
      <c r="A4303" s="11" t="s">
        <v>67</v>
      </c>
      <c r="B4303" s="11"/>
      <c r="C4303" s="11" t="s">
        <v>461</v>
      </c>
      <c r="D4303" s="11" t="s">
        <v>16846</v>
      </c>
      <c r="E4303" s="11" t="s">
        <v>16847</v>
      </c>
      <c r="F4303" s="11" t="s">
        <v>16847</v>
      </c>
      <c r="G4303" s="11"/>
      <c r="H4303" s="11" t="s">
        <v>16848</v>
      </c>
      <c r="I4303" s="11"/>
      <c r="J4303" s="12">
        <v>2019</v>
      </c>
      <c r="K4303" s="11" t="s">
        <v>383</v>
      </c>
      <c r="L4303" s="11" t="s">
        <v>3651</v>
      </c>
      <c r="M4303" s="13">
        <v>5</v>
      </c>
      <c r="N4303" s="11"/>
      <c r="O4303" s="11" t="s">
        <v>1680</v>
      </c>
      <c r="P4303" s="11"/>
      <c r="Q4303" s="11"/>
      <c r="R4303" s="11" t="s">
        <v>97</v>
      </c>
      <c r="S4303" s="11"/>
      <c r="T4303" s="11" t="s">
        <v>76</v>
      </c>
      <c r="U4303" s="11" t="s">
        <v>7465</v>
      </c>
      <c r="V4303" s="11" t="s">
        <v>16849</v>
      </c>
      <c r="W4303" s="11" t="s">
        <v>615</v>
      </c>
      <c r="X4303" s="18">
        <v>3.7</v>
      </c>
      <c r="Y4303" s="18"/>
      <c r="Z4303" s="11">
        <f>$B$4303*$X$4303*(100%-$C$15)</f>
        <v>0</v>
      </c>
    </row>
    <row r="4304" spans="1:26" s="10" customFormat="1" ht="39.950000000000003" customHeight="1" x14ac:dyDescent="0.2">
      <c r="A4304" s="11" t="s">
        <v>67</v>
      </c>
      <c r="B4304" s="11"/>
      <c r="C4304" s="11" t="s">
        <v>461</v>
      </c>
      <c r="D4304" s="11" t="s">
        <v>16850</v>
      </c>
      <c r="E4304" s="11" t="s">
        <v>16851</v>
      </c>
      <c r="F4304" s="11"/>
      <c r="G4304" s="11"/>
      <c r="H4304" s="11" t="s">
        <v>16852</v>
      </c>
      <c r="I4304" s="11"/>
      <c r="J4304" s="12">
        <v>2021</v>
      </c>
      <c r="K4304" s="11" t="s">
        <v>72</v>
      </c>
      <c r="L4304" s="11" t="s">
        <v>15117</v>
      </c>
      <c r="M4304" s="13">
        <v>5</v>
      </c>
      <c r="N4304" s="11"/>
      <c r="O4304" s="11" t="s">
        <v>1515</v>
      </c>
      <c r="P4304" s="11"/>
      <c r="Q4304" s="11"/>
      <c r="R4304" s="11" t="s">
        <v>75</v>
      </c>
      <c r="S4304" s="11"/>
      <c r="T4304" s="11" t="s">
        <v>76</v>
      </c>
      <c r="U4304" s="11" t="s">
        <v>7465</v>
      </c>
      <c r="V4304" s="11"/>
      <c r="W4304" s="11"/>
      <c r="X4304" s="18">
        <v>4.2</v>
      </c>
      <c r="Y4304" s="18"/>
      <c r="Z4304" s="11">
        <f>$B$4304*$X$4304*(100%-$C$15)</f>
        <v>0</v>
      </c>
    </row>
    <row r="4305" spans="1:26" s="10" customFormat="1" ht="39.950000000000003" customHeight="1" x14ac:dyDescent="0.2">
      <c r="A4305" s="11" t="s">
        <v>67</v>
      </c>
      <c r="B4305" s="11"/>
      <c r="C4305" s="11" t="s">
        <v>3651</v>
      </c>
      <c r="D4305" s="11" t="s">
        <v>16853</v>
      </c>
      <c r="E4305" s="11" t="s">
        <v>16854</v>
      </c>
      <c r="F4305" s="11" t="s">
        <v>16854</v>
      </c>
      <c r="G4305" s="11"/>
      <c r="H4305" s="11" t="s">
        <v>16855</v>
      </c>
      <c r="I4305" s="11"/>
      <c r="J4305" s="12">
        <v>2021</v>
      </c>
      <c r="K4305" s="11" t="s">
        <v>72</v>
      </c>
      <c r="L4305" s="11" t="s">
        <v>15117</v>
      </c>
      <c r="M4305" s="13">
        <v>5</v>
      </c>
      <c r="N4305" s="11"/>
      <c r="O4305" s="11" t="s">
        <v>1515</v>
      </c>
      <c r="P4305" s="11"/>
      <c r="Q4305" s="11"/>
      <c r="R4305" s="11" t="s">
        <v>75</v>
      </c>
      <c r="S4305" s="11"/>
      <c r="T4305" s="11" t="s">
        <v>76</v>
      </c>
      <c r="U4305" s="11" t="s">
        <v>7465</v>
      </c>
      <c r="V4305" s="11"/>
      <c r="W4305" s="11"/>
      <c r="X4305" s="18">
        <v>4.0999999999999996</v>
      </c>
      <c r="Y4305" s="18"/>
      <c r="Z4305" s="11">
        <f>$B$4305*$X$4305*(100%-$C$15)</f>
        <v>0</v>
      </c>
    </row>
    <row r="4306" spans="1:26" s="10" customFormat="1" ht="39.950000000000003" customHeight="1" x14ac:dyDescent="0.2">
      <c r="A4306" s="11" t="s">
        <v>67</v>
      </c>
      <c r="B4306" s="11"/>
      <c r="C4306" s="11" t="s">
        <v>461</v>
      </c>
      <c r="D4306" s="11" t="s">
        <v>16856</v>
      </c>
      <c r="E4306" s="11" t="s">
        <v>16857</v>
      </c>
      <c r="F4306" s="11"/>
      <c r="G4306" s="11"/>
      <c r="H4306" s="11" t="s">
        <v>16858</v>
      </c>
      <c r="I4306" s="11"/>
      <c r="J4306" s="12">
        <v>2021</v>
      </c>
      <c r="K4306" s="11" t="s">
        <v>72</v>
      </c>
      <c r="L4306" s="11" t="s">
        <v>15117</v>
      </c>
      <c r="M4306" s="13">
        <v>5</v>
      </c>
      <c r="N4306" s="11"/>
      <c r="O4306" s="11" t="s">
        <v>1515</v>
      </c>
      <c r="P4306" s="11"/>
      <c r="Q4306" s="11"/>
      <c r="R4306" s="11" t="s">
        <v>75</v>
      </c>
      <c r="S4306" s="11"/>
      <c r="T4306" s="11" t="s">
        <v>76</v>
      </c>
      <c r="U4306" s="11" t="s">
        <v>7465</v>
      </c>
      <c r="V4306" s="11"/>
      <c r="W4306" s="11"/>
      <c r="X4306" s="18">
        <v>4.2</v>
      </c>
      <c r="Y4306" s="18"/>
      <c r="Z4306" s="11">
        <f>$B$4306*$X$4306*(100%-$C$15)</f>
        <v>0</v>
      </c>
    </row>
    <row r="4307" spans="1:26" s="10" customFormat="1" ht="39.950000000000003" customHeight="1" x14ac:dyDescent="0.2">
      <c r="A4307" s="11" t="s">
        <v>67</v>
      </c>
      <c r="B4307" s="11"/>
      <c r="C4307" s="11" t="s">
        <v>461</v>
      </c>
      <c r="D4307" s="11" t="s">
        <v>16859</v>
      </c>
      <c r="E4307" s="11" t="s">
        <v>16860</v>
      </c>
      <c r="F4307" s="11"/>
      <c r="G4307" s="11"/>
      <c r="H4307" s="11" t="s">
        <v>16861</v>
      </c>
      <c r="I4307" s="11"/>
      <c r="J4307" s="12">
        <v>2021</v>
      </c>
      <c r="K4307" s="11" t="s">
        <v>72</v>
      </c>
      <c r="L4307" s="11" t="s">
        <v>15117</v>
      </c>
      <c r="M4307" s="13">
        <v>5</v>
      </c>
      <c r="N4307" s="11"/>
      <c r="O4307" s="11" t="s">
        <v>1515</v>
      </c>
      <c r="P4307" s="11"/>
      <c r="Q4307" s="11"/>
      <c r="R4307" s="11" t="s">
        <v>75</v>
      </c>
      <c r="S4307" s="11"/>
      <c r="T4307" s="11" t="s">
        <v>76</v>
      </c>
      <c r="U4307" s="11" t="s">
        <v>7465</v>
      </c>
      <c r="V4307" s="11"/>
      <c r="W4307" s="11"/>
      <c r="X4307" s="18">
        <v>4.2</v>
      </c>
      <c r="Y4307" s="18"/>
      <c r="Z4307" s="11">
        <f>$B$4307*$X$4307*(100%-$C$15)</f>
        <v>0</v>
      </c>
    </row>
    <row r="4308" spans="1:26" s="10" customFormat="1" ht="39.950000000000003" customHeight="1" x14ac:dyDescent="0.2">
      <c r="A4308" s="11" t="s">
        <v>67</v>
      </c>
      <c r="B4308" s="11"/>
      <c r="C4308" s="11" t="s">
        <v>1493</v>
      </c>
      <c r="D4308" s="11" t="s">
        <v>16862</v>
      </c>
      <c r="E4308" s="11" t="s">
        <v>16863</v>
      </c>
      <c r="F4308" s="11" t="s">
        <v>16863</v>
      </c>
      <c r="G4308" s="11"/>
      <c r="H4308" s="11" t="s">
        <v>16864</v>
      </c>
      <c r="I4308" s="11"/>
      <c r="J4308" s="12">
        <v>2019</v>
      </c>
      <c r="K4308" s="11" t="s">
        <v>383</v>
      </c>
      <c r="L4308" s="11" t="s">
        <v>1497</v>
      </c>
      <c r="M4308" s="13">
        <v>5</v>
      </c>
      <c r="N4308" s="11"/>
      <c r="O4308" s="11" t="s">
        <v>16462</v>
      </c>
      <c r="P4308" s="11"/>
      <c r="Q4308" s="11"/>
      <c r="R4308" s="11" t="s">
        <v>75</v>
      </c>
      <c r="S4308" s="11"/>
      <c r="T4308" s="11" t="s">
        <v>76</v>
      </c>
      <c r="U4308" s="11" t="s">
        <v>7465</v>
      </c>
      <c r="V4308" s="11"/>
      <c r="W4308" s="11"/>
      <c r="X4308" s="18">
        <v>4.8</v>
      </c>
      <c r="Y4308" s="18"/>
      <c r="Z4308" s="11">
        <f>$B$4308*$X$4308*(100%-$C$15)</f>
        <v>0</v>
      </c>
    </row>
    <row r="4309" spans="1:26" s="10" customFormat="1" ht="39.950000000000003" customHeight="1" x14ac:dyDescent="0.2">
      <c r="A4309" s="11" t="s">
        <v>67</v>
      </c>
      <c r="B4309" s="11"/>
      <c r="C4309" s="11" t="s">
        <v>1493</v>
      </c>
      <c r="D4309" s="11" t="s">
        <v>16865</v>
      </c>
      <c r="E4309" s="11" t="s">
        <v>16866</v>
      </c>
      <c r="F4309" s="11" t="s">
        <v>16866</v>
      </c>
      <c r="G4309" s="11"/>
      <c r="H4309" s="11" t="s">
        <v>16867</v>
      </c>
      <c r="I4309" s="11"/>
      <c r="J4309" s="12">
        <v>2019</v>
      </c>
      <c r="K4309" s="11" t="s">
        <v>383</v>
      </c>
      <c r="L4309" s="11" t="s">
        <v>1497</v>
      </c>
      <c r="M4309" s="13">
        <v>5</v>
      </c>
      <c r="N4309" s="11"/>
      <c r="O4309" s="11" t="s">
        <v>16462</v>
      </c>
      <c r="P4309" s="11"/>
      <c r="Q4309" s="11"/>
      <c r="R4309" s="11" t="s">
        <v>75</v>
      </c>
      <c r="S4309" s="11"/>
      <c r="T4309" s="11" t="s">
        <v>76</v>
      </c>
      <c r="U4309" s="11" t="s">
        <v>7465</v>
      </c>
      <c r="V4309" s="11" t="s">
        <v>16868</v>
      </c>
      <c r="W4309" s="11"/>
      <c r="X4309" s="18">
        <v>4.8</v>
      </c>
      <c r="Y4309" s="18"/>
      <c r="Z4309" s="11">
        <f>$B$4309*$X$4309*(100%-$C$15)</f>
        <v>0</v>
      </c>
    </row>
    <row r="4310" spans="1:26" s="10" customFormat="1" ht="39.950000000000003" customHeight="1" x14ac:dyDescent="0.2">
      <c r="A4310" s="11" t="s">
        <v>67</v>
      </c>
      <c r="B4310" s="11"/>
      <c r="C4310" s="11" t="s">
        <v>461</v>
      </c>
      <c r="D4310" s="11" t="s">
        <v>16869</v>
      </c>
      <c r="E4310" s="11" t="s">
        <v>16870</v>
      </c>
      <c r="F4310" s="11"/>
      <c r="G4310" s="11"/>
      <c r="H4310" s="11" t="s">
        <v>16871</v>
      </c>
      <c r="I4310" s="11"/>
      <c r="J4310" s="12">
        <v>2021</v>
      </c>
      <c r="K4310" s="11" t="s">
        <v>72</v>
      </c>
      <c r="L4310" s="11" t="s">
        <v>15117</v>
      </c>
      <c r="M4310" s="13">
        <v>5</v>
      </c>
      <c r="N4310" s="11"/>
      <c r="O4310" s="11" t="s">
        <v>1515</v>
      </c>
      <c r="P4310" s="11"/>
      <c r="Q4310" s="11"/>
      <c r="R4310" s="11" t="s">
        <v>75</v>
      </c>
      <c r="S4310" s="11"/>
      <c r="T4310" s="11" t="s">
        <v>76</v>
      </c>
      <c r="U4310" s="11" t="s">
        <v>7465</v>
      </c>
      <c r="V4310" s="11"/>
      <c r="W4310" s="11"/>
      <c r="X4310" s="18">
        <v>4.2</v>
      </c>
      <c r="Y4310" s="18"/>
      <c r="Z4310" s="11">
        <f>$B$4310*$X$4310*(100%-$C$15)</f>
        <v>0</v>
      </c>
    </row>
    <row r="4311" spans="1:26" s="10" customFormat="1" ht="39.950000000000003" customHeight="1" x14ac:dyDescent="0.2">
      <c r="A4311" s="11" t="s">
        <v>67</v>
      </c>
      <c r="B4311" s="11"/>
      <c r="C4311" s="11" t="s">
        <v>461</v>
      </c>
      <c r="D4311" s="11" t="s">
        <v>16872</v>
      </c>
      <c r="E4311" s="11" t="s">
        <v>16873</v>
      </c>
      <c r="F4311" s="11" t="s">
        <v>16873</v>
      </c>
      <c r="G4311" s="11"/>
      <c r="H4311" s="11" t="s">
        <v>16874</v>
      </c>
      <c r="I4311" s="11"/>
      <c r="J4311" s="12">
        <v>2021</v>
      </c>
      <c r="K4311" s="11" t="s">
        <v>72</v>
      </c>
      <c r="L4311" s="11" t="s">
        <v>15117</v>
      </c>
      <c r="M4311" s="13">
        <v>5</v>
      </c>
      <c r="N4311" s="11"/>
      <c r="O4311" s="11" t="s">
        <v>1515</v>
      </c>
      <c r="P4311" s="11"/>
      <c r="Q4311" s="11"/>
      <c r="R4311" s="11" t="s">
        <v>75</v>
      </c>
      <c r="S4311" s="11"/>
      <c r="T4311" s="11" t="s">
        <v>76</v>
      </c>
      <c r="U4311" s="11" t="s">
        <v>7465</v>
      </c>
      <c r="V4311" s="11" t="s">
        <v>9488</v>
      </c>
      <c r="W4311" s="11"/>
      <c r="X4311" s="18">
        <v>4.2</v>
      </c>
      <c r="Y4311" s="18"/>
      <c r="Z4311" s="11">
        <f>$B$4311*$X$4311*(100%-$C$15)</f>
        <v>0</v>
      </c>
    </row>
    <row r="4312" spans="1:26" s="10" customFormat="1" ht="39.950000000000003" customHeight="1" x14ac:dyDescent="0.2">
      <c r="A4312" s="11" t="s">
        <v>67</v>
      </c>
      <c r="B4312" s="11"/>
      <c r="C4312" s="11" t="s">
        <v>461</v>
      </c>
      <c r="D4312" s="11" t="s">
        <v>16875</v>
      </c>
      <c r="E4312" s="11" t="s">
        <v>16876</v>
      </c>
      <c r="F4312" s="11"/>
      <c r="G4312" s="11"/>
      <c r="H4312" s="11" t="s">
        <v>16877</v>
      </c>
      <c r="I4312" s="11"/>
      <c r="J4312" s="12">
        <v>2021</v>
      </c>
      <c r="K4312" s="11" t="s">
        <v>72</v>
      </c>
      <c r="L4312" s="11" t="s">
        <v>15117</v>
      </c>
      <c r="M4312" s="13">
        <v>5</v>
      </c>
      <c r="N4312" s="11"/>
      <c r="O4312" s="11" t="s">
        <v>1515</v>
      </c>
      <c r="P4312" s="11"/>
      <c r="Q4312" s="11"/>
      <c r="R4312" s="11" t="s">
        <v>75</v>
      </c>
      <c r="S4312" s="11"/>
      <c r="T4312" s="11" t="s">
        <v>76</v>
      </c>
      <c r="U4312" s="11" t="s">
        <v>7465</v>
      </c>
      <c r="V4312" s="11"/>
      <c r="W4312" s="11"/>
      <c r="X4312" s="18">
        <v>4.2</v>
      </c>
      <c r="Y4312" s="18"/>
      <c r="Z4312" s="11">
        <f>$B$4312*$X$4312*(100%-$C$15)</f>
        <v>0</v>
      </c>
    </row>
    <row r="4313" spans="1:26" s="10" customFormat="1" ht="39.950000000000003" customHeight="1" x14ac:dyDescent="0.2">
      <c r="A4313" s="11" t="s">
        <v>67</v>
      </c>
      <c r="B4313" s="11"/>
      <c r="C4313" s="11" t="s">
        <v>461</v>
      </c>
      <c r="D4313" s="11" t="s">
        <v>16878</v>
      </c>
      <c r="E4313" s="11" t="s">
        <v>16879</v>
      </c>
      <c r="F4313" s="11" t="s">
        <v>16879</v>
      </c>
      <c r="G4313" s="11"/>
      <c r="H4313" s="11" t="s">
        <v>16880</v>
      </c>
      <c r="I4313" s="11"/>
      <c r="J4313" s="12">
        <v>2021</v>
      </c>
      <c r="K4313" s="11" t="s">
        <v>72</v>
      </c>
      <c r="L4313" s="11" t="s">
        <v>15117</v>
      </c>
      <c r="M4313" s="13">
        <v>1</v>
      </c>
      <c r="N4313" s="11"/>
      <c r="O4313" s="11" t="s">
        <v>1515</v>
      </c>
      <c r="P4313" s="11"/>
      <c r="Q4313" s="11"/>
      <c r="R4313" s="11" t="s">
        <v>75</v>
      </c>
      <c r="S4313" s="11"/>
      <c r="T4313" s="11" t="s">
        <v>76</v>
      </c>
      <c r="U4313" s="11" t="s">
        <v>7465</v>
      </c>
      <c r="V4313" s="11" t="s">
        <v>9488</v>
      </c>
      <c r="W4313" s="11"/>
      <c r="X4313" s="18">
        <v>4.2</v>
      </c>
      <c r="Y4313" s="18"/>
      <c r="Z4313" s="11">
        <f>$B$4313*$X$4313*(100%-$C$15)</f>
        <v>0</v>
      </c>
    </row>
    <row r="4314" spans="1:26" s="10" customFormat="1" ht="39.950000000000003" customHeight="1" x14ac:dyDescent="0.2">
      <c r="A4314" s="11" t="s">
        <v>67</v>
      </c>
      <c r="B4314" s="11"/>
      <c r="C4314" s="11" t="s">
        <v>461</v>
      </c>
      <c r="D4314" s="11" t="s">
        <v>16881</v>
      </c>
      <c r="E4314" s="11" t="s">
        <v>16882</v>
      </c>
      <c r="F4314" s="11" t="s">
        <v>16882</v>
      </c>
      <c r="G4314" s="11"/>
      <c r="H4314" s="11" t="s">
        <v>16883</v>
      </c>
      <c r="I4314" s="11"/>
      <c r="J4314" s="12">
        <v>2021</v>
      </c>
      <c r="K4314" s="11" t="s">
        <v>72</v>
      </c>
      <c r="L4314" s="11" t="s">
        <v>511</v>
      </c>
      <c r="M4314" s="13">
        <v>5</v>
      </c>
      <c r="N4314" s="11"/>
      <c r="O4314" s="11" t="s">
        <v>1680</v>
      </c>
      <c r="P4314" s="11"/>
      <c r="Q4314" s="11"/>
      <c r="R4314" s="11" t="s">
        <v>97</v>
      </c>
      <c r="S4314" s="11"/>
      <c r="T4314" s="11" t="s">
        <v>76</v>
      </c>
      <c r="U4314" s="11" t="s">
        <v>7465</v>
      </c>
      <c r="V4314" s="11"/>
      <c r="W4314" s="11" t="s">
        <v>615</v>
      </c>
      <c r="X4314" s="18">
        <v>5.8</v>
      </c>
      <c r="Y4314" s="18"/>
      <c r="Z4314" s="11">
        <f>$B$4314*$X$4314*(100%-$C$15)</f>
        <v>0</v>
      </c>
    </row>
    <row r="4315" spans="1:26" s="10" customFormat="1" ht="39.950000000000003" customHeight="1" x14ac:dyDescent="0.2">
      <c r="A4315" s="11" t="s">
        <v>67</v>
      </c>
      <c r="B4315" s="11"/>
      <c r="C4315" s="11" t="s">
        <v>461</v>
      </c>
      <c r="D4315" s="11" t="s">
        <v>16884</v>
      </c>
      <c r="E4315" s="11" t="s">
        <v>16885</v>
      </c>
      <c r="F4315" s="11" t="s">
        <v>16885</v>
      </c>
      <c r="G4315" s="11"/>
      <c r="H4315" s="11" t="s">
        <v>16886</v>
      </c>
      <c r="I4315" s="11"/>
      <c r="J4315" s="12">
        <v>2021</v>
      </c>
      <c r="K4315" s="11" t="s">
        <v>72</v>
      </c>
      <c r="L4315" s="11" t="s">
        <v>511</v>
      </c>
      <c r="M4315" s="13">
        <v>5</v>
      </c>
      <c r="N4315" s="11"/>
      <c r="O4315" s="11" t="s">
        <v>1680</v>
      </c>
      <c r="P4315" s="11"/>
      <c r="Q4315" s="11"/>
      <c r="R4315" s="11" t="s">
        <v>97</v>
      </c>
      <c r="S4315" s="11"/>
      <c r="T4315" s="11" t="s">
        <v>76</v>
      </c>
      <c r="U4315" s="11" t="s">
        <v>7465</v>
      </c>
      <c r="V4315" s="11"/>
      <c r="W4315" s="11" t="s">
        <v>615</v>
      </c>
      <c r="X4315" s="18">
        <v>5.8</v>
      </c>
      <c r="Y4315" s="18"/>
      <c r="Z4315" s="11">
        <f>$B$4315*$X$4315*(100%-$C$15)</f>
        <v>0</v>
      </c>
    </row>
    <row r="4316" spans="1:26" s="10" customFormat="1" ht="39.950000000000003" customHeight="1" x14ac:dyDescent="0.2">
      <c r="A4316" s="11" t="s">
        <v>67</v>
      </c>
      <c r="B4316" s="11"/>
      <c r="C4316" s="11" t="s">
        <v>461</v>
      </c>
      <c r="D4316" s="11" t="s">
        <v>16887</v>
      </c>
      <c r="E4316" s="11" t="s">
        <v>16888</v>
      </c>
      <c r="F4316" s="11" t="s">
        <v>16888</v>
      </c>
      <c r="G4316" s="11"/>
      <c r="H4316" s="11" t="s">
        <v>16889</v>
      </c>
      <c r="I4316" s="11"/>
      <c r="J4316" s="12">
        <v>2021</v>
      </c>
      <c r="K4316" s="11" t="s">
        <v>72</v>
      </c>
      <c r="L4316" s="11" t="s">
        <v>511</v>
      </c>
      <c r="M4316" s="13">
        <v>5</v>
      </c>
      <c r="N4316" s="11"/>
      <c r="O4316" s="11" t="s">
        <v>1680</v>
      </c>
      <c r="P4316" s="11"/>
      <c r="Q4316" s="11"/>
      <c r="R4316" s="11" t="s">
        <v>97</v>
      </c>
      <c r="S4316" s="11"/>
      <c r="T4316" s="11" t="s">
        <v>76</v>
      </c>
      <c r="U4316" s="11" t="s">
        <v>7465</v>
      </c>
      <c r="V4316" s="11"/>
      <c r="W4316" s="11" t="s">
        <v>615</v>
      </c>
      <c r="X4316" s="18">
        <v>5.8</v>
      </c>
      <c r="Y4316" s="18"/>
      <c r="Z4316" s="11">
        <f>$B$4316*$X$4316*(100%-$C$15)</f>
        <v>0</v>
      </c>
    </row>
    <row r="4317" spans="1:26" s="10" customFormat="1" ht="39.950000000000003" customHeight="1" x14ac:dyDescent="0.2">
      <c r="A4317" s="11" t="s">
        <v>67</v>
      </c>
      <c r="B4317" s="11"/>
      <c r="C4317" s="11" t="s">
        <v>461</v>
      </c>
      <c r="D4317" s="11" t="s">
        <v>16890</v>
      </c>
      <c r="E4317" s="11" t="s">
        <v>16891</v>
      </c>
      <c r="F4317" s="11" t="s">
        <v>16891</v>
      </c>
      <c r="G4317" s="11"/>
      <c r="H4317" s="11" t="s">
        <v>16892</v>
      </c>
      <c r="I4317" s="11"/>
      <c r="J4317" s="12">
        <v>2019</v>
      </c>
      <c r="K4317" s="11" t="s">
        <v>7619</v>
      </c>
      <c r="L4317" s="11" t="s">
        <v>511</v>
      </c>
      <c r="M4317" s="13">
        <v>5</v>
      </c>
      <c r="N4317" s="11"/>
      <c r="O4317" s="11" t="s">
        <v>1680</v>
      </c>
      <c r="P4317" s="11"/>
      <c r="Q4317" s="11"/>
      <c r="R4317" s="11" t="s">
        <v>97</v>
      </c>
      <c r="S4317" s="11"/>
      <c r="T4317" s="11" t="s">
        <v>76</v>
      </c>
      <c r="U4317" s="11" t="s">
        <v>7465</v>
      </c>
      <c r="V4317" s="11"/>
      <c r="W4317" s="11" t="s">
        <v>615</v>
      </c>
      <c r="X4317" s="18">
        <v>5.8</v>
      </c>
      <c r="Y4317" s="18"/>
      <c r="Z4317" s="11">
        <f>$B$4317*$X$4317*(100%-$C$15)</f>
        <v>0</v>
      </c>
    </row>
    <row r="4318" spans="1:26" s="10" customFormat="1" ht="39.950000000000003" customHeight="1" x14ac:dyDescent="0.2">
      <c r="A4318" s="11" t="s">
        <v>67</v>
      </c>
      <c r="B4318" s="11"/>
      <c r="C4318" s="11" t="s">
        <v>461</v>
      </c>
      <c r="D4318" s="11" t="s">
        <v>16893</v>
      </c>
      <c r="E4318" s="11" t="s">
        <v>16894</v>
      </c>
      <c r="F4318" s="11" t="s">
        <v>16894</v>
      </c>
      <c r="G4318" s="11"/>
      <c r="H4318" s="11" t="s">
        <v>16895</v>
      </c>
      <c r="I4318" s="11"/>
      <c r="J4318" s="12">
        <v>2019</v>
      </c>
      <c r="K4318" s="11" t="s">
        <v>7619</v>
      </c>
      <c r="L4318" s="11" t="s">
        <v>511</v>
      </c>
      <c r="M4318" s="13">
        <v>5</v>
      </c>
      <c r="N4318" s="11"/>
      <c r="O4318" s="11" t="s">
        <v>1680</v>
      </c>
      <c r="P4318" s="11"/>
      <c r="Q4318" s="11"/>
      <c r="R4318" s="11" t="s">
        <v>97</v>
      </c>
      <c r="S4318" s="11"/>
      <c r="T4318" s="11" t="s">
        <v>76</v>
      </c>
      <c r="U4318" s="11" t="s">
        <v>7465</v>
      </c>
      <c r="V4318" s="11" t="s">
        <v>16490</v>
      </c>
      <c r="W4318" s="11" t="s">
        <v>615</v>
      </c>
      <c r="X4318" s="18">
        <v>5.8</v>
      </c>
      <c r="Y4318" s="18"/>
      <c r="Z4318" s="11">
        <f>$B$4318*$X$4318*(100%-$C$15)</f>
        <v>0</v>
      </c>
    </row>
    <row r="4319" spans="1:26" s="10" customFormat="1" ht="39.950000000000003" customHeight="1" x14ac:dyDescent="0.2">
      <c r="A4319" s="11" t="s">
        <v>67</v>
      </c>
      <c r="B4319" s="11"/>
      <c r="C4319" s="11" t="s">
        <v>461</v>
      </c>
      <c r="D4319" s="11" t="s">
        <v>16896</v>
      </c>
      <c r="E4319" s="11" t="s">
        <v>16897</v>
      </c>
      <c r="F4319" s="11" t="s">
        <v>16897</v>
      </c>
      <c r="G4319" s="11"/>
      <c r="H4319" s="11" t="s">
        <v>16898</v>
      </c>
      <c r="I4319" s="11"/>
      <c r="J4319" s="12">
        <v>2019</v>
      </c>
      <c r="K4319" s="11" t="s">
        <v>7619</v>
      </c>
      <c r="L4319" s="11" t="s">
        <v>511</v>
      </c>
      <c r="M4319" s="13">
        <v>5</v>
      </c>
      <c r="N4319" s="11"/>
      <c r="O4319" s="11" t="s">
        <v>1680</v>
      </c>
      <c r="P4319" s="11"/>
      <c r="Q4319" s="11"/>
      <c r="R4319" s="11" t="s">
        <v>97</v>
      </c>
      <c r="S4319" s="11"/>
      <c r="T4319" s="11" t="s">
        <v>76</v>
      </c>
      <c r="U4319" s="11" t="s">
        <v>7465</v>
      </c>
      <c r="V4319" s="11"/>
      <c r="W4319" s="11" t="s">
        <v>615</v>
      </c>
      <c r="X4319" s="18">
        <v>5.8</v>
      </c>
      <c r="Y4319" s="18"/>
      <c r="Z4319" s="11">
        <f>$B$4319*$X$4319*(100%-$C$15)</f>
        <v>0</v>
      </c>
    </row>
    <row r="4320" spans="1:26" s="10" customFormat="1" ht="39.950000000000003" customHeight="1" x14ac:dyDescent="0.2">
      <c r="A4320" s="11" t="s">
        <v>67</v>
      </c>
      <c r="B4320" s="11"/>
      <c r="C4320" s="11" t="s">
        <v>461</v>
      </c>
      <c r="D4320" s="11" t="s">
        <v>16899</v>
      </c>
      <c r="E4320" s="11" t="s">
        <v>16900</v>
      </c>
      <c r="F4320" s="11" t="s">
        <v>16900</v>
      </c>
      <c r="G4320" s="11"/>
      <c r="H4320" s="11" t="s">
        <v>16901</v>
      </c>
      <c r="I4320" s="11"/>
      <c r="J4320" s="12">
        <v>2019</v>
      </c>
      <c r="K4320" s="11" t="s">
        <v>7619</v>
      </c>
      <c r="L4320" s="11" t="s">
        <v>511</v>
      </c>
      <c r="M4320" s="13">
        <v>5</v>
      </c>
      <c r="N4320" s="11"/>
      <c r="O4320" s="11" t="s">
        <v>1680</v>
      </c>
      <c r="P4320" s="11"/>
      <c r="Q4320" s="11"/>
      <c r="R4320" s="11" t="s">
        <v>97</v>
      </c>
      <c r="S4320" s="11"/>
      <c r="T4320" s="11" t="s">
        <v>76</v>
      </c>
      <c r="U4320" s="11" t="s">
        <v>7465</v>
      </c>
      <c r="V4320" s="11"/>
      <c r="W4320" s="11" t="s">
        <v>615</v>
      </c>
      <c r="X4320" s="18">
        <v>5.8</v>
      </c>
      <c r="Y4320" s="18"/>
      <c r="Z4320" s="11">
        <f>$B$4320*$X$4320*(100%-$C$15)</f>
        <v>0</v>
      </c>
    </row>
    <row r="4321" spans="1:26" s="10" customFormat="1" ht="39.950000000000003" customHeight="1" x14ac:dyDescent="0.2">
      <c r="A4321" s="11" t="s">
        <v>67</v>
      </c>
      <c r="B4321" s="11"/>
      <c r="C4321" s="11" t="s">
        <v>461</v>
      </c>
      <c r="D4321" s="11" t="s">
        <v>16902</v>
      </c>
      <c r="E4321" s="11" t="s">
        <v>16903</v>
      </c>
      <c r="F4321" s="11" t="s">
        <v>16903</v>
      </c>
      <c r="G4321" s="11"/>
      <c r="H4321" s="11" t="s">
        <v>16904</v>
      </c>
      <c r="I4321" s="11"/>
      <c r="J4321" s="12">
        <v>2019</v>
      </c>
      <c r="K4321" s="11" t="s">
        <v>7619</v>
      </c>
      <c r="L4321" s="11" t="s">
        <v>511</v>
      </c>
      <c r="M4321" s="13">
        <v>5</v>
      </c>
      <c r="N4321" s="11"/>
      <c r="O4321" s="11" t="s">
        <v>1680</v>
      </c>
      <c r="P4321" s="11"/>
      <c r="Q4321" s="11"/>
      <c r="R4321" s="11" t="s">
        <v>97</v>
      </c>
      <c r="S4321" s="11"/>
      <c r="T4321" s="11" t="s">
        <v>76</v>
      </c>
      <c r="U4321" s="11" t="s">
        <v>7465</v>
      </c>
      <c r="V4321" s="11"/>
      <c r="W4321" s="11" t="s">
        <v>615</v>
      </c>
      <c r="X4321" s="18">
        <v>5.8</v>
      </c>
      <c r="Y4321" s="18"/>
      <c r="Z4321" s="11">
        <f>$B$4321*$X$4321*(100%-$C$15)</f>
        <v>0</v>
      </c>
    </row>
    <row r="4322" spans="1:26" s="10" customFormat="1" ht="39.950000000000003" customHeight="1" x14ac:dyDescent="0.2">
      <c r="A4322" s="11" t="s">
        <v>67</v>
      </c>
      <c r="B4322" s="11"/>
      <c r="C4322" s="11" t="s">
        <v>461</v>
      </c>
      <c r="D4322" s="11" t="s">
        <v>16905</v>
      </c>
      <c r="E4322" s="11" t="s">
        <v>16906</v>
      </c>
      <c r="F4322" s="11" t="s">
        <v>16906</v>
      </c>
      <c r="G4322" s="11"/>
      <c r="H4322" s="11" t="s">
        <v>16907</v>
      </c>
      <c r="I4322" s="11"/>
      <c r="J4322" s="12">
        <v>2019</v>
      </c>
      <c r="K4322" s="11" t="s">
        <v>7619</v>
      </c>
      <c r="L4322" s="11" t="s">
        <v>511</v>
      </c>
      <c r="M4322" s="13">
        <v>5</v>
      </c>
      <c r="N4322" s="11"/>
      <c r="O4322" s="11" t="s">
        <v>1680</v>
      </c>
      <c r="P4322" s="11"/>
      <c r="Q4322" s="11"/>
      <c r="R4322" s="11" t="s">
        <v>97</v>
      </c>
      <c r="S4322" s="11"/>
      <c r="T4322" s="11" t="s">
        <v>76</v>
      </c>
      <c r="U4322" s="11" t="s">
        <v>7465</v>
      </c>
      <c r="V4322" s="11"/>
      <c r="W4322" s="11" t="s">
        <v>615</v>
      </c>
      <c r="X4322" s="18">
        <v>5.8</v>
      </c>
      <c r="Y4322" s="18"/>
      <c r="Z4322" s="11">
        <f>$B$4322*$X$4322*(100%-$C$15)</f>
        <v>0</v>
      </c>
    </row>
    <row r="4323" spans="1:26" s="10" customFormat="1" ht="39.950000000000003" customHeight="1" x14ac:dyDescent="0.2">
      <c r="A4323" s="11" t="s">
        <v>67</v>
      </c>
      <c r="B4323" s="11"/>
      <c r="C4323" s="11" t="s">
        <v>461</v>
      </c>
      <c r="D4323" s="11" t="s">
        <v>16908</v>
      </c>
      <c r="E4323" s="11" t="s">
        <v>16909</v>
      </c>
      <c r="F4323" s="11" t="s">
        <v>16909</v>
      </c>
      <c r="G4323" s="11"/>
      <c r="H4323" s="11" t="s">
        <v>16910</v>
      </c>
      <c r="I4323" s="11"/>
      <c r="J4323" s="12">
        <v>2021</v>
      </c>
      <c r="K4323" s="11" t="s">
        <v>72</v>
      </c>
      <c r="L4323" s="11" t="s">
        <v>511</v>
      </c>
      <c r="M4323" s="13">
        <v>5</v>
      </c>
      <c r="N4323" s="11"/>
      <c r="O4323" s="11" t="s">
        <v>1680</v>
      </c>
      <c r="P4323" s="11"/>
      <c r="Q4323" s="11"/>
      <c r="R4323" s="11" t="s">
        <v>97</v>
      </c>
      <c r="S4323" s="11"/>
      <c r="T4323" s="11" t="s">
        <v>76</v>
      </c>
      <c r="U4323" s="11" t="s">
        <v>7465</v>
      </c>
      <c r="V4323" s="11"/>
      <c r="W4323" s="11" t="s">
        <v>615</v>
      </c>
      <c r="X4323" s="18">
        <v>5.8</v>
      </c>
      <c r="Y4323" s="18"/>
      <c r="Z4323" s="11">
        <f>$B$4323*$X$4323*(100%-$C$15)</f>
        <v>0</v>
      </c>
    </row>
    <row r="4324" spans="1:26" s="10" customFormat="1" ht="39.950000000000003" customHeight="1" x14ac:dyDescent="0.2">
      <c r="A4324" s="11" t="s">
        <v>67</v>
      </c>
      <c r="B4324" s="11"/>
      <c r="C4324" s="11" t="s">
        <v>1493</v>
      </c>
      <c r="D4324" s="11" t="s">
        <v>16911</v>
      </c>
      <c r="E4324" s="11"/>
      <c r="F4324" s="11"/>
      <c r="G4324" s="11"/>
      <c r="H4324" s="11" t="s">
        <v>16912</v>
      </c>
      <c r="I4324" s="11"/>
      <c r="J4324" s="12">
        <v>2021</v>
      </c>
      <c r="K4324" s="11" t="s">
        <v>330</v>
      </c>
      <c r="L4324" s="11" t="s">
        <v>1497</v>
      </c>
      <c r="M4324" s="13">
        <v>5</v>
      </c>
      <c r="N4324" s="11"/>
      <c r="O4324" s="11" t="s">
        <v>1515</v>
      </c>
      <c r="P4324" s="11"/>
      <c r="Q4324" s="11"/>
      <c r="R4324" s="11" t="s">
        <v>75</v>
      </c>
      <c r="S4324" s="11"/>
      <c r="T4324" s="11" t="s">
        <v>76</v>
      </c>
      <c r="U4324" s="11" t="s">
        <v>7465</v>
      </c>
      <c r="V4324" s="11"/>
      <c r="W4324" s="11"/>
      <c r="X4324" s="18">
        <v>4.8</v>
      </c>
      <c r="Y4324" s="18"/>
      <c r="Z4324" s="11">
        <f>$B$4324*$X$4324*(100%-$C$15)</f>
        <v>0</v>
      </c>
    </row>
    <row r="4325" spans="1:26" s="10" customFormat="1" ht="39.950000000000003" customHeight="1" x14ac:dyDescent="0.2">
      <c r="A4325" s="11" t="s">
        <v>67</v>
      </c>
      <c r="B4325" s="11"/>
      <c r="C4325" s="11" t="s">
        <v>1493</v>
      </c>
      <c r="D4325" s="11" t="s">
        <v>16913</v>
      </c>
      <c r="E4325" s="11" t="s">
        <v>16914</v>
      </c>
      <c r="F4325" s="11"/>
      <c r="G4325" s="11"/>
      <c r="H4325" s="11" t="s">
        <v>16915</v>
      </c>
      <c r="I4325" s="11"/>
      <c r="J4325" s="12">
        <v>2021</v>
      </c>
      <c r="K4325" s="11" t="s">
        <v>330</v>
      </c>
      <c r="L4325" s="11" t="s">
        <v>1497</v>
      </c>
      <c r="M4325" s="13">
        <v>5</v>
      </c>
      <c r="N4325" s="11"/>
      <c r="O4325" s="11" t="s">
        <v>1515</v>
      </c>
      <c r="P4325" s="11"/>
      <c r="Q4325" s="11"/>
      <c r="R4325" s="11" t="s">
        <v>75</v>
      </c>
      <c r="S4325" s="11"/>
      <c r="T4325" s="11" t="s">
        <v>76</v>
      </c>
      <c r="U4325" s="11" t="s">
        <v>7465</v>
      </c>
      <c r="V4325" s="11"/>
      <c r="W4325" s="11" t="s">
        <v>615</v>
      </c>
      <c r="X4325" s="18">
        <v>4.8</v>
      </c>
      <c r="Y4325" s="18"/>
      <c r="Z4325" s="11">
        <f>$B$4325*$X$4325*(100%-$C$15)</f>
        <v>0</v>
      </c>
    </row>
    <row r="4326" spans="1:26" s="10" customFormat="1" ht="39.950000000000003" customHeight="1" x14ac:dyDescent="0.2">
      <c r="A4326" s="11" t="s">
        <v>67</v>
      </c>
      <c r="B4326" s="11"/>
      <c r="C4326" s="11" t="s">
        <v>1493</v>
      </c>
      <c r="D4326" s="11" t="s">
        <v>16916</v>
      </c>
      <c r="E4326" s="11" t="s">
        <v>16917</v>
      </c>
      <c r="F4326" s="11"/>
      <c r="G4326" s="11"/>
      <c r="H4326" s="11" t="s">
        <v>16918</v>
      </c>
      <c r="I4326" s="11"/>
      <c r="J4326" s="12">
        <v>2021</v>
      </c>
      <c r="K4326" s="11" t="s">
        <v>330</v>
      </c>
      <c r="L4326" s="11" t="s">
        <v>1497</v>
      </c>
      <c r="M4326" s="13">
        <v>5</v>
      </c>
      <c r="N4326" s="11"/>
      <c r="O4326" s="11" t="s">
        <v>1515</v>
      </c>
      <c r="P4326" s="11"/>
      <c r="Q4326" s="11"/>
      <c r="R4326" s="11" t="s">
        <v>75</v>
      </c>
      <c r="S4326" s="11"/>
      <c r="T4326" s="11" t="s">
        <v>76</v>
      </c>
      <c r="U4326" s="11" t="s">
        <v>7465</v>
      </c>
      <c r="V4326" s="11"/>
      <c r="W4326" s="11" t="s">
        <v>615</v>
      </c>
      <c r="X4326" s="18">
        <v>4.8</v>
      </c>
      <c r="Y4326" s="18"/>
      <c r="Z4326" s="11">
        <f>$B$4326*$X$4326*(100%-$C$15)</f>
        <v>0</v>
      </c>
    </row>
    <row r="4327" spans="1:26" s="10" customFormat="1" ht="39.950000000000003" customHeight="1" x14ac:dyDescent="0.2">
      <c r="A4327" s="11" t="s">
        <v>67</v>
      </c>
      <c r="B4327" s="11"/>
      <c r="C4327" s="11" t="s">
        <v>1493</v>
      </c>
      <c r="D4327" s="11" t="s">
        <v>16919</v>
      </c>
      <c r="E4327" s="11" t="s">
        <v>16920</v>
      </c>
      <c r="F4327" s="11"/>
      <c r="G4327" s="11"/>
      <c r="H4327" s="11" t="s">
        <v>16921</v>
      </c>
      <c r="I4327" s="11"/>
      <c r="J4327" s="12">
        <v>2019</v>
      </c>
      <c r="K4327" s="11" t="s">
        <v>330</v>
      </c>
      <c r="L4327" s="11" t="s">
        <v>1497</v>
      </c>
      <c r="M4327" s="13">
        <v>5</v>
      </c>
      <c r="N4327" s="11"/>
      <c r="O4327" s="11" t="s">
        <v>1515</v>
      </c>
      <c r="P4327" s="11"/>
      <c r="Q4327" s="11"/>
      <c r="R4327" s="11" t="s">
        <v>75</v>
      </c>
      <c r="S4327" s="11"/>
      <c r="T4327" s="11" t="s">
        <v>76</v>
      </c>
      <c r="U4327" s="11" t="s">
        <v>7465</v>
      </c>
      <c r="V4327" s="11" t="s">
        <v>15682</v>
      </c>
      <c r="W4327" s="11" t="s">
        <v>615</v>
      </c>
      <c r="X4327" s="18">
        <v>4.8</v>
      </c>
      <c r="Y4327" s="18"/>
      <c r="Z4327" s="11">
        <f>$B$4327*$X$4327*(100%-$C$15)</f>
        <v>0</v>
      </c>
    </row>
    <row r="4328" spans="1:26" s="10" customFormat="1" ht="39.950000000000003" customHeight="1" x14ac:dyDescent="0.2">
      <c r="A4328" s="11" t="s">
        <v>67</v>
      </c>
      <c r="B4328" s="11"/>
      <c r="C4328" s="11" t="s">
        <v>1493</v>
      </c>
      <c r="D4328" s="11" t="s">
        <v>16922</v>
      </c>
      <c r="E4328" s="11" t="s">
        <v>16923</v>
      </c>
      <c r="F4328" s="11"/>
      <c r="G4328" s="11"/>
      <c r="H4328" s="11" t="s">
        <v>16924</v>
      </c>
      <c r="I4328" s="11"/>
      <c r="J4328" s="12">
        <v>2021</v>
      </c>
      <c r="K4328" s="11" t="s">
        <v>330</v>
      </c>
      <c r="L4328" s="11" t="s">
        <v>1497</v>
      </c>
      <c r="M4328" s="13">
        <v>5</v>
      </c>
      <c r="N4328" s="11"/>
      <c r="O4328" s="11" t="s">
        <v>1515</v>
      </c>
      <c r="P4328" s="11"/>
      <c r="Q4328" s="11"/>
      <c r="R4328" s="11" t="s">
        <v>75</v>
      </c>
      <c r="S4328" s="11"/>
      <c r="T4328" s="11" t="s">
        <v>76</v>
      </c>
      <c r="U4328" s="11" t="s">
        <v>7465</v>
      </c>
      <c r="V4328" s="11"/>
      <c r="W4328" s="11" t="s">
        <v>615</v>
      </c>
      <c r="X4328" s="18">
        <v>4.8</v>
      </c>
      <c r="Y4328" s="18"/>
      <c r="Z4328" s="11">
        <f>$B$4328*$X$4328*(100%-$C$15)</f>
        <v>0</v>
      </c>
    </row>
    <row r="4329" spans="1:26" s="10" customFormat="1" ht="39.950000000000003" customHeight="1" x14ac:dyDescent="0.2">
      <c r="A4329" s="11" t="s">
        <v>67</v>
      </c>
      <c r="B4329" s="11"/>
      <c r="C4329" s="11" t="s">
        <v>461</v>
      </c>
      <c r="D4329" s="11" t="s">
        <v>16925</v>
      </c>
      <c r="E4329" s="11" t="s">
        <v>16926</v>
      </c>
      <c r="F4329" s="11" t="s">
        <v>16926</v>
      </c>
      <c r="G4329" s="11"/>
      <c r="H4329" s="11" t="s">
        <v>16927</v>
      </c>
      <c r="I4329" s="11"/>
      <c r="J4329" s="12">
        <v>2019</v>
      </c>
      <c r="K4329" s="11" t="s">
        <v>83</v>
      </c>
      <c r="L4329" s="11" t="s">
        <v>3651</v>
      </c>
      <c r="M4329" s="13">
        <v>5</v>
      </c>
      <c r="N4329" s="11"/>
      <c r="O4329" s="11" t="s">
        <v>1680</v>
      </c>
      <c r="P4329" s="11"/>
      <c r="Q4329" s="11"/>
      <c r="R4329" s="11" t="s">
        <v>97</v>
      </c>
      <c r="S4329" s="11"/>
      <c r="T4329" s="11" t="s">
        <v>76</v>
      </c>
      <c r="U4329" s="11" t="s">
        <v>7465</v>
      </c>
      <c r="V4329" s="11"/>
      <c r="W4329" s="11" t="s">
        <v>615</v>
      </c>
      <c r="X4329" s="18">
        <v>5.8</v>
      </c>
      <c r="Y4329" s="18"/>
      <c r="Z4329" s="11">
        <f>$B$4329*$X$4329*(100%-$C$15)</f>
        <v>0</v>
      </c>
    </row>
    <row r="4330" spans="1:26" s="10" customFormat="1" ht="39.950000000000003" customHeight="1" x14ac:dyDescent="0.2">
      <c r="A4330" s="11" t="s">
        <v>67</v>
      </c>
      <c r="B4330" s="11"/>
      <c r="C4330" s="11" t="s">
        <v>461</v>
      </c>
      <c r="D4330" s="11" t="s">
        <v>16928</v>
      </c>
      <c r="E4330" s="11" t="s">
        <v>16929</v>
      </c>
      <c r="F4330" s="11" t="s">
        <v>16929</v>
      </c>
      <c r="G4330" s="11"/>
      <c r="H4330" s="11" t="s">
        <v>16930</v>
      </c>
      <c r="I4330" s="11"/>
      <c r="J4330" s="12">
        <v>2019</v>
      </c>
      <c r="K4330" s="11" t="s">
        <v>83</v>
      </c>
      <c r="L4330" s="11" t="s">
        <v>3651</v>
      </c>
      <c r="M4330" s="13">
        <v>5</v>
      </c>
      <c r="N4330" s="11"/>
      <c r="O4330" s="11" t="s">
        <v>1680</v>
      </c>
      <c r="P4330" s="11"/>
      <c r="Q4330" s="11"/>
      <c r="R4330" s="11" t="s">
        <v>97</v>
      </c>
      <c r="S4330" s="11"/>
      <c r="T4330" s="11" t="s">
        <v>76</v>
      </c>
      <c r="U4330" s="11" t="s">
        <v>7465</v>
      </c>
      <c r="V4330" s="11"/>
      <c r="W4330" s="11" t="s">
        <v>615</v>
      </c>
      <c r="X4330" s="18">
        <v>4.7</v>
      </c>
      <c r="Y4330" s="18"/>
      <c r="Z4330" s="11">
        <f>$B$4330*$X$4330*(100%-$C$15)</f>
        <v>0</v>
      </c>
    </row>
    <row r="4331" spans="1:26" s="10" customFormat="1" ht="39.950000000000003" customHeight="1" x14ac:dyDescent="0.2">
      <c r="A4331" s="11" t="s">
        <v>67</v>
      </c>
      <c r="B4331" s="11"/>
      <c r="C4331" s="11" t="s">
        <v>461</v>
      </c>
      <c r="D4331" s="11" t="s">
        <v>16931</v>
      </c>
      <c r="E4331" s="11" t="s">
        <v>16932</v>
      </c>
      <c r="F4331" s="11"/>
      <c r="G4331" s="11"/>
      <c r="H4331" s="11" t="s">
        <v>16933</v>
      </c>
      <c r="I4331" s="11"/>
      <c r="J4331" s="12">
        <v>2021</v>
      </c>
      <c r="K4331" s="11" t="s">
        <v>72</v>
      </c>
      <c r="L4331" s="11" t="s">
        <v>15117</v>
      </c>
      <c r="M4331" s="13">
        <v>5</v>
      </c>
      <c r="N4331" s="11"/>
      <c r="O4331" s="11" t="s">
        <v>1515</v>
      </c>
      <c r="P4331" s="11"/>
      <c r="Q4331" s="11"/>
      <c r="R4331" s="11" t="s">
        <v>75</v>
      </c>
      <c r="S4331" s="11"/>
      <c r="T4331" s="11" t="s">
        <v>76</v>
      </c>
      <c r="U4331" s="11" t="s">
        <v>7465</v>
      </c>
      <c r="V4331" s="11"/>
      <c r="W4331" s="11"/>
      <c r="X4331" s="18">
        <v>4.2</v>
      </c>
      <c r="Y4331" s="18"/>
      <c r="Z4331" s="11">
        <f>$B$4331*$X$4331*(100%-$C$15)</f>
        <v>0</v>
      </c>
    </row>
    <row r="4332" spans="1:26" s="10" customFormat="1" ht="39.950000000000003" customHeight="1" x14ac:dyDescent="0.2">
      <c r="A4332" s="11" t="s">
        <v>67</v>
      </c>
      <c r="B4332" s="11"/>
      <c r="C4332" s="11" t="s">
        <v>461</v>
      </c>
      <c r="D4332" s="11" t="s">
        <v>16934</v>
      </c>
      <c r="E4332" s="11" t="s">
        <v>16935</v>
      </c>
      <c r="F4332" s="11"/>
      <c r="G4332" s="11"/>
      <c r="H4332" s="11" t="s">
        <v>16936</v>
      </c>
      <c r="I4332" s="11"/>
      <c r="J4332" s="12">
        <v>2021</v>
      </c>
      <c r="K4332" s="11" t="s">
        <v>72</v>
      </c>
      <c r="L4332" s="11" t="s">
        <v>15117</v>
      </c>
      <c r="M4332" s="13">
        <v>5</v>
      </c>
      <c r="N4332" s="11"/>
      <c r="O4332" s="11" t="s">
        <v>1515</v>
      </c>
      <c r="P4332" s="11"/>
      <c r="Q4332" s="11"/>
      <c r="R4332" s="11" t="s">
        <v>75</v>
      </c>
      <c r="S4332" s="11"/>
      <c r="T4332" s="11" t="s">
        <v>76</v>
      </c>
      <c r="U4332" s="11" t="s">
        <v>7465</v>
      </c>
      <c r="V4332" s="11"/>
      <c r="W4332" s="11"/>
      <c r="X4332" s="18">
        <v>4.2</v>
      </c>
      <c r="Y4332" s="18"/>
      <c r="Z4332" s="11">
        <f>$B$4332*$X$4332*(100%-$C$15)</f>
        <v>0</v>
      </c>
    </row>
    <row r="4333" spans="1:26" s="10" customFormat="1" ht="39.950000000000003" customHeight="1" x14ac:dyDescent="0.2">
      <c r="A4333" s="11" t="s">
        <v>67</v>
      </c>
      <c r="B4333" s="11"/>
      <c r="C4333" s="11" t="s">
        <v>461</v>
      </c>
      <c r="D4333" s="11" t="s">
        <v>16937</v>
      </c>
      <c r="E4333" s="11" t="s">
        <v>16938</v>
      </c>
      <c r="F4333" s="11"/>
      <c r="G4333" s="11"/>
      <c r="H4333" s="11" t="s">
        <v>16939</v>
      </c>
      <c r="I4333" s="11"/>
      <c r="J4333" s="12">
        <v>2021</v>
      </c>
      <c r="K4333" s="11" t="s">
        <v>72</v>
      </c>
      <c r="L4333" s="11" t="s">
        <v>15117</v>
      </c>
      <c r="M4333" s="13">
        <v>5</v>
      </c>
      <c r="N4333" s="11"/>
      <c r="O4333" s="11" t="s">
        <v>1515</v>
      </c>
      <c r="P4333" s="11"/>
      <c r="Q4333" s="11"/>
      <c r="R4333" s="11" t="s">
        <v>75</v>
      </c>
      <c r="S4333" s="11"/>
      <c r="T4333" s="11" t="s">
        <v>76</v>
      </c>
      <c r="U4333" s="11" t="s">
        <v>7465</v>
      </c>
      <c r="V4333" s="11"/>
      <c r="W4333" s="11"/>
      <c r="X4333" s="18">
        <v>4.2</v>
      </c>
      <c r="Y4333" s="18"/>
      <c r="Z4333" s="11">
        <f>$B$4333*$X$4333*(100%-$C$15)</f>
        <v>0</v>
      </c>
    </row>
    <row r="4334" spans="1:26" s="10" customFormat="1" ht="39.950000000000003" customHeight="1" x14ac:dyDescent="0.2">
      <c r="A4334" s="11" t="s">
        <v>67</v>
      </c>
      <c r="B4334" s="11"/>
      <c r="C4334" s="11" t="s">
        <v>461</v>
      </c>
      <c r="D4334" s="11" t="s">
        <v>16940</v>
      </c>
      <c r="E4334" s="11" t="s">
        <v>16941</v>
      </c>
      <c r="F4334" s="11"/>
      <c r="G4334" s="11"/>
      <c r="H4334" s="11" t="s">
        <v>16942</v>
      </c>
      <c r="I4334" s="11"/>
      <c r="J4334" s="12">
        <v>2021</v>
      </c>
      <c r="K4334" s="11" t="s">
        <v>72</v>
      </c>
      <c r="L4334" s="11" t="s">
        <v>15117</v>
      </c>
      <c r="M4334" s="13">
        <v>5</v>
      </c>
      <c r="N4334" s="11"/>
      <c r="O4334" s="11" t="s">
        <v>1515</v>
      </c>
      <c r="P4334" s="11"/>
      <c r="Q4334" s="11"/>
      <c r="R4334" s="11" t="s">
        <v>75</v>
      </c>
      <c r="S4334" s="11"/>
      <c r="T4334" s="11" t="s">
        <v>76</v>
      </c>
      <c r="U4334" s="11" t="s">
        <v>7465</v>
      </c>
      <c r="V4334" s="11"/>
      <c r="W4334" s="11"/>
      <c r="X4334" s="18">
        <v>4.2</v>
      </c>
      <c r="Y4334" s="18"/>
      <c r="Z4334" s="11">
        <f>$B$4334*$X$4334*(100%-$C$15)</f>
        <v>0</v>
      </c>
    </row>
    <row r="4335" spans="1:26" s="10" customFormat="1" ht="39.950000000000003" customHeight="1" x14ac:dyDescent="0.2">
      <c r="A4335" s="11" t="s">
        <v>67</v>
      </c>
      <c r="B4335" s="11"/>
      <c r="C4335" s="11" t="s">
        <v>461</v>
      </c>
      <c r="D4335" s="11" t="s">
        <v>16943</v>
      </c>
      <c r="E4335" s="11" t="s">
        <v>16944</v>
      </c>
      <c r="F4335" s="11"/>
      <c r="G4335" s="11"/>
      <c r="H4335" s="11" t="s">
        <v>16945</v>
      </c>
      <c r="I4335" s="11"/>
      <c r="J4335" s="12">
        <v>2021</v>
      </c>
      <c r="K4335" s="11" t="s">
        <v>72</v>
      </c>
      <c r="L4335" s="11" t="s">
        <v>15117</v>
      </c>
      <c r="M4335" s="13">
        <v>5</v>
      </c>
      <c r="N4335" s="11"/>
      <c r="O4335" s="11" t="s">
        <v>1515</v>
      </c>
      <c r="P4335" s="11"/>
      <c r="Q4335" s="11"/>
      <c r="R4335" s="11" t="s">
        <v>75</v>
      </c>
      <c r="S4335" s="11"/>
      <c r="T4335" s="11" t="s">
        <v>76</v>
      </c>
      <c r="U4335" s="11" t="s">
        <v>7465</v>
      </c>
      <c r="V4335" s="11"/>
      <c r="W4335" s="11"/>
      <c r="X4335" s="18">
        <v>4.2</v>
      </c>
      <c r="Y4335" s="18"/>
      <c r="Z4335" s="11">
        <f>$B$4335*$X$4335*(100%-$C$15)</f>
        <v>0</v>
      </c>
    </row>
    <row r="4336" spans="1:26" s="10" customFormat="1" ht="39.950000000000003" customHeight="1" x14ac:dyDescent="0.2">
      <c r="A4336" s="11" t="s">
        <v>67</v>
      </c>
      <c r="B4336" s="11"/>
      <c r="C4336" s="11" t="s">
        <v>461</v>
      </c>
      <c r="D4336" s="11" t="s">
        <v>16946</v>
      </c>
      <c r="E4336" s="11" t="s">
        <v>16947</v>
      </c>
      <c r="F4336" s="11"/>
      <c r="G4336" s="11"/>
      <c r="H4336" s="11" t="s">
        <v>16948</v>
      </c>
      <c r="I4336" s="11"/>
      <c r="J4336" s="12">
        <v>2021</v>
      </c>
      <c r="K4336" s="11" t="s">
        <v>72</v>
      </c>
      <c r="L4336" s="11" t="s">
        <v>15117</v>
      </c>
      <c r="M4336" s="13">
        <v>5</v>
      </c>
      <c r="N4336" s="11"/>
      <c r="O4336" s="11" t="s">
        <v>1515</v>
      </c>
      <c r="P4336" s="11"/>
      <c r="Q4336" s="11"/>
      <c r="R4336" s="11" t="s">
        <v>75</v>
      </c>
      <c r="S4336" s="11"/>
      <c r="T4336" s="11" t="s">
        <v>76</v>
      </c>
      <c r="U4336" s="11" t="s">
        <v>7465</v>
      </c>
      <c r="V4336" s="11"/>
      <c r="W4336" s="11"/>
      <c r="X4336" s="18">
        <v>4.2</v>
      </c>
      <c r="Y4336" s="18"/>
      <c r="Z4336" s="11">
        <f>$B$4336*$X$4336*(100%-$C$15)</f>
        <v>0</v>
      </c>
    </row>
    <row r="4337" spans="1:26" s="10" customFormat="1" ht="39.950000000000003" customHeight="1" x14ac:dyDescent="0.2">
      <c r="A4337" s="11" t="s">
        <v>67</v>
      </c>
      <c r="B4337" s="11"/>
      <c r="C4337" s="11" t="s">
        <v>1493</v>
      </c>
      <c r="D4337" s="11" t="s">
        <v>16949</v>
      </c>
      <c r="E4337" s="11" t="s">
        <v>16950</v>
      </c>
      <c r="F4337" s="11"/>
      <c r="G4337" s="11"/>
      <c r="H4337" s="11" t="s">
        <v>16951</v>
      </c>
      <c r="I4337" s="11"/>
      <c r="J4337" s="12">
        <v>2019</v>
      </c>
      <c r="K4337" s="11" t="s">
        <v>383</v>
      </c>
      <c r="L4337" s="11" t="s">
        <v>1497</v>
      </c>
      <c r="M4337" s="13">
        <v>5</v>
      </c>
      <c r="N4337" s="11"/>
      <c r="O4337" s="11" t="s">
        <v>16842</v>
      </c>
      <c r="P4337" s="11"/>
      <c r="Q4337" s="11"/>
      <c r="R4337" s="11" t="s">
        <v>75</v>
      </c>
      <c r="S4337" s="11"/>
      <c r="T4337" s="11" t="s">
        <v>76</v>
      </c>
      <c r="U4337" s="11" t="s">
        <v>7465</v>
      </c>
      <c r="V4337" s="11"/>
      <c r="W4337" s="11"/>
      <c r="X4337" s="18">
        <v>4.8</v>
      </c>
      <c r="Y4337" s="18"/>
      <c r="Z4337" s="11">
        <f>$B$4337*$X$4337*(100%-$C$15)</f>
        <v>0</v>
      </c>
    </row>
    <row r="4338" spans="1:26" s="10" customFormat="1" ht="39.950000000000003" customHeight="1" x14ac:dyDescent="0.2">
      <c r="A4338" s="11" t="s">
        <v>67</v>
      </c>
      <c r="B4338" s="11"/>
      <c r="C4338" s="11" t="s">
        <v>1493</v>
      </c>
      <c r="D4338" s="11" t="s">
        <v>16952</v>
      </c>
      <c r="E4338" s="11" t="s">
        <v>16953</v>
      </c>
      <c r="F4338" s="11"/>
      <c r="G4338" s="11"/>
      <c r="H4338" s="11" t="s">
        <v>16954</v>
      </c>
      <c r="I4338" s="11"/>
      <c r="J4338" s="12">
        <v>2019</v>
      </c>
      <c r="K4338" s="11" t="s">
        <v>383</v>
      </c>
      <c r="L4338" s="11" t="s">
        <v>1497</v>
      </c>
      <c r="M4338" s="13">
        <v>5</v>
      </c>
      <c r="N4338" s="11"/>
      <c r="O4338" s="11" t="s">
        <v>16955</v>
      </c>
      <c r="P4338" s="11"/>
      <c r="Q4338" s="11"/>
      <c r="R4338" s="11" t="s">
        <v>75</v>
      </c>
      <c r="S4338" s="11"/>
      <c r="T4338" s="11" t="s">
        <v>76</v>
      </c>
      <c r="U4338" s="11" t="s">
        <v>7465</v>
      </c>
      <c r="V4338" s="11"/>
      <c r="W4338" s="11"/>
      <c r="X4338" s="18">
        <v>4.8</v>
      </c>
      <c r="Y4338" s="18"/>
      <c r="Z4338" s="11">
        <f>$B$4338*$X$4338*(100%-$C$15)</f>
        <v>0</v>
      </c>
    </row>
    <row r="4339" spans="1:26" s="10" customFormat="1" ht="39.950000000000003" customHeight="1" x14ac:dyDescent="0.2">
      <c r="A4339" s="11" t="s">
        <v>67</v>
      </c>
      <c r="B4339" s="11"/>
      <c r="C4339" s="11" t="s">
        <v>1493</v>
      </c>
      <c r="D4339" s="11" t="s">
        <v>16956</v>
      </c>
      <c r="E4339" s="11" t="s">
        <v>16957</v>
      </c>
      <c r="F4339" s="11" t="s">
        <v>16957</v>
      </c>
      <c r="G4339" s="11"/>
      <c r="H4339" s="11" t="s">
        <v>16958</v>
      </c>
      <c r="I4339" s="11"/>
      <c r="J4339" s="12">
        <v>2022</v>
      </c>
      <c r="K4339" s="11" t="s">
        <v>330</v>
      </c>
      <c r="L4339" s="11" t="s">
        <v>1497</v>
      </c>
      <c r="M4339" s="13">
        <v>5</v>
      </c>
      <c r="N4339" s="11"/>
      <c r="O4339" s="11" t="s">
        <v>16959</v>
      </c>
      <c r="P4339" s="11"/>
      <c r="Q4339" s="11"/>
      <c r="R4339" s="11" t="s">
        <v>113</v>
      </c>
      <c r="S4339" s="11"/>
      <c r="T4339" s="11" t="s">
        <v>76</v>
      </c>
      <c r="U4339" s="11" t="s">
        <v>7465</v>
      </c>
      <c r="V4339" s="11"/>
      <c r="W4339" s="11"/>
      <c r="X4339" s="18">
        <v>4.8</v>
      </c>
      <c r="Y4339" s="18"/>
      <c r="Z4339" s="11">
        <f>$B$4339*$X$4339*(100%-$C$15)</f>
        <v>0</v>
      </c>
    </row>
    <row r="4340" spans="1:26" s="10" customFormat="1" ht="39.950000000000003" customHeight="1" x14ac:dyDescent="0.2">
      <c r="A4340" s="11" t="s">
        <v>67</v>
      </c>
      <c r="B4340" s="11"/>
      <c r="C4340" s="11" t="s">
        <v>1493</v>
      </c>
      <c r="D4340" s="11" t="s">
        <v>16960</v>
      </c>
      <c r="E4340" s="11" t="s">
        <v>16961</v>
      </c>
      <c r="F4340" s="11" t="s">
        <v>16961</v>
      </c>
      <c r="G4340" s="11"/>
      <c r="H4340" s="11" t="s">
        <v>16962</v>
      </c>
      <c r="I4340" s="11"/>
      <c r="J4340" s="12">
        <v>2022</v>
      </c>
      <c r="K4340" s="11" t="s">
        <v>330</v>
      </c>
      <c r="L4340" s="11" t="s">
        <v>1497</v>
      </c>
      <c r="M4340" s="13">
        <v>5</v>
      </c>
      <c r="N4340" s="11"/>
      <c r="O4340" s="11" t="s">
        <v>1629</v>
      </c>
      <c r="P4340" s="11"/>
      <c r="Q4340" s="11"/>
      <c r="R4340" s="11" t="s">
        <v>75</v>
      </c>
      <c r="S4340" s="11"/>
      <c r="T4340" s="11" t="s">
        <v>76</v>
      </c>
      <c r="U4340" s="11" t="s">
        <v>7465</v>
      </c>
      <c r="V4340" s="11" t="s">
        <v>15449</v>
      </c>
      <c r="W4340" s="11"/>
      <c r="X4340" s="18">
        <v>4.8</v>
      </c>
      <c r="Y4340" s="18"/>
      <c r="Z4340" s="11">
        <f>$B$4340*$X$4340*(100%-$C$15)</f>
        <v>0</v>
      </c>
    </row>
    <row r="4341" spans="1:26" s="10" customFormat="1" ht="39.950000000000003" customHeight="1" x14ac:dyDescent="0.2">
      <c r="A4341" s="11" t="s">
        <v>67</v>
      </c>
      <c r="B4341" s="11"/>
      <c r="C4341" s="11" t="s">
        <v>1493</v>
      </c>
      <c r="D4341" s="11" t="s">
        <v>16963</v>
      </c>
      <c r="E4341" s="11" t="s">
        <v>16964</v>
      </c>
      <c r="F4341" s="11" t="s">
        <v>16964</v>
      </c>
      <c r="G4341" s="11"/>
      <c r="H4341" s="11" t="s">
        <v>16965</v>
      </c>
      <c r="I4341" s="11"/>
      <c r="J4341" s="12">
        <v>2022</v>
      </c>
      <c r="K4341" s="11" t="s">
        <v>324</v>
      </c>
      <c r="L4341" s="11" t="s">
        <v>1497</v>
      </c>
      <c r="M4341" s="13">
        <v>5</v>
      </c>
      <c r="N4341" s="11"/>
      <c r="O4341" s="11" t="s">
        <v>15494</v>
      </c>
      <c r="P4341" s="11"/>
      <c r="Q4341" s="11"/>
      <c r="R4341" s="11" t="s">
        <v>113</v>
      </c>
      <c r="S4341" s="11"/>
      <c r="T4341" s="11" t="s">
        <v>76</v>
      </c>
      <c r="U4341" s="11" t="s">
        <v>7465</v>
      </c>
      <c r="V4341" s="11"/>
      <c r="W4341" s="11"/>
      <c r="X4341" s="18">
        <v>4.8</v>
      </c>
      <c r="Y4341" s="18"/>
      <c r="Z4341" s="11">
        <f>$B$4341*$X$4341*(100%-$C$15)</f>
        <v>0</v>
      </c>
    </row>
    <row r="4342" spans="1:26" s="10" customFormat="1" ht="39.950000000000003" customHeight="1" x14ac:dyDescent="0.2">
      <c r="A4342" s="11" t="s">
        <v>67</v>
      </c>
      <c r="B4342" s="11"/>
      <c r="C4342" s="11" t="s">
        <v>1715</v>
      </c>
      <c r="D4342" s="11" t="s">
        <v>16966</v>
      </c>
      <c r="E4342" s="11" t="s">
        <v>16967</v>
      </c>
      <c r="F4342" s="11" t="s">
        <v>16968</v>
      </c>
      <c r="G4342" s="11"/>
      <c r="H4342" s="11" t="s">
        <v>16969</v>
      </c>
      <c r="I4342" s="11"/>
      <c r="J4342" s="12">
        <v>2019</v>
      </c>
      <c r="K4342" s="11" t="s">
        <v>138</v>
      </c>
      <c r="L4342" s="11" t="s">
        <v>1715</v>
      </c>
      <c r="M4342" s="13">
        <v>3</v>
      </c>
      <c r="N4342" s="11"/>
      <c r="O4342" s="11" t="s">
        <v>15538</v>
      </c>
      <c r="P4342" s="11"/>
      <c r="Q4342" s="11"/>
      <c r="R4342" s="11" t="s">
        <v>75</v>
      </c>
      <c r="S4342" s="11"/>
      <c r="T4342" s="11" t="s">
        <v>76</v>
      </c>
      <c r="U4342" s="11" t="s">
        <v>7465</v>
      </c>
      <c r="V4342" s="11"/>
      <c r="W4342" s="11"/>
      <c r="X4342" s="18">
        <v>4.8</v>
      </c>
      <c r="Y4342" s="18"/>
      <c r="Z4342" s="11">
        <f>$B$4342*$X$4342*(100%-$C$15)</f>
        <v>0</v>
      </c>
    </row>
    <row r="4343" spans="1:26" s="10" customFormat="1" ht="39.950000000000003" customHeight="1" x14ac:dyDescent="0.2">
      <c r="A4343" s="11" t="s">
        <v>67</v>
      </c>
      <c r="B4343" s="11"/>
      <c r="C4343" s="11" t="s">
        <v>1715</v>
      </c>
      <c r="D4343" s="11" t="s">
        <v>16970</v>
      </c>
      <c r="E4343" s="11" t="s">
        <v>16971</v>
      </c>
      <c r="F4343" s="11" t="s">
        <v>16972</v>
      </c>
      <c r="G4343" s="11"/>
      <c r="H4343" s="11" t="s">
        <v>16973</v>
      </c>
      <c r="I4343" s="11"/>
      <c r="J4343" s="12">
        <v>2019</v>
      </c>
      <c r="K4343" s="11" t="s">
        <v>138</v>
      </c>
      <c r="L4343" s="11" t="s">
        <v>1715</v>
      </c>
      <c r="M4343" s="13">
        <v>3</v>
      </c>
      <c r="N4343" s="11"/>
      <c r="O4343" s="11" t="s">
        <v>15538</v>
      </c>
      <c r="P4343" s="11"/>
      <c r="Q4343" s="11"/>
      <c r="R4343" s="11" t="s">
        <v>75</v>
      </c>
      <c r="S4343" s="11"/>
      <c r="T4343" s="11" t="s">
        <v>76</v>
      </c>
      <c r="U4343" s="11" t="s">
        <v>7465</v>
      </c>
      <c r="V4343" s="11"/>
      <c r="W4343" s="11"/>
      <c r="X4343" s="18">
        <v>4.8</v>
      </c>
      <c r="Y4343" s="18"/>
      <c r="Z4343" s="11">
        <f>$B$4343*$X$4343*(100%-$C$15)</f>
        <v>0</v>
      </c>
    </row>
    <row r="4344" spans="1:26" s="10" customFormat="1" ht="39.950000000000003" customHeight="1" x14ac:dyDescent="0.2">
      <c r="A4344" s="11" t="s">
        <v>67</v>
      </c>
      <c r="B4344" s="11"/>
      <c r="C4344" s="11" t="s">
        <v>1715</v>
      </c>
      <c r="D4344" s="11" t="s">
        <v>16974</v>
      </c>
      <c r="E4344" s="11" t="s">
        <v>16975</v>
      </c>
      <c r="F4344" s="11" t="s">
        <v>16976</v>
      </c>
      <c r="G4344" s="11"/>
      <c r="H4344" s="11" t="s">
        <v>16977</v>
      </c>
      <c r="I4344" s="11"/>
      <c r="J4344" s="12">
        <v>2019</v>
      </c>
      <c r="K4344" s="11" t="s">
        <v>138</v>
      </c>
      <c r="L4344" s="11" t="s">
        <v>1715</v>
      </c>
      <c r="M4344" s="13">
        <v>3</v>
      </c>
      <c r="N4344" s="11"/>
      <c r="O4344" s="11" t="s">
        <v>15266</v>
      </c>
      <c r="P4344" s="11"/>
      <c r="Q4344" s="11"/>
      <c r="R4344" s="11" t="s">
        <v>113</v>
      </c>
      <c r="S4344" s="11"/>
      <c r="T4344" s="11" t="s">
        <v>76</v>
      </c>
      <c r="U4344" s="11" t="s">
        <v>7465</v>
      </c>
      <c r="V4344" s="11"/>
      <c r="W4344" s="11"/>
      <c r="X4344" s="18">
        <v>4.8</v>
      </c>
      <c r="Y4344" s="18"/>
      <c r="Z4344" s="11">
        <f>$B$4344*$X$4344*(100%-$C$15)</f>
        <v>0</v>
      </c>
    </row>
    <row r="4345" spans="1:26" s="10" customFormat="1" ht="39.950000000000003" customHeight="1" x14ac:dyDescent="0.2">
      <c r="A4345" s="11" t="s">
        <v>67</v>
      </c>
      <c r="B4345" s="11"/>
      <c r="C4345" s="11" t="s">
        <v>1493</v>
      </c>
      <c r="D4345" s="11" t="s">
        <v>16978</v>
      </c>
      <c r="E4345" s="11" t="s">
        <v>16979</v>
      </c>
      <c r="F4345" s="11" t="s">
        <v>16980</v>
      </c>
      <c r="G4345" s="11"/>
      <c r="H4345" s="11" t="s">
        <v>16981</v>
      </c>
      <c r="I4345" s="11"/>
      <c r="J4345" s="12">
        <v>2020</v>
      </c>
      <c r="K4345" s="11" t="s">
        <v>309</v>
      </c>
      <c r="L4345" s="11" t="s">
        <v>1497</v>
      </c>
      <c r="M4345" s="13">
        <v>3</v>
      </c>
      <c r="N4345" s="11"/>
      <c r="O4345" s="11"/>
      <c r="P4345" s="11"/>
      <c r="Q4345" s="11"/>
      <c r="R4345" s="11" t="s">
        <v>75</v>
      </c>
      <c r="S4345" s="11"/>
      <c r="T4345" s="11" t="s">
        <v>76</v>
      </c>
      <c r="U4345" s="11" t="s">
        <v>7465</v>
      </c>
      <c r="V4345" s="11" t="s">
        <v>15442</v>
      </c>
      <c r="W4345" s="11"/>
      <c r="X4345" s="18">
        <v>4.8</v>
      </c>
      <c r="Y4345" s="18"/>
      <c r="Z4345" s="11">
        <f>$B$4345*$X$4345*(100%-$C$15)</f>
        <v>0</v>
      </c>
    </row>
    <row r="4346" spans="1:26" s="10" customFormat="1" ht="39.950000000000003" customHeight="1" x14ac:dyDescent="0.2">
      <c r="A4346" s="11" t="s">
        <v>67</v>
      </c>
      <c r="B4346" s="11"/>
      <c r="C4346" s="11" t="s">
        <v>461</v>
      </c>
      <c r="D4346" s="11" t="s">
        <v>16982</v>
      </c>
      <c r="E4346" s="11" t="s">
        <v>16983</v>
      </c>
      <c r="F4346" s="11"/>
      <c r="G4346" s="11"/>
      <c r="H4346" s="11" t="s">
        <v>16984</v>
      </c>
      <c r="I4346" s="11"/>
      <c r="J4346" s="12">
        <v>2021</v>
      </c>
      <c r="K4346" s="11" t="s">
        <v>72</v>
      </c>
      <c r="L4346" s="11" t="s">
        <v>15117</v>
      </c>
      <c r="M4346" s="13">
        <v>5</v>
      </c>
      <c r="N4346" s="11"/>
      <c r="O4346" s="11" t="s">
        <v>1515</v>
      </c>
      <c r="P4346" s="11"/>
      <c r="Q4346" s="11"/>
      <c r="R4346" s="11" t="s">
        <v>75</v>
      </c>
      <c r="S4346" s="11"/>
      <c r="T4346" s="11" t="s">
        <v>76</v>
      </c>
      <c r="U4346" s="11" t="s">
        <v>7465</v>
      </c>
      <c r="V4346" s="11"/>
      <c r="W4346" s="11"/>
      <c r="X4346" s="18">
        <v>4.2</v>
      </c>
      <c r="Y4346" s="18"/>
      <c r="Z4346" s="11">
        <f>$B$4346*$X$4346*(100%-$C$15)</f>
        <v>0</v>
      </c>
    </row>
    <row r="4347" spans="1:26" s="10" customFormat="1" ht="39.950000000000003" customHeight="1" x14ac:dyDescent="0.2">
      <c r="A4347" s="11" t="s">
        <v>67</v>
      </c>
      <c r="B4347" s="11"/>
      <c r="C4347" s="11" t="s">
        <v>461</v>
      </c>
      <c r="D4347" s="11" t="s">
        <v>16985</v>
      </c>
      <c r="E4347" s="11" t="s">
        <v>16986</v>
      </c>
      <c r="F4347" s="11"/>
      <c r="G4347" s="11"/>
      <c r="H4347" s="11" t="s">
        <v>16987</v>
      </c>
      <c r="I4347" s="11"/>
      <c r="J4347" s="12">
        <v>2021</v>
      </c>
      <c r="K4347" s="11" t="s">
        <v>72</v>
      </c>
      <c r="L4347" s="11" t="s">
        <v>15117</v>
      </c>
      <c r="M4347" s="13">
        <v>5</v>
      </c>
      <c r="N4347" s="11"/>
      <c r="O4347" s="11" t="s">
        <v>1515</v>
      </c>
      <c r="P4347" s="11"/>
      <c r="Q4347" s="11"/>
      <c r="R4347" s="11" t="s">
        <v>75</v>
      </c>
      <c r="S4347" s="11"/>
      <c r="T4347" s="11" t="s">
        <v>76</v>
      </c>
      <c r="U4347" s="11" t="s">
        <v>7465</v>
      </c>
      <c r="V4347" s="11" t="s">
        <v>9488</v>
      </c>
      <c r="W4347" s="11"/>
      <c r="X4347" s="18">
        <v>4.2</v>
      </c>
      <c r="Y4347" s="18"/>
      <c r="Z4347" s="11">
        <f>$B$4347*$X$4347*(100%-$C$15)</f>
        <v>0</v>
      </c>
    </row>
    <row r="4348" spans="1:26" s="10" customFormat="1" ht="39.950000000000003" customHeight="1" x14ac:dyDescent="0.2">
      <c r="A4348" s="11" t="s">
        <v>67</v>
      </c>
      <c r="B4348" s="11"/>
      <c r="C4348" s="11" t="s">
        <v>461</v>
      </c>
      <c r="D4348" s="11" t="s">
        <v>16988</v>
      </c>
      <c r="E4348" s="11" t="s">
        <v>16989</v>
      </c>
      <c r="F4348" s="11"/>
      <c r="G4348" s="11"/>
      <c r="H4348" s="11" t="s">
        <v>16990</v>
      </c>
      <c r="I4348" s="11"/>
      <c r="J4348" s="12">
        <v>2021</v>
      </c>
      <c r="K4348" s="11" t="s">
        <v>72</v>
      </c>
      <c r="L4348" s="11" t="s">
        <v>15117</v>
      </c>
      <c r="M4348" s="13">
        <v>5</v>
      </c>
      <c r="N4348" s="11"/>
      <c r="O4348" s="11" t="s">
        <v>1515</v>
      </c>
      <c r="P4348" s="11"/>
      <c r="Q4348" s="11"/>
      <c r="R4348" s="11" t="s">
        <v>75</v>
      </c>
      <c r="S4348" s="11"/>
      <c r="T4348" s="11" t="s">
        <v>76</v>
      </c>
      <c r="U4348" s="11" t="s">
        <v>7465</v>
      </c>
      <c r="V4348" s="11"/>
      <c r="W4348" s="11"/>
      <c r="X4348" s="18">
        <v>4.2</v>
      </c>
      <c r="Y4348" s="18"/>
      <c r="Z4348" s="11">
        <f>$B$4348*$X$4348*(100%-$C$15)</f>
        <v>0</v>
      </c>
    </row>
    <row r="4349" spans="1:26" s="10" customFormat="1" ht="39.950000000000003" customHeight="1" x14ac:dyDescent="0.2">
      <c r="A4349" s="11" t="s">
        <v>67</v>
      </c>
      <c r="B4349" s="11"/>
      <c r="C4349" s="11" t="s">
        <v>461</v>
      </c>
      <c r="D4349" s="11" t="s">
        <v>16991</v>
      </c>
      <c r="E4349" s="11" t="s">
        <v>16992</v>
      </c>
      <c r="F4349" s="11"/>
      <c r="G4349" s="11"/>
      <c r="H4349" s="11" t="s">
        <v>16993</v>
      </c>
      <c r="I4349" s="11"/>
      <c r="J4349" s="12">
        <v>2021</v>
      </c>
      <c r="K4349" s="11" t="s">
        <v>72</v>
      </c>
      <c r="L4349" s="11" t="s">
        <v>15117</v>
      </c>
      <c r="M4349" s="13">
        <v>5</v>
      </c>
      <c r="N4349" s="11"/>
      <c r="O4349" s="11" t="s">
        <v>1515</v>
      </c>
      <c r="P4349" s="11"/>
      <c r="Q4349" s="11"/>
      <c r="R4349" s="11" t="s">
        <v>75</v>
      </c>
      <c r="S4349" s="11"/>
      <c r="T4349" s="11" t="s">
        <v>76</v>
      </c>
      <c r="U4349" s="11" t="s">
        <v>7465</v>
      </c>
      <c r="V4349" s="11" t="s">
        <v>9488</v>
      </c>
      <c r="W4349" s="11"/>
      <c r="X4349" s="18">
        <v>4.2</v>
      </c>
      <c r="Y4349" s="18"/>
      <c r="Z4349" s="11">
        <f>$B$4349*$X$4349*(100%-$C$15)</f>
        <v>0</v>
      </c>
    </row>
    <row r="4350" spans="1:26" s="10" customFormat="1" ht="39.950000000000003" customHeight="1" x14ac:dyDescent="0.2">
      <c r="A4350" s="11" t="s">
        <v>67</v>
      </c>
      <c r="B4350" s="11"/>
      <c r="C4350" s="11" t="s">
        <v>1715</v>
      </c>
      <c r="D4350" s="11" t="s">
        <v>16994</v>
      </c>
      <c r="E4350" s="11" t="s">
        <v>16995</v>
      </c>
      <c r="F4350" s="11" t="s">
        <v>16995</v>
      </c>
      <c r="G4350" s="11"/>
      <c r="H4350" s="11" t="s">
        <v>16996</v>
      </c>
      <c r="I4350" s="11"/>
      <c r="J4350" s="12">
        <v>2019</v>
      </c>
      <c r="K4350" s="11" t="s">
        <v>1890</v>
      </c>
      <c r="L4350" s="11" t="s">
        <v>1715</v>
      </c>
      <c r="M4350" s="13">
        <v>3</v>
      </c>
      <c r="N4350" s="11"/>
      <c r="O4350" s="11" t="s">
        <v>15538</v>
      </c>
      <c r="P4350" s="11"/>
      <c r="Q4350" s="11"/>
      <c r="R4350" s="11" t="s">
        <v>113</v>
      </c>
      <c r="S4350" s="11"/>
      <c r="T4350" s="11" t="s">
        <v>76</v>
      </c>
      <c r="U4350" s="11" t="s">
        <v>7465</v>
      </c>
      <c r="V4350" s="11" t="s">
        <v>16997</v>
      </c>
      <c r="W4350" s="11"/>
      <c r="X4350" s="18">
        <v>4.8</v>
      </c>
      <c r="Y4350" s="18"/>
      <c r="Z4350" s="11">
        <f>$B$4350*$X$4350*(100%-$C$15)</f>
        <v>0</v>
      </c>
    </row>
    <row r="4351" spans="1:26" s="10" customFormat="1" ht="39.950000000000003" customHeight="1" x14ac:dyDescent="0.2">
      <c r="A4351" s="11" t="s">
        <v>67</v>
      </c>
      <c r="B4351" s="11"/>
      <c r="C4351" s="11" t="s">
        <v>1715</v>
      </c>
      <c r="D4351" s="11" t="s">
        <v>16998</v>
      </c>
      <c r="E4351" s="11" t="s">
        <v>16999</v>
      </c>
      <c r="F4351" s="11"/>
      <c r="G4351" s="11"/>
      <c r="H4351" s="11" t="s">
        <v>16996</v>
      </c>
      <c r="I4351" s="11"/>
      <c r="J4351" s="12">
        <v>2019</v>
      </c>
      <c r="K4351" s="11" t="s">
        <v>1890</v>
      </c>
      <c r="L4351" s="11" t="s">
        <v>1715</v>
      </c>
      <c r="M4351" s="13">
        <v>3</v>
      </c>
      <c r="N4351" s="11"/>
      <c r="O4351" s="11" t="s">
        <v>15538</v>
      </c>
      <c r="P4351" s="11"/>
      <c r="Q4351" s="11"/>
      <c r="R4351" s="11" t="s">
        <v>113</v>
      </c>
      <c r="S4351" s="11"/>
      <c r="T4351" s="11" t="s">
        <v>76</v>
      </c>
      <c r="U4351" s="11" t="s">
        <v>7465</v>
      </c>
      <c r="V4351" s="11"/>
      <c r="W4351" s="11"/>
      <c r="X4351" s="18">
        <v>4.8</v>
      </c>
      <c r="Y4351" s="18"/>
      <c r="Z4351" s="11">
        <f>$B$4351*$X$4351*(100%-$C$15)</f>
        <v>0</v>
      </c>
    </row>
    <row r="4352" spans="1:26" s="10" customFormat="1" ht="39.950000000000003" customHeight="1" x14ac:dyDescent="0.2">
      <c r="A4352" s="11" t="s">
        <v>67</v>
      </c>
      <c r="B4352" s="11"/>
      <c r="C4352" s="11" t="s">
        <v>461</v>
      </c>
      <c r="D4352" s="11" t="s">
        <v>17000</v>
      </c>
      <c r="E4352" s="11" t="s">
        <v>17001</v>
      </c>
      <c r="F4352" s="11"/>
      <c r="G4352" s="11"/>
      <c r="H4352" s="11" t="s">
        <v>17002</v>
      </c>
      <c r="I4352" s="11"/>
      <c r="J4352" s="12">
        <v>2021</v>
      </c>
      <c r="K4352" s="11" t="s">
        <v>72</v>
      </c>
      <c r="L4352" s="11" t="s">
        <v>15117</v>
      </c>
      <c r="M4352" s="13">
        <v>5</v>
      </c>
      <c r="N4352" s="11"/>
      <c r="O4352" s="11" t="s">
        <v>1515</v>
      </c>
      <c r="P4352" s="11"/>
      <c r="Q4352" s="11"/>
      <c r="R4352" s="11" t="s">
        <v>75</v>
      </c>
      <c r="S4352" s="11"/>
      <c r="T4352" s="11" t="s">
        <v>76</v>
      </c>
      <c r="U4352" s="11" t="s">
        <v>7465</v>
      </c>
      <c r="V4352" s="11"/>
      <c r="W4352" s="11"/>
      <c r="X4352" s="18">
        <v>4.2</v>
      </c>
      <c r="Y4352" s="18"/>
      <c r="Z4352" s="11">
        <f>$B$4352*$X$4352*(100%-$C$15)</f>
        <v>0</v>
      </c>
    </row>
    <row r="4353" spans="1:26" s="10" customFormat="1" ht="39.950000000000003" customHeight="1" x14ac:dyDescent="0.2">
      <c r="A4353" s="11" t="s">
        <v>67</v>
      </c>
      <c r="B4353" s="11"/>
      <c r="C4353" s="11" t="s">
        <v>461</v>
      </c>
      <c r="D4353" s="11" t="s">
        <v>17003</v>
      </c>
      <c r="E4353" s="11" t="s">
        <v>17004</v>
      </c>
      <c r="F4353" s="11"/>
      <c r="G4353" s="11"/>
      <c r="H4353" s="11" t="s">
        <v>17005</v>
      </c>
      <c r="I4353" s="11"/>
      <c r="J4353" s="12">
        <v>2021</v>
      </c>
      <c r="K4353" s="11" t="s">
        <v>72</v>
      </c>
      <c r="L4353" s="11" t="s">
        <v>15117</v>
      </c>
      <c r="M4353" s="13">
        <v>5</v>
      </c>
      <c r="N4353" s="11"/>
      <c r="O4353" s="11" t="s">
        <v>1515</v>
      </c>
      <c r="P4353" s="11"/>
      <c r="Q4353" s="11"/>
      <c r="R4353" s="11" t="s">
        <v>75</v>
      </c>
      <c r="S4353" s="11"/>
      <c r="T4353" s="11" t="s">
        <v>76</v>
      </c>
      <c r="U4353" s="11" t="s">
        <v>7465</v>
      </c>
      <c r="V4353" s="11"/>
      <c r="W4353" s="11"/>
      <c r="X4353" s="18">
        <v>4.2</v>
      </c>
      <c r="Y4353" s="18"/>
      <c r="Z4353" s="11">
        <f>$B$4353*$X$4353*(100%-$C$15)</f>
        <v>0</v>
      </c>
    </row>
    <row r="4354" spans="1:26" s="10" customFormat="1" ht="39.950000000000003" customHeight="1" x14ac:dyDescent="0.2">
      <c r="A4354" s="11" t="s">
        <v>67</v>
      </c>
      <c r="B4354" s="11"/>
      <c r="C4354" s="11" t="s">
        <v>1493</v>
      </c>
      <c r="D4354" s="11" t="s">
        <v>17006</v>
      </c>
      <c r="E4354" s="11" t="s">
        <v>17007</v>
      </c>
      <c r="F4354" s="11"/>
      <c r="G4354" s="11"/>
      <c r="H4354" s="11" t="s">
        <v>17008</v>
      </c>
      <c r="I4354" s="11"/>
      <c r="J4354" s="12">
        <v>2019</v>
      </c>
      <c r="K4354" s="11" t="s">
        <v>83</v>
      </c>
      <c r="L4354" s="11" t="s">
        <v>1497</v>
      </c>
      <c r="M4354" s="13">
        <v>5</v>
      </c>
      <c r="N4354" s="11"/>
      <c r="O4354" s="11"/>
      <c r="P4354" s="11"/>
      <c r="Q4354" s="11"/>
      <c r="R4354" s="11" t="s">
        <v>75</v>
      </c>
      <c r="S4354" s="11"/>
      <c r="T4354" s="11" t="s">
        <v>76</v>
      </c>
      <c r="U4354" s="11" t="s">
        <v>7465</v>
      </c>
      <c r="V4354" s="11" t="s">
        <v>15401</v>
      </c>
      <c r="W4354" s="11"/>
      <c r="X4354" s="18">
        <v>4.8</v>
      </c>
      <c r="Y4354" s="18"/>
      <c r="Z4354" s="11">
        <f>$B$4354*$X$4354*(100%-$C$15)</f>
        <v>0</v>
      </c>
    </row>
    <row r="4355" spans="1:26" s="10" customFormat="1" ht="39.950000000000003" customHeight="1" x14ac:dyDescent="0.2">
      <c r="A4355" s="11" t="s">
        <v>67</v>
      </c>
      <c r="B4355" s="11"/>
      <c r="C4355" s="11" t="s">
        <v>461</v>
      </c>
      <c r="D4355" s="11" t="s">
        <v>17009</v>
      </c>
      <c r="E4355" s="11" t="s">
        <v>17010</v>
      </c>
      <c r="F4355" s="11"/>
      <c r="G4355" s="11"/>
      <c r="H4355" s="11" t="s">
        <v>17011</v>
      </c>
      <c r="I4355" s="11"/>
      <c r="J4355" s="12">
        <v>2021</v>
      </c>
      <c r="K4355" s="11" t="s">
        <v>72</v>
      </c>
      <c r="L4355" s="11" t="s">
        <v>15117</v>
      </c>
      <c r="M4355" s="13">
        <v>5</v>
      </c>
      <c r="N4355" s="11"/>
      <c r="O4355" s="11" t="s">
        <v>1515</v>
      </c>
      <c r="P4355" s="11"/>
      <c r="Q4355" s="11"/>
      <c r="R4355" s="11" t="s">
        <v>75</v>
      </c>
      <c r="S4355" s="11"/>
      <c r="T4355" s="11" t="s">
        <v>76</v>
      </c>
      <c r="U4355" s="11" t="s">
        <v>7465</v>
      </c>
      <c r="V4355" s="11" t="s">
        <v>9488</v>
      </c>
      <c r="W4355" s="11"/>
      <c r="X4355" s="18">
        <v>4.2</v>
      </c>
      <c r="Y4355" s="18"/>
      <c r="Z4355" s="11">
        <f>$B$4355*$X$4355*(100%-$C$15)</f>
        <v>0</v>
      </c>
    </row>
    <row r="4356" spans="1:26" s="10" customFormat="1" ht="39.950000000000003" customHeight="1" x14ac:dyDescent="0.2">
      <c r="A4356" s="11" t="s">
        <v>67</v>
      </c>
      <c r="B4356" s="11"/>
      <c r="C4356" s="11" t="s">
        <v>461</v>
      </c>
      <c r="D4356" s="11" t="s">
        <v>17012</v>
      </c>
      <c r="E4356" s="11" t="s">
        <v>17013</v>
      </c>
      <c r="F4356" s="11"/>
      <c r="G4356" s="11"/>
      <c r="H4356" s="11" t="s">
        <v>17014</v>
      </c>
      <c r="I4356" s="11"/>
      <c r="J4356" s="12">
        <v>2021</v>
      </c>
      <c r="K4356" s="11" t="s">
        <v>72</v>
      </c>
      <c r="L4356" s="11" t="s">
        <v>15117</v>
      </c>
      <c r="M4356" s="13">
        <v>5</v>
      </c>
      <c r="N4356" s="11"/>
      <c r="O4356" s="11" t="s">
        <v>1515</v>
      </c>
      <c r="P4356" s="11"/>
      <c r="Q4356" s="11"/>
      <c r="R4356" s="11" t="s">
        <v>75</v>
      </c>
      <c r="S4356" s="11"/>
      <c r="T4356" s="11" t="s">
        <v>76</v>
      </c>
      <c r="U4356" s="11" t="s">
        <v>7465</v>
      </c>
      <c r="V4356" s="11"/>
      <c r="W4356" s="11"/>
      <c r="X4356" s="18">
        <v>4.2</v>
      </c>
      <c r="Y4356" s="18"/>
      <c r="Z4356" s="11">
        <f>$B$4356*$X$4356*(100%-$C$15)</f>
        <v>0</v>
      </c>
    </row>
    <row r="4357" spans="1:26" s="10" customFormat="1" ht="39.950000000000003" customHeight="1" x14ac:dyDescent="0.2">
      <c r="A4357" s="11" t="s">
        <v>67</v>
      </c>
      <c r="B4357" s="11"/>
      <c r="C4357" s="11" t="s">
        <v>1857</v>
      </c>
      <c r="D4357" s="11" t="s">
        <v>17015</v>
      </c>
      <c r="E4357" s="11" t="s">
        <v>17016</v>
      </c>
      <c r="F4357" s="11" t="s">
        <v>17016</v>
      </c>
      <c r="G4357" s="11"/>
      <c r="H4357" s="11" t="s">
        <v>17017</v>
      </c>
      <c r="I4357" s="11"/>
      <c r="J4357" s="12">
        <v>2019</v>
      </c>
      <c r="K4357" s="11" t="s">
        <v>83</v>
      </c>
      <c r="L4357" s="11" t="s">
        <v>1857</v>
      </c>
      <c r="M4357" s="13">
        <v>11</v>
      </c>
      <c r="N4357" s="11"/>
      <c r="O4357" s="11" t="s">
        <v>1289</v>
      </c>
      <c r="P4357" s="13">
        <v>1</v>
      </c>
      <c r="Q4357" s="11"/>
      <c r="R4357" s="11" t="s">
        <v>75</v>
      </c>
      <c r="S4357" s="11"/>
      <c r="T4357" s="11" t="s">
        <v>76</v>
      </c>
      <c r="U4357" s="11" t="s">
        <v>4097</v>
      </c>
      <c r="V4357" s="11" t="s">
        <v>17018</v>
      </c>
      <c r="W4357" s="11"/>
      <c r="X4357" s="18">
        <v>33.1</v>
      </c>
      <c r="Y4357" s="18"/>
      <c r="Z4357" s="11">
        <f>$B$4357*$X$4357*(100%-$C$15)</f>
        <v>0</v>
      </c>
    </row>
    <row r="4358" spans="1:26" s="10" customFormat="1" ht="39.950000000000003" customHeight="1" x14ac:dyDescent="0.2">
      <c r="A4358" s="11" t="s">
        <v>67</v>
      </c>
      <c r="B4358" s="11"/>
      <c r="C4358" s="11" t="s">
        <v>1857</v>
      </c>
      <c r="D4358" s="11" t="s">
        <v>17019</v>
      </c>
      <c r="E4358" s="11" t="s">
        <v>17020</v>
      </c>
      <c r="F4358" s="11" t="s">
        <v>17020</v>
      </c>
      <c r="G4358" s="11"/>
      <c r="H4358" s="11" t="s">
        <v>17021</v>
      </c>
      <c r="I4358" s="11"/>
      <c r="J4358" s="12">
        <v>2021</v>
      </c>
      <c r="K4358" s="11" t="s">
        <v>83</v>
      </c>
      <c r="L4358" s="11" t="s">
        <v>1857</v>
      </c>
      <c r="M4358" s="13">
        <v>11</v>
      </c>
      <c r="N4358" s="11"/>
      <c r="O4358" s="11" t="s">
        <v>1861</v>
      </c>
      <c r="P4358" s="11"/>
      <c r="Q4358" s="11"/>
      <c r="R4358" s="11" t="s">
        <v>75</v>
      </c>
      <c r="S4358" s="11"/>
      <c r="T4358" s="11" t="s">
        <v>76</v>
      </c>
      <c r="U4358" s="11" t="s">
        <v>4097</v>
      </c>
      <c r="V4358" s="11" t="s">
        <v>1862</v>
      </c>
      <c r="W4358" s="11"/>
      <c r="X4358" s="18">
        <v>33.1</v>
      </c>
      <c r="Y4358" s="18"/>
      <c r="Z4358" s="11">
        <f>$B$4358*$X$4358*(100%-$C$15)</f>
        <v>0</v>
      </c>
    </row>
    <row r="4359" spans="1:26" s="10" customFormat="1" ht="39.950000000000003" customHeight="1" x14ac:dyDescent="0.2">
      <c r="A4359" s="11" t="s">
        <v>67</v>
      </c>
      <c r="B4359" s="11"/>
      <c r="C4359" s="11" t="s">
        <v>1857</v>
      </c>
      <c r="D4359" s="11" t="s">
        <v>17022</v>
      </c>
      <c r="E4359" s="11" t="s">
        <v>17023</v>
      </c>
      <c r="F4359" s="11" t="s">
        <v>17023</v>
      </c>
      <c r="G4359" s="11"/>
      <c r="H4359" s="11" t="s">
        <v>17021</v>
      </c>
      <c r="I4359" s="11"/>
      <c r="J4359" s="12">
        <v>2024</v>
      </c>
      <c r="K4359" s="11" t="s">
        <v>83</v>
      </c>
      <c r="L4359" s="11" t="s">
        <v>1857</v>
      </c>
      <c r="M4359" s="13">
        <v>11</v>
      </c>
      <c r="N4359" s="11"/>
      <c r="O4359" s="11" t="s">
        <v>1861</v>
      </c>
      <c r="P4359" s="11"/>
      <c r="Q4359" s="11"/>
      <c r="R4359" s="11" t="s">
        <v>113</v>
      </c>
      <c r="S4359" s="11"/>
      <c r="T4359" s="11" t="s">
        <v>76</v>
      </c>
      <c r="U4359" s="11" t="s">
        <v>4097</v>
      </c>
      <c r="V4359" s="11" t="s">
        <v>1862</v>
      </c>
      <c r="W4359" s="11"/>
      <c r="X4359" s="18">
        <v>33.1</v>
      </c>
      <c r="Y4359" s="18"/>
      <c r="Z4359" s="11">
        <f>$B$4359*$X$4359*(100%-$C$15)</f>
        <v>0</v>
      </c>
    </row>
    <row r="4360" spans="1:26" s="10" customFormat="1" ht="39.950000000000003" customHeight="1" x14ac:dyDescent="0.2">
      <c r="A4360" s="11" t="s">
        <v>67</v>
      </c>
      <c r="B4360" s="11"/>
      <c r="C4360" s="11" t="s">
        <v>1857</v>
      </c>
      <c r="D4360" s="11" t="s">
        <v>17024</v>
      </c>
      <c r="E4360" s="11" t="s">
        <v>17025</v>
      </c>
      <c r="F4360" s="11" t="s">
        <v>17025</v>
      </c>
      <c r="G4360" s="11"/>
      <c r="H4360" s="11" t="s">
        <v>17026</v>
      </c>
      <c r="I4360" s="11"/>
      <c r="J4360" s="12">
        <v>2020</v>
      </c>
      <c r="K4360" s="11" t="s">
        <v>133</v>
      </c>
      <c r="L4360" s="11" t="s">
        <v>1857</v>
      </c>
      <c r="M4360" s="13">
        <v>11</v>
      </c>
      <c r="N4360" s="11"/>
      <c r="O4360" s="11" t="s">
        <v>1861</v>
      </c>
      <c r="P4360" s="11"/>
      <c r="Q4360" s="11"/>
      <c r="R4360" s="11" t="s">
        <v>75</v>
      </c>
      <c r="S4360" s="11"/>
      <c r="T4360" s="11" t="s">
        <v>76</v>
      </c>
      <c r="U4360" s="11" t="s">
        <v>4097</v>
      </c>
      <c r="V4360" s="11" t="s">
        <v>3378</v>
      </c>
      <c r="W4360" s="11"/>
      <c r="X4360" s="18">
        <v>33.1</v>
      </c>
      <c r="Y4360" s="18"/>
      <c r="Z4360" s="11">
        <f>$B$4360*$X$4360*(100%-$C$15)</f>
        <v>0</v>
      </c>
    </row>
    <row r="4361" spans="1:26" s="10" customFormat="1" ht="39.950000000000003" customHeight="1" x14ac:dyDescent="0.2">
      <c r="A4361" s="11" t="s">
        <v>67</v>
      </c>
      <c r="B4361" s="11"/>
      <c r="C4361" s="11" t="s">
        <v>1857</v>
      </c>
      <c r="D4361" s="11" t="s">
        <v>17027</v>
      </c>
      <c r="E4361" s="11" t="s">
        <v>17028</v>
      </c>
      <c r="F4361" s="11" t="s">
        <v>17028</v>
      </c>
      <c r="G4361" s="11"/>
      <c r="H4361" s="11" t="s">
        <v>17029</v>
      </c>
      <c r="I4361" s="11"/>
      <c r="J4361" s="12">
        <v>2021</v>
      </c>
      <c r="K4361" s="11" t="s">
        <v>133</v>
      </c>
      <c r="L4361" s="11" t="s">
        <v>1857</v>
      </c>
      <c r="M4361" s="13">
        <v>11</v>
      </c>
      <c r="N4361" s="11"/>
      <c r="O4361" s="11" t="s">
        <v>1861</v>
      </c>
      <c r="P4361" s="11"/>
      <c r="Q4361" s="11"/>
      <c r="R4361" s="11" t="s">
        <v>75</v>
      </c>
      <c r="S4361" s="11"/>
      <c r="T4361" s="11" t="s">
        <v>76</v>
      </c>
      <c r="U4361" s="11" t="s">
        <v>4097</v>
      </c>
      <c r="V4361" s="11" t="s">
        <v>3368</v>
      </c>
      <c r="W4361" s="11"/>
      <c r="X4361" s="18">
        <v>33.1</v>
      </c>
      <c r="Y4361" s="18"/>
      <c r="Z4361" s="11">
        <f>$B$4361*$X$4361*(100%-$C$15)</f>
        <v>0</v>
      </c>
    </row>
    <row r="4362" spans="1:26" s="10" customFormat="1" ht="39.950000000000003" customHeight="1" x14ac:dyDescent="0.2">
      <c r="A4362" s="11" t="s">
        <v>67</v>
      </c>
      <c r="B4362" s="11"/>
      <c r="C4362" s="11" t="s">
        <v>1857</v>
      </c>
      <c r="D4362" s="11" t="s">
        <v>17030</v>
      </c>
      <c r="E4362" s="11" t="s">
        <v>17031</v>
      </c>
      <c r="F4362" s="11" t="s">
        <v>17031</v>
      </c>
      <c r="G4362" s="11"/>
      <c r="H4362" s="11" t="s">
        <v>17032</v>
      </c>
      <c r="I4362" s="11"/>
      <c r="J4362" s="12">
        <v>2020</v>
      </c>
      <c r="K4362" s="11" t="s">
        <v>133</v>
      </c>
      <c r="L4362" s="11" t="s">
        <v>1857</v>
      </c>
      <c r="M4362" s="13">
        <v>11</v>
      </c>
      <c r="N4362" s="11"/>
      <c r="O4362" s="11" t="s">
        <v>1861</v>
      </c>
      <c r="P4362" s="11"/>
      <c r="Q4362" s="11"/>
      <c r="R4362" s="11" t="s">
        <v>75</v>
      </c>
      <c r="S4362" s="11"/>
      <c r="T4362" s="11" t="s">
        <v>76</v>
      </c>
      <c r="U4362" s="11" t="s">
        <v>4097</v>
      </c>
      <c r="V4362" s="11" t="s">
        <v>3378</v>
      </c>
      <c r="W4362" s="11"/>
      <c r="X4362" s="18">
        <v>33.1</v>
      </c>
      <c r="Y4362" s="18"/>
      <c r="Z4362" s="11">
        <f>$B$4362*$X$4362*(100%-$C$15)</f>
        <v>0</v>
      </c>
    </row>
    <row r="4363" spans="1:26" s="10" customFormat="1" ht="39.950000000000003" customHeight="1" x14ac:dyDescent="0.2">
      <c r="A4363" s="11" t="s">
        <v>67</v>
      </c>
      <c r="B4363" s="11"/>
      <c r="C4363" s="11" t="s">
        <v>1857</v>
      </c>
      <c r="D4363" s="11" t="s">
        <v>17033</v>
      </c>
      <c r="E4363" s="11" t="s">
        <v>17034</v>
      </c>
      <c r="F4363" s="11" t="s">
        <v>17034</v>
      </c>
      <c r="G4363" s="11"/>
      <c r="H4363" s="11" t="s">
        <v>17035</v>
      </c>
      <c r="I4363" s="11"/>
      <c r="J4363" s="12">
        <v>2020</v>
      </c>
      <c r="K4363" s="11" t="s">
        <v>383</v>
      </c>
      <c r="L4363" s="11" t="s">
        <v>1857</v>
      </c>
      <c r="M4363" s="13">
        <v>11</v>
      </c>
      <c r="N4363" s="11"/>
      <c r="O4363" s="11" t="s">
        <v>1861</v>
      </c>
      <c r="P4363" s="11"/>
      <c r="Q4363" s="11"/>
      <c r="R4363" s="11" t="s">
        <v>75</v>
      </c>
      <c r="S4363" s="11"/>
      <c r="T4363" s="11" t="s">
        <v>76</v>
      </c>
      <c r="U4363" s="11" t="s">
        <v>4097</v>
      </c>
      <c r="V4363" s="11" t="s">
        <v>3378</v>
      </c>
      <c r="W4363" s="11"/>
      <c r="X4363" s="18">
        <v>33.1</v>
      </c>
      <c r="Y4363" s="18"/>
      <c r="Z4363" s="11">
        <f>$B$4363*$X$4363*(100%-$C$15)</f>
        <v>0</v>
      </c>
    </row>
    <row r="4364" spans="1:26" s="10" customFormat="1" ht="39.950000000000003" customHeight="1" x14ac:dyDescent="0.2">
      <c r="A4364" s="11" t="s">
        <v>67</v>
      </c>
      <c r="B4364" s="11"/>
      <c r="C4364" s="11" t="s">
        <v>1857</v>
      </c>
      <c r="D4364" s="11" t="s">
        <v>17036</v>
      </c>
      <c r="E4364" s="11" t="s">
        <v>17037</v>
      </c>
      <c r="F4364" s="11" t="s">
        <v>17037</v>
      </c>
      <c r="G4364" s="11"/>
      <c r="H4364" s="11" t="s">
        <v>17038</v>
      </c>
      <c r="I4364" s="11"/>
      <c r="J4364" s="12">
        <v>2021</v>
      </c>
      <c r="K4364" s="11" t="s">
        <v>133</v>
      </c>
      <c r="L4364" s="11" t="s">
        <v>1857</v>
      </c>
      <c r="M4364" s="13">
        <v>11</v>
      </c>
      <c r="N4364" s="11"/>
      <c r="O4364" s="11" t="s">
        <v>1861</v>
      </c>
      <c r="P4364" s="11"/>
      <c r="Q4364" s="11"/>
      <c r="R4364" s="11" t="s">
        <v>75</v>
      </c>
      <c r="S4364" s="11"/>
      <c r="T4364" s="11" t="s">
        <v>76</v>
      </c>
      <c r="U4364" s="11" t="s">
        <v>4097</v>
      </c>
      <c r="V4364" s="11" t="s">
        <v>17039</v>
      </c>
      <c r="W4364" s="11"/>
      <c r="X4364" s="18">
        <v>33.1</v>
      </c>
      <c r="Y4364" s="18"/>
      <c r="Z4364" s="11">
        <f>$B$4364*$X$4364*(100%-$C$15)</f>
        <v>0</v>
      </c>
    </row>
    <row r="4365" spans="1:26" s="10" customFormat="1" ht="39.950000000000003" customHeight="1" x14ac:dyDescent="0.2">
      <c r="A4365" s="11" t="s">
        <v>67</v>
      </c>
      <c r="B4365" s="11"/>
      <c r="C4365" s="11" t="s">
        <v>1857</v>
      </c>
      <c r="D4365" s="11" t="s">
        <v>17040</v>
      </c>
      <c r="E4365" s="11" t="s">
        <v>17041</v>
      </c>
      <c r="F4365" s="11" t="s">
        <v>17041</v>
      </c>
      <c r="G4365" s="11"/>
      <c r="H4365" s="11" t="s">
        <v>17042</v>
      </c>
      <c r="I4365" s="11"/>
      <c r="J4365" s="12">
        <v>2024</v>
      </c>
      <c r="K4365" s="11" t="s">
        <v>133</v>
      </c>
      <c r="L4365" s="11" t="s">
        <v>1857</v>
      </c>
      <c r="M4365" s="13">
        <v>8</v>
      </c>
      <c r="N4365" s="11"/>
      <c r="O4365" s="11" t="s">
        <v>1861</v>
      </c>
      <c r="P4365" s="11"/>
      <c r="Q4365" s="11"/>
      <c r="R4365" s="11" t="s">
        <v>75</v>
      </c>
      <c r="S4365" s="11"/>
      <c r="T4365" s="11" t="s">
        <v>76</v>
      </c>
      <c r="U4365" s="11" t="s">
        <v>4097</v>
      </c>
      <c r="V4365" s="11" t="s">
        <v>17039</v>
      </c>
      <c r="W4365" s="11"/>
      <c r="X4365" s="18">
        <v>33.1</v>
      </c>
      <c r="Y4365" s="18"/>
      <c r="Z4365" s="11">
        <f>$B$4365*$X$4365*(100%-$C$15)</f>
        <v>0</v>
      </c>
    </row>
    <row r="4366" spans="1:26" s="10" customFormat="1" ht="39.950000000000003" customHeight="1" x14ac:dyDescent="0.2">
      <c r="A4366" s="11" t="s">
        <v>67</v>
      </c>
      <c r="B4366" s="11"/>
      <c r="C4366" s="11" t="s">
        <v>1857</v>
      </c>
      <c r="D4366" s="11" t="s">
        <v>17043</v>
      </c>
      <c r="E4366" s="11" t="s">
        <v>17044</v>
      </c>
      <c r="F4366" s="11" t="s">
        <v>17044</v>
      </c>
      <c r="G4366" s="11"/>
      <c r="H4366" s="11" t="s">
        <v>17045</v>
      </c>
      <c r="I4366" s="11"/>
      <c r="J4366" s="12">
        <v>2023</v>
      </c>
      <c r="K4366" s="11" t="s">
        <v>133</v>
      </c>
      <c r="L4366" s="11" t="s">
        <v>1857</v>
      </c>
      <c r="M4366" s="13">
        <v>11</v>
      </c>
      <c r="N4366" s="11"/>
      <c r="O4366" s="11" t="s">
        <v>1861</v>
      </c>
      <c r="P4366" s="13">
        <v>1</v>
      </c>
      <c r="Q4366" s="11"/>
      <c r="R4366" s="11" t="s">
        <v>75</v>
      </c>
      <c r="S4366" s="11"/>
      <c r="T4366" s="11" t="s">
        <v>76</v>
      </c>
      <c r="U4366" s="11" t="s">
        <v>4097</v>
      </c>
      <c r="V4366" s="11" t="s">
        <v>1862</v>
      </c>
      <c r="W4366" s="11"/>
      <c r="X4366" s="18">
        <v>33.1</v>
      </c>
      <c r="Y4366" s="18"/>
      <c r="Z4366" s="11">
        <f>$B$4366*$X$4366*(100%-$C$15)</f>
        <v>0</v>
      </c>
    </row>
    <row r="4367" spans="1:26" s="10" customFormat="1" ht="39.950000000000003" customHeight="1" x14ac:dyDescent="0.2">
      <c r="A4367" s="11" t="s">
        <v>67</v>
      </c>
      <c r="B4367" s="11"/>
      <c r="C4367" s="11" t="s">
        <v>1857</v>
      </c>
      <c r="D4367" s="11" t="s">
        <v>17046</v>
      </c>
      <c r="E4367" s="11" t="s">
        <v>17047</v>
      </c>
      <c r="F4367" s="11" t="s">
        <v>17047</v>
      </c>
      <c r="G4367" s="11"/>
      <c r="H4367" s="11" t="s">
        <v>17048</v>
      </c>
      <c r="I4367" s="11"/>
      <c r="J4367" s="12">
        <v>2020</v>
      </c>
      <c r="K4367" s="11" t="s">
        <v>133</v>
      </c>
      <c r="L4367" s="11" t="s">
        <v>1857</v>
      </c>
      <c r="M4367" s="13">
        <v>11</v>
      </c>
      <c r="N4367" s="11"/>
      <c r="O4367" s="11" t="s">
        <v>1861</v>
      </c>
      <c r="P4367" s="11"/>
      <c r="Q4367" s="11"/>
      <c r="R4367" s="11" t="s">
        <v>75</v>
      </c>
      <c r="S4367" s="11"/>
      <c r="T4367" s="11" t="s">
        <v>76</v>
      </c>
      <c r="U4367" s="11" t="s">
        <v>4097</v>
      </c>
      <c r="V4367" s="11" t="s">
        <v>3378</v>
      </c>
      <c r="W4367" s="11"/>
      <c r="X4367" s="18">
        <v>33.1</v>
      </c>
      <c r="Y4367" s="18"/>
      <c r="Z4367" s="11">
        <f>$B$4367*$X$4367*(100%-$C$15)</f>
        <v>0</v>
      </c>
    </row>
    <row r="4368" spans="1:26" s="10" customFormat="1" ht="39.950000000000003" customHeight="1" x14ac:dyDescent="0.2">
      <c r="A4368" s="11" t="s">
        <v>67</v>
      </c>
      <c r="B4368" s="11"/>
      <c r="C4368" s="11" t="s">
        <v>1857</v>
      </c>
      <c r="D4368" s="11" t="s">
        <v>17049</v>
      </c>
      <c r="E4368" s="11" t="s">
        <v>17050</v>
      </c>
      <c r="F4368" s="11" t="s">
        <v>17050</v>
      </c>
      <c r="G4368" s="11"/>
      <c r="H4368" s="11" t="s">
        <v>17051</v>
      </c>
      <c r="I4368" s="11"/>
      <c r="J4368" s="12">
        <v>2020</v>
      </c>
      <c r="K4368" s="11" t="s">
        <v>133</v>
      </c>
      <c r="L4368" s="11" t="s">
        <v>1857</v>
      </c>
      <c r="M4368" s="13">
        <v>11</v>
      </c>
      <c r="N4368" s="11"/>
      <c r="O4368" s="11" t="s">
        <v>1861</v>
      </c>
      <c r="P4368" s="11"/>
      <c r="Q4368" s="11"/>
      <c r="R4368" s="11" t="s">
        <v>75</v>
      </c>
      <c r="S4368" s="11"/>
      <c r="T4368" s="11" t="s">
        <v>76</v>
      </c>
      <c r="U4368" s="11" t="s">
        <v>4097</v>
      </c>
      <c r="V4368" s="11" t="s">
        <v>3378</v>
      </c>
      <c r="W4368" s="11"/>
      <c r="X4368" s="18">
        <v>33.1</v>
      </c>
      <c r="Y4368" s="18"/>
      <c r="Z4368" s="11">
        <f>$B$4368*$X$4368*(100%-$C$15)</f>
        <v>0</v>
      </c>
    </row>
    <row r="4369" spans="1:26" s="10" customFormat="1" ht="39.950000000000003" customHeight="1" x14ac:dyDescent="0.2">
      <c r="A4369" s="11" t="s">
        <v>67</v>
      </c>
      <c r="B4369" s="11"/>
      <c r="C4369" s="11" t="s">
        <v>1857</v>
      </c>
      <c r="D4369" s="11" t="s">
        <v>17052</v>
      </c>
      <c r="E4369" s="11" t="s">
        <v>17053</v>
      </c>
      <c r="F4369" s="11" t="s">
        <v>17053</v>
      </c>
      <c r="G4369" s="11"/>
      <c r="H4369" s="11" t="s">
        <v>17054</v>
      </c>
      <c r="I4369" s="11"/>
      <c r="J4369" s="12">
        <v>2023</v>
      </c>
      <c r="K4369" s="11" t="s">
        <v>330</v>
      </c>
      <c r="L4369" s="11" t="s">
        <v>1857</v>
      </c>
      <c r="M4369" s="13">
        <v>11</v>
      </c>
      <c r="N4369" s="11"/>
      <c r="O4369" s="11" t="s">
        <v>292</v>
      </c>
      <c r="P4369" s="11"/>
      <c r="Q4369" s="11"/>
      <c r="R4369" s="11" t="s">
        <v>75</v>
      </c>
      <c r="S4369" s="11"/>
      <c r="T4369" s="11" t="s">
        <v>76</v>
      </c>
      <c r="U4369" s="11" t="s">
        <v>4097</v>
      </c>
      <c r="V4369" s="11" t="s">
        <v>3412</v>
      </c>
      <c r="W4369" s="11"/>
      <c r="X4369" s="18">
        <v>33.1</v>
      </c>
      <c r="Y4369" s="18"/>
      <c r="Z4369" s="11">
        <f>$B$4369*$X$4369*(100%-$C$15)</f>
        <v>0</v>
      </c>
    </row>
    <row r="4370" spans="1:26" s="10" customFormat="1" ht="39.950000000000003" customHeight="1" x14ac:dyDescent="0.2">
      <c r="A4370" s="11" t="s">
        <v>67</v>
      </c>
      <c r="B4370" s="11"/>
      <c r="C4370" s="11" t="s">
        <v>1857</v>
      </c>
      <c r="D4370" s="11" t="s">
        <v>17055</v>
      </c>
      <c r="E4370" s="11" t="s">
        <v>17056</v>
      </c>
      <c r="F4370" s="11" t="s">
        <v>17056</v>
      </c>
      <c r="G4370" s="11"/>
      <c r="H4370" s="11" t="s">
        <v>17057</v>
      </c>
      <c r="I4370" s="11"/>
      <c r="J4370" s="12">
        <v>2023</v>
      </c>
      <c r="K4370" s="11" t="s">
        <v>330</v>
      </c>
      <c r="L4370" s="11" t="s">
        <v>1857</v>
      </c>
      <c r="M4370" s="13">
        <v>11</v>
      </c>
      <c r="N4370" s="11"/>
      <c r="O4370" s="11" t="s">
        <v>292</v>
      </c>
      <c r="P4370" s="11"/>
      <c r="Q4370" s="11"/>
      <c r="R4370" s="11" t="s">
        <v>75</v>
      </c>
      <c r="S4370" s="11"/>
      <c r="T4370" s="11" t="s">
        <v>76</v>
      </c>
      <c r="U4370" s="11" t="s">
        <v>4097</v>
      </c>
      <c r="V4370" s="11" t="s">
        <v>3412</v>
      </c>
      <c r="W4370" s="11"/>
      <c r="X4370" s="18">
        <v>33.1</v>
      </c>
      <c r="Y4370" s="18"/>
      <c r="Z4370" s="11">
        <f>$B$4370*$X$4370*(100%-$C$15)</f>
        <v>0</v>
      </c>
    </row>
    <row r="4371" spans="1:26" s="10" customFormat="1" ht="39.950000000000003" customHeight="1" x14ac:dyDescent="0.2">
      <c r="A4371" s="11" t="s">
        <v>67</v>
      </c>
      <c r="B4371" s="11"/>
      <c r="C4371" s="11" t="s">
        <v>1857</v>
      </c>
      <c r="D4371" s="11" t="s">
        <v>17058</v>
      </c>
      <c r="E4371" s="11" t="s">
        <v>17059</v>
      </c>
      <c r="F4371" s="11"/>
      <c r="G4371" s="11"/>
      <c r="H4371" s="11" t="s">
        <v>17060</v>
      </c>
      <c r="I4371" s="11"/>
      <c r="J4371" s="12">
        <v>2023</v>
      </c>
      <c r="K4371" s="11" t="s">
        <v>330</v>
      </c>
      <c r="L4371" s="11" t="s">
        <v>1857</v>
      </c>
      <c r="M4371" s="13">
        <v>11</v>
      </c>
      <c r="N4371" s="11"/>
      <c r="O4371" s="11" t="s">
        <v>292</v>
      </c>
      <c r="P4371" s="11"/>
      <c r="Q4371" s="11"/>
      <c r="R4371" s="11" t="s">
        <v>75</v>
      </c>
      <c r="S4371" s="11"/>
      <c r="T4371" s="11" t="s">
        <v>76</v>
      </c>
      <c r="U4371" s="11" t="s">
        <v>4097</v>
      </c>
      <c r="V4371" s="11" t="s">
        <v>3368</v>
      </c>
      <c r="W4371" s="11"/>
      <c r="X4371" s="18">
        <v>33.1</v>
      </c>
      <c r="Y4371" s="18"/>
      <c r="Z4371" s="11">
        <f>$B$4371*$X$4371*(100%-$C$15)</f>
        <v>0</v>
      </c>
    </row>
    <row r="4372" spans="1:26" s="10" customFormat="1" ht="39.950000000000003" customHeight="1" x14ac:dyDescent="0.2">
      <c r="A4372" s="11" t="s">
        <v>67</v>
      </c>
      <c r="B4372" s="11"/>
      <c r="C4372" s="11" t="s">
        <v>1857</v>
      </c>
      <c r="D4372" s="11" t="s">
        <v>17061</v>
      </c>
      <c r="E4372" s="11" t="s">
        <v>17062</v>
      </c>
      <c r="F4372" s="11" t="s">
        <v>17062</v>
      </c>
      <c r="G4372" s="11"/>
      <c r="H4372" s="11" t="s">
        <v>17063</v>
      </c>
      <c r="I4372" s="11"/>
      <c r="J4372" s="12">
        <v>2020</v>
      </c>
      <c r="K4372" s="11" t="s">
        <v>330</v>
      </c>
      <c r="L4372" s="11" t="s">
        <v>1857</v>
      </c>
      <c r="M4372" s="13">
        <v>11</v>
      </c>
      <c r="N4372" s="11"/>
      <c r="O4372" s="11" t="s">
        <v>292</v>
      </c>
      <c r="P4372" s="11"/>
      <c r="Q4372" s="11"/>
      <c r="R4372" s="11" t="s">
        <v>75</v>
      </c>
      <c r="S4372" s="11"/>
      <c r="T4372" s="11" t="s">
        <v>76</v>
      </c>
      <c r="U4372" s="11" t="s">
        <v>4097</v>
      </c>
      <c r="V4372" s="11" t="s">
        <v>3412</v>
      </c>
      <c r="W4372" s="11"/>
      <c r="X4372" s="18">
        <v>33.1</v>
      </c>
      <c r="Y4372" s="18"/>
      <c r="Z4372" s="11">
        <f>$B$4372*$X$4372*(100%-$C$15)</f>
        <v>0</v>
      </c>
    </row>
    <row r="4373" spans="1:26" s="10" customFormat="1" ht="39.950000000000003" customHeight="1" x14ac:dyDescent="0.2">
      <c r="A4373" s="11" t="s">
        <v>67</v>
      </c>
      <c r="B4373" s="11"/>
      <c r="C4373" s="11" t="s">
        <v>1857</v>
      </c>
      <c r="D4373" s="11" t="s">
        <v>17064</v>
      </c>
      <c r="E4373" s="11" t="s">
        <v>17065</v>
      </c>
      <c r="F4373" s="11" t="s">
        <v>17065</v>
      </c>
      <c r="G4373" s="11"/>
      <c r="H4373" s="11" t="s">
        <v>17066</v>
      </c>
      <c r="I4373" s="11"/>
      <c r="J4373" s="12">
        <v>2024</v>
      </c>
      <c r="K4373" s="11" t="s">
        <v>83</v>
      </c>
      <c r="L4373" s="11" t="s">
        <v>1857</v>
      </c>
      <c r="M4373" s="13">
        <v>11</v>
      </c>
      <c r="N4373" s="11"/>
      <c r="O4373" s="11" t="s">
        <v>1861</v>
      </c>
      <c r="P4373" s="11"/>
      <c r="Q4373" s="11"/>
      <c r="R4373" s="11" t="s">
        <v>75</v>
      </c>
      <c r="S4373" s="11"/>
      <c r="T4373" s="11" t="s">
        <v>76</v>
      </c>
      <c r="U4373" s="11" t="s">
        <v>4097</v>
      </c>
      <c r="V4373" s="11" t="s">
        <v>17067</v>
      </c>
      <c r="W4373" s="11"/>
      <c r="X4373" s="18">
        <v>33.1</v>
      </c>
      <c r="Y4373" s="18"/>
      <c r="Z4373" s="11">
        <f>$B$4373*$X$4373*(100%-$C$15)</f>
        <v>0</v>
      </c>
    </row>
    <row r="4374" spans="1:26" s="10" customFormat="1" ht="39.950000000000003" customHeight="1" x14ac:dyDescent="0.2">
      <c r="A4374" s="11" t="s">
        <v>67</v>
      </c>
      <c r="B4374" s="11"/>
      <c r="C4374" s="11" t="s">
        <v>1857</v>
      </c>
      <c r="D4374" s="11" t="s">
        <v>17068</v>
      </c>
      <c r="E4374" s="11" t="s">
        <v>17069</v>
      </c>
      <c r="F4374" s="11" t="s">
        <v>17069</v>
      </c>
      <c r="G4374" s="11"/>
      <c r="H4374" s="11" t="s">
        <v>17070</v>
      </c>
      <c r="I4374" s="11"/>
      <c r="J4374" s="12">
        <v>2020</v>
      </c>
      <c r="K4374" s="11" t="s">
        <v>133</v>
      </c>
      <c r="L4374" s="11" t="s">
        <v>1857</v>
      </c>
      <c r="M4374" s="13">
        <v>11</v>
      </c>
      <c r="N4374" s="11"/>
      <c r="O4374" s="11" t="s">
        <v>1861</v>
      </c>
      <c r="P4374" s="11"/>
      <c r="Q4374" s="11"/>
      <c r="R4374" s="11" t="s">
        <v>75</v>
      </c>
      <c r="S4374" s="11"/>
      <c r="T4374" s="11" t="s">
        <v>76</v>
      </c>
      <c r="U4374" s="11" t="s">
        <v>4097</v>
      </c>
      <c r="V4374" s="11" t="s">
        <v>3378</v>
      </c>
      <c r="W4374" s="11"/>
      <c r="X4374" s="18">
        <v>33.1</v>
      </c>
      <c r="Y4374" s="18"/>
      <c r="Z4374" s="11">
        <f>$B$4374*$X$4374*(100%-$C$15)</f>
        <v>0</v>
      </c>
    </row>
    <row r="4375" spans="1:26" s="10" customFormat="1" ht="39.950000000000003" customHeight="1" x14ac:dyDescent="0.2">
      <c r="A4375" s="11" t="s">
        <v>67</v>
      </c>
      <c r="B4375" s="11"/>
      <c r="C4375" s="11" t="s">
        <v>1857</v>
      </c>
      <c r="D4375" s="11" t="s">
        <v>17071</v>
      </c>
      <c r="E4375" s="11" t="s">
        <v>17072</v>
      </c>
      <c r="F4375" s="11" t="s">
        <v>17072</v>
      </c>
      <c r="G4375" s="11"/>
      <c r="H4375" s="11" t="s">
        <v>17073</v>
      </c>
      <c r="I4375" s="11"/>
      <c r="J4375" s="12">
        <v>2024</v>
      </c>
      <c r="K4375" s="11" t="s">
        <v>133</v>
      </c>
      <c r="L4375" s="11" t="s">
        <v>1857</v>
      </c>
      <c r="M4375" s="13">
        <v>11</v>
      </c>
      <c r="N4375" s="11"/>
      <c r="O4375" s="11" t="s">
        <v>292</v>
      </c>
      <c r="P4375" s="11"/>
      <c r="Q4375" s="11"/>
      <c r="R4375" s="11" t="s">
        <v>75</v>
      </c>
      <c r="S4375" s="11"/>
      <c r="T4375" s="11" t="s">
        <v>76</v>
      </c>
      <c r="U4375" s="11" t="s">
        <v>4097</v>
      </c>
      <c r="V4375" s="11" t="s">
        <v>3462</v>
      </c>
      <c r="W4375" s="11"/>
      <c r="X4375" s="18">
        <v>33.1</v>
      </c>
      <c r="Y4375" s="18"/>
      <c r="Z4375" s="11">
        <f>$B$4375*$X$4375*(100%-$C$15)</f>
        <v>0</v>
      </c>
    </row>
    <row r="4376" spans="1:26" s="10" customFormat="1" ht="39.950000000000003" customHeight="1" x14ac:dyDescent="0.2">
      <c r="A4376" s="11" t="s">
        <v>67</v>
      </c>
      <c r="B4376" s="11"/>
      <c r="C4376" s="11" t="s">
        <v>1857</v>
      </c>
      <c r="D4376" s="11" t="s">
        <v>17074</v>
      </c>
      <c r="E4376" s="11" t="s">
        <v>17075</v>
      </c>
      <c r="F4376" s="11" t="s">
        <v>17075</v>
      </c>
      <c r="G4376" s="11"/>
      <c r="H4376" s="11" t="s">
        <v>17076</v>
      </c>
      <c r="I4376" s="11"/>
      <c r="J4376" s="12">
        <v>2021</v>
      </c>
      <c r="K4376" s="11" t="s">
        <v>330</v>
      </c>
      <c r="L4376" s="11" t="s">
        <v>1857</v>
      </c>
      <c r="M4376" s="13">
        <v>11</v>
      </c>
      <c r="N4376" s="11"/>
      <c r="O4376" s="11" t="s">
        <v>1861</v>
      </c>
      <c r="P4376" s="11"/>
      <c r="Q4376" s="11"/>
      <c r="R4376" s="11" t="s">
        <v>75</v>
      </c>
      <c r="S4376" s="11"/>
      <c r="T4376" s="11" t="s">
        <v>76</v>
      </c>
      <c r="U4376" s="11" t="s">
        <v>4097</v>
      </c>
      <c r="V4376" s="11" t="s">
        <v>3368</v>
      </c>
      <c r="W4376" s="11"/>
      <c r="X4376" s="18">
        <v>33.1</v>
      </c>
      <c r="Y4376" s="18"/>
      <c r="Z4376" s="11">
        <f>$B$4376*$X$4376*(100%-$C$15)</f>
        <v>0</v>
      </c>
    </row>
    <row r="4377" spans="1:26" s="10" customFormat="1" ht="39.950000000000003" customHeight="1" x14ac:dyDescent="0.2">
      <c r="A4377" s="11" t="s">
        <v>67</v>
      </c>
      <c r="B4377" s="11"/>
      <c r="C4377" s="11" t="s">
        <v>1857</v>
      </c>
      <c r="D4377" s="11" t="s">
        <v>17077</v>
      </c>
      <c r="E4377" s="11" t="s">
        <v>17078</v>
      </c>
      <c r="F4377" s="11" t="s">
        <v>17078</v>
      </c>
      <c r="G4377" s="11"/>
      <c r="H4377" s="11" t="s">
        <v>17079</v>
      </c>
      <c r="I4377" s="11"/>
      <c r="J4377" s="12">
        <v>2021</v>
      </c>
      <c r="K4377" s="11" t="s">
        <v>330</v>
      </c>
      <c r="L4377" s="11" t="s">
        <v>1857</v>
      </c>
      <c r="M4377" s="13">
        <v>11</v>
      </c>
      <c r="N4377" s="11"/>
      <c r="O4377" s="11" t="s">
        <v>1861</v>
      </c>
      <c r="P4377" s="11"/>
      <c r="Q4377" s="11"/>
      <c r="R4377" s="11" t="s">
        <v>113</v>
      </c>
      <c r="S4377" s="11"/>
      <c r="T4377" s="11" t="s">
        <v>76</v>
      </c>
      <c r="U4377" s="11" t="s">
        <v>4097</v>
      </c>
      <c r="V4377" s="11" t="s">
        <v>3368</v>
      </c>
      <c r="W4377" s="11"/>
      <c r="X4377" s="18">
        <v>32</v>
      </c>
      <c r="Y4377" s="18"/>
      <c r="Z4377" s="11">
        <f>$B$4377*$X$4377*(100%-$C$15)</f>
        <v>0</v>
      </c>
    </row>
    <row r="4378" spans="1:26" s="10" customFormat="1" ht="39.950000000000003" customHeight="1" x14ac:dyDescent="0.2">
      <c r="A4378" s="11" t="s">
        <v>67</v>
      </c>
      <c r="B4378" s="11"/>
      <c r="C4378" s="11" t="s">
        <v>1857</v>
      </c>
      <c r="D4378" s="11" t="s">
        <v>17080</v>
      </c>
      <c r="E4378" s="11" t="s">
        <v>17081</v>
      </c>
      <c r="F4378" s="11" t="s">
        <v>17081</v>
      </c>
      <c r="G4378" s="11"/>
      <c r="H4378" s="11" t="s">
        <v>17082</v>
      </c>
      <c r="I4378" s="11"/>
      <c r="J4378" s="12">
        <v>2023</v>
      </c>
      <c r="K4378" s="11" t="s">
        <v>133</v>
      </c>
      <c r="L4378" s="11" t="s">
        <v>1857</v>
      </c>
      <c r="M4378" s="13">
        <v>11</v>
      </c>
      <c r="N4378" s="11"/>
      <c r="O4378" s="11" t="s">
        <v>1861</v>
      </c>
      <c r="P4378" s="11"/>
      <c r="Q4378" s="11"/>
      <c r="R4378" s="11" t="s">
        <v>113</v>
      </c>
      <c r="S4378" s="11"/>
      <c r="T4378" s="11" t="s">
        <v>76</v>
      </c>
      <c r="U4378" s="11" t="s">
        <v>4097</v>
      </c>
      <c r="V4378" s="11" t="s">
        <v>3378</v>
      </c>
      <c r="W4378" s="11"/>
      <c r="X4378" s="18">
        <v>33.1</v>
      </c>
      <c r="Y4378" s="18"/>
      <c r="Z4378" s="11">
        <f>$B$4378*$X$4378*(100%-$C$15)</f>
        <v>0</v>
      </c>
    </row>
    <row r="4379" spans="1:26" s="10" customFormat="1" ht="39.950000000000003" customHeight="1" x14ac:dyDescent="0.2">
      <c r="A4379" s="11" t="s">
        <v>67</v>
      </c>
      <c r="B4379" s="11"/>
      <c r="C4379" s="11" t="s">
        <v>1857</v>
      </c>
      <c r="D4379" s="11" t="s">
        <v>17083</v>
      </c>
      <c r="E4379" s="11" t="s">
        <v>17084</v>
      </c>
      <c r="F4379" s="11" t="s">
        <v>17084</v>
      </c>
      <c r="G4379" s="11"/>
      <c r="H4379" s="11" t="s">
        <v>17085</v>
      </c>
      <c r="I4379" s="11"/>
      <c r="J4379" s="12">
        <v>2023</v>
      </c>
      <c r="K4379" s="11" t="s">
        <v>133</v>
      </c>
      <c r="L4379" s="11" t="s">
        <v>1857</v>
      </c>
      <c r="M4379" s="13">
        <v>11</v>
      </c>
      <c r="N4379" s="11"/>
      <c r="O4379" s="11" t="s">
        <v>17086</v>
      </c>
      <c r="P4379" s="11"/>
      <c r="Q4379" s="11"/>
      <c r="R4379" s="11" t="s">
        <v>113</v>
      </c>
      <c r="S4379" s="11"/>
      <c r="T4379" s="11" t="s">
        <v>76</v>
      </c>
      <c r="U4379" s="11" t="s">
        <v>4097</v>
      </c>
      <c r="V4379" s="11" t="s">
        <v>3462</v>
      </c>
      <c r="W4379" s="11"/>
      <c r="X4379" s="18">
        <v>33.1</v>
      </c>
      <c r="Y4379" s="18"/>
      <c r="Z4379" s="11">
        <f>$B$4379*$X$4379*(100%-$C$15)</f>
        <v>0</v>
      </c>
    </row>
    <row r="4380" spans="1:26" s="10" customFormat="1" ht="39.950000000000003" customHeight="1" x14ac:dyDescent="0.2">
      <c r="A4380" s="11" t="s">
        <v>67</v>
      </c>
      <c r="B4380" s="11"/>
      <c r="C4380" s="11" t="s">
        <v>1857</v>
      </c>
      <c r="D4380" s="11" t="s">
        <v>17087</v>
      </c>
      <c r="E4380" s="11" t="s">
        <v>17088</v>
      </c>
      <c r="F4380" s="11" t="s">
        <v>17088</v>
      </c>
      <c r="G4380" s="11"/>
      <c r="H4380" s="11" t="s">
        <v>17089</v>
      </c>
      <c r="I4380" s="11"/>
      <c r="J4380" s="12">
        <v>2023</v>
      </c>
      <c r="K4380" s="11" t="s">
        <v>133</v>
      </c>
      <c r="L4380" s="11" t="s">
        <v>1857</v>
      </c>
      <c r="M4380" s="13">
        <v>11</v>
      </c>
      <c r="N4380" s="11"/>
      <c r="O4380" s="11" t="s">
        <v>1861</v>
      </c>
      <c r="P4380" s="11"/>
      <c r="Q4380" s="11"/>
      <c r="R4380" s="11" t="s">
        <v>113</v>
      </c>
      <c r="S4380" s="11"/>
      <c r="T4380" s="11" t="s">
        <v>76</v>
      </c>
      <c r="U4380" s="11" t="s">
        <v>4097</v>
      </c>
      <c r="V4380" s="11" t="s">
        <v>3378</v>
      </c>
      <c r="W4380" s="11"/>
      <c r="X4380" s="18">
        <v>33.1</v>
      </c>
      <c r="Y4380" s="18"/>
      <c r="Z4380" s="11">
        <f>$B$4380*$X$4380*(100%-$C$15)</f>
        <v>0</v>
      </c>
    </row>
    <row r="4381" spans="1:26" s="10" customFormat="1" ht="39.950000000000003" customHeight="1" x14ac:dyDescent="0.2">
      <c r="A4381" s="11" t="s">
        <v>67</v>
      </c>
      <c r="B4381" s="11"/>
      <c r="C4381" s="11" t="s">
        <v>1857</v>
      </c>
      <c r="D4381" s="11" t="s">
        <v>17090</v>
      </c>
      <c r="E4381" s="11" t="s">
        <v>17091</v>
      </c>
      <c r="F4381" s="11" t="s">
        <v>17091</v>
      </c>
      <c r="G4381" s="11"/>
      <c r="H4381" s="11" t="s">
        <v>17092</v>
      </c>
      <c r="I4381" s="11"/>
      <c r="J4381" s="12">
        <v>2023</v>
      </c>
      <c r="K4381" s="11" t="s">
        <v>133</v>
      </c>
      <c r="L4381" s="11" t="s">
        <v>1857</v>
      </c>
      <c r="M4381" s="13">
        <v>11</v>
      </c>
      <c r="N4381" s="11"/>
      <c r="O4381" s="11" t="s">
        <v>1861</v>
      </c>
      <c r="P4381" s="11"/>
      <c r="Q4381" s="11"/>
      <c r="R4381" s="11" t="s">
        <v>113</v>
      </c>
      <c r="S4381" s="11"/>
      <c r="T4381" s="11" t="s">
        <v>76</v>
      </c>
      <c r="U4381" s="11" t="s">
        <v>4097</v>
      </c>
      <c r="V4381" s="11" t="s">
        <v>3378</v>
      </c>
      <c r="W4381" s="11"/>
      <c r="X4381" s="18">
        <v>33.1</v>
      </c>
      <c r="Y4381" s="18"/>
      <c r="Z4381" s="11">
        <f>$B$4381*$X$4381*(100%-$C$15)</f>
        <v>0</v>
      </c>
    </row>
    <row r="4382" spans="1:26" s="10" customFormat="1" ht="39.950000000000003" customHeight="1" x14ac:dyDescent="0.2">
      <c r="A4382" s="11" t="s">
        <v>67</v>
      </c>
      <c r="B4382" s="11"/>
      <c r="C4382" s="11" t="s">
        <v>1857</v>
      </c>
      <c r="D4382" s="11" t="s">
        <v>17093</v>
      </c>
      <c r="E4382" s="11" t="s">
        <v>17094</v>
      </c>
      <c r="F4382" s="11" t="s">
        <v>17094</v>
      </c>
      <c r="G4382" s="11"/>
      <c r="H4382" s="11" t="s">
        <v>17095</v>
      </c>
      <c r="I4382" s="11"/>
      <c r="J4382" s="12">
        <v>2021</v>
      </c>
      <c r="K4382" s="11" t="s">
        <v>330</v>
      </c>
      <c r="L4382" s="11" t="s">
        <v>1857</v>
      </c>
      <c r="M4382" s="13">
        <v>11</v>
      </c>
      <c r="N4382" s="11"/>
      <c r="O4382" s="11" t="s">
        <v>292</v>
      </c>
      <c r="P4382" s="11"/>
      <c r="Q4382" s="11"/>
      <c r="R4382" s="11" t="s">
        <v>75</v>
      </c>
      <c r="S4382" s="11"/>
      <c r="T4382" s="11" t="s">
        <v>76</v>
      </c>
      <c r="U4382" s="11" t="s">
        <v>4097</v>
      </c>
      <c r="V4382" s="11" t="s">
        <v>3412</v>
      </c>
      <c r="W4382" s="11"/>
      <c r="X4382" s="18">
        <v>33.1</v>
      </c>
      <c r="Y4382" s="18"/>
      <c r="Z4382" s="11">
        <f>$B$4382*$X$4382*(100%-$C$15)</f>
        <v>0</v>
      </c>
    </row>
    <row r="4383" spans="1:26" s="10" customFormat="1" ht="39.950000000000003" customHeight="1" x14ac:dyDescent="0.2">
      <c r="A4383" s="11" t="s">
        <v>67</v>
      </c>
      <c r="B4383" s="11"/>
      <c r="C4383" s="11" t="s">
        <v>1857</v>
      </c>
      <c r="D4383" s="11" t="s">
        <v>17096</v>
      </c>
      <c r="E4383" s="11" t="s">
        <v>17097</v>
      </c>
      <c r="F4383" s="11" t="s">
        <v>17097</v>
      </c>
      <c r="G4383" s="11"/>
      <c r="H4383" s="11" t="s">
        <v>17098</v>
      </c>
      <c r="I4383" s="11"/>
      <c r="J4383" s="12">
        <v>2024</v>
      </c>
      <c r="K4383" s="11" t="s">
        <v>133</v>
      </c>
      <c r="L4383" s="11" t="s">
        <v>1857</v>
      </c>
      <c r="M4383" s="13">
        <v>11</v>
      </c>
      <c r="N4383" s="11"/>
      <c r="O4383" s="11" t="s">
        <v>1861</v>
      </c>
      <c r="P4383" s="11"/>
      <c r="Q4383" s="11"/>
      <c r="R4383" s="11" t="s">
        <v>75</v>
      </c>
      <c r="S4383" s="11"/>
      <c r="T4383" s="11" t="s">
        <v>76</v>
      </c>
      <c r="U4383" s="11" t="s">
        <v>4097</v>
      </c>
      <c r="V4383" s="11" t="s">
        <v>17099</v>
      </c>
      <c r="W4383" s="11"/>
      <c r="X4383" s="18">
        <v>33.1</v>
      </c>
      <c r="Y4383" s="18"/>
      <c r="Z4383" s="11">
        <f>$B$4383*$X$4383*(100%-$C$15)</f>
        <v>0</v>
      </c>
    </row>
    <row r="4384" spans="1:26" s="10" customFormat="1" ht="39.950000000000003" customHeight="1" x14ac:dyDescent="0.2">
      <c r="A4384" s="11" t="s">
        <v>67</v>
      </c>
      <c r="B4384" s="11"/>
      <c r="C4384" s="11" t="s">
        <v>1857</v>
      </c>
      <c r="D4384" s="11" t="s">
        <v>17100</v>
      </c>
      <c r="E4384" s="11" t="s">
        <v>17101</v>
      </c>
      <c r="F4384" s="11" t="s">
        <v>17101</v>
      </c>
      <c r="G4384" s="11"/>
      <c r="H4384" s="11" t="s">
        <v>17102</v>
      </c>
      <c r="I4384" s="11"/>
      <c r="J4384" s="12">
        <v>2020</v>
      </c>
      <c r="K4384" s="11" t="s">
        <v>133</v>
      </c>
      <c r="L4384" s="11" t="s">
        <v>1857</v>
      </c>
      <c r="M4384" s="13">
        <v>11</v>
      </c>
      <c r="N4384" s="11"/>
      <c r="O4384" s="11" t="s">
        <v>1861</v>
      </c>
      <c r="P4384" s="11"/>
      <c r="Q4384" s="11"/>
      <c r="R4384" s="11" t="s">
        <v>75</v>
      </c>
      <c r="S4384" s="11"/>
      <c r="T4384" s="11" t="s">
        <v>76</v>
      </c>
      <c r="U4384" s="11" t="s">
        <v>4097</v>
      </c>
      <c r="V4384" s="11" t="s">
        <v>3378</v>
      </c>
      <c r="W4384" s="11"/>
      <c r="X4384" s="18">
        <v>33.1</v>
      </c>
      <c r="Y4384" s="18"/>
      <c r="Z4384" s="11">
        <f>$B$4384*$X$4384*(100%-$C$15)</f>
        <v>0</v>
      </c>
    </row>
    <row r="4385" spans="1:26" s="10" customFormat="1" ht="39.950000000000003" customHeight="1" x14ac:dyDescent="0.2">
      <c r="A4385" s="11" t="s">
        <v>67</v>
      </c>
      <c r="B4385" s="11"/>
      <c r="C4385" s="11" t="s">
        <v>1857</v>
      </c>
      <c r="D4385" s="11" t="s">
        <v>17103</v>
      </c>
      <c r="E4385" s="11" t="s">
        <v>17104</v>
      </c>
      <c r="F4385" s="11" t="s">
        <v>17104</v>
      </c>
      <c r="G4385" s="11"/>
      <c r="H4385" s="11" t="s">
        <v>17105</v>
      </c>
      <c r="I4385" s="11"/>
      <c r="J4385" s="12">
        <v>2023</v>
      </c>
      <c r="K4385" s="11" t="s">
        <v>133</v>
      </c>
      <c r="L4385" s="11" t="s">
        <v>1857</v>
      </c>
      <c r="M4385" s="13">
        <v>11</v>
      </c>
      <c r="N4385" s="11"/>
      <c r="O4385" s="11" t="s">
        <v>1861</v>
      </c>
      <c r="P4385" s="11"/>
      <c r="Q4385" s="11"/>
      <c r="R4385" s="11" t="s">
        <v>75</v>
      </c>
      <c r="S4385" s="11"/>
      <c r="T4385" s="11" t="s">
        <v>76</v>
      </c>
      <c r="U4385" s="11" t="s">
        <v>4097</v>
      </c>
      <c r="V4385" s="11" t="s">
        <v>17106</v>
      </c>
      <c r="W4385" s="11"/>
      <c r="X4385" s="18">
        <v>33.1</v>
      </c>
      <c r="Y4385" s="18"/>
      <c r="Z4385" s="11">
        <f>$B$4385*$X$4385*(100%-$C$15)</f>
        <v>0</v>
      </c>
    </row>
    <row r="4386" spans="1:26" s="10" customFormat="1" ht="39.950000000000003" customHeight="1" x14ac:dyDescent="0.2">
      <c r="A4386" s="11" t="s">
        <v>67</v>
      </c>
      <c r="B4386" s="11"/>
      <c r="C4386" s="11" t="s">
        <v>1857</v>
      </c>
      <c r="D4386" s="11" t="s">
        <v>17107</v>
      </c>
      <c r="E4386" s="11" t="s">
        <v>17108</v>
      </c>
      <c r="F4386" s="11" t="s">
        <v>17108</v>
      </c>
      <c r="G4386" s="11"/>
      <c r="H4386" s="11" t="s">
        <v>17109</v>
      </c>
      <c r="I4386" s="11"/>
      <c r="J4386" s="12">
        <v>2024</v>
      </c>
      <c r="K4386" s="11" t="s">
        <v>133</v>
      </c>
      <c r="L4386" s="11" t="s">
        <v>1857</v>
      </c>
      <c r="M4386" s="13">
        <v>11</v>
      </c>
      <c r="N4386" s="11"/>
      <c r="O4386" s="11" t="s">
        <v>292</v>
      </c>
      <c r="P4386" s="11"/>
      <c r="Q4386" s="11"/>
      <c r="R4386" s="11" t="s">
        <v>75</v>
      </c>
      <c r="S4386" s="11"/>
      <c r="T4386" s="11" t="s">
        <v>76</v>
      </c>
      <c r="U4386" s="11" t="s">
        <v>4097</v>
      </c>
      <c r="V4386" s="11" t="s">
        <v>17039</v>
      </c>
      <c r="W4386" s="11"/>
      <c r="X4386" s="18">
        <v>33.1</v>
      </c>
      <c r="Y4386" s="18"/>
      <c r="Z4386" s="11">
        <f>$B$4386*$X$4386*(100%-$C$15)</f>
        <v>0</v>
      </c>
    </row>
    <row r="4387" spans="1:26" s="10" customFormat="1" ht="39.950000000000003" customHeight="1" x14ac:dyDescent="0.2">
      <c r="A4387" s="11" t="s">
        <v>67</v>
      </c>
      <c r="B4387" s="11"/>
      <c r="C4387" s="11" t="s">
        <v>1857</v>
      </c>
      <c r="D4387" s="11" t="s">
        <v>17110</v>
      </c>
      <c r="E4387" s="11" t="s">
        <v>17111</v>
      </c>
      <c r="F4387" s="11" t="s">
        <v>17111</v>
      </c>
      <c r="G4387" s="11"/>
      <c r="H4387" s="11" t="s">
        <v>17112</v>
      </c>
      <c r="I4387" s="11"/>
      <c r="J4387" s="12">
        <v>2024</v>
      </c>
      <c r="K4387" s="11" t="s">
        <v>133</v>
      </c>
      <c r="L4387" s="11" t="s">
        <v>1857</v>
      </c>
      <c r="M4387" s="13">
        <v>11</v>
      </c>
      <c r="N4387" s="11"/>
      <c r="O4387" s="11" t="s">
        <v>292</v>
      </c>
      <c r="P4387" s="11"/>
      <c r="Q4387" s="11"/>
      <c r="R4387" s="11" t="s">
        <v>75</v>
      </c>
      <c r="S4387" s="11"/>
      <c r="T4387" s="11" t="s">
        <v>76</v>
      </c>
      <c r="U4387" s="11" t="s">
        <v>4097</v>
      </c>
      <c r="V4387" s="11" t="s">
        <v>17113</v>
      </c>
      <c r="W4387" s="11"/>
      <c r="X4387" s="18">
        <v>33.1</v>
      </c>
      <c r="Y4387" s="18"/>
      <c r="Z4387" s="11">
        <f>$B$4387*$X$4387*(100%-$C$15)</f>
        <v>0</v>
      </c>
    </row>
    <row r="4388" spans="1:26" s="10" customFormat="1" ht="39.950000000000003" customHeight="1" x14ac:dyDescent="0.2">
      <c r="A4388" s="11" t="s">
        <v>67</v>
      </c>
      <c r="B4388" s="11"/>
      <c r="C4388" s="11" t="s">
        <v>1857</v>
      </c>
      <c r="D4388" s="11" t="s">
        <v>17114</v>
      </c>
      <c r="E4388" s="11" t="s">
        <v>17115</v>
      </c>
      <c r="F4388" s="11" t="s">
        <v>17115</v>
      </c>
      <c r="G4388" s="11"/>
      <c r="H4388" s="11" t="s">
        <v>17116</v>
      </c>
      <c r="I4388" s="11"/>
      <c r="J4388" s="12">
        <v>2022</v>
      </c>
      <c r="K4388" s="11" t="s">
        <v>133</v>
      </c>
      <c r="L4388" s="11" t="s">
        <v>1857</v>
      </c>
      <c r="M4388" s="13">
        <v>11</v>
      </c>
      <c r="N4388" s="11"/>
      <c r="O4388" s="11" t="s">
        <v>1861</v>
      </c>
      <c r="P4388" s="11"/>
      <c r="Q4388" s="11"/>
      <c r="R4388" s="11" t="s">
        <v>75</v>
      </c>
      <c r="S4388" s="11"/>
      <c r="T4388" s="11" t="s">
        <v>76</v>
      </c>
      <c r="U4388" s="11" t="s">
        <v>4097</v>
      </c>
      <c r="V4388" s="11" t="s">
        <v>3378</v>
      </c>
      <c r="W4388" s="11"/>
      <c r="X4388" s="18">
        <v>33.1</v>
      </c>
      <c r="Y4388" s="18"/>
      <c r="Z4388" s="11">
        <f>$B$4388*$X$4388*(100%-$C$15)</f>
        <v>0</v>
      </c>
    </row>
    <row r="4389" spans="1:26" s="10" customFormat="1" ht="39.950000000000003" customHeight="1" x14ac:dyDescent="0.2">
      <c r="A4389" s="11" t="s">
        <v>67</v>
      </c>
      <c r="B4389" s="11"/>
      <c r="C4389" s="11" t="s">
        <v>1857</v>
      </c>
      <c r="D4389" s="11" t="s">
        <v>17117</v>
      </c>
      <c r="E4389" s="11" t="s">
        <v>17118</v>
      </c>
      <c r="F4389" s="11" t="s">
        <v>17118</v>
      </c>
      <c r="G4389" s="11"/>
      <c r="H4389" s="11" t="s">
        <v>17119</v>
      </c>
      <c r="I4389" s="11"/>
      <c r="J4389" s="12">
        <v>2019</v>
      </c>
      <c r="K4389" s="11" t="s">
        <v>133</v>
      </c>
      <c r="L4389" s="11" t="s">
        <v>1857</v>
      </c>
      <c r="M4389" s="13">
        <v>11</v>
      </c>
      <c r="N4389" s="11"/>
      <c r="O4389" s="11" t="s">
        <v>292</v>
      </c>
      <c r="P4389" s="11"/>
      <c r="Q4389" s="11"/>
      <c r="R4389" s="11" t="s">
        <v>75</v>
      </c>
      <c r="S4389" s="11"/>
      <c r="T4389" s="11" t="s">
        <v>76</v>
      </c>
      <c r="U4389" s="11" t="s">
        <v>4097</v>
      </c>
      <c r="V4389" s="11" t="s">
        <v>3458</v>
      </c>
      <c r="W4389" s="11"/>
      <c r="X4389" s="18">
        <v>33.1</v>
      </c>
      <c r="Y4389" s="18"/>
      <c r="Z4389" s="11">
        <f>$B$4389*$X$4389*(100%-$C$15)</f>
        <v>0</v>
      </c>
    </row>
    <row r="4390" spans="1:26" s="10" customFormat="1" ht="39.950000000000003" customHeight="1" x14ac:dyDescent="0.2">
      <c r="A4390" s="11" t="s">
        <v>67</v>
      </c>
      <c r="B4390" s="11"/>
      <c r="C4390" s="11" t="s">
        <v>1857</v>
      </c>
      <c r="D4390" s="11" t="s">
        <v>17120</v>
      </c>
      <c r="E4390" s="11" t="s">
        <v>17121</v>
      </c>
      <c r="F4390" s="11" t="s">
        <v>17121</v>
      </c>
      <c r="G4390" s="11"/>
      <c r="H4390" s="11" t="s">
        <v>17122</v>
      </c>
      <c r="I4390" s="11"/>
      <c r="J4390" s="12">
        <v>2020</v>
      </c>
      <c r="K4390" s="11" t="s">
        <v>133</v>
      </c>
      <c r="L4390" s="11" t="s">
        <v>1857</v>
      </c>
      <c r="M4390" s="13">
        <v>11</v>
      </c>
      <c r="N4390" s="11"/>
      <c r="O4390" s="11" t="s">
        <v>1861</v>
      </c>
      <c r="P4390" s="11"/>
      <c r="Q4390" s="11"/>
      <c r="R4390" s="11" t="s">
        <v>75</v>
      </c>
      <c r="S4390" s="11"/>
      <c r="T4390" s="11" t="s">
        <v>76</v>
      </c>
      <c r="U4390" s="11" t="s">
        <v>4097</v>
      </c>
      <c r="V4390" s="11" t="s">
        <v>3462</v>
      </c>
      <c r="W4390" s="11"/>
      <c r="X4390" s="18">
        <v>33.1</v>
      </c>
      <c r="Y4390" s="18"/>
      <c r="Z4390" s="11">
        <f>$B$4390*$X$4390*(100%-$C$15)</f>
        <v>0</v>
      </c>
    </row>
    <row r="4391" spans="1:26" s="10" customFormat="1" ht="39.950000000000003" customHeight="1" x14ac:dyDescent="0.2">
      <c r="A4391" s="11" t="s">
        <v>67</v>
      </c>
      <c r="B4391" s="11"/>
      <c r="C4391" s="11" t="s">
        <v>1857</v>
      </c>
      <c r="D4391" s="11" t="s">
        <v>17123</v>
      </c>
      <c r="E4391" s="11" t="s">
        <v>17124</v>
      </c>
      <c r="F4391" s="11" t="s">
        <v>17124</v>
      </c>
      <c r="G4391" s="11"/>
      <c r="H4391" s="11" t="s">
        <v>17125</v>
      </c>
      <c r="I4391" s="11"/>
      <c r="J4391" s="12">
        <v>2020</v>
      </c>
      <c r="K4391" s="11" t="s">
        <v>133</v>
      </c>
      <c r="L4391" s="11" t="s">
        <v>1857</v>
      </c>
      <c r="M4391" s="13">
        <v>11</v>
      </c>
      <c r="N4391" s="11"/>
      <c r="O4391" s="11" t="s">
        <v>1861</v>
      </c>
      <c r="P4391" s="11"/>
      <c r="Q4391" s="11"/>
      <c r="R4391" s="11" t="s">
        <v>75</v>
      </c>
      <c r="S4391" s="11"/>
      <c r="T4391" s="11" t="s">
        <v>76</v>
      </c>
      <c r="U4391" s="11" t="s">
        <v>4097</v>
      </c>
      <c r="V4391" s="11" t="s">
        <v>17106</v>
      </c>
      <c r="W4391" s="11"/>
      <c r="X4391" s="18">
        <v>33.1</v>
      </c>
      <c r="Y4391" s="18"/>
      <c r="Z4391" s="11">
        <f>$B$4391*$X$4391*(100%-$C$15)</f>
        <v>0</v>
      </c>
    </row>
    <row r="4392" spans="1:26" s="10" customFormat="1" ht="39.950000000000003" customHeight="1" x14ac:dyDescent="0.2">
      <c r="A4392" s="11" t="s">
        <v>67</v>
      </c>
      <c r="B4392" s="11"/>
      <c r="C4392" s="11" t="s">
        <v>1857</v>
      </c>
      <c r="D4392" s="11" t="s">
        <v>17126</v>
      </c>
      <c r="E4392" s="11" t="s">
        <v>17127</v>
      </c>
      <c r="F4392" s="11" t="s">
        <v>17127</v>
      </c>
      <c r="G4392" s="11"/>
      <c r="H4392" s="11" t="s">
        <v>17128</v>
      </c>
      <c r="I4392" s="11"/>
      <c r="J4392" s="12">
        <v>2023</v>
      </c>
      <c r="K4392" s="11" t="s">
        <v>133</v>
      </c>
      <c r="L4392" s="11" t="s">
        <v>1857</v>
      </c>
      <c r="M4392" s="13">
        <v>11</v>
      </c>
      <c r="N4392" s="11"/>
      <c r="O4392" s="11" t="s">
        <v>1861</v>
      </c>
      <c r="P4392" s="11"/>
      <c r="Q4392" s="11"/>
      <c r="R4392" s="11" t="s">
        <v>75</v>
      </c>
      <c r="S4392" s="11"/>
      <c r="T4392" s="11" t="s">
        <v>76</v>
      </c>
      <c r="U4392" s="11" t="s">
        <v>4097</v>
      </c>
      <c r="V4392" s="11" t="s">
        <v>3378</v>
      </c>
      <c r="W4392" s="11"/>
      <c r="X4392" s="18">
        <v>33.1</v>
      </c>
      <c r="Y4392" s="18"/>
      <c r="Z4392" s="11">
        <f>$B$4392*$X$4392*(100%-$C$15)</f>
        <v>0</v>
      </c>
    </row>
    <row r="4393" spans="1:26" s="10" customFormat="1" ht="39.950000000000003" customHeight="1" x14ac:dyDescent="0.2">
      <c r="A4393" s="11" t="s">
        <v>67</v>
      </c>
      <c r="B4393" s="11"/>
      <c r="C4393" s="11" t="s">
        <v>1857</v>
      </c>
      <c r="D4393" s="11" t="s">
        <v>17129</v>
      </c>
      <c r="E4393" s="11" t="s">
        <v>17130</v>
      </c>
      <c r="F4393" s="11" t="s">
        <v>17130</v>
      </c>
      <c r="G4393" s="11"/>
      <c r="H4393" s="11" t="s">
        <v>17131</v>
      </c>
      <c r="I4393" s="11"/>
      <c r="J4393" s="12">
        <v>2020</v>
      </c>
      <c r="K4393" s="11" t="s">
        <v>133</v>
      </c>
      <c r="L4393" s="11" t="s">
        <v>1857</v>
      </c>
      <c r="M4393" s="13">
        <v>11</v>
      </c>
      <c r="N4393" s="11"/>
      <c r="O4393" s="11" t="s">
        <v>1861</v>
      </c>
      <c r="P4393" s="11"/>
      <c r="Q4393" s="11"/>
      <c r="R4393" s="11" t="s">
        <v>75</v>
      </c>
      <c r="S4393" s="11"/>
      <c r="T4393" s="11" t="s">
        <v>76</v>
      </c>
      <c r="U4393" s="11" t="s">
        <v>4097</v>
      </c>
      <c r="V4393" s="11" t="s">
        <v>3378</v>
      </c>
      <c r="W4393" s="11"/>
      <c r="X4393" s="18">
        <v>33.1</v>
      </c>
      <c r="Y4393" s="18"/>
      <c r="Z4393" s="11">
        <f>$B$4393*$X$4393*(100%-$C$15)</f>
        <v>0</v>
      </c>
    </row>
    <row r="4394" spans="1:26" s="10" customFormat="1" ht="39.950000000000003" customHeight="1" x14ac:dyDescent="0.2">
      <c r="A4394" s="11" t="s">
        <v>67</v>
      </c>
      <c r="B4394" s="11"/>
      <c r="C4394" s="11" t="s">
        <v>1857</v>
      </c>
      <c r="D4394" s="11" t="s">
        <v>17132</v>
      </c>
      <c r="E4394" s="11" t="s">
        <v>17133</v>
      </c>
      <c r="F4394" s="11" t="s">
        <v>17133</v>
      </c>
      <c r="G4394" s="11"/>
      <c r="H4394" s="11" t="s">
        <v>17134</v>
      </c>
      <c r="I4394" s="11"/>
      <c r="J4394" s="12">
        <v>2023</v>
      </c>
      <c r="K4394" s="11" t="s">
        <v>133</v>
      </c>
      <c r="L4394" s="11" t="s">
        <v>1857</v>
      </c>
      <c r="M4394" s="13">
        <v>11</v>
      </c>
      <c r="N4394" s="11"/>
      <c r="O4394" s="11" t="s">
        <v>1861</v>
      </c>
      <c r="P4394" s="11"/>
      <c r="Q4394" s="11"/>
      <c r="R4394" s="11" t="s">
        <v>75</v>
      </c>
      <c r="S4394" s="11"/>
      <c r="T4394" s="11" t="s">
        <v>76</v>
      </c>
      <c r="U4394" s="11" t="s">
        <v>4097</v>
      </c>
      <c r="V4394" s="11" t="s">
        <v>17106</v>
      </c>
      <c r="W4394" s="11"/>
      <c r="X4394" s="18">
        <v>33.1</v>
      </c>
      <c r="Y4394" s="18"/>
      <c r="Z4394" s="11">
        <f>$B$4394*$X$4394*(100%-$C$15)</f>
        <v>0</v>
      </c>
    </row>
    <row r="4395" spans="1:26" s="10" customFormat="1" ht="39.950000000000003" customHeight="1" x14ac:dyDescent="0.2">
      <c r="A4395" s="11" t="s">
        <v>67</v>
      </c>
      <c r="B4395" s="11"/>
      <c r="C4395" s="11" t="s">
        <v>1857</v>
      </c>
      <c r="D4395" s="11" t="s">
        <v>17135</v>
      </c>
      <c r="E4395" s="11" t="s">
        <v>17136</v>
      </c>
      <c r="F4395" s="11" t="s">
        <v>17136</v>
      </c>
      <c r="G4395" s="11"/>
      <c r="H4395" s="11" t="s">
        <v>17137</v>
      </c>
      <c r="I4395" s="11"/>
      <c r="J4395" s="12">
        <v>2020</v>
      </c>
      <c r="K4395" s="11" t="s">
        <v>133</v>
      </c>
      <c r="L4395" s="11" t="s">
        <v>1857</v>
      </c>
      <c r="M4395" s="13">
        <v>11</v>
      </c>
      <c r="N4395" s="11"/>
      <c r="O4395" s="11" t="s">
        <v>1861</v>
      </c>
      <c r="P4395" s="11"/>
      <c r="Q4395" s="11"/>
      <c r="R4395" s="11" t="s">
        <v>75</v>
      </c>
      <c r="S4395" s="11"/>
      <c r="T4395" s="11" t="s">
        <v>76</v>
      </c>
      <c r="U4395" s="11" t="s">
        <v>4097</v>
      </c>
      <c r="V4395" s="11" t="s">
        <v>17106</v>
      </c>
      <c r="W4395" s="11"/>
      <c r="X4395" s="18">
        <v>33.1</v>
      </c>
      <c r="Y4395" s="18"/>
      <c r="Z4395" s="11">
        <f>$B$4395*$X$4395*(100%-$C$15)</f>
        <v>0</v>
      </c>
    </row>
    <row r="4396" spans="1:26" s="10" customFormat="1" ht="39.950000000000003" customHeight="1" x14ac:dyDescent="0.2">
      <c r="A4396" s="11" t="s">
        <v>67</v>
      </c>
      <c r="B4396" s="11"/>
      <c r="C4396" s="11" t="s">
        <v>1857</v>
      </c>
      <c r="D4396" s="11" t="s">
        <v>17138</v>
      </c>
      <c r="E4396" s="11" t="s">
        <v>17139</v>
      </c>
      <c r="F4396" s="11" t="s">
        <v>17139</v>
      </c>
      <c r="G4396" s="11"/>
      <c r="H4396" s="11" t="s">
        <v>17140</v>
      </c>
      <c r="I4396" s="11"/>
      <c r="J4396" s="12">
        <v>2022</v>
      </c>
      <c r="K4396" s="11" t="s">
        <v>133</v>
      </c>
      <c r="L4396" s="11" t="s">
        <v>1857</v>
      </c>
      <c r="M4396" s="13">
        <v>11</v>
      </c>
      <c r="N4396" s="11"/>
      <c r="O4396" s="11" t="s">
        <v>1861</v>
      </c>
      <c r="P4396" s="11"/>
      <c r="Q4396" s="11"/>
      <c r="R4396" s="11" t="s">
        <v>75</v>
      </c>
      <c r="S4396" s="11"/>
      <c r="T4396" s="11" t="s">
        <v>76</v>
      </c>
      <c r="U4396" s="11" t="s">
        <v>4097</v>
      </c>
      <c r="V4396" s="11" t="s">
        <v>17141</v>
      </c>
      <c r="W4396" s="11"/>
      <c r="X4396" s="18">
        <v>33.1</v>
      </c>
      <c r="Y4396" s="18"/>
      <c r="Z4396" s="11">
        <f>$B$4396*$X$4396*(100%-$C$15)</f>
        <v>0</v>
      </c>
    </row>
    <row r="4397" spans="1:26" s="10" customFormat="1" ht="39.950000000000003" customHeight="1" x14ac:dyDescent="0.2">
      <c r="A4397" s="11" t="s">
        <v>67</v>
      </c>
      <c r="B4397" s="11"/>
      <c r="C4397" s="11" t="s">
        <v>1857</v>
      </c>
      <c r="D4397" s="11" t="s">
        <v>17142</v>
      </c>
      <c r="E4397" s="11" t="s">
        <v>17143</v>
      </c>
      <c r="F4397" s="11" t="s">
        <v>17143</v>
      </c>
      <c r="G4397" s="11"/>
      <c r="H4397" s="11" t="s">
        <v>17144</v>
      </c>
      <c r="I4397" s="11"/>
      <c r="J4397" s="12">
        <v>2022</v>
      </c>
      <c r="K4397" s="11" t="s">
        <v>133</v>
      </c>
      <c r="L4397" s="11" t="s">
        <v>1857</v>
      </c>
      <c r="M4397" s="13">
        <v>11</v>
      </c>
      <c r="N4397" s="11"/>
      <c r="O4397" s="11" t="s">
        <v>1861</v>
      </c>
      <c r="P4397" s="11"/>
      <c r="Q4397" s="11"/>
      <c r="R4397" s="11" t="s">
        <v>75</v>
      </c>
      <c r="S4397" s="11"/>
      <c r="T4397" s="11" t="s">
        <v>76</v>
      </c>
      <c r="U4397" s="11" t="s">
        <v>4097</v>
      </c>
      <c r="V4397" s="11" t="s">
        <v>3458</v>
      </c>
      <c r="W4397" s="11"/>
      <c r="X4397" s="18">
        <v>33.1</v>
      </c>
      <c r="Y4397" s="18"/>
      <c r="Z4397" s="11">
        <f>$B$4397*$X$4397*(100%-$C$15)</f>
        <v>0</v>
      </c>
    </row>
    <row r="4398" spans="1:26" s="10" customFormat="1" ht="39.950000000000003" customHeight="1" x14ac:dyDescent="0.2">
      <c r="A4398" s="11" t="s">
        <v>67</v>
      </c>
      <c r="B4398" s="11"/>
      <c r="C4398" s="11" t="s">
        <v>1857</v>
      </c>
      <c r="D4398" s="11" t="s">
        <v>17145</v>
      </c>
      <c r="E4398" s="11" t="s">
        <v>17146</v>
      </c>
      <c r="F4398" s="11" t="s">
        <v>17146</v>
      </c>
      <c r="G4398" s="11"/>
      <c r="H4398" s="11" t="s">
        <v>17147</v>
      </c>
      <c r="I4398" s="11"/>
      <c r="J4398" s="12">
        <v>2020</v>
      </c>
      <c r="K4398" s="11" t="s">
        <v>133</v>
      </c>
      <c r="L4398" s="11" t="s">
        <v>1857</v>
      </c>
      <c r="M4398" s="13">
        <v>11</v>
      </c>
      <c r="N4398" s="11"/>
      <c r="O4398" s="11" t="s">
        <v>1861</v>
      </c>
      <c r="P4398" s="11"/>
      <c r="Q4398" s="11"/>
      <c r="R4398" s="11" t="s">
        <v>75</v>
      </c>
      <c r="S4398" s="11"/>
      <c r="T4398" s="11" t="s">
        <v>76</v>
      </c>
      <c r="U4398" s="11" t="s">
        <v>4097</v>
      </c>
      <c r="V4398" s="11" t="s">
        <v>17106</v>
      </c>
      <c r="W4398" s="11"/>
      <c r="X4398" s="18">
        <v>33.1</v>
      </c>
      <c r="Y4398" s="18"/>
      <c r="Z4398" s="11">
        <f>$B$4398*$X$4398*(100%-$C$15)</f>
        <v>0</v>
      </c>
    </row>
    <row r="4399" spans="1:26" s="10" customFormat="1" ht="39.950000000000003" customHeight="1" x14ac:dyDescent="0.2">
      <c r="A4399" s="11" t="s">
        <v>67</v>
      </c>
      <c r="B4399" s="11"/>
      <c r="C4399" s="11" t="s">
        <v>1857</v>
      </c>
      <c r="D4399" s="11" t="s">
        <v>17148</v>
      </c>
      <c r="E4399" s="11" t="s">
        <v>17149</v>
      </c>
      <c r="F4399" s="11" t="s">
        <v>17149</v>
      </c>
      <c r="G4399" s="11"/>
      <c r="H4399" s="11" t="s">
        <v>17150</v>
      </c>
      <c r="I4399" s="11"/>
      <c r="J4399" s="12">
        <v>2021</v>
      </c>
      <c r="K4399" s="11" t="s">
        <v>133</v>
      </c>
      <c r="L4399" s="11" t="s">
        <v>1857</v>
      </c>
      <c r="M4399" s="13">
        <v>11</v>
      </c>
      <c r="N4399" s="11"/>
      <c r="O4399" s="11" t="s">
        <v>1861</v>
      </c>
      <c r="P4399" s="11"/>
      <c r="Q4399" s="11"/>
      <c r="R4399" s="11" t="s">
        <v>75</v>
      </c>
      <c r="S4399" s="11"/>
      <c r="T4399" s="11" t="s">
        <v>76</v>
      </c>
      <c r="U4399" s="11" t="s">
        <v>4097</v>
      </c>
      <c r="V4399" s="11" t="s">
        <v>3368</v>
      </c>
      <c r="W4399" s="11"/>
      <c r="X4399" s="18">
        <v>33.1</v>
      </c>
      <c r="Y4399" s="18"/>
      <c r="Z4399" s="11">
        <f>$B$4399*$X$4399*(100%-$C$15)</f>
        <v>0</v>
      </c>
    </row>
    <row r="4400" spans="1:26" s="10" customFormat="1" ht="39.950000000000003" customHeight="1" x14ac:dyDescent="0.2">
      <c r="A4400" s="11" t="s">
        <v>67</v>
      </c>
      <c r="B4400" s="11"/>
      <c r="C4400" s="11" t="s">
        <v>1857</v>
      </c>
      <c r="D4400" s="11" t="s">
        <v>17151</v>
      </c>
      <c r="E4400" s="11" t="s">
        <v>17152</v>
      </c>
      <c r="F4400" s="11" t="s">
        <v>17152</v>
      </c>
      <c r="G4400" s="11"/>
      <c r="H4400" s="11" t="s">
        <v>17153</v>
      </c>
      <c r="I4400" s="11"/>
      <c r="J4400" s="12">
        <v>2020</v>
      </c>
      <c r="K4400" s="11" t="s">
        <v>133</v>
      </c>
      <c r="L4400" s="11" t="s">
        <v>1857</v>
      </c>
      <c r="M4400" s="13">
        <v>11</v>
      </c>
      <c r="N4400" s="11"/>
      <c r="O4400" s="11" t="s">
        <v>1861</v>
      </c>
      <c r="P4400" s="11"/>
      <c r="Q4400" s="11"/>
      <c r="R4400" s="11" t="s">
        <v>75</v>
      </c>
      <c r="S4400" s="11"/>
      <c r="T4400" s="11" t="s">
        <v>76</v>
      </c>
      <c r="U4400" s="11" t="s">
        <v>4097</v>
      </c>
      <c r="V4400" s="11" t="s">
        <v>3378</v>
      </c>
      <c r="W4400" s="11"/>
      <c r="X4400" s="18">
        <v>33.1</v>
      </c>
      <c r="Y4400" s="18"/>
      <c r="Z4400" s="11">
        <f>$B$4400*$X$4400*(100%-$C$15)</f>
        <v>0</v>
      </c>
    </row>
    <row r="4401" spans="1:26" s="10" customFormat="1" ht="39.950000000000003" customHeight="1" x14ac:dyDescent="0.2">
      <c r="A4401" s="11" t="s">
        <v>67</v>
      </c>
      <c r="B4401" s="11"/>
      <c r="C4401" s="11" t="s">
        <v>1857</v>
      </c>
      <c r="D4401" s="11" t="s">
        <v>17154</v>
      </c>
      <c r="E4401" s="11" t="s">
        <v>17155</v>
      </c>
      <c r="F4401" s="11" t="s">
        <v>17155</v>
      </c>
      <c r="G4401" s="11"/>
      <c r="H4401" s="11" t="s">
        <v>17156</v>
      </c>
      <c r="I4401" s="11"/>
      <c r="J4401" s="12">
        <v>2020</v>
      </c>
      <c r="K4401" s="11" t="s">
        <v>133</v>
      </c>
      <c r="L4401" s="11" t="s">
        <v>1857</v>
      </c>
      <c r="M4401" s="13">
        <v>11</v>
      </c>
      <c r="N4401" s="11"/>
      <c r="O4401" s="11" t="s">
        <v>1289</v>
      </c>
      <c r="P4401" s="13">
        <v>1</v>
      </c>
      <c r="Q4401" s="11"/>
      <c r="R4401" s="11" t="s">
        <v>75</v>
      </c>
      <c r="S4401" s="11"/>
      <c r="T4401" s="11" t="s">
        <v>76</v>
      </c>
      <c r="U4401" s="11" t="s">
        <v>4097</v>
      </c>
      <c r="V4401" s="11" t="s">
        <v>3458</v>
      </c>
      <c r="W4401" s="11"/>
      <c r="X4401" s="18">
        <v>33.1</v>
      </c>
      <c r="Y4401" s="18"/>
      <c r="Z4401" s="11">
        <f>$B$4401*$X$4401*(100%-$C$15)</f>
        <v>0</v>
      </c>
    </row>
    <row r="4402" spans="1:26" s="10" customFormat="1" ht="39.950000000000003" customHeight="1" x14ac:dyDescent="0.2">
      <c r="A4402" s="11" t="s">
        <v>67</v>
      </c>
      <c r="B4402" s="11"/>
      <c r="C4402" s="11" t="s">
        <v>1857</v>
      </c>
      <c r="D4402" s="11" t="s">
        <v>17157</v>
      </c>
      <c r="E4402" s="11" t="s">
        <v>17158</v>
      </c>
      <c r="F4402" s="11" t="s">
        <v>17158</v>
      </c>
      <c r="G4402" s="11"/>
      <c r="H4402" s="11" t="s">
        <v>17159</v>
      </c>
      <c r="I4402" s="11"/>
      <c r="J4402" s="12">
        <v>2021</v>
      </c>
      <c r="K4402" s="11" t="s">
        <v>330</v>
      </c>
      <c r="L4402" s="11" t="s">
        <v>1857</v>
      </c>
      <c r="M4402" s="13">
        <v>11</v>
      </c>
      <c r="N4402" s="11"/>
      <c r="O4402" s="11" t="s">
        <v>292</v>
      </c>
      <c r="P4402" s="11"/>
      <c r="Q4402" s="11"/>
      <c r="R4402" s="11" t="s">
        <v>75</v>
      </c>
      <c r="S4402" s="11"/>
      <c r="T4402" s="11" t="s">
        <v>76</v>
      </c>
      <c r="U4402" s="11" t="s">
        <v>4097</v>
      </c>
      <c r="V4402" s="11" t="s">
        <v>3412</v>
      </c>
      <c r="W4402" s="11"/>
      <c r="X4402" s="18">
        <v>33.1</v>
      </c>
      <c r="Y4402" s="18"/>
      <c r="Z4402" s="11">
        <f>$B$4402*$X$4402*(100%-$C$15)</f>
        <v>0</v>
      </c>
    </row>
    <row r="4403" spans="1:26" s="10" customFormat="1" ht="39.950000000000003" customHeight="1" x14ac:dyDescent="0.2">
      <c r="A4403" s="11" t="s">
        <v>67</v>
      </c>
      <c r="B4403" s="11"/>
      <c r="C4403" s="11" t="s">
        <v>1857</v>
      </c>
      <c r="D4403" s="11" t="s">
        <v>17160</v>
      </c>
      <c r="E4403" s="11" t="s">
        <v>17161</v>
      </c>
      <c r="F4403" s="11" t="s">
        <v>17161</v>
      </c>
      <c r="G4403" s="11"/>
      <c r="H4403" s="11" t="s">
        <v>17162</v>
      </c>
      <c r="I4403" s="11"/>
      <c r="J4403" s="12">
        <v>2019</v>
      </c>
      <c r="K4403" s="11" t="s">
        <v>330</v>
      </c>
      <c r="L4403" s="11" t="s">
        <v>1857</v>
      </c>
      <c r="M4403" s="13">
        <v>11</v>
      </c>
      <c r="N4403" s="11"/>
      <c r="O4403" s="11" t="s">
        <v>292</v>
      </c>
      <c r="P4403" s="11"/>
      <c r="Q4403" s="11"/>
      <c r="R4403" s="11" t="s">
        <v>75</v>
      </c>
      <c r="S4403" s="11"/>
      <c r="T4403" s="11" t="s">
        <v>76</v>
      </c>
      <c r="U4403" s="11" t="s">
        <v>4097</v>
      </c>
      <c r="V4403" s="11" t="s">
        <v>1862</v>
      </c>
      <c r="W4403" s="11"/>
      <c r="X4403" s="18">
        <v>33.1</v>
      </c>
      <c r="Y4403" s="18"/>
      <c r="Z4403" s="11">
        <f>$B$4403*$X$4403*(100%-$C$15)</f>
        <v>0</v>
      </c>
    </row>
    <row r="4404" spans="1:26" s="10" customFormat="1" ht="39.950000000000003" customHeight="1" x14ac:dyDescent="0.2">
      <c r="A4404" s="11" t="s">
        <v>67</v>
      </c>
      <c r="B4404" s="11"/>
      <c r="C4404" s="11" t="s">
        <v>1857</v>
      </c>
      <c r="D4404" s="11" t="s">
        <v>17163</v>
      </c>
      <c r="E4404" s="11" t="s">
        <v>17164</v>
      </c>
      <c r="F4404" s="11" t="s">
        <v>17164</v>
      </c>
      <c r="G4404" s="11"/>
      <c r="H4404" s="11" t="s">
        <v>17165</v>
      </c>
      <c r="I4404" s="11"/>
      <c r="J4404" s="12">
        <v>2020</v>
      </c>
      <c r="K4404" s="11" t="s">
        <v>133</v>
      </c>
      <c r="L4404" s="11" t="s">
        <v>1857</v>
      </c>
      <c r="M4404" s="13">
        <v>11</v>
      </c>
      <c r="N4404" s="11"/>
      <c r="O4404" s="11" t="s">
        <v>1861</v>
      </c>
      <c r="P4404" s="11"/>
      <c r="Q4404" s="11"/>
      <c r="R4404" s="11" t="s">
        <v>75</v>
      </c>
      <c r="S4404" s="11"/>
      <c r="T4404" s="11" t="s">
        <v>76</v>
      </c>
      <c r="U4404" s="11" t="s">
        <v>4097</v>
      </c>
      <c r="V4404" s="11" t="s">
        <v>3378</v>
      </c>
      <c r="W4404" s="11"/>
      <c r="X4404" s="18">
        <v>33.1</v>
      </c>
      <c r="Y4404" s="18"/>
      <c r="Z4404" s="11">
        <f>$B$4404*$X$4404*(100%-$C$15)</f>
        <v>0</v>
      </c>
    </row>
    <row r="4405" spans="1:26" s="10" customFormat="1" ht="39.950000000000003" customHeight="1" x14ac:dyDescent="0.2">
      <c r="A4405" s="11" t="s">
        <v>67</v>
      </c>
      <c r="B4405" s="11"/>
      <c r="C4405" s="11" t="s">
        <v>1857</v>
      </c>
      <c r="D4405" s="11" t="s">
        <v>17166</v>
      </c>
      <c r="E4405" s="11" t="s">
        <v>17167</v>
      </c>
      <c r="F4405" s="11" t="s">
        <v>17167</v>
      </c>
      <c r="G4405" s="11"/>
      <c r="H4405" s="11" t="s">
        <v>17168</v>
      </c>
      <c r="I4405" s="11"/>
      <c r="J4405" s="12">
        <v>2020</v>
      </c>
      <c r="K4405" s="11" t="s">
        <v>206</v>
      </c>
      <c r="L4405" s="11" t="s">
        <v>1857</v>
      </c>
      <c r="M4405" s="13">
        <v>11</v>
      </c>
      <c r="N4405" s="11"/>
      <c r="O4405" s="11" t="s">
        <v>292</v>
      </c>
      <c r="P4405" s="11"/>
      <c r="Q4405" s="11"/>
      <c r="R4405" s="11" t="s">
        <v>75</v>
      </c>
      <c r="S4405" s="11"/>
      <c r="T4405" s="11" t="s">
        <v>76</v>
      </c>
      <c r="U4405" s="11" t="s">
        <v>4097</v>
      </c>
      <c r="V4405" s="11" t="s">
        <v>3412</v>
      </c>
      <c r="W4405" s="11"/>
      <c r="X4405" s="18">
        <v>33.1</v>
      </c>
      <c r="Y4405" s="18"/>
      <c r="Z4405" s="11">
        <f>$B$4405*$X$4405*(100%-$C$15)</f>
        <v>0</v>
      </c>
    </row>
    <row r="4406" spans="1:26" s="10" customFormat="1" ht="39.950000000000003" customHeight="1" x14ac:dyDescent="0.2">
      <c r="A4406" s="11" t="s">
        <v>67</v>
      </c>
      <c r="B4406" s="11"/>
      <c r="C4406" s="11" t="s">
        <v>1857</v>
      </c>
      <c r="D4406" s="11" t="s">
        <v>17169</v>
      </c>
      <c r="E4406" s="11" t="s">
        <v>17170</v>
      </c>
      <c r="F4406" s="11" t="s">
        <v>17170</v>
      </c>
      <c r="G4406" s="11"/>
      <c r="H4406" s="11" t="s">
        <v>17171</v>
      </c>
      <c r="I4406" s="11"/>
      <c r="J4406" s="12">
        <v>2020</v>
      </c>
      <c r="K4406" s="11" t="s">
        <v>206</v>
      </c>
      <c r="L4406" s="11" t="s">
        <v>1857</v>
      </c>
      <c r="M4406" s="13">
        <v>11</v>
      </c>
      <c r="N4406" s="11"/>
      <c r="O4406" s="11" t="s">
        <v>1861</v>
      </c>
      <c r="P4406" s="13">
        <v>1</v>
      </c>
      <c r="Q4406" s="11"/>
      <c r="R4406" s="11" t="s">
        <v>75</v>
      </c>
      <c r="S4406" s="11"/>
      <c r="T4406" s="11" t="s">
        <v>76</v>
      </c>
      <c r="U4406" s="11" t="s">
        <v>4097</v>
      </c>
      <c r="V4406" s="11" t="s">
        <v>3368</v>
      </c>
      <c r="W4406" s="11"/>
      <c r="X4406" s="18">
        <v>33.1</v>
      </c>
      <c r="Y4406" s="18"/>
      <c r="Z4406" s="11">
        <f>$B$4406*$X$4406*(100%-$C$15)</f>
        <v>0</v>
      </c>
    </row>
    <row r="4407" spans="1:26" s="10" customFormat="1" ht="39.950000000000003" customHeight="1" x14ac:dyDescent="0.2">
      <c r="A4407" s="11" t="s">
        <v>67</v>
      </c>
      <c r="B4407" s="11"/>
      <c r="C4407" s="11" t="s">
        <v>1857</v>
      </c>
      <c r="D4407" s="11" t="s">
        <v>17172</v>
      </c>
      <c r="E4407" s="11" t="s">
        <v>17173</v>
      </c>
      <c r="F4407" s="11" t="s">
        <v>17173</v>
      </c>
      <c r="G4407" s="11"/>
      <c r="H4407" s="11" t="s">
        <v>17174</v>
      </c>
      <c r="I4407" s="11"/>
      <c r="J4407" s="12">
        <v>2024</v>
      </c>
      <c r="K4407" s="11" t="s">
        <v>133</v>
      </c>
      <c r="L4407" s="11" t="s">
        <v>1857</v>
      </c>
      <c r="M4407" s="13">
        <v>11</v>
      </c>
      <c r="N4407" s="11"/>
      <c r="O4407" s="11" t="s">
        <v>1861</v>
      </c>
      <c r="P4407" s="11"/>
      <c r="Q4407" s="11"/>
      <c r="R4407" s="11" t="s">
        <v>75</v>
      </c>
      <c r="S4407" s="11"/>
      <c r="T4407" s="11" t="s">
        <v>76</v>
      </c>
      <c r="U4407" s="11" t="s">
        <v>4097</v>
      </c>
      <c r="V4407" s="11" t="s">
        <v>3458</v>
      </c>
      <c r="W4407" s="11"/>
      <c r="X4407" s="18">
        <v>33.1</v>
      </c>
      <c r="Y4407" s="18"/>
      <c r="Z4407" s="11">
        <f>$B$4407*$X$4407*(100%-$C$15)</f>
        <v>0</v>
      </c>
    </row>
    <row r="4408" spans="1:26" s="10" customFormat="1" ht="39.950000000000003" customHeight="1" x14ac:dyDescent="0.2">
      <c r="A4408" s="11" t="s">
        <v>67</v>
      </c>
      <c r="B4408" s="11"/>
      <c r="C4408" s="11" t="s">
        <v>1857</v>
      </c>
      <c r="D4408" s="11" t="s">
        <v>17175</v>
      </c>
      <c r="E4408" s="11" t="s">
        <v>17176</v>
      </c>
      <c r="F4408" s="11" t="s">
        <v>17176</v>
      </c>
      <c r="G4408" s="11"/>
      <c r="H4408" s="11" t="s">
        <v>17177</v>
      </c>
      <c r="I4408" s="11"/>
      <c r="J4408" s="12">
        <v>2023</v>
      </c>
      <c r="K4408" s="11" t="s">
        <v>330</v>
      </c>
      <c r="L4408" s="11" t="s">
        <v>1857</v>
      </c>
      <c r="M4408" s="13">
        <v>11</v>
      </c>
      <c r="N4408" s="11"/>
      <c r="O4408" s="11" t="s">
        <v>292</v>
      </c>
      <c r="P4408" s="11"/>
      <c r="Q4408" s="11"/>
      <c r="R4408" s="11" t="s">
        <v>75</v>
      </c>
      <c r="S4408" s="11"/>
      <c r="T4408" s="11" t="s">
        <v>76</v>
      </c>
      <c r="U4408" s="11" t="s">
        <v>4097</v>
      </c>
      <c r="V4408" s="11" t="s">
        <v>3412</v>
      </c>
      <c r="W4408" s="11"/>
      <c r="X4408" s="18">
        <v>33.1</v>
      </c>
      <c r="Y4408" s="18"/>
      <c r="Z4408" s="11">
        <f>$B$4408*$X$4408*(100%-$C$15)</f>
        <v>0</v>
      </c>
    </row>
    <row r="4409" spans="1:26" s="10" customFormat="1" ht="39.950000000000003" customHeight="1" x14ac:dyDescent="0.2">
      <c r="A4409" s="11" t="s">
        <v>45</v>
      </c>
      <c r="B4409" s="11"/>
      <c r="C4409" s="11" t="s">
        <v>2837</v>
      </c>
      <c r="D4409" s="11" t="s">
        <v>17178</v>
      </c>
      <c r="E4409" s="11" t="s">
        <v>17179</v>
      </c>
      <c r="F4409" s="11" t="s">
        <v>17180</v>
      </c>
      <c r="G4409" s="11"/>
      <c r="H4409" s="11" t="s">
        <v>17181</v>
      </c>
      <c r="I4409" s="11"/>
      <c r="J4409" s="12">
        <v>2019</v>
      </c>
      <c r="K4409" s="11" t="s">
        <v>2785</v>
      </c>
      <c r="L4409" s="11" t="s">
        <v>2843</v>
      </c>
      <c r="M4409" s="13">
        <v>68</v>
      </c>
      <c r="N4409" s="11" t="s">
        <v>17182</v>
      </c>
      <c r="O4409" s="11" t="s">
        <v>2196</v>
      </c>
      <c r="P4409" s="13">
        <v>16</v>
      </c>
      <c r="Q4409" s="11" t="s">
        <v>2130</v>
      </c>
      <c r="R4409" s="11"/>
      <c r="S4409" s="11" t="s">
        <v>22</v>
      </c>
      <c r="T4409" s="11" t="s">
        <v>41</v>
      </c>
      <c r="U4409" s="11" t="s">
        <v>8177</v>
      </c>
      <c r="V4409" s="11" t="s">
        <v>17183</v>
      </c>
      <c r="W4409" s="11" t="s">
        <v>44</v>
      </c>
      <c r="X4409" s="18">
        <v>101.6</v>
      </c>
      <c r="Y4409" s="18"/>
      <c r="Z4409" s="11">
        <f>$B$4409*$X$4409*(100%-$C$15)</f>
        <v>0</v>
      </c>
    </row>
    <row r="4410" spans="1:26" s="10" customFormat="1" ht="39.950000000000003" customHeight="1" x14ac:dyDescent="0.2">
      <c r="A4410" s="11" t="s">
        <v>45</v>
      </c>
      <c r="B4410" s="11"/>
      <c r="C4410" s="11" t="s">
        <v>2837</v>
      </c>
      <c r="D4410" s="11" t="s">
        <v>17184</v>
      </c>
      <c r="E4410" s="11" t="s">
        <v>17185</v>
      </c>
      <c r="F4410" s="11" t="s">
        <v>17186</v>
      </c>
      <c r="G4410" s="11"/>
      <c r="H4410" s="11" t="s">
        <v>17187</v>
      </c>
      <c r="I4410" s="11"/>
      <c r="J4410" s="12">
        <v>2020</v>
      </c>
      <c r="K4410" s="11" t="s">
        <v>2785</v>
      </c>
      <c r="L4410" s="11" t="s">
        <v>2843</v>
      </c>
      <c r="M4410" s="13">
        <v>70</v>
      </c>
      <c r="N4410" s="11" t="s">
        <v>17182</v>
      </c>
      <c r="O4410" s="11" t="s">
        <v>2196</v>
      </c>
      <c r="P4410" s="11"/>
      <c r="Q4410" s="11" t="s">
        <v>2130</v>
      </c>
      <c r="R4410" s="11"/>
      <c r="S4410" s="11" t="s">
        <v>22</v>
      </c>
      <c r="T4410" s="11" t="s">
        <v>41</v>
      </c>
      <c r="U4410" s="11" t="s">
        <v>7686</v>
      </c>
      <c r="V4410" s="11"/>
      <c r="W4410" s="11" t="s">
        <v>44</v>
      </c>
      <c r="X4410" s="18">
        <v>101.6</v>
      </c>
      <c r="Y4410" s="18"/>
      <c r="Z4410" s="11">
        <f>$B$4410*$X$4410*(100%-$C$15)</f>
        <v>0</v>
      </c>
    </row>
    <row r="4411" spans="1:26" s="10" customFormat="1" ht="39.950000000000003" customHeight="1" x14ac:dyDescent="0.2">
      <c r="A4411" s="11" t="s">
        <v>45</v>
      </c>
      <c r="B4411" s="11"/>
      <c r="C4411" s="11" t="s">
        <v>2837</v>
      </c>
      <c r="D4411" s="11" t="s">
        <v>17188</v>
      </c>
      <c r="E4411" s="11" t="s">
        <v>17189</v>
      </c>
      <c r="F4411" s="11" t="s">
        <v>17190</v>
      </c>
      <c r="G4411" s="11" t="s">
        <v>17191</v>
      </c>
      <c r="H4411" s="11" t="s">
        <v>17192</v>
      </c>
      <c r="I4411" s="11"/>
      <c r="J4411" s="12">
        <v>2015</v>
      </c>
      <c r="K4411" s="11" t="s">
        <v>2785</v>
      </c>
      <c r="L4411" s="11" t="s">
        <v>2843</v>
      </c>
      <c r="M4411" s="13">
        <v>62</v>
      </c>
      <c r="N4411" s="11" t="s">
        <v>2195</v>
      </c>
      <c r="O4411" s="11" t="s">
        <v>2196</v>
      </c>
      <c r="P4411" s="13">
        <v>8</v>
      </c>
      <c r="Q4411" s="11" t="s">
        <v>2130</v>
      </c>
      <c r="R4411" s="11"/>
      <c r="S4411" s="11" t="s">
        <v>22</v>
      </c>
      <c r="T4411" s="11" t="s">
        <v>41</v>
      </c>
      <c r="U4411" s="11" t="s">
        <v>8309</v>
      </c>
      <c r="V4411" s="11" t="s">
        <v>17193</v>
      </c>
      <c r="W4411" s="11" t="s">
        <v>44</v>
      </c>
      <c r="X4411" s="18">
        <v>101.6</v>
      </c>
      <c r="Y4411" s="18"/>
      <c r="Z4411" s="11">
        <f>$B$4411*$X$4411*(100%-$C$15)</f>
        <v>0</v>
      </c>
    </row>
    <row r="4412" spans="1:26" s="10" customFormat="1" ht="39.950000000000003" customHeight="1" x14ac:dyDescent="0.2">
      <c r="A4412" s="11" t="s">
        <v>45</v>
      </c>
      <c r="B4412" s="11"/>
      <c r="C4412" s="11" t="s">
        <v>2837</v>
      </c>
      <c r="D4412" s="11" t="s">
        <v>17194</v>
      </c>
      <c r="E4412" s="11" t="s">
        <v>17195</v>
      </c>
      <c r="F4412" s="11" t="s">
        <v>17196</v>
      </c>
      <c r="G4412" s="11" t="s">
        <v>2325</v>
      </c>
      <c r="H4412" s="11" t="s">
        <v>17197</v>
      </c>
      <c r="I4412" s="11"/>
      <c r="J4412" s="12">
        <v>2023</v>
      </c>
      <c r="K4412" s="11" t="s">
        <v>83</v>
      </c>
      <c r="L4412" s="11" t="s">
        <v>2843</v>
      </c>
      <c r="M4412" s="13">
        <v>64</v>
      </c>
      <c r="N4412" s="11" t="s">
        <v>17182</v>
      </c>
      <c r="O4412" s="11" t="s">
        <v>2196</v>
      </c>
      <c r="P4412" s="13">
        <v>16</v>
      </c>
      <c r="Q4412" s="11" t="s">
        <v>2130</v>
      </c>
      <c r="R4412" s="11"/>
      <c r="S4412" s="11" t="s">
        <v>22</v>
      </c>
      <c r="T4412" s="11" t="s">
        <v>41</v>
      </c>
      <c r="U4412" s="11" t="s">
        <v>7674</v>
      </c>
      <c r="V4412" s="11" t="s">
        <v>17198</v>
      </c>
      <c r="W4412" s="11" t="s">
        <v>44</v>
      </c>
      <c r="X4412" s="18">
        <v>126.3</v>
      </c>
      <c r="Y4412" s="18"/>
      <c r="Z4412" s="11">
        <f>$B$4412*$X$4412*(100%-$C$15)</f>
        <v>0</v>
      </c>
    </row>
    <row r="4413" spans="1:26" s="10" customFormat="1" ht="39.950000000000003" customHeight="1" x14ac:dyDescent="0.2">
      <c r="A4413" s="11" t="s">
        <v>45</v>
      </c>
      <c r="B4413" s="11"/>
      <c r="C4413" s="11" t="s">
        <v>2837</v>
      </c>
      <c r="D4413" s="11" t="s">
        <v>17199</v>
      </c>
      <c r="E4413" s="11" t="s">
        <v>17200</v>
      </c>
      <c r="F4413" s="11" t="s">
        <v>17201</v>
      </c>
      <c r="G4413" s="11" t="s">
        <v>2913</v>
      </c>
      <c r="H4413" s="11" t="s">
        <v>17202</v>
      </c>
      <c r="I4413" s="11"/>
      <c r="J4413" s="12">
        <v>2020</v>
      </c>
      <c r="K4413" s="11" t="s">
        <v>2785</v>
      </c>
      <c r="L4413" s="11" t="s">
        <v>2843</v>
      </c>
      <c r="M4413" s="13">
        <v>48</v>
      </c>
      <c r="N4413" s="11" t="s">
        <v>17182</v>
      </c>
      <c r="O4413" s="11" t="s">
        <v>2196</v>
      </c>
      <c r="P4413" s="13">
        <v>8</v>
      </c>
      <c r="Q4413" s="11" t="s">
        <v>2257</v>
      </c>
      <c r="R4413" s="11"/>
      <c r="S4413" s="11" t="s">
        <v>22</v>
      </c>
      <c r="T4413" s="11" t="s">
        <v>41</v>
      </c>
      <c r="U4413" s="11" t="s">
        <v>8309</v>
      </c>
      <c r="V4413" s="11" t="s">
        <v>17203</v>
      </c>
      <c r="W4413" s="11" t="s">
        <v>44</v>
      </c>
      <c r="X4413" s="18">
        <v>101.6</v>
      </c>
      <c r="Y4413" s="18"/>
      <c r="Z4413" s="11">
        <f>$B$4413*$X$4413*(100%-$C$15)</f>
        <v>0</v>
      </c>
    </row>
    <row r="4414" spans="1:26" s="10" customFormat="1" ht="39.950000000000003" customHeight="1" x14ac:dyDescent="0.2">
      <c r="A4414" s="11" t="s">
        <v>45</v>
      </c>
      <c r="B4414" s="11"/>
      <c r="C4414" s="11" t="s">
        <v>2837</v>
      </c>
      <c r="D4414" s="11" t="s">
        <v>17204</v>
      </c>
      <c r="E4414" s="11" t="s">
        <v>17205</v>
      </c>
      <c r="F4414" s="11" t="s">
        <v>17206</v>
      </c>
      <c r="G4414" s="11" t="s">
        <v>2325</v>
      </c>
      <c r="H4414" s="11" t="s">
        <v>17207</v>
      </c>
      <c r="I4414" s="11"/>
      <c r="J4414" s="12">
        <v>2017</v>
      </c>
      <c r="K4414" s="11" t="s">
        <v>2785</v>
      </c>
      <c r="L4414" s="11" t="s">
        <v>2843</v>
      </c>
      <c r="M4414" s="13">
        <v>68</v>
      </c>
      <c r="N4414" s="11" t="s">
        <v>2195</v>
      </c>
      <c r="O4414" s="11" t="s">
        <v>2196</v>
      </c>
      <c r="P4414" s="13">
        <v>16</v>
      </c>
      <c r="Q4414" s="11" t="s">
        <v>2130</v>
      </c>
      <c r="R4414" s="11"/>
      <c r="S4414" s="11" t="s">
        <v>22</v>
      </c>
      <c r="T4414" s="11" t="s">
        <v>41</v>
      </c>
      <c r="U4414" s="11" t="s">
        <v>7686</v>
      </c>
      <c r="V4414" s="11" t="s">
        <v>17208</v>
      </c>
      <c r="W4414" s="11" t="s">
        <v>44</v>
      </c>
      <c r="X4414" s="18">
        <v>101.6</v>
      </c>
      <c r="Y4414" s="18"/>
      <c r="Z4414" s="11">
        <f>$B$4414*$X$4414*(100%-$C$15)</f>
        <v>0</v>
      </c>
    </row>
    <row r="4415" spans="1:26" s="10" customFormat="1" ht="39.950000000000003" customHeight="1" x14ac:dyDescent="0.2">
      <c r="A4415" s="11" t="s">
        <v>45</v>
      </c>
      <c r="B4415" s="11"/>
      <c r="C4415" s="11" t="s">
        <v>2837</v>
      </c>
      <c r="D4415" s="11" t="s">
        <v>17209</v>
      </c>
      <c r="E4415" s="11" t="s">
        <v>17210</v>
      </c>
      <c r="F4415" s="11" t="s">
        <v>17211</v>
      </c>
      <c r="G4415" s="11" t="s">
        <v>17212</v>
      </c>
      <c r="H4415" s="11" t="s">
        <v>17213</v>
      </c>
      <c r="I4415" s="11"/>
      <c r="J4415" s="12">
        <v>2014</v>
      </c>
      <c r="K4415" s="11" t="s">
        <v>2785</v>
      </c>
      <c r="L4415" s="11" t="s">
        <v>2843</v>
      </c>
      <c r="M4415" s="13">
        <v>80</v>
      </c>
      <c r="N4415" s="11" t="s">
        <v>2195</v>
      </c>
      <c r="O4415" s="11" t="s">
        <v>2196</v>
      </c>
      <c r="P4415" s="13">
        <v>12</v>
      </c>
      <c r="Q4415" s="11" t="s">
        <v>2130</v>
      </c>
      <c r="R4415" s="11"/>
      <c r="S4415" s="11" t="s">
        <v>22</v>
      </c>
      <c r="T4415" s="11" t="s">
        <v>41</v>
      </c>
      <c r="U4415" s="11" t="s">
        <v>7815</v>
      </c>
      <c r="V4415" s="11" t="s">
        <v>17214</v>
      </c>
      <c r="W4415" s="11" t="s">
        <v>44</v>
      </c>
      <c r="X4415" s="18">
        <v>101.6</v>
      </c>
      <c r="Y4415" s="18"/>
      <c r="Z4415" s="11">
        <f>$B$4415*$X$4415*(100%-$C$15)</f>
        <v>0</v>
      </c>
    </row>
    <row r="4416" spans="1:26" s="10" customFormat="1" ht="39.950000000000003" customHeight="1" x14ac:dyDescent="0.2">
      <c r="A4416" s="11" t="s">
        <v>45</v>
      </c>
      <c r="B4416" s="11"/>
      <c r="C4416" s="11" t="s">
        <v>29</v>
      </c>
      <c r="D4416" s="11" t="s">
        <v>17215</v>
      </c>
      <c r="E4416" s="11" t="s">
        <v>17216</v>
      </c>
      <c r="F4416" s="11" t="s">
        <v>17217</v>
      </c>
      <c r="G4416" s="11"/>
      <c r="H4416" s="11" t="s">
        <v>17218</v>
      </c>
      <c r="I4416" s="11"/>
      <c r="J4416" s="12">
        <v>2019</v>
      </c>
      <c r="K4416" s="11" t="s">
        <v>2785</v>
      </c>
      <c r="L4416" s="11" t="s">
        <v>2843</v>
      </c>
      <c r="M4416" s="13">
        <v>80</v>
      </c>
      <c r="N4416" s="11" t="s">
        <v>2850</v>
      </c>
      <c r="O4416" s="11" t="s">
        <v>2196</v>
      </c>
      <c r="P4416" s="13">
        <v>16</v>
      </c>
      <c r="Q4416" s="11" t="s">
        <v>2130</v>
      </c>
      <c r="R4416" s="11"/>
      <c r="S4416" s="11" t="s">
        <v>22</v>
      </c>
      <c r="T4416" s="11" t="s">
        <v>41</v>
      </c>
      <c r="U4416" s="11" t="s">
        <v>8309</v>
      </c>
      <c r="V4416" s="11" t="s">
        <v>17219</v>
      </c>
      <c r="W4416" s="11"/>
      <c r="X4416" s="18">
        <v>101.6</v>
      </c>
      <c r="Y4416" s="18"/>
      <c r="Z4416" s="11">
        <f>$B$4416*$X$4416*(100%-$C$15)</f>
        <v>0</v>
      </c>
    </row>
    <row r="4417" spans="1:26" s="10" customFormat="1" ht="39.950000000000003" customHeight="1" x14ac:dyDescent="0.2">
      <c r="A4417" s="11" t="s">
        <v>45</v>
      </c>
      <c r="B4417" s="11"/>
      <c r="C4417" s="11" t="s">
        <v>2837</v>
      </c>
      <c r="D4417" s="11" t="s">
        <v>17220</v>
      </c>
      <c r="E4417" s="11" t="s">
        <v>17221</v>
      </c>
      <c r="F4417" s="11" t="s">
        <v>17222</v>
      </c>
      <c r="G4417" s="11"/>
      <c r="H4417" s="11" t="s">
        <v>17223</v>
      </c>
      <c r="I4417" s="11"/>
      <c r="J4417" s="12">
        <v>2019</v>
      </c>
      <c r="K4417" s="11" t="s">
        <v>2785</v>
      </c>
      <c r="L4417" s="11" t="s">
        <v>2843</v>
      </c>
      <c r="M4417" s="13">
        <v>80</v>
      </c>
      <c r="N4417" s="11" t="s">
        <v>17182</v>
      </c>
      <c r="O4417" s="11" t="s">
        <v>2196</v>
      </c>
      <c r="P4417" s="13">
        <v>16</v>
      </c>
      <c r="Q4417" s="11" t="s">
        <v>2130</v>
      </c>
      <c r="R4417" s="11"/>
      <c r="S4417" s="11" t="s">
        <v>22</v>
      </c>
      <c r="T4417" s="11" t="s">
        <v>41</v>
      </c>
      <c r="U4417" s="11" t="s">
        <v>8309</v>
      </c>
      <c r="V4417" s="11" t="s">
        <v>17224</v>
      </c>
      <c r="W4417" s="11" t="s">
        <v>44</v>
      </c>
      <c r="X4417" s="18">
        <v>101.6</v>
      </c>
      <c r="Y4417" s="18"/>
      <c r="Z4417" s="11">
        <f>$B$4417*$X$4417*(100%-$C$15)</f>
        <v>0</v>
      </c>
    </row>
    <row r="4418" spans="1:26" s="10" customFormat="1" ht="39.950000000000003" customHeight="1" x14ac:dyDescent="0.2">
      <c r="A4418" s="11" t="s">
        <v>45</v>
      </c>
      <c r="B4418" s="11"/>
      <c r="C4418" s="11" t="s">
        <v>2837</v>
      </c>
      <c r="D4418" s="11" t="s">
        <v>17225</v>
      </c>
      <c r="E4418" s="11" t="s">
        <v>17226</v>
      </c>
      <c r="F4418" s="11" t="s">
        <v>17227</v>
      </c>
      <c r="G4418" s="11" t="s">
        <v>2872</v>
      </c>
      <c r="H4418" s="11" t="s">
        <v>17228</v>
      </c>
      <c r="I4418" s="11"/>
      <c r="J4418" s="12">
        <v>2018</v>
      </c>
      <c r="K4418" s="11" t="s">
        <v>345</v>
      </c>
      <c r="L4418" s="11" t="s">
        <v>2843</v>
      </c>
      <c r="M4418" s="13">
        <v>80</v>
      </c>
      <c r="N4418" s="11" t="s">
        <v>2195</v>
      </c>
      <c r="O4418" s="11" t="s">
        <v>2196</v>
      </c>
      <c r="P4418" s="13">
        <v>16</v>
      </c>
      <c r="Q4418" s="11" t="s">
        <v>2130</v>
      </c>
      <c r="R4418" s="11"/>
      <c r="S4418" s="11" t="s">
        <v>22</v>
      </c>
      <c r="T4418" s="11" t="s">
        <v>41</v>
      </c>
      <c r="U4418" s="11" t="s">
        <v>7686</v>
      </c>
      <c r="V4418" s="11" t="s">
        <v>17229</v>
      </c>
      <c r="W4418" s="11" t="s">
        <v>44</v>
      </c>
      <c r="X4418" s="18">
        <v>101.6</v>
      </c>
      <c r="Y4418" s="18"/>
      <c r="Z4418" s="11">
        <f>$B$4418*$X$4418*(100%-$C$15)</f>
        <v>0</v>
      </c>
    </row>
    <row r="4419" spans="1:26" s="10" customFormat="1" ht="39.950000000000003" customHeight="1" x14ac:dyDescent="0.2">
      <c r="A4419" s="11" t="s">
        <v>45</v>
      </c>
      <c r="B4419" s="11"/>
      <c r="C4419" s="11" t="s">
        <v>2837</v>
      </c>
      <c r="D4419" s="11" t="s">
        <v>17230</v>
      </c>
      <c r="E4419" s="11" t="s">
        <v>17231</v>
      </c>
      <c r="F4419" s="11" t="s">
        <v>17232</v>
      </c>
      <c r="G4419" s="11" t="s">
        <v>17233</v>
      </c>
      <c r="H4419" s="11" t="s">
        <v>17234</v>
      </c>
      <c r="I4419" s="11"/>
      <c r="J4419" s="12">
        <v>2014</v>
      </c>
      <c r="K4419" s="11" t="s">
        <v>2785</v>
      </c>
      <c r="L4419" s="11" t="s">
        <v>2843</v>
      </c>
      <c r="M4419" s="13">
        <v>62</v>
      </c>
      <c r="N4419" s="11" t="s">
        <v>2195</v>
      </c>
      <c r="O4419" s="11" t="s">
        <v>2196</v>
      </c>
      <c r="P4419" s="13">
        <v>18</v>
      </c>
      <c r="Q4419" s="11" t="s">
        <v>2130</v>
      </c>
      <c r="R4419" s="11"/>
      <c r="S4419" s="11" t="s">
        <v>22</v>
      </c>
      <c r="T4419" s="11" t="s">
        <v>41</v>
      </c>
      <c r="U4419" s="11" t="s">
        <v>8309</v>
      </c>
      <c r="V4419" s="11" t="s">
        <v>17235</v>
      </c>
      <c r="W4419" s="11"/>
      <c r="X4419" s="18">
        <v>101.6</v>
      </c>
      <c r="Y4419" s="18"/>
      <c r="Z4419" s="11">
        <f>$B$4419*$X$4419*(100%-$C$15)</f>
        <v>0</v>
      </c>
    </row>
    <row r="4420" spans="1:26" s="10" customFormat="1" ht="39.950000000000003" customHeight="1" x14ac:dyDescent="0.2">
      <c r="A4420" s="11" t="s">
        <v>45</v>
      </c>
      <c r="B4420" s="11"/>
      <c r="C4420" s="11" t="s">
        <v>2837</v>
      </c>
      <c r="D4420" s="11" t="s">
        <v>17236</v>
      </c>
      <c r="E4420" s="11" t="s">
        <v>17237</v>
      </c>
      <c r="F4420" s="11" t="s">
        <v>17238</v>
      </c>
      <c r="G4420" s="11" t="s">
        <v>2841</v>
      </c>
      <c r="H4420" s="11" t="s">
        <v>17239</v>
      </c>
      <c r="I4420" s="11"/>
      <c r="J4420" s="12">
        <v>2023</v>
      </c>
      <c r="K4420" s="11" t="s">
        <v>83</v>
      </c>
      <c r="L4420" s="11" t="s">
        <v>2843</v>
      </c>
      <c r="M4420" s="13">
        <v>65</v>
      </c>
      <c r="N4420" s="11" t="s">
        <v>2195</v>
      </c>
      <c r="O4420" s="11" t="s">
        <v>2196</v>
      </c>
      <c r="P4420" s="13">
        <v>16</v>
      </c>
      <c r="Q4420" s="11" t="s">
        <v>2130</v>
      </c>
      <c r="R4420" s="11"/>
      <c r="S4420" s="11" t="s">
        <v>22</v>
      </c>
      <c r="T4420" s="11" t="s">
        <v>41</v>
      </c>
      <c r="U4420" s="11" t="s">
        <v>8309</v>
      </c>
      <c r="V4420" s="11" t="s">
        <v>17240</v>
      </c>
      <c r="W4420" s="11" t="s">
        <v>44</v>
      </c>
      <c r="X4420" s="18">
        <v>126.3</v>
      </c>
      <c r="Y4420" s="18"/>
      <c r="Z4420" s="11">
        <f>$B$4420*$X$4420*(100%-$C$15)</f>
        <v>0</v>
      </c>
    </row>
    <row r="4421" spans="1:26" s="10" customFormat="1" ht="39.950000000000003" customHeight="1" x14ac:dyDescent="0.2">
      <c r="A4421" s="11" t="s">
        <v>45</v>
      </c>
      <c r="B4421" s="11"/>
      <c r="C4421" s="11" t="s">
        <v>2837</v>
      </c>
      <c r="D4421" s="11" t="s">
        <v>17241</v>
      </c>
      <c r="E4421" s="11" t="s">
        <v>17242</v>
      </c>
      <c r="F4421" s="11" t="s">
        <v>17243</v>
      </c>
      <c r="G4421" s="11"/>
      <c r="H4421" s="11" t="s">
        <v>17244</v>
      </c>
      <c r="I4421" s="11"/>
      <c r="J4421" s="12">
        <v>2019</v>
      </c>
      <c r="K4421" s="11" t="s">
        <v>2785</v>
      </c>
      <c r="L4421" s="11" t="s">
        <v>2843</v>
      </c>
      <c r="M4421" s="13">
        <v>72</v>
      </c>
      <c r="N4421" s="11" t="s">
        <v>2195</v>
      </c>
      <c r="O4421" s="11" t="s">
        <v>2196</v>
      </c>
      <c r="P4421" s="13">
        <v>12</v>
      </c>
      <c r="Q4421" s="11" t="s">
        <v>2130</v>
      </c>
      <c r="R4421" s="11"/>
      <c r="S4421" s="11" t="s">
        <v>22</v>
      </c>
      <c r="T4421" s="11" t="s">
        <v>41</v>
      </c>
      <c r="U4421" s="11" t="s">
        <v>8309</v>
      </c>
      <c r="V4421" s="11" t="s">
        <v>17245</v>
      </c>
      <c r="W4421" s="11" t="s">
        <v>44</v>
      </c>
      <c r="X4421" s="18">
        <v>101.6</v>
      </c>
      <c r="Y4421" s="18"/>
      <c r="Z4421" s="11">
        <f>$B$4421*$X$4421*(100%-$C$15)</f>
        <v>0</v>
      </c>
    </row>
    <row r="4422" spans="1:26" s="10" customFormat="1" ht="39.950000000000003" customHeight="1" x14ac:dyDescent="0.2">
      <c r="A4422" s="11" t="s">
        <v>45</v>
      </c>
      <c r="B4422" s="11"/>
      <c r="C4422" s="11" t="s">
        <v>2837</v>
      </c>
      <c r="D4422" s="11" t="s">
        <v>17246</v>
      </c>
      <c r="E4422" s="11" t="s">
        <v>17247</v>
      </c>
      <c r="F4422" s="11" t="s">
        <v>17248</v>
      </c>
      <c r="G4422" s="11" t="s">
        <v>2913</v>
      </c>
      <c r="H4422" s="11" t="s">
        <v>17249</v>
      </c>
      <c r="I4422" s="11"/>
      <c r="J4422" s="12">
        <v>2018</v>
      </c>
      <c r="K4422" s="11" t="s">
        <v>2785</v>
      </c>
      <c r="L4422" s="11" t="s">
        <v>2843</v>
      </c>
      <c r="M4422" s="13">
        <v>70</v>
      </c>
      <c r="N4422" s="11" t="s">
        <v>17250</v>
      </c>
      <c r="O4422" s="11" t="s">
        <v>2196</v>
      </c>
      <c r="P4422" s="13">
        <v>16</v>
      </c>
      <c r="Q4422" s="11" t="s">
        <v>2130</v>
      </c>
      <c r="R4422" s="11"/>
      <c r="S4422" s="11"/>
      <c r="T4422" s="11" t="s">
        <v>41</v>
      </c>
      <c r="U4422" s="11" t="s">
        <v>7674</v>
      </c>
      <c r="V4422" s="11" t="s">
        <v>17251</v>
      </c>
      <c r="W4422" s="11" t="s">
        <v>44</v>
      </c>
      <c r="X4422" s="18">
        <v>101.6</v>
      </c>
      <c r="Y4422" s="18"/>
      <c r="Z4422" s="11">
        <f>$B$4422*$X$4422*(100%-$C$15)</f>
        <v>0</v>
      </c>
    </row>
    <row r="4423" spans="1:26" s="10" customFormat="1" ht="39.950000000000003" customHeight="1" x14ac:dyDescent="0.2">
      <c r="A4423" s="11" t="s">
        <v>45</v>
      </c>
      <c r="B4423" s="11"/>
      <c r="C4423" s="11" t="s">
        <v>2837</v>
      </c>
      <c r="D4423" s="11" t="s">
        <v>17252</v>
      </c>
      <c r="E4423" s="11" t="s">
        <v>17253</v>
      </c>
      <c r="F4423" s="11" t="s">
        <v>17254</v>
      </c>
      <c r="G4423" s="11" t="s">
        <v>2325</v>
      </c>
      <c r="H4423" s="11" t="s">
        <v>17255</v>
      </c>
      <c r="I4423" s="11"/>
      <c r="J4423" s="12">
        <v>2018</v>
      </c>
      <c r="K4423" s="11" t="s">
        <v>345</v>
      </c>
      <c r="L4423" s="11" t="s">
        <v>2843</v>
      </c>
      <c r="M4423" s="13">
        <v>80</v>
      </c>
      <c r="N4423" s="11" t="s">
        <v>17182</v>
      </c>
      <c r="O4423" s="11" t="s">
        <v>2196</v>
      </c>
      <c r="P4423" s="13">
        <v>16</v>
      </c>
      <c r="Q4423" s="11" t="s">
        <v>2130</v>
      </c>
      <c r="R4423" s="11"/>
      <c r="S4423" s="11" t="s">
        <v>22</v>
      </c>
      <c r="T4423" s="11" t="s">
        <v>41</v>
      </c>
      <c r="U4423" s="11" t="s">
        <v>7686</v>
      </c>
      <c r="V4423" s="11" t="s">
        <v>17256</v>
      </c>
      <c r="W4423" s="11" t="s">
        <v>44</v>
      </c>
      <c r="X4423" s="18">
        <v>101.6</v>
      </c>
      <c r="Y4423" s="18"/>
      <c r="Z4423" s="11">
        <f>$B$4423*$X$4423*(100%-$C$15)</f>
        <v>0</v>
      </c>
    </row>
    <row r="4424" spans="1:26" s="10" customFormat="1" ht="39.950000000000003" customHeight="1" x14ac:dyDescent="0.2">
      <c r="A4424" s="11" t="s">
        <v>45</v>
      </c>
      <c r="B4424" s="11"/>
      <c r="C4424" s="11" t="s">
        <v>2837</v>
      </c>
      <c r="D4424" s="11" t="s">
        <v>17257</v>
      </c>
      <c r="E4424" s="11" t="s">
        <v>17258</v>
      </c>
      <c r="F4424" s="11" t="s">
        <v>17259</v>
      </c>
      <c r="G4424" s="11" t="s">
        <v>17260</v>
      </c>
      <c r="H4424" s="11" t="s">
        <v>17261</v>
      </c>
      <c r="I4424" s="11"/>
      <c r="J4424" s="12">
        <v>2019</v>
      </c>
      <c r="K4424" s="11" t="s">
        <v>2785</v>
      </c>
      <c r="L4424" s="11" t="s">
        <v>2843</v>
      </c>
      <c r="M4424" s="13">
        <v>80</v>
      </c>
      <c r="N4424" s="11" t="s">
        <v>2195</v>
      </c>
      <c r="O4424" s="11" t="s">
        <v>2196</v>
      </c>
      <c r="P4424" s="13">
        <v>16</v>
      </c>
      <c r="Q4424" s="11" t="s">
        <v>2130</v>
      </c>
      <c r="R4424" s="11"/>
      <c r="S4424" s="11" t="s">
        <v>22</v>
      </c>
      <c r="T4424" s="11" t="s">
        <v>41</v>
      </c>
      <c r="U4424" s="11" t="s">
        <v>7686</v>
      </c>
      <c r="V4424" s="11" t="s">
        <v>17262</v>
      </c>
      <c r="W4424" s="11" t="s">
        <v>44</v>
      </c>
      <c r="X4424" s="18">
        <v>101.6</v>
      </c>
      <c r="Y4424" s="18"/>
      <c r="Z4424" s="11">
        <f>$B$4424*$X$4424*(100%-$C$15)</f>
        <v>0</v>
      </c>
    </row>
    <row r="4425" spans="1:26" s="10" customFormat="1" ht="39.950000000000003" customHeight="1" x14ac:dyDescent="0.2">
      <c r="A4425" s="11" t="s">
        <v>45</v>
      </c>
      <c r="B4425" s="11"/>
      <c r="C4425" s="11" t="s">
        <v>2837</v>
      </c>
      <c r="D4425" s="11" t="s">
        <v>17263</v>
      </c>
      <c r="E4425" s="11" t="s">
        <v>17264</v>
      </c>
      <c r="F4425" s="11" t="s">
        <v>17265</v>
      </c>
      <c r="G4425" s="11" t="s">
        <v>17266</v>
      </c>
      <c r="H4425" s="11" t="s">
        <v>17267</v>
      </c>
      <c r="I4425" s="11"/>
      <c r="J4425" s="12">
        <v>2018</v>
      </c>
      <c r="K4425" s="11" t="s">
        <v>2785</v>
      </c>
      <c r="L4425" s="11" t="s">
        <v>2843</v>
      </c>
      <c r="M4425" s="13">
        <v>67</v>
      </c>
      <c r="N4425" s="11" t="s">
        <v>17182</v>
      </c>
      <c r="O4425" s="11" t="s">
        <v>2196</v>
      </c>
      <c r="P4425" s="13">
        <v>8</v>
      </c>
      <c r="Q4425" s="11" t="s">
        <v>2130</v>
      </c>
      <c r="R4425" s="11"/>
      <c r="S4425" s="11" t="s">
        <v>22</v>
      </c>
      <c r="T4425" s="11" t="s">
        <v>41</v>
      </c>
      <c r="U4425" s="11" t="s">
        <v>7686</v>
      </c>
      <c r="V4425" s="11" t="s">
        <v>17268</v>
      </c>
      <c r="W4425" s="11" t="s">
        <v>44</v>
      </c>
      <c r="X4425" s="18">
        <v>101.6</v>
      </c>
      <c r="Y4425" s="18"/>
      <c r="Z4425" s="11">
        <f>$B$4425*$X$4425*(100%-$C$15)</f>
        <v>0</v>
      </c>
    </row>
    <row r="4426" spans="1:26" s="10" customFormat="1" ht="39.950000000000003" customHeight="1" x14ac:dyDescent="0.2">
      <c r="A4426" s="11" t="s">
        <v>45</v>
      </c>
      <c r="B4426" s="11"/>
      <c r="C4426" s="11" t="s">
        <v>9384</v>
      </c>
      <c r="D4426" s="11" t="s">
        <v>17269</v>
      </c>
      <c r="E4426" s="11" t="s">
        <v>17270</v>
      </c>
      <c r="F4426" s="11" t="s">
        <v>17271</v>
      </c>
      <c r="G4426" s="11" t="s">
        <v>17272</v>
      </c>
      <c r="H4426" s="11" t="s">
        <v>17273</v>
      </c>
      <c r="I4426" s="11"/>
      <c r="J4426" s="12">
        <v>2022</v>
      </c>
      <c r="K4426" s="11" t="s">
        <v>571</v>
      </c>
      <c r="L4426" s="11" t="s">
        <v>9390</v>
      </c>
      <c r="M4426" s="13">
        <v>190</v>
      </c>
      <c r="N4426" s="11" t="s">
        <v>9398</v>
      </c>
      <c r="O4426" s="11" t="s">
        <v>2172</v>
      </c>
      <c r="P4426" s="13">
        <v>144</v>
      </c>
      <c r="Q4426" s="11"/>
      <c r="R4426" s="11"/>
      <c r="S4426" s="11" t="s">
        <v>22</v>
      </c>
      <c r="T4426" s="11" t="s">
        <v>41</v>
      </c>
      <c r="U4426" s="11" t="s">
        <v>10259</v>
      </c>
      <c r="V4426" s="11" t="s">
        <v>17274</v>
      </c>
      <c r="W4426" s="11" t="s">
        <v>44</v>
      </c>
      <c r="X4426" s="18">
        <v>199.6</v>
      </c>
      <c r="Y4426" s="18"/>
      <c r="Z4426" s="11">
        <f>$B$4426*$X$4426*(100%-$C$15)</f>
        <v>0</v>
      </c>
    </row>
    <row r="4427" spans="1:26" s="10" customFormat="1" ht="39.950000000000003" customHeight="1" x14ac:dyDescent="0.2">
      <c r="A4427" s="11" t="s">
        <v>45</v>
      </c>
      <c r="B4427" s="11"/>
      <c r="C4427" s="11" t="s">
        <v>9384</v>
      </c>
      <c r="D4427" s="11" t="s">
        <v>17275</v>
      </c>
      <c r="E4427" s="11" t="s">
        <v>17276</v>
      </c>
      <c r="F4427" s="11" t="s">
        <v>17277</v>
      </c>
      <c r="G4427" s="11" t="s">
        <v>17272</v>
      </c>
      <c r="H4427" s="11" t="s">
        <v>17278</v>
      </c>
      <c r="I4427" s="11"/>
      <c r="J4427" s="12">
        <v>2019</v>
      </c>
      <c r="K4427" s="11" t="s">
        <v>571</v>
      </c>
      <c r="L4427" s="11" t="s">
        <v>9390</v>
      </c>
      <c r="M4427" s="13">
        <v>180</v>
      </c>
      <c r="N4427" s="11" t="s">
        <v>9405</v>
      </c>
      <c r="O4427" s="11" t="s">
        <v>2172</v>
      </c>
      <c r="P4427" s="13">
        <v>144</v>
      </c>
      <c r="Q4427" s="11"/>
      <c r="R4427" s="11"/>
      <c r="S4427" s="11" t="s">
        <v>22</v>
      </c>
      <c r="T4427" s="11" t="s">
        <v>41</v>
      </c>
      <c r="U4427" s="11" t="s">
        <v>8177</v>
      </c>
      <c r="V4427" s="11" t="s">
        <v>17279</v>
      </c>
      <c r="W4427" s="11" t="s">
        <v>44</v>
      </c>
      <c r="X4427" s="18">
        <v>192.1</v>
      </c>
      <c r="Y4427" s="18"/>
      <c r="Z4427" s="11">
        <f>$B$4427*$X$4427*(100%-$C$15)</f>
        <v>0</v>
      </c>
    </row>
    <row r="4428" spans="1:26" s="10" customFormat="1" ht="39.950000000000003" customHeight="1" x14ac:dyDescent="0.2">
      <c r="A4428" s="11" t="s">
        <v>45</v>
      </c>
      <c r="B4428" s="11"/>
      <c r="C4428" s="11" t="s">
        <v>9384</v>
      </c>
      <c r="D4428" s="11" t="s">
        <v>17280</v>
      </c>
      <c r="E4428" s="11" t="s">
        <v>17281</v>
      </c>
      <c r="F4428" s="11" t="s">
        <v>17282</v>
      </c>
      <c r="G4428" s="11" t="s">
        <v>17272</v>
      </c>
      <c r="H4428" s="11" t="s">
        <v>17283</v>
      </c>
      <c r="I4428" s="11"/>
      <c r="J4428" s="12">
        <v>2019</v>
      </c>
      <c r="K4428" s="11" t="s">
        <v>571</v>
      </c>
      <c r="L4428" s="11" t="s">
        <v>9390</v>
      </c>
      <c r="M4428" s="13">
        <v>156</v>
      </c>
      <c r="N4428" s="11" t="s">
        <v>11836</v>
      </c>
      <c r="O4428" s="11" t="s">
        <v>2172</v>
      </c>
      <c r="P4428" s="13">
        <v>144</v>
      </c>
      <c r="Q4428" s="11"/>
      <c r="R4428" s="11"/>
      <c r="S4428" s="11" t="s">
        <v>22</v>
      </c>
      <c r="T4428" s="11" t="s">
        <v>41</v>
      </c>
      <c r="U4428" s="11" t="s">
        <v>8177</v>
      </c>
      <c r="V4428" s="11" t="s">
        <v>17284</v>
      </c>
      <c r="W4428" s="11" t="s">
        <v>44</v>
      </c>
      <c r="X4428" s="18">
        <v>183</v>
      </c>
      <c r="Y4428" s="18"/>
      <c r="Z4428" s="11">
        <f>$B$4428*$X$4428*(100%-$C$15)</f>
        <v>0</v>
      </c>
    </row>
    <row r="4429" spans="1:26" s="10" customFormat="1" ht="39.950000000000003" customHeight="1" x14ac:dyDescent="0.2">
      <c r="A4429" s="11" t="s">
        <v>45</v>
      </c>
      <c r="B4429" s="11"/>
      <c r="C4429" s="11" t="s">
        <v>9384</v>
      </c>
      <c r="D4429" s="11" t="s">
        <v>17285</v>
      </c>
      <c r="E4429" s="11" t="s">
        <v>17286</v>
      </c>
      <c r="F4429" s="11" t="s">
        <v>17287</v>
      </c>
      <c r="G4429" s="11" t="s">
        <v>17272</v>
      </c>
      <c r="H4429" s="11" t="s">
        <v>17288</v>
      </c>
      <c r="I4429" s="11"/>
      <c r="J4429" s="12">
        <v>2020</v>
      </c>
      <c r="K4429" s="11" t="s">
        <v>571</v>
      </c>
      <c r="L4429" s="11" t="s">
        <v>9390</v>
      </c>
      <c r="M4429" s="13">
        <v>140</v>
      </c>
      <c r="N4429" s="11" t="s">
        <v>9391</v>
      </c>
      <c r="O4429" s="11" t="s">
        <v>2172</v>
      </c>
      <c r="P4429" s="13">
        <v>112</v>
      </c>
      <c r="Q4429" s="11"/>
      <c r="R4429" s="11"/>
      <c r="S4429" s="11" t="s">
        <v>22</v>
      </c>
      <c r="T4429" s="11" t="s">
        <v>41</v>
      </c>
      <c r="U4429" s="11" t="s">
        <v>8177</v>
      </c>
      <c r="V4429" s="11" t="s">
        <v>17289</v>
      </c>
      <c r="W4429" s="11" t="s">
        <v>44</v>
      </c>
      <c r="X4429" s="18">
        <v>183</v>
      </c>
      <c r="Y4429" s="18"/>
      <c r="Z4429" s="11">
        <f>$B$4429*$X$4429*(100%-$C$15)</f>
        <v>0</v>
      </c>
    </row>
    <row r="4430" spans="1:26" s="10" customFormat="1" ht="39.950000000000003" customHeight="1" x14ac:dyDescent="0.2">
      <c r="A4430" s="11" t="s">
        <v>45</v>
      </c>
      <c r="B4430" s="11"/>
      <c r="C4430" s="11" t="s">
        <v>2123</v>
      </c>
      <c r="D4430" s="11" t="s">
        <v>17290</v>
      </c>
      <c r="E4430" s="11" t="s">
        <v>17291</v>
      </c>
      <c r="F4430" s="11" t="s">
        <v>17292</v>
      </c>
      <c r="G4430" s="11" t="s">
        <v>2205</v>
      </c>
      <c r="H4430" s="11" t="s">
        <v>17293</v>
      </c>
      <c r="I4430" s="11"/>
      <c r="J4430" s="12">
        <v>2027</v>
      </c>
      <c r="K4430" s="11" t="s">
        <v>2207</v>
      </c>
      <c r="L4430" s="11" t="s">
        <v>2208</v>
      </c>
      <c r="M4430" s="13">
        <v>154</v>
      </c>
      <c r="N4430" s="11" t="s">
        <v>7770</v>
      </c>
      <c r="O4430" s="11" t="s">
        <v>38</v>
      </c>
      <c r="P4430" s="13">
        <v>64</v>
      </c>
      <c r="Q4430" s="11" t="s">
        <v>51</v>
      </c>
      <c r="R4430" s="11"/>
      <c r="S4430" s="11" t="s">
        <v>22</v>
      </c>
      <c r="T4430" s="11" t="s">
        <v>41</v>
      </c>
      <c r="U4430" s="11" t="s">
        <v>8177</v>
      </c>
      <c r="V4430" s="11" t="s">
        <v>17294</v>
      </c>
      <c r="W4430" s="11" t="s">
        <v>44</v>
      </c>
      <c r="X4430" s="18">
        <v>270</v>
      </c>
      <c r="Y4430" s="18"/>
      <c r="Z4430" s="11">
        <f>$B$4430*$X$4430*(100%-$C$15)</f>
        <v>0</v>
      </c>
    </row>
    <row r="4431" spans="1:26" s="10" customFormat="1" ht="39.950000000000003" customHeight="1" x14ac:dyDescent="0.2">
      <c r="A4431" s="11" t="s">
        <v>45</v>
      </c>
      <c r="B4431" s="11"/>
      <c r="C4431" s="11" t="s">
        <v>2123</v>
      </c>
      <c r="D4431" s="11" t="s">
        <v>17295</v>
      </c>
      <c r="E4431" s="11" t="s">
        <v>17296</v>
      </c>
      <c r="F4431" s="11" t="s">
        <v>17297</v>
      </c>
      <c r="G4431" s="11" t="s">
        <v>2205</v>
      </c>
      <c r="H4431" s="11" t="s">
        <v>17298</v>
      </c>
      <c r="I4431" s="11"/>
      <c r="J4431" s="12">
        <v>2027</v>
      </c>
      <c r="K4431" s="11" t="s">
        <v>2207</v>
      </c>
      <c r="L4431" s="11" t="s">
        <v>2208</v>
      </c>
      <c r="M4431" s="13">
        <v>157</v>
      </c>
      <c r="N4431" s="11" t="s">
        <v>2879</v>
      </c>
      <c r="O4431" s="11" t="s">
        <v>2102</v>
      </c>
      <c r="P4431" s="13">
        <v>64</v>
      </c>
      <c r="Q4431" s="11" t="s">
        <v>39</v>
      </c>
      <c r="R4431" s="11"/>
      <c r="S4431" s="11" t="s">
        <v>22</v>
      </c>
      <c r="T4431" s="11" t="s">
        <v>41</v>
      </c>
      <c r="U4431" s="11" t="s">
        <v>8177</v>
      </c>
      <c r="V4431" s="11" t="s">
        <v>17299</v>
      </c>
      <c r="W4431" s="11" t="s">
        <v>44</v>
      </c>
      <c r="X4431" s="18">
        <v>270</v>
      </c>
      <c r="Y4431" s="18"/>
      <c r="Z4431" s="11">
        <f>$B$4431*$X$4431*(100%-$C$15)</f>
        <v>0</v>
      </c>
    </row>
    <row r="4432" spans="1:26" s="10" customFormat="1" ht="39.950000000000003" customHeight="1" x14ac:dyDescent="0.2">
      <c r="A4432" s="11" t="s">
        <v>45</v>
      </c>
      <c r="B4432" s="11"/>
      <c r="C4432" s="11" t="s">
        <v>2148</v>
      </c>
      <c r="D4432" s="11" t="s">
        <v>17300</v>
      </c>
      <c r="E4432" s="11" t="s">
        <v>17301</v>
      </c>
      <c r="F4432" s="11" t="s">
        <v>17302</v>
      </c>
      <c r="G4432" s="11" t="s">
        <v>2205</v>
      </c>
      <c r="H4432" s="11" t="s">
        <v>17303</v>
      </c>
      <c r="I4432" s="11"/>
      <c r="J4432" s="12">
        <v>2024</v>
      </c>
      <c r="K4432" s="11" t="s">
        <v>2207</v>
      </c>
      <c r="L4432" s="11" t="s">
        <v>2208</v>
      </c>
      <c r="M4432" s="13">
        <v>51</v>
      </c>
      <c r="N4432" s="11" t="s">
        <v>2835</v>
      </c>
      <c r="O4432" s="11" t="s">
        <v>2210</v>
      </c>
      <c r="P4432" s="13">
        <v>96</v>
      </c>
      <c r="Q4432" s="11" t="s">
        <v>39</v>
      </c>
      <c r="R4432" s="11"/>
      <c r="S4432" s="11" t="s">
        <v>22</v>
      </c>
      <c r="T4432" s="11" t="s">
        <v>41</v>
      </c>
      <c r="U4432" s="11" t="s">
        <v>7452</v>
      </c>
      <c r="V4432" s="11" t="s">
        <v>17304</v>
      </c>
      <c r="W4432" s="11" t="s">
        <v>44</v>
      </c>
      <c r="X4432" s="18">
        <v>169</v>
      </c>
      <c r="Y4432" s="18"/>
      <c r="Z4432" s="11">
        <f>$B$4432*$X$4432*(100%-$C$15)</f>
        <v>0</v>
      </c>
    </row>
    <row r="4433" spans="1:26" s="10" customFormat="1" ht="39.950000000000003" customHeight="1" x14ac:dyDescent="0.2">
      <c r="A4433" s="11" t="s">
        <v>78</v>
      </c>
      <c r="B4433" s="11"/>
      <c r="C4433" s="11" t="s">
        <v>2438</v>
      </c>
      <c r="D4433" s="11" t="s">
        <v>17305</v>
      </c>
      <c r="E4433" s="11" t="s">
        <v>17306</v>
      </c>
      <c r="F4433" s="11" t="s">
        <v>17307</v>
      </c>
      <c r="G4433" s="11" t="s">
        <v>2205</v>
      </c>
      <c r="H4433" s="11" t="s">
        <v>17308</v>
      </c>
      <c r="I4433" s="11"/>
      <c r="J4433" s="12">
        <v>2026</v>
      </c>
      <c r="K4433" s="11" t="s">
        <v>2207</v>
      </c>
      <c r="L4433" s="11" t="s">
        <v>2208</v>
      </c>
      <c r="M4433" s="13">
        <v>457</v>
      </c>
      <c r="N4433" s="11" t="s">
        <v>2195</v>
      </c>
      <c r="O4433" s="11" t="s">
        <v>2196</v>
      </c>
      <c r="P4433" s="13">
        <v>64</v>
      </c>
      <c r="Q4433" s="11" t="s">
        <v>51</v>
      </c>
      <c r="R4433" s="11"/>
      <c r="S4433" s="11" t="s">
        <v>22</v>
      </c>
      <c r="T4433" s="11" t="s">
        <v>41</v>
      </c>
      <c r="U4433" s="11" t="s">
        <v>4097</v>
      </c>
      <c r="V4433" s="11" t="s">
        <v>17309</v>
      </c>
      <c r="W4433" s="11"/>
      <c r="X4433" s="18">
        <v>745</v>
      </c>
      <c r="Y4433" s="18"/>
      <c r="Z4433" s="11">
        <f>$B$4433*$X$4433*(100%-$C$15)</f>
        <v>0</v>
      </c>
    </row>
    <row r="4434" spans="1:26" s="10" customFormat="1" ht="39.950000000000003" customHeight="1" x14ac:dyDescent="0.2">
      <c r="A4434" s="11" t="s">
        <v>45</v>
      </c>
      <c r="B4434" s="11"/>
      <c r="C4434" s="11" t="s">
        <v>2148</v>
      </c>
      <c r="D4434" s="11" t="s">
        <v>17310</v>
      </c>
      <c r="E4434" s="11" t="s">
        <v>17311</v>
      </c>
      <c r="F4434" s="11" t="s">
        <v>17312</v>
      </c>
      <c r="G4434" s="11" t="s">
        <v>2205</v>
      </c>
      <c r="H4434" s="11" t="s">
        <v>17313</v>
      </c>
      <c r="I4434" s="11"/>
      <c r="J4434" s="12">
        <v>2026</v>
      </c>
      <c r="K4434" s="11" t="s">
        <v>2207</v>
      </c>
      <c r="L4434" s="11" t="s">
        <v>2208</v>
      </c>
      <c r="M4434" s="13">
        <v>161</v>
      </c>
      <c r="N4434" s="11" t="s">
        <v>2835</v>
      </c>
      <c r="O4434" s="11" t="s">
        <v>2156</v>
      </c>
      <c r="P4434" s="13">
        <v>160</v>
      </c>
      <c r="Q4434" s="11" t="s">
        <v>51</v>
      </c>
      <c r="R4434" s="11"/>
      <c r="S4434" s="11" t="s">
        <v>22</v>
      </c>
      <c r="T4434" s="11" t="s">
        <v>41</v>
      </c>
      <c r="U4434" s="11" t="s">
        <v>8184</v>
      </c>
      <c r="V4434" s="11" t="s">
        <v>17314</v>
      </c>
      <c r="W4434" s="11" t="s">
        <v>44</v>
      </c>
      <c r="X4434" s="18">
        <v>244</v>
      </c>
      <c r="Y4434" s="18"/>
      <c r="Z4434" s="11">
        <f>$B$4434*$X$4434*(100%-$C$15)</f>
        <v>0</v>
      </c>
    </row>
    <row r="4435" spans="1:26" s="10" customFormat="1" ht="39.950000000000003" customHeight="1" x14ac:dyDescent="0.2">
      <c r="A4435" s="11" t="s">
        <v>45</v>
      </c>
      <c r="B4435" s="11"/>
      <c r="C4435" s="11" t="s">
        <v>2438</v>
      </c>
      <c r="D4435" s="11" t="s">
        <v>17315</v>
      </c>
      <c r="E4435" s="11" t="s">
        <v>17316</v>
      </c>
      <c r="F4435" s="11" t="s">
        <v>17317</v>
      </c>
      <c r="G4435" s="11" t="s">
        <v>2205</v>
      </c>
      <c r="H4435" s="11" t="s">
        <v>17318</v>
      </c>
      <c r="I4435" s="11"/>
      <c r="J4435" s="12">
        <v>2026</v>
      </c>
      <c r="K4435" s="11" t="s">
        <v>2207</v>
      </c>
      <c r="L4435" s="11" t="s">
        <v>2208</v>
      </c>
      <c r="M4435" s="13">
        <v>544</v>
      </c>
      <c r="N4435" s="11" t="s">
        <v>2195</v>
      </c>
      <c r="O4435" s="11" t="s">
        <v>2196</v>
      </c>
      <c r="P4435" s="13">
        <v>48</v>
      </c>
      <c r="Q4435" s="11" t="s">
        <v>58</v>
      </c>
      <c r="R4435" s="11"/>
      <c r="S4435" s="11" t="s">
        <v>22</v>
      </c>
      <c r="T4435" s="11" t="s">
        <v>41</v>
      </c>
      <c r="U4435" s="11" t="s">
        <v>4097</v>
      </c>
      <c r="V4435" s="11" t="s">
        <v>17319</v>
      </c>
      <c r="W4435" s="11" t="s">
        <v>44</v>
      </c>
      <c r="X4435" s="18">
        <v>770</v>
      </c>
      <c r="Y4435" s="18"/>
      <c r="Z4435" s="11">
        <f>$B$4435*$X$4435*(100%-$C$15)</f>
        <v>0</v>
      </c>
    </row>
    <row r="4436" spans="1:26" s="10" customFormat="1" ht="39.950000000000003" customHeight="1" x14ac:dyDescent="0.2">
      <c r="A4436" s="11" t="s">
        <v>45</v>
      </c>
      <c r="B4436" s="11"/>
      <c r="C4436" s="11" t="s">
        <v>2148</v>
      </c>
      <c r="D4436" s="11" t="s">
        <v>17320</v>
      </c>
      <c r="E4436" s="11" t="s">
        <v>17321</v>
      </c>
      <c r="F4436" s="11" t="s">
        <v>17322</v>
      </c>
      <c r="G4436" s="11" t="s">
        <v>2205</v>
      </c>
      <c r="H4436" s="11" t="s">
        <v>17323</v>
      </c>
      <c r="I4436" s="11"/>
      <c r="J4436" s="12">
        <v>2024</v>
      </c>
      <c r="K4436" s="11" t="s">
        <v>2207</v>
      </c>
      <c r="L4436" s="11" t="s">
        <v>2208</v>
      </c>
      <c r="M4436" s="13">
        <v>197</v>
      </c>
      <c r="N4436" s="11" t="s">
        <v>2966</v>
      </c>
      <c r="O4436" s="11" t="s">
        <v>2210</v>
      </c>
      <c r="P4436" s="13">
        <v>192</v>
      </c>
      <c r="Q4436" s="11" t="s">
        <v>58</v>
      </c>
      <c r="R4436" s="11"/>
      <c r="S4436" s="11" t="s">
        <v>22</v>
      </c>
      <c r="T4436" s="11" t="s">
        <v>41</v>
      </c>
      <c r="U4436" s="11" t="s">
        <v>10259</v>
      </c>
      <c r="V4436" s="11" t="s">
        <v>17324</v>
      </c>
      <c r="W4436" s="11" t="s">
        <v>44</v>
      </c>
      <c r="X4436" s="18">
        <v>251</v>
      </c>
      <c r="Y4436" s="18"/>
      <c r="Z4436" s="11">
        <f>$B$4436*$X$4436*(100%-$C$15)</f>
        <v>0</v>
      </c>
    </row>
    <row r="4437" spans="1:26" s="10" customFormat="1" ht="39.950000000000003" customHeight="1" x14ac:dyDescent="0.2">
      <c r="A4437" s="11" t="s">
        <v>78</v>
      </c>
      <c r="B4437" s="11"/>
      <c r="C4437" s="11" t="s">
        <v>2438</v>
      </c>
      <c r="D4437" s="11" t="s">
        <v>17325</v>
      </c>
      <c r="E4437" s="11" t="s">
        <v>17326</v>
      </c>
      <c r="F4437" s="11" t="s">
        <v>17327</v>
      </c>
      <c r="G4437" s="11" t="s">
        <v>2205</v>
      </c>
      <c r="H4437" s="11" t="s">
        <v>17328</v>
      </c>
      <c r="I4437" s="11"/>
      <c r="J4437" s="12">
        <v>2026</v>
      </c>
      <c r="K4437" s="11" t="s">
        <v>2207</v>
      </c>
      <c r="L4437" s="11" t="s">
        <v>2208</v>
      </c>
      <c r="M4437" s="13">
        <v>544</v>
      </c>
      <c r="N4437" s="11" t="s">
        <v>2195</v>
      </c>
      <c r="O4437" s="11" t="s">
        <v>2196</v>
      </c>
      <c r="P4437" s="13">
        <v>48</v>
      </c>
      <c r="Q4437" s="11" t="s">
        <v>65</v>
      </c>
      <c r="R4437" s="11"/>
      <c r="S4437" s="11" t="s">
        <v>22</v>
      </c>
      <c r="T4437" s="11" t="s">
        <v>41</v>
      </c>
      <c r="U4437" s="11" t="s">
        <v>4097</v>
      </c>
      <c r="V4437" s="11" t="s">
        <v>17329</v>
      </c>
      <c r="W4437" s="11"/>
      <c r="X4437" s="18">
        <v>770</v>
      </c>
      <c r="Y4437" s="18"/>
      <c r="Z4437" s="11">
        <f>$B$4437*$X$4437*(100%-$C$15)</f>
        <v>0</v>
      </c>
    </row>
    <row r="4438" spans="1:26" s="10" customFormat="1" ht="39.950000000000003" customHeight="1" x14ac:dyDescent="0.2">
      <c r="A4438" s="11" t="s">
        <v>45</v>
      </c>
      <c r="B4438" s="11"/>
      <c r="C4438" s="11" t="s">
        <v>7646</v>
      </c>
      <c r="D4438" s="11" t="s">
        <v>17330</v>
      </c>
      <c r="E4438" s="11" t="s">
        <v>17331</v>
      </c>
      <c r="F4438" s="11" t="s">
        <v>17332</v>
      </c>
      <c r="G4438" s="11" t="s">
        <v>2205</v>
      </c>
      <c r="H4438" s="11" t="s">
        <v>17333</v>
      </c>
      <c r="I4438" s="11"/>
      <c r="J4438" s="12">
        <v>2027</v>
      </c>
      <c r="K4438" s="11" t="s">
        <v>2207</v>
      </c>
      <c r="L4438" s="11" t="s">
        <v>2208</v>
      </c>
      <c r="M4438" s="13">
        <v>197</v>
      </c>
      <c r="N4438" s="11" t="s">
        <v>2966</v>
      </c>
      <c r="O4438" s="11" t="s">
        <v>2210</v>
      </c>
      <c r="P4438" s="13">
        <v>192</v>
      </c>
      <c r="Q4438" s="11" t="s">
        <v>65</v>
      </c>
      <c r="R4438" s="11"/>
      <c r="S4438" s="11" t="s">
        <v>22</v>
      </c>
      <c r="T4438" s="11" t="s">
        <v>41</v>
      </c>
      <c r="U4438" s="11" t="s">
        <v>11755</v>
      </c>
      <c r="V4438" s="11" t="s">
        <v>17334</v>
      </c>
      <c r="W4438" s="11" t="s">
        <v>44</v>
      </c>
      <c r="X4438" s="18">
        <v>272</v>
      </c>
      <c r="Y4438" s="18"/>
      <c r="Z4438" s="11">
        <f>$B$4438*$X$4438*(100%-$C$15)</f>
        <v>0</v>
      </c>
    </row>
    <row r="4439" spans="1:26" s="10" customFormat="1" ht="39.950000000000003" customHeight="1" x14ac:dyDescent="0.2">
      <c r="A4439" s="11" t="s">
        <v>45</v>
      </c>
      <c r="B4439" s="11"/>
      <c r="C4439" s="11" t="s">
        <v>2123</v>
      </c>
      <c r="D4439" s="11" t="s">
        <v>17335</v>
      </c>
      <c r="E4439" s="11" t="s">
        <v>17336</v>
      </c>
      <c r="F4439" s="11" t="s">
        <v>17337</v>
      </c>
      <c r="G4439" s="11" t="s">
        <v>17338</v>
      </c>
      <c r="H4439" s="11" t="s">
        <v>17339</v>
      </c>
      <c r="I4439" s="11"/>
      <c r="J4439" s="12">
        <v>2024</v>
      </c>
      <c r="K4439" s="11" t="s">
        <v>2207</v>
      </c>
      <c r="L4439" s="11" t="s">
        <v>2170</v>
      </c>
      <c r="M4439" s="13">
        <v>11</v>
      </c>
      <c r="N4439" s="11" t="s">
        <v>17340</v>
      </c>
      <c r="O4439" s="11" t="s">
        <v>2172</v>
      </c>
      <c r="P4439" s="13">
        <v>48</v>
      </c>
      <c r="Q4439" s="11" t="s">
        <v>2130</v>
      </c>
      <c r="R4439" s="11"/>
      <c r="S4439" s="11" t="s">
        <v>22</v>
      </c>
      <c r="T4439" s="11" t="s">
        <v>41</v>
      </c>
      <c r="U4439" s="11" t="s">
        <v>7815</v>
      </c>
      <c r="V4439" s="11" t="s">
        <v>17341</v>
      </c>
      <c r="W4439" s="11" t="s">
        <v>44</v>
      </c>
      <c r="X4439" s="18">
        <v>147</v>
      </c>
      <c r="Y4439" s="18"/>
      <c r="Z4439" s="11">
        <f>$B$4439*$X$4439*(100%-$C$15)</f>
        <v>0</v>
      </c>
    </row>
    <row r="4440" spans="1:26" s="10" customFormat="1" ht="39.950000000000003" customHeight="1" x14ac:dyDescent="0.2">
      <c r="A4440" s="11" t="s">
        <v>45</v>
      </c>
      <c r="B4440" s="11"/>
      <c r="C4440" s="11" t="s">
        <v>2123</v>
      </c>
      <c r="D4440" s="11" t="s">
        <v>17342</v>
      </c>
      <c r="E4440" s="11" t="s">
        <v>17343</v>
      </c>
      <c r="F4440" s="11" t="s">
        <v>17344</v>
      </c>
      <c r="G4440" s="11" t="s">
        <v>17338</v>
      </c>
      <c r="H4440" s="11" t="s">
        <v>17345</v>
      </c>
      <c r="I4440" s="11"/>
      <c r="J4440" s="12">
        <v>2026</v>
      </c>
      <c r="K4440" s="11" t="s">
        <v>2207</v>
      </c>
      <c r="L4440" s="11" t="s">
        <v>2170</v>
      </c>
      <c r="M4440" s="13">
        <v>11</v>
      </c>
      <c r="N4440" s="11" t="s">
        <v>17346</v>
      </c>
      <c r="O4440" s="11" t="s">
        <v>9399</v>
      </c>
      <c r="P4440" s="13">
        <v>32</v>
      </c>
      <c r="Q4440" s="11" t="s">
        <v>2130</v>
      </c>
      <c r="R4440" s="11"/>
      <c r="S4440" s="11" t="s">
        <v>22</v>
      </c>
      <c r="T4440" s="11" t="s">
        <v>41</v>
      </c>
      <c r="U4440" s="11" t="s">
        <v>7815</v>
      </c>
      <c r="V4440" s="11" t="s">
        <v>17347</v>
      </c>
      <c r="W4440" s="11" t="s">
        <v>44</v>
      </c>
      <c r="X4440" s="18">
        <v>147</v>
      </c>
      <c r="Y4440" s="18"/>
      <c r="Z4440" s="11">
        <f>$B$4440*$X$4440*(100%-$C$15)</f>
        <v>0</v>
      </c>
    </row>
    <row r="4441" spans="1:26" s="10" customFormat="1" ht="39.950000000000003" customHeight="1" x14ac:dyDescent="0.2">
      <c r="A4441" s="11" t="s">
        <v>45</v>
      </c>
      <c r="B4441" s="11"/>
      <c r="C4441" s="11" t="s">
        <v>2123</v>
      </c>
      <c r="D4441" s="11" t="s">
        <v>17348</v>
      </c>
      <c r="E4441" s="11" t="s">
        <v>17349</v>
      </c>
      <c r="F4441" s="11" t="s">
        <v>17350</v>
      </c>
      <c r="G4441" s="11" t="s">
        <v>17338</v>
      </c>
      <c r="H4441" s="11" t="s">
        <v>17351</v>
      </c>
      <c r="I4441" s="11"/>
      <c r="J4441" s="12">
        <v>2027</v>
      </c>
      <c r="K4441" s="11" t="s">
        <v>2207</v>
      </c>
      <c r="L4441" s="11" t="s">
        <v>11339</v>
      </c>
      <c r="M4441" s="13">
        <v>124</v>
      </c>
      <c r="N4441" s="11" t="s">
        <v>3181</v>
      </c>
      <c r="O4441" s="11" t="s">
        <v>38</v>
      </c>
      <c r="P4441" s="13">
        <v>48</v>
      </c>
      <c r="Q4441" s="11" t="s">
        <v>2130</v>
      </c>
      <c r="R4441" s="11"/>
      <c r="S4441" s="11" t="s">
        <v>22</v>
      </c>
      <c r="T4441" s="11" t="s">
        <v>41</v>
      </c>
      <c r="U4441" s="11" t="s">
        <v>7686</v>
      </c>
      <c r="V4441" s="11" t="s">
        <v>17352</v>
      </c>
      <c r="W4441" s="11" t="s">
        <v>44</v>
      </c>
      <c r="X4441" s="18">
        <v>245</v>
      </c>
      <c r="Y4441" s="18"/>
      <c r="Z4441" s="11">
        <f>$B$4441*$X$4441*(100%-$C$15)</f>
        <v>0</v>
      </c>
    </row>
    <row r="4442" spans="1:26" s="10" customFormat="1" ht="39.950000000000003" customHeight="1" x14ac:dyDescent="0.2">
      <c r="A4442" s="11" t="s">
        <v>45</v>
      </c>
      <c r="B4442" s="11"/>
      <c r="C4442" s="11" t="s">
        <v>2242</v>
      </c>
      <c r="D4442" s="11" t="s">
        <v>17353</v>
      </c>
      <c r="E4442" s="11" t="s">
        <v>17354</v>
      </c>
      <c r="F4442" s="11" t="s">
        <v>17355</v>
      </c>
      <c r="G4442" s="11"/>
      <c r="H4442" s="11" t="s">
        <v>17356</v>
      </c>
      <c r="I4442" s="11"/>
      <c r="J4442" s="12">
        <v>2024</v>
      </c>
      <c r="K4442" s="11" t="s">
        <v>2242</v>
      </c>
      <c r="L4442" s="11" t="s">
        <v>2208</v>
      </c>
      <c r="M4442" s="13">
        <v>42</v>
      </c>
      <c r="N4442" s="11" t="s">
        <v>2893</v>
      </c>
      <c r="O4442" s="11" t="s">
        <v>2102</v>
      </c>
      <c r="P4442" s="13">
        <v>8</v>
      </c>
      <c r="Q4442" s="11" t="s">
        <v>39</v>
      </c>
      <c r="R4442" s="11"/>
      <c r="S4442" s="11" t="s">
        <v>22</v>
      </c>
      <c r="T4442" s="11" t="s">
        <v>41</v>
      </c>
      <c r="U4442" s="11" t="s">
        <v>7686</v>
      </c>
      <c r="V4442" s="11" t="s">
        <v>17357</v>
      </c>
      <c r="W4442" s="11" t="s">
        <v>44</v>
      </c>
      <c r="X4442" s="18">
        <v>82.5</v>
      </c>
      <c r="Y4442" s="18"/>
      <c r="Z4442" s="11">
        <f>$B$4442*$X$4442*(100%-$C$15)</f>
        <v>0</v>
      </c>
    </row>
    <row r="4443" spans="1:26" s="10" customFormat="1" ht="39.950000000000003" customHeight="1" x14ac:dyDescent="0.2">
      <c r="A4443" s="11" t="s">
        <v>45</v>
      </c>
      <c r="B4443" s="11"/>
      <c r="C4443" s="11" t="s">
        <v>2242</v>
      </c>
      <c r="D4443" s="11" t="s">
        <v>17358</v>
      </c>
      <c r="E4443" s="11" t="s">
        <v>17359</v>
      </c>
      <c r="F4443" s="11" t="s">
        <v>17360</v>
      </c>
      <c r="G4443" s="11"/>
      <c r="H4443" s="11" t="s">
        <v>17361</v>
      </c>
      <c r="I4443" s="11"/>
      <c r="J4443" s="12">
        <v>2024</v>
      </c>
      <c r="K4443" s="11" t="s">
        <v>2242</v>
      </c>
      <c r="L4443" s="11" t="s">
        <v>2208</v>
      </c>
      <c r="M4443" s="13">
        <v>42</v>
      </c>
      <c r="N4443" s="11" t="s">
        <v>2893</v>
      </c>
      <c r="O4443" s="11" t="s">
        <v>2102</v>
      </c>
      <c r="P4443" s="13">
        <v>8</v>
      </c>
      <c r="Q4443" s="11" t="s">
        <v>51</v>
      </c>
      <c r="R4443" s="11"/>
      <c r="S4443" s="11" t="s">
        <v>22</v>
      </c>
      <c r="T4443" s="11" t="s">
        <v>41</v>
      </c>
      <c r="U4443" s="11" t="s">
        <v>7686</v>
      </c>
      <c r="V4443" s="11" t="s">
        <v>17362</v>
      </c>
      <c r="W4443" s="11" t="s">
        <v>44</v>
      </c>
      <c r="X4443" s="18">
        <v>82.5</v>
      </c>
      <c r="Y4443" s="18"/>
      <c r="Z4443" s="11">
        <f>$B$4443*$X$4443*(100%-$C$15)</f>
        <v>0</v>
      </c>
    </row>
    <row r="4444" spans="1:26" s="10" customFormat="1" ht="39.950000000000003" customHeight="1" x14ac:dyDescent="0.2">
      <c r="A4444" s="11" t="s">
        <v>45</v>
      </c>
      <c r="B4444" s="11"/>
      <c r="C4444" s="11" t="s">
        <v>2242</v>
      </c>
      <c r="D4444" s="11" t="s">
        <v>17363</v>
      </c>
      <c r="E4444" s="11" t="s">
        <v>17364</v>
      </c>
      <c r="F4444" s="11" t="s">
        <v>17365</v>
      </c>
      <c r="G4444" s="11"/>
      <c r="H4444" s="11" t="s">
        <v>17366</v>
      </c>
      <c r="I4444" s="11"/>
      <c r="J4444" s="12">
        <v>2024</v>
      </c>
      <c r="K4444" s="11" t="s">
        <v>2242</v>
      </c>
      <c r="L4444" s="11" t="s">
        <v>2208</v>
      </c>
      <c r="M4444" s="13">
        <v>42</v>
      </c>
      <c r="N4444" s="11" t="s">
        <v>2893</v>
      </c>
      <c r="O4444" s="11" t="s">
        <v>2102</v>
      </c>
      <c r="P4444" s="13">
        <v>8</v>
      </c>
      <c r="Q4444" s="11" t="s">
        <v>58</v>
      </c>
      <c r="R4444" s="11"/>
      <c r="S4444" s="11" t="s">
        <v>22</v>
      </c>
      <c r="T4444" s="11" t="s">
        <v>41</v>
      </c>
      <c r="U4444" s="11" t="s">
        <v>7815</v>
      </c>
      <c r="V4444" s="11" t="s">
        <v>17367</v>
      </c>
      <c r="W4444" s="11" t="s">
        <v>44</v>
      </c>
      <c r="X4444" s="18">
        <v>65</v>
      </c>
      <c r="Y4444" s="18"/>
      <c r="Z4444" s="11">
        <f>$B$4444*$X$4444*(100%-$C$15)</f>
        <v>0</v>
      </c>
    </row>
    <row r="4445" spans="1:26" s="10" customFormat="1" ht="39.950000000000003" customHeight="1" x14ac:dyDescent="0.2">
      <c r="A4445" s="11" t="s">
        <v>45</v>
      </c>
      <c r="B4445" s="11"/>
      <c r="C4445" s="11" t="s">
        <v>2242</v>
      </c>
      <c r="D4445" s="11" t="s">
        <v>17368</v>
      </c>
      <c r="E4445" s="11" t="s">
        <v>17369</v>
      </c>
      <c r="F4445" s="11" t="s">
        <v>17370</v>
      </c>
      <c r="G4445" s="11"/>
      <c r="H4445" s="11" t="s">
        <v>17371</v>
      </c>
      <c r="I4445" s="11"/>
      <c r="J4445" s="12">
        <v>2024</v>
      </c>
      <c r="K4445" s="11" t="s">
        <v>2242</v>
      </c>
      <c r="L4445" s="11" t="s">
        <v>2208</v>
      </c>
      <c r="M4445" s="13">
        <v>42</v>
      </c>
      <c r="N4445" s="11" t="s">
        <v>2893</v>
      </c>
      <c r="O4445" s="11" t="s">
        <v>2102</v>
      </c>
      <c r="P4445" s="13">
        <v>8</v>
      </c>
      <c r="Q4445" s="11" t="s">
        <v>65</v>
      </c>
      <c r="R4445" s="11"/>
      <c r="S4445" s="11" t="s">
        <v>22</v>
      </c>
      <c r="T4445" s="11" t="s">
        <v>41</v>
      </c>
      <c r="U4445" s="11" t="s">
        <v>7815</v>
      </c>
      <c r="V4445" s="11" t="s">
        <v>17372</v>
      </c>
      <c r="W4445" s="11" t="s">
        <v>44</v>
      </c>
      <c r="X4445" s="18">
        <v>65</v>
      </c>
      <c r="Y4445" s="18"/>
      <c r="Z4445" s="11">
        <f>$B$4445*$X$4445*(100%-$C$15)</f>
        <v>0</v>
      </c>
    </row>
    <row r="4446" spans="1:26" s="10" customFormat="1" ht="39.950000000000003" customHeight="1" x14ac:dyDescent="0.2">
      <c r="A4446" s="11" t="s">
        <v>45</v>
      </c>
      <c r="B4446" s="11"/>
      <c r="C4446" s="11" t="s">
        <v>2096</v>
      </c>
      <c r="D4446" s="11" t="s">
        <v>17373</v>
      </c>
      <c r="E4446" s="11" t="s">
        <v>17374</v>
      </c>
      <c r="F4446" s="11" t="s">
        <v>17375</v>
      </c>
      <c r="G4446" s="11" t="s">
        <v>2205</v>
      </c>
      <c r="H4446" s="11" t="s">
        <v>17376</v>
      </c>
      <c r="I4446" s="11"/>
      <c r="J4446" s="12">
        <v>2026</v>
      </c>
      <c r="K4446" s="11" t="s">
        <v>2207</v>
      </c>
      <c r="L4446" s="11" t="s">
        <v>2208</v>
      </c>
      <c r="M4446" s="13">
        <v>44</v>
      </c>
      <c r="N4446" s="11" t="s">
        <v>9507</v>
      </c>
      <c r="O4446" s="11" t="s">
        <v>9508</v>
      </c>
      <c r="P4446" s="13">
        <v>32</v>
      </c>
      <c r="Q4446" s="11" t="s">
        <v>51</v>
      </c>
      <c r="R4446" s="11"/>
      <c r="S4446" s="11" t="s">
        <v>22</v>
      </c>
      <c r="T4446" s="11" t="s">
        <v>41</v>
      </c>
      <c r="U4446" s="11" t="s">
        <v>7465</v>
      </c>
      <c r="V4446" s="11" t="s">
        <v>17377</v>
      </c>
      <c r="W4446" s="11" t="s">
        <v>44</v>
      </c>
      <c r="X4446" s="18">
        <v>75</v>
      </c>
      <c r="Y4446" s="18"/>
      <c r="Z4446" s="11">
        <f>$B$4446*$X$4446*(100%-$C$15)</f>
        <v>0</v>
      </c>
    </row>
    <row r="4447" spans="1:26" s="10" customFormat="1" ht="39.950000000000003" customHeight="1" x14ac:dyDescent="0.2">
      <c r="A4447" s="11" t="s">
        <v>45</v>
      </c>
      <c r="B4447" s="11"/>
      <c r="C4447" s="11" t="s">
        <v>2096</v>
      </c>
      <c r="D4447" s="11" t="s">
        <v>17378</v>
      </c>
      <c r="E4447" s="11" t="s">
        <v>17379</v>
      </c>
      <c r="F4447" s="11" t="s">
        <v>17380</v>
      </c>
      <c r="G4447" s="11" t="s">
        <v>2205</v>
      </c>
      <c r="H4447" s="11" t="s">
        <v>17381</v>
      </c>
      <c r="I4447" s="11"/>
      <c r="J4447" s="12">
        <v>2023</v>
      </c>
      <c r="K4447" s="11" t="s">
        <v>2207</v>
      </c>
      <c r="L4447" s="11" t="s">
        <v>2208</v>
      </c>
      <c r="M4447" s="13">
        <v>44</v>
      </c>
      <c r="N4447" s="11" t="s">
        <v>2974</v>
      </c>
      <c r="O4447" s="11" t="s">
        <v>9508</v>
      </c>
      <c r="P4447" s="13">
        <v>32</v>
      </c>
      <c r="Q4447" s="11" t="s">
        <v>51</v>
      </c>
      <c r="R4447" s="11"/>
      <c r="S4447" s="11" t="s">
        <v>22</v>
      </c>
      <c r="T4447" s="11" t="s">
        <v>41</v>
      </c>
      <c r="U4447" s="11" t="s">
        <v>8948</v>
      </c>
      <c r="V4447" s="11" t="s">
        <v>17382</v>
      </c>
      <c r="W4447" s="11" t="s">
        <v>44</v>
      </c>
      <c r="X4447" s="18">
        <v>75</v>
      </c>
      <c r="Y4447" s="18"/>
      <c r="Z4447" s="11">
        <f>$B$4447*$X$4447*(100%-$C$15)</f>
        <v>0</v>
      </c>
    </row>
    <row r="4448" spans="1:26" s="10" customFormat="1" ht="39.950000000000003" customHeight="1" x14ac:dyDescent="0.2">
      <c r="A4448" s="11" t="s">
        <v>45</v>
      </c>
      <c r="B4448" s="11"/>
      <c r="C4448" s="11" t="s">
        <v>2096</v>
      </c>
      <c r="D4448" s="11" t="s">
        <v>17383</v>
      </c>
      <c r="E4448" s="11" t="s">
        <v>17384</v>
      </c>
      <c r="F4448" s="11" t="s">
        <v>17385</v>
      </c>
      <c r="G4448" s="11" t="s">
        <v>2205</v>
      </c>
      <c r="H4448" s="11" t="s">
        <v>17386</v>
      </c>
      <c r="I4448" s="11"/>
      <c r="J4448" s="12">
        <v>2025</v>
      </c>
      <c r="K4448" s="11" t="s">
        <v>2096</v>
      </c>
      <c r="L4448" s="11" t="s">
        <v>2208</v>
      </c>
      <c r="M4448" s="13">
        <v>91</v>
      </c>
      <c r="N4448" s="11" t="s">
        <v>2339</v>
      </c>
      <c r="O4448" s="11" t="s">
        <v>2102</v>
      </c>
      <c r="P4448" s="13">
        <v>32</v>
      </c>
      <c r="Q4448" s="11" t="s">
        <v>51</v>
      </c>
      <c r="R4448" s="11"/>
      <c r="S4448" s="11" t="s">
        <v>22</v>
      </c>
      <c r="T4448" s="11" t="s">
        <v>41</v>
      </c>
      <c r="U4448" s="11" t="s">
        <v>7686</v>
      </c>
      <c r="V4448" s="11" t="s">
        <v>17387</v>
      </c>
      <c r="W4448" s="11" t="s">
        <v>44</v>
      </c>
      <c r="X4448" s="18">
        <v>187</v>
      </c>
      <c r="Y4448" s="18"/>
      <c r="Z4448" s="11">
        <f>$B$4448*$X$4448*(100%-$C$15)</f>
        <v>0</v>
      </c>
    </row>
    <row r="4449" spans="1:26" s="10" customFormat="1" ht="39.950000000000003" customHeight="1" x14ac:dyDescent="0.2">
      <c r="A4449" s="11" t="s">
        <v>45</v>
      </c>
      <c r="B4449" s="11"/>
      <c r="C4449" s="11" t="s">
        <v>2096</v>
      </c>
      <c r="D4449" s="11" t="s">
        <v>17388</v>
      </c>
      <c r="E4449" s="11" t="s">
        <v>17389</v>
      </c>
      <c r="F4449" s="11" t="s">
        <v>17390</v>
      </c>
      <c r="G4449" s="11" t="s">
        <v>2205</v>
      </c>
      <c r="H4449" s="11" t="s">
        <v>17391</v>
      </c>
      <c r="I4449" s="11"/>
      <c r="J4449" s="12">
        <v>2026</v>
      </c>
      <c r="K4449" s="11" t="s">
        <v>2207</v>
      </c>
      <c r="L4449" s="11" t="s">
        <v>2208</v>
      </c>
      <c r="M4449" s="13">
        <v>47</v>
      </c>
      <c r="N4449" s="11" t="s">
        <v>9507</v>
      </c>
      <c r="O4449" s="11" t="s">
        <v>9508</v>
      </c>
      <c r="P4449" s="13">
        <v>32</v>
      </c>
      <c r="Q4449" s="11" t="s">
        <v>2130</v>
      </c>
      <c r="R4449" s="11"/>
      <c r="S4449" s="11" t="s">
        <v>22</v>
      </c>
      <c r="T4449" s="11" t="s">
        <v>41</v>
      </c>
      <c r="U4449" s="11" t="s">
        <v>7465</v>
      </c>
      <c r="V4449" s="11" t="s">
        <v>17392</v>
      </c>
      <c r="W4449" s="11" t="s">
        <v>44</v>
      </c>
      <c r="X4449" s="18">
        <v>75</v>
      </c>
      <c r="Y4449" s="18"/>
      <c r="Z4449" s="11">
        <f>$B$4449*$X$4449*(100%-$C$15)</f>
        <v>0</v>
      </c>
    </row>
    <row r="4450" spans="1:26" s="10" customFormat="1" ht="39.950000000000003" customHeight="1" x14ac:dyDescent="0.2">
      <c r="A4450" s="11" t="s">
        <v>45</v>
      </c>
      <c r="B4450" s="11"/>
      <c r="C4450" s="11" t="s">
        <v>2096</v>
      </c>
      <c r="D4450" s="11" t="s">
        <v>17393</v>
      </c>
      <c r="E4450" s="11" t="s">
        <v>17394</v>
      </c>
      <c r="F4450" s="11" t="s">
        <v>17395</v>
      </c>
      <c r="G4450" s="11" t="s">
        <v>2205</v>
      </c>
      <c r="H4450" s="11" t="s">
        <v>17396</v>
      </c>
      <c r="I4450" s="11"/>
      <c r="J4450" s="12">
        <v>2027</v>
      </c>
      <c r="K4450" s="11" t="s">
        <v>2207</v>
      </c>
      <c r="L4450" s="11" t="s">
        <v>2208</v>
      </c>
      <c r="M4450" s="13">
        <v>94</v>
      </c>
      <c r="N4450" s="11" t="s">
        <v>7770</v>
      </c>
      <c r="O4450" s="11" t="s">
        <v>2102</v>
      </c>
      <c r="P4450" s="13">
        <v>32</v>
      </c>
      <c r="Q4450" s="11" t="s">
        <v>2130</v>
      </c>
      <c r="R4450" s="11"/>
      <c r="S4450" s="11" t="s">
        <v>22</v>
      </c>
      <c r="T4450" s="11" t="s">
        <v>41</v>
      </c>
      <c r="U4450" s="11" t="s">
        <v>8177</v>
      </c>
      <c r="V4450" s="11" t="s">
        <v>17397</v>
      </c>
      <c r="W4450" s="11" t="s">
        <v>44</v>
      </c>
      <c r="X4450" s="18">
        <v>187</v>
      </c>
      <c r="Y4450" s="18"/>
      <c r="Z4450" s="11">
        <f>$B$4450*$X$4450*(100%-$C$15)</f>
        <v>0</v>
      </c>
    </row>
    <row r="4451" spans="1:26" s="10" customFormat="1" ht="39.950000000000003" customHeight="1" x14ac:dyDescent="0.2">
      <c r="A4451" s="11" t="s">
        <v>45</v>
      </c>
      <c r="B4451" s="11"/>
      <c r="C4451" s="11" t="s">
        <v>7646</v>
      </c>
      <c r="D4451" s="11" t="s">
        <v>17398</v>
      </c>
      <c r="E4451" s="11" t="s">
        <v>17399</v>
      </c>
      <c r="F4451" s="11" t="s">
        <v>17400</v>
      </c>
      <c r="G4451" s="11" t="s">
        <v>2205</v>
      </c>
      <c r="H4451" s="11" t="s">
        <v>17401</v>
      </c>
      <c r="I4451" s="11"/>
      <c r="J4451" s="12">
        <v>2025</v>
      </c>
      <c r="K4451" s="11" t="s">
        <v>2207</v>
      </c>
      <c r="L4451" s="11" t="s">
        <v>2208</v>
      </c>
      <c r="M4451" s="11"/>
      <c r="N4451" s="11" t="s">
        <v>11221</v>
      </c>
      <c r="O4451" s="11" t="s">
        <v>2156</v>
      </c>
      <c r="P4451" s="13">
        <v>160</v>
      </c>
      <c r="Q4451" s="11"/>
      <c r="R4451" s="11"/>
      <c r="S4451" s="11" t="s">
        <v>22</v>
      </c>
      <c r="T4451" s="11" t="s">
        <v>41</v>
      </c>
      <c r="U4451" s="11" t="s">
        <v>9320</v>
      </c>
      <c r="V4451" s="11" t="s">
        <v>17402</v>
      </c>
      <c r="W4451" s="11" t="s">
        <v>44</v>
      </c>
      <c r="X4451" s="18">
        <v>329</v>
      </c>
      <c r="Y4451" s="18"/>
      <c r="Z4451" s="11">
        <f>$B$4451*$X$4451*(100%-$C$15)</f>
        <v>0</v>
      </c>
    </row>
    <row r="4452" spans="1:26" s="10" customFormat="1" ht="39.950000000000003" customHeight="1" x14ac:dyDescent="0.2">
      <c r="A4452" s="11" t="s">
        <v>45</v>
      </c>
      <c r="B4452" s="11"/>
      <c r="C4452" s="11" t="s">
        <v>2148</v>
      </c>
      <c r="D4452" s="11" t="s">
        <v>17403</v>
      </c>
      <c r="E4452" s="11" t="s">
        <v>17404</v>
      </c>
      <c r="F4452" s="11" t="s">
        <v>17405</v>
      </c>
      <c r="G4452" s="11" t="s">
        <v>17338</v>
      </c>
      <c r="H4452" s="11" t="s">
        <v>17406</v>
      </c>
      <c r="I4452" s="11"/>
      <c r="J4452" s="12">
        <v>2022</v>
      </c>
      <c r="K4452" s="11" t="s">
        <v>2207</v>
      </c>
      <c r="L4452" s="11" t="s">
        <v>11386</v>
      </c>
      <c r="M4452" s="13">
        <v>3</v>
      </c>
      <c r="N4452" s="11" t="s">
        <v>7840</v>
      </c>
      <c r="O4452" s="11" t="s">
        <v>2210</v>
      </c>
      <c r="P4452" s="13">
        <v>64</v>
      </c>
      <c r="Q4452" s="11"/>
      <c r="R4452" s="11"/>
      <c r="S4452" s="11" t="s">
        <v>22</v>
      </c>
      <c r="T4452" s="11" t="s">
        <v>41</v>
      </c>
      <c r="U4452" s="11" t="s">
        <v>7674</v>
      </c>
      <c r="V4452" s="11" t="s">
        <v>17407</v>
      </c>
      <c r="W4452" s="11" t="s">
        <v>44</v>
      </c>
      <c r="X4452" s="18">
        <v>117.9</v>
      </c>
      <c r="Y4452" s="18"/>
      <c r="Z4452" s="11">
        <f>$B$4452*$X$4452*(100%-$C$15)</f>
        <v>0</v>
      </c>
    </row>
    <row r="4453" spans="1:26" s="10" customFormat="1" ht="39.950000000000003" customHeight="1" x14ac:dyDescent="0.2">
      <c r="A4453" s="11" t="s">
        <v>67</v>
      </c>
      <c r="B4453" s="11"/>
      <c r="C4453" s="11" t="s">
        <v>857</v>
      </c>
      <c r="D4453" s="11" t="s">
        <v>17408</v>
      </c>
      <c r="E4453" s="11" t="s">
        <v>17409</v>
      </c>
      <c r="F4453" s="11" t="s">
        <v>17409</v>
      </c>
      <c r="G4453" s="11"/>
      <c r="H4453" s="11" t="s">
        <v>17410</v>
      </c>
      <c r="I4453" s="11"/>
      <c r="J4453" s="12">
        <v>2021</v>
      </c>
      <c r="K4453" s="11" t="s">
        <v>465</v>
      </c>
      <c r="L4453" s="11" t="s">
        <v>17411</v>
      </c>
      <c r="M4453" s="13">
        <v>5</v>
      </c>
      <c r="N4453" s="11"/>
      <c r="O4453" s="11" t="s">
        <v>17412</v>
      </c>
      <c r="P4453" s="11"/>
      <c r="Q4453" s="11"/>
      <c r="R4453" s="11" t="s">
        <v>113</v>
      </c>
      <c r="S4453" s="11"/>
      <c r="T4453" s="11" t="s">
        <v>76</v>
      </c>
      <c r="U4453" s="11" t="s">
        <v>7465</v>
      </c>
      <c r="V4453" s="11"/>
      <c r="W4453" s="11"/>
      <c r="X4453" s="18">
        <v>4.8</v>
      </c>
      <c r="Y4453" s="18"/>
      <c r="Z4453" s="11">
        <f>$B$4453*$X$4453*(100%-$C$15)</f>
        <v>0</v>
      </c>
    </row>
    <row r="4454" spans="1:26" s="10" customFormat="1" ht="39.950000000000003" customHeight="1" x14ac:dyDescent="0.2">
      <c r="A4454" s="11" t="s">
        <v>67</v>
      </c>
      <c r="B4454" s="11"/>
      <c r="C4454" s="11" t="s">
        <v>857</v>
      </c>
      <c r="D4454" s="11" t="s">
        <v>17413</v>
      </c>
      <c r="E4454" s="11" t="s">
        <v>17414</v>
      </c>
      <c r="F4454" s="11" t="s">
        <v>17414</v>
      </c>
      <c r="G4454" s="11"/>
      <c r="H4454" s="11" t="s">
        <v>17415</v>
      </c>
      <c r="I4454" s="11"/>
      <c r="J4454" s="12">
        <v>2021</v>
      </c>
      <c r="K4454" s="11" t="s">
        <v>465</v>
      </c>
      <c r="L4454" s="11" t="s">
        <v>17411</v>
      </c>
      <c r="M4454" s="13">
        <v>5</v>
      </c>
      <c r="N4454" s="11"/>
      <c r="O4454" s="11" t="s">
        <v>17412</v>
      </c>
      <c r="P4454" s="11"/>
      <c r="Q4454" s="11"/>
      <c r="R4454" s="11" t="s">
        <v>113</v>
      </c>
      <c r="S4454" s="11"/>
      <c r="T4454" s="11" t="s">
        <v>76</v>
      </c>
      <c r="U4454" s="11" t="s">
        <v>7465</v>
      </c>
      <c r="V4454" s="11"/>
      <c r="W4454" s="11"/>
      <c r="X4454" s="18">
        <v>4.8</v>
      </c>
      <c r="Y4454" s="18"/>
      <c r="Z4454" s="11">
        <f>$B$4454*$X$4454*(100%-$C$15)</f>
        <v>0</v>
      </c>
    </row>
    <row r="4455" spans="1:26" s="10" customFormat="1" ht="39.950000000000003" customHeight="1" x14ac:dyDescent="0.2">
      <c r="A4455" s="11" t="s">
        <v>67</v>
      </c>
      <c r="B4455" s="11"/>
      <c r="C4455" s="11" t="s">
        <v>1715</v>
      </c>
      <c r="D4455" s="11" t="s">
        <v>17416</v>
      </c>
      <c r="E4455" s="11" t="s">
        <v>17417</v>
      </c>
      <c r="F4455" s="11" t="s">
        <v>17417</v>
      </c>
      <c r="G4455" s="11"/>
      <c r="H4455" s="11" t="s">
        <v>17418</v>
      </c>
      <c r="I4455" s="11"/>
      <c r="J4455" s="12">
        <v>2022</v>
      </c>
      <c r="K4455" s="11" t="s">
        <v>206</v>
      </c>
      <c r="L4455" s="11" t="s">
        <v>1715</v>
      </c>
      <c r="M4455" s="13">
        <v>5</v>
      </c>
      <c r="N4455" s="11"/>
      <c r="O4455" s="11" t="s">
        <v>14012</v>
      </c>
      <c r="P4455" s="11"/>
      <c r="Q4455" s="11"/>
      <c r="R4455" s="11" t="s">
        <v>113</v>
      </c>
      <c r="S4455" s="11"/>
      <c r="T4455" s="11" t="s">
        <v>76</v>
      </c>
      <c r="U4455" s="11" t="s">
        <v>7465</v>
      </c>
      <c r="V4455" s="11" t="s">
        <v>15652</v>
      </c>
      <c r="W4455" s="11"/>
      <c r="X4455" s="18">
        <v>4.8</v>
      </c>
      <c r="Y4455" s="18"/>
      <c r="Z4455" s="11">
        <f>$B$4455*$X$4455*(100%-$C$15)</f>
        <v>0</v>
      </c>
    </row>
    <row r="4456" spans="1:26" s="10" customFormat="1" ht="39.950000000000003" customHeight="1" x14ac:dyDescent="0.2">
      <c r="A4456" s="11" t="s">
        <v>67</v>
      </c>
      <c r="B4456" s="11"/>
      <c r="C4456" s="11" t="s">
        <v>1715</v>
      </c>
      <c r="D4456" s="11" t="s">
        <v>17419</v>
      </c>
      <c r="E4456" s="11" t="s">
        <v>17420</v>
      </c>
      <c r="F4456" s="11" t="s">
        <v>17420</v>
      </c>
      <c r="G4456" s="11"/>
      <c r="H4456" s="11" t="s">
        <v>17421</v>
      </c>
      <c r="I4456" s="11"/>
      <c r="J4456" s="12">
        <v>2022</v>
      </c>
      <c r="K4456" s="11" t="s">
        <v>1890</v>
      </c>
      <c r="L4456" s="11" t="s">
        <v>1715</v>
      </c>
      <c r="M4456" s="13">
        <v>1</v>
      </c>
      <c r="N4456" s="11"/>
      <c r="O4456" s="11" t="s">
        <v>14012</v>
      </c>
      <c r="P4456" s="11"/>
      <c r="Q4456" s="11"/>
      <c r="R4456" s="11" t="s">
        <v>113</v>
      </c>
      <c r="S4456" s="11"/>
      <c r="T4456" s="11" t="s">
        <v>76</v>
      </c>
      <c r="U4456" s="11" t="s">
        <v>7465</v>
      </c>
      <c r="V4456" s="11" t="s">
        <v>15267</v>
      </c>
      <c r="W4456" s="11"/>
      <c r="X4456" s="18">
        <v>4.8</v>
      </c>
      <c r="Y4456" s="18"/>
      <c r="Z4456" s="11">
        <f>$B$4456*$X$4456*(100%-$C$15)</f>
        <v>0</v>
      </c>
    </row>
    <row r="4457" spans="1:26" s="10" customFormat="1" ht="39.950000000000003" customHeight="1" x14ac:dyDescent="0.2">
      <c r="A4457" s="11" t="s">
        <v>67</v>
      </c>
      <c r="B4457" s="11"/>
      <c r="C4457" s="11" t="s">
        <v>1715</v>
      </c>
      <c r="D4457" s="11" t="s">
        <v>17422</v>
      </c>
      <c r="E4457" s="11" t="s">
        <v>17423</v>
      </c>
      <c r="F4457" s="11" t="s">
        <v>17423</v>
      </c>
      <c r="G4457" s="11"/>
      <c r="H4457" s="11" t="s">
        <v>17424</v>
      </c>
      <c r="I4457" s="11"/>
      <c r="J4457" s="12">
        <v>2022</v>
      </c>
      <c r="K4457" s="11" t="s">
        <v>1890</v>
      </c>
      <c r="L4457" s="11" t="s">
        <v>1715</v>
      </c>
      <c r="M4457" s="13">
        <v>1</v>
      </c>
      <c r="N4457" s="11"/>
      <c r="O4457" s="11" t="s">
        <v>14012</v>
      </c>
      <c r="P4457" s="11"/>
      <c r="Q4457" s="11"/>
      <c r="R4457" s="11" t="s">
        <v>113</v>
      </c>
      <c r="S4457" s="11"/>
      <c r="T4457" s="11" t="s">
        <v>76</v>
      </c>
      <c r="U4457" s="11" t="s">
        <v>7465</v>
      </c>
      <c r="V4457" s="11" t="s">
        <v>15267</v>
      </c>
      <c r="W4457" s="11"/>
      <c r="X4457" s="18">
        <v>4.8</v>
      </c>
      <c r="Y4457" s="18"/>
      <c r="Z4457" s="11">
        <f>$B$4457*$X$4457*(100%-$C$15)</f>
        <v>0</v>
      </c>
    </row>
    <row r="4458" spans="1:26" s="10" customFormat="1" ht="39.950000000000003" customHeight="1" x14ac:dyDescent="0.2">
      <c r="A4458" s="11" t="s">
        <v>67</v>
      </c>
      <c r="B4458" s="11"/>
      <c r="C4458" s="11" t="s">
        <v>1715</v>
      </c>
      <c r="D4458" s="11" t="s">
        <v>17425</v>
      </c>
      <c r="E4458" s="11" t="s">
        <v>17426</v>
      </c>
      <c r="F4458" s="11" t="s">
        <v>17426</v>
      </c>
      <c r="G4458" s="11"/>
      <c r="H4458" s="11" t="s">
        <v>17427</v>
      </c>
      <c r="I4458" s="11"/>
      <c r="J4458" s="12">
        <v>2022</v>
      </c>
      <c r="K4458" s="11" t="s">
        <v>1890</v>
      </c>
      <c r="L4458" s="11" t="s">
        <v>1715</v>
      </c>
      <c r="M4458" s="13">
        <v>1</v>
      </c>
      <c r="N4458" s="11"/>
      <c r="O4458" s="11" t="s">
        <v>14012</v>
      </c>
      <c r="P4458" s="11"/>
      <c r="Q4458" s="11"/>
      <c r="R4458" s="11" t="s">
        <v>113</v>
      </c>
      <c r="S4458" s="11"/>
      <c r="T4458" s="11" t="s">
        <v>76</v>
      </c>
      <c r="U4458" s="11" t="s">
        <v>7465</v>
      </c>
      <c r="V4458" s="11" t="s">
        <v>15267</v>
      </c>
      <c r="W4458" s="11"/>
      <c r="X4458" s="18">
        <v>4.8</v>
      </c>
      <c r="Y4458" s="18"/>
      <c r="Z4458" s="11">
        <f>$B$4458*$X$4458*(100%-$C$15)</f>
        <v>0</v>
      </c>
    </row>
    <row r="4459" spans="1:26" s="10" customFormat="1" ht="39.950000000000003" customHeight="1" x14ac:dyDescent="0.2">
      <c r="A4459" s="11" t="s">
        <v>67</v>
      </c>
      <c r="B4459" s="11"/>
      <c r="C4459" s="11" t="s">
        <v>1715</v>
      </c>
      <c r="D4459" s="11" t="s">
        <v>17428</v>
      </c>
      <c r="E4459" s="11" t="s">
        <v>17429</v>
      </c>
      <c r="F4459" s="11" t="s">
        <v>17429</v>
      </c>
      <c r="G4459" s="11"/>
      <c r="H4459" s="11" t="s">
        <v>17430</v>
      </c>
      <c r="I4459" s="11"/>
      <c r="J4459" s="12">
        <v>2022</v>
      </c>
      <c r="K4459" s="11" t="s">
        <v>1890</v>
      </c>
      <c r="L4459" s="11" t="s">
        <v>1715</v>
      </c>
      <c r="M4459" s="13">
        <v>1</v>
      </c>
      <c r="N4459" s="11"/>
      <c r="O4459" s="11" t="s">
        <v>14012</v>
      </c>
      <c r="P4459" s="11"/>
      <c r="Q4459" s="11"/>
      <c r="R4459" s="11" t="s">
        <v>113</v>
      </c>
      <c r="S4459" s="11"/>
      <c r="T4459" s="11" t="s">
        <v>76</v>
      </c>
      <c r="U4459" s="11" t="s">
        <v>7465</v>
      </c>
      <c r="V4459" s="11" t="s">
        <v>15267</v>
      </c>
      <c r="W4459" s="11"/>
      <c r="X4459" s="18">
        <v>4.8</v>
      </c>
      <c r="Y4459" s="18"/>
      <c r="Z4459" s="11">
        <f>$B$4459*$X$4459*(100%-$C$15)</f>
        <v>0</v>
      </c>
    </row>
    <row r="4460" spans="1:26" s="10" customFormat="1" ht="39.950000000000003" customHeight="1" x14ac:dyDescent="0.2">
      <c r="A4460" s="11" t="s">
        <v>67</v>
      </c>
      <c r="B4460" s="11"/>
      <c r="C4460" s="11" t="s">
        <v>1715</v>
      </c>
      <c r="D4460" s="11" t="s">
        <v>17431</v>
      </c>
      <c r="E4460" s="11" t="s">
        <v>17432</v>
      </c>
      <c r="F4460" s="11" t="s">
        <v>17432</v>
      </c>
      <c r="G4460" s="11"/>
      <c r="H4460" s="11" t="s">
        <v>17433</v>
      </c>
      <c r="I4460" s="11"/>
      <c r="J4460" s="12">
        <v>2022</v>
      </c>
      <c r="K4460" s="11" t="s">
        <v>1890</v>
      </c>
      <c r="L4460" s="11" t="s">
        <v>1715</v>
      </c>
      <c r="M4460" s="13">
        <v>1</v>
      </c>
      <c r="N4460" s="11"/>
      <c r="O4460" s="11" t="s">
        <v>14012</v>
      </c>
      <c r="P4460" s="11"/>
      <c r="Q4460" s="11"/>
      <c r="R4460" s="11" t="s">
        <v>113</v>
      </c>
      <c r="S4460" s="11"/>
      <c r="T4460" s="11" t="s">
        <v>76</v>
      </c>
      <c r="U4460" s="11" t="s">
        <v>7465</v>
      </c>
      <c r="V4460" s="11" t="s">
        <v>15267</v>
      </c>
      <c r="W4460" s="11"/>
      <c r="X4460" s="18">
        <v>4.8</v>
      </c>
      <c r="Y4460" s="18"/>
      <c r="Z4460" s="11">
        <f>$B$4460*$X$4460*(100%-$C$15)</f>
        <v>0</v>
      </c>
    </row>
    <row r="4461" spans="1:26" s="10" customFormat="1" ht="39.950000000000003" customHeight="1" x14ac:dyDescent="0.2">
      <c r="A4461" s="11" t="s">
        <v>67</v>
      </c>
      <c r="B4461" s="11"/>
      <c r="C4461" s="11" t="s">
        <v>1715</v>
      </c>
      <c r="D4461" s="11" t="s">
        <v>17434</v>
      </c>
      <c r="E4461" s="11" t="s">
        <v>17435</v>
      </c>
      <c r="F4461" s="11" t="s">
        <v>17435</v>
      </c>
      <c r="G4461" s="11"/>
      <c r="H4461" s="11" t="s">
        <v>17436</v>
      </c>
      <c r="I4461" s="11"/>
      <c r="J4461" s="12">
        <v>2022</v>
      </c>
      <c r="K4461" s="11" t="s">
        <v>1890</v>
      </c>
      <c r="L4461" s="11" t="s">
        <v>1715</v>
      </c>
      <c r="M4461" s="13">
        <v>1</v>
      </c>
      <c r="N4461" s="11"/>
      <c r="O4461" s="11" t="s">
        <v>14012</v>
      </c>
      <c r="P4461" s="11"/>
      <c r="Q4461" s="11"/>
      <c r="R4461" s="11" t="s">
        <v>113</v>
      </c>
      <c r="S4461" s="11"/>
      <c r="T4461" s="11" t="s">
        <v>76</v>
      </c>
      <c r="U4461" s="11" t="s">
        <v>7465</v>
      </c>
      <c r="V4461" s="11" t="s">
        <v>15267</v>
      </c>
      <c r="W4461" s="11"/>
      <c r="X4461" s="18">
        <v>4.8</v>
      </c>
      <c r="Y4461" s="18"/>
      <c r="Z4461" s="11">
        <f>$B$4461*$X$4461*(100%-$C$15)</f>
        <v>0</v>
      </c>
    </row>
    <row r="4462" spans="1:26" s="10" customFormat="1" ht="39.950000000000003" customHeight="1" x14ac:dyDescent="0.2">
      <c r="A4462" s="11" t="s">
        <v>67</v>
      </c>
      <c r="B4462" s="11"/>
      <c r="C4462" s="11" t="s">
        <v>1715</v>
      </c>
      <c r="D4462" s="11" t="s">
        <v>17437</v>
      </c>
      <c r="E4462" s="11" t="s">
        <v>17438</v>
      </c>
      <c r="F4462" s="11" t="s">
        <v>17438</v>
      </c>
      <c r="G4462" s="11"/>
      <c r="H4462" s="11" t="s">
        <v>17439</v>
      </c>
      <c r="I4462" s="11"/>
      <c r="J4462" s="12">
        <v>2022</v>
      </c>
      <c r="K4462" s="11" t="s">
        <v>1890</v>
      </c>
      <c r="L4462" s="11" t="s">
        <v>1715</v>
      </c>
      <c r="M4462" s="13">
        <v>1</v>
      </c>
      <c r="N4462" s="11"/>
      <c r="O4462" s="11" t="s">
        <v>14012</v>
      </c>
      <c r="P4462" s="11"/>
      <c r="Q4462" s="11"/>
      <c r="R4462" s="11" t="s">
        <v>113</v>
      </c>
      <c r="S4462" s="11"/>
      <c r="T4462" s="11" t="s">
        <v>76</v>
      </c>
      <c r="U4462" s="11" t="s">
        <v>7465</v>
      </c>
      <c r="V4462" s="11" t="s">
        <v>15267</v>
      </c>
      <c r="W4462" s="11"/>
      <c r="X4462" s="18">
        <v>4.8</v>
      </c>
      <c r="Y4462" s="18"/>
      <c r="Z4462" s="11">
        <f>$B$4462*$X$4462*(100%-$C$15)</f>
        <v>0</v>
      </c>
    </row>
    <row r="4463" spans="1:26" s="10" customFormat="1" ht="39.950000000000003" customHeight="1" x14ac:dyDescent="0.2">
      <c r="A4463" s="11" t="s">
        <v>67</v>
      </c>
      <c r="B4463" s="11"/>
      <c r="C4463" s="11" t="s">
        <v>1715</v>
      </c>
      <c r="D4463" s="11" t="s">
        <v>17440</v>
      </c>
      <c r="E4463" s="11" t="s">
        <v>17441</v>
      </c>
      <c r="F4463" s="11" t="s">
        <v>17441</v>
      </c>
      <c r="G4463" s="11"/>
      <c r="H4463" s="11" t="s">
        <v>17442</v>
      </c>
      <c r="I4463" s="11"/>
      <c r="J4463" s="12">
        <v>2022</v>
      </c>
      <c r="K4463" s="11" t="s">
        <v>1890</v>
      </c>
      <c r="L4463" s="11" t="s">
        <v>1715</v>
      </c>
      <c r="M4463" s="13">
        <v>1</v>
      </c>
      <c r="N4463" s="11"/>
      <c r="O4463" s="11" t="s">
        <v>17443</v>
      </c>
      <c r="P4463" s="11"/>
      <c r="Q4463" s="11"/>
      <c r="R4463" s="11" t="s">
        <v>113</v>
      </c>
      <c r="S4463" s="11"/>
      <c r="T4463" s="11" t="s">
        <v>76</v>
      </c>
      <c r="U4463" s="11" t="s">
        <v>7465</v>
      </c>
      <c r="V4463" s="11" t="s">
        <v>15267</v>
      </c>
      <c r="W4463" s="11"/>
      <c r="X4463" s="18">
        <v>4.8</v>
      </c>
      <c r="Y4463" s="18"/>
      <c r="Z4463" s="11">
        <f>$B$4463*$X$4463*(100%-$C$15)</f>
        <v>0</v>
      </c>
    </row>
    <row r="4464" spans="1:26" s="10" customFormat="1" ht="39.950000000000003" customHeight="1" x14ac:dyDescent="0.2">
      <c r="A4464" s="11" t="s">
        <v>67</v>
      </c>
      <c r="B4464" s="11"/>
      <c r="C4464" s="11" t="s">
        <v>1715</v>
      </c>
      <c r="D4464" s="11" t="s">
        <v>17444</v>
      </c>
      <c r="E4464" s="11" t="s">
        <v>17445</v>
      </c>
      <c r="F4464" s="11" t="s">
        <v>17445</v>
      </c>
      <c r="G4464" s="11"/>
      <c r="H4464" s="11" t="s">
        <v>17446</v>
      </c>
      <c r="I4464" s="11"/>
      <c r="J4464" s="12">
        <v>2022</v>
      </c>
      <c r="K4464" s="11" t="s">
        <v>138</v>
      </c>
      <c r="L4464" s="11" t="s">
        <v>1715</v>
      </c>
      <c r="M4464" s="13">
        <v>1</v>
      </c>
      <c r="N4464" s="11"/>
      <c r="O4464" s="11" t="s">
        <v>14012</v>
      </c>
      <c r="P4464" s="11"/>
      <c r="Q4464" s="11"/>
      <c r="R4464" s="11" t="s">
        <v>113</v>
      </c>
      <c r="S4464" s="11"/>
      <c r="T4464" s="11" t="s">
        <v>76</v>
      </c>
      <c r="U4464" s="11" t="s">
        <v>7465</v>
      </c>
      <c r="V4464" s="11" t="s">
        <v>15267</v>
      </c>
      <c r="W4464" s="11"/>
      <c r="X4464" s="18">
        <v>4.8</v>
      </c>
      <c r="Y4464" s="18"/>
      <c r="Z4464" s="11">
        <f>$B$4464*$X$4464*(100%-$C$15)</f>
        <v>0</v>
      </c>
    </row>
    <row r="4465" spans="1:26" s="10" customFormat="1" ht="39.950000000000003" customHeight="1" x14ac:dyDescent="0.2">
      <c r="A4465" s="11" t="s">
        <v>67</v>
      </c>
      <c r="B4465" s="11"/>
      <c r="C4465" s="11" t="s">
        <v>1715</v>
      </c>
      <c r="D4465" s="11" t="s">
        <v>17447</v>
      </c>
      <c r="E4465" s="11" t="s">
        <v>17448</v>
      </c>
      <c r="F4465" s="11" t="s">
        <v>17448</v>
      </c>
      <c r="G4465" s="11"/>
      <c r="H4465" s="11" t="s">
        <v>17449</v>
      </c>
      <c r="I4465" s="11"/>
      <c r="J4465" s="12">
        <v>2022</v>
      </c>
      <c r="K4465" s="11" t="s">
        <v>1890</v>
      </c>
      <c r="L4465" s="11" t="s">
        <v>1715</v>
      </c>
      <c r="M4465" s="13">
        <v>1</v>
      </c>
      <c r="N4465" s="11"/>
      <c r="O4465" s="11" t="s">
        <v>14012</v>
      </c>
      <c r="P4465" s="11"/>
      <c r="Q4465" s="11"/>
      <c r="R4465" s="11" t="s">
        <v>113</v>
      </c>
      <c r="S4465" s="11"/>
      <c r="T4465" s="11" t="s">
        <v>76</v>
      </c>
      <c r="U4465" s="11" t="s">
        <v>7465</v>
      </c>
      <c r="V4465" s="11" t="s">
        <v>15267</v>
      </c>
      <c r="W4465" s="11"/>
      <c r="X4465" s="18">
        <v>4.8</v>
      </c>
      <c r="Y4465" s="18"/>
      <c r="Z4465" s="11">
        <f>$B$4465*$X$4465*(100%-$C$15)</f>
        <v>0</v>
      </c>
    </row>
    <row r="4466" spans="1:26" s="10" customFormat="1" ht="39.950000000000003" customHeight="1" x14ac:dyDescent="0.2">
      <c r="A4466" s="11" t="s">
        <v>67</v>
      </c>
      <c r="B4466" s="11"/>
      <c r="C4466" s="11" t="s">
        <v>1715</v>
      </c>
      <c r="D4466" s="11" t="s">
        <v>17450</v>
      </c>
      <c r="E4466" s="11" t="s">
        <v>17451</v>
      </c>
      <c r="F4466" s="11" t="s">
        <v>17451</v>
      </c>
      <c r="G4466" s="11"/>
      <c r="H4466" s="11" t="s">
        <v>17452</v>
      </c>
      <c r="I4466" s="11"/>
      <c r="J4466" s="12">
        <v>2022</v>
      </c>
      <c r="K4466" s="11" t="s">
        <v>1890</v>
      </c>
      <c r="L4466" s="11" t="s">
        <v>1715</v>
      </c>
      <c r="M4466" s="13">
        <v>1</v>
      </c>
      <c r="N4466" s="11"/>
      <c r="O4466" s="11" t="s">
        <v>14012</v>
      </c>
      <c r="P4466" s="11"/>
      <c r="Q4466" s="11"/>
      <c r="R4466" s="11" t="s">
        <v>113</v>
      </c>
      <c r="S4466" s="11"/>
      <c r="T4466" s="11" t="s">
        <v>76</v>
      </c>
      <c r="U4466" s="11" t="s">
        <v>7465</v>
      </c>
      <c r="V4466" s="11" t="s">
        <v>15267</v>
      </c>
      <c r="W4466" s="11"/>
      <c r="X4466" s="18">
        <v>4.8</v>
      </c>
      <c r="Y4466" s="18"/>
      <c r="Z4466" s="11">
        <f>$B$4466*$X$4466*(100%-$C$15)</f>
        <v>0</v>
      </c>
    </row>
    <row r="4467" spans="1:26" s="10" customFormat="1" ht="39.950000000000003" customHeight="1" x14ac:dyDescent="0.2">
      <c r="A4467" s="11" t="s">
        <v>67</v>
      </c>
      <c r="B4467" s="11"/>
      <c r="C4467" s="11" t="s">
        <v>1715</v>
      </c>
      <c r="D4467" s="11" t="s">
        <v>17453</v>
      </c>
      <c r="E4467" s="11" t="s">
        <v>17454</v>
      </c>
      <c r="F4467" s="11" t="s">
        <v>17454</v>
      </c>
      <c r="G4467" s="11"/>
      <c r="H4467" s="11" t="s">
        <v>17455</v>
      </c>
      <c r="I4467" s="11"/>
      <c r="J4467" s="12">
        <v>2022</v>
      </c>
      <c r="K4467" s="11" t="s">
        <v>1890</v>
      </c>
      <c r="L4467" s="11" t="s">
        <v>1715</v>
      </c>
      <c r="M4467" s="13">
        <v>1</v>
      </c>
      <c r="N4467" s="11"/>
      <c r="O4467" s="11" t="s">
        <v>861</v>
      </c>
      <c r="P4467" s="11"/>
      <c r="Q4467" s="11"/>
      <c r="R4467" s="11" t="s">
        <v>113</v>
      </c>
      <c r="S4467" s="11"/>
      <c r="T4467" s="11" t="s">
        <v>76</v>
      </c>
      <c r="U4467" s="11" t="s">
        <v>7465</v>
      </c>
      <c r="V4467" s="11" t="s">
        <v>15267</v>
      </c>
      <c r="W4467" s="11"/>
      <c r="X4467" s="18">
        <v>4.8</v>
      </c>
      <c r="Y4467" s="18"/>
      <c r="Z4467" s="11">
        <f>$B$4467*$X$4467*(100%-$C$15)</f>
        <v>0</v>
      </c>
    </row>
    <row r="4468" spans="1:26" s="10" customFormat="1" ht="39.950000000000003" customHeight="1" x14ac:dyDescent="0.2">
      <c r="A4468" s="11" t="s">
        <v>67</v>
      </c>
      <c r="B4468" s="11"/>
      <c r="C4468" s="11" t="s">
        <v>1715</v>
      </c>
      <c r="D4468" s="11" t="s">
        <v>17456</v>
      </c>
      <c r="E4468" s="11" t="s">
        <v>17457</v>
      </c>
      <c r="F4468" s="11" t="s">
        <v>17457</v>
      </c>
      <c r="G4468" s="11"/>
      <c r="H4468" s="11" t="s">
        <v>17458</v>
      </c>
      <c r="I4468" s="11"/>
      <c r="J4468" s="12">
        <v>2024</v>
      </c>
      <c r="K4468" s="11" t="s">
        <v>1890</v>
      </c>
      <c r="L4468" s="11" t="s">
        <v>1715</v>
      </c>
      <c r="M4468" s="13">
        <v>1</v>
      </c>
      <c r="N4468" s="11"/>
      <c r="O4468" s="11" t="s">
        <v>861</v>
      </c>
      <c r="P4468" s="11"/>
      <c r="Q4468" s="11"/>
      <c r="R4468" s="11" t="s">
        <v>113</v>
      </c>
      <c r="S4468" s="11"/>
      <c r="T4468" s="11" t="s">
        <v>76</v>
      </c>
      <c r="U4468" s="11" t="s">
        <v>7465</v>
      </c>
      <c r="V4468" s="11" t="s">
        <v>15267</v>
      </c>
      <c r="W4468" s="11"/>
      <c r="X4468" s="18">
        <v>4.8</v>
      </c>
      <c r="Y4468" s="18"/>
      <c r="Z4468" s="11">
        <f>$B$4468*$X$4468*(100%-$C$15)</f>
        <v>0</v>
      </c>
    </row>
    <row r="4469" spans="1:26" s="10" customFormat="1" ht="39.950000000000003" customHeight="1" x14ac:dyDescent="0.2">
      <c r="A4469" s="11" t="s">
        <v>67</v>
      </c>
      <c r="B4469" s="11"/>
      <c r="C4469" s="11" t="s">
        <v>1715</v>
      </c>
      <c r="D4469" s="11" t="s">
        <v>17459</v>
      </c>
      <c r="E4469" s="11" t="s">
        <v>17460</v>
      </c>
      <c r="F4469" s="11" t="s">
        <v>17460</v>
      </c>
      <c r="G4469" s="11"/>
      <c r="H4469" s="11" t="s">
        <v>17461</v>
      </c>
      <c r="I4469" s="11"/>
      <c r="J4469" s="12">
        <v>2022</v>
      </c>
      <c r="K4469" s="11" t="s">
        <v>1890</v>
      </c>
      <c r="L4469" s="11" t="s">
        <v>1715</v>
      </c>
      <c r="M4469" s="13">
        <v>1</v>
      </c>
      <c r="N4469" s="11"/>
      <c r="O4469" s="11" t="s">
        <v>861</v>
      </c>
      <c r="P4469" s="11"/>
      <c r="Q4469" s="11"/>
      <c r="R4469" s="11" t="s">
        <v>113</v>
      </c>
      <c r="S4469" s="11"/>
      <c r="T4469" s="11" t="s">
        <v>76</v>
      </c>
      <c r="U4469" s="11" t="s">
        <v>7465</v>
      </c>
      <c r="V4469" s="11" t="s">
        <v>15267</v>
      </c>
      <c r="W4469" s="11"/>
      <c r="X4469" s="18">
        <v>4.8</v>
      </c>
      <c r="Y4469" s="18"/>
      <c r="Z4469" s="11">
        <f>$B$4469*$X$4469*(100%-$C$15)</f>
        <v>0</v>
      </c>
    </row>
    <row r="4470" spans="1:26" s="10" customFormat="1" ht="39.950000000000003" customHeight="1" x14ac:dyDescent="0.2">
      <c r="A4470" s="11" t="s">
        <v>67</v>
      </c>
      <c r="B4470" s="11"/>
      <c r="C4470" s="11" t="s">
        <v>1715</v>
      </c>
      <c r="D4470" s="11" t="s">
        <v>17462</v>
      </c>
      <c r="E4470" s="11" t="s">
        <v>17463</v>
      </c>
      <c r="F4470" s="11" t="s">
        <v>17463</v>
      </c>
      <c r="G4470" s="11"/>
      <c r="H4470" s="11" t="s">
        <v>17464</v>
      </c>
      <c r="I4470" s="11"/>
      <c r="J4470" s="12">
        <v>2022</v>
      </c>
      <c r="K4470" s="11" t="s">
        <v>1890</v>
      </c>
      <c r="L4470" s="11" t="s">
        <v>1715</v>
      </c>
      <c r="M4470" s="13">
        <v>1</v>
      </c>
      <c r="N4470" s="11"/>
      <c r="O4470" s="11" t="s">
        <v>861</v>
      </c>
      <c r="P4470" s="11"/>
      <c r="Q4470" s="11"/>
      <c r="R4470" s="11" t="s">
        <v>113</v>
      </c>
      <c r="S4470" s="11"/>
      <c r="T4470" s="11" t="s">
        <v>76</v>
      </c>
      <c r="U4470" s="11" t="s">
        <v>7465</v>
      </c>
      <c r="V4470" s="11" t="s">
        <v>15267</v>
      </c>
      <c r="W4470" s="11"/>
      <c r="X4470" s="18">
        <v>4.8</v>
      </c>
      <c r="Y4470" s="18"/>
      <c r="Z4470" s="11">
        <f>$B$4470*$X$4470*(100%-$C$15)</f>
        <v>0</v>
      </c>
    </row>
    <row r="4471" spans="1:26" s="10" customFormat="1" ht="39.950000000000003" customHeight="1" x14ac:dyDescent="0.2">
      <c r="A4471" s="11" t="s">
        <v>67</v>
      </c>
      <c r="B4471" s="11"/>
      <c r="C4471" s="11" t="s">
        <v>1715</v>
      </c>
      <c r="D4471" s="11" t="s">
        <v>17465</v>
      </c>
      <c r="E4471" s="11" t="s">
        <v>17466</v>
      </c>
      <c r="F4471" s="11" t="s">
        <v>17466</v>
      </c>
      <c r="G4471" s="11"/>
      <c r="H4471" s="11" t="s">
        <v>17467</v>
      </c>
      <c r="I4471" s="11"/>
      <c r="J4471" s="12">
        <v>2024</v>
      </c>
      <c r="K4471" s="11" t="s">
        <v>1192</v>
      </c>
      <c r="L4471" s="11" t="s">
        <v>1715</v>
      </c>
      <c r="M4471" s="13">
        <v>1</v>
      </c>
      <c r="N4471" s="11"/>
      <c r="O4471" s="11" t="s">
        <v>861</v>
      </c>
      <c r="P4471" s="11"/>
      <c r="Q4471" s="11"/>
      <c r="R4471" s="11" t="s">
        <v>113</v>
      </c>
      <c r="S4471" s="11"/>
      <c r="T4471" s="11" t="s">
        <v>76</v>
      </c>
      <c r="U4471" s="11" t="s">
        <v>7465</v>
      </c>
      <c r="V4471" s="11" t="s">
        <v>15267</v>
      </c>
      <c r="W4471" s="11"/>
      <c r="X4471" s="18">
        <v>4.8</v>
      </c>
      <c r="Y4471" s="18"/>
      <c r="Z4471" s="11">
        <f>$B$4471*$X$4471*(100%-$C$15)</f>
        <v>0</v>
      </c>
    </row>
    <row r="4472" spans="1:26" s="10" customFormat="1" ht="39.950000000000003" customHeight="1" x14ac:dyDescent="0.2">
      <c r="A4472" s="11" t="s">
        <v>67</v>
      </c>
      <c r="B4472" s="11"/>
      <c r="C4472" s="11" t="s">
        <v>1715</v>
      </c>
      <c r="D4472" s="11" t="s">
        <v>17468</v>
      </c>
      <c r="E4472" s="11" t="s">
        <v>17469</v>
      </c>
      <c r="F4472" s="11" t="s">
        <v>17469</v>
      </c>
      <c r="G4472" s="11"/>
      <c r="H4472" s="11" t="s">
        <v>17470</v>
      </c>
      <c r="I4472" s="11"/>
      <c r="J4472" s="12">
        <v>2024</v>
      </c>
      <c r="K4472" s="11" t="s">
        <v>1192</v>
      </c>
      <c r="L4472" s="11" t="s">
        <v>1715</v>
      </c>
      <c r="M4472" s="13">
        <v>1</v>
      </c>
      <c r="N4472" s="11"/>
      <c r="O4472" s="11" t="s">
        <v>861</v>
      </c>
      <c r="P4472" s="11"/>
      <c r="Q4472" s="11"/>
      <c r="R4472" s="11" t="s">
        <v>97</v>
      </c>
      <c r="S4472" s="11"/>
      <c r="T4472" s="11" t="s">
        <v>76</v>
      </c>
      <c r="U4472" s="11" t="s">
        <v>7465</v>
      </c>
      <c r="V4472" s="11" t="s">
        <v>15267</v>
      </c>
      <c r="W4472" s="11"/>
      <c r="X4472" s="18">
        <v>4.8</v>
      </c>
      <c r="Y4472" s="18"/>
      <c r="Z4472" s="11">
        <f>$B$4472*$X$4472*(100%-$C$15)</f>
        <v>0</v>
      </c>
    </row>
    <row r="4473" spans="1:26" s="10" customFormat="1" ht="39.950000000000003" customHeight="1" x14ac:dyDescent="0.2">
      <c r="A4473" s="11" t="s">
        <v>45</v>
      </c>
      <c r="B4473" s="11"/>
      <c r="C4473" s="11" t="s">
        <v>2148</v>
      </c>
      <c r="D4473" s="11" t="s">
        <v>17471</v>
      </c>
      <c r="E4473" s="11" t="s">
        <v>17472</v>
      </c>
      <c r="F4473" s="11" t="s">
        <v>17473</v>
      </c>
      <c r="G4473" s="11" t="s">
        <v>17474</v>
      </c>
      <c r="H4473" s="11" t="s">
        <v>17475</v>
      </c>
      <c r="I4473" s="11"/>
      <c r="J4473" s="12">
        <v>2019</v>
      </c>
      <c r="K4473" s="11" t="s">
        <v>2178</v>
      </c>
      <c r="L4473" s="11" t="s">
        <v>2162</v>
      </c>
      <c r="M4473" s="13">
        <v>150</v>
      </c>
      <c r="N4473" s="11" t="s">
        <v>2966</v>
      </c>
      <c r="O4473" s="11" t="s">
        <v>2210</v>
      </c>
      <c r="P4473" s="13">
        <v>112</v>
      </c>
      <c r="Q4473" s="11"/>
      <c r="R4473" s="11"/>
      <c r="S4473" s="11" t="s">
        <v>22</v>
      </c>
      <c r="T4473" s="11" t="s">
        <v>41</v>
      </c>
      <c r="U4473" s="11" t="s">
        <v>7452</v>
      </c>
      <c r="V4473" s="11" t="s">
        <v>17476</v>
      </c>
      <c r="W4473" s="11" t="s">
        <v>44</v>
      </c>
      <c r="X4473" s="18">
        <v>177.9</v>
      </c>
      <c r="Y4473" s="18"/>
      <c r="Z4473" s="11">
        <f>$B$4473*$X$4473*(100%-$C$15)</f>
        <v>0</v>
      </c>
    </row>
    <row r="4474" spans="1:26" s="10" customFormat="1" ht="39.950000000000003" customHeight="1" x14ac:dyDescent="0.2">
      <c r="A4474" s="11" t="s">
        <v>9259</v>
      </c>
      <c r="B4474" s="11"/>
      <c r="C4474" s="11" t="s">
        <v>9259</v>
      </c>
      <c r="D4474" s="11" t="s">
        <v>17477</v>
      </c>
      <c r="E4474" s="11" t="s">
        <v>17478</v>
      </c>
      <c r="F4474" s="11" t="s">
        <v>17478</v>
      </c>
      <c r="G4474" s="11"/>
      <c r="H4474" s="11" t="s">
        <v>17479</v>
      </c>
      <c r="I4474" s="11"/>
      <c r="J4474" s="12">
        <v>2022</v>
      </c>
      <c r="K4474" s="11"/>
      <c r="L4474" s="11" t="s">
        <v>17480</v>
      </c>
      <c r="M4474" s="13">
        <v>112</v>
      </c>
      <c r="N4474" s="11" t="s">
        <v>11502</v>
      </c>
      <c r="O4474" s="11" t="s">
        <v>2210</v>
      </c>
      <c r="P4474" s="13">
        <v>112</v>
      </c>
      <c r="Q4474" s="11"/>
      <c r="R4474" s="11"/>
      <c r="S4474" s="11" t="s">
        <v>22</v>
      </c>
      <c r="T4474" s="11" t="s">
        <v>41</v>
      </c>
      <c r="U4474" s="11" t="s">
        <v>7452</v>
      </c>
      <c r="V4474" s="11" t="s">
        <v>11503</v>
      </c>
      <c r="W4474" s="11"/>
      <c r="X4474" s="18">
        <v>218</v>
      </c>
      <c r="Y4474" s="18"/>
      <c r="Z4474" s="11">
        <f>$B$4474*$X$4474*(100%-$C$15)</f>
        <v>0</v>
      </c>
    </row>
    <row r="4475" spans="1:26" s="10" customFormat="1" ht="39.950000000000003" customHeight="1" x14ac:dyDescent="0.2">
      <c r="A4475" s="11" t="s">
        <v>9259</v>
      </c>
      <c r="B4475" s="11"/>
      <c r="C4475" s="11" t="s">
        <v>9259</v>
      </c>
      <c r="D4475" s="11" t="s">
        <v>17481</v>
      </c>
      <c r="E4475" s="11" t="s">
        <v>17482</v>
      </c>
      <c r="F4475" s="11" t="s">
        <v>17482</v>
      </c>
      <c r="G4475" s="11"/>
      <c r="H4475" s="11" t="s">
        <v>17483</v>
      </c>
      <c r="I4475" s="11"/>
      <c r="J4475" s="12">
        <v>2022</v>
      </c>
      <c r="K4475" s="11"/>
      <c r="L4475" s="11" t="s">
        <v>17480</v>
      </c>
      <c r="M4475" s="13">
        <v>112</v>
      </c>
      <c r="N4475" s="11" t="s">
        <v>11502</v>
      </c>
      <c r="O4475" s="11" t="s">
        <v>2210</v>
      </c>
      <c r="P4475" s="13">
        <v>112</v>
      </c>
      <c r="Q4475" s="11"/>
      <c r="R4475" s="11"/>
      <c r="S4475" s="11" t="s">
        <v>22</v>
      </c>
      <c r="T4475" s="11" t="s">
        <v>41</v>
      </c>
      <c r="U4475" s="11" t="s">
        <v>7452</v>
      </c>
      <c r="V4475" s="11" t="s">
        <v>11503</v>
      </c>
      <c r="W4475" s="11"/>
      <c r="X4475" s="18">
        <v>218</v>
      </c>
      <c r="Y4475" s="18"/>
      <c r="Z4475" s="11">
        <f>$B$4475*$X$4475*(100%-$C$15)</f>
        <v>0</v>
      </c>
    </row>
    <row r="4476" spans="1:26" s="10" customFormat="1" ht="39.950000000000003" customHeight="1" x14ac:dyDescent="0.2">
      <c r="A4476" s="11" t="s">
        <v>9259</v>
      </c>
      <c r="B4476" s="11"/>
      <c r="C4476" s="11" t="s">
        <v>9259</v>
      </c>
      <c r="D4476" s="11" t="s">
        <v>17484</v>
      </c>
      <c r="E4476" s="11" t="s">
        <v>17485</v>
      </c>
      <c r="F4476" s="11" t="s">
        <v>17485</v>
      </c>
      <c r="G4476" s="11"/>
      <c r="H4476" s="11" t="s">
        <v>17486</v>
      </c>
      <c r="I4476" s="11"/>
      <c r="J4476" s="12">
        <v>2022</v>
      </c>
      <c r="K4476" s="11"/>
      <c r="L4476" s="11" t="s">
        <v>17480</v>
      </c>
      <c r="M4476" s="13">
        <v>112</v>
      </c>
      <c r="N4476" s="11" t="s">
        <v>9270</v>
      </c>
      <c r="O4476" s="11" t="s">
        <v>2210</v>
      </c>
      <c r="P4476" s="13">
        <v>112</v>
      </c>
      <c r="Q4476" s="11"/>
      <c r="R4476" s="11"/>
      <c r="S4476" s="11" t="s">
        <v>22</v>
      </c>
      <c r="T4476" s="11" t="s">
        <v>41</v>
      </c>
      <c r="U4476" s="11" t="s">
        <v>7452</v>
      </c>
      <c r="V4476" s="11" t="s">
        <v>17487</v>
      </c>
      <c r="W4476" s="11"/>
      <c r="X4476" s="18">
        <v>218</v>
      </c>
      <c r="Y4476" s="18"/>
      <c r="Z4476" s="11">
        <f>$B$4476*$X$4476*(100%-$C$15)</f>
        <v>0</v>
      </c>
    </row>
    <row r="4477" spans="1:26" s="10" customFormat="1" ht="39.950000000000003" customHeight="1" x14ac:dyDescent="0.2">
      <c r="A4477" s="11" t="s">
        <v>9259</v>
      </c>
      <c r="B4477" s="11"/>
      <c r="C4477" s="11" t="s">
        <v>9259</v>
      </c>
      <c r="D4477" s="11" t="s">
        <v>17488</v>
      </c>
      <c r="E4477" s="11" t="s">
        <v>17489</v>
      </c>
      <c r="F4477" s="11" t="s">
        <v>17489</v>
      </c>
      <c r="G4477" s="11"/>
      <c r="H4477" s="11" t="s">
        <v>17490</v>
      </c>
      <c r="I4477" s="11"/>
      <c r="J4477" s="12">
        <v>2023</v>
      </c>
      <c r="K4477" s="11"/>
      <c r="L4477" s="11" t="s">
        <v>17480</v>
      </c>
      <c r="M4477" s="13">
        <v>112</v>
      </c>
      <c r="N4477" s="11" t="s">
        <v>9270</v>
      </c>
      <c r="O4477" s="11" t="s">
        <v>2210</v>
      </c>
      <c r="P4477" s="13">
        <v>112</v>
      </c>
      <c r="Q4477" s="11"/>
      <c r="R4477" s="11"/>
      <c r="S4477" s="11" t="s">
        <v>22</v>
      </c>
      <c r="T4477" s="11" t="s">
        <v>41</v>
      </c>
      <c r="U4477" s="11" t="s">
        <v>7452</v>
      </c>
      <c r="V4477" s="11" t="s">
        <v>17487</v>
      </c>
      <c r="W4477" s="11"/>
      <c r="X4477" s="18">
        <v>218</v>
      </c>
      <c r="Y4477" s="18"/>
      <c r="Z4477" s="11">
        <f>$B$4477*$X$4477*(100%-$C$15)</f>
        <v>0</v>
      </c>
    </row>
    <row r="4478" spans="1:26" s="10" customFormat="1" ht="39.950000000000003" customHeight="1" x14ac:dyDescent="0.2">
      <c r="A4478" s="11" t="s">
        <v>9259</v>
      </c>
      <c r="B4478" s="11"/>
      <c r="C4478" s="11" t="s">
        <v>9259</v>
      </c>
      <c r="D4478" s="11" t="s">
        <v>17491</v>
      </c>
      <c r="E4478" s="11" t="s">
        <v>17492</v>
      </c>
      <c r="F4478" s="11" t="s">
        <v>17492</v>
      </c>
      <c r="G4478" s="11"/>
      <c r="H4478" s="11" t="s">
        <v>17493</v>
      </c>
      <c r="I4478" s="11"/>
      <c r="J4478" s="12">
        <v>2023</v>
      </c>
      <c r="K4478" s="11"/>
      <c r="L4478" s="11" t="s">
        <v>17480</v>
      </c>
      <c r="M4478" s="13">
        <v>112</v>
      </c>
      <c r="N4478" s="11" t="s">
        <v>9270</v>
      </c>
      <c r="O4478" s="11" t="s">
        <v>2210</v>
      </c>
      <c r="P4478" s="13">
        <v>112</v>
      </c>
      <c r="Q4478" s="11"/>
      <c r="R4478" s="11"/>
      <c r="S4478" s="11" t="s">
        <v>22</v>
      </c>
      <c r="T4478" s="11" t="s">
        <v>41</v>
      </c>
      <c r="U4478" s="11" t="s">
        <v>7452</v>
      </c>
      <c r="V4478" s="11" t="s">
        <v>17487</v>
      </c>
      <c r="W4478" s="11"/>
      <c r="X4478" s="18">
        <v>218</v>
      </c>
      <c r="Y4478" s="18"/>
      <c r="Z4478" s="11">
        <f>$B$4478*$X$4478*(100%-$C$15)</f>
        <v>0</v>
      </c>
    </row>
    <row r="4479" spans="1:26" s="10" customFormat="1" ht="39.950000000000003" customHeight="1" x14ac:dyDescent="0.2">
      <c r="A4479" s="11" t="s">
        <v>9259</v>
      </c>
      <c r="B4479" s="11"/>
      <c r="C4479" s="11" t="s">
        <v>9259</v>
      </c>
      <c r="D4479" s="11" t="s">
        <v>17494</v>
      </c>
      <c r="E4479" s="11" t="s">
        <v>17495</v>
      </c>
      <c r="F4479" s="11" t="s">
        <v>17495</v>
      </c>
      <c r="G4479" s="11"/>
      <c r="H4479" s="11" t="s">
        <v>17496</v>
      </c>
      <c r="I4479" s="11"/>
      <c r="J4479" s="12">
        <v>2023</v>
      </c>
      <c r="K4479" s="11"/>
      <c r="L4479" s="11" t="s">
        <v>17480</v>
      </c>
      <c r="M4479" s="13">
        <v>112</v>
      </c>
      <c r="N4479" s="11" t="s">
        <v>9270</v>
      </c>
      <c r="O4479" s="11" t="s">
        <v>2210</v>
      </c>
      <c r="P4479" s="13">
        <v>112</v>
      </c>
      <c r="Q4479" s="11"/>
      <c r="R4479" s="11"/>
      <c r="S4479" s="11" t="s">
        <v>22</v>
      </c>
      <c r="T4479" s="11" t="s">
        <v>41</v>
      </c>
      <c r="U4479" s="11" t="s">
        <v>7452</v>
      </c>
      <c r="V4479" s="11" t="s">
        <v>17487</v>
      </c>
      <c r="W4479" s="11"/>
      <c r="X4479" s="18">
        <v>218</v>
      </c>
      <c r="Y4479" s="18"/>
      <c r="Z4479" s="11">
        <f>$B$4479*$X$4479*(100%-$C$15)</f>
        <v>0</v>
      </c>
    </row>
    <row r="4480" spans="1:26" s="10" customFormat="1" ht="39.950000000000003" customHeight="1" x14ac:dyDescent="0.2">
      <c r="A4480" s="11" t="s">
        <v>9259</v>
      </c>
      <c r="B4480" s="11"/>
      <c r="C4480" s="11" t="s">
        <v>9259</v>
      </c>
      <c r="D4480" s="11" t="s">
        <v>17497</v>
      </c>
      <c r="E4480" s="11" t="s">
        <v>17498</v>
      </c>
      <c r="F4480" s="11" t="s">
        <v>17498</v>
      </c>
      <c r="G4480" s="11"/>
      <c r="H4480" s="11" t="s">
        <v>17499</v>
      </c>
      <c r="I4480" s="11"/>
      <c r="J4480" s="12">
        <v>2023</v>
      </c>
      <c r="K4480" s="11"/>
      <c r="L4480" s="11" t="s">
        <v>17480</v>
      </c>
      <c r="M4480" s="13">
        <v>112</v>
      </c>
      <c r="N4480" s="11" t="s">
        <v>9270</v>
      </c>
      <c r="O4480" s="11" t="s">
        <v>2210</v>
      </c>
      <c r="P4480" s="13">
        <v>112</v>
      </c>
      <c r="Q4480" s="11"/>
      <c r="R4480" s="11"/>
      <c r="S4480" s="11" t="s">
        <v>22</v>
      </c>
      <c r="T4480" s="11" t="s">
        <v>41</v>
      </c>
      <c r="U4480" s="11" t="s">
        <v>7452</v>
      </c>
      <c r="V4480" s="11" t="s">
        <v>17487</v>
      </c>
      <c r="W4480" s="11"/>
      <c r="X4480" s="18">
        <v>218</v>
      </c>
      <c r="Y4480" s="18"/>
      <c r="Z4480" s="11">
        <f>$B$4480*$X$4480*(100%-$C$15)</f>
        <v>0</v>
      </c>
    </row>
    <row r="4481" spans="1:26" s="10" customFormat="1" ht="39.950000000000003" customHeight="1" x14ac:dyDescent="0.2">
      <c r="A4481" s="11" t="s">
        <v>9259</v>
      </c>
      <c r="B4481" s="11"/>
      <c r="C4481" s="11" t="s">
        <v>9259</v>
      </c>
      <c r="D4481" s="11" t="s">
        <v>17500</v>
      </c>
      <c r="E4481" s="11" t="s">
        <v>17501</v>
      </c>
      <c r="F4481" s="11" t="s">
        <v>17501</v>
      </c>
      <c r="G4481" s="11"/>
      <c r="H4481" s="11" t="s">
        <v>17502</v>
      </c>
      <c r="I4481" s="11"/>
      <c r="J4481" s="12">
        <v>2024</v>
      </c>
      <c r="K4481" s="11"/>
      <c r="L4481" s="11" t="s">
        <v>17480</v>
      </c>
      <c r="M4481" s="13">
        <v>112</v>
      </c>
      <c r="N4481" s="11" t="s">
        <v>9270</v>
      </c>
      <c r="O4481" s="11" t="s">
        <v>2210</v>
      </c>
      <c r="P4481" s="13">
        <v>112</v>
      </c>
      <c r="Q4481" s="11"/>
      <c r="R4481" s="11"/>
      <c r="S4481" s="11" t="s">
        <v>22</v>
      </c>
      <c r="T4481" s="11" t="s">
        <v>41</v>
      </c>
      <c r="U4481" s="11" t="s">
        <v>7452</v>
      </c>
      <c r="V4481" s="11" t="s">
        <v>17487</v>
      </c>
      <c r="W4481" s="11"/>
      <c r="X4481" s="18">
        <v>218</v>
      </c>
      <c r="Y4481" s="18"/>
      <c r="Z4481" s="11">
        <f>$B$4481*$X$4481*(100%-$C$15)</f>
        <v>0</v>
      </c>
    </row>
    <row r="4482" spans="1:26" s="10" customFormat="1" ht="39.950000000000003" customHeight="1" x14ac:dyDescent="0.2">
      <c r="A4482" s="11" t="s">
        <v>9259</v>
      </c>
      <c r="B4482" s="11"/>
      <c r="C4482" s="11" t="s">
        <v>9259</v>
      </c>
      <c r="D4482" s="11" t="s">
        <v>17503</v>
      </c>
      <c r="E4482" s="11" t="s">
        <v>17504</v>
      </c>
      <c r="F4482" s="11" t="s">
        <v>17504</v>
      </c>
      <c r="G4482" s="11"/>
      <c r="H4482" s="11" t="s">
        <v>17505</v>
      </c>
      <c r="I4482" s="11"/>
      <c r="J4482" s="12">
        <v>2024</v>
      </c>
      <c r="K4482" s="11"/>
      <c r="L4482" s="11" t="s">
        <v>17480</v>
      </c>
      <c r="M4482" s="13">
        <v>112</v>
      </c>
      <c r="N4482" s="11" t="s">
        <v>9270</v>
      </c>
      <c r="O4482" s="11" t="s">
        <v>2210</v>
      </c>
      <c r="P4482" s="13">
        <v>112</v>
      </c>
      <c r="Q4482" s="11"/>
      <c r="R4482" s="11"/>
      <c r="S4482" s="11" t="s">
        <v>22</v>
      </c>
      <c r="T4482" s="11" t="s">
        <v>41</v>
      </c>
      <c r="U4482" s="11" t="s">
        <v>7452</v>
      </c>
      <c r="V4482" s="11" t="s">
        <v>17487</v>
      </c>
      <c r="W4482" s="11"/>
      <c r="X4482" s="18">
        <v>218.18</v>
      </c>
      <c r="Y4482" s="18"/>
      <c r="Z4482" s="11">
        <f>$B$4482*$X$4482*(100%-$C$15)</f>
        <v>0</v>
      </c>
    </row>
    <row r="4483" spans="1:26" s="10" customFormat="1" ht="39.950000000000003" customHeight="1" x14ac:dyDescent="0.2">
      <c r="A4483" s="11" t="s">
        <v>9259</v>
      </c>
      <c r="B4483" s="11"/>
      <c r="C4483" s="11"/>
      <c r="D4483" s="11" t="s">
        <v>17506</v>
      </c>
      <c r="E4483" s="11" t="s">
        <v>17507</v>
      </c>
      <c r="F4483" s="11" t="s">
        <v>17507</v>
      </c>
      <c r="G4483" s="11"/>
      <c r="H4483" s="11" t="s">
        <v>17508</v>
      </c>
      <c r="I4483" s="11"/>
      <c r="J4483" s="12">
        <v>2024</v>
      </c>
      <c r="K4483" s="11"/>
      <c r="L4483" s="11" t="s">
        <v>17480</v>
      </c>
      <c r="M4483" s="13">
        <v>112</v>
      </c>
      <c r="N4483" s="11" t="s">
        <v>2787</v>
      </c>
      <c r="O4483" s="11" t="s">
        <v>2210</v>
      </c>
      <c r="P4483" s="13">
        <v>112</v>
      </c>
      <c r="Q4483" s="11"/>
      <c r="R4483" s="11"/>
      <c r="S4483" s="11" t="s">
        <v>22</v>
      </c>
      <c r="T4483" s="11" t="s">
        <v>41</v>
      </c>
      <c r="U4483" s="11" t="s">
        <v>7465</v>
      </c>
      <c r="V4483" s="11" t="s">
        <v>17509</v>
      </c>
      <c r="W4483" s="11"/>
      <c r="X4483" s="18">
        <v>218</v>
      </c>
      <c r="Y4483" s="18"/>
      <c r="Z4483" s="11">
        <f>$B$4483*$X$4483*(100%-$C$15)</f>
        <v>0</v>
      </c>
    </row>
    <row r="4484" spans="1:26" s="10" customFormat="1" ht="39.950000000000003" customHeight="1" x14ac:dyDescent="0.2">
      <c r="A4484" s="11" t="s">
        <v>9259</v>
      </c>
      <c r="B4484" s="11"/>
      <c r="C4484" s="11" t="s">
        <v>9259</v>
      </c>
      <c r="D4484" s="11" t="s">
        <v>17510</v>
      </c>
      <c r="E4484" s="11" t="s">
        <v>17511</v>
      </c>
      <c r="F4484" s="11" t="s">
        <v>17511</v>
      </c>
      <c r="G4484" s="11"/>
      <c r="H4484" s="11" t="s">
        <v>17512</v>
      </c>
      <c r="I4484" s="11"/>
      <c r="J4484" s="12">
        <v>2024</v>
      </c>
      <c r="K4484" s="11"/>
      <c r="L4484" s="11" t="s">
        <v>17480</v>
      </c>
      <c r="M4484" s="13">
        <v>112</v>
      </c>
      <c r="N4484" s="11" t="s">
        <v>9270</v>
      </c>
      <c r="O4484" s="11" t="s">
        <v>2210</v>
      </c>
      <c r="P4484" s="13">
        <v>112</v>
      </c>
      <c r="Q4484" s="11"/>
      <c r="R4484" s="11"/>
      <c r="S4484" s="11" t="s">
        <v>22</v>
      </c>
      <c r="T4484" s="11" t="s">
        <v>41</v>
      </c>
      <c r="U4484" s="11" t="s">
        <v>7465</v>
      </c>
      <c r="V4484" s="11" t="s">
        <v>17487</v>
      </c>
      <c r="W4484" s="11"/>
      <c r="X4484" s="18">
        <v>218</v>
      </c>
      <c r="Y4484" s="18"/>
      <c r="Z4484" s="11">
        <f>$B$4484*$X$4484*(100%-$C$15)</f>
        <v>0</v>
      </c>
    </row>
    <row r="4485" spans="1:26" s="10" customFormat="1" ht="39.950000000000003" customHeight="1" x14ac:dyDescent="0.2">
      <c r="A4485" s="11" t="s">
        <v>9259</v>
      </c>
      <c r="B4485" s="11"/>
      <c r="C4485" s="11" t="s">
        <v>9259</v>
      </c>
      <c r="D4485" s="11" t="s">
        <v>17513</v>
      </c>
      <c r="E4485" s="11" t="s">
        <v>17514</v>
      </c>
      <c r="F4485" s="11" t="s">
        <v>17514</v>
      </c>
      <c r="G4485" s="11"/>
      <c r="H4485" s="11" t="s">
        <v>17515</v>
      </c>
      <c r="I4485" s="11"/>
      <c r="J4485" s="12">
        <v>2025</v>
      </c>
      <c r="K4485" s="11"/>
      <c r="L4485" s="11" t="s">
        <v>17480</v>
      </c>
      <c r="M4485" s="13">
        <v>123</v>
      </c>
      <c r="N4485" s="11" t="s">
        <v>9324</v>
      </c>
      <c r="O4485" s="11" t="s">
        <v>2210</v>
      </c>
      <c r="P4485" s="13">
        <v>112</v>
      </c>
      <c r="Q4485" s="11"/>
      <c r="R4485" s="11"/>
      <c r="S4485" s="11" t="s">
        <v>22</v>
      </c>
      <c r="T4485" s="11" t="s">
        <v>41</v>
      </c>
      <c r="U4485" s="11" t="s">
        <v>11429</v>
      </c>
      <c r="V4485" s="11" t="s">
        <v>17516</v>
      </c>
      <c r="W4485" s="11"/>
      <c r="X4485" s="18">
        <v>218</v>
      </c>
      <c r="Y4485" s="18"/>
      <c r="Z4485" s="11">
        <f>$B$4485*$X$4485*(100%-$C$15)</f>
        <v>0</v>
      </c>
    </row>
    <row r="4486" spans="1:26" s="10" customFormat="1" ht="39.950000000000003" customHeight="1" x14ac:dyDescent="0.2">
      <c r="A4486" s="11" t="s">
        <v>9259</v>
      </c>
      <c r="B4486" s="11"/>
      <c r="C4486" s="11" t="s">
        <v>9259</v>
      </c>
      <c r="D4486" s="11" t="s">
        <v>17517</v>
      </c>
      <c r="E4486" s="11" t="s">
        <v>17518</v>
      </c>
      <c r="F4486" s="11" t="s">
        <v>17518</v>
      </c>
      <c r="G4486" s="11"/>
      <c r="H4486" s="11" t="s">
        <v>17519</v>
      </c>
      <c r="I4486" s="11"/>
      <c r="J4486" s="12">
        <v>2025</v>
      </c>
      <c r="K4486" s="11"/>
      <c r="L4486" s="11" t="s">
        <v>17480</v>
      </c>
      <c r="M4486" s="13">
        <v>123</v>
      </c>
      <c r="N4486" s="11" t="s">
        <v>9324</v>
      </c>
      <c r="O4486" s="11" t="s">
        <v>2210</v>
      </c>
      <c r="P4486" s="13">
        <v>112</v>
      </c>
      <c r="Q4486" s="11"/>
      <c r="R4486" s="11"/>
      <c r="S4486" s="11" t="s">
        <v>22</v>
      </c>
      <c r="T4486" s="11" t="s">
        <v>41</v>
      </c>
      <c r="U4486" s="11" t="s">
        <v>11429</v>
      </c>
      <c r="V4486" s="11" t="s">
        <v>17520</v>
      </c>
      <c r="W4486" s="11"/>
      <c r="X4486" s="18">
        <v>218</v>
      </c>
      <c r="Y4486" s="18"/>
      <c r="Z4486" s="11">
        <f>$B$4486*$X$4486*(100%-$C$15)</f>
        <v>0</v>
      </c>
    </row>
    <row r="4487" spans="1:26" s="10" customFormat="1" ht="39.950000000000003" customHeight="1" x14ac:dyDescent="0.2">
      <c r="A4487" s="11" t="s">
        <v>9259</v>
      </c>
      <c r="B4487" s="11"/>
      <c r="C4487" s="11" t="s">
        <v>9259</v>
      </c>
      <c r="D4487" s="11" t="s">
        <v>17521</v>
      </c>
      <c r="E4487" s="11" t="s">
        <v>17522</v>
      </c>
      <c r="F4487" s="11" t="s">
        <v>17522</v>
      </c>
      <c r="G4487" s="11"/>
      <c r="H4487" s="11" t="s">
        <v>17523</v>
      </c>
      <c r="I4487" s="11"/>
      <c r="J4487" s="12">
        <v>2025</v>
      </c>
      <c r="K4487" s="11"/>
      <c r="L4487" s="11" t="s">
        <v>17480</v>
      </c>
      <c r="M4487" s="13">
        <v>123</v>
      </c>
      <c r="N4487" s="11" t="s">
        <v>9324</v>
      </c>
      <c r="O4487" s="11" t="s">
        <v>2210</v>
      </c>
      <c r="P4487" s="13">
        <v>112</v>
      </c>
      <c r="Q4487" s="11"/>
      <c r="R4487" s="11"/>
      <c r="S4487" s="11" t="s">
        <v>22</v>
      </c>
      <c r="T4487" s="11" t="s">
        <v>41</v>
      </c>
      <c r="U4487" s="11" t="s">
        <v>7452</v>
      </c>
      <c r="V4487" s="11" t="s">
        <v>17524</v>
      </c>
      <c r="W4487" s="11" t="s">
        <v>9266</v>
      </c>
      <c r="X4487" s="18">
        <v>218</v>
      </c>
      <c r="Y4487" s="18"/>
      <c r="Z4487" s="11">
        <f>$B$4487*$X$4487*(100%-$C$15)</f>
        <v>0</v>
      </c>
    </row>
    <row r="4488" spans="1:26" s="10" customFormat="1" ht="39.950000000000003" customHeight="1" x14ac:dyDescent="0.2">
      <c r="A4488" s="11" t="s">
        <v>9259</v>
      </c>
      <c r="B4488" s="11"/>
      <c r="C4488" s="11" t="s">
        <v>9259</v>
      </c>
      <c r="D4488" s="11" t="s">
        <v>17525</v>
      </c>
      <c r="E4488" s="11" t="s">
        <v>17526</v>
      </c>
      <c r="F4488" s="11" t="s">
        <v>17526</v>
      </c>
      <c r="G4488" s="11"/>
      <c r="H4488" s="11" t="s">
        <v>17527</v>
      </c>
      <c r="I4488" s="11"/>
      <c r="J4488" s="12">
        <v>2025</v>
      </c>
      <c r="K4488" s="11"/>
      <c r="L4488" s="11" t="s">
        <v>17480</v>
      </c>
      <c r="M4488" s="13">
        <v>123</v>
      </c>
      <c r="N4488" s="11" t="s">
        <v>9324</v>
      </c>
      <c r="O4488" s="11" t="s">
        <v>2210</v>
      </c>
      <c r="P4488" s="13">
        <v>112</v>
      </c>
      <c r="Q4488" s="11"/>
      <c r="R4488" s="11"/>
      <c r="S4488" s="11" t="s">
        <v>22</v>
      </c>
      <c r="T4488" s="11" t="s">
        <v>41</v>
      </c>
      <c r="U4488" s="11" t="s">
        <v>7452</v>
      </c>
      <c r="V4488" s="11" t="s">
        <v>17528</v>
      </c>
      <c r="W4488" s="11" t="s">
        <v>9266</v>
      </c>
      <c r="X4488" s="18">
        <v>218</v>
      </c>
      <c r="Y4488" s="18"/>
      <c r="Z4488" s="11">
        <f>$B$4488*$X$4488*(100%-$C$15)</f>
        <v>0</v>
      </c>
    </row>
    <row r="4489" spans="1:26" s="10" customFormat="1" ht="39.950000000000003" customHeight="1" x14ac:dyDescent="0.2">
      <c r="A4489" s="11" t="s">
        <v>9259</v>
      </c>
      <c r="B4489" s="11"/>
      <c r="C4489" s="11" t="s">
        <v>9259</v>
      </c>
      <c r="D4489" s="11" t="s">
        <v>17529</v>
      </c>
      <c r="E4489" s="11" t="s">
        <v>17530</v>
      </c>
      <c r="F4489" s="11" t="s">
        <v>17530</v>
      </c>
      <c r="G4489" s="11"/>
      <c r="H4489" s="11" t="s">
        <v>17531</v>
      </c>
      <c r="I4489" s="11"/>
      <c r="J4489" s="12">
        <v>2026</v>
      </c>
      <c r="K4489" s="11"/>
      <c r="L4489" s="11"/>
      <c r="M4489" s="13">
        <v>112</v>
      </c>
      <c r="N4489" s="11" t="s">
        <v>9324</v>
      </c>
      <c r="O4489" s="11" t="s">
        <v>2210</v>
      </c>
      <c r="P4489" s="13">
        <v>123</v>
      </c>
      <c r="Q4489" s="11"/>
      <c r="R4489" s="11"/>
      <c r="S4489" s="11" t="s">
        <v>22</v>
      </c>
      <c r="T4489" s="11" t="s">
        <v>41</v>
      </c>
      <c r="U4489" s="11" t="s">
        <v>7452</v>
      </c>
      <c r="V4489" s="11" t="s">
        <v>17532</v>
      </c>
      <c r="W4489" s="11"/>
      <c r="X4489" s="18">
        <v>443</v>
      </c>
      <c r="Y4489" s="18"/>
      <c r="Z4489" s="11">
        <f>$B$4489*$X$4489*(100%-$C$15)</f>
        <v>0</v>
      </c>
    </row>
    <row r="4490" spans="1:26" s="10" customFormat="1" ht="39.950000000000003" customHeight="1" x14ac:dyDescent="0.2">
      <c r="A4490" s="11" t="s">
        <v>9259</v>
      </c>
      <c r="B4490" s="11"/>
      <c r="C4490" s="11" t="s">
        <v>9259</v>
      </c>
      <c r="D4490" s="11" t="s">
        <v>17533</v>
      </c>
      <c r="E4490" s="11" t="s">
        <v>17534</v>
      </c>
      <c r="F4490" s="11" t="s">
        <v>17534</v>
      </c>
      <c r="G4490" s="11"/>
      <c r="H4490" s="11" t="s">
        <v>17535</v>
      </c>
      <c r="I4490" s="11"/>
      <c r="J4490" s="12">
        <v>2026</v>
      </c>
      <c r="K4490" s="11"/>
      <c r="L4490" s="11" t="s">
        <v>17480</v>
      </c>
      <c r="M4490" s="13">
        <v>112</v>
      </c>
      <c r="N4490" s="11" t="s">
        <v>9324</v>
      </c>
      <c r="O4490" s="11" t="s">
        <v>2210</v>
      </c>
      <c r="P4490" s="13">
        <v>123</v>
      </c>
      <c r="Q4490" s="11"/>
      <c r="R4490" s="11"/>
      <c r="S4490" s="11" t="s">
        <v>22</v>
      </c>
      <c r="T4490" s="11" t="s">
        <v>41</v>
      </c>
      <c r="U4490" s="11" t="s">
        <v>7452</v>
      </c>
      <c r="V4490" s="11" t="s">
        <v>17532</v>
      </c>
      <c r="W4490" s="11"/>
      <c r="X4490" s="18">
        <v>443</v>
      </c>
      <c r="Y4490" s="18"/>
      <c r="Z4490" s="11">
        <f>$B$4490*$X$4490*(100%-$C$15)</f>
        <v>0</v>
      </c>
    </row>
    <row r="4491" spans="1:26" s="10" customFormat="1" ht="39.950000000000003" customHeight="1" x14ac:dyDescent="0.2">
      <c r="A4491" s="11" t="s">
        <v>45</v>
      </c>
      <c r="B4491" s="11"/>
      <c r="C4491" s="11" t="s">
        <v>2293</v>
      </c>
      <c r="D4491" s="11" t="s">
        <v>17536</v>
      </c>
      <c r="E4491" s="11" t="s">
        <v>17537</v>
      </c>
      <c r="F4491" s="11" t="s">
        <v>17538</v>
      </c>
      <c r="G4491" s="11"/>
      <c r="H4491" s="11" t="s">
        <v>17539</v>
      </c>
      <c r="I4491" s="11"/>
      <c r="J4491" s="12">
        <v>2024</v>
      </c>
      <c r="K4491" s="11" t="s">
        <v>2293</v>
      </c>
      <c r="L4491" s="11" t="s">
        <v>2297</v>
      </c>
      <c r="M4491" s="13">
        <v>120</v>
      </c>
      <c r="N4491" s="11" t="s">
        <v>2179</v>
      </c>
      <c r="O4491" s="11" t="s">
        <v>2156</v>
      </c>
      <c r="P4491" s="13">
        <v>112</v>
      </c>
      <c r="Q4491" s="11"/>
      <c r="R4491" s="11"/>
      <c r="S4491" s="11" t="s">
        <v>22</v>
      </c>
      <c r="T4491" s="11" t="s">
        <v>41</v>
      </c>
      <c r="U4491" s="11" t="s">
        <v>7465</v>
      </c>
      <c r="V4491" s="11" t="s">
        <v>17540</v>
      </c>
      <c r="W4491" s="11" t="s">
        <v>44</v>
      </c>
      <c r="X4491" s="18">
        <v>172.8</v>
      </c>
      <c r="Y4491" s="18"/>
      <c r="Z4491" s="11">
        <f>$B$4491*$X$4491*(100%-$C$15)</f>
        <v>0</v>
      </c>
    </row>
    <row r="4492" spans="1:26" s="10" customFormat="1" ht="39.950000000000003" customHeight="1" x14ac:dyDescent="0.2">
      <c r="A4492" s="11" t="s">
        <v>45</v>
      </c>
      <c r="B4492" s="11"/>
      <c r="C4492" s="11" t="s">
        <v>7646</v>
      </c>
      <c r="D4492" s="11" t="s">
        <v>17541</v>
      </c>
      <c r="E4492" s="11" t="s">
        <v>17542</v>
      </c>
      <c r="F4492" s="11" t="s">
        <v>17543</v>
      </c>
      <c r="G4492" s="11" t="s">
        <v>7548</v>
      </c>
      <c r="H4492" s="11" t="s">
        <v>17544</v>
      </c>
      <c r="I4492" s="11"/>
      <c r="J4492" s="12">
        <v>2018</v>
      </c>
      <c r="K4492" s="11" t="s">
        <v>157</v>
      </c>
      <c r="L4492" s="11" t="s">
        <v>17545</v>
      </c>
      <c r="M4492" s="13">
        <v>88</v>
      </c>
      <c r="N4492" s="11" t="s">
        <v>7569</v>
      </c>
      <c r="O4492" s="11" t="s">
        <v>2146</v>
      </c>
      <c r="P4492" s="13">
        <v>80</v>
      </c>
      <c r="Q4492" s="11"/>
      <c r="R4492" s="11"/>
      <c r="S4492" s="11" t="s">
        <v>22</v>
      </c>
      <c r="T4492" s="11" t="s">
        <v>41</v>
      </c>
      <c r="U4492" s="11" t="s">
        <v>7686</v>
      </c>
      <c r="V4492" s="11" t="s">
        <v>17546</v>
      </c>
      <c r="W4492" s="11" t="s">
        <v>44</v>
      </c>
      <c r="X4492" s="18">
        <v>98.5</v>
      </c>
      <c r="Y4492" s="18"/>
      <c r="Z4492" s="11">
        <f>$B$4492*$X$4492*(100%-$C$15)</f>
        <v>0</v>
      </c>
    </row>
    <row r="4493" spans="1:26" s="10" customFormat="1" ht="39.950000000000003" customHeight="1" x14ac:dyDescent="0.2">
      <c r="A4493" s="11" t="s">
        <v>78</v>
      </c>
      <c r="B4493" s="11"/>
      <c r="C4493" s="11" t="s">
        <v>142</v>
      </c>
      <c r="D4493" s="11" t="s">
        <v>17547</v>
      </c>
      <c r="E4493" s="11" t="s">
        <v>17548</v>
      </c>
      <c r="F4493" s="11" t="s">
        <v>17549</v>
      </c>
      <c r="G4493" s="11"/>
      <c r="H4493" s="11" t="s">
        <v>17550</v>
      </c>
      <c r="I4493" s="11"/>
      <c r="J4493" s="12">
        <v>2016</v>
      </c>
      <c r="K4493" s="11" t="s">
        <v>157</v>
      </c>
      <c r="L4493" s="11" t="s">
        <v>7396</v>
      </c>
      <c r="M4493" s="13">
        <v>70</v>
      </c>
      <c r="N4493" s="11" t="s">
        <v>14290</v>
      </c>
      <c r="O4493" s="11" t="s">
        <v>292</v>
      </c>
      <c r="P4493" s="13">
        <v>4</v>
      </c>
      <c r="Q4493" s="11"/>
      <c r="R4493" s="11"/>
      <c r="S4493" s="11"/>
      <c r="T4493" s="11" t="s">
        <v>76</v>
      </c>
      <c r="U4493" s="11" t="s">
        <v>42</v>
      </c>
      <c r="V4493" s="11" t="s">
        <v>17551</v>
      </c>
      <c r="W4493" s="11"/>
      <c r="X4493" s="18">
        <v>78.8</v>
      </c>
      <c r="Y4493" s="18"/>
      <c r="Z4493" s="11">
        <f>$B$4493*$X$4493*(100%-$C$15)</f>
        <v>0</v>
      </c>
    </row>
    <row r="4494" spans="1:26" s="10" customFormat="1" ht="39.950000000000003" customHeight="1" x14ac:dyDescent="0.2">
      <c r="A4494" s="11" t="s">
        <v>45</v>
      </c>
      <c r="B4494" s="11"/>
      <c r="C4494" s="11" t="s">
        <v>7646</v>
      </c>
      <c r="D4494" s="11" t="s">
        <v>17552</v>
      </c>
      <c r="E4494" s="11" t="s">
        <v>17553</v>
      </c>
      <c r="F4494" s="11" t="s">
        <v>17554</v>
      </c>
      <c r="G4494" s="11" t="s">
        <v>7548</v>
      </c>
      <c r="H4494" s="11" t="s">
        <v>17555</v>
      </c>
      <c r="I4494" s="11"/>
      <c r="J4494" s="12">
        <v>2018</v>
      </c>
      <c r="K4494" s="11" t="s">
        <v>157</v>
      </c>
      <c r="L4494" s="11" t="s">
        <v>17545</v>
      </c>
      <c r="M4494" s="13">
        <v>56</v>
      </c>
      <c r="N4494" s="11" t="s">
        <v>2145</v>
      </c>
      <c r="O4494" s="11" t="s">
        <v>2146</v>
      </c>
      <c r="P4494" s="13">
        <v>64</v>
      </c>
      <c r="Q4494" s="11"/>
      <c r="R4494" s="11"/>
      <c r="S4494" s="11" t="s">
        <v>22</v>
      </c>
      <c r="T4494" s="11" t="s">
        <v>41</v>
      </c>
      <c r="U4494" s="11" t="s">
        <v>7686</v>
      </c>
      <c r="V4494" s="11" t="s">
        <v>17556</v>
      </c>
      <c r="W4494" s="11" t="s">
        <v>44</v>
      </c>
      <c r="X4494" s="18">
        <v>90.1</v>
      </c>
      <c r="Y4494" s="18"/>
      <c r="Z4494" s="11">
        <f>$B$4494*$X$4494*(100%-$C$15)</f>
        <v>0</v>
      </c>
    </row>
    <row r="4495" spans="1:26" s="10" customFormat="1" ht="39.950000000000003" customHeight="1" x14ac:dyDescent="0.2">
      <c r="A4495" s="11" t="s">
        <v>67</v>
      </c>
      <c r="B4495" s="11"/>
      <c r="C4495" s="11" t="s">
        <v>857</v>
      </c>
      <c r="D4495" s="11" t="s">
        <v>17557</v>
      </c>
      <c r="E4495" s="11" t="s">
        <v>17558</v>
      </c>
      <c r="F4495" s="11" t="s">
        <v>17558</v>
      </c>
      <c r="G4495" s="11"/>
      <c r="H4495" s="11" t="s">
        <v>17559</v>
      </c>
      <c r="I4495" s="11"/>
      <c r="J4495" s="12">
        <v>2021</v>
      </c>
      <c r="K4495" s="11" t="s">
        <v>7619</v>
      </c>
      <c r="L4495" s="11" t="s">
        <v>7463</v>
      </c>
      <c r="M4495" s="13">
        <v>2</v>
      </c>
      <c r="N4495" s="11"/>
      <c r="O4495" s="11" t="s">
        <v>7464</v>
      </c>
      <c r="P4495" s="11"/>
      <c r="Q4495" s="11"/>
      <c r="R4495" s="11" t="s">
        <v>75</v>
      </c>
      <c r="S4495" s="11"/>
      <c r="T4495" s="11" t="s">
        <v>76</v>
      </c>
      <c r="U4495" s="11" t="s">
        <v>7465</v>
      </c>
      <c r="V4495" s="11"/>
      <c r="W4495" s="11"/>
      <c r="X4495" s="18">
        <v>4</v>
      </c>
      <c r="Y4495" s="18"/>
      <c r="Z4495" s="11">
        <f>$B$4495*$X$4495*(100%-$C$15)</f>
        <v>0</v>
      </c>
    </row>
    <row r="4496" spans="1:26" s="10" customFormat="1" ht="39.950000000000003" customHeight="1" x14ac:dyDescent="0.2">
      <c r="A4496" s="11" t="s">
        <v>67</v>
      </c>
      <c r="B4496" s="11"/>
      <c r="C4496" s="11" t="s">
        <v>857</v>
      </c>
      <c r="D4496" s="11" t="s">
        <v>17560</v>
      </c>
      <c r="E4496" s="11"/>
      <c r="F4496" s="11"/>
      <c r="G4496" s="11"/>
      <c r="H4496" s="11" t="s">
        <v>17561</v>
      </c>
      <c r="I4496" s="11"/>
      <c r="J4496" s="12">
        <v>2018</v>
      </c>
      <c r="K4496" s="11" t="s">
        <v>7619</v>
      </c>
      <c r="L4496" s="11" t="s">
        <v>7463</v>
      </c>
      <c r="M4496" s="13">
        <v>2</v>
      </c>
      <c r="N4496" s="11"/>
      <c r="O4496" s="11" t="s">
        <v>7464</v>
      </c>
      <c r="P4496" s="11"/>
      <c r="Q4496" s="11"/>
      <c r="R4496" s="11" t="s">
        <v>75</v>
      </c>
      <c r="S4496" s="11"/>
      <c r="T4496" s="11" t="s">
        <v>76</v>
      </c>
      <c r="U4496" s="11" t="s">
        <v>7465</v>
      </c>
      <c r="V4496" s="11"/>
      <c r="W4496" s="11"/>
      <c r="X4496" s="18">
        <v>4</v>
      </c>
      <c r="Y4496" s="18"/>
      <c r="Z4496" s="11">
        <f>$B$4496*$X$4496*(100%-$C$15)</f>
        <v>0</v>
      </c>
    </row>
    <row r="4497" spans="1:26" s="10" customFormat="1" ht="39.950000000000003" customHeight="1" x14ac:dyDescent="0.2">
      <c r="A4497" s="11" t="s">
        <v>67</v>
      </c>
      <c r="B4497" s="11"/>
      <c r="C4497" s="11" t="s">
        <v>461</v>
      </c>
      <c r="D4497" s="11" t="s">
        <v>17562</v>
      </c>
      <c r="E4497" s="11" t="s">
        <v>17563</v>
      </c>
      <c r="F4497" s="11" t="s">
        <v>17563</v>
      </c>
      <c r="G4497" s="11"/>
      <c r="H4497" s="11" t="s">
        <v>17564</v>
      </c>
      <c r="I4497" s="11"/>
      <c r="J4497" s="12">
        <v>2021</v>
      </c>
      <c r="K4497" s="11" t="s">
        <v>7619</v>
      </c>
      <c r="L4497" s="11" t="s">
        <v>511</v>
      </c>
      <c r="M4497" s="13">
        <v>5</v>
      </c>
      <c r="N4497" s="11"/>
      <c r="O4497" s="11" t="s">
        <v>665</v>
      </c>
      <c r="P4497" s="11"/>
      <c r="Q4497" s="11"/>
      <c r="R4497" s="11" t="s">
        <v>75</v>
      </c>
      <c r="S4497" s="11"/>
      <c r="T4497" s="11" t="s">
        <v>76</v>
      </c>
      <c r="U4497" s="11" t="s">
        <v>7465</v>
      </c>
      <c r="V4497" s="11" t="s">
        <v>15747</v>
      </c>
      <c r="W4497" s="11" t="s">
        <v>615</v>
      </c>
      <c r="X4497" s="18">
        <v>6.9</v>
      </c>
      <c r="Y4497" s="18"/>
      <c r="Z4497" s="11">
        <f>$B$4497*$X$4497*(100%-$C$15)</f>
        <v>0</v>
      </c>
    </row>
    <row r="4498" spans="1:26" s="10" customFormat="1" ht="39.950000000000003" customHeight="1" x14ac:dyDescent="0.2">
      <c r="A4498" s="11" t="s">
        <v>67</v>
      </c>
      <c r="B4498" s="11"/>
      <c r="C4498" s="11" t="s">
        <v>461</v>
      </c>
      <c r="D4498" s="11" t="s">
        <v>17565</v>
      </c>
      <c r="E4498" s="11" t="s">
        <v>17566</v>
      </c>
      <c r="F4498" s="11" t="s">
        <v>17566</v>
      </c>
      <c r="G4498" s="11"/>
      <c r="H4498" s="11" t="s">
        <v>17567</v>
      </c>
      <c r="I4498" s="11"/>
      <c r="J4498" s="12">
        <v>2021</v>
      </c>
      <c r="K4498" s="11" t="s">
        <v>7619</v>
      </c>
      <c r="L4498" s="11" t="s">
        <v>511</v>
      </c>
      <c r="M4498" s="13">
        <v>5</v>
      </c>
      <c r="N4498" s="11"/>
      <c r="O4498" s="11" t="s">
        <v>665</v>
      </c>
      <c r="P4498" s="11"/>
      <c r="Q4498" s="11"/>
      <c r="R4498" s="11" t="s">
        <v>75</v>
      </c>
      <c r="S4498" s="11"/>
      <c r="T4498" s="11" t="s">
        <v>76</v>
      </c>
      <c r="U4498" s="11" t="s">
        <v>7465</v>
      </c>
      <c r="V4498" s="11" t="s">
        <v>15747</v>
      </c>
      <c r="W4498" s="11" t="s">
        <v>615</v>
      </c>
      <c r="X4498" s="18">
        <v>6.9</v>
      </c>
      <c r="Y4498" s="18"/>
      <c r="Z4498" s="11">
        <f>$B$4498*$X$4498*(100%-$C$15)</f>
        <v>0</v>
      </c>
    </row>
    <row r="4499" spans="1:26" s="10" customFormat="1" ht="39.950000000000003" customHeight="1" x14ac:dyDescent="0.2">
      <c r="A4499" s="11" t="s">
        <v>67</v>
      </c>
      <c r="B4499" s="11"/>
      <c r="C4499" s="11" t="s">
        <v>461</v>
      </c>
      <c r="D4499" s="11" t="s">
        <v>17568</v>
      </c>
      <c r="E4499" s="11" t="s">
        <v>17569</v>
      </c>
      <c r="F4499" s="11" t="s">
        <v>17569</v>
      </c>
      <c r="G4499" s="11"/>
      <c r="H4499" s="11" t="s">
        <v>17570</v>
      </c>
      <c r="I4499" s="11"/>
      <c r="J4499" s="12">
        <v>2021</v>
      </c>
      <c r="K4499" s="11" t="s">
        <v>7619</v>
      </c>
      <c r="L4499" s="11" t="s">
        <v>511</v>
      </c>
      <c r="M4499" s="13">
        <v>5</v>
      </c>
      <c r="N4499" s="11"/>
      <c r="O4499" s="11" t="s">
        <v>665</v>
      </c>
      <c r="P4499" s="11"/>
      <c r="Q4499" s="11"/>
      <c r="R4499" s="11" t="s">
        <v>75</v>
      </c>
      <c r="S4499" s="11"/>
      <c r="T4499" s="11" t="s">
        <v>76</v>
      </c>
      <c r="U4499" s="11" t="s">
        <v>7465</v>
      </c>
      <c r="V4499" s="11" t="s">
        <v>15747</v>
      </c>
      <c r="W4499" s="11" t="s">
        <v>615</v>
      </c>
      <c r="X4499" s="18">
        <v>6.9</v>
      </c>
      <c r="Y4499" s="18"/>
      <c r="Z4499" s="11">
        <f>$B$4499*$X$4499*(100%-$C$15)</f>
        <v>0</v>
      </c>
    </row>
    <row r="4500" spans="1:26" s="10" customFormat="1" ht="39.950000000000003" customHeight="1" x14ac:dyDescent="0.2">
      <c r="A4500" s="11" t="s">
        <v>67</v>
      </c>
      <c r="B4500" s="11"/>
      <c r="C4500" s="11" t="s">
        <v>461</v>
      </c>
      <c r="D4500" s="11" t="s">
        <v>17571</v>
      </c>
      <c r="E4500" s="11" t="s">
        <v>17572</v>
      </c>
      <c r="F4500" s="11" t="s">
        <v>17572</v>
      </c>
      <c r="G4500" s="11"/>
      <c r="H4500" s="11" t="s">
        <v>17573</v>
      </c>
      <c r="I4500" s="11"/>
      <c r="J4500" s="12">
        <v>2021</v>
      </c>
      <c r="K4500" s="11" t="s">
        <v>429</v>
      </c>
      <c r="L4500" s="11" t="s">
        <v>511</v>
      </c>
      <c r="M4500" s="13">
        <v>5</v>
      </c>
      <c r="N4500" s="11"/>
      <c r="O4500" s="11" t="s">
        <v>665</v>
      </c>
      <c r="P4500" s="11"/>
      <c r="Q4500" s="11"/>
      <c r="R4500" s="11" t="s">
        <v>75</v>
      </c>
      <c r="S4500" s="11"/>
      <c r="T4500" s="11" t="s">
        <v>76</v>
      </c>
      <c r="U4500" s="11" t="s">
        <v>7465</v>
      </c>
      <c r="V4500" s="11" t="s">
        <v>15747</v>
      </c>
      <c r="W4500" s="11" t="s">
        <v>615</v>
      </c>
      <c r="X4500" s="18">
        <v>6.9</v>
      </c>
      <c r="Y4500" s="18"/>
      <c r="Z4500" s="11">
        <f>$B$4500*$X$4500*(100%-$C$15)</f>
        <v>0</v>
      </c>
    </row>
    <row r="4501" spans="1:26" s="10" customFormat="1" ht="39.950000000000003" customHeight="1" x14ac:dyDescent="0.2">
      <c r="A4501" s="11" t="s">
        <v>67</v>
      </c>
      <c r="B4501" s="11"/>
      <c r="C4501" s="11" t="s">
        <v>461</v>
      </c>
      <c r="D4501" s="11" t="s">
        <v>17574</v>
      </c>
      <c r="E4501" s="11" t="s">
        <v>17575</v>
      </c>
      <c r="F4501" s="11" t="s">
        <v>17575</v>
      </c>
      <c r="G4501" s="11"/>
      <c r="H4501" s="11" t="s">
        <v>17576</v>
      </c>
      <c r="I4501" s="11"/>
      <c r="J4501" s="12">
        <v>2021</v>
      </c>
      <c r="K4501" s="11" t="s">
        <v>656</v>
      </c>
      <c r="L4501" s="11" t="s">
        <v>511</v>
      </c>
      <c r="M4501" s="13">
        <v>5</v>
      </c>
      <c r="N4501" s="11"/>
      <c r="O4501" s="11" t="s">
        <v>665</v>
      </c>
      <c r="P4501" s="11"/>
      <c r="Q4501" s="11"/>
      <c r="R4501" s="11" t="s">
        <v>75</v>
      </c>
      <c r="S4501" s="11"/>
      <c r="T4501" s="11" t="s">
        <v>76</v>
      </c>
      <c r="U4501" s="11" t="s">
        <v>7465</v>
      </c>
      <c r="V4501" s="11" t="s">
        <v>17577</v>
      </c>
      <c r="W4501" s="11" t="s">
        <v>615</v>
      </c>
      <c r="X4501" s="18">
        <v>6.9</v>
      </c>
      <c r="Y4501" s="18"/>
      <c r="Z4501" s="11">
        <f>$B$4501*$X$4501*(100%-$C$15)</f>
        <v>0</v>
      </c>
    </row>
    <row r="4502" spans="1:26" s="10" customFormat="1" ht="39.950000000000003" customHeight="1" x14ac:dyDescent="0.2">
      <c r="A4502" s="11" t="s">
        <v>67</v>
      </c>
      <c r="B4502" s="11"/>
      <c r="C4502" s="11" t="s">
        <v>461</v>
      </c>
      <c r="D4502" s="11" t="s">
        <v>17578</v>
      </c>
      <c r="E4502" s="11" t="s">
        <v>17579</v>
      </c>
      <c r="F4502" s="11" t="s">
        <v>17579</v>
      </c>
      <c r="G4502" s="11"/>
      <c r="H4502" s="11" t="s">
        <v>17580</v>
      </c>
      <c r="I4502" s="11"/>
      <c r="J4502" s="12">
        <v>2021</v>
      </c>
      <c r="K4502" s="11" t="s">
        <v>429</v>
      </c>
      <c r="L4502" s="11" t="s">
        <v>511</v>
      </c>
      <c r="M4502" s="13">
        <v>5</v>
      </c>
      <c r="N4502" s="11"/>
      <c r="O4502" s="11" t="s">
        <v>665</v>
      </c>
      <c r="P4502" s="11"/>
      <c r="Q4502" s="11"/>
      <c r="R4502" s="11" t="s">
        <v>75</v>
      </c>
      <c r="S4502" s="11"/>
      <c r="T4502" s="11" t="s">
        <v>76</v>
      </c>
      <c r="U4502" s="11" t="s">
        <v>7465</v>
      </c>
      <c r="V4502" s="11" t="s">
        <v>17577</v>
      </c>
      <c r="W4502" s="11" t="s">
        <v>615</v>
      </c>
      <c r="X4502" s="18">
        <v>6.9</v>
      </c>
      <c r="Y4502" s="18"/>
      <c r="Z4502" s="11">
        <f>$B$4502*$X$4502*(100%-$C$15)</f>
        <v>0</v>
      </c>
    </row>
    <row r="4503" spans="1:26" s="10" customFormat="1" ht="39.950000000000003" customHeight="1" x14ac:dyDescent="0.2">
      <c r="A4503" s="11" t="s">
        <v>67</v>
      </c>
      <c r="B4503" s="11"/>
      <c r="C4503" s="11" t="s">
        <v>461</v>
      </c>
      <c r="D4503" s="11" t="s">
        <v>17581</v>
      </c>
      <c r="E4503" s="11" t="s">
        <v>17582</v>
      </c>
      <c r="F4503" s="11" t="s">
        <v>17582</v>
      </c>
      <c r="G4503" s="11"/>
      <c r="H4503" s="11" t="s">
        <v>17583</v>
      </c>
      <c r="I4503" s="11"/>
      <c r="J4503" s="12">
        <v>2021</v>
      </c>
      <c r="K4503" s="11" t="s">
        <v>7619</v>
      </c>
      <c r="L4503" s="11" t="s">
        <v>511</v>
      </c>
      <c r="M4503" s="13">
        <v>5</v>
      </c>
      <c r="N4503" s="11"/>
      <c r="O4503" s="11" t="s">
        <v>665</v>
      </c>
      <c r="P4503" s="11"/>
      <c r="Q4503" s="11"/>
      <c r="R4503" s="11" t="s">
        <v>97</v>
      </c>
      <c r="S4503" s="11"/>
      <c r="T4503" s="11" t="s">
        <v>76</v>
      </c>
      <c r="U4503" s="11" t="s">
        <v>7465</v>
      </c>
      <c r="V4503" s="11" t="s">
        <v>17577</v>
      </c>
      <c r="W4503" s="11" t="s">
        <v>615</v>
      </c>
      <c r="X4503" s="18">
        <v>6.9</v>
      </c>
      <c r="Y4503" s="18"/>
      <c r="Z4503" s="11">
        <f>$B$4503*$X$4503*(100%-$C$15)</f>
        <v>0</v>
      </c>
    </row>
    <row r="4504" spans="1:26" s="10" customFormat="1" ht="39.950000000000003" customHeight="1" x14ac:dyDescent="0.2">
      <c r="A4504" s="11" t="s">
        <v>67</v>
      </c>
      <c r="B4504" s="11"/>
      <c r="C4504" s="11" t="s">
        <v>461</v>
      </c>
      <c r="D4504" s="11" t="s">
        <v>17584</v>
      </c>
      <c r="E4504" s="11" t="s">
        <v>17585</v>
      </c>
      <c r="F4504" s="11" t="s">
        <v>17585</v>
      </c>
      <c r="G4504" s="11"/>
      <c r="H4504" s="11" t="s">
        <v>17586</v>
      </c>
      <c r="I4504" s="11"/>
      <c r="J4504" s="12">
        <v>2021</v>
      </c>
      <c r="K4504" s="11" t="s">
        <v>2010</v>
      </c>
      <c r="L4504" s="11" t="s">
        <v>511</v>
      </c>
      <c r="M4504" s="13">
        <v>5</v>
      </c>
      <c r="N4504" s="11"/>
      <c r="O4504" s="11" t="s">
        <v>665</v>
      </c>
      <c r="P4504" s="11"/>
      <c r="Q4504" s="11"/>
      <c r="R4504" s="11" t="s">
        <v>97</v>
      </c>
      <c r="S4504" s="11"/>
      <c r="T4504" s="11" t="s">
        <v>76</v>
      </c>
      <c r="U4504" s="11" t="s">
        <v>7465</v>
      </c>
      <c r="V4504" s="11" t="s">
        <v>17577</v>
      </c>
      <c r="W4504" s="11" t="s">
        <v>615</v>
      </c>
      <c r="X4504" s="18">
        <v>6.9</v>
      </c>
      <c r="Y4504" s="18"/>
      <c r="Z4504" s="11">
        <f>$B$4504*$X$4504*(100%-$C$15)</f>
        <v>0</v>
      </c>
    </row>
    <row r="4505" spans="1:26" s="10" customFormat="1" ht="39.950000000000003" customHeight="1" x14ac:dyDescent="0.2">
      <c r="A4505" s="11" t="s">
        <v>67</v>
      </c>
      <c r="B4505" s="11"/>
      <c r="C4505" s="11" t="s">
        <v>461</v>
      </c>
      <c r="D4505" s="11" t="s">
        <v>17587</v>
      </c>
      <c r="E4505" s="11" t="s">
        <v>17588</v>
      </c>
      <c r="F4505" s="11" t="s">
        <v>17588</v>
      </c>
      <c r="G4505" s="11"/>
      <c r="H4505" s="11" t="s">
        <v>17589</v>
      </c>
      <c r="I4505" s="11"/>
      <c r="J4505" s="12">
        <v>2021</v>
      </c>
      <c r="K4505" s="11" t="s">
        <v>526</v>
      </c>
      <c r="L4505" s="11" t="s">
        <v>511</v>
      </c>
      <c r="M4505" s="13">
        <v>5</v>
      </c>
      <c r="N4505" s="11"/>
      <c r="O4505" s="11" t="s">
        <v>665</v>
      </c>
      <c r="P4505" s="11"/>
      <c r="Q4505" s="11"/>
      <c r="R4505" s="11" t="s">
        <v>75</v>
      </c>
      <c r="S4505" s="11"/>
      <c r="T4505" s="11" t="s">
        <v>76</v>
      </c>
      <c r="U4505" s="11" t="s">
        <v>7465</v>
      </c>
      <c r="V4505" s="11" t="s">
        <v>17577</v>
      </c>
      <c r="W4505" s="11" t="s">
        <v>615</v>
      </c>
      <c r="X4505" s="18">
        <v>6.9</v>
      </c>
      <c r="Y4505" s="18"/>
      <c r="Z4505" s="11">
        <f>$B$4505*$X$4505*(100%-$C$15)</f>
        <v>0</v>
      </c>
    </row>
    <row r="4506" spans="1:26" s="10" customFormat="1" ht="39.950000000000003" customHeight="1" x14ac:dyDescent="0.2">
      <c r="A4506" s="11" t="s">
        <v>67</v>
      </c>
      <c r="B4506" s="11"/>
      <c r="C4506" s="11" t="s">
        <v>461</v>
      </c>
      <c r="D4506" s="11" t="s">
        <v>17590</v>
      </c>
      <c r="E4506" s="11" t="s">
        <v>17591</v>
      </c>
      <c r="F4506" s="11" t="s">
        <v>17591</v>
      </c>
      <c r="G4506" s="11"/>
      <c r="H4506" s="11" t="s">
        <v>17592</v>
      </c>
      <c r="I4506" s="11"/>
      <c r="J4506" s="12">
        <v>2021</v>
      </c>
      <c r="K4506" s="11" t="s">
        <v>526</v>
      </c>
      <c r="L4506" s="11" t="s">
        <v>511</v>
      </c>
      <c r="M4506" s="13">
        <v>5</v>
      </c>
      <c r="N4506" s="11"/>
      <c r="O4506" s="11" t="s">
        <v>665</v>
      </c>
      <c r="P4506" s="11"/>
      <c r="Q4506" s="11"/>
      <c r="R4506" s="11" t="s">
        <v>75</v>
      </c>
      <c r="S4506" s="11"/>
      <c r="T4506" s="11" t="s">
        <v>76</v>
      </c>
      <c r="U4506" s="11" t="s">
        <v>7465</v>
      </c>
      <c r="V4506" s="11" t="s">
        <v>17593</v>
      </c>
      <c r="W4506" s="11" t="s">
        <v>615</v>
      </c>
      <c r="X4506" s="18">
        <v>6.9</v>
      </c>
      <c r="Y4506" s="18"/>
      <c r="Z4506" s="11">
        <f>$B$4506*$X$4506*(100%-$C$15)</f>
        <v>0</v>
      </c>
    </row>
    <row r="4507" spans="1:26" s="10" customFormat="1" ht="39.950000000000003" customHeight="1" x14ac:dyDescent="0.2">
      <c r="A4507" s="11" t="s">
        <v>67</v>
      </c>
      <c r="B4507" s="11"/>
      <c r="C4507" s="11" t="s">
        <v>461</v>
      </c>
      <c r="D4507" s="11" t="s">
        <v>17594</v>
      </c>
      <c r="E4507" s="11" t="s">
        <v>17595</v>
      </c>
      <c r="F4507" s="11" t="s">
        <v>17595</v>
      </c>
      <c r="G4507" s="11"/>
      <c r="H4507" s="11" t="s">
        <v>17596</v>
      </c>
      <c r="I4507" s="11"/>
      <c r="J4507" s="12">
        <v>2021</v>
      </c>
      <c r="K4507" s="11" t="s">
        <v>526</v>
      </c>
      <c r="L4507" s="11" t="s">
        <v>511</v>
      </c>
      <c r="M4507" s="13">
        <v>5</v>
      </c>
      <c r="N4507" s="11"/>
      <c r="O4507" s="11" t="s">
        <v>665</v>
      </c>
      <c r="P4507" s="11"/>
      <c r="Q4507" s="11"/>
      <c r="R4507" s="11" t="s">
        <v>75</v>
      </c>
      <c r="S4507" s="11"/>
      <c r="T4507" s="11" t="s">
        <v>76</v>
      </c>
      <c r="U4507" s="11" t="s">
        <v>7465</v>
      </c>
      <c r="V4507" s="11" t="s">
        <v>17593</v>
      </c>
      <c r="W4507" s="11" t="s">
        <v>615</v>
      </c>
      <c r="X4507" s="18">
        <v>6.9</v>
      </c>
      <c r="Y4507" s="18"/>
      <c r="Z4507" s="11">
        <f>$B$4507*$X$4507*(100%-$C$15)</f>
        <v>0</v>
      </c>
    </row>
    <row r="4508" spans="1:26" s="10" customFormat="1" ht="39.950000000000003" customHeight="1" x14ac:dyDescent="0.2">
      <c r="A4508" s="11" t="s">
        <v>67</v>
      </c>
      <c r="B4508" s="11"/>
      <c r="C4508" s="11" t="s">
        <v>461</v>
      </c>
      <c r="D4508" s="11" t="s">
        <v>17597</v>
      </c>
      <c r="E4508" s="11" t="s">
        <v>17598</v>
      </c>
      <c r="F4508" s="11" t="s">
        <v>17598</v>
      </c>
      <c r="G4508" s="11"/>
      <c r="H4508" s="11" t="s">
        <v>17599</v>
      </c>
      <c r="I4508" s="11"/>
      <c r="J4508" s="12">
        <v>2021</v>
      </c>
      <c r="K4508" s="11" t="s">
        <v>429</v>
      </c>
      <c r="L4508" s="11" t="s">
        <v>511</v>
      </c>
      <c r="M4508" s="13">
        <v>5</v>
      </c>
      <c r="N4508" s="11"/>
      <c r="O4508" s="11" t="s">
        <v>665</v>
      </c>
      <c r="P4508" s="11"/>
      <c r="Q4508" s="11"/>
      <c r="R4508" s="11" t="s">
        <v>75</v>
      </c>
      <c r="S4508" s="11"/>
      <c r="T4508" s="11" t="s">
        <v>76</v>
      </c>
      <c r="U4508" s="11" t="s">
        <v>7465</v>
      </c>
      <c r="V4508" s="11" t="s">
        <v>17577</v>
      </c>
      <c r="W4508" s="11" t="s">
        <v>615</v>
      </c>
      <c r="X4508" s="18">
        <v>6.9</v>
      </c>
      <c r="Y4508" s="18"/>
      <c r="Z4508" s="11">
        <f>$B$4508*$X$4508*(100%-$C$15)</f>
        <v>0</v>
      </c>
    </row>
    <row r="4509" spans="1:26" s="10" customFormat="1" ht="39.950000000000003" customHeight="1" x14ac:dyDescent="0.2">
      <c r="A4509" s="11" t="s">
        <v>67</v>
      </c>
      <c r="B4509" s="11"/>
      <c r="C4509" s="11" t="s">
        <v>461</v>
      </c>
      <c r="D4509" s="11" t="s">
        <v>17600</v>
      </c>
      <c r="E4509" s="11" t="s">
        <v>17601</v>
      </c>
      <c r="F4509" s="11" t="s">
        <v>17601</v>
      </c>
      <c r="G4509" s="11"/>
      <c r="H4509" s="11" t="s">
        <v>17602</v>
      </c>
      <c r="I4509" s="11"/>
      <c r="J4509" s="12">
        <v>2021</v>
      </c>
      <c r="K4509" s="11" t="s">
        <v>429</v>
      </c>
      <c r="L4509" s="11" t="s">
        <v>511</v>
      </c>
      <c r="M4509" s="13">
        <v>5</v>
      </c>
      <c r="N4509" s="11"/>
      <c r="O4509" s="11" t="s">
        <v>665</v>
      </c>
      <c r="P4509" s="11"/>
      <c r="Q4509" s="11"/>
      <c r="R4509" s="11" t="s">
        <v>75</v>
      </c>
      <c r="S4509" s="11"/>
      <c r="T4509" s="11" t="s">
        <v>76</v>
      </c>
      <c r="U4509" s="11" t="s">
        <v>7465</v>
      </c>
      <c r="V4509" s="11" t="s">
        <v>17577</v>
      </c>
      <c r="W4509" s="11" t="s">
        <v>615</v>
      </c>
      <c r="X4509" s="18">
        <v>6.9</v>
      </c>
      <c r="Y4509" s="18"/>
      <c r="Z4509" s="11">
        <f>$B$4509*$X$4509*(100%-$C$15)</f>
        <v>0</v>
      </c>
    </row>
    <row r="4510" spans="1:26" s="10" customFormat="1" ht="39.950000000000003" customHeight="1" x14ac:dyDescent="0.2">
      <c r="A4510" s="11" t="s">
        <v>67</v>
      </c>
      <c r="B4510" s="11"/>
      <c r="C4510" s="11" t="s">
        <v>461</v>
      </c>
      <c r="D4510" s="11" t="s">
        <v>17603</v>
      </c>
      <c r="E4510" s="11" t="s">
        <v>17604</v>
      </c>
      <c r="F4510" s="11" t="s">
        <v>17604</v>
      </c>
      <c r="G4510" s="11"/>
      <c r="H4510" s="11" t="s">
        <v>17605</v>
      </c>
      <c r="I4510" s="11"/>
      <c r="J4510" s="12">
        <v>2021</v>
      </c>
      <c r="K4510" s="11" t="s">
        <v>429</v>
      </c>
      <c r="L4510" s="11" t="s">
        <v>511</v>
      </c>
      <c r="M4510" s="13">
        <v>5</v>
      </c>
      <c r="N4510" s="11"/>
      <c r="O4510" s="11" t="s">
        <v>665</v>
      </c>
      <c r="P4510" s="11"/>
      <c r="Q4510" s="11"/>
      <c r="R4510" s="11" t="s">
        <v>75</v>
      </c>
      <c r="S4510" s="11"/>
      <c r="T4510" s="11" t="s">
        <v>76</v>
      </c>
      <c r="U4510" s="11" t="s">
        <v>7465</v>
      </c>
      <c r="V4510" s="11" t="s">
        <v>17577</v>
      </c>
      <c r="W4510" s="11" t="s">
        <v>615</v>
      </c>
      <c r="X4510" s="18">
        <v>6.9</v>
      </c>
      <c r="Y4510" s="18"/>
      <c r="Z4510" s="11">
        <f>$B$4510*$X$4510*(100%-$C$15)</f>
        <v>0</v>
      </c>
    </row>
    <row r="4511" spans="1:26" s="10" customFormat="1" ht="39.950000000000003" customHeight="1" x14ac:dyDescent="0.2">
      <c r="A4511" s="11" t="s">
        <v>67</v>
      </c>
      <c r="B4511" s="11"/>
      <c r="C4511" s="11" t="s">
        <v>461</v>
      </c>
      <c r="D4511" s="11" t="s">
        <v>17606</v>
      </c>
      <c r="E4511" s="11" t="s">
        <v>17607</v>
      </c>
      <c r="F4511" s="11" t="s">
        <v>17607</v>
      </c>
      <c r="G4511" s="11"/>
      <c r="H4511" s="11" t="s">
        <v>17608</v>
      </c>
      <c r="I4511" s="11"/>
      <c r="J4511" s="12">
        <v>2021</v>
      </c>
      <c r="K4511" s="11" t="s">
        <v>429</v>
      </c>
      <c r="L4511" s="11" t="s">
        <v>511</v>
      </c>
      <c r="M4511" s="13">
        <v>5</v>
      </c>
      <c r="N4511" s="11"/>
      <c r="O4511" s="11" t="s">
        <v>665</v>
      </c>
      <c r="P4511" s="11"/>
      <c r="Q4511" s="11"/>
      <c r="R4511" s="11" t="s">
        <v>75</v>
      </c>
      <c r="S4511" s="11"/>
      <c r="T4511" s="11" t="s">
        <v>76</v>
      </c>
      <c r="U4511" s="11" t="s">
        <v>7465</v>
      </c>
      <c r="V4511" s="11" t="s">
        <v>17577</v>
      </c>
      <c r="W4511" s="11" t="s">
        <v>615</v>
      </c>
      <c r="X4511" s="18">
        <v>6.9</v>
      </c>
      <c r="Y4511" s="18"/>
      <c r="Z4511" s="11">
        <f>$B$4511*$X$4511*(100%-$C$15)</f>
        <v>0</v>
      </c>
    </row>
    <row r="4512" spans="1:26" s="10" customFormat="1" ht="39.950000000000003" customHeight="1" x14ac:dyDescent="0.2">
      <c r="A4512" s="11" t="s">
        <v>67</v>
      </c>
      <c r="B4512" s="11"/>
      <c r="C4512" s="11" t="s">
        <v>461</v>
      </c>
      <c r="D4512" s="11" t="s">
        <v>17609</v>
      </c>
      <c r="E4512" s="11" t="s">
        <v>17610</v>
      </c>
      <c r="F4512" s="11" t="s">
        <v>17610</v>
      </c>
      <c r="G4512" s="11"/>
      <c r="H4512" s="11" t="s">
        <v>17611</v>
      </c>
      <c r="I4512" s="11"/>
      <c r="J4512" s="12">
        <v>2021</v>
      </c>
      <c r="K4512" s="11" t="s">
        <v>83</v>
      </c>
      <c r="L4512" s="11" t="s">
        <v>511</v>
      </c>
      <c r="M4512" s="13">
        <v>5</v>
      </c>
      <c r="N4512" s="11"/>
      <c r="O4512" s="11" t="s">
        <v>665</v>
      </c>
      <c r="P4512" s="11"/>
      <c r="Q4512" s="11"/>
      <c r="R4512" s="11" t="s">
        <v>75</v>
      </c>
      <c r="S4512" s="11"/>
      <c r="T4512" s="11" t="s">
        <v>76</v>
      </c>
      <c r="U4512" s="11" t="s">
        <v>7465</v>
      </c>
      <c r="V4512" s="11"/>
      <c r="W4512" s="11" t="s">
        <v>615</v>
      </c>
      <c r="X4512" s="18">
        <v>6.9</v>
      </c>
      <c r="Y4512" s="18"/>
      <c r="Z4512" s="11">
        <f>$B$4512*$X$4512*(100%-$C$15)</f>
        <v>0</v>
      </c>
    </row>
    <row r="4513" spans="1:26" s="10" customFormat="1" ht="39.950000000000003" customHeight="1" x14ac:dyDescent="0.2">
      <c r="A4513" s="11" t="s">
        <v>67</v>
      </c>
      <c r="B4513" s="11"/>
      <c r="C4513" s="11" t="s">
        <v>461</v>
      </c>
      <c r="D4513" s="11" t="s">
        <v>17612</v>
      </c>
      <c r="E4513" s="11" t="s">
        <v>17613</v>
      </c>
      <c r="F4513" s="11" t="s">
        <v>17613</v>
      </c>
      <c r="G4513" s="11"/>
      <c r="H4513" s="11" t="s">
        <v>17614</v>
      </c>
      <c r="I4513" s="11"/>
      <c r="J4513" s="12">
        <v>2021</v>
      </c>
      <c r="K4513" s="11" t="s">
        <v>83</v>
      </c>
      <c r="L4513" s="11" t="s">
        <v>511</v>
      </c>
      <c r="M4513" s="13">
        <v>5</v>
      </c>
      <c r="N4513" s="11"/>
      <c r="O4513" s="11" t="s">
        <v>17615</v>
      </c>
      <c r="P4513" s="11"/>
      <c r="Q4513" s="11"/>
      <c r="R4513" s="11" t="s">
        <v>97</v>
      </c>
      <c r="S4513" s="11"/>
      <c r="T4513" s="11" t="s">
        <v>76</v>
      </c>
      <c r="U4513" s="11" t="s">
        <v>7465</v>
      </c>
      <c r="V4513" s="11"/>
      <c r="W4513" s="11" t="s">
        <v>615</v>
      </c>
      <c r="X4513" s="18">
        <v>6.9</v>
      </c>
      <c r="Y4513" s="18"/>
      <c r="Z4513" s="11">
        <f>$B$4513*$X$4513*(100%-$C$15)</f>
        <v>0</v>
      </c>
    </row>
    <row r="4514" spans="1:26" s="10" customFormat="1" ht="39.950000000000003" customHeight="1" x14ac:dyDescent="0.2">
      <c r="A4514" s="11" t="s">
        <v>67</v>
      </c>
      <c r="B4514" s="11"/>
      <c r="C4514" s="11" t="s">
        <v>461</v>
      </c>
      <c r="D4514" s="11" t="s">
        <v>17616</v>
      </c>
      <c r="E4514" s="11" t="s">
        <v>17617</v>
      </c>
      <c r="F4514" s="11" t="s">
        <v>17617</v>
      </c>
      <c r="G4514" s="11"/>
      <c r="H4514" s="11" t="s">
        <v>17618</v>
      </c>
      <c r="I4514" s="11"/>
      <c r="J4514" s="12">
        <v>2021</v>
      </c>
      <c r="K4514" s="11" t="s">
        <v>83</v>
      </c>
      <c r="L4514" s="11" t="s">
        <v>511</v>
      </c>
      <c r="M4514" s="13">
        <v>5</v>
      </c>
      <c r="N4514" s="11"/>
      <c r="O4514" s="11" t="s">
        <v>17615</v>
      </c>
      <c r="P4514" s="11"/>
      <c r="Q4514" s="11"/>
      <c r="R4514" s="11" t="s">
        <v>97</v>
      </c>
      <c r="S4514" s="11"/>
      <c r="T4514" s="11" t="s">
        <v>76</v>
      </c>
      <c r="U4514" s="11" t="s">
        <v>7465</v>
      </c>
      <c r="V4514" s="11"/>
      <c r="W4514" s="11" t="s">
        <v>615</v>
      </c>
      <c r="X4514" s="18">
        <v>6.9</v>
      </c>
      <c r="Y4514" s="18"/>
      <c r="Z4514" s="11">
        <f>$B$4514*$X$4514*(100%-$C$15)</f>
        <v>0</v>
      </c>
    </row>
    <row r="4515" spans="1:26" s="10" customFormat="1" ht="39.950000000000003" customHeight="1" x14ac:dyDescent="0.2">
      <c r="A4515" s="11" t="s">
        <v>67</v>
      </c>
      <c r="B4515" s="11"/>
      <c r="C4515" s="11" t="s">
        <v>461</v>
      </c>
      <c r="D4515" s="11" t="s">
        <v>17619</v>
      </c>
      <c r="E4515" s="11" t="s">
        <v>17620</v>
      </c>
      <c r="F4515" s="11" t="s">
        <v>17620</v>
      </c>
      <c r="G4515" s="11"/>
      <c r="H4515" s="11" t="s">
        <v>17621</v>
      </c>
      <c r="I4515" s="11"/>
      <c r="J4515" s="12">
        <v>2021</v>
      </c>
      <c r="K4515" s="11" t="s">
        <v>83</v>
      </c>
      <c r="L4515" s="11" t="s">
        <v>511</v>
      </c>
      <c r="M4515" s="13">
        <v>5</v>
      </c>
      <c r="N4515" s="11"/>
      <c r="O4515" s="11" t="s">
        <v>17615</v>
      </c>
      <c r="P4515" s="11"/>
      <c r="Q4515" s="11"/>
      <c r="R4515" s="11" t="s">
        <v>97</v>
      </c>
      <c r="S4515" s="11"/>
      <c r="T4515" s="11" t="s">
        <v>76</v>
      </c>
      <c r="U4515" s="11" t="s">
        <v>7465</v>
      </c>
      <c r="V4515" s="11"/>
      <c r="W4515" s="11" t="s">
        <v>615</v>
      </c>
      <c r="X4515" s="18">
        <v>6.9</v>
      </c>
      <c r="Y4515" s="18"/>
      <c r="Z4515" s="11">
        <f>$B$4515*$X$4515*(100%-$C$15)</f>
        <v>0</v>
      </c>
    </row>
    <row r="4516" spans="1:26" s="10" customFormat="1" ht="39.950000000000003" customHeight="1" x14ac:dyDescent="0.2">
      <c r="A4516" s="11" t="s">
        <v>67</v>
      </c>
      <c r="B4516" s="11"/>
      <c r="C4516" s="11" t="s">
        <v>461</v>
      </c>
      <c r="D4516" s="11" t="s">
        <v>17622</v>
      </c>
      <c r="E4516" s="11" t="s">
        <v>17623</v>
      </c>
      <c r="F4516" s="11" t="s">
        <v>17623</v>
      </c>
      <c r="G4516" s="11"/>
      <c r="H4516" s="11" t="s">
        <v>17624</v>
      </c>
      <c r="I4516" s="11"/>
      <c r="J4516" s="12">
        <v>2021</v>
      </c>
      <c r="K4516" s="11" t="s">
        <v>83</v>
      </c>
      <c r="L4516" s="11" t="s">
        <v>511</v>
      </c>
      <c r="M4516" s="13">
        <v>5</v>
      </c>
      <c r="N4516" s="11"/>
      <c r="O4516" s="11" t="s">
        <v>17615</v>
      </c>
      <c r="P4516" s="11"/>
      <c r="Q4516" s="11"/>
      <c r="R4516" s="11" t="s">
        <v>97</v>
      </c>
      <c r="S4516" s="11"/>
      <c r="T4516" s="11" t="s">
        <v>76</v>
      </c>
      <c r="U4516" s="11" t="s">
        <v>7465</v>
      </c>
      <c r="V4516" s="11"/>
      <c r="W4516" s="11" t="s">
        <v>615</v>
      </c>
      <c r="X4516" s="18">
        <v>6.9</v>
      </c>
      <c r="Y4516" s="18"/>
      <c r="Z4516" s="11">
        <f>$B$4516*$X$4516*(100%-$C$15)</f>
        <v>0</v>
      </c>
    </row>
    <row r="4517" spans="1:26" s="10" customFormat="1" ht="39.950000000000003" customHeight="1" x14ac:dyDescent="0.2">
      <c r="A4517" s="11" t="s">
        <v>67</v>
      </c>
      <c r="B4517" s="11"/>
      <c r="C4517" s="11" t="s">
        <v>461</v>
      </c>
      <c r="D4517" s="11" t="s">
        <v>17625</v>
      </c>
      <c r="E4517" s="11" t="s">
        <v>17626</v>
      </c>
      <c r="F4517" s="11" t="s">
        <v>17626</v>
      </c>
      <c r="G4517" s="11"/>
      <c r="H4517" s="11" t="s">
        <v>17627</v>
      </c>
      <c r="I4517" s="11"/>
      <c r="J4517" s="12">
        <v>2021</v>
      </c>
      <c r="K4517" s="11" t="s">
        <v>83</v>
      </c>
      <c r="L4517" s="11" t="s">
        <v>511</v>
      </c>
      <c r="M4517" s="13">
        <v>5</v>
      </c>
      <c r="N4517" s="11"/>
      <c r="O4517" s="11" t="s">
        <v>17615</v>
      </c>
      <c r="P4517" s="11"/>
      <c r="Q4517" s="11"/>
      <c r="R4517" s="11" t="s">
        <v>97</v>
      </c>
      <c r="S4517" s="11"/>
      <c r="T4517" s="11" t="s">
        <v>76</v>
      </c>
      <c r="U4517" s="11" t="s">
        <v>7465</v>
      </c>
      <c r="V4517" s="11"/>
      <c r="W4517" s="11" t="s">
        <v>615</v>
      </c>
      <c r="X4517" s="18">
        <v>6.9</v>
      </c>
      <c r="Y4517" s="18"/>
      <c r="Z4517" s="11">
        <f>$B$4517*$X$4517*(100%-$C$15)</f>
        <v>0</v>
      </c>
    </row>
    <row r="4518" spans="1:26" s="10" customFormat="1" ht="39.950000000000003" customHeight="1" x14ac:dyDescent="0.2">
      <c r="A4518" s="11" t="s">
        <v>67</v>
      </c>
      <c r="B4518" s="11"/>
      <c r="C4518" s="11" t="s">
        <v>461</v>
      </c>
      <c r="D4518" s="11" t="s">
        <v>17628</v>
      </c>
      <c r="E4518" s="11" t="s">
        <v>17629</v>
      </c>
      <c r="F4518" s="11" t="s">
        <v>17629</v>
      </c>
      <c r="G4518" s="11"/>
      <c r="H4518" s="11" t="s">
        <v>17630</v>
      </c>
      <c r="I4518" s="11"/>
      <c r="J4518" s="12">
        <v>2021</v>
      </c>
      <c r="K4518" s="11" t="s">
        <v>429</v>
      </c>
      <c r="L4518" s="11" t="s">
        <v>511</v>
      </c>
      <c r="M4518" s="13">
        <v>5</v>
      </c>
      <c r="N4518" s="11"/>
      <c r="O4518" s="11" t="s">
        <v>665</v>
      </c>
      <c r="P4518" s="11"/>
      <c r="Q4518" s="11"/>
      <c r="R4518" s="11" t="s">
        <v>75</v>
      </c>
      <c r="S4518" s="11"/>
      <c r="T4518" s="11" t="s">
        <v>76</v>
      </c>
      <c r="U4518" s="11" t="s">
        <v>7465</v>
      </c>
      <c r="V4518" s="11" t="s">
        <v>15747</v>
      </c>
      <c r="W4518" s="11" t="s">
        <v>615</v>
      </c>
      <c r="X4518" s="18">
        <v>5.8</v>
      </c>
      <c r="Y4518" s="18"/>
      <c r="Z4518" s="11">
        <f>$B$4518*$X$4518*(100%-$C$15)</f>
        <v>0</v>
      </c>
    </row>
    <row r="4519" spans="1:26" s="10" customFormat="1" ht="39.950000000000003" customHeight="1" x14ac:dyDescent="0.2">
      <c r="A4519" s="11" t="s">
        <v>67</v>
      </c>
      <c r="B4519" s="11"/>
      <c r="C4519" s="11" t="s">
        <v>461</v>
      </c>
      <c r="D4519" s="11" t="s">
        <v>17631</v>
      </c>
      <c r="E4519" s="11" t="s">
        <v>17632</v>
      </c>
      <c r="F4519" s="11" t="s">
        <v>17632</v>
      </c>
      <c r="G4519" s="11"/>
      <c r="H4519" s="11" t="s">
        <v>17633</v>
      </c>
      <c r="I4519" s="11"/>
      <c r="J4519" s="12">
        <v>2021</v>
      </c>
      <c r="K4519" s="11" t="s">
        <v>429</v>
      </c>
      <c r="L4519" s="11" t="s">
        <v>511</v>
      </c>
      <c r="M4519" s="13">
        <v>5</v>
      </c>
      <c r="N4519" s="11"/>
      <c r="O4519" s="11" t="s">
        <v>665</v>
      </c>
      <c r="P4519" s="11"/>
      <c r="Q4519" s="11"/>
      <c r="R4519" s="11" t="s">
        <v>75</v>
      </c>
      <c r="S4519" s="11"/>
      <c r="T4519" s="11" t="s">
        <v>76</v>
      </c>
      <c r="U4519" s="11" t="s">
        <v>7465</v>
      </c>
      <c r="V4519" s="11"/>
      <c r="W4519" s="11" t="s">
        <v>615</v>
      </c>
      <c r="X4519" s="18">
        <v>5.8</v>
      </c>
      <c r="Y4519" s="18"/>
      <c r="Z4519" s="11">
        <f>$B$4519*$X$4519*(100%-$C$15)</f>
        <v>0</v>
      </c>
    </row>
    <row r="4520" spans="1:26" s="10" customFormat="1" ht="39.950000000000003" customHeight="1" x14ac:dyDescent="0.2">
      <c r="A4520" s="11" t="s">
        <v>67</v>
      </c>
      <c r="B4520" s="11"/>
      <c r="C4520" s="11" t="s">
        <v>461</v>
      </c>
      <c r="D4520" s="11" t="s">
        <v>17634</v>
      </c>
      <c r="E4520" s="11" t="s">
        <v>17635</v>
      </c>
      <c r="F4520" s="11" t="s">
        <v>17635</v>
      </c>
      <c r="G4520" s="11"/>
      <c r="H4520" s="11" t="s">
        <v>17636</v>
      </c>
      <c r="I4520" s="11"/>
      <c r="J4520" s="12">
        <v>2021</v>
      </c>
      <c r="K4520" s="11" t="s">
        <v>429</v>
      </c>
      <c r="L4520" s="11" t="s">
        <v>511</v>
      </c>
      <c r="M4520" s="13">
        <v>5</v>
      </c>
      <c r="N4520" s="11"/>
      <c r="O4520" s="11" t="s">
        <v>665</v>
      </c>
      <c r="P4520" s="11"/>
      <c r="Q4520" s="11"/>
      <c r="R4520" s="11" t="s">
        <v>75</v>
      </c>
      <c r="S4520" s="11"/>
      <c r="T4520" s="11" t="s">
        <v>76</v>
      </c>
      <c r="U4520" s="11" t="s">
        <v>7465</v>
      </c>
      <c r="V4520" s="11"/>
      <c r="W4520" s="11" t="s">
        <v>615</v>
      </c>
      <c r="X4520" s="18">
        <v>5.8</v>
      </c>
      <c r="Y4520" s="18"/>
      <c r="Z4520" s="11">
        <f>$B$4520*$X$4520*(100%-$C$15)</f>
        <v>0</v>
      </c>
    </row>
    <row r="4521" spans="1:26" s="10" customFormat="1" ht="39.950000000000003" customHeight="1" x14ac:dyDescent="0.2">
      <c r="A4521" s="11" t="s">
        <v>67</v>
      </c>
      <c r="B4521" s="11"/>
      <c r="C4521" s="11" t="s">
        <v>461</v>
      </c>
      <c r="D4521" s="11" t="s">
        <v>17637</v>
      </c>
      <c r="E4521" s="11" t="s">
        <v>17638</v>
      </c>
      <c r="F4521" s="11" t="s">
        <v>17638</v>
      </c>
      <c r="G4521" s="11"/>
      <c r="H4521" s="11" t="s">
        <v>17639</v>
      </c>
      <c r="I4521" s="11"/>
      <c r="J4521" s="12">
        <v>2022</v>
      </c>
      <c r="K4521" s="11" t="s">
        <v>7619</v>
      </c>
      <c r="L4521" s="11" t="s">
        <v>511</v>
      </c>
      <c r="M4521" s="13">
        <v>5</v>
      </c>
      <c r="N4521" s="11"/>
      <c r="O4521" s="11" t="s">
        <v>665</v>
      </c>
      <c r="P4521" s="11"/>
      <c r="Q4521" s="11"/>
      <c r="R4521" s="11" t="s">
        <v>75</v>
      </c>
      <c r="S4521" s="11"/>
      <c r="T4521" s="11" t="s">
        <v>76</v>
      </c>
      <c r="U4521" s="11" t="s">
        <v>7465</v>
      </c>
      <c r="V4521" s="11"/>
      <c r="W4521" s="11" t="s">
        <v>615</v>
      </c>
      <c r="X4521" s="18">
        <v>5.8</v>
      </c>
      <c r="Y4521" s="18"/>
      <c r="Z4521" s="11">
        <f>$B$4521*$X$4521*(100%-$C$15)</f>
        <v>0</v>
      </c>
    </row>
    <row r="4522" spans="1:26" s="10" customFormat="1" ht="39.950000000000003" customHeight="1" x14ac:dyDescent="0.2">
      <c r="A4522" s="11" t="s">
        <v>67</v>
      </c>
      <c r="B4522" s="11"/>
      <c r="C4522" s="11" t="s">
        <v>461</v>
      </c>
      <c r="D4522" s="11" t="s">
        <v>17640</v>
      </c>
      <c r="E4522" s="11" t="s">
        <v>17641</v>
      </c>
      <c r="F4522" s="11" t="s">
        <v>17641</v>
      </c>
      <c r="G4522" s="11"/>
      <c r="H4522" s="11" t="s">
        <v>17642</v>
      </c>
      <c r="I4522" s="11"/>
      <c r="J4522" s="12">
        <v>2022</v>
      </c>
      <c r="K4522" s="11" t="s">
        <v>7619</v>
      </c>
      <c r="L4522" s="11" t="s">
        <v>511</v>
      </c>
      <c r="M4522" s="13">
        <v>5</v>
      </c>
      <c r="N4522" s="11"/>
      <c r="O4522" s="11" t="s">
        <v>665</v>
      </c>
      <c r="P4522" s="11"/>
      <c r="Q4522" s="11"/>
      <c r="R4522" s="11" t="s">
        <v>75</v>
      </c>
      <c r="S4522" s="11"/>
      <c r="T4522" s="11" t="s">
        <v>76</v>
      </c>
      <c r="U4522" s="11" t="s">
        <v>7465</v>
      </c>
      <c r="V4522" s="11"/>
      <c r="W4522" s="11" t="s">
        <v>615</v>
      </c>
      <c r="X4522" s="18">
        <v>5.8</v>
      </c>
      <c r="Y4522" s="18"/>
      <c r="Z4522" s="11">
        <f>$B$4522*$X$4522*(100%-$C$15)</f>
        <v>0</v>
      </c>
    </row>
    <row r="4523" spans="1:26" s="10" customFormat="1" ht="39.950000000000003" customHeight="1" x14ac:dyDescent="0.2">
      <c r="A4523" s="11" t="s">
        <v>67</v>
      </c>
      <c r="B4523" s="11"/>
      <c r="C4523" s="11" t="s">
        <v>461</v>
      </c>
      <c r="D4523" s="11" t="s">
        <v>17643</v>
      </c>
      <c r="E4523" s="11" t="s">
        <v>17644</v>
      </c>
      <c r="F4523" s="11" t="s">
        <v>17644</v>
      </c>
      <c r="G4523" s="11"/>
      <c r="H4523" s="11" t="s">
        <v>17645</v>
      </c>
      <c r="I4523" s="11"/>
      <c r="J4523" s="12">
        <v>2022</v>
      </c>
      <c r="K4523" s="11" t="s">
        <v>7619</v>
      </c>
      <c r="L4523" s="11" t="s">
        <v>511</v>
      </c>
      <c r="M4523" s="13">
        <v>5</v>
      </c>
      <c r="N4523" s="11"/>
      <c r="O4523" s="11" t="s">
        <v>665</v>
      </c>
      <c r="P4523" s="11"/>
      <c r="Q4523" s="11"/>
      <c r="R4523" s="11" t="s">
        <v>75</v>
      </c>
      <c r="S4523" s="11"/>
      <c r="T4523" s="11" t="s">
        <v>76</v>
      </c>
      <c r="U4523" s="11" t="s">
        <v>7465</v>
      </c>
      <c r="V4523" s="11"/>
      <c r="W4523" s="11" t="s">
        <v>615</v>
      </c>
      <c r="X4523" s="18">
        <v>5.8</v>
      </c>
      <c r="Y4523" s="18"/>
      <c r="Z4523" s="11">
        <f>$B$4523*$X$4523*(100%-$C$15)</f>
        <v>0</v>
      </c>
    </row>
    <row r="4524" spans="1:26" s="10" customFormat="1" ht="39.950000000000003" customHeight="1" x14ac:dyDescent="0.2">
      <c r="A4524" s="11" t="s">
        <v>67</v>
      </c>
      <c r="B4524" s="11"/>
      <c r="C4524" s="11" t="s">
        <v>461</v>
      </c>
      <c r="D4524" s="11" t="s">
        <v>17646</v>
      </c>
      <c r="E4524" s="11" t="s">
        <v>17647</v>
      </c>
      <c r="F4524" s="11" t="s">
        <v>17647</v>
      </c>
      <c r="G4524" s="11"/>
      <c r="H4524" s="11" t="s">
        <v>17648</v>
      </c>
      <c r="I4524" s="11"/>
      <c r="J4524" s="12">
        <v>2022</v>
      </c>
      <c r="K4524" s="11" t="s">
        <v>656</v>
      </c>
      <c r="L4524" s="11" t="s">
        <v>511</v>
      </c>
      <c r="M4524" s="13">
        <v>5</v>
      </c>
      <c r="N4524" s="11"/>
      <c r="O4524" s="11" t="s">
        <v>1680</v>
      </c>
      <c r="P4524" s="11"/>
      <c r="Q4524" s="11"/>
      <c r="R4524" s="11" t="s">
        <v>75</v>
      </c>
      <c r="S4524" s="11"/>
      <c r="T4524" s="11" t="s">
        <v>76</v>
      </c>
      <c r="U4524" s="11" t="s">
        <v>7465</v>
      </c>
      <c r="V4524" s="11"/>
      <c r="W4524" s="11" t="s">
        <v>615</v>
      </c>
      <c r="X4524" s="18">
        <v>5.8</v>
      </c>
      <c r="Y4524" s="18"/>
      <c r="Z4524" s="11">
        <f>$B$4524*$X$4524*(100%-$C$15)</f>
        <v>0</v>
      </c>
    </row>
    <row r="4525" spans="1:26" s="10" customFormat="1" ht="39.950000000000003" customHeight="1" x14ac:dyDescent="0.2">
      <c r="A4525" s="11" t="s">
        <v>67</v>
      </c>
      <c r="B4525" s="11"/>
      <c r="C4525" s="11" t="s">
        <v>461</v>
      </c>
      <c r="D4525" s="11" t="s">
        <v>17649</v>
      </c>
      <c r="E4525" s="11" t="s">
        <v>17650</v>
      </c>
      <c r="F4525" s="11" t="s">
        <v>17650</v>
      </c>
      <c r="G4525" s="11"/>
      <c r="H4525" s="11" t="s">
        <v>17651</v>
      </c>
      <c r="I4525" s="11"/>
      <c r="J4525" s="12">
        <v>2022</v>
      </c>
      <c r="K4525" s="11" t="s">
        <v>429</v>
      </c>
      <c r="L4525" s="11" t="s">
        <v>511</v>
      </c>
      <c r="M4525" s="13">
        <v>5</v>
      </c>
      <c r="N4525" s="11"/>
      <c r="O4525" s="11" t="s">
        <v>1680</v>
      </c>
      <c r="P4525" s="11"/>
      <c r="Q4525" s="11"/>
      <c r="R4525" s="11" t="s">
        <v>75</v>
      </c>
      <c r="S4525" s="11"/>
      <c r="T4525" s="11" t="s">
        <v>76</v>
      </c>
      <c r="U4525" s="11" t="s">
        <v>7465</v>
      </c>
      <c r="V4525" s="11"/>
      <c r="W4525" s="11" t="s">
        <v>615</v>
      </c>
      <c r="X4525" s="18">
        <v>5.8</v>
      </c>
      <c r="Y4525" s="18"/>
      <c r="Z4525" s="11">
        <f>$B$4525*$X$4525*(100%-$C$15)</f>
        <v>0</v>
      </c>
    </row>
    <row r="4526" spans="1:26" s="10" customFormat="1" ht="39.950000000000003" customHeight="1" x14ac:dyDescent="0.2">
      <c r="A4526" s="11" t="s">
        <v>67</v>
      </c>
      <c r="B4526" s="11"/>
      <c r="C4526" s="11" t="s">
        <v>461</v>
      </c>
      <c r="D4526" s="11" t="s">
        <v>17652</v>
      </c>
      <c r="E4526" s="11" t="s">
        <v>17653</v>
      </c>
      <c r="F4526" s="11" t="s">
        <v>17653</v>
      </c>
      <c r="G4526" s="11"/>
      <c r="H4526" s="11" t="s">
        <v>17654</v>
      </c>
      <c r="I4526" s="11"/>
      <c r="J4526" s="12">
        <v>2022</v>
      </c>
      <c r="K4526" s="11" t="s">
        <v>526</v>
      </c>
      <c r="L4526" s="11" t="s">
        <v>511</v>
      </c>
      <c r="M4526" s="13">
        <v>5</v>
      </c>
      <c r="N4526" s="11"/>
      <c r="O4526" s="11" t="s">
        <v>1680</v>
      </c>
      <c r="P4526" s="11"/>
      <c r="Q4526" s="11"/>
      <c r="R4526" s="11" t="s">
        <v>75</v>
      </c>
      <c r="S4526" s="11"/>
      <c r="T4526" s="11" t="s">
        <v>76</v>
      </c>
      <c r="U4526" s="11" t="s">
        <v>7465</v>
      </c>
      <c r="V4526" s="11"/>
      <c r="W4526" s="11" t="s">
        <v>615</v>
      </c>
      <c r="X4526" s="18">
        <v>5.8</v>
      </c>
      <c r="Y4526" s="18"/>
      <c r="Z4526" s="11">
        <f>$B$4526*$X$4526*(100%-$C$15)</f>
        <v>0</v>
      </c>
    </row>
    <row r="4527" spans="1:26" s="10" customFormat="1" ht="39.950000000000003" customHeight="1" x14ac:dyDescent="0.2">
      <c r="A4527" s="11" t="s">
        <v>67</v>
      </c>
      <c r="B4527" s="11"/>
      <c r="C4527" s="11" t="s">
        <v>461</v>
      </c>
      <c r="D4527" s="11" t="s">
        <v>17655</v>
      </c>
      <c r="E4527" s="11" t="s">
        <v>17656</v>
      </c>
      <c r="F4527" s="11" t="s">
        <v>17656</v>
      </c>
      <c r="G4527" s="11"/>
      <c r="H4527" s="11" t="s">
        <v>17657</v>
      </c>
      <c r="I4527" s="11"/>
      <c r="J4527" s="12">
        <v>2022</v>
      </c>
      <c r="K4527" s="11" t="s">
        <v>309</v>
      </c>
      <c r="L4527" s="11" t="s">
        <v>511</v>
      </c>
      <c r="M4527" s="13">
        <v>5</v>
      </c>
      <c r="N4527" s="11"/>
      <c r="O4527" s="11" t="s">
        <v>665</v>
      </c>
      <c r="P4527" s="11"/>
      <c r="Q4527" s="11"/>
      <c r="R4527" s="11" t="s">
        <v>75</v>
      </c>
      <c r="S4527" s="11"/>
      <c r="T4527" s="11" t="s">
        <v>76</v>
      </c>
      <c r="U4527" s="11" t="s">
        <v>7465</v>
      </c>
      <c r="V4527" s="11"/>
      <c r="W4527" s="11" t="s">
        <v>615</v>
      </c>
      <c r="X4527" s="18">
        <v>5.8</v>
      </c>
      <c r="Y4527" s="18"/>
      <c r="Z4527" s="11">
        <f>$B$4527*$X$4527*(100%-$C$15)</f>
        <v>0</v>
      </c>
    </row>
    <row r="4528" spans="1:26" s="10" customFormat="1" ht="39.950000000000003" customHeight="1" x14ac:dyDescent="0.2">
      <c r="A4528" s="11" t="s">
        <v>67</v>
      </c>
      <c r="B4528" s="11"/>
      <c r="C4528" s="11" t="s">
        <v>461</v>
      </c>
      <c r="D4528" s="11" t="s">
        <v>17658</v>
      </c>
      <c r="E4528" s="11" t="s">
        <v>17659</v>
      </c>
      <c r="F4528" s="11" t="s">
        <v>17659</v>
      </c>
      <c r="G4528" s="11"/>
      <c r="H4528" s="11" t="s">
        <v>17660</v>
      </c>
      <c r="I4528" s="11"/>
      <c r="J4528" s="12">
        <v>2022</v>
      </c>
      <c r="K4528" s="11" t="s">
        <v>309</v>
      </c>
      <c r="L4528" s="11" t="s">
        <v>511</v>
      </c>
      <c r="M4528" s="13">
        <v>5</v>
      </c>
      <c r="N4528" s="11"/>
      <c r="O4528" s="11" t="s">
        <v>665</v>
      </c>
      <c r="P4528" s="11"/>
      <c r="Q4528" s="11"/>
      <c r="R4528" s="11" t="s">
        <v>75</v>
      </c>
      <c r="S4528" s="11"/>
      <c r="T4528" s="11" t="s">
        <v>76</v>
      </c>
      <c r="U4528" s="11" t="s">
        <v>7465</v>
      </c>
      <c r="V4528" s="11"/>
      <c r="W4528" s="11" t="s">
        <v>615</v>
      </c>
      <c r="X4528" s="18">
        <v>5.8</v>
      </c>
      <c r="Y4528" s="18"/>
      <c r="Z4528" s="11">
        <f>$B$4528*$X$4528*(100%-$C$15)</f>
        <v>0</v>
      </c>
    </row>
    <row r="4529" spans="1:26" s="10" customFormat="1" ht="39.950000000000003" customHeight="1" x14ac:dyDescent="0.2">
      <c r="A4529" s="11" t="s">
        <v>67</v>
      </c>
      <c r="B4529" s="11"/>
      <c r="C4529" s="11" t="s">
        <v>461</v>
      </c>
      <c r="D4529" s="11" t="s">
        <v>17661</v>
      </c>
      <c r="E4529" s="11" t="s">
        <v>17662</v>
      </c>
      <c r="F4529" s="11" t="s">
        <v>17662</v>
      </c>
      <c r="G4529" s="11"/>
      <c r="H4529" s="11" t="s">
        <v>17663</v>
      </c>
      <c r="I4529" s="11"/>
      <c r="J4529" s="12">
        <v>2022</v>
      </c>
      <c r="K4529" s="11" t="s">
        <v>7619</v>
      </c>
      <c r="L4529" s="11" t="s">
        <v>511</v>
      </c>
      <c r="M4529" s="13">
        <v>5</v>
      </c>
      <c r="N4529" s="11"/>
      <c r="O4529" s="11" t="s">
        <v>665</v>
      </c>
      <c r="P4529" s="11"/>
      <c r="Q4529" s="11"/>
      <c r="R4529" s="11" t="s">
        <v>75</v>
      </c>
      <c r="S4529" s="11"/>
      <c r="T4529" s="11" t="s">
        <v>76</v>
      </c>
      <c r="U4529" s="11" t="s">
        <v>7465</v>
      </c>
      <c r="V4529" s="11"/>
      <c r="W4529" s="11" t="s">
        <v>615</v>
      </c>
      <c r="X4529" s="18">
        <v>5.8</v>
      </c>
      <c r="Y4529" s="18"/>
      <c r="Z4529" s="11">
        <f>$B$4529*$X$4529*(100%-$C$15)</f>
        <v>0</v>
      </c>
    </row>
    <row r="4530" spans="1:26" s="10" customFormat="1" ht="39.950000000000003" customHeight="1" x14ac:dyDescent="0.2">
      <c r="A4530" s="11" t="s">
        <v>67</v>
      </c>
      <c r="B4530" s="11"/>
      <c r="C4530" s="11" t="s">
        <v>461</v>
      </c>
      <c r="D4530" s="11" t="s">
        <v>17664</v>
      </c>
      <c r="E4530" s="11" t="s">
        <v>17665</v>
      </c>
      <c r="F4530" s="11" t="s">
        <v>17665</v>
      </c>
      <c r="G4530" s="11"/>
      <c r="H4530" s="11" t="s">
        <v>17666</v>
      </c>
      <c r="I4530" s="11"/>
      <c r="J4530" s="12">
        <v>2022</v>
      </c>
      <c r="K4530" s="11" t="s">
        <v>429</v>
      </c>
      <c r="L4530" s="11" t="s">
        <v>511</v>
      </c>
      <c r="M4530" s="13">
        <v>5</v>
      </c>
      <c r="N4530" s="11"/>
      <c r="O4530" s="11" t="s">
        <v>665</v>
      </c>
      <c r="P4530" s="11"/>
      <c r="Q4530" s="11"/>
      <c r="R4530" s="11" t="s">
        <v>75</v>
      </c>
      <c r="S4530" s="11"/>
      <c r="T4530" s="11" t="s">
        <v>76</v>
      </c>
      <c r="U4530" s="11" t="s">
        <v>7465</v>
      </c>
      <c r="V4530" s="11"/>
      <c r="W4530" s="11" t="s">
        <v>615</v>
      </c>
      <c r="X4530" s="18">
        <v>5.8</v>
      </c>
      <c r="Y4530" s="18"/>
      <c r="Z4530" s="11">
        <f>$B$4530*$X$4530*(100%-$C$15)</f>
        <v>0</v>
      </c>
    </row>
    <row r="4531" spans="1:26" s="10" customFormat="1" ht="39.950000000000003" customHeight="1" x14ac:dyDescent="0.2">
      <c r="A4531" s="11" t="s">
        <v>67</v>
      </c>
      <c r="B4531" s="11"/>
      <c r="C4531" s="11" t="s">
        <v>461</v>
      </c>
      <c r="D4531" s="11" t="s">
        <v>17667</v>
      </c>
      <c r="E4531" s="11" t="s">
        <v>17668</v>
      </c>
      <c r="F4531" s="11" t="s">
        <v>17668</v>
      </c>
      <c r="G4531" s="11"/>
      <c r="H4531" s="11" t="s">
        <v>17669</v>
      </c>
      <c r="I4531" s="11"/>
      <c r="J4531" s="12">
        <v>2022</v>
      </c>
      <c r="K4531" s="11" t="s">
        <v>429</v>
      </c>
      <c r="L4531" s="11" t="s">
        <v>511</v>
      </c>
      <c r="M4531" s="13">
        <v>5</v>
      </c>
      <c r="N4531" s="11"/>
      <c r="O4531" s="11" t="s">
        <v>665</v>
      </c>
      <c r="P4531" s="11"/>
      <c r="Q4531" s="11"/>
      <c r="R4531" s="11" t="s">
        <v>75</v>
      </c>
      <c r="S4531" s="11"/>
      <c r="T4531" s="11" t="s">
        <v>76</v>
      </c>
      <c r="U4531" s="11" t="s">
        <v>7465</v>
      </c>
      <c r="V4531" s="11"/>
      <c r="W4531" s="11" t="s">
        <v>615</v>
      </c>
      <c r="X4531" s="18">
        <v>5.8</v>
      </c>
      <c r="Y4531" s="18"/>
      <c r="Z4531" s="11">
        <f>$B$4531*$X$4531*(100%-$C$15)</f>
        <v>0</v>
      </c>
    </row>
    <row r="4532" spans="1:26" s="10" customFormat="1" ht="39.950000000000003" customHeight="1" x14ac:dyDescent="0.2">
      <c r="A4532" s="11" t="s">
        <v>67</v>
      </c>
      <c r="B4532" s="11"/>
      <c r="C4532" s="11" t="s">
        <v>461</v>
      </c>
      <c r="D4532" s="11" t="s">
        <v>17670</v>
      </c>
      <c r="E4532" s="11" t="s">
        <v>17671</v>
      </c>
      <c r="F4532" s="11" t="s">
        <v>17671</v>
      </c>
      <c r="G4532" s="11"/>
      <c r="H4532" s="11" t="s">
        <v>17672</v>
      </c>
      <c r="I4532" s="11"/>
      <c r="J4532" s="12">
        <v>2022</v>
      </c>
      <c r="K4532" s="11" t="s">
        <v>429</v>
      </c>
      <c r="L4532" s="11" t="s">
        <v>511</v>
      </c>
      <c r="M4532" s="13">
        <v>5</v>
      </c>
      <c r="N4532" s="11"/>
      <c r="O4532" s="11" t="s">
        <v>665</v>
      </c>
      <c r="P4532" s="11"/>
      <c r="Q4532" s="11"/>
      <c r="R4532" s="11" t="s">
        <v>75</v>
      </c>
      <c r="S4532" s="11"/>
      <c r="T4532" s="11" t="s">
        <v>76</v>
      </c>
      <c r="U4532" s="11" t="s">
        <v>7465</v>
      </c>
      <c r="V4532" s="11"/>
      <c r="W4532" s="11" t="s">
        <v>615</v>
      </c>
      <c r="X4532" s="18">
        <v>5.8</v>
      </c>
      <c r="Y4532" s="18"/>
      <c r="Z4532" s="11">
        <f>$B$4532*$X$4532*(100%-$C$15)</f>
        <v>0</v>
      </c>
    </row>
    <row r="4533" spans="1:26" s="10" customFormat="1" ht="39.950000000000003" customHeight="1" x14ac:dyDescent="0.2">
      <c r="A4533" s="11" t="s">
        <v>67</v>
      </c>
      <c r="B4533" s="11"/>
      <c r="C4533" s="11" t="s">
        <v>461</v>
      </c>
      <c r="D4533" s="11" t="s">
        <v>17673</v>
      </c>
      <c r="E4533" s="11" t="s">
        <v>17674</v>
      </c>
      <c r="F4533" s="11" t="s">
        <v>17674</v>
      </c>
      <c r="G4533" s="11"/>
      <c r="H4533" s="11" t="s">
        <v>17675</v>
      </c>
      <c r="I4533" s="11"/>
      <c r="J4533" s="12">
        <v>2022</v>
      </c>
      <c r="K4533" s="11" t="s">
        <v>429</v>
      </c>
      <c r="L4533" s="11" t="s">
        <v>511</v>
      </c>
      <c r="M4533" s="13">
        <v>5</v>
      </c>
      <c r="N4533" s="11"/>
      <c r="O4533" s="11" t="s">
        <v>665</v>
      </c>
      <c r="P4533" s="11"/>
      <c r="Q4533" s="11"/>
      <c r="R4533" s="11" t="s">
        <v>75</v>
      </c>
      <c r="S4533" s="11"/>
      <c r="T4533" s="11" t="s">
        <v>76</v>
      </c>
      <c r="U4533" s="11" t="s">
        <v>7465</v>
      </c>
      <c r="V4533" s="11"/>
      <c r="W4533" s="11" t="s">
        <v>615</v>
      </c>
      <c r="X4533" s="18">
        <v>5.8</v>
      </c>
      <c r="Y4533" s="18"/>
      <c r="Z4533" s="11">
        <f>$B$4533*$X$4533*(100%-$C$15)</f>
        <v>0</v>
      </c>
    </row>
    <row r="4534" spans="1:26" s="10" customFormat="1" ht="39.950000000000003" customHeight="1" x14ac:dyDescent="0.2">
      <c r="A4534" s="11" t="s">
        <v>67</v>
      </c>
      <c r="B4534" s="11"/>
      <c r="C4534" s="11" t="s">
        <v>461</v>
      </c>
      <c r="D4534" s="11" t="s">
        <v>17676</v>
      </c>
      <c r="E4534" s="11" t="s">
        <v>17677</v>
      </c>
      <c r="F4534" s="11" t="s">
        <v>17677</v>
      </c>
      <c r="G4534" s="11"/>
      <c r="H4534" s="11" t="s">
        <v>17678</v>
      </c>
      <c r="I4534" s="11"/>
      <c r="J4534" s="12">
        <v>2022</v>
      </c>
      <c r="K4534" s="11" t="s">
        <v>429</v>
      </c>
      <c r="L4534" s="11" t="s">
        <v>511</v>
      </c>
      <c r="M4534" s="13">
        <v>5</v>
      </c>
      <c r="N4534" s="11"/>
      <c r="O4534" s="11" t="s">
        <v>665</v>
      </c>
      <c r="P4534" s="11"/>
      <c r="Q4534" s="11"/>
      <c r="R4534" s="11" t="s">
        <v>75</v>
      </c>
      <c r="S4534" s="11"/>
      <c r="T4534" s="11" t="s">
        <v>76</v>
      </c>
      <c r="U4534" s="11" t="s">
        <v>7465</v>
      </c>
      <c r="V4534" s="11"/>
      <c r="W4534" s="11" t="s">
        <v>615</v>
      </c>
      <c r="X4534" s="18">
        <v>5.8</v>
      </c>
      <c r="Y4534" s="18"/>
      <c r="Z4534" s="11">
        <f>$B$4534*$X$4534*(100%-$C$15)</f>
        <v>0</v>
      </c>
    </row>
    <row r="4535" spans="1:26" s="10" customFormat="1" ht="39.950000000000003" customHeight="1" x14ac:dyDescent="0.2">
      <c r="A4535" s="11" t="s">
        <v>67</v>
      </c>
      <c r="B4535" s="11"/>
      <c r="C4535" s="11" t="s">
        <v>461</v>
      </c>
      <c r="D4535" s="11" t="s">
        <v>17679</v>
      </c>
      <c r="E4535" s="11" t="s">
        <v>17680</v>
      </c>
      <c r="F4535" s="11" t="s">
        <v>17680</v>
      </c>
      <c r="G4535" s="11"/>
      <c r="H4535" s="11" t="s">
        <v>17681</v>
      </c>
      <c r="I4535" s="11"/>
      <c r="J4535" s="12">
        <v>2022</v>
      </c>
      <c r="K4535" s="11" t="s">
        <v>83</v>
      </c>
      <c r="L4535" s="11" t="s">
        <v>511</v>
      </c>
      <c r="M4535" s="13">
        <v>5</v>
      </c>
      <c r="N4535" s="11"/>
      <c r="O4535" s="11" t="s">
        <v>665</v>
      </c>
      <c r="P4535" s="11"/>
      <c r="Q4535" s="11"/>
      <c r="R4535" s="11" t="s">
        <v>75</v>
      </c>
      <c r="S4535" s="11"/>
      <c r="T4535" s="11" t="s">
        <v>76</v>
      </c>
      <c r="U4535" s="11" t="s">
        <v>7465</v>
      </c>
      <c r="V4535" s="11"/>
      <c r="W4535" s="11" t="s">
        <v>615</v>
      </c>
      <c r="X4535" s="18">
        <v>5.8</v>
      </c>
      <c r="Y4535" s="18"/>
      <c r="Z4535" s="11">
        <f>$B$4535*$X$4535*(100%-$C$15)</f>
        <v>0</v>
      </c>
    </row>
    <row r="4536" spans="1:26" s="10" customFormat="1" ht="39.950000000000003" customHeight="1" x14ac:dyDescent="0.2">
      <c r="A4536" s="11" t="s">
        <v>67</v>
      </c>
      <c r="B4536" s="11"/>
      <c r="C4536" s="11" t="s">
        <v>461</v>
      </c>
      <c r="D4536" s="11" t="s">
        <v>17682</v>
      </c>
      <c r="E4536" s="11" t="s">
        <v>17683</v>
      </c>
      <c r="F4536" s="11" t="s">
        <v>17683</v>
      </c>
      <c r="G4536" s="11"/>
      <c r="H4536" s="11" t="s">
        <v>17684</v>
      </c>
      <c r="I4536" s="11"/>
      <c r="J4536" s="12">
        <v>2022</v>
      </c>
      <c r="K4536" s="11" t="s">
        <v>83</v>
      </c>
      <c r="L4536" s="11" t="s">
        <v>511</v>
      </c>
      <c r="M4536" s="13">
        <v>5</v>
      </c>
      <c r="N4536" s="11"/>
      <c r="O4536" s="11" t="s">
        <v>665</v>
      </c>
      <c r="P4536" s="11"/>
      <c r="Q4536" s="11"/>
      <c r="R4536" s="11" t="s">
        <v>75</v>
      </c>
      <c r="S4536" s="11"/>
      <c r="T4536" s="11" t="s">
        <v>76</v>
      </c>
      <c r="U4536" s="11" t="s">
        <v>7465</v>
      </c>
      <c r="V4536" s="11"/>
      <c r="W4536" s="11" t="s">
        <v>615</v>
      </c>
      <c r="X4536" s="18">
        <v>5.8</v>
      </c>
      <c r="Y4536" s="18"/>
      <c r="Z4536" s="11">
        <f>$B$4536*$X$4536*(100%-$C$15)</f>
        <v>0</v>
      </c>
    </row>
    <row r="4537" spans="1:26" s="10" customFormat="1" ht="39.950000000000003" customHeight="1" x14ac:dyDescent="0.2">
      <c r="A4537" s="11" t="s">
        <v>67</v>
      </c>
      <c r="B4537" s="11"/>
      <c r="C4537" s="11" t="s">
        <v>461</v>
      </c>
      <c r="D4537" s="11" t="s">
        <v>17685</v>
      </c>
      <c r="E4537" s="11" t="s">
        <v>17686</v>
      </c>
      <c r="F4537" s="11" t="s">
        <v>17686</v>
      </c>
      <c r="G4537" s="11"/>
      <c r="H4537" s="11" t="s">
        <v>17687</v>
      </c>
      <c r="I4537" s="11"/>
      <c r="J4537" s="12">
        <v>2022</v>
      </c>
      <c r="K4537" s="11" t="s">
        <v>83</v>
      </c>
      <c r="L4537" s="11" t="s">
        <v>511</v>
      </c>
      <c r="M4537" s="13">
        <v>5</v>
      </c>
      <c r="N4537" s="11"/>
      <c r="O4537" s="11" t="s">
        <v>665</v>
      </c>
      <c r="P4537" s="11"/>
      <c r="Q4537" s="11"/>
      <c r="R4537" s="11" t="s">
        <v>75</v>
      </c>
      <c r="S4537" s="11"/>
      <c r="T4537" s="11" t="s">
        <v>76</v>
      </c>
      <c r="U4537" s="11" t="s">
        <v>7465</v>
      </c>
      <c r="V4537" s="11"/>
      <c r="W4537" s="11" t="s">
        <v>615</v>
      </c>
      <c r="X4537" s="18">
        <v>5.8</v>
      </c>
      <c r="Y4537" s="18"/>
      <c r="Z4537" s="11">
        <f>$B$4537*$X$4537*(100%-$C$15)</f>
        <v>0</v>
      </c>
    </row>
    <row r="4538" spans="1:26" s="10" customFormat="1" ht="39.950000000000003" customHeight="1" x14ac:dyDescent="0.2">
      <c r="A4538" s="11" t="s">
        <v>67</v>
      </c>
      <c r="B4538" s="11"/>
      <c r="C4538" s="11" t="s">
        <v>461</v>
      </c>
      <c r="D4538" s="11" t="s">
        <v>17688</v>
      </c>
      <c r="E4538" s="11" t="s">
        <v>17689</v>
      </c>
      <c r="F4538" s="11" t="s">
        <v>17689</v>
      </c>
      <c r="G4538" s="11"/>
      <c r="H4538" s="11" t="s">
        <v>17690</v>
      </c>
      <c r="I4538" s="11"/>
      <c r="J4538" s="12">
        <v>2022</v>
      </c>
      <c r="K4538" s="11" t="s">
        <v>83</v>
      </c>
      <c r="L4538" s="11" t="s">
        <v>511</v>
      </c>
      <c r="M4538" s="13">
        <v>5</v>
      </c>
      <c r="N4538" s="11"/>
      <c r="O4538" s="11" t="s">
        <v>665</v>
      </c>
      <c r="P4538" s="11"/>
      <c r="Q4538" s="11"/>
      <c r="R4538" s="11" t="s">
        <v>75</v>
      </c>
      <c r="S4538" s="11"/>
      <c r="T4538" s="11" t="s">
        <v>76</v>
      </c>
      <c r="U4538" s="11" t="s">
        <v>7465</v>
      </c>
      <c r="V4538" s="11"/>
      <c r="W4538" s="11" t="s">
        <v>615</v>
      </c>
      <c r="X4538" s="18">
        <v>5.8</v>
      </c>
      <c r="Y4538" s="18"/>
      <c r="Z4538" s="11">
        <f>$B$4538*$X$4538*(100%-$C$15)</f>
        <v>0</v>
      </c>
    </row>
    <row r="4539" spans="1:26" s="10" customFormat="1" ht="39.950000000000003" customHeight="1" x14ac:dyDescent="0.2">
      <c r="A4539" s="11" t="s">
        <v>67</v>
      </c>
      <c r="B4539" s="11"/>
      <c r="C4539" s="11" t="s">
        <v>461</v>
      </c>
      <c r="D4539" s="11" t="s">
        <v>17691</v>
      </c>
      <c r="E4539" s="11" t="s">
        <v>17692</v>
      </c>
      <c r="F4539" s="11" t="s">
        <v>17692</v>
      </c>
      <c r="G4539" s="11"/>
      <c r="H4539" s="11" t="s">
        <v>17693</v>
      </c>
      <c r="I4539" s="11"/>
      <c r="J4539" s="12">
        <v>2022</v>
      </c>
      <c r="K4539" s="11" t="s">
        <v>83</v>
      </c>
      <c r="L4539" s="11" t="s">
        <v>511</v>
      </c>
      <c r="M4539" s="13">
        <v>5</v>
      </c>
      <c r="N4539" s="11"/>
      <c r="O4539" s="11" t="s">
        <v>665</v>
      </c>
      <c r="P4539" s="11"/>
      <c r="Q4539" s="11"/>
      <c r="R4539" s="11" t="s">
        <v>75</v>
      </c>
      <c r="S4539" s="11"/>
      <c r="T4539" s="11" t="s">
        <v>76</v>
      </c>
      <c r="U4539" s="11" t="s">
        <v>7465</v>
      </c>
      <c r="V4539" s="11"/>
      <c r="W4539" s="11" t="s">
        <v>615</v>
      </c>
      <c r="X4539" s="18">
        <v>5.8</v>
      </c>
      <c r="Y4539" s="18"/>
      <c r="Z4539" s="11">
        <f>$B$4539*$X$4539*(100%-$C$15)</f>
        <v>0</v>
      </c>
    </row>
    <row r="4540" spans="1:26" s="10" customFormat="1" ht="39.950000000000003" customHeight="1" x14ac:dyDescent="0.2">
      <c r="A4540" s="11" t="s">
        <v>67</v>
      </c>
      <c r="B4540" s="11"/>
      <c r="C4540" s="11" t="s">
        <v>461</v>
      </c>
      <c r="D4540" s="11" t="s">
        <v>17694</v>
      </c>
      <c r="E4540" s="11" t="s">
        <v>17695</v>
      </c>
      <c r="F4540" s="11" t="s">
        <v>17695</v>
      </c>
      <c r="G4540" s="11"/>
      <c r="H4540" s="11" t="s">
        <v>17696</v>
      </c>
      <c r="I4540" s="11"/>
      <c r="J4540" s="12">
        <v>2022</v>
      </c>
      <c r="K4540" s="11" t="s">
        <v>383</v>
      </c>
      <c r="L4540" s="11" t="s">
        <v>511</v>
      </c>
      <c r="M4540" s="13">
        <v>5</v>
      </c>
      <c r="N4540" s="11"/>
      <c r="O4540" s="11" t="s">
        <v>665</v>
      </c>
      <c r="P4540" s="11"/>
      <c r="Q4540" s="11"/>
      <c r="R4540" s="11" t="s">
        <v>75</v>
      </c>
      <c r="S4540" s="11"/>
      <c r="T4540" s="11" t="s">
        <v>76</v>
      </c>
      <c r="U4540" s="11" t="s">
        <v>7465</v>
      </c>
      <c r="V4540" s="11" t="s">
        <v>17697</v>
      </c>
      <c r="W4540" s="11" t="s">
        <v>615</v>
      </c>
      <c r="X4540" s="18">
        <v>5.8</v>
      </c>
      <c r="Y4540" s="18"/>
      <c r="Z4540" s="11">
        <f>$B$4540*$X$4540*(100%-$C$15)</f>
        <v>0</v>
      </c>
    </row>
    <row r="4541" spans="1:26" s="10" customFormat="1" ht="39.950000000000003" customHeight="1" x14ac:dyDescent="0.2">
      <c r="A4541" s="11" t="s">
        <v>67</v>
      </c>
      <c r="B4541" s="11"/>
      <c r="C4541" s="11" t="s">
        <v>461</v>
      </c>
      <c r="D4541" s="11" t="s">
        <v>17698</v>
      </c>
      <c r="E4541" s="11" t="s">
        <v>17699</v>
      </c>
      <c r="F4541" s="11" t="s">
        <v>17699</v>
      </c>
      <c r="G4541" s="11"/>
      <c r="H4541" s="11" t="s">
        <v>17700</v>
      </c>
      <c r="I4541" s="11"/>
      <c r="J4541" s="12">
        <v>2022</v>
      </c>
      <c r="K4541" s="11" t="s">
        <v>383</v>
      </c>
      <c r="L4541" s="11" t="s">
        <v>511</v>
      </c>
      <c r="M4541" s="13">
        <v>5</v>
      </c>
      <c r="N4541" s="11"/>
      <c r="O4541" s="11" t="s">
        <v>665</v>
      </c>
      <c r="P4541" s="11"/>
      <c r="Q4541" s="11"/>
      <c r="R4541" s="11" t="s">
        <v>75</v>
      </c>
      <c r="S4541" s="11"/>
      <c r="T4541" s="11" t="s">
        <v>76</v>
      </c>
      <c r="U4541" s="11" t="s">
        <v>7465</v>
      </c>
      <c r="V4541" s="11" t="s">
        <v>17697</v>
      </c>
      <c r="W4541" s="11" t="s">
        <v>615</v>
      </c>
      <c r="X4541" s="18">
        <v>5.8</v>
      </c>
      <c r="Y4541" s="18"/>
      <c r="Z4541" s="11">
        <f>$B$4541*$X$4541*(100%-$C$15)</f>
        <v>0</v>
      </c>
    </row>
    <row r="4542" spans="1:26" s="10" customFormat="1" ht="39.950000000000003" customHeight="1" x14ac:dyDescent="0.2">
      <c r="A4542" s="11" t="s">
        <v>67</v>
      </c>
      <c r="B4542" s="11"/>
      <c r="C4542" s="11" t="s">
        <v>461</v>
      </c>
      <c r="D4542" s="11" t="s">
        <v>17701</v>
      </c>
      <c r="E4542" s="11" t="s">
        <v>17702</v>
      </c>
      <c r="F4542" s="11" t="s">
        <v>17702</v>
      </c>
      <c r="G4542" s="11"/>
      <c r="H4542" s="11" t="s">
        <v>17703</v>
      </c>
      <c r="I4542" s="11"/>
      <c r="J4542" s="12">
        <v>2023</v>
      </c>
      <c r="K4542" s="11" t="s">
        <v>83</v>
      </c>
      <c r="L4542" s="11" t="s">
        <v>511</v>
      </c>
      <c r="M4542" s="13">
        <v>5</v>
      </c>
      <c r="N4542" s="11"/>
      <c r="O4542" s="11" t="s">
        <v>665</v>
      </c>
      <c r="P4542" s="11"/>
      <c r="Q4542" s="11"/>
      <c r="R4542" s="11" t="s">
        <v>97</v>
      </c>
      <c r="S4542" s="11"/>
      <c r="T4542" s="11" t="s">
        <v>76</v>
      </c>
      <c r="U4542" s="11" t="s">
        <v>7465</v>
      </c>
      <c r="V4542" s="11" t="s">
        <v>17704</v>
      </c>
      <c r="W4542" s="11" t="s">
        <v>615</v>
      </c>
      <c r="X4542" s="18">
        <v>5.8</v>
      </c>
      <c r="Y4542" s="18"/>
      <c r="Z4542" s="11">
        <f>$B$4542*$X$4542*(100%-$C$15)</f>
        <v>0</v>
      </c>
    </row>
    <row r="4543" spans="1:26" s="10" customFormat="1" ht="39.950000000000003" customHeight="1" x14ac:dyDescent="0.2">
      <c r="A4543" s="11" t="s">
        <v>67</v>
      </c>
      <c r="B4543" s="11"/>
      <c r="C4543" s="11" t="s">
        <v>461</v>
      </c>
      <c r="D4543" s="11" t="s">
        <v>17705</v>
      </c>
      <c r="E4543" s="11" t="s">
        <v>17706</v>
      </c>
      <c r="F4543" s="11" t="s">
        <v>17706</v>
      </c>
      <c r="G4543" s="11"/>
      <c r="H4543" s="11" t="s">
        <v>17707</v>
      </c>
      <c r="I4543" s="11"/>
      <c r="J4543" s="12">
        <v>2023</v>
      </c>
      <c r="K4543" s="11" t="s">
        <v>83</v>
      </c>
      <c r="L4543" s="11" t="s">
        <v>511</v>
      </c>
      <c r="M4543" s="13">
        <v>5</v>
      </c>
      <c r="N4543" s="11"/>
      <c r="O4543" s="11" t="s">
        <v>665</v>
      </c>
      <c r="P4543" s="11"/>
      <c r="Q4543" s="11"/>
      <c r="R4543" s="11" t="s">
        <v>97</v>
      </c>
      <c r="S4543" s="11"/>
      <c r="T4543" s="11" t="s">
        <v>76</v>
      </c>
      <c r="U4543" s="11" t="s">
        <v>7465</v>
      </c>
      <c r="V4543" s="11" t="s">
        <v>17704</v>
      </c>
      <c r="W4543" s="11" t="s">
        <v>615</v>
      </c>
      <c r="X4543" s="18">
        <v>5.8</v>
      </c>
      <c r="Y4543" s="18"/>
      <c r="Z4543" s="11">
        <f>$B$4543*$X$4543*(100%-$C$15)</f>
        <v>0</v>
      </c>
    </row>
    <row r="4544" spans="1:26" s="10" customFormat="1" ht="39.950000000000003" customHeight="1" x14ac:dyDescent="0.2">
      <c r="A4544" s="11" t="s">
        <v>67</v>
      </c>
      <c r="B4544" s="11"/>
      <c r="C4544" s="11" t="s">
        <v>461</v>
      </c>
      <c r="D4544" s="11" t="s">
        <v>17708</v>
      </c>
      <c r="E4544" s="11" t="s">
        <v>17709</v>
      </c>
      <c r="F4544" s="11" t="s">
        <v>17709</v>
      </c>
      <c r="G4544" s="11"/>
      <c r="H4544" s="11" t="s">
        <v>17710</v>
      </c>
      <c r="I4544" s="11"/>
      <c r="J4544" s="12">
        <v>2023</v>
      </c>
      <c r="K4544" s="11" t="s">
        <v>83</v>
      </c>
      <c r="L4544" s="11" t="s">
        <v>511</v>
      </c>
      <c r="M4544" s="13">
        <v>5</v>
      </c>
      <c r="N4544" s="11"/>
      <c r="O4544" s="11" t="s">
        <v>665</v>
      </c>
      <c r="P4544" s="11"/>
      <c r="Q4544" s="11"/>
      <c r="R4544" s="11" t="s">
        <v>97</v>
      </c>
      <c r="S4544" s="11"/>
      <c r="T4544" s="11" t="s">
        <v>76</v>
      </c>
      <c r="U4544" s="11" t="s">
        <v>7465</v>
      </c>
      <c r="V4544" s="11" t="s">
        <v>17704</v>
      </c>
      <c r="W4544" s="11" t="s">
        <v>615</v>
      </c>
      <c r="X4544" s="18">
        <v>5.8</v>
      </c>
      <c r="Y4544" s="18"/>
      <c r="Z4544" s="11">
        <f>$B$4544*$X$4544*(100%-$C$15)</f>
        <v>0</v>
      </c>
    </row>
    <row r="4545" spans="1:26" s="10" customFormat="1" ht="39.950000000000003" customHeight="1" x14ac:dyDescent="0.2">
      <c r="A4545" s="11" t="s">
        <v>67</v>
      </c>
      <c r="B4545" s="11"/>
      <c r="C4545" s="11" t="s">
        <v>461</v>
      </c>
      <c r="D4545" s="11" t="s">
        <v>17711</v>
      </c>
      <c r="E4545" s="11" t="s">
        <v>17712</v>
      </c>
      <c r="F4545" s="11" t="s">
        <v>17712</v>
      </c>
      <c r="G4545" s="11"/>
      <c r="H4545" s="11" t="s">
        <v>17713</v>
      </c>
      <c r="I4545" s="11"/>
      <c r="J4545" s="12">
        <v>2023</v>
      </c>
      <c r="K4545" s="11" t="s">
        <v>83</v>
      </c>
      <c r="L4545" s="11" t="s">
        <v>511</v>
      </c>
      <c r="M4545" s="13">
        <v>5</v>
      </c>
      <c r="N4545" s="11"/>
      <c r="O4545" s="11" t="s">
        <v>665</v>
      </c>
      <c r="P4545" s="11"/>
      <c r="Q4545" s="11"/>
      <c r="R4545" s="11" t="s">
        <v>75</v>
      </c>
      <c r="S4545" s="11"/>
      <c r="T4545" s="11" t="s">
        <v>76</v>
      </c>
      <c r="U4545" s="11" t="s">
        <v>7465</v>
      </c>
      <c r="V4545" s="11"/>
      <c r="W4545" s="11" t="s">
        <v>615</v>
      </c>
      <c r="X4545" s="18">
        <v>5.8</v>
      </c>
      <c r="Y4545" s="18"/>
      <c r="Z4545" s="11">
        <f>$B$4545*$X$4545*(100%-$C$15)</f>
        <v>0</v>
      </c>
    </row>
    <row r="4546" spans="1:26" s="10" customFormat="1" ht="39.950000000000003" customHeight="1" x14ac:dyDescent="0.2">
      <c r="A4546" s="11" t="s">
        <v>67</v>
      </c>
      <c r="B4546" s="11"/>
      <c r="C4546" s="11" t="s">
        <v>461</v>
      </c>
      <c r="D4546" s="11" t="s">
        <v>17714</v>
      </c>
      <c r="E4546" s="11" t="s">
        <v>17715</v>
      </c>
      <c r="F4546" s="11" t="s">
        <v>17715</v>
      </c>
      <c r="G4546" s="11"/>
      <c r="H4546" s="11" t="s">
        <v>17716</v>
      </c>
      <c r="I4546" s="11"/>
      <c r="J4546" s="12">
        <v>2023</v>
      </c>
      <c r="K4546" s="11" t="s">
        <v>83</v>
      </c>
      <c r="L4546" s="11" t="s">
        <v>511</v>
      </c>
      <c r="M4546" s="13">
        <v>5</v>
      </c>
      <c r="N4546" s="11"/>
      <c r="O4546" s="11" t="s">
        <v>665</v>
      </c>
      <c r="P4546" s="11"/>
      <c r="Q4546" s="11"/>
      <c r="R4546" s="11" t="s">
        <v>75</v>
      </c>
      <c r="S4546" s="11"/>
      <c r="T4546" s="11" t="s">
        <v>76</v>
      </c>
      <c r="U4546" s="11" t="s">
        <v>7465</v>
      </c>
      <c r="V4546" s="11"/>
      <c r="W4546" s="11" t="s">
        <v>615</v>
      </c>
      <c r="X4546" s="18">
        <v>5.8</v>
      </c>
      <c r="Y4546" s="18"/>
      <c r="Z4546" s="11">
        <f>$B$4546*$X$4546*(100%-$C$15)</f>
        <v>0</v>
      </c>
    </row>
    <row r="4547" spans="1:26" s="10" customFormat="1" ht="39.950000000000003" customHeight="1" x14ac:dyDescent="0.2">
      <c r="A4547" s="11" t="s">
        <v>67</v>
      </c>
      <c r="B4547" s="11"/>
      <c r="C4547" s="11" t="s">
        <v>461</v>
      </c>
      <c r="D4547" s="11" t="s">
        <v>17717</v>
      </c>
      <c r="E4547" s="11" t="s">
        <v>17718</v>
      </c>
      <c r="F4547" s="11" t="s">
        <v>17718</v>
      </c>
      <c r="G4547" s="11"/>
      <c r="H4547" s="11" t="s">
        <v>17719</v>
      </c>
      <c r="I4547" s="11"/>
      <c r="J4547" s="12">
        <v>2023</v>
      </c>
      <c r="K4547" s="11" t="s">
        <v>83</v>
      </c>
      <c r="L4547" s="11" t="s">
        <v>511</v>
      </c>
      <c r="M4547" s="13">
        <v>5</v>
      </c>
      <c r="N4547" s="11"/>
      <c r="O4547" s="11" t="s">
        <v>665</v>
      </c>
      <c r="P4547" s="11"/>
      <c r="Q4547" s="11"/>
      <c r="R4547" s="11" t="s">
        <v>75</v>
      </c>
      <c r="S4547" s="11"/>
      <c r="T4547" s="11" t="s">
        <v>76</v>
      </c>
      <c r="U4547" s="11" t="s">
        <v>7465</v>
      </c>
      <c r="V4547" s="11"/>
      <c r="W4547" s="11" t="s">
        <v>615</v>
      </c>
      <c r="X4547" s="18">
        <v>5.8</v>
      </c>
      <c r="Y4547" s="18"/>
      <c r="Z4547" s="11">
        <f>$B$4547*$X$4547*(100%-$C$15)</f>
        <v>0</v>
      </c>
    </row>
    <row r="4548" spans="1:26" s="10" customFormat="1" ht="39.950000000000003" customHeight="1" x14ac:dyDescent="0.2">
      <c r="A4548" s="11" t="s">
        <v>45</v>
      </c>
      <c r="B4548" s="11"/>
      <c r="C4548" s="11" t="s">
        <v>29</v>
      </c>
      <c r="D4548" s="11" t="s">
        <v>17720</v>
      </c>
      <c r="E4548" s="11" t="s">
        <v>17721</v>
      </c>
      <c r="F4548" s="11" t="s">
        <v>17722</v>
      </c>
      <c r="G4548" s="11" t="s">
        <v>17233</v>
      </c>
      <c r="H4548" s="11" t="s">
        <v>17723</v>
      </c>
      <c r="I4548" s="11"/>
      <c r="J4548" s="12">
        <v>2010</v>
      </c>
      <c r="K4548" s="11" t="s">
        <v>17724</v>
      </c>
      <c r="L4548" s="11" t="s">
        <v>17725</v>
      </c>
      <c r="M4548" s="13">
        <v>230</v>
      </c>
      <c r="N4548" s="11" t="s">
        <v>17726</v>
      </c>
      <c r="O4548" s="11"/>
      <c r="P4548" s="13">
        <v>1</v>
      </c>
      <c r="Q4548" s="11" t="s">
        <v>2395</v>
      </c>
      <c r="R4548" s="11"/>
      <c r="S4548" s="11" t="s">
        <v>17727</v>
      </c>
      <c r="T4548" s="11" t="s">
        <v>41</v>
      </c>
      <c r="U4548" s="11" t="s">
        <v>12050</v>
      </c>
      <c r="V4548" s="11" t="s">
        <v>17728</v>
      </c>
      <c r="W4548" s="11" t="s">
        <v>44</v>
      </c>
      <c r="X4548" s="18">
        <v>59</v>
      </c>
      <c r="Y4548" s="18"/>
      <c r="Z4548" s="11">
        <f>$B$4548*$X$4548*(100%-$C$15)</f>
        <v>0</v>
      </c>
    </row>
    <row r="4549" spans="1:26" s="10" customFormat="1" ht="39.950000000000003" customHeight="1" x14ac:dyDescent="0.2">
      <c r="A4549" s="11" t="s">
        <v>45</v>
      </c>
      <c r="B4549" s="11"/>
      <c r="C4549" s="11" t="s">
        <v>2148</v>
      </c>
      <c r="D4549" s="11" t="s">
        <v>17729</v>
      </c>
      <c r="E4549" s="11" t="s">
        <v>17730</v>
      </c>
      <c r="F4549" s="11" t="s">
        <v>17731</v>
      </c>
      <c r="G4549" s="11" t="s">
        <v>17732</v>
      </c>
      <c r="H4549" s="11" t="s">
        <v>17733</v>
      </c>
      <c r="I4549" s="11"/>
      <c r="J4549" s="12">
        <v>2016</v>
      </c>
      <c r="K4549" s="11" t="s">
        <v>2178</v>
      </c>
      <c r="L4549" s="11" t="s">
        <v>2162</v>
      </c>
      <c r="M4549" s="13">
        <v>150</v>
      </c>
      <c r="N4549" s="11" t="s">
        <v>9265</v>
      </c>
      <c r="O4549" s="11" t="s">
        <v>2210</v>
      </c>
      <c r="P4549" s="13">
        <v>128</v>
      </c>
      <c r="Q4549" s="11"/>
      <c r="R4549" s="11"/>
      <c r="S4549" s="11" t="s">
        <v>22</v>
      </c>
      <c r="T4549" s="11" t="s">
        <v>41</v>
      </c>
      <c r="U4549" s="11" t="s">
        <v>7452</v>
      </c>
      <c r="V4549" s="11" t="s">
        <v>17734</v>
      </c>
      <c r="W4549" s="11" t="s">
        <v>44</v>
      </c>
      <c r="X4549" s="18">
        <v>177.9</v>
      </c>
      <c r="Y4549" s="18"/>
      <c r="Z4549" s="11">
        <f>$B$4549*$X$4549*(100%-$C$15)</f>
        <v>0</v>
      </c>
    </row>
    <row r="4550" spans="1:26" s="10" customFormat="1" ht="39.950000000000003" customHeight="1" x14ac:dyDescent="0.2">
      <c r="A4550" s="11" t="s">
        <v>45</v>
      </c>
      <c r="B4550" s="11"/>
      <c r="C4550" s="11" t="s">
        <v>2148</v>
      </c>
      <c r="D4550" s="11" t="s">
        <v>17735</v>
      </c>
      <c r="E4550" s="11" t="s">
        <v>17736</v>
      </c>
      <c r="F4550" s="11" t="s">
        <v>17737</v>
      </c>
      <c r="G4550" s="11" t="s">
        <v>17732</v>
      </c>
      <c r="H4550" s="11" t="s">
        <v>17738</v>
      </c>
      <c r="I4550" s="11"/>
      <c r="J4550" s="12">
        <v>2016</v>
      </c>
      <c r="K4550" s="11" t="s">
        <v>2178</v>
      </c>
      <c r="L4550" s="11" t="s">
        <v>2162</v>
      </c>
      <c r="M4550" s="13">
        <v>150</v>
      </c>
      <c r="N4550" s="11" t="s">
        <v>9265</v>
      </c>
      <c r="O4550" s="11" t="s">
        <v>2210</v>
      </c>
      <c r="P4550" s="13">
        <v>128</v>
      </c>
      <c r="Q4550" s="11"/>
      <c r="R4550" s="11"/>
      <c r="S4550" s="11" t="s">
        <v>22</v>
      </c>
      <c r="T4550" s="11" t="s">
        <v>41</v>
      </c>
      <c r="U4550" s="11" t="s">
        <v>7452</v>
      </c>
      <c r="V4550" s="11" t="s">
        <v>17739</v>
      </c>
      <c r="W4550" s="11" t="s">
        <v>44</v>
      </c>
      <c r="X4550" s="18">
        <v>177.9</v>
      </c>
      <c r="Y4550" s="18"/>
      <c r="Z4550" s="11">
        <f>$B$4550*$X$4550*(100%-$C$15)</f>
        <v>0</v>
      </c>
    </row>
    <row r="4551" spans="1:26" s="10" customFormat="1" ht="39.950000000000003" customHeight="1" x14ac:dyDescent="0.2">
      <c r="A4551" s="11" t="s">
        <v>45</v>
      </c>
      <c r="B4551" s="11"/>
      <c r="C4551" s="11" t="s">
        <v>29</v>
      </c>
      <c r="D4551" s="11" t="s">
        <v>17740</v>
      </c>
      <c r="E4551" s="11" t="s">
        <v>17741</v>
      </c>
      <c r="F4551" s="11" t="s">
        <v>17742</v>
      </c>
      <c r="G4551" s="11" t="s">
        <v>2168</v>
      </c>
      <c r="H4551" s="11" t="s">
        <v>17743</v>
      </c>
      <c r="I4551" s="11"/>
      <c r="J4551" s="12">
        <v>2019</v>
      </c>
      <c r="K4551" s="11" t="s">
        <v>2081</v>
      </c>
      <c r="L4551" s="11" t="s">
        <v>2235</v>
      </c>
      <c r="M4551" s="13">
        <v>82</v>
      </c>
      <c r="N4551" s="11" t="s">
        <v>2915</v>
      </c>
      <c r="O4551" s="11" t="s">
        <v>2916</v>
      </c>
      <c r="P4551" s="13">
        <v>16</v>
      </c>
      <c r="Q4551" s="11" t="s">
        <v>2917</v>
      </c>
      <c r="R4551" s="11"/>
      <c r="S4551" s="11" t="s">
        <v>22</v>
      </c>
      <c r="T4551" s="11" t="s">
        <v>41</v>
      </c>
      <c r="U4551" s="11" t="s">
        <v>7686</v>
      </c>
      <c r="V4551" s="11" t="s">
        <v>17744</v>
      </c>
      <c r="W4551" s="11" t="s">
        <v>44</v>
      </c>
      <c r="X4551" s="18">
        <v>91.3</v>
      </c>
      <c r="Y4551" s="18"/>
      <c r="Z4551" s="11">
        <f>$B$4551*$X$4551*(100%-$C$15)</f>
        <v>0</v>
      </c>
    </row>
    <row r="4552" spans="1:26" s="10" customFormat="1" ht="39.950000000000003" customHeight="1" x14ac:dyDescent="0.2">
      <c r="A4552" s="11" t="s">
        <v>45</v>
      </c>
      <c r="B4552" s="11"/>
      <c r="C4552" s="11" t="s">
        <v>29</v>
      </c>
      <c r="D4552" s="11" t="s">
        <v>17745</v>
      </c>
      <c r="E4552" s="11" t="s">
        <v>17746</v>
      </c>
      <c r="F4552" s="11" t="s">
        <v>17747</v>
      </c>
      <c r="G4552" s="11" t="s">
        <v>2913</v>
      </c>
      <c r="H4552" s="11" t="s">
        <v>17748</v>
      </c>
      <c r="I4552" s="11"/>
      <c r="J4552" s="12">
        <v>2016</v>
      </c>
      <c r="K4552" s="11" t="s">
        <v>2081</v>
      </c>
      <c r="L4552" s="11" t="s">
        <v>2235</v>
      </c>
      <c r="M4552" s="13">
        <v>82</v>
      </c>
      <c r="N4552" s="11" t="s">
        <v>2915</v>
      </c>
      <c r="O4552" s="11" t="s">
        <v>2916</v>
      </c>
      <c r="P4552" s="13">
        <v>16</v>
      </c>
      <c r="Q4552" s="11" t="s">
        <v>2917</v>
      </c>
      <c r="R4552" s="11"/>
      <c r="S4552" s="11" t="s">
        <v>22</v>
      </c>
      <c r="T4552" s="11" t="s">
        <v>41</v>
      </c>
      <c r="U4552" s="11" t="s">
        <v>7686</v>
      </c>
      <c r="V4552" s="11" t="s">
        <v>17749</v>
      </c>
      <c r="W4552" s="11" t="s">
        <v>44</v>
      </c>
      <c r="X4552" s="18">
        <v>91.3</v>
      </c>
      <c r="Y4552" s="18"/>
      <c r="Z4552" s="11">
        <f>$B$4552*$X$4552*(100%-$C$15)</f>
        <v>0</v>
      </c>
    </row>
    <row r="4553" spans="1:26" s="10" customFormat="1" ht="39.950000000000003" customHeight="1" x14ac:dyDescent="0.2">
      <c r="A4553" s="11" t="s">
        <v>45</v>
      </c>
      <c r="B4553" s="11"/>
      <c r="C4553" s="11" t="s">
        <v>29</v>
      </c>
      <c r="D4553" s="11" t="s">
        <v>17750</v>
      </c>
      <c r="E4553" s="11" t="s">
        <v>17751</v>
      </c>
      <c r="F4553" s="11" t="s">
        <v>17752</v>
      </c>
      <c r="G4553" s="11" t="s">
        <v>2168</v>
      </c>
      <c r="H4553" s="11" t="s">
        <v>17753</v>
      </c>
      <c r="I4553" s="11"/>
      <c r="J4553" s="12">
        <v>2014</v>
      </c>
      <c r="K4553" s="11" t="s">
        <v>2081</v>
      </c>
      <c r="L4553" s="11" t="s">
        <v>2235</v>
      </c>
      <c r="M4553" s="13">
        <v>82</v>
      </c>
      <c r="N4553" s="11" t="s">
        <v>2915</v>
      </c>
      <c r="O4553" s="11" t="s">
        <v>2916</v>
      </c>
      <c r="P4553" s="13">
        <v>14</v>
      </c>
      <c r="Q4553" s="11" t="s">
        <v>2917</v>
      </c>
      <c r="R4553" s="11"/>
      <c r="S4553" s="11" t="s">
        <v>22</v>
      </c>
      <c r="T4553" s="11" t="s">
        <v>41</v>
      </c>
      <c r="U4553" s="11" t="s">
        <v>8309</v>
      </c>
      <c r="V4553" s="11" t="s">
        <v>17754</v>
      </c>
      <c r="W4553" s="11" t="s">
        <v>44</v>
      </c>
      <c r="X4553" s="18">
        <v>91.3</v>
      </c>
      <c r="Y4553" s="18"/>
      <c r="Z4553" s="11">
        <f>$B$4553*$X$4553*(100%-$C$15)</f>
        <v>0</v>
      </c>
    </row>
    <row r="4554" spans="1:26" s="10" customFormat="1" ht="39.950000000000003" customHeight="1" x14ac:dyDescent="0.2">
      <c r="A4554" s="11" t="s">
        <v>45</v>
      </c>
      <c r="B4554" s="11"/>
      <c r="C4554" s="11" t="s">
        <v>29</v>
      </c>
      <c r="D4554" s="11" t="s">
        <v>17755</v>
      </c>
      <c r="E4554" s="11" t="s">
        <v>17756</v>
      </c>
      <c r="F4554" s="11" t="s">
        <v>17757</v>
      </c>
      <c r="G4554" s="11" t="s">
        <v>2913</v>
      </c>
      <c r="H4554" s="11" t="s">
        <v>17758</v>
      </c>
      <c r="I4554" s="11"/>
      <c r="J4554" s="12">
        <v>2016</v>
      </c>
      <c r="K4554" s="11" t="s">
        <v>2081</v>
      </c>
      <c r="L4554" s="11" t="s">
        <v>2235</v>
      </c>
      <c r="M4554" s="13">
        <v>82</v>
      </c>
      <c r="N4554" s="11" t="s">
        <v>2915</v>
      </c>
      <c r="O4554" s="11" t="s">
        <v>2916</v>
      </c>
      <c r="P4554" s="13">
        <v>16</v>
      </c>
      <c r="Q4554" s="11" t="s">
        <v>2917</v>
      </c>
      <c r="R4554" s="11"/>
      <c r="S4554" s="11" t="s">
        <v>22</v>
      </c>
      <c r="T4554" s="11" t="s">
        <v>41</v>
      </c>
      <c r="U4554" s="11" t="s">
        <v>7686</v>
      </c>
      <c r="V4554" s="11" t="s">
        <v>17759</v>
      </c>
      <c r="W4554" s="11" t="s">
        <v>44</v>
      </c>
      <c r="X4554" s="18">
        <v>91.3</v>
      </c>
      <c r="Y4554" s="18"/>
      <c r="Z4554" s="11">
        <f>$B$4554*$X$4554*(100%-$C$15)</f>
        <v>0</v>
      </c>
    </row>
    <row r="4555" spans="1:26" s="10" customFormat="1" ht="39.950000000000003" customHeight="1" x14ac:dyDescent="0.2">
      <c r="A4555" s="11" t="s">
        <v>45</v>
      </c>
      <c r="B4555" s="11"/>
      <c r="C4555" s="11" t="s">
        <v>29</v>
      </c>
      <c r="D4555" s="11" t="s">
        <v>17760</v>
      </c>
      <c r="E4555" s="11" t="s">
        <v>17761</v>
      </c>
      <c r="F4555" s="11" t="s">
        <v>17762</v>
      </c>
      <c r="G4555" s="11" t="s">
        <v>2913</v>
      </c>
      <c r="H4555" s="11" t="s">
        <v>17763</v>
      </c>
      <c r="I4555" s="11"/>
      <c r="J4555" s="12">
        <v>2022</v>
      </c>
      <c r="K4555" s="11" t="s">
        <v>2081</v>
      </c>
      <c r="L4555" s="11" t="s">
        <v>2235</v>
      </c>
      <c r="M4555" s="13">
        <v>86</v>
      </c>
      <c r="N4555" s="11" t="s">
        <v>2915</v>
      </c>
      <c r="O4555" s="11" t="s">
        <v>2916</v>
      </c>
      <c r="P4555" s="13">
        <v>16</v>
      </c>
      <c r="Q4555" s="11" t="s">
        <v>2917</v>
      </c>
      <c r="R4555" s="11"/>
      <c r="S4555" s="11" t="s">
        <v>22</v>
      </c>
      <c r="T4555" s="11" t="s">
        <v>41</v>
      </c>
      <c r="U4555" s="11" t="s">
        <v>8309</v>
      </c>
      <c r="V4555" s="11" t="s">
        <v>17764</v>
      </c>
      <c r="W4555" s="11" t="s">
        <v>44</v>
      </c>
      <c r="X4555" s="18">
        <v>91.3</v>
      </c>
      <c r="Y4555" s="18"/>
      <c r="Z4555" s="11">
        <f>$B$4555*$X$4555*(100%-$C$15)</f>
        <v>0</v>
      </c>
    </row>
    <row r="4556" spans="1:26" s="10" customFormat="1" ht="39.950000000000003" customHeight="1" x14ac:dyDescent="0.2">
      <c r="A4556" s="11" t="s">
        <v>45</v>
      </c>
      <c r="B4556" s="11"/>
      <c r="C4556" s="11" t="s">
        <v>29</v>
      </c>
      <c r="D4556" s="11" t="s">
        <v>17765</v>
      </c>
      <c r="E4556" s="11" t="s">
        <v>17766</v>
      </c>
      <c r="F4556" s="11" t="s">
        <v>17767</v>
      </c>
      <c r="G4556" s="11" t="s">
        <v>2913</v>
      </c>
      <c r="H4556" s="11" t="s">
        <v>17768</v>
      </c>
      <c r="I4556" s="11"/>
      <c r="J4556" s="12">
        <v>2016</v>
      </c>
      <c r="K4556" s="11" t="s">
        <v>2081</v>
      </c>
      <c r="L4556" s="11" t="s">
        <v>2235</v>
      </c>
      <c r="M4556" s="13">
        <v>82</v>
      </c>
      <c r="N4556" s="11" t="s">
        <v>2915</v>
      </c>
      <c r="O4556" s="11" t="s">
        <v>2916</v>
      </c>
      <c r="P4556" s="13">
        <v>16</v>
      </c>
      <c r="Q4556" s="11" t="s">
        <v>2917</v>
      </c>
      <c r="R4556" s="11"/>
      <c r="S4556" s="11" t="s">
        <v>22</v>
      </c>
      <c r="T4556" s="11" t="s">
        <v>41</v>
      </c>
      <c r="U4556" s="11" t="s">
        <v>7686</v>
      </c>
      <c r="V4556" s="11" t="s">
        <v>17769</v>
      </c>
      <c r="W4556" s="11" t="s">
        <v>44</v>
      </c>
      <c r="X4556" s="18">
        <v>91.3</v>
      </c>
      <c r="Y4556" s="18"/>
      <c r="Z4556" s="11">
        <f>$B$4556*$X$4556*(100%-$C$15)</f>
        <v>0</v>
      </c>
    </row>
    <row r="4557" spans="1:26" s="10" customFormat="1" ht="39.950000000000003" customHeight="1" x14ac:dyDescent="0.2">
      <c r="A4557" s="11" t="s">
        <v>45</v>
      </c>
      <c r="B4557" s="11"/>
      <c r="C4557" s="11" t="s">
        <v>29</v>
      </c>
      <c r="D4557" s="11" t="s">
        <v>17770</v>
      </c>
      <c r="E4557" s="11" t="s">
        <v>17771</v>
      </c>
      <c r="F4557" s="11" t="s">
        <v>17772</v>
      </c>
      <c r="G4557" s="11" t="s">
        <v>2913</v>
      </c>
      <c r="H4557" s="11" t="s">
        <v>17773</v>
      </c>
      <c r="I4557" s="11"/>
      <c r="J4557" s="12">
        <v>2017</v>
      </c>
      <c r="K4557" s="11" t="s">
        <v>2081</v>
      </c>
      <c r="L4557" s="11" t="s">
        <v>2235</v>
      </c>
      <c r="M4557" s="13">
        <v>82</v>
      </c>
      <c r="N4557" s="11" t="s">
        <v>2915</v>
      </c>
      <c r="O4557" s="11" t="s">
        <v>2916</v>
      </c>
      <c r="P4557" s="13">
        <v>16</v>
      </c>
      <c r="Q4557" s="11" t="s">
        <v>2917</v>
      </c>
      <c r="R4557" s="11"/>
      <c r="S4557" s="11" t="s">
        <v>22</v>
      </c>
      <c r="T4557" s="11" t="s">
        <v>41</v>
      </c>
      <c r="U4557" s="11" t="s">
        <v>7686</v>
      </c>
      <c r="V4557" s="11" t="s">
        <v>17774</v>
      </c>
      <c r="W4557" s="11" t="s">
        <v>44</v>
      </c>
      <c r="X4557" s="18">
        <v>91.3</v>
      </c>
      <c r="Y4557" s="18"/>
      <c r="Z4557" s="11">
        <f>$B$4557*$X$4557*(100%-$C$15)</f>
        <v>0</v>
      </c>
    </row>
    <row r="4558" spans="1:26" s="10" customFormat="1" ht="39.950000000000003" customHeight="1" x14ac:dyDescent="0.2">
      <c r="A4558" s="11" t="s">
        <v>45</v>
      </c>
      <c r="B4558" s="11"/>
      <c r="C4558" s="11" t="s">
        <v>29</v>
      </c>
      <c r="D4558" s="11" t="s">
        <v>17775</v>
      </c>
      <c r="E4558" s="11" t="s">
        <v>17776</v>
      </c>
      <c r="F4558" s="11" t="s">
        <v>17777</v>
      </c>
      <c r="G4558" s="11" t="s">
        <v>2913</v>
      </c>
      <c r="H4558" s="11" t="s">
        <v>17778</v>
      </c>
      <c r="I4558" s="11"/>
      <c r="J4558" s="12">
        <v>2016</v>
      </c>
      <c r="K4558" s="11" t="s">
        <v>2081</v>
      </c>
      <c r="L4558" s="11" t="s">
        <v>2235</v>
      </c>
      <c r="M4558" s="13">
        <v>83</v>
      </c>
      <c r="N4558" s="11" t="s">
        <v>2915</v>
      </c>
      <c r="O4558" s="11" t="s">
        <v>2916</v>
      </c>
      <c r="P4558" s="13">
        <v>16</v>
      </c>
      <c r="Q4558" s="11" t="s">
        <v>2917</v>
      </c>
      <c r="R4558" s="11"/>
      <c r="S4558" s="11" t="s">
        <v>22</v>
      </c>
      <c r="T4558" s="11" t="s">
        <v>41</v>
      </c>
      <c r="U4558" s="11" t="s">
        <v>7686</v>
      </c>
      <c r="V4558" s="11" t="s">
        <v>17779</v>
      </c>
      <c r="W4558" s="11" t="s">
        <v>44</v>
      </c>
      <c r="X4558" s="18">
        <v>91.3</v>
      </c>
      <c r="Y4558" s="18"/>
      <c r="Z4558" s="11">
        <f>$B$4558*$X$4558*(100%-$C$15)</f>
        <v>0</v>
      </c>
    </row>
    <row r="4559" spans="1:26" s="10" customFormat="1" ht="39.950000000000003" customHeight="1" x14ac:dyDescent="0.2">
      <c r="A4559" s="11" t="s">
        <v>45</v>
      </c>
      <c r="B4559" s="11"/>
      <c r="C4559" s="11" t="s">
        <v>29</v>
      </c>
      <c r="D4559" s="11" t="s">
        <v>17780</v>
      </c>
      <c r="E4559" s="11" t="s">
        <v>17781</v>
      </c>
      <c r="F4559" s="11" t="s">
        <v>17782</v>
      </c>
      <c r="G4559" s="11" t="s">
        <v>2168</v>
      </c>
      <c r="H4559" s="11" t="s">
        <v>17783</v>
      </c>
      <c r="I4559" s="11"/>
      <c r="J4559" s="12">
        <v>2016</v>
      </c>
      <c r="K4559" s="11" t="s">
        <v>2081</v>
      </c>
      <c r="L4559" s="11" t="s">
        <v>2235</v>
      </c>
      <c r="M4559" s="13">
        <v>82</v>
      </c>
      <c r="N4559" s="11" t="s">
        <v>2915</v>
      </c>
      <c r="O4559" s="11" t="s">
        <v>2916</v>
      </c>
      <c r="P4559" s="13">
        <v>16</v>
      </c>
      <c r="Q4559" s="11" t="s">
        <v>2917</v>
      </c>
      <c r="R4559" s="11"/>
      <c r="S4559" s="11" t="s">
        <v>22</v>
      </c>
      <c r="T4559" s="11" t="s">
        <v>41</v>
      </c>
      <c r="U4559" s="11" t="s">
        <v>7686</v>
      </c>
      <c r="V4559" s="11" t="s">
        <v>17784</v>
      </c>
      <c r="W4559" s="11" t="s">
        <v>44</v>
      </c>
      <c r="X4559" s="18">
        <v>91.3</v>
      </c>
      <c r="Y4559" s="18"/>
      <c r="Z4559" s="11">
        <f>$B$4559*$X$4559*(100%-$C$15)</f>
        <v>0</v>
      </c>
    </row>
    <row r="4560" spans="1:26" s="10" customFormat="1" ht="39.950000000000003" customHeight="1" x14ac:dyDescent="0.2">
      <c r="A4560" s="11" t="s">
        <v>45</v>
      </c>
      <c r="B4560" s="11"/>
      <c r="C4560" s="11" t="s">
        <v>29</v>
      </c>
      <c r="D4560" s="11" t="s">
        <v>17785</v>
      </c>
      <c r="E4560" s="11" t="s">
        <v>17786</v>
      </c>
      <c r="F4560" s="11" t="s">
        <v>17787</v>
      </c>
      <c r="G4560" s="11" t="s">
        <v>2913</v>
      </c>
      <c r="H4560" s="11" t="s">
        <v>17788</v>
      </c>
      <c r="I4560" s="11"/>
      <c r="J4560" s="12">
        <v>2016</v>
      </c>
      <c r="K4560" s="11" t="s">
        <v>2081</v>
      </c>
      <c r="L4560" s="11" t="s">
        <v>2235</v>
      </c>
      <c r="M4560" s="13">
        <v>82</v>
      </c>
      <c r="N4560" s="11" t="s">
        <v>2915</v>
      </c>
      <c r="O4560" s="11" t="s">
        <v>2916</v>
      </c>
      <c r="P4560" s="13">
        <v>16</v>
      </c>
      <c r="Q4560" s="11" t="s">
        <v>2917</v>
      </c>
      <c r="R4560" s="11"/>
      <c r="S4560" s="11" t="s">
        <v>22</v>
      </c>
      <c r="T4560" s="11" t="s">
        <v>41</v>
      </c>
      <c r="U4560" s="11" t="s">
        <v>7686</v>
      </c>
      <c r="V4560" s="11" t="s">
        <v>17789</v>
      </c>
      <c r="W4560" s="11"/>
      <c r="X4560" s="18">
        <v>91.3</v>
      </c>
      <c r="Y4560" s="18"/>
      <c r="Z4560" s="11">
        <f>$B$4560*$X$4560*(100%-$C$15)</f>
        <v>0</v>
      </c>
    </row>
    <row r="4561" spans="1:26" s="10" customFormat="1" ht="39.950000000000003" customHeight="1" x14ac:dyDescent="0.2">
      <c r="A4561" s="11" t="s">
        <v>45</v>
      </c>
      <c r="B4561" s="11"/>
      <c r="C4561" s="11" t="s">
        <v>29</v>
      </c>
      <c r="D4561" s="11" t="s">
        <v>17790</v>
      </c>
      <c r="E4561" s="11" t="s">
        <v>17791</v>
      </c>
      <c r="F4561" s="11"/>
      <c r="G4561" s="11" t="s">
        <v>2913</v>
      </c>
      <c r="H4561" s="11" t="s">
        <v>17788</v>
      </c>
      <c r="I4561" s="11"/>
      <c r="J4561" s="12">
        <v>2017</v>
      </c>
      <c r="K4561" s="11" t="s">
        <v>2081</v>
      </c>
      <c r="L4561" s="11" t="s">
        <v>2235</v>
      </c>
      <c r="M4561" s="13">
        <v>82</v>
      </c>
      <c r="N4561" s="11" t="s">
        <v>2915</v>
      </c>
      <c r="O4561" s="11" t="s">
        <v>2916</v>
      </c>
      <c r="P4561" s="13">
        <v>16</v>
      </c>
      <c r="Q4561" s="11" t="s">
        <v>2917</v>
      </c>
      <c r="R4561" s="11"/>
      <c r="S4561" s="11" t="s">
        <v>22</v>
      </c>
      <c r="T4561" s="11" t="s">
        <v>41</v>
      </c>
      <c r="U4561" s="11" t="s">
        <v>7686</v>
      </c>
      <c r="V4561" s="11" t="s">
        <v>17789</v>
      </c>
      <c r="W4561" s="11"/>
      <c r="X4561" s="18">
        <v>91.3</v>
      </c>
      <c r="Y4561" s="18"/>
      <c r="Z4561" s="11">
        <f>$B$4561*$X$4561*(100%-$C$15)</f>
        <v>0</v>
      </c>
    </row>
    <row r="4562" spans="1:26" s="10" customFormat="1" ht="39.950000000000003" customHeight="1" x14ac:dyDescent="0.2">
      <c r="A4562" s="11" t="s">
        <v>45</v>
      </c>
      <c r="B4562" s="11"/>
      <c r="C4562" s="11" t="s">
        <v>29</v>
      </c>
      <c r="D4562" s="11" t="s">
        <v>17792</v>
      </c>
      <c r="E4562" s="11" t="s">
        <v>17793</v>
      </c>
      <c r="F4562" s="11" t="s">
        <v>17794</v>
      </c>
      <c r="G4562" s="11" t="s">
        <v>2913</v>
      </c>
      <c r="H4562" s="11" t="s">
        <v>17795</v>
      </c>
      <c r="I4562" s="11"/>
      <c r="J4562" s="12">
        <v>2019</v>
      </c>
      <c r="K4562" s="11" t="s">
        <v>2081</v>
      </c>
      <c r="L4562" s="11" t="s">
        <v>2235</v>
      </c>
      <c r="M4562" s="13">
        <v>82</v>
      </c>
      <c r="N4562" s="11" t="s">
        <v>2915</v>
      </c>
      <c r="O4562" s="11" t="s">
        <v>2916</v>
      </c>
      <c r="P4562" s="13">
        <v>16</v>
      </c>
      <c r="Q4562" s="11" t="s">
        <v>2917</v>
      </c>
      <c r="R4562" s="11"/>
      <c r="S4562" s="11" t="s">
        <v>22</v>
      </c>
      <c r="T4562" s="11" t="s">
        <v>41</v>
      </c>
      <c r="U4562" s="11" t="s">
        <v>7686</v>
      </c>
      <c r="V4562" s="11" t="s">
        <v>17796</v>
      </c>
      <c r="W4562" s="11" t="s">
        <v>44</v>
      </c>
      <c r="X4562" s="18">
        <v>91.3</v>
      </c>
      <c r="Y4562" s="18"/>
      <c r="Z4562" s="11">
        <f>$B$4562*$X$4562*(100%-$C$15)</f>
        <v>0</v>
      </c>
    </row>
    <row r="4563" spans="1:26" s="10" customFormat="1" ht="39.950000000000003" customHeight="1" x14ac:dyDescent="0.2">
      <c r="A4563" s="11" t="s">
        <v>45</v>
      </c>
      <c r="B4563" s="11"/>
      <c r="C4563" s="11" t="s">
        <v>2148</v>
      </c>
      <c r="D4563" s="11" t="s">
        <v>17797</v>
      </c>
      <c r="E4563" s="11" t="s">
        <v>17798</v>
      </c>
      <c r="F4563" s="11" t="s">
        <v>17799</v>
      </c>
      <c r="G4563" s="11" t="s">
        <v>7813</v>
      </c>
      <c r="H4563" s="11" t="s">
        <v>17800</v>
      </c>
      <c r="I4563" s="11"/>
      <c r="J4563" s="12">
        <v>2016</v>
      </c>
      <c r="K4563" s="11" t="s">
        <v>10610</v>
      </c>
      <c r="L4563" s="11" t="s">
        <v>11386</v>
      </c>
      <c r="M4563" s="13">
        <v>150</v>
      </c>
      <c r="N4563" s="11" t="s">
        <v>17801</v>
      </c>
      <c r="O4563" s="11" t="s">
        <v>2210</v>
      </c>
      <c r="P4563" s="13">
        <v>144</v>
      </c>
      <c r="Q4563" s="11"/>
      <c r="R4563" s="11"/>
      <c r="S4563" s="11" t="s">
        <v>22</v>
      </c>
      <c r="T4563" s="11" t="s">
        <v>41</v>
      </c>
      <c r="U4563" s="11" t="s">
        <v>8177</v>
      </c>
      <c r="V4563" s="11" t="s">
        <v>17802</v>
      </c>
      <c r="W4563" s="11" t="s">
        <v>44</v>
      </c>
      <c r="X4563" s="18">
        <v>223.2</v>
      </c>
      <c r="Y4563" s="18"/>
      <c r="Z4563" s="11">
        <f>$B$4563*$X$4563*(100%-$C$15)</f>
        <v>0</v>
      </c>
    </row>
    <row r="4564" spans="1:26" s="10" customFormat="1" ht="39.950000000000003" customHeight="1" x14ac:dyDescent="0.2">
      <c r="A4564" s="11" t="s">
        <v>45</v>
      </c>
      <c r="B4564" s="11"/>
      <c r="C4564" s="11" t="s">
        <v>2242</v>
      </c>
      <c r="D4564" s="11" t="s">
        <v>17803</v>
      </c>
      <c r="E4564" s="11" t="s">
        <v>17804</v>
      </c>
      <c r="F4564" s="11" t="s">
        <v>17805</v>
      </c>
      <c r="G4564" s="11"/>
      <c r="H4564" s="11" t="s">
        <v>17806</v>
      </c>
      <c r="I4564" s="11"/>
      <c r="J4564" s="12">
        <v>2025</v>
      </c>
      <c r="K4564" s="11" t="s">
        <v>83</v>
      </c>
      <c r="L4564" s="11" t="s">
        <v>3031</v>
      </c>
      <c r="M4564" s="13">
        <v>41</v>
      </c>
      <c r="N4564" s="11" t="s">
        <v>2893</v>
      </c>
      <c r="O4564" s="11" t="s">
        <v>2102</v>
      </c>
      <c r="P4564" s="13">
        <v>8</v>
      </c>
      <c r="Q4564" s="11" t="s">
        <v>2257</v>
      </c>
      <c r="R4564" s="11"/>
      <c r="S4564" s="11" t="s">
        <v>22</v>
      </c>
      <c r="T4564" s="11" t="s">
        <v>41</v>
      </c>
      <c r="U4564" s="11" t="s">
        <v>7686</v>
      </c>
      <c r="V4564" s="11" t="s">
        <v>11380</v>
      </c>
      <c r="W4564" s="11" t="s">
        <v>2249</v>
      </c>
      <c r="X4564" s="18">
        <v>64</v>
      </c>
      <c r="Y4564" s="18"/>
      <c r="Z4564" s="11">
        <f>$B$4564*$X$4564*(100%-$C$15)</f>
        <v>0</v>
      </c>
    </row>
    <row r="4565" spans="1:26" s="10" customFormat="1" ht="39.950000000000003" customHeight="1" x14ac:dyDescent="0.2">
      <c r="A4565" s="11" t="s">
        <v>67</v>
      </c>
      <c r="B4565" s="11"/>
      <c r="C4565" s="11" t="s">
        <v>461</v>
      </c>
      <c r="D4565" s="11" t="s">
        <v>17807</v>
      </c>
      <c r="E4565" s="11" t="s">
        <v>17808</v>
      </c>
      <c r="F4565" s="11" t="s">
        <v>17808</v>
      </c>
      <c r="G4565" s="11"/>
      <c r="H4565" s="11" t="s">
        <v>17809</v>
      </c>
      <c r="I4565" s="11"/>
      <c r="J4565" s="12">
        <v>2016</v>
      </c>
      <c r="K4565" s="11" t="s">
        <v>2010</v>
      </c>
      <c r="L4565" s="11" t="s">
        <v>68</v>
      </c>
      <c r="M4565" s="13">
        <v>10</v>
      </c>
      <c r="N4565" s="11"/>
      <c r="O4565" s="11" t="s">
        <v>1956</v>
      </c>
      <c r="P4565" s="11"/>
      <c r="Q4565" s="11"/>
      <c r="R4565" s="11" t="s">
        <v>97</v>
      </c>
      <c r="S4565" s="11"/>
      <c r="T4565" s="11" t="s">
        <v>76</v>
      </c>
      <c r="U4565" s="11" t="s">
        <v>4097</v>
      </c>
      <c r="V4565" s="11" t="s">
        <v>17810</v>
      </c>
      <c r="W4565" s="11" t="s">
        <v>615</v>
      </c>
      <c r="X4565" s="18">
        <v>21.6</v>
      </c>
      <c r="Y4565" s="18"/>
      <c r="Z4565" s="11">
        <f>$B$4565*$X$4565*(100%-$C$15)</f>
        <v>0</v>
      </c>
    </row>
    <row r="4566" spans="1:26" s="10" customFormat="1" ht="39.950000000000003" customHeight="1" x14ac:dyDescent="0.2">
      <c r="A4566" s="11" t="s">
        <v>67</v>
      </c>
      <c r="B4566" s="11"/>
      <c r="C4566" s="11" t="s">
        <v>461</v>
      </c>
      <c r="D4566" s="11" t="s">
        <v>17811</v>
      </c>
      <c r="E4566" s="11" t="s">
        <v>17812</v>
      </c>
      <c r="F4566" s="11" t="s">
        <v>17813</v>
      </c>
      <c r="G4566" s="11"/>
      <c r="H4566" s="11" t="s">
        <v>17814</v>
      </c>
      <c r="I4566" s="11"/>
      <c r="J4566" s="12">
        <v>2016</v>
      </c>
      <c r="K4566" s="11" t="s">
        <v>656</v>
      </c>
      <c r="L4566" s="11" t="s">
        <v>68</v>
      </c>
      <c r="M4566" s="13">
        <v>10</v>
      </c>
      <c r="N4566" s="11"/>
      <c r="O4566" s="11" t="s">
        <v>1956</v>
      </c>
      <c r="P4566" s="11"/>
      <c r="Q4566" s="11"/>
      <c r="R4566" s="11" t="s">
        <v>97</v>
      </c>
      <c r="S4566" s="11"/>
      <c r="T4566" s="11" t="s">
        <v>76</v>
      </c>
      <c r="U4566" s="11" t="s">
        <v>4097</v>
      </c>
      <c r="V4566" s="11" t="s">
        <v>17815</v>
      </c>
      <c r="W4566" s="11" t="s">
        <v>615</v>
      </c>
      <c r="X4566" s="18">
        <v>21.6</v>
      </c>
      <c r="Y4566" s="18"/>
      <c r="Z4566" s="11">
        <f>$B$4566*$X$4566*(100%-$C$15)</f>
        <v>0</v>
      </c>
    </row>
    <row r="4567" spans="1:26" s="10" customFormat="1" ht="39.950000000000003" customHeight="1" x14ac:dyDescent="0.2">
      <c r="A4567" s="11" t="s">
        <v>45</v>
      </c>
      <c r="B4567" s="11"/>
      <c r="C4567" s="11" t="s">
        <v>2148</v>
      </c>
      <c r="D4567" s="11" t="s">
        <v>17816</v>
      </c>
      <c r="E4567" s="11" t="s">
        <v>17817</v>
      </c>
      <c r="F4567" s="11" t="s">
        <v>17818</v>
      </c>
      <c r="G4567" s="11" t="s">
        <v>17819</v>
      </c>
      <c r="H4567" s="11" t="s">
        <v>17820</v>
      </c>
      <c r="I4567" s="11"/>
      <c r="J4567" s="12">
        <v>2019</v>
      </c>
      <c r="K4567" s="11" t="s">
        <v>7582</v>
      </c>
      <c r="L4567" s="11" t="s">
        <v>2786</v>
      </c>
      <c r="M4567" s="13">
        <v>150</v>
      </c>
      <c r="N4567" s="11" t="s">
        <v>2966</v>
      </c>
      <c r="O4567" s="11" t="s">
        <v>2156</v>
      </c>
      <c r="P4567" s="13">
        <v>112</v>
      </c>
      <c r="Q4567" s="11"/>
      <c r="R4567" s="11"/>
      <c r="S4567" s="11" t="s">
        <v>22</v>
      </c>
      <c r="T4567" s="11" t="s">
        <v>41</v>
      </c>
      <c r="U4567" s="11" t="s">
        <v>7452</v>
      </c>
      <c r="V4567" s="11" t="s">
        <v>17821</v>
      </c>
      <c r="W4567" s="11" t="s">
        <v>44</v>
      </c>
      <c r="X4567" s="18">
        <v>216.3</v>
      </c>
      <c r="Y4567" s="18"/>
      <c r="Z4567" s="11">
        <f>$B$4567*$X$4567*(100%-$C$15)</f>
        <v>0</v>
      </c>
    </row>
    <row r="4568" spans="1:26" s="10" customFormat="1" ht="39.950000000000003" customHeight="1" x14ac:dyDescent="0.2">
      <c r="A4568" s="11" t="s">
        <v>45</v>
      </c>
      <c r="B4568" s="11"/>
      <c r="C4568" s="11" t="s">
        <v>2148</v>
      </c>
      <c r="D4568" s="11" t="s">
        <v>17822</v>
      </c>
      <c r="E4568" s="11" t="s">
        <v>17823</v>
      </c>
      <c r="F4568" s="11" t="s">
        <v>17824</v>
      </c>
      <c r="G4568" s="11" t="s">
        <v>17825</v>
      </c>
      <c r="H4568" s="11" t="s">
        <v>17826</v>
      </c>
      <c r="I4568" s="11"/>
      <c r="J4568" s="12">
        <v>2018</v>
      </c>
      <c r="K4568" s="11" t="s">
        <v>7582</v>
      </c>
      <c r="L4568" s="11" t="s">
        <v>2786</v>
      </c>
      <c r="M4568" s="13">
        <v>150</v>
      </c>
      <c r="N4568" s="11" t="s">
        <v>2787</v>
      </c>
      <c r="O4568" s="11" t="s">
        <v>2156</v>
      </c>
      <c r="P4568" s="13">
        <v>128</v>
      </c>
      <c r="Q4568" s="11"/>
      <c r="R4568" s="11"/>
      <c r="S4568" s="11" t="s">
        <v>22</v>
      </c>
      <c r="T4568" s="11" t="s">
        <v>41</v>
      </c>
      <c r="U4568" s="11" t="s">
        <v>7452</v>
      </c>
      <c r="V4568" s="11" t="s">
        <v>17827</v>
      </c>
      <c r="W4568" s="11" t="s">
        <v>44</v>
      </c>
      <c r="X4568" s="18">
        <v>216.3</v>
      </c>
      <c r="Y4568" s="18"/>
      <c r="Z4568" s="11">
        <f>$B$4568*$X$4568*(100%-$C$15)</f>
        <v>0</v>
      </c>
    </row>
    <row r="4569" spans="1:26" s="10" customFormat="1" ht="39.950000000000003" customHeight="1" x14ac:dyDescent="0.2">
      <c r="A4569" s="11" t="s">
        <v>45</v>
      </c>
      <c r="B4569" s="11"/>
      <c r="C4569" s="11" t="s">
        <v>2148</v>
      </c>
      <c r="D4569" s="11" t="s">
        <v>17828</v>
      </c>
      <c r="E4569" s="11" t="s">
        <v>17829</v>
      </c>
      <c r="F4569" s="11" t="s">
        <v>17830</v>
      </c>
      <c r="G4569" s="11" t="s">
        <v>17831</v>
      </c>
      <c r="H4569" s="11" t="s">
        <v>17832</v>
      </c>
      <c r="I4569" s="11"/>
      <c r="J4569" s="12">
        <v>2022</v>
      </c>
      <c r="K4569" s="11" t="s">
        <v>7582</v>
      </c>
      <c r="L4569" s="11" t="s">
        <v>17833</v>
      </c>
      <c r="M4569" s="13">
        <v>313</v>
      </c>
      <c r="N4569" s="11" t="s">
        <v>11684</v>
      </c>
      <c r="O4569" s="11" t="s">
        <v>3675</v>
      </c>
      <c r="P4569" s="13">
        <v>240</v>
      </c>
      <c r="Q4569" s="11"/>
      <c r="R4569" s="11"/>
      <c r="S4569" s="11" t="s">
        <v>22</v>
      </c>
      <c r="T4569" s="11" t="s">
        <v>41</v>
      </c>
      <c r="U4569" s="11" t="s">
        <v>10259</v>
      </c>
      <c r="V4569" s="11" t="s">
        <v>17834</v>
      </c>
      <c r="W4569" s="11" t="s">
        <v>44</v>
      </c>
      <c r="X4569" s="18">
        <v>324.85000000000002</v>
      </c>
      <c r="Y4569" s="18"/>
      <c r="Z4569" s="11">
        <f>$B$4569*$X$4569*(100%-$C$15)</f>
        <v>0</v>
      </c>
    </row>
    <row r="4570" spans="1:26" s="10" customFormat="1" ht="39.950000000000003" customHeight="1" x14ac:dyDescent="0.2">
      <c r="A4570" s="11" t="s">
        <v>45</v>
      </c>
      <c r="B4570" s="11"/>
      <c r="C4570" s="11" t="s">
        <v>2148</v>
      </c>
      <c r="D4570" s="11" t="s">
        <v>17835</v>
      </c>
      <c r="E4570" s="11" t="s">
        <v>17836</v>
      </c>
      <c r="F4570" s="11" t="s">
        <v>17837</v>
      </c>
      <c r="G4570" s="11" t="s">
        <v>17831</v>
      </c>
      <c r="H4570" s="11" t="s">
        <v>17838</v>
      </c>
      <c r="I4570" s="11"/>
      <c r="J4570" s="12">
        <v>2022</v>
      </c>
      <c r="K4570" s="11" t="s">
        <v>7582</v>
      </c>
      <c r="L4570" s="11" t="s">
        <v>17833</v>
      </c>
      <c r="M4570" s="13">
        <v>306</v>
      </c>
      <c r="N4570" s="11" t="s">
        <v>17839</v>
      </c>
      <c r="O4570" s="11" t="s">
        <v>3675</v>
      </c>
      <c r="P4570" s="13">
        <v>208</v>
      </c>
      <c r="Q4570" s="11"/>
      <c r="R4570" s="11"/>
      <c r="S4570" s="11" t="s">
        <v>22</v>
      </c>
      <c r="T4570" s="11" t="s">
        <v>41</v>
      </c>
      <c r="U4570" s="11" t="s">
        <v>11755</v>
      </c>
      <c r="V4570" s="11" t="s">
        <v>17840</v>
      </c>
      <c r="W4570" s="11" t="s">
        <v>44</v>
      </c>
      <c r="X4570" s="18">
        <v>359.52</v>
      </c>
      <c r="Y4570" s="18"/>
      <c r="Z4570" s="11">
        <f>$B$4570*$X$4570*(100%-$C$15)</f>
        <v>0</v>
      </c>
    </row>
    <row r="4571" spans="1:26" s="10" customFormat="1" ht="39.950000000000003" customHeight="1" x14ac:dyDescent="0.2">
      <c r="A4571" s="11" t="s">
        <v>9259</v>
      </c>
      <c r="B4571" s="11"/>
      <c r="C4571" s="11" t="s">
        <v>9259</v>
      </c>
      <c r="D4571" s="11" t="s">
        <v>17841</v>
      </c>
      <c r="E4571" s="11" t="s">
        <v>17842</v>
      </c>
      <c r="F4571" s="11" t="s">
        <v>17842</v>
      </c>
      <c r="G4571" s="11"/>
      <c r="H4571" s="11" t="s">
        <v>17843</v>
      </c>
      <c r="I4571" s="11"/>
      <c r="J4571" s="12">
        <v>2025</v>
      </c>
      <c r="K4571" s="11"/>
      <c r="L4571" s="11" t="s">
        <v>17844</v>
      </c>
      <c r="M4571" s="13">
        <v>197</v>
      </c>
      <c r="N4571" s="11" t="s">
        <v>10882</v>
      </c>
      <c r="O4571" s="11" t="s">
        <v>3011</v>
      </c>
      <c r="P4571" s="13">
        <v>56</v>
      </c>
      <c r="Q4571" s="11"/>
      <c r="R4571" s="11"/>
      <c r="S4571" s="11" t="s">
        <v>22</v>
      </c>
      <c r="T4571" s="11" t="s">
        <v>41</v>
      </c>
      <c r="U4571" s="11" t="s">
        <v>8309</v>
      </c>
      <c r="V4571" s="11" t="s">
        <v>17845</v>
      </c>
      <c r="W4571" s="11" t="s">
        <v>9266</v>
      </c>
      <c r="X4571" s="18">
        <v>550</v>
      </c>
      <c r="Y4571" s="18"/>
      <c r="Z4571" s="11">
        <f>$B$4571*$X$4571*(100%-$C$15)</f>
        <v>0</v>
      </c>
    </row>
    <row r="4572" spans="1:26" s="10" customFormat="1" ht="39.950000000000003" customHeight="1" x14ac:dyDescent="0.2">
      <c r="A4572" s="11" t="s">
        <v>9259</v>
      </c>
      <c r="B4572" s="11"/>
      <c r="C4572" s="11" t="s">
        <v>9259</v>
      </c>
      <c r="D4572" s="11" t="s">
        <v>17846</v>
      </c>
      <c r="E4572" s="11" t="s">
        <v>17847</v>
      </c>
      <c r="F4572" s="11" t="s">
        <v>17847</v>
      </c>
      <c r="G4572" s="11"/>
      <c r="H4572" s="11" t="s">
        <v>17848</v>
      </c>
      <c r="I4572" s="11"/>
      <c r="J4572" s="12">
        <v>2025</v>
      </c>
      <c r="K4572" s="11"/>
      <c r="L4572" s="11" t="s">
        <v>17844</v>
      </c>
      <c r="M4572" s="13">
        <v>197</v>
      </c>
      <c r="N4572" s="11" t="s">
        <v>10882</v>
      </c>
      <c r="O4572" s="11" t="s">
        <v>3011</v>
      </c>
      <c r="P4572" s="13">
        <v>56</v>
      </c>
      <c r="Q4572" s="11"/>
      <c r="R4572" s="11"/>
      <c r="S4572" s="11" t="s">
        <v>22</v>
      </c>
      <c r="T4572" s="11" t="s">
        <v>41</v>
      </c>
      <c r="U4572" s="11" t="s">
        <v>8309</v>
      </c>
      <c r="V4572" s="11" t="s">
        <v>17849</v>
      </c>
      <c r="W4572" s="11" t="s">
        <v>9266</v>
      </c>
      <c r="X4572" s="18">
        <v>550</v>
      </c>
      <c r="Y4572" s="18"/>
      <c r="Z4572" s="11">
        <f>$B$4572*$X$4572*(100%-$C$15)</f>
        <v>0</v>
      </c>
    </row>
    <row r="4573" spans="1:26" s="10" customFormat="1" ht="39.950000000000003" customHeight="1" x14ac:dyDescent="0.2">
      <c r="A4573" s="11" t="s">
        <v>9259</v>
      </c>
      <c r="B4573" s="11"/>
      <c r="C4573" s="11" t="s">
        <v>9259</v>
      </c>
      <c r="D4573" s="11" t="s">
        <v>17850</v>
      </c>
      <c r="E4573" s="11" t="s">
        <v>17851</v>
      </c>
      <c r="F4573" s="11" t="s">
        <v>17851</v>
      </c>
      <c r="G4573" s="11"/>
      <c r="H4573" s="11" t="s">
        <v>17852</v>
      </c>
      <c r="I4573" s="11"/>
      <c r="J4573" s="12">
        <v>2025</v>
      </c>
      <c r="K4573" s="11"/>
      <c r="L4573" s="11" t="s">
        <v>17844</v>
      </c>
      <c r="M4573" s="13">
        <v>197</v>
      </c>
      <c r="N4573" s="11" t="s">
        <v>10882</v>
      </c>
      <c r="O4573" s="11" t="s">
        <v>3011</v>
      </c>
      <c r="P4573" s="13">
        <v>56</v>
      </c>
      <c r="Q4573" s="11"/>
      <c r="R4573" s="11"/>
      <c r="S4573" s="11" t="s">
        <v>22</v>
      </c>
      <c r="T4573" s="11" t="s">
        <v>41</v>
      </c>
      <c r="U4573" s="11" t="s">
        <v>8309</v>
      </c>
      <c r="V4573" s="11" t="s">
        <v>17853</v>
      </c>
      <c r="W4573" s="11" t="s">
        <v>9266</v>
      </c>
      <c r="X4573" s="18">
        <v>550</v>
      </c>
      <c r="Y4573" s="18"/>
      <c r="Z4573" s="11">
        <f>$B$4573*$X$4573*(100%-$C$15)</f>
        <v>0</v>
      </c>
    </row>
    <row r="4574" spans="1:26" s="10" customFormat="1" ht="39.950000000000003" customHeight="1" x14ac:dyDescent="0.2">
      <c r="A4574" s="11" t="s">
        <v>9259</v>
      </c>
      <c r="B4574" s="11"/>
      <c r="C4574" s="11" t="s">
        <v>9259</v>
      </c>
      <c r="D4574" s="11" t="s">
        <v>17854</v>
      </c>
      <c r="E4574" s="11" t="s">
        <v>17855</v>
      </c>
      <c r="F4574" s="11" t="s">
        <v>17855</v>
      </c>
      <c r="G4574" s="11"/>
      <c r="H4574" s="11" t="s">
        <v>17856</v>
      </c>
      <c r="I4574" s="11"/>
      <c r="J4574" s="12">
        <v>2025</v>
      </c>
      <c r="K4574" s="11"/>
      <c r="L4574" s="11" t="s">
        <v>17844</v>
      </c>
      <c r="M4574" s="13">
        <v>197</v>
      </c>
      <c r="N4574" s="11" t="s">
        <v>10882</v>
      </c>
      <c r="O4574" s="11" t="s">
        <v>3011</v>
      </c>
      <c r="P4574" s="13">
        <v>56</v>
      </c>
      <c r="Q4574" s="11"/>
      <c r="R4574" s="11"/>
      <c r="S4574" s="11" t="s">
        <v>22</v>
      </c>
      <c r="T4574" s="11" t="s">
        <v>41</v>
      </c>
      <c r="U4574" s="11" t="s">
        <v>8309</v>
      </c>
      <c r="V4574" s="11" t="s">
        <v>17857</v>
      </c>
      <c r="W4574" s="11" t="s">
        <v>9266</v>
      </c>
      <c r="X4574" s="18">
        <v>550</v>
      </c>
      <c r="Y4574" s="18"/>
      <c r="Z4574" s="11">
        <f>$B$4574*$X$4574*(100%-$C$15)</f>
        <v>0</v>
      </c>
    </row>
    <row r="4575" spans="1:26" s="10" customFormat="1" ht="39.950000000000003" customHeight="1" x14ac:dyDescent="0.2">
      <c r="A4575" s="11" t="s">
        <v>9259</v>
      </c>
      <c r="B4575" s="11"/>
      <c r="C4575" s="11" t="s">
        <v>9259</v>
      </c>
      <c r="D4575" s="11" t="s">
        <v>17858</v>
      </c>
      <c r="E4575" s="11" t="s">
        <v>17859</v>
      </c>
      <c r="F4575" s="11" t="s">
        <v>17859</v>
      </c>
      <c r="G4575" s="11"/>
      <c r="H4575" s="11" t="s">
        <v>17860</v>
      </c>
      <c r="I4575" s="11"/>
      <c r="J4575" s="12">
        <v>2025</v>
      </c>
      <c r="K4575" s="11"/>
      <c r="L4575" s="11" t="s">
        <v>17844</v>
      </c>
      <c r="M4575" s="13">
        <v>197</v>
      </c>
      <c r="N4575" s="11" t="s">
        <v>10882</v>
      </c>
      <c r="O4575" s="11" t="s">
        <v>3011</v>
      </c>
      <c r="P4575" s="13">
        <v>56</v>
      </c>
      <c r="Q4575" s="11"/>
      <c r="R4575" s="11"/>
      <c r="S4575" s="11" t="s">
        <v>22</v>
      </c>
      <c r="T4575" s="11" t="s">
        <v>41</v>
      </c>
      <c r="U4575" s="11" t="s">
        <v>8309</v>
      </c>
      <c r="V4575" s="11" t="s">
        <v>17857</v>
      </c>
      <c r="W4575" s="11" t="s">
        <v>9266</v>
      </c>
      <c r="X4575" s="18">
        <v>550</v>
      </c>
      <c r="Y4575" s="18"/>
      <c r="Z4575" s="11">
        <f>$B$4575*$X$4575*(100%-$C$15)</f>
        <v>0</v>
      </c>
    </row>
    <row r="4576" spans="1:26" s="10" customFormat="1" ht="39.950000000000003" customHeight="1" x14ac:dyDescent="0.2">
      <c r="A4576" s="11" t="s">
        <v>9259</v>
      </c>
      <c r="B4576" s="11"/>
      <c r="C4576" s="11" t="s">
        <v>9259</v>
      </c>
      <c r="D4576" s="11" t="s">
        <v>17861</v>
      </c>
      <c r="E4576" s="11" t="s">
        <v>17862</v>
      </c>
      <c r="F4576" s="11" t="s">
        <v>17862</v>
      </c>
      <c r="G4576" s="11"/>
      <c r="H4576" s="11" t="s">
        <v>17863</v>
      </c>
      <c r="I4576" s="11"/>
      <c r="J4576" s="12">
        <v>2025</v>
      </c>
      <c r="K4576" s="11"/>
      <c r="L4576" s="11" t="s">
        <v>17844</v>
      </c>
      <c r="M4576" s="13">
        <v>197</v>
      </c>
      <c r="N4576" s="11" t="s">
        <v>10882</v>
      </c>
      <c r="O4576" s="11" t="s">
        <v>3011</v>
      </c>
      <c r="P4576" s="13">
        <v>56</v>
      </c>
      <c r="Q4576" s="11"/>
      <c r="R4576" s="11"/>
      <c r="S4576" s="11" t="s">
        <v>22</v>
      </c>
      <c r="T4576" s="11" t="s">
        <v>41</v>
      </c>
      <c r="U4576" s="11" t="s">
        <v>8309</v>
      </c>
      <c r="V4576" s="11" t="s">
        <v>17864</v>
      </c>
      <c r="W4576" s="11" t="s">
        <v>9266</v>
      </c>
      <c r="X4576" s="18">
        <v>550</v>
      </c>
      <c r="Y4576" s="18"/>
      <c r="Z4576" s="11">
        <f>$B$4576*$X$4576*(100%-$C$15)</f>
        <v>0</v>
      </c>
    </row>
    <row r="4577" spans="1:26" s="10" customFormat="1" ht="39.950000000000003" customHeight="1" x14ac:dyDescent="0.2">
      <c r="A4577" s="11" t="s">
        <v>9259</v>
      </c>
      <c r="B4577" s="11"/>
      <c r="C4577" s="11" t="s">
        <v>9259</v>
      </c>
      <c r="D4577" s="11" t="s">
        <v>17865</v>
      </c>
      <c r="E4577" s="11" t="s">
        <v>17866</v>
      </c>
      <c r="F4577" s="11" t="s">
        <v>17866</v>
      </c>
      <c r="G4577" s="11"/>
      <c r="H4577" s="11" t="s">
        <v>17867</v>
      </c>
      <c r="I4577" s="11"/>
      <c r="J4577" s="12">
        <v>2026</v>
      </c>
      <c r="K4577" s="11"/>
      <c r="L4577" s="11" t="s">
        <v>17844</v>
      </c>
      <c r="M4577" s="13">
        <v>197</v>
      </c>
      <c r="N4577" s="11" t="s">
        <v>10882</v>
      </c>
      <c r="O4577" s="11" t="s">
        <v>3011</v>
      </c>
      <c r="P4577" s="13">
        <v>56</v>
      </c>
      <c r="Q4577" s="11"/>
      <c r="R4577" s="11"/>
      <c r="S4577" s="11" t="s">
        <v>22</v>
      </c>
      <c r="T4577" s="11" t="s">
        <v>41</v>
      </c>
      <c r="U4577" s="11" t="s">
        <v>8309</v>
      </c>
      <c r="V4577" s="11" t="s">
        <v>17868</v>
      </c>
      <c r="W4577" s="11" t="s">
        <v>9266</v>
      </c>
      <c r="X4577" s="18">
        <v>665</v>
      </c>
      <c r="Y4577" s="18"/>
      <c r="Z4577" s="11">
        <f>$B$4577*$X$4577*(100%-$C$15)</f>
        <v>0</v>
      </c>
    </row>
    <row r="4578" spans="1:26" s="10" customFormat="1" ht="39.950000000000003" customHeight="1" x14ac:dyDescent="0.2">
      <c r="A4578" s="11" t="s">
        <v>9259</v>
      </c>
      <c r="B4578" s="11"/>
      <c r="C4578" s="11" t="s">
        <v>9259</v>
      </c>
      <c r="D4578" s="11" t="s">
        <v>17869</v>
      </c>
      <c r="E4578" s="11" t="s">
        <v>17870</v>
      </c>
      <c r="F4578" s="11" t="s">
        <v>17870</v>
      </c>
      <c r="G4578" s="11"/>
      <c r="H4578" s="11" t="s">
        <v>17871</v>
      </c>
      <c r="I4578" s="11"/>
      <c r="J4578" s="12">
        <v>2026</v>
      </c>
      <c r="K4578" s="11"/>
      <c r="L4578" s="11" t="s">
        <v>17844</v>
      </c>
      <c r="M4578" s="13">
        <v>197</v>
      </c>
      <c r="N4578" s="11" t="s">
        <v>10882</v>
      </c>
      <c r="O4578" s="11" t="s">
        <v>3011</v>
      </c>
      <c r="P4578" s="13">
        <v>56</v>
      </c>
      <c r="Q4578" s="11"/>
      <c r="R4578" s="11"/>
      <c r="S4578" s="11" t="s">
        <v>22</v>
      </c>
      <c r="T4578" s="11" t="s">
        <v>41</v>
      </c>
      <c r="U4578" s="11" t="s">
        <v>8309</v>
      </c>
      <c r="V4578" s="11" t="s">
        <v>17872</v>
      </c>
      <c r="W4578" s="11"/>
      <c r="X4578" s="18">
        <v>665</v>
      </c>
      <c r="Y4578" s="18"/>
      <c r="Z4578" s="11">
        <f>$B$4578*$X$4578*(100%-$C$15)</f>
        <v>0</v>
      </c>
    </row>
    <row r="4579" spans="1:26" s="10" customFormat="1" ht="39.950000000000003" customHeight="1" x14ac:dyDescent="0.2">
      <c r="A4579" s="11" t="s">
        <v>9259</v>
      </c>
      <c r="B4579" s="11"/>
      <c r="C4579" s="11" t="s">
        <v>9259</v>
      </c>
      <c r="D4579" s="11" t="s">
        <v>17873</v>
      </c>
      <c r="E4579" s="11" t="s">
        <v>17874</v>
      </c>
      <c r="F4579" s="11" t="s">
        <v>17874</v>
      </c>
      <c r="G4579" s="11"/>
      <c r="H4579" s="11" t="s">
        <v>17875</v>
      </c>
      <c r="I4579" s="11"/>
      <c r="J4579" s="12">
        <v>2026</v>
      </c>
      <c r="K4579" s="11"/>
      <c r="L4579" s="11" t="s">
        <v>17844</v>
      </c>
      <c r="M4579" s="13">
        <v>197</v>
      </c>
      <c r="N4579" s="11" t="s">
        <v>10882</v>
      </c>
      <c r="O4579" s="11" t="s">
        <v>3011</v>
      </c>
      <c r="P4579" s="13">
        <v>56</v>
      </c>
      <c r="Q4579" s="11"/>
      <c r="R4579" s="11"/>
      <c r="S4579" s="11" t="s">
        <v>22</v>
      </c>
      <c r="T4579" s="11" t="s">
        <v>41</v>
      </c>
      <c r="U4579" s="11" t="s">
        <v>8309</v>
      </c>
      <c r="V4579" s="11" t="s">
        <v>17876</v>
      </c>
      <c r="W4579" s="11"/>
      <c r="X4579" s="18">
        <v>665</v>
      </c>
      <c r="Y4579" s="18"/>
      <c r="Z4579" s="11">
        <f>$B$4579*$X$4579*(100%-$C$15)</f>
        <v>0</v>
      </c>
    </row>
    <row r="4580" spans="1:26" s="10" customFormat="1" ht="39.950000000000003" customHeight="1" x14ac:dyDescent="0.2">
      <c r="A4580" s="11" t="s">
        <v>9259</v>
      </c>
      <c r="B4580" s="11"/>
      <c r="C4580" s="11" t="s">
        <v>9259</v>
      </c>
      <c r="D4580" s="11" t="s">
        <v>17877</v>
      </c>
      <c r="E4580" s="11" t="s">
        <v>17878</v>
      </c>
      <c r="F4580" s="11" t="s">
        <v>17878</v>
      </c>
      <c r="G4580" s="11"/>
      <c r="H4580" s="11" t="s">
        <v>17879</v>
      </c>
      <c r="I4580" s="11"/>
      <c r="J4580" s="12">
        <v>2026</v>
      </c>
      <c r="K4580" s="11"/>
      <c r="L4580" s="11" t="s">
        <v>17844</v>
      </c>
      <c r="M4580" s="13">
        <v>197</v>
      </c>
      <c r="N4580" s="11" t="s">
        <v>10882</v>
      </c>
      <c r="O4580" s="11" t="s">
        <v>3011</v>
      </c>
      <c r="P4580" s="13">
        <v>56</v>
      </c>
      <c r="Q4580" s="11"/>
      <c r="R4580" s="11"/>
      <c r="S4580" s="11" t="s">
        <v>22</v>
      </c>
      <c r="T4580" s="11" t="s">
        <v>41</v>
      </c>
      <c r="U4580" s="11" t="s">
        <v>8309</v>
      </c>
      <c r="V4580" s="11" t="s">
        <v>17880</v>
      </c>
      <c r="W4580" s="11"/>
      <c r="X4580" s="18">
        <v>665</v>
      </c>
      <c r="Y4580" s="18"/>
      <c r="Z4580" s="11">
        <f>$B$4580*$X$4580*(100%-$C$15)</f>
        <v>0</v>
      </c>
    </row>
    <row r="4581" spans="1:26" s="10" customFormat="1" ht="39.950000000000003" customHeight="1" x14ac:dyDescent="0.2">
      <c r="A4581" s="11" t="s">
        <v>9259</v>
      </c>
      <c r="B4581" s="11"/>
      <c r="C4581" s="11" t="s">
        <v>9259</v>
      </c>
      <c r="D4581" s="11" t="s">
        <v>17881</v>
      </c>
      <c r="E4581" s="11" t="s">
        <v>17882</v>
      </c>
      <c r="F4581" s="11" t="s">
        <v>17882</v>
      </c>
      <c r="G4581" s="11"/>
      <c r="H4581" s="11" t="s">
        <v>17883</v>
      </c>
      <c r="I4581" s="11"/>
      <c r="J4581" s="12">
        <v>2026</v>
      </c>
      <c r="K4581" s="11"/>
      <c r="L4581" s="11" t="s">
        <v>17844</v>
      </c>
      <c r="M4581" s="13">
        <v>197</v>
      </c>
      <c r="N4581" s="11" t="s">
        <v>10882</v>
      </c>
      <c r="O4581" s="11" t="s">
        <v>3011</v>
      </c>
      <c r="P4581" s="13">
        <v>56</v>
      </c>
      <c r="Q4581" s="11"/>
      <c r="R4581" s="11"/>
      <c r="S4581" s="11" t="s">
        <v>22</v>
      </c>
      <c r="T4581" s="11" t="s">
        <v>41</v>
      </c>
      <c r="U4581" s="11" t="s">
        <v>8309</v>
      </c>
      <c r="V4581" s="11" t="s">
        <v>17884</v>
      </c>
      <c r="W4581" s="11"/>
      <c r="X4581" s="18">
        <v>665</v>
      </c>
      <c r="Y4581" s="18"/>
      <c r="Z4581" s="11">
        <f>$B$4581*$X$4581*(100%-$C$15)</f>
        <v>0</v>
      </c>
    </row>
    <row r="4582" spans="1:26" s="10" customFormat="1" ht="39.950000000000003" customHeight="1" x14ac:dyDescent="0.2">
      <c r="A4582" s="11" t="s">
        <v>9259</v>
      </c>
      <c r="B4582" s="11"/>
      <c r="C4582" s="11" t="s">
        <v>9259</v>
      </c>
      <c r="D4582" s="11" t="s">
        <v>17885</v>
      </c>
      <c r="E4582" s="11" t="s">
        <v>17886</v>
      </c>
      <c r="F4582" s="11" t="s">
        <v>17886</v>
      </c>
      <c r="G4582" s="11"/>
      <c r="H4582" s="11" t="s">
        <v>17887</v>
      </c>
      <c r="I4582" s="11"/>
      <c r="J4582" s="12">
        <v>2026</v>
      </c>
      <c r="K4582" s="11"/>
      <c r="L4582" s="11" t="s">
        <v>17844</v>
      </c>
      <c r="M4582" s="13">
        <v>197</v>
      </c>
      <c r="N4582" s="11" t="s">
        <v>10882</v>
      </c>
      <c r="O4582" s="11" t="s">
        <v>3011</v>
      </c>
      <c r="P4582" s="13">
        <v>56</v>
      </c>
      <c r="Q4582" s="11"/>
      <c r="R4582" s="11"/>
      <c r="S4582" s="11" t="s">
        <v>22</v>
      </c>
      <c r="T4582" s="11" t="s">
        <v>41</v>
      </c>
      <c r="U4582" s="11" t="s">
        <v>8309</v>
      </c>
      <c r="V4582" s="11" t="s">
        <v>17888</v>
      </c>
      <c r="W4582" s="11"/>
      <c r="X4582" s="18">
        <v>665</v>
      </c>
      <c r="Y4582" s="18"/>
      <c r="Z4582" s="11">
        <f>$B$4582*$X$4582*(100%-$C$15)</f>
        <v>0</v>
      </c>
    </row>
    <row r="4583" spans="1:26" s="10" customFormat="1" ht="39.950000000000003" customHeight="1" x14ac:dyDescent="0.2">
      <c r="A4583" s="11" t="s">
        <v>9259</v>
      </c>
      <c r="B4583" s="11"/>
      <c r="C4583" s="11" t="s">
        <v>9259</v>
      </c>
      <c r="D4583" s="11" t="s">
        <v>17889</v>
      </c>
      <c r="E4583" s="11" t="s">
        <v>17890</v>
      </c>
      <c r="F4583" s="11" t="s">
        <v>17890</v>
      </c>
      <c r="G4583" s="11"/>
      <c r="H4583" s="11" t="s">
        <v>17891</v>
      </c>
      <c r="I4583" s="11" t="s">
        <v>1562</v>
      </c>
      <c r="J4583" s="12">
        <v>2026</v>
      </c>
      <c r="K4583" s="11"/>
      <c r="L4583" s="11" t="s">
        <v>17844</v>
      </c>
      <c r="M4583" s="13">
        <v>197</v>
      </c>
      <c r="N4583" s="11" t="s">
        <v>10882</v>
      </c>
      <c r="O4583" s="11" t="s">
        <v>3011</v>
      </c>
      <c r="P4583" s="13">
        <v>56</v>
      </c>
      <c r="Q4583" s="11"/>
      <c r="R4583" s="11"/>
      <c r="S4583" s="11" t="s">
        <v>22</v>
      </c>
      <c r="T4583" s="11" t="s">
        <v>41</v>
      </c>
      <c r="U4583" s="11" t="s">
        <v>8309</v>
      </c>
      <c r="V4583" s="11" t="s">
        <v>17892</v>
      </c>
      <c r="W4583" s="11"/>
      <c r="X4583" s="18">
        <v>665</v>
      </c>
      <c r="Y4583" s="18"/>
      <c r="Z4583" s="11">
        <f>$B$4583*$X$4583*(100%-$C$15)</f>
        <v>0</v>
      </c>
    </row>
    <row r="4584" spans="1:26" s="10" customFormat="1" ht="39.950000000000003" customHeight="1" x14ac:dyDescent="0.2">
      <c r="A4584" s="11" t="s">
        <v>45</v>
      </c>
      <c r="B4584" s="11"/>
      <c r="C4584" s="11" t="s">
        <v>2148</v>
      </c>
      <c r="D4584" s="11" t="s">
        <v>17893</v>
      </c>
      <c r="E4584" s="11" t="s">
        <v>17894</v>
      </c>
      <c r="F4584" s="11" t="s">
        <v>17895</v>
      </c>
      <c r="G4584" s="11" t="s">
        <v>17896</v>
      </c>
      <c r="H4584" s="11" t="s">
        <v>17897</v>
      </c>
      <c r="I4584" s="11"/>
      <c r="J4584" s="12">
        <v>2025</v>
      </c>
      <c r="K4584" s="11" t="s">
        <v>2153</v>
      </c>
      <c r="L4584" s="11" t="s">
        <v>2786</v>
      </c>
      <c r="M4584" s="13">
        <v>117</v>
      </c>
      <c r="N4584" s="11" t="s">
        <v>2155</v>
      </c>
      <c r="O4584" s="11" t="s">
        <v>2210</v>
      </c>
      <c r="P4584" s="13">
        <v>112</v>
      </c>
      <c r="Q4584" s="11" t="s">
        <v>2130</v>
      </c>
      <c r="R4584" s="11"/>
      <c r="S4584" s="11" t="s">
        <v>22</v>
      </c>
      <c r="T4584" s="11" t="s">
        <v>41</v>
      </c>
      <c r="U4584" s="11" t="s">
        <v>7452</v>
      </c>
      <c r="V4584" s="11" t="s">
        <v>17898</v>
      </c>
      <c r="W4584" s="11" t="s">
        <v>44</v>
      </c>
      <c r="X4584" s="18">
        <v>216.3</v>
      </c>
      <c r="Y4584" s="18"/>
      <c r="Z4584" s="11">
        <f>$B$4584*$X$4584*(100%-$C$15)</f>
        <v>0</v>
      </c>
    </row>
    <row r="4585" spans="1:26" s="10" customFormat="1" ht="39.950000000000003" customHeight="1" x14ac:dyDescent="0.2">
      <c r="A4585" s="11" t="s">
        <v>45</v>
      </c>
      <c r="B4585" s="11"/>
      <c r="C4585" s="11" t="s">
        <v>2148</v>
      </c>
      <c r="D4585" s="11" t="s">
        <v>17899</v>
      </c>
      <c r="E4585" s="11" t="s">
        <v>17900</v>
      </c>
      <c r="F4585" s="11" t="s">
        <v>17901</v>
      </c>
      <c r="G4585" s="11" t="s">
        <v>17902</v>
      </c>
      <c r="H4585" s="11" t="s">
        <v>17903</v>
      </c>
      <c r="I4585" s="11"/>
      <c r="J4585" s="12">
        <v>2020</v>
      </c>
      <c r="K4585" s="11" t="s">
        <v>2327</v>
      </c>
      <c r="L4585" s="11" t="s">
        <v>2786</v>
      </c>
      <c r="M4585" s="13">
        <v>118</v>
      </c>
      <c r="N4585" s="11" t="s">
        <v>2966</v>
      </c>
      <c r="O4585" s="11" t="s">
        <v>2156</v>
      </c>
      <c r="P4585" s="13">
        <v>112</v>
      </c>
      <c r="Q4585" s="11"/>
      <c r="R4585" s="11"/>
      <c r="S4585" s="11" t="s">
        <v>22</v>
      </c>
      <c r="T4585" s="11" t="s">
        <v>41</v>
      </c>
      <c r="U4585" s="11" t="s">
        <v>7452</v>
      </c>
      <c r="V4585" s="11" t="s">
        <v>17904</v>
      </c>
      <c r="W4585" s="11" t="s">
        <v>44</v>
      </c>
      <c r="X4585" s="18">
        <v>216.3</v>
      </c>
      <c r="Y4585" s="18"/>
      <c r="Z4585" s="11">
        <f>$B$4585*$X$4585*(100%-$C$15)</f>
        <v>0</v>
      </c>
    </row>
    <row r="4586" spans="1:26" s="10" customFormat="1" ht="39.950000000000003" customHeight="1" x14ac:dyDescent="0.2">
      <c r="A4586" s="11" t="s">
        <v>67</v>
      </c>
      <c r="B4586" s="11"/>
      <c r="C4586" s="11" t="s">
        <v>1334</v>
      </c>
      <c r="D4586" s="11" t="s">
        <v>17905</v>
      </c>
      <c r="E4586" s="11" t="s">
        <v>17906</v>
      </c>
      <c r="F4586" s="11" t="s">
        <v>17906</v>
      </c>
      <c r="G4586" s="11"/>
      <c r="H4586" s="11" t="s">
        <v>17907</v>
      </c>
      <c r="I4586" s="11"/>
      <c r="J4586" s="12">
        <v>2021</v>
      </c>
      <c r="K4586" s="11" t="s">
        <v>83</v>
      </c>
      <c r="L4586" s="11" t="s">
        <v>1338</v>
      </c>
      <c r="M4586" s="13">
        <v>50</v>
      </c>
      <c r="N4586" s="11"/>
      <c r="O4586" s="11" t="s">
        <v>831</v>
      </c>
      <c r="P4586" s="11"/>
      <c r="Q4586" s="11"/>
      <c r="R4586" s="11" t="s">
        <v>75</v>
      </c>
      <c r="S4586" s="11"/>
      <c r="T4586" s="11" t="s">
        <v>76</v>
      </c>
      <c r="U4586" s="11" t="s">
        <v>4097</v>
      </c>
      <c r="V4586" s="11" t="s">
        <v>17908</v>
      </c>
      <c r="W4586" s="11"/>
      <c r="X4586" s="18">
        <v>193.2</v>
      </c>
      <c r="Y4586" s="18"/>
      <c r="Z4586" s="11">
        <f>$B$4586*$X$4586*(100%-$C$15)</f>
        <v>0</v>
      </c>
    </row>
    <row r="4587" spans="1:26" s="10" customFormat="1" ht="39.950000000000003" customHeight="1" x14ac:dyDescent="0.2">
      <c r="A4587" s="11" t="s">
        <v>67</v>
      </c>
      <c r="B4587" s="11"/>
      <c r="C4587" s="11" t="s">
        <v>1334</v>
      </c>
      <c r="D4587" s="11" t="s">
        <v>17909</v>
      </c>
      <c r="E4587" s="11" t="s">
        <v>17910</v>
      </c>
      <c r="F4587" s="11" t="s">
        <v>17910</v>
      </c>
      <c r="G4587" s="11"/>
      <c r="H4587" s="11" t="s">
        <v>17911</v>
      </c>
      <c r="I4587" s="11"/>
      <c r="J4587" s="12">
        <v>2021</v>
      </c>
      <c r="K4587" s="11" t="s">
        <v>138</v>
      </c>
      <c r="L4587" s="11" t="s">
        <v>1338</v>
      </c>
      <c r="M4587" s="13">
        <v>50</v>
      </c>
      <c r="N4587" s="11"/>
      <c r="O4587" s="11" t="s">
        <v>831</v>
      </c>
      <c r="P4587" s="11"/>
      <c r="Q4587" s="11"/>
      <c r="R4587" s="11" t="s">
        <v>75</v>
      </c>
      <c r="S4587" s="11"/>
      <c r="T4587" s="11" t="s">
        <v>76</v>
      </c>
      <c r="U4587" s="11" t="s">
        <v>4097</v>
      </c>
      <c r="V4587" s="11" t="s">
        <v>3557</v>
      </c>
      <c r="W4587" s="11" t="s">
        <v>152</v>
      </c>
      <c r="X4587" s="18">
        <v>146</v>
      </c>
      <c r="Y4587" s="18"/>
      <c r="Z4587" s="11">
        <f>$B$4587*$X$4587*(100%-$C$15)</f>
        <v>0</v>
      </c>
    </row>
    <row r="4588" spans="1:26" s="10" customFormat="1" ht="39.950000000000003" customHeight="1" x14ac:dyDescent="0.2">
      <c r="A4588" s="11" t="s">
        <v>67</v>
      </c>
      <c r="B4588" s="11"/>
      <c r="C4588" s="11" t="s">
        <v>1334</v>
      </c>
      <c r="D4588" s="11" t="s">
        <v>17912</v>
      </c>
      <c r="E4588" s="11" t="s">
        <v>17913</v>
      </c>
      <c r="F4588" s="11" t="s">
        <v>17913</v>
      </c>
      <c r="G4588" s="11"/>
      <c r="H4588" s="11" t="s">
        <v>17914</v>
      </c>
      <c r="I4588" s="11"/>
      <c r="J4588" s="12">
        <v>2020</v>
      </c>
      <c r="K4588" s="11" t="s">
        <v>138</v>
      </c>
      <c r="L4588" s="11" t="s">
        <v>1338</v>
      </c>
      <c r="M4588" s="13">
        <v>50</v>
      </c>
      <c r="N4588" s="11"/>
      <c r="O4588" s="11" t="s">
        <v>831</v>
      </c>
      <c r="P4588" s="11"/>
      <c r="Q4588" s="11"/>
      <c r="R4588" s="11" t="s">
        <v>75</v>
      </c>
      <c r="S4588" s="11"/>
      <c r="T4588" s="11" t="s">
        <v>76</v>
      </c>
      <c r="U4588" s="11" t="s">
        <v>4097</v>
      </c>
      <c r="V4588" s="11" t="s">
        <v>3557</v>
      </c>
      <c r="W4588" s="11" t="s">
        <v>152</v>
      </c>
      <c r="X4588" s="18">
        <v>146</v>
      </c>
      <c r="Y4588" s="18"/>
      <c r="Z4588" s="11">
        <f>$B$4588*$X$4588*(100%-$C$15)</f>
        <v>0</v>
      </c>
    </row>
    <row r="4589" spans="1:26" s="10" customFormat="1" ht="39.950000000000003" customHeight="1" x14ac:dyDescent="0.2">
      <c r="A4589" s="11" t="s">
        <v>67</v>
      </c>
      <c r="B4589" s="11"/>
      <c r="C4589" s="11" t="s">
        <v>1334</v>
      </c>
      <c r="D4589" s="11" t="s">
        <v>17915</v>
      </c>
      <c r="E4589" s="11" t="s">
        <v>17916</v>
      </c>
      <c r="F4589" s="11" t="s">
        <v>17916</v>
      </c>
      <c r="G4589" s="11"/>
      <c r="H4589" s="11" t="s">
        <v>17917</v>
      </c>
      <c r="I4589" s="11"/>
      <c r="J4589" s="12">
        <v>2021</v>
      </c>
      <c r="K4589" s="11" t="s">
        <v>138</v>
      </c>
      <c r="L4589" s="11" t="s">
        <v>1338</v>
      </c>
      <c r="M4589" s="13">
        <v>50</v>
      </c>
      <c r="N4589" s="11"/>
      <c r="O4589" s="11" t="s">
        <v>831</v>
      </c>
      <c r="P4589" s="11"/>
      <c r="Q4589" s="11"/>
      <c r="R4589" s="11" t="s">
        <v>75</v>
      </c>
      <c r="S4589" s="11"/>
      <c r="T4589" s="11" t="s">
        <v>76</v>
      </c>
      <c r="U4589" s="11" t="s">
        <v>4097</v>
      </c>
      <c r="V4589" s="11" t="s">
        <v>3557</v>
      </c>
      <c r="W4589" s="11" t="s">
        <v>152</v>
      </c>
      <c r="X4589" s="18">
        <v>146</v>
      </c>
      <c r="Y4589" s="18"/>
      <c r="Z4589" s="11">
        <f>$B$4589*$X$4589*(100%-$C$15)</f>
        <v>0</v>
      </c>
    </row>
    <row r="4590" spans="1:26" s="10" customFormat="1" ht="39.950000000000003" customHeight="1" x14ac:dyDescent="0.2">
      <c r="A4590" s="11" t="s">
        <v>67</v>
      </c>
      <c r="B4590" s="11"/>
      <c r="C4590" s="11" t="s">
        <v>1334</v>
      </c>
      <c r="D4590" s="11" t="s">
        <v>17918</v>
      </c>
      <c r="E4590" s="11" t="s">
        <v>17919</v>
      </c>
      <c r="F4590" s="11" t="s">
        <v>17919</v>
      </c>
      <c r="G4590" s="11"/>
      <c r="H4590" s="11" t="s">
        <v>17920</v>
      </c>
      <c r="I4590" s="11"/>
      <c r="J4590" s="12">
        <v>2020</v>
      </c>
      <c r="K4590" s="11" t="s">
        <v>138</v>
      </c>
      <c r="L4590" s="11" t="s">
        <v>1338</v>
      </c>
      <c r="M4590" s="13">
        <v>50</v>
      </c>
      <c r="N4590" s="11"/>
      <c r="O4590" s="11" t="s">
        <v>831</v>
      </c>
      <c r="P4590" s="11"/>
      <c r="Q4590" s="11"/>
      <c r="R4590" s="11" t="s">
        <v>75</v>
      </c>
      <c r="S4590" s="11"/>
      <c r="T4590" s="11" t="s">
        <v>76</v>
      </c>
      <c r="U4590" s="11" t="s">
        <v>4097</v>
      </c>
      <c r="V4590" s="11" t="s">
        <v>3557</v>
      </c>
      <c r="W4590" s="11" t="s">
        <v>152</v>
      </c>
      <c r="X4590" s="18">
        <v>146</v>
      </c>
      <c r="Y4590" s="18"/>
      <c r="Z4590" s="11">
        <f>$B$4590*$X$4590*(100%-$C$15)</f>
        <v>0</v>
      </c>
    </row>
    <row r="4591" spans="1:26" s="10" customFormat="1" ht="39.950000000000003" customHeight="1" x14ac:dyDescent="0.2">
      <c r="A4591" s="11" t="s">
        <v>67</v>
      </c>
      <c r="B4591" s="11"/>
      <c r="C4591" s="11" t="s">
        <v>1334</v>
      </c>
      <c r="D4591" s="11" t="s">
        <v>17921</v>
      </c>
      <c r="E4591" s="11" t="s">
        <v>17922</v>
      </c>
      <c r="F4591" s="11" t="s">
        <v>17922</v>
      </c>
      <c r="G4591" s="11"/>
      <c r="H4591" s="11" t="s">
        <v>17923</v>
      </c>
      <c r="I4591" s="11"/>
      <c r="J4591" s="12">
        <v>2020</v>
      </c>
      <c r="K4591" s="11" t="s">
        <v>584</v>
      </c>
      <c r="L4591" s="11" t="s">
        <v>1338</v>
      </c>
      <c r="M4591" s="13">
        <v>50</v>
      </c>
      <c r="N4591" s="11"/>
      <c r="O4591" s="11" t="s">
        <v>831</v>
      </c>
      <c r="P4591" s="11"/>
      <c r="Q4591" s="11"/>
      <c r="R4591" s="11" t="s">
        <v>75</v>
      </c>
      <c r="S4591" s="11"/>
      <c r="T4591" s="11" t="s">
        <v>76</v>
      </c>
      <c r="U4591" s="11" t="s">
        <v>4097</v>
      </c>
      <c r="V4591" s="11" t="s">
        <v>3557</v>
      </c>
      <c r="W4591" s="11" t="s">
        <v>152</v>
      </c>
      <c r="X4591" s="18">
        <v>146</v>
      </c>
      <c r="Y4591" s="18"/>
      <c r="Z4591" s="11">
        <f>$B$4591*$X$4591*(100%-$C$15)</f>
        <v>0</v>
      </c>
    </row>
    <row r="4592" spans="1:26" s="10" customFormat="1" ht="39.950000000000003" customHeight="1" x14ac:dyDescent="0.2">
      <c r="A4592" s="11" t="s">
        <v>67</v>
      </c>
      <c r="B4592" s="11"/>
      <c r="C4592" s="11" t="s">
        <v>1334</v>
      </c>
      <c r="D4592" s="11" t="s">
        <v>17924</v>
      </c>
      <c r="E4592" s="11" t="s">
        <v>17925</v>
      </c>
      <c r="F4592" s="11" t="s">
        <v>17925</v>
      </c>
      <c r="G4592" s="11"/>
      <c r="H4592" s="11" t="s">
        <v>17926</v>
      </c>
      <c r="I4592" s="11"/>
      <c r="J4592" s="12">
        <v>2020</v>
      </c>
      <c r="K4592" s="11" t="s">
        <v>584</v>
      </c>
      <c r="L4592" s="11" t="s">
        <v>1338</v>
      </c>
      <c r="M4592" s="13">
        <v>50</v>
      </c>
      <c r="N4592" s="11"/>
      <c r="O4592" s="11" t="s">
        <v>831</v>
      </c>
      <c r="P4592" s="11"/>
      <c r="Q4592" s="11"/>
      <c r="R4592" s="11" t="s">
        <v>75</v>
      </c>
      <c r="S4592" s="11"/>
      <c r="T4592" s="11" t="s">
        <v>76</v>
      </c>
      <c r="U4592" s="11" t="s">
        <v>4097</v>
      </c>
      <c r="V4592" s="11" t="s">
        <v>3557</v>
      </c>
      <c r="W4592" s="11" t="s">
        <v>152</v>
      </c>
      <c r="X4592" s="18">
        <v>146</v>
      </c>
      <c r="Y4592" s="18"/>
      <c r="Z4592" s="11">
        <f>$B$4592*$X$4592*(100%-$C$15)</f>
        <v>0</v>
      </c>
    </row>
    <row r="4593" spans="1:26" s="10" customFormat="1" ht="39.950000000000003" customHeight="1" x14ac:dyDescent="0.2">
      <c r="A4593" s="11" t="s">
        <v>67</v>
      </c>
      <c r="B4593" s="11"/>
      <c r="C4593" s="11" t="s">
        <v>1334</v>
      </c>
      <c r="D4593" s="11" t="s">
        <v>17927</v>
      </c>
      <c r="E4593" s="11" t="s">
        <v>17928</v>
      </c>
      <c r="F4593" s="11" t="s">
        <v>17928</v>
      </c>
      <c r="G4593" s="11"/>
      <c r="H4593" s="11" t="s">
        <v>17929</v>
      </c>
      <c r="I4593" s="11"/>
      <c r="J4593" s="12">
        <v>2021</v>
      </c>
      <c r="K4593" s="11" t="s">
        <v>330</v>
      </c>
      <c r="L4593" s="11" t="s">
        <v>1338</v>
      </c>
      <c r="M4593" s="13">
        <v>50</v>
      </c>
      <c r="N4593" s="11"/>
      <c r="O4593" s="11" t="s">
        <v>831</v>
      </c>
      <c r="P4593" s="11"/>
      <c r="Q4593" s="11"/>
      <c r="R4593" s="11" t="s">
        <v>75</v>
      </c>
      <c r="S4593" s="11"/>
      <c r="T4593" s="11" t="s">
        <v>76</v>
      </c>
      <c r="U4593" s="11" t="s">
        <v>4097</v>
      </c>
      <c r="V4593" s="11" t="s">
        <v>3557</v>
      </c>
      <c r="W4593" s="11" t="s">
        <v>152</v>
      </c>
      <c r="X4593" s="18">
        <v>146</v>
      </c>
      <c r="Y4593" s="18"/>
      <c r="Z4593" s="11">
        <f>$B$4593*$X$4593*(100%-$C$15)</f>
        <v>0</v>
      </c>
    </row>
    <row r="4594" spans="1:26" s="10" customFormat="1" ht="39.950000000000003" customHeight="1" x14ac:dyDescent="0.2">
      <c r="A4594" s="11" t="s">
        <v>67</v>
      </c>
      <c r="B4594" s="11"/>
      <c r="C4594" s="11" t="s">
        <v>1334</v>
      </c>
      <c r="D4594" s="11" t="s">
        <v>17930</v>
      </c>
      <c r="E4594" s="11" t="s">
        <v>17931</v>
      </c>
      <c r="F4594" s="11" t="s">
        <v>17931</v>
      </c>
      <c r="G4594" s="11"/>
      <c r="H4594" s="11" t="s">
        <v>17932</v>
      </c>
      <c r="I4594" s="11"/>
      <c r="J4594" s="12">
        <v>2021</v>
      </c>
      <c r="K4594" s="11" t="s">
        <v>330</v>
      </c>
      <c r="L4594" s="11" t="s">
        <v>1338</v>
      </c>
      <c r="M4594" s="13">
        <v>50</v>
      </c>
      <c r="N4594" s="11"/>
      <c r="O4594" s="11" t="s">
        <v>831</v>
      </c>
      <c r="P4594" s="11"/>
      <c r="Q4594" s="11"/>
      <c r="R4594" s="11" t="s">
        <v>75</v>
      </c>
      <c r="S4594" s="11"/>
      <c r="T4594" s="11" t="s">
        <v>76</v>
      </c>
      <c r="U4594" s="11" t="s">
        <v>4097</v>
      </c>
      <c r="V4594" s="11" t="s">
        <v>3557</v>
      </c>
      <c r="W4594" s="11" t="s">
        <v>152</v>
      </c>
      <c r="X4594" s="18">
        <v>146</v>
      </c>
      <c r="Y4594" s="18"/>
      <c r="Z4594" s="11">
        <f>$B$4594*$X$4594*(100%-$C$15)</f>
        <v>0</v>
      </c>
    </row>
    <row r="4595" spans="1:26" s="10" customFormat="1" ht="39.950000000000003" customHeight="1" x14ac:dyDescent="0.2">
      <c r="A4595" s="11" t="s">
        <v>67</v>
      </c>
      <c r="B4595" s="11"/>
      <c r="C4595" s="11" t="s">
        <v>1334</v>
      </c>
      <c r="D4595" s="11" t="s">
        <v>17933</v>
      </c>
      <c r="E4595" s="11" t="s">
        <v>17934</v>
      </c>
      <c r="F4595" s="11" t="s">
        <v>17934</v>
      </c>
      <c r="G4595" s="11"/>
      <c r="H4595" s="11" t="s">
        <v>17935</v>
      </c>
      <c r="I4595" s="11"/>
      <c r="J4595" s="12">
        <v>2021</v>
      </c>
      <c r="K4595" s="11" t="s">
        <v>83</v>
      </c>
      <c r="L4595" s="11" t="s">
        <v>1338</v>
      </c>
      <c r="M4595" s="13">
        <v>50</v>
      </c>
      <c r="N4595" s="11"/>
      <c r="O4595" s="11" t="s">
        <v>831</v>
      </c>
      <c r="P4595" s="11"/>
      <c r="Q4595" s="11"/>
      <c r="R4595" s="11" t="s">
        <v>75</v>
      </c>
      <c r="S4595" s="11"/>
      <c r="T4595" s="11" t="s">
        <v>76</v>
      </c>
      <c r="U4595" s="11" t="s">
        <v>4097</v>
      </c>
      <c r="V4595" s="11" t="s">
        <v>17908</v>
      </c>
      <c r="W4595" s="11"/>
      <c r="X4595" s="18">
        <v>193.2</v>
      </c>
      <c r="Y4595" s="18"/>
      <c r="Z4595" s="11">
        <f>$B$4595*$X$4595*(100%-$C$15)</f>
        <v>0</v>
      </c>
    </row>
    <row r="4596" spans="1:26" s="10" customFormat="1" ht="39.950000000000003" customHeight="1" x14ac:dyDescent="0.2">
      <c r="A4596" s="11" t="s">
        <v>67</v>
      </c>
      <c r="B4596" s="11"/>
      <c r="C4596" s="11" t="s">
        <v>1334</v>
      </c>
      <c r="D4596" s="11" t="s">
        <v>17936</v>
      </c>
      <c r="E4596" s="11" t="s">
        <v>17937</v>
      </c>
      <c r="F4596" s="11" t="s">
        <v>17937</v>
      </c>
      <c r="G4596" s="11"/>
      <c r="H4596" s="11" t="s">
        <v>17938</v>
      </c>
      <c r="I4596" s="11"/>
      <c r="J4596" s="12">
        <v>2021</v>
      </c>
      <c r="K4596" s="11" t="s">
        <v>83</v>
      </c>
      <c r="L4596" s="11" t="s">
        <v>1338</v>
      </c>
      <c r="M4596" s="13">
        <v>50</v>
      </c>
      <c r="N4596" s="11" t="s">
        <v>17939</v>
      </c>
      <c r="O4596" s="11" t="s">
        <v>831</v>
      </c>
      <c r="P4596" s="11"/>
      <c r="Q4596" s="11"/>
      <c r="R4596" s="11" t="s">
        <v>75</v>
      </c>
      <c r="S4596" s="11"/>
      <c r="T4596" s="11" t="s">
        <v>76</v>
      </c>
      <c r="U4596" s="11" t="s">
        <v>4097</v>
      </c>
      <c r="V4596" s="11" t="s">
        <v>17940</v>
      </c>
      <c r="W4596" s="11"/>
      <c r="X4596" s="18">
        <v>146</v>
      </c>
      <c r="Y4596" s="18"/>
      <c r="Z4596" s="11">
        <f>$B$4596*$X$4596*(100%-$C$15)</f>
        <v>0</v>
      </c>
    </row>
    <row r="4597" spans="1:26" s="10" customFormat="1" ht="39.950000000000003" customHeight="1" x14ac:dyDescent="0.2">
      <c r="A4597" s="11" t="s">
        <v>67</v>
      </c>
      <c r="B4597" s="11"/>
      <c r="C4597" s="11" t="s">
        <v>1334</v>
      </c>
      <c r="D4597" s="11" t="s">
        <v>17941</v>
      </c>
      <c r="E4597" s="11" t="s">
        <v>17942</v>
      </c>
      <c r="F4597" s="11" t="s">
        <v>17942</v>
      </c>
      <c r="G4597" s="11"/>
      <c r="H4597" s="11" t="s">
        <v>17943</v>
      </c>
      <c r="I4597" s="11"/>
      <c r="J4597" s="12">
        <v>2021</v>
      </c>
      <c r="K4597" s="11" t="s">
        <v>83</v>
      </c>
      <c r="L4597" s="11" t="s">
        <v>1338</v>
      </c>
      <c r="M4597" s="13">
        <v>50</v>
      </c>
      <c r="N4597" s="11"/>
      <c r="O4597" s="11" t="s">
        <v>831</v>
      </c>
      <c r="P4597" s="11"/>
      <c r="Q4597" s="11"/>
      <c r="R4597" s="11" t="s">
        <v>75</v>
      </c>
      <c r="S4597" s="11"/>
      <c r="T4597" s="11" t="s">
        <v>76</v>
      </c>
      <c r="U4597" s="11" t="s">
        <v>4097</v>
      </c>
      <c r="V4597" s="11" t="s">
        <v>17944</v>
      </c>
      <c r="W4597" s="11"/>
      <c r="X4597" s="18">
        <v>193.2</v>
      </c>
      <c r="Y4597" s="18"/>
      <c r="Z4597" s="11">
        <f>$B$4597*$X$4597*(100%-$C$15)</f>
        <v>0</v>
      </c>
    </row>
    <row r="4598" spans="1:26" s="10" customFormat="1" ht="39.950000000000003" customHeight="1" x14ac:dyDescent="0.2">
      <c r="A4598" s="11" t="s">
        <v>67</v>
      </c>
      <c r="B4598" s="11"/>
      <c r="C4598" s="11" t="s">
        <v>1334</v>
      </c>
      <c r="D4598" s="11" t="s">
        <v>17945</v>
      </c>
      <c r="E4598" s="11" t="s">
        <v>17946</v>
      </c>
      <c r="F4598" s="11" t="s">
        <v>17946</v>
      </c>
      <c r="G4598" s="11"/>
      <c r="H4598" s="11" t="s">
        <v>17947</v>
      </c>
      <c r="I4598" s="11"/>
      <c r="J4598" s="12">
        <v>2020</v>
      </c>
      <c r="K4598" s="11" t="s">
        <v>584</v>
      </c>
      <c r="L4598" s="11" t="s">
        <v>1338</v>
      </c>
      <c r="M4598" s="13">
        <v>42</v>
      </c>
      <c r="N4598" s="11"/>
      <c r="O4598" s="11" t="s">
        <v>831</v>
      </c>
      <c r="P4598" s="11"/>
      <c r="Q4598" s="11"/>
      <c r="R4598" s="11" t="s">
        <v>75</v>
      </c>
      <c r="S4598" s="11"/>
      <c r="T4598" s="11" t="s">
        <v>76</v>
      </c>
      <c r="U4598" s="11" t="s">
        <v>4097</v>
      </c>
      <c r="V4598" s="11" t="s">
        <v>17948</v>
      </c>
      <c r="W4598" s="11" t="s">
        <v>152</v>
      </c>
      <c r="X4598" s="18">
        <v>146</v>
      </c>
      <c r="Y4598" s="18"/>
      <c r="Z4598" s="11">
        <f>$B$4598*$X$4598*(100%-$C$15)</f>
        <v>0</v>
      </c>
    </row>
    <row r="4599" spans="1:26" s="10" customFormat="1" ht="39.950000000000003" customHeight="1" x14ac:dyDescent="0.2">
      <c r="A4599" s="11" t="s">
        <v>67</v>
      </c>
      <c r="B4599" s="11"/>
      <c r="C4599" s="11" t="s">
        <v>1334</v>
      </c>
      <c r="D4599" s="11" t="s">
        <v>17949</v>
      </c>
      <c r="E4599" s="11" t="s">
        <v>17950</v>
      </c>
      <c r="F4599" s="11" t="s">
        <v>17950</v>
      </c>
      <c r="G4599" s="11"/>
      <c r="H4599" s="11" t="s">
        <v>17951</v>
      </c>
      <c r="I4599" s="11"/>
      <c r="J4599" s="12">
        <v>2020</v>
      </c>
      <c r="K4599" s="11" t="s">
        <v>584</v>
      </c>
      <c r="L4599" s="11" t="s">
        <v>1338</v>
      </c>
      <c r="M4599" s="13">
        <v>42</v>
      </c>
      <c r="N4599" s="11"/>
      <c r="O4599" s="11" t="s">
        <v>831</v>
      </c>
      <c r="P4599" s="11"/>
      <c r="Q4599" s="11"/>
      <c r="R4599" s="11" t="s">
        <v>75</v>
      </c>
      <c r="S4599" s="11"/>
      <c r="T4599" s="11" t="s">
        <v>76</v>
      </c>
      <c r="U4599" s="11" t="s">
        <v>4097</v>
      </c>
      <c r="V4599" s="11" t="s">
        <v>3597</v>
      </c>
      <c r="W4599" s="11" t="s">
        <v>152</v>
      </c>
      <c r="X4599" s="18">
        <v>146</v>
      </c>
      <c r="Y4599" s="18"/>
      <c r="Z4599" s="11">
        <f>$B$4599*$X$4599*(100%-$C$15)</f>
        <v>0</v>
      </c>
    </row>
    <row r="4600" spans="1:26" s="10" customFormat="1" ht="39.950000000000003" customHeight="1" x14ac:dyDescent="0.2">
      <c r="A4600" s="11" t="s">
        <v>67</v>
      </c>
      <c r="B4600" s="11"/>
      <c r="C4600" s="11" t="s">
        <v>1334</v>
      </c>
      <c r="D4600" s="11" t="s">
        <v>17952</v>
      </c>
      <c r="E4600" s="11" t="s">
        <v>17953</v>
      </c>
      <c r="F4600" s="11" t="s">
        <v>17953</v>
      </c>
      <c r="G4600" s="11"/>
      <c r="H4600" s="11" t="s">
        <v>17954</v>
      </c>
      <c r="I4600" s="11"/>
      <c r="J4600" s="12">
        <v>2020</v>
      </c>
      <c r="K4600" s="11" t="s">
        <v>584</v>
      </c>
      <c r="L4600" s="11" t="s">
        <v>1338</v>
      </c>
      <c r="M4600" s="13">
        <v>42</v>
      </c>
      <c r="N4600" s="11"/>
      <c r="O4600" s="11" t="s">
        <v>831</v>
      </c>
      <c r="P4600" s="11"/>
      <c r="Q4600" s="11"/>
      <c r="R4600" s="11" t="s">
        <v>75</v>
      </c>
      <c r="S4600" s="11"/>
      <c r="T4600" s="11" t="s">
        <v>76</v>
      </c>
      <c r="U4600" s="11" t="s">
        <v>4097</v>
      </c>
      <c r="V4600" s="11" t="s">
        <v>17955</v>
      </c>
      <c r="W4600" s="11" t="s">
        <v>152</v>
      </c>
      <c r="X4600" s="18">
        <v>146</v>
      </c>
      <c r="Y4600" s="18"/>
      <c r="Z4600" s="11">
        <f>$B$4600*$X$4600*(100%-$C$15)</f>
        <v>0</v>
      </c>
    </row>
    <row r="4601" spans="1:26" s="10" customFormat="1" ht="39.950000000000003" customHeight="1" x14ac:dyDescent="0.2">
      <c r="A4601" s="11" t="s">
        <v>67</v>
      </c>
      <c r="B4601" s="11"/>
      <c r="C4601" s="11" t="s">
        <v>1334</v>
      </c>
      <c r="D4601" s="11" t="s">
        <v>17956</v>
      </c>
      <c r="E4601" s="11" t="s">
        <v>17957</v>
      </c>
      <c r="F4601" s="11" t="s">
        <v>17957</v>
      </c>
      <c r="G4601" s="11"/>
      <c r="H4601" s="11" t="s">
        <v>17958</v>
      </c>
      <c r="I4601" s="11"/>
      <c r="J4601" s="12">
        <v>2021</v>
      </c>
      <c r="K4601" s="11" t="s">
        <v>83</v>
      </c>
      <c r="L4601" s="11" t="s">
        <v>1338</v>
      </c>
      <c r="M4601" s="13">
        <v>50</v>
      </c>
      <c r="N4601" s="11"/>
      <c r="O4601" s="11" t="s">
        <v>831</v>
      </c>
      <c r="P4601" s="11"/>
      <c r="Q4601" s="11"/>
      <c r="R4601" s="11" t="s">
        <v>75</v>
      </c>
      <c r="S4601" s="11"/>
      <c r="T4601" s="11" t="s">
        <v>76</v>
      </c>
      <c r="U4601" s="11" t="s">
        <v>4097</v>
      </c>
      <c r="V4601" s="11" t="s">
        <v>3589</v>
      </c>
      <c r="W4601" s="11"/>
      <c r="X4601" s="18">
        <v>193.2</v>
      </c>
      <c r="Y4601" s="18"/>
      <c r="Z4601" s="11">
        <f>$B$4601*$X$4601*(100%-$C$15)</f>
        <v>0</v>
      </c>
    </row>
    <row r="4602" spans="1:26" s="10" customFormat="1" ht="39.950000000000003" customHeight="1" x14ac:dyDescent="0.2">
      <c r="A4602" s="11" t="s">
        <v>67</v>
      </c>
      <c r="B4602" s="11"/>
      <c r="C4602" s="11" t="s">
        <v>1334</v>
      </c>
      <c r="D4602" s="11" t="s">
        <v>17959</v>
      </c>
      <c r="E4602" s="11" t="s">
        <v>17960</v>
      </c>
      <c r="F4602" s="11" t="s">
        <v>17960</v>
      </c>
      <c r="G4602" s="11"/>
      <c r="H4602" s="11" t="s">
        <v>17961</v>
      </c>
      <c r="I4602" s="11"/>
      <c r="J4602" s="12">
        <v>2020</v>
      </c>
      <c r="K4602" s="11" t="s">
        <v>309</v>
      </c>
      <c r="L4602" s="11" t="s">
        <v>1338</v>
      </c>
      <c r="M4602" s="13">
        <v>50</v>
      </c>
      <c r="N4602" s="11"/>
      <c r="O4602" s="11" t="s">
        <v>831</v>
      </c>
      <c r="P4602" s="11"/>
      <c r="Q4602" s="11"/>
      <c r="R4602" s="11" t="s">
        <v>75</v>
      </c>
      <c r="S4602" s="11"/>
      <c r="T4602" s="11" t="s">
        <v>76</v>
      </c>
      <c r="U4602" s="11" t="s">
        <v>4097</v>
      </c>
      <c r="V4602" s="11" t="s">
        <v>17962</v>
      </c>
      <c r="W4602" s="11" t="s">
        <v>152</v>
      </c>
      <c r="X4602" s="18">
        <v>194.3</v>
      </c>
      <c r="Y4602" s="18"/>
      <c r="Z4602" s="11">
        <f>$B$4602*$X$4602*(100%-$C$15)</f>
        <v>0</v>
      </c>
    </row>
    <row r="4603" spans="1:26" s="10" customFormat="1" ht="39.950000000000003" customHeight="1" x14ac:dyDescent="0.2">
      <c r="A4603" s="11" t="s">
        <v>67</v>
      </c>
      <c r="B4603" s="11"/>
      <c r="C4603" s="11" t="s">
        <v>1334</v>
      </c>
      <c r="D4603" s="11" t="s">
        <v>17963</v>
      </c>
      <c r="E4603" s="11" t="s">
        <v>17964</v>
      </c>
      <c r="F4603" s="11" t="s">
        <v>17964</v>
      </c>
      <c r="G4603" s="11"/>
      <c r="H4603" s="11" t="s">
        <v>17965</v>
      </c>
      <c r="I4603" s="11"/>
      <c r="J4603" s="12">
        <v>2023</v>
      </c>
      <c r="K4603" s="11" t="s">
        <v>83</v>
      </c>
      <c r="L4603" s="11" t="s">
        <v>1338</v>
      </c>
      <c r="M4603" s="13">
        <v>50</v>
      </c>
      <c r="N4603" s="11" t="s">
        <v>17939</v>
      </c>
      <c r="O4603" s="11" t="s">
        <v>831</v>
      </c>
      <c r="P4603" s="13">
        <v>1</v>
      </c>
      <c r="Q4603" s="11"/>
      <c r="R4603" s="11" t="s">
        <v>75</v>
      </c>
      <c r="S4603" s="11"/>
      <c r="T4603" s="11" t="s">
        <v>76</v>
      </c>
      <c r="U4603" s="11" t="s">
        <v>42</v>
      </c>
      <c r="V4603" s="11" t="s">
        <v>17966</v>
      </c>
      <c r="W4603" s="11" t="s">
        <v>152</v>
      </c>
      <c r="X4603" s="18">
        <v>212.7</v>
      </c>
      <c r="Y4603" s="18"/>
      <c r="Z4603" s="11">
        <f>$B$4603*$X$4603*(100%-$C$15)</f>
        <v>0</v>
      </c>
    </row>
    <row r="4604" spans="1:26" s="10" customFormat="1" ht="39.950000000000003" customHeight="1" x14ac:dyDescent="0.2">
      <c r="A4604" s="11" t="s">
        <v>67</v>
      </c>
      <c r="B4604" s="11"/>
      <c r="C4604" s="11" t="s">
        <v>1334</v>
      </c>
      <c r="D4604" s="11" t="s">
        <v>17967</v>
      </c>
      <c r="E4604" s="11" t="s">
        <v>17968</v>
      </c>
      <c r="F4604" s="11" t="s">
        <v>17968</v>
      </c>
      <c r="G4604" s="11"/>
      <c r="H4604" s="11" t="s">
        <v>17969</v>
      </c>
      <c r="I4604" s="11"/>
      <c r="J4604" s="12">
        <v>2023</v>
      </c>
      <c r="K4604" s="11" t="s">
        <v>83</v>
      </c>
      <c r="L4604" s="11" t="s">
        <v>1338</v>
      </c>
      <c r="M4604" s="13">
        <v>50</v>
      </c>
      <c r="N4604" s="11" t="s">
        <v>17939</v>
      </c>
      <c r="O4604" s="11" t="s">
        <v>831</v>
      </c>
      <c r="P4604" s="11"/>
      <c r="Q4604" s="11"/>
      <c r="R4604" s="11" t="s">
        <v>75</v>
      </c>
      <c r="S4604" s="11"/>
      <c r="T4604" s="11" t="s">
        <v>76</v>
      </c>
      <c r="U4604" s="11" t="s">
        <v>42</v>
      </c>
      <c r="V4604" s="11" t="s">
        <v>17966</v>
      </c>
      <c r="W4604" s="11" t="s">
        <v>152</v>
      </c>
      <c r="X4604" s="18">
        <v>212.7</v>
      </c>
      <c r="Y4604" s="18"/>
      <c r="Z4604" s="11">
        <f>$B$4604*$X$4604*(100%-$C$15)</f>
        <v>0</v>
      </c>
    </row>
    <row r="4605" spans="1:26" s="10" customFormat="1" ht="39.950000000000003" customHeight="1" x14ac:dyDescent="0.2">
      <c r="A4605" s="11" t="s">
        <v>67</v>
      </c>
      <c r="B4605" s="11"/>
      <c r="C4605" s="11" t="s">
        <v>1334</v>
      </c>
      <c r="D4605" s="11" t="s">
        <v>17970</v>
      </c>
      <c r="E4605" s="11" t="s">
        <v>17971</v>
      </c>
      <c r="F4605" s="11" t="s">
        <v>17971</v>
      </c>
      <c r="G4605" s="11"/>
      <c r="H4605" s="11" t="s">
        <v>17972</v>
      </c>
      <c r="I4605" s="11"/>
      <c r="J4605" s="12">
        <v>2023</v>
      </c>
      <c r="K4605" s="11" t="s">
        <v>83</v>
      </c>
      <c r="L4605" s="11" t="s">
        <v>1338</v>
      </c>
      <c r="M4605" s="13">
        <v>50</v>
      </c>
      <c r="N4605" s="11" t="s">
        <v>17939</v>
      </c>
      <c r="O4605" s="11" t="s">
        <v>831</v>
      </c>
      <c r="P4605" s="11"/>
      <c r="Q4605" s="11"/>
      <c r="R4605" s="11" t="s">
        <v>75</v>
      </c>
      <c r="S4605" s="11"/>
      <c r="T4605" s="11" t="s">
        <v>76</v>
      </c>
      <c r="U4605" s="11" t="s">
        <v>42</v>
      </c>
      <c r="V4605" s="11" t="s">
        <v>17966</v>
      </c>
      <c r="W4605" s="11" t="s">
        <v>152</v>
      </c>
      <c r="X4605" s="18">
        <v>212.7</v>
      </c>
      <c r="Y4605" s="18"/>
      <c r="Z4605" s="11">
        <f>$B$4605*$X$4605*(100%-$C$15)</f>
        <v>0</v>
      </c>
    </row>
    <row r="4606" spans="1:26" s="10" customFormat="1" ht="39.950000000000003" customHeight="1" x14ac:dyDescent="0.2">
      <c r="A4606" s="11" t="s">
        <v>67</v>
      </c>
      <c r="B4606" s="11"/>
      <c r="C4606" s="11" t="s">
        <v>1334</v>
      </c>
      <c r="D4606" s="11" t="s">
        <v>17973</v>
      </c>
      <c r="E4606" s="11" t="s">
        <v>17974</v>
      </c>
      <c r="F4606" s="11" t="s">
        <v>17974</v>
      </c>
      <c r="G4606" s="11"/>
      <c r="H4606" s="11" t="s">
        <v>17975</v>
      </c>
      <c r="I4606" s="11"/>
      <c r="J4606" s="12">
        <v>2023</v>
      </c>
      <c r="K4606" s="11" t="s">
        <v>83</v>
      </c>
      <c r="L4606" s="11" t="s">
        <v>1338</v>
      </c>
      <c r="M4606" s="13">
        <v>50</v>
      </c>
      <c r="N4606" s="11" t="s">
        <v>17939</v>
      </c>
      <c r="O4606" s="11" t="s">
        <v>831</v>
      </c>
      <c r="P4606" s="13">
        <v>1</v>
      </c>
      <c r="Q4606" s="11"/>
      <c r="R4606" s="11" t="s">
        <v>1403</v>
      </c>
      <c r="S4606" s="11"/>
      <c r="T4606" s="11" t="s">
        <v>76</v>
      </c>
      <c r="U4606" s="11" t="s">
        <v>4097</v>
      </c>
      <c r="V4606" s="11" t="s">
        <v>17976</v>
      </c>
      <c r="W4606" s="11" t="s">
        <v>152</v>
      </c>
      <c r="X4606" s="18">
        <v>193.2</v>
      </c>
      <c r="Y4606" s="18"/>
      <c r="Z4606" s="11">
        <f>$B$4606*$X$4606*(100%-$C$15)</f>
        <v>0</v>
      </c>
    </row>
    <row r="4607" spans="1:26" s="10" customFormat="1" ht="39.950000000000003" customHeight="1" x14ac:dyDescent="0.2">
      <c r="A4607" s="11" t="s">
        <v>67</v>
      </c>
      <c r="B4607" s="11"/>
      <c r="C4607" s="11" t="s">
        <v>1334</v>
      </c>
      <c r="D4607" s="11" t="s">
        <v>17977</v>
      </c>
      <c r="E4607" s="11" t="s">
        <v>17978</v>
      </c>
      <c r="F4607" s="11" t="s">
        <v>17978</v>
      </c>
      <c r="G4607" s="11"/>
      <c r="H4607" s="11" t="s">
        <v>17979</v>
      </c>
      <c r="I4607" s="11"/>
      <c r="J4607" s="12">
        <v>2023</v>
      </c>
      <c r="K4607" s="11" t="s">
        <v>83</v>
      </c>
      <c r="L4607" s="11" t="s">
        <v>1338</v>
      </c>
      <c r="M4607" s="13">
        <v>50</v>
      </c>
      <c r="N4607" s="11" t="s">
        <v>17939</v>
      </c>
      <c r="O4607" s="11" t="s">
        <v>831</v>
      </c>
      <c r="P4607" s="11"/>
      <c r="Q4607" s="11"/>
      <c r="R4607" s="11" t="s">
        <v>1403</v>
      </c>
      <c r="S4607" s="11"/>
      <c r="T4607" s="11" t="s">
        <v>76</v>
      </c>
      <c r="U4607" s="11" t="s">
        <v>4097</v>
      </c>
      <c r="V4607" s="11" t="s">
        <v>17980</v>
      </c>
      <c r="W4607" s="11" t="s">
        <v>152</v>
      </c>
      <c r="X4607" s="18">
        <v>193.2</v>
      </c>
      <c r="Y4607" s="18"/>
      <c r="Z4607" s="11">
        <f>$B$4607*$X$4607*(100%-$C$15)</f>
        <v>0</v>
      </c>
    </row>
    <row r="4608" spans="1:26" s="10" customFormat="1" ht="39.950000000000003" customHeight="1" x14ac:dyDescent="0.2">
      <c r="A4608" s="11" t="s">
        <v>67</v>
      </c>
      <c r="B4608" s="11"/>
      <c r="C4608" s="11" t="s">
        <v>1334</v>
      </c>
      <c r="D4608" s="11" t="s">
        <v>17981</v>
      </c>
      <c r="E4608" s="11" t="s">
        <v>17982</v>
      </c>
      <c r="F4608" s="11" t="s">
        <v>17982</v>
      </c>
      <c r="G4608" s="11"/>
      <c r="H4608" s="11" t="s">
        <v>17983</v>
      </c>
      <c r="I4608" s="11"/>
      <c r="J4608" s="12">
        <v>2024</v>
      </c>
      <c r="K4608" s="11" t="s">
        <v>83</v>
      </c>
      <c r="L4608" s="11" t="s">
        <v>1338</v>
      </c>
      <c r="M4608" s="13">
        <v>43</v>
      </c>
      <c r="N4608" s="11"/>
      <c r="O4608" s="11" t="s">
        <v>831</v>
      </c>
      <c r="P4608" s="11"/>
      <c r="Q4608" s="11"/>
      <c r="R4608" s="11" t="s">
        <v>1403</v>
      </c>
      <c r="S4608" s="11"/>
      <c r="T4608" s="11" t="s">
        <v>76</v>
      </c>
      <c r="U4608" s="11" t="s">
        <v>42</v>
      </c>
      <c r="V4608" s="11" t="s">
        <v>17984</v>
      </c>
      <c r="W4608" s="11" t="s">
        <v>152</v>
      </c>
      <c r="X4608" s="18">
        <v>394.8</v>
      </c>
      <c r="Y4608" s="18"/>
      <c r="Z4608" s="11">
        <f>$B$4608*$X$4608*(100%-$C$15)</f>
        <v>0</v>
      </c>
    </row>
    <row r="4609" spans="1:26" s="10" customFormat="1" ht="39.950000000000003" customHeight="1" x14ac:dyDescent="0.2">
      <c r="A4609" s="11" t="s">
        <v>67</v>
      </c>
      <c r="B4609" s="11"/>
      <c r="C4609" s="11" t="s">
        <v>1334</v>
      </c>
      <c r="D4609" s="11" t="s">
        <v>17985</v>
      </c>
      <c r="E4609" s="11" t="s">
        <v>17986</v>
      </c>
      <c r="F4609" s="11" t="s">
        <v>17986</v>
      </c>
      <c r="G4609" s="11"/>
      <c r="H4609" s="11" t="s">
        <v>17987</v>
      </c>
      <c r="I4609" s="11"/>
      <c r="J4609" s="12">
        <v>2024</v>
      </c>
      <c r="K4609" s="11" t="s">
        <v>83</v>
      </c>
      <c r="L4609" s="11" t="s">
        <v>1338</v>
      </c>
      <c r="M4609" s="13">
        <v>30</v>
      </c>
      <c r="N4609" s="11" t="s">
        <v>17939</v>
      </c>
      <c r="O4609" s="11" t="s">
        <v>831</v>
      </c>
      <c r="P4609" s="11"/>
      <c r="Q4609" s="11"/>
      <c r="R4609" s="11" t="s">
        <v>97</v>
      </c>
      <c r="S4609" s="11"/>
      <c r="T4609" s="11" t="s">
        <v>76</v>
      </c>
      <c r="U4609" s="11" t="s">
        <v>4097</v>
      </c>
      <c r="V4609" s="11" t="s">
        <v>3623</v>
      </c>
      <c r="W4609" s="11" t="s">
        <v>152</v>
      </c>
      <c r="X4609" s="18">
        <v>194.3</v>
      </c>
      <c r="Y4609" s="18"/>
      <c r="Z4609" s="11">
        <f>$B$4609*$X$4609*(100%-$C$15)</f>
        <v>0</v>
      </c>
    </row>
    <row r="4610" spans="1:26" s="10" customFormat="1" ht="39.950000000000003" customHeight="1" x14ac:dyDescent="0.2">
      <c r="A4610" s="11" t="s">
        <v>67</v>
      </c>
      <c r="B4610" s="11"/>
      <c r="C4610" s="11" t="s">
        <v>1334</v>
      </c>
      <c r="D4610" s="11" t="s">
        <v>17988</v>
      </c>
      <c r="E4610" s="11" t="s">
        <v>17989</v>
      </c>
      <c r="F4610" s="11" t="s">
        <v>17989</v>
      </c>
      <c r="G4610" s="11"/>
      <c r="H4610" s="11" t="s">
        <v>17990</v>
      </c>
      <c r="I4610" s="11"/>
      <c r="J4610" s="12">
        <v>2024</v>
      </c>
      <c r="K4610" s="11" t="s">
        <v>83</v>
      </c>
      <c r="L4610" s="11" t="s">
        <v>1338</v>
      </c>
      <c r="M4610" s="13">
        <v>30</v>
      </c>
      <c r="N4610" s="11"/>
      <c r="O4610" s="11" t="s">
        <v>831</v>
      </c>
      <c r="P4610" s="11"/>
      <c r="Q4610" s="11"/>
      <c r="R4610" s="11" t="s">
        <v>97</v>
      </c>
      <c r="S4610" s="11"/>
      <c r="T4610" s="11" t="s">
        <v>76</v>
      </c>
      <c r="U4610" s="11" t="s">
        <v>4097</v>
      </c>
      <c r="V4610" s="11" t="s">
        <v>3623</v>
      </c>
      <c r="W4610" s="11" t="s">
        <v>152</v>
      </c>
      <c r="X4610" s="18">
        <v>194.3</v>
      </c>
      <c r="Y4610" s="18"/>
      <c r="Z4610" s="11">
        <f>$B$4610*$X$4610*(100%-$C$15)</f>
        <v>0</v>
      </c>
    </row>
    <row r="4611" spans="1:26" s="10" customFormat="1" ht="39.950000000000003" customHeight="1" x14ac:dyDescent="0.2">
      <c r="A4611" s="11" t="s">
        <v>67</v>
      </c>
      <c r="B4611" s="11"/>
      <c r="C4611" s="11" t="s">
        <v>1334</v>
      </c>
      <c r="D4611" s="11" t="s">
        <v>17991</v>
      </c>
      <c r="E4611" s="11" t="s">
        <v>17992</v>
      </c>
      <c r="F4611" s="11" t="s">
        <v>17992</v>
      </c>
      <c r="G4611" s="11"/>
      <c r="H4611" s="11" t="s">
        <v>17993</v>
      </c>
      <c r="I4611" s="11"/>
      <c r="J4611" s="12">
        <v>2024</v>
      </c>
      <c r="K4611" s="11" t="s">
        <v>83</v>
      </c>
      <c r="L4611" s="11" t="s">
        <v>1338</v>
      </c>
      <c r="M4611" s="13">
        <v>30</v>
      </c>
      <c r="N4611" s="11" t="s">
        <v>17939</v>
      </c>
      <c r="O4611" s="11" t="s">
        <v>831</v>
      </c>
      <c r="P4611" s="11"/>
      <c r="Q4611" s="11"/>
      <c r="R4611" s="11" t="s">
        <v>97</v>
      </c>
      <c r="S4611" s="11"/>
      <c r="T4611" s="11" t="s">
        <v>76</v>
      </c>
      <c r="U4611" s="11" t="s">
        <v>4097</v>
      </c>
      <c r="V4611" s="11" t="s">
        <v>3623</v>
      </c>
      <c r="W4611" s="11" t="s">
        <v>152</v>
      </c>
      <c r="X4611" s="18">
        <v>194.3</v>
      </c>
      <c r="Y4611" s="18"/>
      <c r="Z4611" s="11">
        <f>$B$4611*$X$4611*(100%-$C$15)</f>
        <v>0</v>
      </c>
    </row>
    <row r="4612" spans="1:26" s="10" customFormat="1" ht="39.950000000000003" customHeight="1" x14ac:dyDescent="0.2">
      <c r="A4612" s="11" t="s">
        <v>67</v>
      </c>
      <c r="B4612" s="11"/>
      <c r="C4612" s="11" t="s">
        <v>1334</v>
      </c>
      <c r="D4612" s="11" t="s">
        <v>17994</v>
      </c>
      <c r="E4612" s="11" t="s">
        <v>17995</v>
      </c>
      <c r="F4612" s="11" t="s">
        <v>17995</v>
      </c>
      <c r="G4612" s="11"/>
      <c r="H4612" s="11" t="s">
        <v>17996</v>
      </c>
      <c r="I4612" s="11"/>
      <c r="J4612" s="12">
        <v>2024</v>
      </c>
      <c r="K4612" s="11" t="s">
        <v>83</v>
      </c>
      <c r="L4612" s="11" t="s">
        <v>1338</v>
      </c>
      <c r="M4612" s="13">
        <v>31</v>
      </c>
      <c r="N4612" s="11"/>
      <c r="O4612" s="11" t="s">
        <v>831</v>
      </c>
      <c r="P4612" s="11"/>
      <c r="Q4612" s="11"/>
      <c r="R4612" s="11" t="s">
        <v>1403</v>
      </c>
      <c r="S4612" s="11"/>
      <c r="T4612" s="11" t="s">
        <v>76</v>
      </c>
      <c r="U4612" s="11" t="s">
        <v>42</v>
      </c>
      <c r="V4612" s="11" t="s">
        <v>17997</v>
      </c>
      <c r="W4612" s="11" t="s">
        <v>152</v>
      </c>
      <c r="X4612" s="18">
        <v>341.3</v>
      </c>
      <c r="Y4612" s="18"/>
      <c r="Z4612" s="11">
        <f>$B$4612*$X$4612*(100%-$C$15)</f>
        <v>0</v>
      </c>
    </row>
    <row r="4613" spans="1:26" s="10" customFormat="1" ht="39.950000000000003" customHeight="1" x14ac:dyDescent="0.2">
      <c r="A4613" s="11" t="s">
        <v>67</v>
      </c>
      <c r="B4613" s="11"/>
      <c r="C4613" s="11" t="s">
        <v>1334</v>
      </c>
      <c r="D4613" s="11" t="s">
        <v>17998</v>
      </c>
      <c r="E4613" s="11" t="s">
        <v>17999</v>
      </c>
      <c r="F4613" s="11" t="s">
        <v>17999</v>
      </c>
      <c r="G4613" s="11"/>
      <c r="H4613" s="11" t="s">
        <v>18000</v>
      </c>
      <c r="I4613" s="11"/>
      <c r="J4613" s="12">
        <v>2024</v>
      </c>
      <c r="K4613" s="11" t="s">
        <v>83</v>
      </c>
      <c r="L4613" s="11" t="s">
        <v>1338</v>
      </c>
      <c r="M4613" s="13">
        <v>31</v>
      </c>
      <c r="N4613" s="11"/>
      <c r="O4613" s="11" t="s">
        <v>831</v>
      </c>
      <c r="P4613" s="11"/>
      <c r="Q4613" s="11"/>
      <c r="R4613" s="11" t="s">
        <v>1403</v>
      </c>
      <c r="S4613" s="11"/>
      <c r="T4613" s="11" t="s">
        <v>76</v>
      </c>
      <c r="U4613" s="11" t="s">
        <v>42</v>
      </c>
      <c r="V4613" s="11" t="s">
        <v>17997</v>
      </c>
      <c r="W4613" s="11" t="s">
        <v>152</v>
      </c>
      <c r="X4613" s="18">
        <v>341.3</v>
      </c>
      <c r="Y4613" s="18"/>
      <c r="Z4613" s="11">
        <f>$B$4613*$X$4613*(100%-$C$15)</f>
        <v>0</v>
      </c>
    </row>
    <row r="4614" spans="1:26" s="10" customFormat="1" ht="39.950000000000003" customHeight="1" x14ac:dyDescent="0.2">
      <c r="A4614" s="11" t="s">
        <v>67</v>
      </c>
      <c r="B4614" s="11"/>
      <c r="C4614" s="11" t="s">
        <v>1334</v>
      </c>
      <c r="D4614" s="11" t="s">
        <v>18001</v>
      </c>
      <c r="E4614" s="11" t="s">
        <v>18002</v>
      </c>
      <c r="F4614" s="11" t="s">
        <v>18002</v>
      </c>
      <c r="G4614" s="11"/>
      <c r="H4614" s="11" t="s">
        <v>18003</v>
      </c>
      <c r="I4614" s="11"/>
      <c r="J4614" s="12">
        <v>2024</v>
      </c>
      <c r="K4614" s="11" t="s">
        <v>83</v>
      </c>
      <c r="L4614" s="11" t="s">
        <v>1338</v>
      </c>
      <c r="M4614" s="13">
        <v>34</v>
      </c>
      <c r="N4614" s="11"/>
      <c r="O4614" s="11" t="s">
        <v>831</v>
      </c>
      <c r="P4614" s="11"/>
      <c r="Q4614" s="11"/>
      <c r="R4614" s="11" t="s">
        <v>1403</v>
      </c>
      <c r="S4614" s="11"/>
      <c r="T4614" s="11" t="s">
        <v>76</v>
      </c>
      <c r="U4614" s="11" t="s">
        <v>42</v>
      </c>
      <c r="V4614" s="11" t="s">
        <v>17997</v>
      </c>
      <c r="W4614" s="11" t="s">
        <v>152</v>
      </c>
      <c r="X4614" s="18">
        <v>341.3</v>
      </c>
      <c r="Y4614" s="18"/>
      <c r="Z4614" s="11">
        <f>$B$4614*$X$4614*(100%-$C$15)</f>
        <v>0</v>
      </c>
    </row>
    <row r="4615" spans="1:26" s="10" customFormat="1" ht="39.950000000000003" customHeight="1" x14ac:dyDescent="0.2">
      <c r="A4615" s="11" t="s">
        <v>67</v>
      </c>
      <c r="B4615" s="11"/>
      <c r="C4615" s="11" t="s">
        <v>1334</v>
      </c>
      <c r="D4615" s="11" t="s">
        <v>18004</v>
      </c>
      <c r="E4615" s="11" t="s">
        <v>18005</v>
      </c>
      <c r="F4615" s="11" t="s">
        <v>18005</v>
      </c>
      <c r="G4615" s="11"/>
      <c r="H4615" s="11" t="s">
        <v>18006</v>
      </c>
      <c r="I4615" s="11"/>
      <c r="J4615" s="12">
        <v>2024</v>
      </c>
      <c r="K4615" s="11" t="s">
        <v>83</v>
      </c>
      <c r="L4615" s="11" t="s">
        <v>1338</v>
      </c>
      <c r="M4615" s="13">
        <v>31</v>
      </c>
      <c r="N4615" s="11"/>
      <c r="O4615" s="11" t="s">
        <v>831</v>
      </c>
      <c r="P4615" s="11"/>
      <c r="Q4615" s="11"/>
      <c r="R4615" s="11" t="s">
        <v>1403</v>
      </c>
      <c r="S4615" s="11"/>
      <c r="T4615" s="11" t="s">
        <v>76</v>
      </c>
      <c r="U4615" s="11" t="s">
        <v>42</v>
      </c>
      <c r="V4615" s="11" t="s">
        <v>17997</v>
      </c>
      <c r="W4615" s="11" t="s">
        <v>152</v>
      </c>
      <c r="X4615" s="18">
        <v>341.3</v>
      </c>
      <c r="Y4615" s="18"/>
      <c r="Z4615" s="11">
        <f>$B$4615*$X$4615*(100%-$C$15)</f>
        <v>0</v>
      </c>
    </row>
    <row r="4616" spans="1:26" s="10" customFormat="1" ht="39.950000000000003" customHeight="1" x14ac:dyDescent="0.2">
      <c r="A4616" s="11" t="s">
        <v>67</v>
      </c>
      <c r="B4616" s="11"/>
      <c r="C4616" s="11" t="s">
        <v>1334</v>
      </c>
      <c r="D4616" s="11" t="s">
        <v>18007</v>
      </c>
      <c r="E4616" s="11" t="s">
        <v>18008</v>
      </c>
      <c r="F4616" s="11" t="s">
        <v>18008</v>
      </c>
      <c r="G4616" s="11"/>
      <c r="H4616" s="11" t="s">
        <v>18009</v>
      </c>
      <c r="I4616" s="11"/>
      <c r="J4616" s="12">
        <v>2025</v>
      </c>
      <c r="K4616" s="11" t="s">
        <v>571</v>
      </c>
      <c r="L4616" s="11" t="s">
        <v>1338</v>
      </c>
      <c r="M4616" s="13">
        <v>30</v>
      </c>
      <c r="N4616" s="11" t="s">
        <v>17939</v>
      </c>
      <c r="O4616" s="11" t="s">
        <v>831</v>
      </c>
      <c r="P4616" s="11"/>
      <c r="Q4616" s="11"/>
      <c r="R4616" s="11" t="s">
        <v>97</v>
      </c>
      <c r="S4616" s="11"/>
      <c r="T4616" s="11" t="s">
        <v>76</v>
      </c>
      <c r="U4616" s="11" t="s">
        <v>42</v>
      </c>
      <c r="V4616" s="11" t="s">
        <v>3777</v>
      </c>
      <c r="W4616" s="11" t="s">
        <v>152</v>
      </c>
      <c r="X4616" s="18">
        <v>394.8</v>
      </c>
      <c r="Y4616" s="18"/>
      <c r="Z4616" s="11">
        <f>$B$4616*$X$4616*(100%-$C$15)</f>
        <v>0</v>
      </c>
    </row>
    <row r="4617" spans="1:26" s="10" customFormat="1" ht="39.950000000000003" customHeight="1" x14ac:dyDescent="0.2">
      <c r="A4617" s="11" t="s">
        <v>67</v>
      </c>
      <c r="B4617" s="11"/>
      <c r="C4617" s="11" t="s">
        <v>1334</v>
      </c>
      <c r="D4617" s="11" t="s">
        <v>18010</v>
      </c>
      <c r="E4617" s="11" t="s">
        <v>18011</v>
      </c>
      <c r="F4617" s="11" t="s">
        <v>18011</v>
      </c>
      <c r="G4617" s="11"/>
      <c r="H4617" s="11" t="s">
        <v>18012</v>
      </c>
      <c r="I4617" s="11"/>
      <c r="J4617" s="12">
        <v>2021</v>
      </c>
      <c r="K4617" s="11" t="s">
        <v>111</v>
      </c>
      <c r="L4617" s="11" t="s">
        <v>725</v>
      </c>
      <c r="M4617" s="13">
        <v>42</v>
      </c>
      <c r="N4617" s="11"/>
      <c r="O4617" s="11" t="s">
        <v>831</v>
      </c>
      <c r="P4617" s="13">
        <v>1</v>
      </c>
      <c r="Q4617" s="11"/>
      <c r="R4617" s="11" t="s">
        <v>75</v>
      </c>
      <c r="S4617" s="11"/>
      <c r="T4617" s="11" t="s">
        <v>76</v>
      </c>
      <c r="U4617" s="11" t="s">
        <v>4097</v>
      </c>
      <c r="V4617" s="11" t="s">
        <v>3636</v>
      </c>
      <c r="W4617" s="11"/>
      <c r="X4617" s="18">
        <v>139</v>
      </c>
      <c r="Y4617" s="18"/>
      <c r="Z4617" s="11">
        <f>$B$4617*$X$4617*(100%-$C$15)</f>
        <v>0</v>
      </c>
    </row>
    <row r="4618" spans="1:26" s="10" customFormat="1" ht="39.950000000000003" customHeight="1" x14ac:dyDescent="0.2">
      <c r="A4618" s="11" t="s">
        <v>67</v>
      </c>
      <c r="B4618" s="11"/>
      <c r="C4618" s="11" t="s">
        <v>1334</v>
      </c>
      <c r="D4618" s="11" t="s">
        <v>18013</v>
      </c>
      <c r="E4618" s="11" t="s">
        <v>18014</v>
      </c>
      <c r="F4618" s="11" t="s">
        <v>18014</v>
      </c>
      <c r="G4618" s="11"/>
      <c r="H4618" s="11" t="s">
        <v>18015</v>
      </c>
      <c r="I4618" s="11"/>
      <c r="J4618" s="12">
        <v>2021</v>
      </c>
      <c r="K4618" s="11" t="s">
        <v>111</v>
      </c>
      <c r="L4618" s="11" t="s">
        <v>725</v>
      </c>
      <c r="M4618" s="13">
        <v>42</v>
      </c>
      <c r="N4618" s="11"/>
      <c r="O4618" s="11" t="s">
        <v>831</v>
      </c>
      <c r="P4618" s="13">
        <v>1</v>
      </c>
      <c r="Q4618" s="11"/>
      <c r="R4618" s="11" t="s">
        <v>75</v>
      </c>
      <c r="S4618" s="11"/>
      <c r="T4618" s="11" t="s">
        <v>76</v>
      </c>
      <c r="U4618" s="11" t="s">
        <v>4097</v>
      </c>
      <c r="V4618" s="11" t="s">
        <v>3636</v>
      </c>
      <c r="W4618" s="11"/>
      <c r="X4618" s="18">
        <v>139</v>
      </c>
      <c r="Y4618" s="18"/>
      <c r="Z4618" s="11">
        <f>$B$4618*$X$4618*(100%-$C$15)</f>
        <v>0</v>
      </c>
    </row>
    <row r="4619" spans="1:26" s="10" customFormat="1" ht="39.950000000000003" customHeight="1" x14ac:dyDescent="0.2">
      <c r="A4619" s="11" t="s">
        <v>67</v>
      </c>
      <c r="B4619" s="11"/>
      <c r="C4619" s="11" t="s">
        <v>1334</v>
      </c>
      <c r="D4619" s="11" t="s">
        <v>18016</v>
      </c>
      <c r="E4619" s="11" t="s">
        <v>18017</v>
      </c>
      <c r="F4619" s="11" t="s">
        <v>18017</v>
      </c>
      <c r="G4619" s="11"/>
      <c r="H4619" s="11" t="s">
        <v>18018</v>
      </c>
      <c r="I4619" s="11"/>
      <c r="J4619" s="12">
        <v>2021</v>
      </c>
      <c r="K4619" s="11" t="s">
        <v>111</v>
      </c>
      <c r="L4619" s="11" t="s">
        <v>725</v>
      </c>
      <c r="M4619" s="13">
        <v>42</v>
      </c>
      <c r="N4619" s="11"/>
      <c r="O4619" s="11" t="s">
        <v>831</v>
      </c>
      <c r="P4619" s="13">
        <v>1</v>
      </c>
      <c r="Q4619" s="11"/>
      <c r="R4619" s="11" t="s">
        <v>75</v>
      </c>
      <c r="S4619" s="11"/>
      <c r="T4619" s="11" t="s">
        <v>76</v>
      </c>
      <c r="U4619" s="11" t="s">
        <v>4097</v>
      </c>
      <c r="V4619" s="11" t="s">
        <v>3636</v>
      </c>
      <c r="W4619" s="11"/>
      <c r="X4619" s="18">
        <v>139</v>
      </c>
      <c r="Y4619" s="18"/>
      <c r="Z4619" s="11">
        <f>$B$4619*$X$4619*(100%-$C$15)</f>
        <v>0</v>
      </c>
    </row>
    <row r="4620" spans="1:26" s="10" customFormat="1" ht="39.950000000000003" customHeight="1" x14ac:dyDescent="0.2">
      <c r="A4620" s="11" t="s">
        <v>67</v>
      </c>
      <c r="B4620" s="11"/>
      <c r="C4620" s="11" t="s">
        <v>1334</v>
      </c>
      <c r="D4620" s="11" t="s">
        <v>18019</v>
      </c>
      <c r="E4620" s="11" t="s">
        <v>18020</v>
      </c>
      <c r="F4620" s="11" t="s">
        <v>18020</v>
      </c>
      <c r="G4620" s="11"/>
      <c r="H4620" s="11" t="s">
        <v>18021</v>
      </c>
      <c r="I4620" s="11"/>
      <c r="J4620" s="12">
        <v>2021</v>
      </c>
      <c r="K4620" s="11" t="s">
        <v>111</v>
      </c>
      <c r="L4620" s="11" t="s">
        <v>725</v>
      </c>
      <c r="M4620" s="13">
        <v>42</v>
      </c>
      <c r="N4620" s="11"/>
      <c r="O4620" s="11" t="s">
        <v>831</v>
      </c>
      <c r="P4620" s="13">
        <v>1</v>
      </c>
      <c r="Q4620" s="11"/>
      <c r="R4620" s="11" t="s">
        <v>75</v>
      </c>
      <c r="S4620" s="11"/>
      <c r="T4620" s="11" t="s">
        <v>76</v>
      </c>
      <c r="U4620" s="11" t="s">
        <v>4097</v>
      </c>
      <c r="V4620" s="11" t="s">
        <v>3636</v>
      </c>
      <c r="W4620" s="11"/>
      <c r="X4620" s="18">
        <v>139</v>
      </c>
      <c r="Y4620" s="18"/>
      <c r="Z4620" s="11">
        <f>$B$4620*$X$4620*(100%-$C$15)</f>
        <v>0</v>
      </c>
    </row>
    <row r="4621" spans="1:26" s="10" customFormat="1" ht="39.950000000000003" customHeight="1" x14ac:dyDescent="0.2">
      <c r="A4621" s="11" t="s">
        <v>67</v>
      </c>
      <c r="B4621" s="11"/>
      <c r="C4621" s="11" t="s">
        <v>1334</v>
      </c>
      <c r="D4621" s="11" t="s">
        <v>18022</v>
      </c>
      <c r="E4621" s="11" t="s">
        <v>18023</v>
      </c>
      <c r="F4621" s="11" t="s">
        <v>18023</v>
      </c>
      <c r="G4621" s="11"/>
      <c r="H4621" s="11" t="s">
        <v>18024</v>
      </c>
      <c r="I4621" s="11"/>
      <c r="J4621" s="12">
        <v>2021</v>
      </c>
      <c r="K4621" s="11" t="s">
        <v>111</v>
      </c>
      <c r="L4621" s="11" t="s">
        <v>725</v>
      </c>
      <c r="M4621" s="13">
        <v>50</v>
      </c>
      <c r="N4621" s="11"/>
      <c r="O4621" s="11" t="s">
        <v>831</v>
      </c>
      <c r="P4621" s="13">
        <v>1</v>
      </c>
      <c r="Q4621" s="11"/>
      <c r="R4621" s="11" t="s">
        <v>75</v>
      </c>
      <c r="S4621" s="11"/>
      <c r="T4621" s="11" t="s">
        <v>76</v>
      </c>
      <c r="U4621" s="11" t="s">
        <v>4097</v>
      </c>
      <c r="V4621" s="11" t="s">
        <v>3636</v>
      </c>
      <c r="W4621" s="11"/>
      <c r="X4621" s="18">
        <v>139</v>
      </c>
      <c r="Y4621" s="18"/>
      <c r="Z4621" s="11">
        <f>$B$4621*$X$4621*(100%-$C$15)</f>
        <v>0</v>
      </c>
    </row>
    <row r="4622" spans="1:26" s="10" customFormat="1" ht="39.950000000000003" customHeight="1" x14ac:dyDescent="0.2">
      <c r="A4622" s="11" t="s">
        <v>67</v>
      </c>
      <c r="B4622" s="11"/>
      <c r="C4622" s="11" t="s">
        <v>1334</v>
      </c>
      <c r="D4622" s="11" t="s">
        <v>18025</v>
      </c>
      <c r="E4622" s="11" t="s">
        <v>18026</v>
      </c>
      <c r="F4622" s="11" t="s">
        <v>18026</v>
      </c>
      <c r="G4622" s="11"/>
      <c r="H4622" s="11" t="s">
        <v>18027</v>
      </c>
      <c r="I4622" s="11"/>
      <c r="J4622" s="12">
        <v>2021</v>
      </c>
      <c r="K4622" s="11" t="s">
        <v>111</v>
      </c>
      <c r="L4622" s="11" t="s">
        <v>725</v>
      </c>
      <c r="M4622" s="13">
        <v>50</v>
      </c>
      <c r="N4622" s="11"/>
      <c r="O4622" s="11" t="s">
        <v>831</v>
      </c>
      <c r="P4622" s="13">
        <v>1</v>
      </c>
      <c r="Q4622" s="11"/>
      <c r="R4622" s="11" t="s">
        <v>75</v>
      </c>
      <c r="S4622" s="11"/>
      <c r="T4622" s="11" t="s">
        <v>76</v>
      </c>
      <c r="U4622" s="11" t="s">
        <v>4097</v>
      </c>
      <c r="V4622" s="11" t="s">
        <v>3636</v>
      </c>
      <c r="W4622" s="11"/>
      <c r="X4622" s="18">
        <v>139</v>
      </c>
      <c r="Y4622" s="18"/>
      <c r="Z4622" s="11">
        <f>$B$4622*$X$4622*(100%-$C$15)</f>
        <v>0</v>
      </c>
    </row>
    <row r="4623" spans="1:26" s="10" customFormat="1" ht="39.950000000000003" customHeight="1" x14ac:dyDescent="0.2">
      <c r="A4623" s="11" t="s">
        <v>45</v>
      </c>
      <c r="B4623" s="11"/>
      <c r="C4623" s="11" t="s">
        <v>2148</v>
      </c>
      <c r="D4623" s="11" t="s">
        <v>18028</v>
      </c>
      <c r="E4623" s="11" t="s">
        <v>18029</v>
      </c>
      <c r="F4623" s="11" t="s">
        <v>18030</v>
      </c>
      <c r="G4623" s="11" t="s">
        <v>7813</v>
      </c>
      <c r="H4623" s="11" t="s">
        <v>18031</v>
      </c>
      <c r="I4623" s="11"/>
      <c r="J4623" s="12">
        <v>2015</v>
      </c>
      <c r="K4623" s="11" t="s">
        <v>10610</v>
      </c>
      <c r="L4623" s="11" t="s">
        <v>18032</v>
      </c>
      <c r="M4623" s="13">
        <v>127</v>
      </c>
      <c r="N4623" s="11" t="s">
        <v>9265</v>
      </c>
      <c r="O4623" s="11" t="s">
        <v>2210</v>
      </c>
      <c r="P4623" s="13">
        <v>128</v>
      </c>
      <c r="Q4623" s="11"/>
      <c r="R4623" s="11"/>
      <c r="S4623" s="11" t="s">
        <v>22</v>
      </c>
      <c r="T4623" s="11" t="s">
        <v>41</v>
      </c>
      <c r="U4623" s="11" t="s">
        <v>7452</v>
      </c>
      <c r="V4623" s="11" t="s">
        <v>18033</v>
      </c>
      <c r="W4623" s="11" t="s">
        <v>44</v>
      </c>
      <c r="X4623" s="18">
        <v>108.6</v>
      </c>
      <c r="Y4623" s="18"/>
      <c r="Z4623" s="11">
        <f>$B$4623*$X$4623*(100%-$C$15)</f>
        <v>0</v>
      </c>
    </row>
    <row r="4624" spans="1:26" s="10" customFormat="1" ht="39.950000000000003" customHeight="1" x14ac:dyDescent="0.2">
      <c r="A4624" s="11" t="s">
        <v>45</v>
      </c>
      <c r="B4624" s="11"/>
      <c r="C4624" s="11" t="s">
        <v>2148</v>
      </c>
      <c r="D4624" s="11" t="s">
        <v>18034</v>
      </c>
      <c r="E4624" s="11" t="s">
        <v>18035</v>
      </c>
      <c r="F4624" s="11" t="s">
        <v>18036</v>
      </c>
      <c r="G4624" s="11" t="s">
        <v>7813</v>
      </c>
      <c r="H4624" s="11" t="s">
        <v>18037</v>
      </c>
      <c r="I4624" s="11"/>
      <c r="J4624" s="12">
        <v>2015</v>
      </c>
      <c r="K4624" s="11" t="s">
        <v>10610</v>
      </c>
      <c r="L4624" s="11" t="s">
        <v>18032</v>
      </c>
      <c r="M4624" s="13">
        <v>127</v>
      </c>
      <c r="N4624" s="11" t="s">
        <v>9265</v>
      </c>
      <c r="O4624" s="11" t="s">
        <v>2210</v>
      </c>
      <c r="P4624" s="13">
        <v>128</v>
      </c>
      <c r="Q4624" s="11"/>
      <c r="R4624" s="11"/>
      <c r="S4624" s="11" t="s">
        <v>22</v>
      </c>
      <c r="T4624" s="11" t="s">
        <v>41</v>
      </c>
      <c r="U4624" s="11" t="s">
        <v>7452</v>
      </c>
      <c r="V4624" s="11" t="s">
        <v>18038</v>
      </c>
      <c r="W4624" s="11" t="s">
        <v>44</v>
      </c>
      <c r="X4624" s="18">
        <v>108.6</v>
      </c>
      <c r="Y4624" s="18"/>
      <c r="Z4624" s="11">
        <f>$B$4624*$X$4624*(100%-$C$15)</f>
        <v>0</v>
      </c>
    </row>
    <row r="4625" spans="1:26" s="10" customFormat="1" ht="39.950000000000003" customHeight="1" x14ac:dyDescent="0.2">
      <c r="A4625" s="11" t="s">
        <v>78</v>
      </c>
      <c r="B4625" s="11"/>
      <c r="C4625" s="11" t="s">
        <v>2132</v>
      </c>
      <c r="D4625" s="11" t="s">
        <v>18039</v>
      </c>
      <c r="E4625" s="11" t="s">
        <v>18040</v>
      </c>
      <c r="F4625" s="11" t="s">
        <v>18041</v>
      </c>
      <c r="G4625" s="11"/>
      <c r="H4625" s="11" t="s">
        <v>18042</v>
      </c>
      <c r="I4625" s="11"/>
      <c r="J4625" s="12">
        <v>2023</v>
      </c>
      <c r="K4625" s="11" t="s">
        <v>2136</v>
      </c>
      <c r="L4625" s="11" t="s">
        <v>2137</v>
      </c>
      <c r="M4625" s="13">
        <v>12</v>
      </c>
      <c r="N4625" s="11" t="s">
        <v>2365</v>
      </c>
      <c r="O4625" s="11" t="s">
        <v>2366</v>
      </c>
      <c r="P4625" s="13">
        <v>20</v>
      </c>
      <c r="Q4625" s="11"/>
      <c r="R4625" s="11" t="s">
        <v>75</v>
      </c>
      <c r="S4625" s="11"/>
      <c r="T4625" s="11" t="s">
        <v>41</v>
      </c>
      <c r="U4625" s="11" t="s">
        <v>42</v>
      </c>
      <c r="V4625" s="11" t="s">
        <v>18043</v>
      </c>
      <c r="W4625" s="11"/>
      <c r="X4625" s="18">
        <v>49</v>
      </c>
      <c r="Y4625" s="18"/>
      <c r="Z4625" s="11">
        <f>$B$4625*$X$4625*(100%-$C$15)</f>
        <v>0</v>
      </c>
    </row>
    <row r="4626" spans="1:26" s="10" customFormat="1" ht="39.950000000000003" customHeight="1" x14ac:dyDescent="0.2">
      <c r="A4626" s="11" t="s">
        <v>78</v>
      </c>
      <c r="B4626" s="11"/>
      <c r="C4626" s="11" t="s">
        <v>2132</v>
      </c>
      <c r="D4626" s="11" t="s">
        <v>18044</v>
      </c>
      <c r="E4626" s="11" t="s">
        <v>18045</v>
      </c>
      <c r="F4626" s="11" t="s">
        <v>18046</v>
      </c>
      <c r="G4626" s="11"/>
      <c r="H4626" s="11" t="s">
        <v>18047</v>
      </c>
      <c r="I4626" s="11"/>
      <c r="J4626" s="12">
        <v>2023</v>
      </c>
      <c r="K4626" s="11" t="s">
        <v>2136</v>
      </c>
      <c r="L4626" s="11" t="s">
        <v>2137</v>
      </c>
      <c r="M4626" s="13">
        <v>12</v>
      </c>
      <c r="N4626" s="11" t="s">
        <v>2365</v>
      </c>
      <c r="O4626" s="11" t="s">
        <v>2366</v>
      </c>
      <c r="P4626" s="13">
        <v>20</v>
      </c>
      <c r="Q4626" s="11"/>
      <c r="R4626" s="11" t="s">
        <v>75</v>
      </c>
      <c r="S4626" s="11"/>
      <c r="T4626" s="11" t="s">
        <v>41</v>
      </c>
      <c r="U4626" s="11" t="s">
        <v>42</v>
      </c>
      <c r="V4626" s="11" t="s">
        <v>18048</v>
      </c>
      <c r="W4626" s="11"/>
      <c r="X4626" s="18">
        <v>49</v>
      </c>
      <c r="Y4626" s="18"/>
      <c r="Z4626" s="11">
        <f>$B$4626*$X$4626*(100%-$C$15)</f>
        <v>0</v>
      </c>
    </row>
    <row r="4627" spans="1:26" s="10" customFormat="1" ht="39.950000000000003" customHeight="1" x14ac:dyDescent="0.2">
      <c r="A4627" s="11" t="s">
        <v>78</v>
      </c>
      <c r="B4627" s="11"/>
      <c r="C4627" s="11" t="s">
        <v>2132</v>
      </c>
      <c r="D4627" s="11" t="s">
        <v>18049</v>
      </c>
      <c r="E4627" s="11" t="s">
        <v>18050</v>
      </c>
      <c r="F4627" s="11" t="s">
        <v>18051</v>
      </c>
      <c r="G4627" s="11"/>
      <c r="H4627" s="11" t="s">
        <v>18052</v>
      </c>
      <c r="I4627" s="11"/>
      <c r="J4627" s="12">
        <v>2023</v>
      </c>
      <c r="K4627" s="11" t="s">
        <v>2136</v>
      </c>
      <c r="L4627" s="11" t="s">
        <v>2137</v>
      </c>
      <c r="M4627" s="13">
        <v>12</v>
      </c>
      <c r="N4627" s="11" t="s">
        <v>2365</v>
      </c>
      <c r="O4627" s="11" t="s">
        <v>2366</v>
      </c>
      <c r="P4627" s="13">
        <v>20</v>
      </c>
      <c r="Q4627" s="11"/>
      <c r="R4627" s="11" t="s">
        <v>75</v>
      </c>
      <c r="S4627" s="11"/>
      <c r="T4627" s="11" t="s">
        <v>41</v>
      </c>
      <c r="U4627" s="11" t="s">
        <v>42</v>
      </c>
      <c r="V4627" s="11" t="s">
        <v>18053</v>
      </c>
      <c r="W4627" s="11"/>
      <c r="X4627" s="18">
        <v>49</v>
      </c>
      <c r="Y4627" s="18"/>
      <c r="Z4627" s="11">
        <f>$B$4627*$X$4627*(100%-$C$15)</f>
        <v>0</v>
      </c>
    </row>
    <row r="4628" spans="1:26" s="10" customFormat="1" ht="39.950000000000003" customHeight="1" x14ac:dyDescent="0.2">
      <c r="A4628" s="11" t="s">
        <v>78</v>
      </c>
      <c r="B4628" s="11"/>
      <c r="C4628" s="11" t="s">
        <v>2132</v>
      </c>
      <c r="D4628" s="11" t="s">
        <v>18054</v>
      </c>
      <c r="E4628" s="11" t="s">
        <v>18055</v>
      </c>
      <c r="F4628" s="11" t="s">
        <v>18056</v>
      </c>
      <c r="G4628" s="11"/>
      <c r="H4628" s="11" t="s">
        <v>18057</v>
      </c>
      <c r="I4628" s="11"/>
      <c r="J4628" s="12">
        <v>2023</v>
      </c>
      <c r="K4628" s="11" t="s">
        <v>2136</v>
      </c>
      <c r="L4628" s="11" t="s">
        <v>2137</v>
      </c>
      <c r="M4628" s="13">
        <v>12</v>
      </c>
      <c r="N4628" s="11" t="s">
        <v>2365</v>
      </c>
      <c r="O4628" s="11" t="s">
        <v>2366</v>
      </c>
      <c r="P4628" s="13">
        <v>20</v>
      </c>
      <c r="Q4628" s="11"/>
      <c r="R4628" s="11" t="s">
        <v>75</v>
      </c>
      <c r="S4628" s="11"/>
      <c r="T4628" s="11" t="s">
        <v>41</v>
      </c>
      <c r="U4628" s="11" t="s">
        <v>42</v>
      </c>
      <c r="V4628" s="11" t="s">
        <v>18058</v>
      </c>
      <c r="W4628" s="11"/>
      <c r="X4628" s="18">
        <v>49</v>
      </c>
      <c r="Y4628" s="18"/>
      <c r="Z4628" s="11">
        <f>$B$4628*$X$4628*(100%-$C$15)</f>
        <v>0</v>
      </c>
    </row>
    <row r="4629" spans="1:26" s="10" customFormat="1" ht="39.950000000000003" customHeight="1" x14ac:dyDescent="0.2">
      <c r="A4629" s="11" t="s">
        <v>78</v>
      </c>
      <c r="B4629" s="11"/>
      <c r="C4629" s="11" t="s">
        <v>2132</v>
      </c>
      <c r="D4629" s="11" t="s">
        <v>18059</v>
      </c>
      <c r="E4629" s="11" t="s">
        <v>18060</v>
      </c>
      <c r="F4629" s="11" t="s">
        <v>18061</v>
      </c>
      <c r="G4629" s="11"/>
      <c r="H4629" s="11" t="s">
        <v>18062</v>
      </c>
      <c r="I4629" s="11"/>
      <c r="J4629" s="12">
        <v>2023</v>
      </c>
      <c r="K4629" s="11" t="s">
        <v>2136</v>
      </c>
      <c r="L4629" s="11" t="s">
        <v>2137</v>
      </c>
      <c r="M4629" s="13">
        <v>12</v>
      </c>
      <c r="N4629" s="11" t="s">
        <v>2365</v>
      </c>
      <c r="O4629" s="11" t="s">
        <v>2366</v>
      </c>
      <c r="P4629" s="13">
        <v>20</v>
      </c>
      <c r="Q4629" s="11"/>
      <c r="R4629" s="11" t="s">
        <v>75</v>
      </c>
      <c r="S4629" s="11"/>
      <c r="T4629" s="11" t="s">
        <v>41</v>
      </c>
      <c r="U4629" s="11" t="s">
        <v>42</v>
      </c>
      <c r="V4629" s="11" t="s">
        <v>18063</v>
      </c>
      <c r="W4629" s="11"/>
      <c r="X4629" s="18">
        <v>49</v>
      </c>
      <c r="Y4629" s="18"/>
      <c r="Z4629" s="11">
        <f>$B$4629*$X$4629*(100%-$C$15)</f>
        <v>0</v>
      </c>
    </row>
    <row r="4630" spans="1:26" s="10" customFormat="1" ht="39.950000000000003" customHeight="1" x14ac:dyDescent="0.2">
      <c r="A4630" s="11" t="s">
        <v>78</v>
      </c>
      <c r="B4630" s="11"/>
      <c r="C4630" s="11" t="s">
        <v>2132</v>
      </c>
      <c r="D4630" s="11" t="s">
        <v>18064</v>
      </c>
      <c r="E4630" s="11" t="s">
        <v>18065</v>
      </c>
      <c r="F4630" s="11" t="s">
        <v>18066</v>
      </c>
      <c r="G4630" s="11"/>
      <c r="H4630" s="11" t="s">
        <v>18067</v>
      </c>
      <c r="I4630" s="11"/>
      <c r="J4630" s="12">
        <v>2023</v>
      </c>
      <c r="K4630" s="11" t="s">
        <v>2136</v>
      </c>
      <c r="L4630" s="11" t="s">
        <v>2137</v>
      </c>
      <c r="M4630" s="13">
        <v>12</v>
      </c>
      <c r="N4630" s="11" t="s">
        <v>2365</v>
      </c>
      <c r="O4630" s="11" t="s">
        <v>2366</v>
      </c>
      <c r="P4630" s="13">
        <v>20</v>
      </c>
      <c r="Q4630" s="11"/>
      <c r="R4630" s="11" t="s">
        <v>75</v>
      </c>
      <c r="S4630" s="11"/>
      <c r="T4630" s="11" t="s">
        <v>41</v>
      </c>
      <c r="U4630" s="11" t="s">
        <v>42</v>
      </c>
      <c r="V4630" s="11" t="s">
        <v>18068</v>
      </c>
      <c r="W4630" s="11"/>
      <c r="X4630" s="18">
        <v>49</v>
      </c>
      <c r="Y4630" s="18"/>
      <c r="Z4630" s="11">
        <f>$B$4630*$X$4630*(100%-$C$15)</f>
        <v>0</v>
      </c>
    </row>
    <row r="4631" spans="1:26" s="10" customFormat="1" ht="39.950000000000003" customHeight="1" x14ac:dyDescent="0.2">
      <c r="A4631" s="11" t="s">
        <v>78</v>
      </c>
      <c r="B4631" s="11"/>
      <c r="C4631" s="11" t="s">
        <v>2132</v>
      </c>
      <c r="D4631" s="11" t="s">
        <v>18069</v>
      </c>
      <c r="E4631" s="11" t="s">
        <v>18070</v>
      </c>
      <c r="F4631" s="11" t="s">
        <v>18071</v>
      </c>
      <c r="G4631" s="11"/>
      <c r="H4631" s="11" t="s">
        <v>18072</v>
      </c>
      <c r="I4631" s="11"/>
      <c r="J4631" s="12">
        <v>2023</v>
      </c>
      <c r="K4631" s="11" t="s">
        <v>2136</v>
      </c>
      <c r="L4631" s="11" t="s">
        <v>2137</v>
      </c>
      <c r="M4631" s="13">
        <v>12</v>
      </c>
      <c r="N4631" s="11" t="s">
        <v>2365</v>
      </c>
      <c r="O4631" s="11" t="s">
        <v>2366</v>
      </c>
      <c r="P4631" s="13">
        <v>20</v>
      </c>
      <c r="Q4631" s="11"/>
      <c r="R4631" s="11" t="s">
        <v>75</v>
      </c>
      <c r="S4631" s="11"/>
      <c r="T4631" s="11" t="s">
        <v>41</v>
      </c>
      <c r="U4631" s="11" t="s">
        <v>42</v>
      </c>
      <c r="V4631" s="11" t="s">
        <v>18073</v>
      </c>
      <c r="W4631" s="11"/>
      <c r="X4631" s="18">
        <v>49</v>
      </c>
      <c r="Y4631" s="18"/>
      <c r="Z4631" s="11">
        <f>$B$4631*$X$4631*(100%-$C$15)</f>
        <v>0</v>
      </c>
    </row>
    <row r="4632" spans="1:26" s="10" customFormat="1" ht="39.950000000000003" customHeight="1" x14ac:dyDescent="0.2">
      <c r="A4632" s="11" t="s">
        <v>78</v>
      </c>
      <c r="B4632" s="11"/>
      <c r="C4632" s="11" t="s">
        <v>2132</v>
      </c>
      <c r="D4632" s="11" t="s">
        <v>18074</v>
      </c>
      <c r="E4632" s="11" t="s">
        <v>18075</v>
      </c>
      <c r="F4632" s="11" t="s">
        <v>18076</v>
      </c>
      <c r="G4632" s="11" t="s">
        <v>8239</v>
      </c>
      <c r="H4632" s="11" t="s">
        <v>18077</v>
      </c>
      <c r="I4632" s="11"/>
      <c r="J4632" s="12">
        <v>2023</v>
      </c>
      <c r="K4632" s="11" t="s">
        <v>2724</v>
      </c>
      <c r="L4632" s="11" t="s">
        <v>2923</v>
      </c>
      <c r="M4632" s="13">
        <v>70</v>
      </c>
      <c r="N4632" s="11" t="s">
        <v>2924</v>
      </c>
      <c r="O4632" s="11" t="s">
        <v>2146</v>
      </c>
      <c r="P4632" s="13">
        <v>12</v>
      </c>
      <c r="Q4632" s="11" t="s">
        <v>2130</v>
      </c>
      <c r="R4632" s="11" t="s">
        <v>113</v>
      </c>
      <c r="S4632" s="11"/>
      <c r="T4632" s="11" t="s">
        <v>41</v>
      </c>
      <c r="U4632" s="11" t="s">
        <v>7452</v>
      </c>
      <c r="V4632" s="11" t="s">
        <v>18078</v>
      </c>
      <c r="W4632" s="11"/>
      <c r="X4632" s="18">
        <v>129.4</v>
      </c>
      <c r="Y4632" s="18"/>
      <c r="Z4632" s="11">
        <f>$B$4632*$X$4632*(100%-$C$15)</f>
        <v>0</v>
      </c>
    </row>
    <row r="4633" spans="1:26" s="10" customFormat="1" ht="39.950000000000003" customHeight="1" x14ac:dyDescent="0.2">
      <c r="A4633" s="11" t="s">
        <v>78</v>
      </c>
      <c r="B4633" s="11"/>
      <c r="C4633" s="11" t="s">
        <v>2132</v>
      </c>
      <c r="D4633" s="11" t="s">
        <v>18079</v>
      </c>
      <c r="E4633" s="11" t="s">
        <v>18080</v>
      </c>
      <c r="F4633" s="11" t="s">
        <v>18081</v>
      </c>
      <c r="G4633" s="11" t="s">
        <v>8239</v>
      </c>
      <c r="H4633" s="11" t="s">
        <v>18082</v>
      </c>
      <c r="I4633" s="11"/>
      <c r="J4633" s="12">
        <v>2023</v>
      </c>
      <c r="K4633" s="11" t="s">
        <v>2724</v>
      </c>
      <c r="L4633" s="11" t="s">
        <v>2923</v>
      </c>
      <c r="M4633" s="13">
        <v>70</v>
      </c>
      <c r="N4633" s="11" t="s">
        <v>2924</v>
      </c>
      <c r="O4633" s="11" t="s">
        <v>2146</v>
      </c>
      <c r="P4633" s="13">
        <v>12</v>
      </c>
      <c r="Q4633" s="11" t="s">
        <v>2130</v>
      </c>
      <c r="R4633" s="11" t="s">
        <v>113</v>
      </c>
      <c r="S4633" s="11"/>
      <c r="T4633" s="11" t="s">
        <v>41</v>
      </c>
      <c r="U4633" s="11" t="s">
        <v>7452</v>
      </c>
      <c r="V4633" s="11" t="s">
        <v>18083</v>
      </c>
      <c r="W4633" s="11"/>
      <c r="X4633" s="18">
        <v>129.4</v>
      </c>
      <c r="Y4633" s="18"/>
      <c r="Z4633" s="11">
        <f>$B$4633*$X$4633*(100%-$C$15)</f>
        <v>0</v>
      </c>
    </row>
    <row r="4634" spans="1:26" s="10" customFormat="1" ht="39.950000000000003" customHeight="1" x14ac:dyDescent="0.2">
      <c r="A4634" s="11" t="s">
        <v>78</v>
      </c>
      <c r="B4634" s="11"/>
      <c r="C4634" s="11" t="s">
        <v>2132</v>
      </c>
      <c r="D4634" s="11" t="s">
        <v>18084</v>
      </c>
      <c r="E4634" s="11" t="s">
        <v>18085</v>
      </c>
      <c r="F4634" s="11" t="s">
        <v>18086</v>
      </c>
      <c r="G4634" s="11" t="s">
        <v>18087</v>
      </c>
      <c r="H4634" s="11" t="s">
        <v>18088</v>
      </c>
      <c r="I4634" s="11"/>
      <c r="J4634" s="12">
        <v>2023</v>
      </c>
      <c r="K4634" s="11" t="s">
        <v>2724</v>
      </c>
      <c r="L4634" s="11" t="s">
        <v>2923</v>
      </c>
      <c r="M4634" s="13">
        <v>70</v>
      </c>
      <c r="N4634" s="11" t="s">
        <v>2924</v>
      </c>
      <c r="O4634" s="11" t="s">
        <v>38</v>
      </c>
      <c r="P4634" s="13">
        <v>12</v>
      </c>
      <c r="Q4634" s="11" t="s">
        <v>2257</v>
      </c>
      <c r="R4634" s="11" t="s">
        <v>113</v>
      </c>
      <c r="S4634" s="11"/>
      <c r="T4634" s="11" t="s">
        <v>41</v>
      </c>
      <c r="U4634" s="11" t="s">
        <v>7452</v>
      </c>
      <c r="V4634" s="11" t="s">
        <v>18089</v>
      </c>
      <c r="W4634" s="11"/>
      <c r="X4634" s="18">
        <v>129.4</v>
      </c>
      <c r="Y4634" s="18"/>
      <c r="Z4634" s="11">
        <f>$B$4634*$X$4634*(100%-$C$15)</f>
        <v>0</v>
      </c>
    </row>
    <row r="4635" spans="1:26" s="10" customFormat="1" ht="39.950000000000003" customHeight="1" x14ac:dyDescent="0.2">
      <c r="A4635" s="11" t="s">
        <v>78</v>
      </c>
      <c r="B4635" s="11"/>
      <c r="C4635" s="11" t="s">
        <v>2132</v>
      </c>
      <c r="D4635" s="11" t="s">
        <v>18090</v>
      </c>
      <c r="E4635" s="11" t="s">
        <v>18091</v>
      </c>
      <c r="F4635" s="11" t="s">
        <v>18092</v>
      </c>
      <c r="G4635" s="11" t="s">
        <v>2722</v>
      </c>
      <c r="H4635" s="11" t="s">
        <v>18093</v>
      </c>
      <c r="I4635" s="11"/>
      <c r="J4635" s="12">
        <v>2023</v>
      </c>
      <c r="K4635" s="11" t="s">
        <v>2724</v>
      </c>
      <c r="L4635" s="11" t="s">
        <v>2923</v>
      </c>
      <c r="M4635" s="13">
        <v>70</v>
      </c>
      <c r="N4635" s="11" t="s">
        <v>2924</v>
      </c>
      <c r="O4635" s="11" t="s">
        <v>2146</v>
      </c>
      <c r="P4635" s="13">
        <v>12</v>
      </c>
      <c r="Q4635" s="11" t="s">
        <v>2257</v>
      </c>
      <c r="R4635" s="11" t="s">
        <v>113</v>
      </c>
      <c r="S4635" s="11"/>
      <c r="T4635" s="11" t="s">
        <v>41</v>
      </c>
      <c r="U4635" s="11" t="s">
        <v>7686</v>
      </c>
      <c r="V4635" s="11" t="s">
        <v>18094</v>
      </c>
      <c r="W4635" s="11"/>
      <c r="X4635" s="18">
        <v>129.4</v>
      </c>
      <c r="Y4635" s="18"/>
      <c r="Z4635" s="11">
        <f>$B$4635*$X$4635*(100%-$C$15)</f>
        <v>0</v>
      </c>
    </row>
    <row r="4636" spans="1:26" s="10" customFormat="1" ht="39.950000000000003" customHeight="1" x14ac:dyDescent="0.2">
      <c r="A4636" s="11" t="s">
        <v>78</v>
      </c>
      <c r="B4636" s="11"/>
      <c r="C4636" s="11" t="s">
        <v>2132</v>
      </c>
      <c r="D4636" s="11" t="s">
        <v>18095</v>
      </c>
      <c r="E4636" s="11" t="s">
        <v>18096</v>
      </c>
      <c r="F4636" s="11" t="s">
        <v>18097</v>
      </c>
      <c r="G4636" s="11" t="s">
        <v>2722</v>
      </c>
      <c r="H4636" s="11" t="s">
        <v>18098</v>
      </c>
      <c r="I4636" s="11"/>
      <c r="J4636" s="12">
        <v>2023</v>
      </c>
      <c r="K4636" s="11" t="s">
        <v>2724</v>
      </c>
      <c r="L4636" s="11" t="s">
        <v>2923</v>
      </c>
      <c r="M4636" s="13">
        <v>70</v>
      </c>
      <c r="N4636" s="11" t="s">
        <v>2924</v>
      </c>
      <c r="O4636" s="11" t="s">
        <v>2146</v>
      </c>
      <c r="P4636" s="13">
        <v>12</v>
      </c>
      <c r="Q4636" s="11" t="s">
        <v>2257</v>
      </c>
      <c r="R4636" s="11" t="s">
        <v>113</v>
      </c>
      <c r="S4636" s="11"/>
      <c r="T4636" s="11" t="s">
        <v>41</v>
      </c>
      <c r="U4636" s="11" t="s">
        <v>18099</v>
      </c>
      <c r="V4636" s="11" t="s">
        <v>18100</v>
      </c>
      <c r="W4636" s="11"/>
      <c r="X4636" s="18">
        <v>129.4</v>
      </c>
      <c r="Y4636" s="18"/>
      <c r="Z4636" s="11">
        <f>$B$4636*$X$4636*(100%-$C$15)</f>
        <v>0</v>
      </c>
    </row>
    <row r="4637" spans="1:26" s="10" customFormat="1" ht="39.950000000000003" customHeight="1" x14ac:dyDescent="0.2">
      <c r="A4637" s="11" t="s">
        <v>78</v>
      </c>
      <c r="B4637" s="11"/>
      <c r="C4637" s="11" t="s">
        <v>2132</v>
      </c>
      <c r="D4637" s="11" t="s">
        <v>18101</v>
      </c>
      <c r="E4637" s="11" t="s">
        <v>18102</v>
      </c>
      <c r="F4637" s="11" t="s">
        <v>18103</v>
      </c>
      <c r="G4637" s="11" t="s">
        <v>2921</v>
      </c>
      <c r="H4637" s="11" t="s">
        <v>18104</v>
      </c>
      <c r="I4637" s="11"/>
      <c r="J4637" s="12">
        <v>2025</v>
      </c>
      <c r="K4637" s="11" t="s">
        <v>2724</v>
      </c>
      <c r="L4637" s="11" t="s">
        <v>2923</v>
      </c>
      <c r="M4637" s="13">
        <v>70</v>
      </c>
      <c r="N4637" s="11" t="s">
        <v>2924</v>
      </c>
      <c r="O4637" s="11" t="s">
        <v>38</v>
      </c>
      <c r="P4637" s="13">
        <v>12</v>
      </c>
      <c r="Q4637" s="11" t="s">
        <v>2257</v>
      </c>
      <c r="R4637" s="11" t="s">
        <v>113</v>
      </c>
      <c r="S4637" s="11"/>
      <c r="T4637" s="11" t="s">
        <v>41</v>
      </c>
      <c r="U4637" s="11" t="s">
        <v>7452</v>
      </c>
      <c r="V4637" s="11" t="s">
        <v>18105</v>
      </c>
      <c r="W4637" s="11"/>
      <c r="X4637" s="18">
        <v>129.4</v>
      </c>
      <c r="Y4637" s="18"/>
      <c r="Z4637" s="11">
        <f>$B$4637*$X$4637*(100%-$C$15)</f>
        <v>0</v>
      </c>
    </row>
    <row r="4638" spans="1:26" s="10" customFormat="1" ht="39.950000000000003" customHeight="1" x14ac:dyDescent="0.2">
      <c r="A4638" s="11" t="s">
        <v>78</v>
      </c>
      <c r="B4638" s="11"/>
      <c r="C4638" s="11" t="s">
        <v>2132</v>
      </c>
      <c r="D4638" s="11" t="s">
        <v>18106</v>
      </c>
      <c r="E4638" s="11" t="s">
        <v>18107</v>
      </c>
      <c r="F4638" s="11" t="s">
        <v>18108</v>
      </c>
      <c r="G4638" s="11" t="s">
        <v>2921</v>
      </c>
      <c r="H4638" s="11" t="s">
        <v>18109</v>
      </c>
      <c r="I4638" s="11"/>
      <c r="J4638" s="12">
        <v>2023</v>
      </c>
      <c r="K4638" s="11" t="s">
        <v>2724</v>
      </c>
      <c r="L4638" s="11" t="s">
        <v>2923</v>
      </c>
      <c r="M4638" s="13">
        <v>70</v>
      </c>
      <c r="N4638" s="11" t="s">
        <v>2924</v>
      </c>
      <c r="O4638" s="11" t="s">
        <v>2146</v>
      </c>
      <c r="P4638" s="13">
        <v>12</v>
      </c>
      <c r="Q4638" s="11" t="s">
        <v>2257</v>
      </c>
      <c r="R4638" s="11" t="s">
        <v>113</v>
      </c>
      <c r="S4638" s="11"/>
      <c r="T4638" s="11" t="s">
        <v>41</v>
      </c>
      <c r="U4638" s="11" t="s">
        <v>18099</v>
      </c>
      <c r="V4638" s="11" t="s">
        <v>18110</v>
      </c>
      <c r="W4638" s="11"/>
      <c r="X4638" s="18">
        <v>129.4</v>
      </c>
      <c r="Y4638" s="18"/>
      <c r="Z4638" s="11">
        <f>$B$4638*$X$4638*(100%-$C$15)</f>
        <v>0</v>
      </c>
    </row>
    <row r="4639" spans="1:26" s="10" customFormat="1" ht="39.950000000000003" customHeight="1" x14ac:dyDescent="0.2">
      <c r="A4639" s="11" t="s">
        <v>78</v>
      </c>
      <c r="B4639" s="11"/>
      <c r="C4639" s="11" t="s">
        <v>2132</v>
      </c>
      <c r="D4639" s="11" t="s">
        <v>18111</v>
      </c>
      <c r="E4639" s="11" t="s">
        <v>18112</v>
      </c>
      <c r="F4639" s="11" t="s">
        <v>18113</v>
      </c>
      <c r="G4639" s="11" t="s">
        <v>2921</v>
      </c>
      <c r="H4639" s="11" t="s">
        <v>18114</v>
      </c>
      <c r="I4639" s="11"/>
      <c r="J4639" s="12">
        <v>2023</v>
      </c>
      <c r="K4639" s="11" t="s">
        <v>2724</v>
      </c>
      <c r="L4639" s="11" t="s">
        <v>2923</v>
      </c>
      <c r="M4639" s="13">
        <v>70</v>
      </c>
      <c r="N4639" s="11" t="s">
        <v>2924</v>
      </c>
      <c r="O4639" s="11" t="s">
        <v>2146</v>
      </c>
      <c r="P4639" s="13">
        <v>12</v>
      </c>
      <c r="Q4639" s="11" t="s">
        <v>2257</v>
      </c>
      <c r="R4639" s="11" t="s">
        <v>113</v>
      </c>
      <c r="S4639" s="11"/>
      <c r="T4639" s="11" t="s">
        <v>41</v>
      </c>
      <c r="U4639" s="11" t="s">
        <v>7452</v>
      </c>
      <c r="V4639" s="11" t="s">
        <v>18115</v>
      </c>
      <c r="W4639" s="11"/>
      <c r="X4639" s="18">
        <v>129.4</v>
      </c>
      <c r="Y4639" s="18"/>
      <c r="Z4639" s="11">
        <f>$B$4639*$X$4639*(100%-$C$15)</f>
        <v>0</v>
      </c>
    </row>
    <row r="4640" spans="1:26" s="10" customFormat="1" ht="39.950000000000003" customHeight="1" x14ac:dyDescent="0.2">
      <c r="A4640" s="11" t="s">
        <v>78</v>
      </c>
      <c r="B4640" s="11"/>
      <c r="C4640" s="11" t="s">
        <v>2132</v>
      </c>
      <c r="D4640" s="11" t="s">
        <v>18116</v>
      </c>
      <c r="E4640" s="11" t="s">
        <v>18117</v>
      </c>
      <c r="F4640" s="11" t="s">
        <v>18118</v>
      </c>
      <c r="G4640" s="11" t="s">
        <v>2921</v>
      </c>
      <c r="H4640" s="11" t="s">
        <v>18119</v>
      </c>
      <c r="I4640" s="11"/>
      <c r="J4640" s="12">
        <v>2023</v>
      </c>
      <c r="K4640" s="11" t="s">
        <v>2724</v>
      </c>
      <c r="L4640" s="11" t="s">
        <v>2923</v>
      </c>
      <c r="M4640" s="13">
        <v>70</v>
      </c>
      <c r="N4640" s="11" t="s">
        <v>2924</v>
      </c>
      <c r="O4640" s="11" t="s">
        <v>2146</v>
      </c>
      <c r="P4640" s="13">
        <v>12</v>
      </c>
      <c r="Q4640" s="11" t="s">
        <v>2257</v>
      </c>
      <c r="R4640" s="11" t="s">
        <v>113</v>
      </c>
      <c r="S4640" s="11"/>
      <c r="T4640" s="11" t="s">
        <v>41</v>
      </c>
      <c r="U4640" s="11" t="s">
        <v>7674</v>
      </c>
      <c r="V4640" s="11" t="s">
        <v>18120</v>
      </c>
      <c r="W4640" s="11"/>
      <c r="X4640" s="18">
        <v>129.4</v>
      </c>
      <c r="Y4640" s="18"/>
      <c r="Z4640" s="11">
        <f>$B$4640*$X$4640*(100%-$C$15)</f>
        <v>0</v>
      </c>
    </row>
    <row r="4641" spans="1:26" s="10" customFormat="1" ht="39.950000000000003" customHeight="1" x14ac:dyDescent="0.2">
      <c r="A4641" s="11" t="s">
        <v>78</v>
      </c>
      <c r="B4641" s="11"/>
      <c r="C4641" s="11" t="s">
        <v>2132</v>
      </c>
      <c r="D4641" s="11" t="s">
        <v>18121</v>
      </c>
      <c r="E4641" s="11" t="s">
        <v>18122</v>
      </c>
      <c r="F4641" s="11" t="s">
        <v>18123</v>
      </c>
      <c r="G4641" s="11" t="s">
        <v>2921</v>
      </c>
      <c r="H4641" s="11" t="s">
        <v>18124</v>
      </c>
      <c r="I4641" s="11"/>
      <c r="J4641" s="12">
        <v>2023</v>
      </c>
      <c r="K4641" s="11" t="s">
        <v>2724</v>
      </c>
      <c r="L4641" s="11" t="s">
        <v>2923</v>
      </c>
      <c r="M4641" s="13">
        <v>70</v>
      </c>
      <c r="N4641" s="11" t="s">
        <v>2924</v>
      </c>
      <c r="O4641" s="11" t="s">
        <v>2146</v>
      </c>
      <c r="P4641" s="13">
        <v>12</v>
      </c>
      <c r="Q4641" s="11" t="s">
        <v>2257</v>
      </c>
      <c r="R4641" s="11" t="s">
        <v>113</v>
      </c>
      <c r="S4641" s="11"/>
      <c r="T4641" s="11" t="s">
        <v>41</v>
      </c>
      <c r="U4641" s="11" t="s">
        <v>7686</v>
      </c>
      <c r="V4641" s="11" t="s">
        <v>18125</v>
      </c>
      <c r="W4641" s="11"/>
      <c r="X4641" s="18">
        <v>129.4</v>
      </c>
      <c r="Y4641" s="18"/>
      <c r="Z4641" s="11">
        <f>$B$4641*$X$4641*(100%-$C$15)</f>
        <v>0</v>
      </c>
    </row>
    <row r="4642" spans="1:26" s="10" customFormat="1" ht="39.950000000000003" customHeight="1" x14ac:dyDescent="0.2">
      <c r="A4642" s="11" t="s">
        <v>78</v>
      </c>
      <c r="B4642" s="11"/>
      <c r="C4642" s="11" t="s">
        <v>2132</v>
      </c>
      <c r="D4642" s="11" t="s">
        <v>18126</v>
      </c>
      <c r="E4642" s="11" t="s">
        <v>18127</v>
      </c>
      <c r="F4642" s="11" t="s">
        <v>18128</v>
      </c>
      <c r="G4642" s="11" t="s">
        <v>2921</v>
      </c>
      <c r="H4642" s="11" t="s">
        <v>18129</v>
      </c>
      <c r="I4642" s="11"/>
      <c r="J4642" s="12">
        <v>2023</v>
      </c>
      <c r="K4642" s="11" t="s">
        <v>2724</v>
      </c>
      <c r="L4642" s="11" t="s">
        <v>2923</v>
      </c>
      <c r="M4642" s="13">
        <v>70</v>
      </c>
      <c r="N4642" s="11" t="s">
        <v>2924</v>
      </c>
      <c r="O4642" s="11" t="s">
        <v>2146</v>
      </c>
      <c r="P4642" s="13">
        <v>12</v>
      </c>
      <c r="Q4642" s="11" t="s">
        <v>2257</v>
      </c>
      <c r="R4642" s="11" t="s">
        <v>113</v>
      </c>
      <c r="S4642" s="11"/>
      <c r="T4642" s="11" t="s">
        <v>41</v>
      </c>
      <c r="U4642" s="11" t="s">
        <v>7674</v>
      </c>
      <c r="V4642" s="11" t="s">
        <v>18130</v>
      </c>
      <c r="W4642" s="11"/>
      <c r="X4642" s="18">
        <v>129.4</v>
      </c>
      <c r="Y4642" s="18"/>
      <c r="Z4642" s="11">
        <f>$B$4642*$X$4642*(100%-$C$15)</f>
        <v>0</v>
      </c>
    </row>
    <row r="4643" spans="1:26" s="10" customFormat="1" ht="39.950000000000003" customHeight="1" x14ac:dyDescent="0.2">
      <c r="A4643" s="11" t="s">
        <v>78</v>
      </c>
      <c r="B4643" s="11"/>
      <c r="C4643" s="11" t="s">
        <v>2132</v>
      </c>
      <c r="D4643" s="11" t="s">
        <v>18131</v>
      </c>
      <c r="E4643" s="11" t="s">
        <v>18132</v>
      </c>
      <c r="F4643" s="11" t="s">
        <v>18133</v>
      </c>
      <c r="G4643" s="11" t="s">
        <v>2921</v>
      </c>
      <c r="H4643" s="11" t="s">
        <v>18134</v>
      </c>
      <c r="I4643" s="11"/>
      <c r="J4643" s="12">
        <v>2023</v>
      </c>
      <c r="K4643" s="11" t="s">
        <v>2724</v>
      </c>
      <c r="L4643" s="11" t="s">
        <v>2923</v>
      </c>
      <c r="M4643" s="13">
        <v>70</v>
      </c>
      <c r="N4643" s="11" t="s">
        <v>2924</v>
      </c>
      <c r="O4643" s="11" t="s">
        <v>2146</v>
      </c>
      <c r="P4643" s="13">
        <v>12</v>
      </c>
      <c r="Q4643" s="11" t="s">
        <v>2257</v>
      </c>
      <c r="R4643" s="11" t="s">
        <v>113</v>
      </c>
      <c r="S4643" s="11"/>
      <c r="T4643" s="11" t="s">
        <v>41</v>
      </c>
      <c r="U4643" s="11" t="s">
        <v>7452</v>
      </c>
      <c r="V4643" s="11" t="s">
        <v>18135</v>
      </c>
      <c r="W4643" s="11"/>
      <c r="X4643" s="18">
        <v>129.4</v>
      </c>
      <c r="Y4643" s="18"/>
      <c r="Z4643" s="11">
        <f>$B$4643*$X$4643*(100%-$C$15)</f>
        <v>0</v>
      </c>
    </row>
    <row r="4644" spans="1:26" s="10" customFormat="1" ht="39.950000000000003" customHeight="1" x14ac:dyDescent="0.2">
      <c r="A4644" s="11" t="s">
        <v>78</v>
      </c>
      <c r="B4644" s="11"/>
      <c r="C4644" s="11" t="s">
        <v>2132</v>
      </c>
      <c r="D4644" s="11" t="s">
        <v>18136</v>
      </c>
      <c r="E4644" s="11" t="s">
        <v>18137</v>
      </c>
      <c r="F4644" s="11" t="s">
        <v>18138</v>
      </c>
      <c r="G4644" s="11" t="s">
        <v>2921</v>
      </c>
      <c r="H4644" s="11" t="s">
        <v>18139</v>
      </c>
      <c r="I4644" s="11"/>
      <c r="J4644" s="12">
        <v>2023</v>
      </c>
      <c r="K4644" s="11" t="s">
        <v>2724</v>
      </c>
      <c r="L4644" s="11" t="s">
        <v>2923</v>
      </c>
      <c r="M4644" s="13">
        <v>70</v>
      </c>
      <c r="N4644" s="11" t="s">
        <v>2924</v>
      </c>
      <c r="O4644" s="11" t="s">
        <v>2146</v>
      </c>
      <c r="P4644" s="13">
        <v>12</v>
      </c>
      <c r="Q4644" s="11" t="s">
        <v>2257</v>
      </c>
      <c r="R4644" s="11" t="s">
        <v>113</v>
      </c>
      <c r="S4644" s="11"/>
      <c r="T4644" s="11" t="s">
        <v>41</v>
      </c>
      <c r="U4644" s="11" t="s">
        <v>7452</v>
      </c>
      <c r="V4644" s="11" t="s">
        <v>18140</v>
      </c>
      <c r="W4644" s="11"/>
      <c r="X4644" s="18">
        <v>129.4</v>
      </c>
      <c r="Y4644" s="18"/>
      <c r="Z4644" s="11">
        <f>$B$4644*$X$4644*(100%-$C$15)</f>
        <v>0</v>
      </c>
    </row>
    <row r="4645" spans="1:26" s="10" customFormat="1" ht="39.950000000000003" customHeight="1" x14ac:dyDescent="0.2">
      <c r="A4645" s="11" t="s">
        <v>78</v>
      </c>
      <c r="B4645" s="11"/>
      <c r="C4645" s="11" t="s">
        <v>2132</v>
      </c>
      <c r="D4645" s="11" t="s">
        <v>18141</v>
      </c>
      <c r="E4645" s="11" t="s">
        <v>18142</v>
      </c>
      <c r="F4645" s="11" t="s">
        <v>18143</v>
      </c>
      <c r="G4645" s="11" t="s">
        <v>2921</v>
      </c>
      <c r="H4645" s="11" t="s">
        <v>18144</v>
      </c>
      <c r="I4645" s="11"/>
      <c r="J4645" s="12">
        <v>2021</v>
      </c>
      <c r="K4645" s="11" t="s">
        <v>2724</v>
      </c>
      <c r="L4645" s="11" t="s">
        <v>2923</v>
      </c>
      <c r="M4645" s="13">
        <v>70</v>
      </c>
      <c r="N4645" s="11" t="s">
        <v>2924</v>
      </c>
      <c r="O4645" s="11" t="s">
        <v>2146</v>
      </c>
      <c r="P4645" s="13">
        <v>12</v>
      </c>
      <c r="Q4645" s="11" t="s">
        <v>2257</v>
      </c>
      <c r="R4645" s="11" t="s">
        <v>113</v>
      </c>
      <c r="S4645" s="11"/>
      <c r="T4645" s="11" t="s">
        <v>41</v>
      </c>
      <c r="U4645" s="11" t="s">
        <v>7452</v>
      </c>
      <c r="V4645" s="11" t="s">
        <v>18145</v>
      </c>
      <c r="W4645" s="11"/>
      <c r="X4645" s="18">
        <v>129.4</v>
      </c>
      <c r="Y4645" s="18"/>
      <c r="Z4645" s="11">
        <f>$B$4645*$X$4645*(100%-$C$15)</f>
        <v>0</v>
      </c>
    </row>
    <row r="4646" spans="1:26" s="10" customFormat="1" ht="39.950000000000003" customHeight="1" x14ac:dyDescent="0.2">
      <c r="A4646" s="11" t="s">
        <v>78</v>
      </c>
      <c r="B4646" s="11"/>
      <c r="C4646" s="11" t="s">
        <v>2132</v>
      </c>
      <c r="D4646" s="11" t="s">
        <v>18146</v>
      </c>
      <c r="E4646" s="11" t="s">
        <v>18147</v>
      </c>
      <c r="F4646" s="11" t="s">
        <v>18148</v>
      </c>
      <c r="G4646" s="11" t="s">
        <v>2921</v>
      </c>
      <c r="H4646" s="11" t="s">
        <v>18149</v>
      </c>
      <c r="I4646" s="11"/>
      <c r="J4646" s="12">
        <v>2022</v>
      </c>
      <c r="K4646" s="11" t="s">
        <v>2724</v>
      </c>
      <c r="L4646" s="11" t="s">
        <v>2923</v>
      </c>
      <c r="M4646" s="13">
        <v>70</v>
      </c>
      <c r="N4646" s="11" t="s">
        <v>2924</v>
      </c>
      <c r="O4646" s="11" t="s">
        <v>2146</v>
      </c>
      <c r="P4646" s="13">
        <v>12</v>
      </c>
      <c r="Q4646" s="11" t="s">
        <v>2257</v>
      </c>
      <c r="R4646" s="11" t="s">
        <v>113</v>
      </c>
      <c r="S4646" s="11"/>
      <c r="T4646" s="11" t="s">
        <v>41</v>
      </c>
      <c r="U4646" s="11" t="s">
        <v>7452</v>
      </c>
      <c r="V4646" s="11" t="s">
        <v>18150</v>
      </c>
      <c r="W4646" s="11"/>
      <c r="X4646" s="18">
        <v>129.4</v>
      </c>
      <c r="Y4646" s="18"/>
      <c r="Z4646" s="11">
        <f>$B$4646*$X$4646*(100%-$C$15)</f>
        <v>0</v>
      </c>
    </row>
    <row r="4647" spans="1:26" s="10" customFormat="1" ht="39.950000000000003" customHeight="1" x14ac:dyDescent="0.2">
      <c r="A4647" s="11" t="s">
        <v>78</v>
      </c>
      <c r="B4647" s="11"/>
      <c r="C4647" s="11" t="s">
        <v>2132</v>
      </c>
      <c r="D4647" s="11" t="s">
        <v>18151</v>
      </c>
      <c r="E4647" s="11" t="s">
        <v>18152</v>
      </c>
      <c r="F4647" s="11" t="s">
        <v>18153</v>
      </c>
      <c r="G4647" s="11" t="s">
        <v>2921</v>
      </c>
      <c r="H4647" s="11" t="s">
        <v>18154</v>
      </c>
      <c r="I4647" s="11"/>
      <c r="J4647" s="12">
        <v>2023</v>
      </c>
      <c r="K4647" s="11" t="s">
        <v>2724</v>
      </c>
      <c r="L4647" s="11" t="s">
        <v>2923</v>
      </c>
      <c r="M4647" s="13">
        <v>70</v>
      </c>
      <c r="N4647" s="11" t="s">
        <v>2924</v>
      </c>
      <c r="O4647" s="11" t="s">
        <v>2146</v>
      </c>
      <c r="P4647" s="13">
        <v>12</v>
      </c>
      <c r="Q4647" s="11" t="s">
        <v>2257</v>
      </c>
      <c r="R4647" s="11" t="s">
        <v>113</v>
      </c>
      <c r="S4647" s="11"/>
      <c r="T4647" s="11" t="s">
        <v>41</v>
      </c>
      <c r="U4647" s="11" t="s">
        <v>7452</v>
      </c>
      <c r="V4647" s="11" t="s">
        <v>18150</v>
      </c>
      <c r="W4647" s="11"/>
      <c r="X4647" s="18">
        <v>129.4</v>
      </c>
      <c r="Y4647" s="18"/>
      <c r="Z4647" s="11">
        <f>$B$4647*$X$4647*(100%-$C$15)</f>
        <v>0</v>
      </c>
    </row>
    <row r="4648" spans="1:26" s="10" customFormat="1" ht="39.950000000000003" customHeight="1" x14ac:dyDescent="0.2">
      <c r="A4648" s="11" t="s">
        <v>78</v>
      </c>
      <c r="B4648" s="11"/>
      <c r="C4648" s="11" t="s">
        <v>2132</v>
      </c>
      <c r="D4648" s="11" t="s">
        <v>18155</v>
      </c>
      <c r="E4648" s="11" t="s">
        <v>18156</v>
      </c>
      <c r="F4648" s="11" t="s">
        <v>18157</v>
      </c>
      <c r="G4648" s="11" t="s">
        <v>18158</v>
      </c>
      <c r="H4648" s="11" t="s">
        <v>18159</v>
      </c>
      <c r="I4648" s="11"/>
      <c r="J4648" s="12">
        <v>2022</v>
      </c>
      <c r="K4648" s="11" t="s">
        <v>2724</v>
      </c>
      <c r="L4648" s="11" t="s">
        <v>2923</v>
      </c>
      <c r="M4648" s="13">
        <v>70</v>
      </c>
      <c r="N4648" s="11" t="s">
        <v>2924</v>
      </c>
      <c r="O4648" s="11" t="s">
        <v>2146</v>
      </c>
      <c r="P4648" s="13">
        <v>12</v>
      </c>
      <c r="Q4648" s="11" t="s">
        <v>2257</v>
      </c>
      <c r="R4648" s="11" t="s">
        <v>113</v>
      </c>
      <c r="S4648" s="11"/>
      <c r="T4648" s="11" t="s">
        <v>41</v>
      </c>
      <c r="U4648" s="11" t="s">
        <v>7452</v>
      </c>
      <c r="V4648" s="11" t="s">
        <v>18160</v>
      </c>
      <c r="W4648" s="11"/>
      <c r="X4648" s="18">
        <v>129.4</v>
      </c>
      <c r="Y4648" s="18"/>
      <c r="Z4648" s="11">
        <f>$B$4648*$X$4648*(100%-$C$15)</f>
        <v>0</v>
      </c>
    </row>
    <row r="4649" spans="1:26" s="10" customFormat="1" ht="39.950000000000003" customHeight="1" x14ac:dyDescent="0.2">
      <c r="A4649" s="11" t="s">
        <v>78</v>
      </c>
      <c r="B4649" s="11"/>
      <c r="C4649" s="11" t="s">
        <v>2132</v>
      </c>
      <c r="D4649" s="11" t="s">
        <v>18161</v>
      </c>
      <c r="E4649" s="11" t="s">
        <v>18162</v>
      </c>
      <c r="F4649" s="11" t="s">
        <v>18163</v>
      </c>
      <c r="G4649" s="11" t="s">
        <v>2921</v>
      </c>
      <c r="H4649" s="11" t="s">
        <v>18164</v>
      </c>
      <c r="I4649" s="11"/>
      <c r="J4649" s="12">
        <v>2023</v>
      </c>
      <c r="K4649" s="11" t="s">
        <v>2724</v>
      </c>
      <c r="L4649" s="11" t="s">
        <v>2923</v>
      </c>
      <c r="M4649" s="13">
        <v>70</v>
      </c>
      <c r="N4649" s="11" t="s">
        <v>2924</v>
      </c>
      <c r="O4649" s="11" t="s">
        <v>2146</v>
      </c>
      <c r="P4649" s="13">
        <v>12</v>
      </c>
      <c r="Q4649" s="11"/>
      <c r="R4649" s="11" t="s">
        <v>113</v>
      </c>
      <c r="S4649" s="11"/>
      <c r="T4649" s="11" t="s">
        <v>41</v>
      </c>
      <c r="U4649" s="11" t="s">
        <v>7452</v>
      </c>
      <c r="V4649" s="11" t="s">
        <v>18165</v>
      </c>
      <c r="W4649" s="11"/>
      <c r="X4649" s="18">
        <v>169.4</v>
      </c>
      <c r="Y4649" s="18"/>
      <c r="Z4649" s="11">
        <f>$B$4649*$X$4649*(100%-$C$15)</f>
        <v>0</v>
      </c>
    </row>
    <row r="4650" spans="1:26" s="10" customFormat="1" ht="39.950000000000003" customHeight="1" x14ac:dyDescent="0.2">
      <c r="A4650" s="11" t="s">
        <v>78</v>
      </c>
      <c r="B4650" s="11"/>
      <c r="C4650" s="11" t="s">
        <v>2132</v>
      </c>
      <c r="D4650" s="11" t="s">
        <v>18166</v>
      </c>
      <c r="E4650" s="11" t="s">
        <v>18167</v>
      </c>
      <c r="F4650" s="11" t="s">
        <v>18168</v>
      </c>
      <c r="G4650" s="11" t="s">
        <v>2921</v>
      </c>
      <c r="H4650" s="11" t="s">
        <v>18169</v>
      </c>
      <c r="I4650" s="11"/>
      <c r="J4650" s="12">
        <v>2022</v>
      </c>
      <c r="K4650" s="11" t="s">
        <v>2724</v>
      </c>
      <c r="L4650" s="11" t="s">
        <v>2923</v>
      </c>
      <c r="M4650" s="13">
        <v>70</v>
      </c>
      <c r="N4650" s="11" t="s">
        <v>2924</v>
      </c>
      <c r="O4650" s="11" t="s">
        <v>2146</v>
      </c>
      <c r="P4650" s="13">
        <v>12</v>
      </c>
      <c r="Q4650" s="11"/>
      <c r="R4650" s="11" t="s">
        <v>113</v>
      </c>
      <c r="S4650" s="11"/>
      <c r="T4650" s="11" t="s">
        <v>41</v>
      </c>
      <c r="U4650" s="11" t="s">
        <v>7452</v>
      </c>
      <c r="V4650" s="11" t="s">
        <v>18170</v>
      </c>
      <c r="W4650" s="11"/>
      <c r="X4650" s="18">
        <v>129.4</v>
      </c>
      <c r="Y4650" s="18"/>
      <c r="Z4650" s="11">
        <f>$B$4650*$X$4650*(100%-$C$15)</f>
        <v>0</v>
      </c>
    </row>
    <row r="4651" spans="1:26" s="10" customFormat="1" ht="39.950000000000003" customHeight="1" x14ac:dyDescent="0.2">
      <c r="A4651" s="11" t="s">
        <v>78</v>
      </c>
      <c r="B4651" s="11"/>
      <c r="C4651" s="11" t="s">
        <v>2132</v>
      </c>
      <c r="D4651" s="11" t="s">
        <v>18171</v>
      </c>
      <c r="E4651" s="11" t="s">
        <v>18172</v>
      </c>
      <c r="F4651" s="11" t="s">
        <v>18173</v>
      </c>
      <c r="G4651" s="11" t="s">
        <v>2921</v>
      </c>
      <c r="H4651" s="11" t="s">
        <v>18174</v>
      </c>
      <c r="I4651" s="11"/>
      <c r="J4651" s="12">
        <v>2023</v>
      </c>
      <c r="K4651" s="11" t="s">
        <v>2724</v>
      </c>
      <c r="L4651" s="11" t="s">
        <v>2923</v>
      </c>
      <c r="M4651" s="13">
        <v>70</v>
      </c>
      <c r="N4651" s="11" t="s">
        <v>2924</v>
      </c>
      <c r="O4651" s="11" t="s">
        <v>2146</v>
      </c>
      <c r="P4651" s="13">
        <v>12</v>
      </c>
      <c r="Q4651" s="11"/>
      <c r="R4651" s="11" t="s">
        <v>113</v>
      </c>
      <c r="S4651" s="11"/>
      <c r="T4651" s="11" t="s">
        <v>41</v>
      </c>
      <c r="U4651" s="11" t="s">
        <v>7452</v>
      </c>
      <c r="V4651" s="11" t="s">
        <v>18175</v>
      </c>
      <c r="W4651" s="11"/>
      <c r="X4651" s="18">
        <v>129.4</v>
      </c>
      <c r="Y4651" s="18"/>
      <c r="Z4651" s="11">
        <f>$B$4651*$X$4651*(100%-$C$15)</f>
        <v>0</v>
      </c>
    </row>
    <row r="4652" spans="1:26" s="10" customFormat="1" ht="39.950000000000003" customHeight="1" x14ac:dyDescent="0.2">
      <c r="A4652" s="11" t="s">
        <v>78</v>
      </c>
      <c r="B4652" s="11"/>
      <c r="C4652" s="11" t="s">
        <v>2132</v>
      </c>
      <c r="D4652" s="11" t="s">
        <v>18176</v>
      </c>
      <c r="E4652" s="11" t="s">
        <v>18177</v>
      </c>
      <c r="F4652" s="11" t="s">
        <v>18178</v>
      </c>
      <c r="G4652" s="11" t="s">
        <v>2921</v>
      </c>
      <c r="H4652" s="11" t="s">
        <v>18179</v>
      </c>
      <c r="I4652" s="11"/>
      <c r="J4652" s="12">
        <v>2023</v>
      </c>
      <c r="K4652" s="11" t="s">
        <v>2724</v>
      </c>
      <c r="L4652" s="11" t="s">
        <v>2923</v>
      </c>
      <c r="M4652" s="13">
        <v>70</v>
      </c>
      <c r="N4652" s="11" t="s">
        <v>2924</v>
      </c>
      <c r="O4652" s="11" t="s">
        <v>38</v>
      </c>
      <c r="P4652" s="13">
        <v>12</v>
      </c>
      <c r="Q4652" s="11" t="s">
        <v>2257</v>
      </c>
      <c r="R4652" s="11" t="s">
        <v>113</v>
      </c>
      <c r="S4652" s="11"/>
      <c r="T4652" s="11" t="s">
        <v>41</v>
      </c>
      <c r="U4652" s="11" t="s">
        <v>7452</v>
      </c>
      <c r="V4652" s="11" t="s">
        <v>18180</v>
      </c>
      <c r="W4652" s="11"/>
      <c r="X4652" s="18">
        <v>129.4</v>
      </c>
      <c r="Y4652" s="18"/>
      <c r="Z4652" s="11">
        <f>$B$4652*$X$4652*(100%-$C$15)</f>
        <v>0</v>
      </c>
    </row>
    <row r="4653" spans="1:26" s="10" customFormat="1" ht="39.950000000000003" customHeight="1" x14ac:dyDescent="0.2">
      <c r="A4653" s="11" t="s">
        <v>78</v>
      </c>
      <c r="B4653" s="11"/>
      <c r="C4653" s="11" t="s">
        <v>2132</v>
      </c>
      <c r="D4653" s="11" t="s">
        <v>18181</v>
      </c>
      <c r="E4653" s="11" t="s">
        <v>18182</v>
      </c>
      <c r="F4653" s="11" t="s">
        <v>18183</v>
      </c>
      <c r="G4653" s="11" t="s">
        <v>2921</v>
      </c>
      <c r="H4653" s="11" t="s">
        <v>18184</v>
      </c>
      <c r="I4653" s="11"/>
      <c r="J4653" s="12">
        <v>2023</v>
      </c>
      <c r="K4653" s="11" t="s">
        <v>2724</v>
      </c>
      <c r="L4653" s="11" t="s">
        <v>2923</v>
      </c>
      <c r="M4653" s="13">
        <v>70</v>
      </c>
      <c r="N4653" s="11" t="s">
        <v>2924</v>
      </c>
      <c r="O4653" s="11" t="s">
        <v>2146</v>
      </c>
      <c r="P4653" s="13">
        <v>12</v>
      </c>
      <c r="Q4653" s="11"/>
      <c r="R4653" s="11" t="s">
        <v>113</v>
      </c>
      <c r="S4653" s="11"/>
      <c r="T4653" s="11" t="s">
        <v>41</v>
      </c>
      <c r="U4653" s="11" t="s">
        <v>7452</v>
      </c>
      <c r="V4653" s="11" t="s">
        <v>18185</v>
      </c>
      <c r="W4653" s="11"/>
      <c r="X4653" s="18">
        <v>129.4</v>
      </c>
      <c r="Y4653" s="18"/>
      <c r="Z4653" s="11">
        <f>$B$4653*$X$4653*(100%-$C$15)</f>
        <v>0</v>
      </c>
    </row>
    <row r="4654" spans="1:26" s="10" customFormat="1" ht="39.950000000000003" customHeight="1" x14ac:dyDescent="0.2">
      <c r="A4654" s="11" t="s">
        <v>78</v>
      </c>
      <c r="B4654" s="11"/>
      <c r="C4654" s="11" t="s">
        <v>2132</v>
      </c>
      <c r="D4654" s="11" t="s">
        <v>18186</v>
      </c>
      <c r="E4654" s="11" t="s">
        <v>18187</v>
      </c>
      <c r="F4654" s="11" t="s">
        <v>18188</v>
      </c>
      <c r="G4654" s="11" t="s">
        <v>2441</v>
      </c>
      <c r="H4654" s="11" t="s">
        <v>18189</v>
      </c>
      <c r="I4654" s="11"/>
      <c r="J4654" s="12">
        <v>2022</v>
      </c>
      <c r="K4654" s="11" t="s">
        <v>2724</v>
      </c>
      <c r="L4654" s="11" t="s">
        <v>2923</v>
      </c>
      <c r="M4654" s="13">
        <v>70</v>
      </c>
      <c r="N4654" s="11" t="s">
        <v>2924</v>
      </c>
      <c r="O4654" s="11" t="s">
        <v>38</v>
      </c>
      <c r="P4654" s="13">
        <v>12</v>
      </c>
      <c r="Q4654" s="11" t="s">
        <v>2257</v>
      </c>
      <c r="R4654" s="11" t="s">
        <v>113</v>
      </c>
      <c r="S4654" s="11"/>
      <c r="T4654" s="11" t="s">
        <v>41</v>
      </c>
      <c r="U4654" s="11" t="s">
        <v>7686</v>
      </c>
      <c r="V4654" s="11" t="s">
        <v>18190</v>
      </c>
      <c r="W4654" s="11"/>
      <c r="X4654" s="18">
        <v>129.4</v>
      </c>
      <c r="Y4654" s="18"/>
      <c r="Z4654" s="11">
        <f>$B$4654*$X$4654*(100%-$C$15)</f>
        <v>0</v>
      </c>
    </row>
    <row r="4655" spans="1:26" s="10" customFormat="1" ht="39.950000000000003" customHeight="1" x14ac:dyDescent="0.2">
      <c r="A4655" s="11" t="s">
        <v>78</v>
      </c>
      <c r="B4655" s="11"/>
      <c r="C4655" s="11" t="s">
        <v>2132</v>
      </c>
      <c r="D4655" s="11" t="s">
        <v>18191</v>
      </c>
      <c r="E4655" s="11" t="s">
        <v>18192</v>
      </c>
      <c r="F4655" s="11" t="s">
        <v>18193</v>
      </c>
      <c r="G4655" s="11" t="s">
        <v>2441</v>
      </c>
      <c r="H4655" s="11" t="s">
        <v>18194</v>
      </c>
      <c r="I4655" s="11"/>
      <c r="J4655" s="12">
        <v>2022</v>
      </c>
      <c r="K4655" s="11" t="s">
        <v>2724</v>
      </c>
      <c r="L4655" s="11" t="s">
        <v>2923</v>
      </c>
      <c r="M4655" s="13">
        <v>70</v>
      </c>
      <c r="N4655" s="11" t="s">
        <v>2924</v>
      </c>
      <c r="O4655" s="11" t="s">
        <v>38</v>
      </c>
      <c r="P4655" s="13">
        <v>12</v>
      </c>
      <c r="Q4655" s="11" t="s">
        <v>2257</v>
      </c>
      <c r="R4655" s="11" t="s">
        <v>113</v>
      </c>
      <c r="S4655" s="11"/>
      <c r="T4655" s="11" t="s">
        <v>41</v>
      </c>
      <c r="U4655" s="11" t="s">
        <v>7686</v>
      </c>
      <c r="V4655" s="11"/>
      <c r="W4655" s="11"/>
      <c r="X4655" s="18">
        <v>129.4</v>
      </c>
      <c r="Y4655" s="18"/>
      <c r="Z4655" s="11">
        <f>$B$4655*$X$4655*(100%-$C$15)</f>
        <v>0</v>
      </c>
    </row>
    <row r="4656" spans="1:26" s="10" customFormat="1" ht="39.950000000000003" customHeight="1" x14ac:dyDescent="0.2">
      <c r="A4656" s="11" t="s">
        <v>78</v>
      </c>
      <c r="B4656" s="11"/>
      <c r="C4656" s="11" t="s">
        <v>2132</v>
      </c>
      <c r="D4656" s="11" t="s">
        <v>18195</v>
      </c>
      <c r="E4656" s="11" t="s">
        <v>18196</v>
      </c>
      <c r="F4656" s="11" t="s">
        <v>18197</v>
      </c>
      <c r="G4656" s="11" t="s">
        <v>2921</v>
      </c>
      <c r="H4656" s="11" t="s">
        <v>18198</v>
      </c>
      <c r="I4656" s="11"/>
      <c r="J4656" s="12">
        <v>2022</v>
      </c>
      <c r="K4656" s="11" t="s">
        <v>2724</v>
      </c>
      <c r="L4656" s="11" t="s">
        <v>2923</v>
      </c>
      <c r="M4656" s="13">
        <v>70</v>
      </c>
      <c r="N4656" s="11" t="s">
        <v>2924</v>
      </c>
      <c r="O4656" s="11" t="s">
        <v>2146</v>
      </c>
      <c r="P4656" s="13">
        <v>12</v>
      </c>
      <c r="Q4656" s="11" t="s">
        <v>2257</v>
      </c>
      <c r="R4656" s="11" t="s">
        <v>113</v>
      </c>
      <c r="S4656" s="11"/>
      <c r="T4656" s="11" t="s">
        <v>41</v>
      </c>
      <c r="U4656" s="11" t="s">
        <v>7452</v>
      </c>
      <c r="V4656" s="11" t="s">
        <v>18199</v>
      </c>
      <c r="W4656" s="11"/>
      <c r="X4656" s="18">
        <v>129.4</v>
      </c>
      <c r="Y4656" s="18"/>
      <c r="Z4656" s="11">
        <f>$B$4656*$X$4656*(100%-$C$15)</f>
        <v>0</v>
      </c>
    </row>
    <row r="4657" spans="1:26" s="10" customFormat="1" ht="39.950000000000003" customHeight="1" x14ac:dyDescent="0.2">
      <c r="A4657" s="11" t="s">
        <v>78</v>
      </c>
      <c r="B4657" s="11"/>
      <c r="C4657" s="11" t="s">
        <v>2132</v>
      </c>
      <c r="D4657" s="11" t="s">
        <v>18200</v>
      </c>
      <c r="E4657" s="11" t="s">
        <v>18201</v>
      </c>
      <c r="F4657" s="11" t="s">
        <v>18202</v>
      </c>
      <c r="G4657" s="11" t="s">
        <v>2921</v>
      </c>
      <c r="H4657" s="11" t="s">
        <v>18203</v>
      </c>
      <c r="I4657" s="11"/>
      <c r="J4657" s="12">
        <v>2021</v>
      </c>
      <c r="K4657" s="11" t="s">
        <v>2724</v>
      </c>
      <c r="L4657" s="11" t="s">
        <v>2923</v>
      </c>
      <c r="M4657" s="13">
        <v>70</v>
      </c>
      <c r="N4657" s="11" t="s">
        <v>2924</v>
      </c>
      <c r="O4657" s="11" t="s">
        <v>2146</v>
      </c>
      <c r="P4657" s="13">
        <v>12</v>
      </c>
      <c r="Q4657" s="11" t="s">
        <v>2257</v>
      </c>
      <c r="R4657" s="11" t="s">
        <v>113</v>
      </c>
      <c r="S4657" s="11"/>
      <c r="T4657" s="11" t="s">
        <v>41</v>
      </c>
      <c r="U4657" s="11" t="s">
        <v>7452</v>
      </c>
      <c r="V4657" s="11" t="s">
        <v>18204</v>
      </c>
      <c r="W4657" s="11"/>
      <c r="X4657" s="18">
        <v>129.4</v>
      </c>
      <c r="Y4657" s="18"/>
      <c r="Z4657" s="11">
        <f>$B$4657*$X$4657*(100%-$C$15)</f>
        <v>0</v>
      </c>
    </row>
    <row r="4658" spans="1:26" s="10" customFormat="1" ht="39.950000000000003" customHeight="1" x14ac:dyDescent="0.2">
      <c r="A4658" s="11" t="s">
        <v>78</v>
      </c>
      <c r="B4658" s="11"/>
      <c r="C4658" s="11" t="s">
        <v>2132</v>
      </c>
      <c r="D4658" s="11" t="s">
        <v>18205</v>
      </c>
      <c r="E4658" s="11" t="s">
        <v>18206</v>
      </c>
      <c r="F4658" s="11" t="s">
        <v>18207</v>
      </c>
      <c r="G4658" s="11" t="s">
        <v>2921</v>
      </c>
      <c r="H4658" s="11" t="s">
        <v>18208</v>
      </c>
      <c r="I4658" s="11"/>
      <c r="J4658" s="12">
        <v>2021</v>
      </c>
      <c r="K4658" s="11" t="s">
        <v>2724</v>
      </c>
      <c r="L4658" s="11" t="s">
        <v>2923</v>
      </c>
      <c r="M4658" s="13">
        <v>70</v>
      </c>
      <c r="N4658" s="11" t="s">
        <v>2924</v>
      </c>
      <c r="O4658" s="11" t="s">
        <v>2146</v>
      </c>
      <c r="P4658" s="13">
        <v>12</v>
      </c>
      <c r="Q4658" s="11" t="s">
        <v>2257</v>
      </c>
      <c r="R4658" s="11" t="s">
        <v>113</v>
      </c>
      <c r="S4658" s="11"/>
      <c r="T4658" s="11" t="s">
        <v>41</v>
      </c>
      <c r="U4658" s="11" t="s">
        <v>7452</v>
      </c>
      <c r="V4658" s="11" t="s">
        <v>18209</v>
      </c>
      <c r="W4658" s="11"/>
      <c r="X4658" s="18">
        <v>129.4</v>
      </c>
      <c r="Y4658" s="18"/>
      <c r="Z4658" s="11">
        <f>$B$4658*$X$4658*(100%-$C$15)</f>
        <v>0</v>
      </c>
    </row>
    <row r="4659" spans="1:26" s="10" customFormat="1" ht="39.950000000000003" customHeight="1" x14ac:dyDescent="0.2">
      <c r="A4659" s="11" t="s">
        <v>78</v>
      </c>
      <c r="B4659" s="11"/>
      <c r="C4659" s="11" t="s">
        <v>2132</v>
      </c>
      <c r="D4659" s="11" t="s">
        <v>18210</v>
      </c>
      <c r="E4659" s="11" t="s">
        <v>18211</v>
      </c>
      <c r="F4659" s="11" t="s">
        <v>18212</v>
      </c>
      <c r="G4659" s="11" t="s">
        <v>2921</v>
      </c>
      <c r="H4659" s="11" t="s">
        <v>18213</v>
      </c>
      <c r="I4659" s="11"/>
      <c r="J4659" s="12">
        <v>2021</v>
      </c>
      <c r="K4659" s="11" t="s">
        <v>2724</v>
      </c>
      <c r="L4659" s="11" t="s">
        <v>2923</v>
      </c>
      <c r="M4659" s="13">
        <v>70</v>
      </c>
      <c r="N4659" s="11" t="s">
        <v>2924</v>
      </c>
      <c r="O4659" s="11" t="s">
        <v>2146</v>
      </c>
      <c r="P4659" s="13">
        <v>12</v>
      </c>
      <c r="Q4659" s="11" t="s">
        <v>2257</v>
      </c>
      <c r="R4659" s="11" t="s">
        <v>113</v>
      </c>
      <c r="S4659" s="11"/>
      <c r="T4659" s="11" t="s">
        <v>41</v>
      </c>
      <c r="U4659" s="11" t="s">
        <v>7452</v>
      </c>
      <c r="V4659" s="11" t="s">
        <v>18214</v>
      </c>
      <c r="W4659" s="11"/>
      <c r="X4659" s="18">
        <v>129.4</v>
      </c>
      <c r="Y4659" s="18"/>
      <c r="Z4659" s="11">
        <f>$B$4659*$X$4659*(100%-$C$15)</f>
        <v>0</v>
      </c>
    </row>
    <row r="4660" spans="1:26" s="10" customFormat="1" ht="39.950000000000003" customHeight="1" x14ac:dyDescent="0.2">
      <c r="A4660" s="11" t="s">
        <v>78</v>
      </c>
      <c r="B4660" s="11"/>
      <c r="C4660" s="11" t="s">
        <v>2132</v>
      </c>
      <c r="D4660" s="11" t="s">
        <v>18215</v>
      </c>
      <c r="E4660" s="11" t="s">
        <v>18216</v>
      </c>
      <c r="F4660" s="11" t="s">
        <v>18217</v>
      </c>
      <c r="G4660" s="11" t="s">
        <v>18218</v>
      </c>
      <c r="H4660" s="11" t="s">
        <v>18219</v>
      </c>
      <c r="I4660" s="11"/>
      <c r="J4660" s="12">
        <v>2022</v>
      </c>
      <c r="K4660" s="11" t="s">
        <v>2724</v>
      </c>
      <c r="L4660" s="11" t="s">
        <v>2923</v>
      </c>
      <c r="M4660" s="13">
        <v>70</v>
      </c>
      <c r="N4660" s="11" t="s">
        <v>2924</v>
      </c>
      <c r="O4660" s="11" t="s">
        <v>2146</v>
      </c>
      <c r="P4660" s="13">
        <v>12</v>
      </c>
      <c r="Q4660" s="11" t="s">
        <v>2257</v>
      </c>
      <c r="R4660" s="11" t="s">
        <v>113</v>
      </c>
      <c r="S4660" s="11" t="s">
        <v>22</v>
      </c>
      <c r="T4660" s="11" t="s">
        <v>41</v>
      </c>
      <c r="U4660" s="11" t="s">
        <v>7452</v>
      </c>
      <c r="V4660" s="11" t="s">
        <v>18220</v>
      </c>
      <c r="W4660" s="11"/>
      <c r="X4660" s="18">
        <v>129.4</v>
      </c>
      <c r="Y4660" s="18"/>
      <c r="Z4660" s="11">
        <f>$B$4660*$X$4660*(100%-$C$15)</f>
        <v>0</v>
      </c>
    </row>
    <row r="4661" spans="1:26" s="10" customFormat="1" ht="39.950000000000003" customHeight="1" x14ac:dyDescent="0.2">
      <c r="A4661" s="11" t="s">
        <v>78</v>
      </c>
      <c r="B4661" s="11"/>
      <c r="C4661" s="11" t="s">
        <v>2132</v>
      </c>
      <c r="D4661" s="11" t="s">
        <v>18221</v>
      </c>
      <c r="E4661" s="11" t="s">
        <v>18222</v>
      </c>
      <c r="F4661" s="11" t="s">
        <v>18223</v>
      </c>
      <c r="G4661" s="11" t="s">
        <v>18218</v>
      </c>
      <c r="H4661" s="11" t="s">
        <v>18224</v>
      </c>
      <c r="I4661" s="11"/>
      <c r="J4661" s="12">
        <v>2022</v>
      </c>
      <c r="K4661" s="11" t="s">
        <v>2724</v>
      </c>
      <c r="L4661" s="11" t="s">
        <v>2923</v>
      </c>
      <c r="M4661" s="13">
        <v>70</v>
      </c>
      <c r="N4661" s="11" t="s">
        <v>2924</v>
      </c>
      <c r="O4661" s="11" t="s">
        <v>2146</v>
      </c>
      <c r="P4661" s="13">
        <v>12</v>
      </c>
      <c r="Q4661" s="11" t="s">
        <v>2257</v>
      </c>
      <c r="R4661" s="11" t="s">
        <v>113</v>
      </c>
      <c r="S4661" s="11" t="s">
        <v>22</v>
      </c>
      <c r="T4661" s="11" t="s">
        <v>41</v>
      </c>
      <c r="U4661" s="11" t="s">
        <v>7452</v>
      </c>
      <c r="V4661" s="11" t="s">
        <v>18225</v>
      </c>
      <c r="W4661" s="11"/>
      <c r="X4661" s="18">
        <v>129.4</v>
      </c>
      <c r="Y4661" s="18"/>
      <c r="Z4661" s="11">
        <f>$B$4661*$X$4661*(100%-$C$15)</f>
        <v>0</v>
      </c>
    </row>
    <row r="4662" spans="1:26" s="10" customFormat="1" ht="39.950000000000003" customHeight="1" x14ac:dyDescent="0.2">
      <c r="A4662" s="11" t="s">
        <v>78</v>
      </c>
      <c r="B4662" s="11"/>
      <c r="C4662" s="11" t="s">
        <v>2132</v>
      </c>
      <c r="D4662" s="11" t="s">
        <v>18226</v>
      </c>
      <c r="E4662" s="11" t="s">
        <v>18227</v>
      </c>
      <c r="F4662" s="11" t="s">
        <v>18228</v>
      </c>
      <c r="G4662" s="11" t="s">
        <v>18218</v>
      </c>
      <c r="H4662" s="11" t="s">
        <v>18229</v>
      </c>
      <c r="I4662" s="11"/>
      <c r="J4662" s="12">
        <v>2022</v>
      </c>
      <c r="K4662" s="11" t="s">
        <v>2724</v>
      </c>
      <c r="L4662" s="11" t="s">
        <v>2923</v>
      </c>
      <c r="M4662" s="13">
        <v>70</v>
      </c>
      <c r="N4662" s="11" t="s">
        <v>2924</v>
      </c>
      <c r="O4662" s="11" t="s">
        <v>2146</v>
      </c>
      <c r="P4662" s="13">
        <v>12</v>
      </c>
      <c r="Q4662" s="11" t="s">
        <v>2257</v>
      </c>
      <c r="R4662" s="11" t="s">
        <v>113</v>
      </c>
      <c r="S4662" s="11" t="s">
        <v>22</v>
      </c>
      <c r="T4662" s="11" t="s">
        <v>41</v>
      </c>
      <c r="U4662" s="11" t="s">
        <v>7452</v>
      </c>
      <c r="V4662" s="11" t="s">
        <v>18230</v>
      </c>
      <c r="W4662" s="11"/>
      <c r="X4662" s="18">
        <v>129.4</v>
      </c>
      <c r="Y4662" s="18"/>
      <c r="Z4662" s="11">
        <f>$B$4662*$X$4662*(100%-$C$15)</f>
        <v>0</v>
      </c>
    </row>
    <row r="4663" spans="1:26" s="10" customFormat="1" ht="39.950000000000003" customHeight="1" x14ac:dyDescent="0.2">
      <c r="A4663" s="11" t="s">
        <v>78</v>
      </c>
      <c r="B4663" s="11"/>
      <c r="C4663" s="11" t="s">
        <v>2132</v>
      </c>
      <c r="D4663" s="11" t="s">
        <v>18231</v>
      </c>
      <c r="E4663" s="11" t="s">
        <v>18232</v>
      </c>
      <c r="F4663" s="11" t="s">
        <v>18233</v>
      </c>
      <c r="G4663" s="11" t="s">
        <v>18218</v>
      </c>
      <c r="H4663" s="11" t="s">
        <v>18234</v>
      </c>
      <c r="I4663" s="11"/>
      <c r="J4663" s="12">
        <v>2023</v>
      </c>
      <c r="K4663" s="11" t="s">
        <v>2724</v>
      </c>
      <c r="L4663" s="11" t="s">
        <v>2923</v>
      </c>
      <c r="M4663" s="13">
        <v>70</v>
      </c>
      <c r="N4663" s="11" t="s">
        <v>2924</v>
      </c>
      <c r="O4663" s="11" t="s">
        <v>2146</v>
      </c>
      <c r="P4663" s="13">
        <v>12</v>
      </c>
      <c r="Q4663" s="11" t="s">
        <v>2257</v>
      </c>
      <c r="R4663" s="11" t="s">
        <v>113</v>
      </c>
      <c r="S4663" s="11" t="s">
        <v>22</v>
      </c>
      <c r="T4663" s="11" t="s">
        <v>41</v>
      </c>
      <c r="U4663" s="11" t="s">
        <v>7452</v>
      </c>
      <c r="V4663" s="11" t="s">
        <v>18235</v>
      </c>
      <c r="W4663" s="11"/>
      <c r="X4663" s="18">
        <v>129.4</v>
      </c>
      <c r="Y4663" s="18"/>
      <c r="Z4663" s="11">
        <f>$B$4663*$X$4663*(100%-$C$15)</f>
        <v>0</v>
      </c>
    </row>
    <row r="4664" spans="1:26" s="10" customFormat="1" ht="39.950000000000003" customHeight="1" x14ac:dyDescent="0.2">
      <c r="A4664" s="11" t="s">
        <v>78</v>
      </c>
      <c r="B4664" s="11"/>
      <c r="C4664" s="11" t="s">
        <v>2132</v>
      </c>
      <c r="D4664" s="11" t="s">
        <v>18236</v>
      </c>
      <c r="E4664" s="11" t="s">
        <v>18237</v>
      </c>
      <c r="F4664" s="11" t="s">
        <v>18237</v>
      </c>
      <c r="G4664" s="11" t="s">
        <v>18218</v>
      </c>
      <c r="H4664" s="11" t="s">
        <v>18238</v>
      </c>
      <c r="I4664" s="11"/>
      <c r="J4664" s="12">
        <v>2022</v>
      </c>
      <c r="K4664" s="11" t="s">
        <v>2724</v>
      </c>
      <c r="L4664" s="11" t="s">
        <v>2923</v>
      </c>
      <c r="M4664" s="13">
        <v>70</v>
      </c>
      <c r="N4664" s="11" t="s">
        <v>2924</v>
      </c>
      <c r="O4664" s="11" t="s">
        <v>2146</v>
      </c>
      <c r="P4664" s="13">
        <v>12</v>
      </c>
      <c r="Q4664" s="11" t="s">
        <v>2257</v>
      </c>
      <c r="R4664" s="11" t="s">
        <v>113</v>
      </c>
      <c r="S4664" s="11" t="s">
        <v>22</v>
      </c>
      <c r="T4664" s="11" t="s">
        <v>41</v>
      </c>
      <c r="U4664" s="11" t="s">
        <v>7452</v>
      </c>
      <c r="V4664" s="11" t="s">
        <v>18239</v>
      </c>
      <c r="W4664" s="11"/>
      <c r="X4664" s="18">
        <v>129.4</v>
      </c>
      <c r="Y4664" s="18"/>
      <c r="Z4664" s="11">
        <f>$B$4664*$X$4664*(100%-$C$15)</f>
        <v>0</v>
      </c>
    </row>
    <row r="4665" spans="1:26" s="10" customFormat="1" ht="39.950000000000003" customHeight="1" x14ac:dyDescent="0.2">
      <c r="A4665" s="11" t="s">
        <v>78</v>
      </c>
      <c r="B4665" s="11"/>
      <c r="C4665" s="11" t="s">
        <v>2132</v>
      </c>
      <c r="D4665" s="11" t="s">
        <v>18240</v>
      </c>
      <c r="E4665" s="11" t="s">
        <v>18241</v>
      </c>
      <c r="F4665" s="11" t="s">
        <v>18242</v>
      </c>
      <c r="G4665" s="11" t="s">
        <v>18218</v>
      </c>
      <c r="H4665" s="11" t="s">
        <v>18243</v>
      </c>
      <c r="I4665" s="11"/>
      <c r="J4665" s="12">
        <v>2022</v>
      </c>
      <c r="K4665" s="11" t="s">
        <v>2724</v>
      </c>
      <c r="L4665" s="11" t="s">
        <v>2923</v>
      </c>
      <c r="M4665" s="13">
        <v>70</v>
      </c>
      <c r="N4665" s="11" t="s">
        <v>2924</v>
      </c>
      <c r="O4665" s="11" t="s">
        <v>2146</v>
      </c>
      <c r="P4665" s="13">
        <v>12</v>
      </c>
      <c r="Q4665" s="11" t="s">
        <v>2257</v>
      </c>
      <c r="R4665" s="11" t="s">
        <v>113</v>
      </c>
      <c r="S4665" s="11" t="s">
        <v>22</v>
      </c>
      <c r="T4665" s="11" t="s">
        <v>41</v>
      </c>
      <c r="U4665" s="11" t="s">
        <v>7452</v>
      </c>
      <c r="V4665" s="11" t="s">
        <v>18244</v>
      </c>
      <c r="W4665" s="11"/>
      <c r="X4665" s="18">
        <v>129.4</v>
      </c>
      <c r="Y4665" s="18"/>
      <c r="Z4665" s="11">
        <f>$B$4665*$X$4665*(100%-$C$15)</f>
        <v>0</v>
      </c>
    </row>
    <row r="4666" spans="1:26" s="10" customFormat="1" ht="39.950000000000003" customHeight="1" x14ac:dyDescent="0.2">
      <c r="A4666" s="11" t="s">
        <v>78</v>
      </c>
      <c r="B4666" s="11"/>
      <c r="C4666" s="11" t="s">
        <v>2132</v>
      </c>
      <c r="D4666" s="11" t="s">
        <v>18245</v>
      </c>
      <c r="E4666" s="11" t="s">
        <v>18246</v>
      </c>
      <c r="F4666" s="11" t="s">
        <v>18247</v>
      </c>
      <c r="G4666" s="11" t="s">
        <v>2921</v>
      </c>
      <c r="H4666" s="11" t="s">
        <v>18248</v>
      </c>
      <c r="I4666" s="11"/>
      <c r="J4666" s="12">
        <v>2024</v>
      </c>
      <c r="K4666" s="11" t="s">
        <v>2724</v>
      </c>
      <c r="L4666" s="11" t="s">
        <v>2923</v>
      </c>
      <c r="M4666" s="13">
        <v>70</v>
      </c>
      <c r="N4666" s="11" t="s">
        <v>2924</v>
      </c>
      <c r="O4666" s="11" t="s">
        <v>2146</v>
      </c>
      <c r="P4666" s="13">
        <v>12</v>
      </c>
      <c r="Q4666" s="11" t="s">
        <v>2894</v>
      </c>
      <c r="R4666" s="11" t="s">
        <v>113</v>
      </c>
      <c r="S4666" s="11" t="s">
        <v>22</v>
      </c>
      <c r="T4666" s="11" t="s">
        <v>41</v>
      </c>
      <c r="U4666" s="11" t="s">
        <v>7452</v>
      </c>
      <c r="V4666" s="11" t="s">
        <v>18249</v>
      </c>
      <c r="W4666" s="11"/>
      <c r="X4666" s="18">
        <v>129.4</v>
      </c>
      <c r="Y4666" s="18"/>
      <c r="Z4666" s="11">
        <f>$B$4666*$X$4666*(100%-$C$15)</f>
        <v>0</v>
      </c>
    </row>
    <row r="4667" spans="1:26" s="10" customFormat="1" ht="39.950000000000003" customHeight="1" x14ac:dyDescent="0.2">
      <c r="A4667" s="11" t="s">
        <v>78</v>
      </c>
      <c r="B4667" s="11"/>
      <c r="C4667" s="11" t="s">
        <v>2132</v>
      </c>
      <c r="D4667" s="11" t="s">
        <v>18250</v>
      </c>
      <c r="E4667" s="11" t="s">
        <v>18251</v>
      </c>
      <c r="F4667" s="11" t="s">
        <v>18251</v>
      </c>
      <c r="G4667" s="11" t="s">
        <v>2921</v>
      </c>
      <c r="H4667" s="11" t="s">
        <v>18252</v>
      </c>
      <c r="I4667" s="11"/>
      <c r="J4667" s="12">
        <v>2024</v>
      </c>
      <c r="K4667" s="11" t="s">
        <v>2724</v>
      </c>
      <c r="L4667" s="11" t="s">
        <v>2923</v>
      </c>
      <c r="M4667" s="13">
        <v>70</v>
      </c>
      <c r="N4667" s="11" t="s">
        <v>2924</v>
      </c>
      <c r="O4667" s="11" t="s">
        <v>2146</v>
      </c>
      <c r="P4667" s="13">
        <v>12</v>
      </c>
      <c r="Q4667" s="11" t="s">
        <v>2894</v>
      </c>
      <c r="R4667" s="11" t="s">
        <v>113</v>
      </c>
      <c r="S4667" s="11" t="s">
        <v>22</v>
      </c>
      <c r="T4667" s="11" t="s">
        <v>41</v>
      </c>
      <c r="U4667" s="11" t="s">
        <v>7452</v>
      </c>
      <c r="V4667" s="11" t="s">
        <v>18253</v>
      </c>
      <c r="W4667" s="11"/>
      <c r="X4667" s="18">
        <v>129.4</v>
      </c>
      <c r="Y4667" s="18"/>
      <c r="Z4667" s="11">
        <f>$B$4667*$X$4667*(100%-$C$15)</f>
        <v>0</v>
      </c>
    </row>
    <row r="4668" spans="1:26" s="10" customFormat="1" ht="39.950000000000003" customHeight="1" x14ac:dyDescent="0.2">
      <c r="A4668" s="11" t="s">
        <v>78</v>
      </c>
      <c r="B4668" s="11"/>
      <c r="C4668" s="11" t="s">
        <v>2132</v>
      </c>
      <c r="D4668" s="11" t="s">
        <v>18254</v>
      </c>
      <c r="E4668" s="11" t="s">
        <v>18255</v>
      </c>
      <c r="F4668" s="11" t="s">
        <v>18255</v>
      </c>
      <c r="G4668" s="11" t="s">
        <v>2921</v>
      </c>
      <c r="H4668" s="11" t="s">
        <v>18256</v>
      </c>
      <c r="I4668" s="11"/>
      <c r="J4668" s="12">
        <v>2024</v>
      </c>
      <c r="K4668" s="11" t="s">
        <v>2724</v>
      </c>
      <c r="L4668" s="11" t="s">
        <v>2923</v>
      </c>
      <c r="M4668" s="13">
        <v>70</v>
      </c>
      <c r="N4668" s="11" t="s">
        <v>2924</v>
      </c>
      <c r="O4668" s="11" t="s">
        <v>2146</v>
      </c>
      <c r="P4668" s="13">
        <v>12</v>
      </c>
      <c r="Q4668" s="11" t="s">
        <v>2894</v>
      </c>
      <c r="R4668" s="11" t="s">
        <v>113</v>
      </c>
      <c r="S4668" s="11" t="s">
        <v>22</v>
      </c>
      <c r="T4668" s="11" t="s">
        <v>41</v>
      </c>
      <c r="U4668" s="11" t="s">
        <v>7452</v>
      </c>
      <c r="V4668" s="11" t="s">
        <v>18257</v>
      </c>
      <c r="W4668" s="11"/>
      <c r="X4668" s="18">
        <v>129.4</v>
      </c>
      <c r="Y4668" s="18"/>
      <c r="Z4668" s="11">
        <f>$B$4668*$X$4668*(100%-$C$15)</f>
        <v>0</v>
      </c>
    </row>
    <row r="4669" spans="1:26" s="10" customFormat="1" ht="39.950000000000003" customHeight="1" x14ac:dyDescent="0.2">
      <c r="A4669" s="11" t="s">
        <v>78</v>
      </c>
      <c r="B4669" s="11"/>
      <c r="C4669" s="11" t="s">
        <v>2132</v>
      </c>
      <c r="D4669" s="11" t="s">
        <v>18258</v>
      </c>
      <c r="E4669" s="11" t="s">
        <v>18259</v>
      </c>
      <c r="F4669" s="11" t="s">
        <v>18260</v>
      </c>
      <c r="G4669" s="11" t="s">
        <v>2921</v>
      </c>
      <c r="H4669" s="11" t="s">
        <v>18261</v>
      </c>
      <c r="I4669" s="11"/>
      <c r="J4669" s="12">
        <v>2023</v>
      </c>
      <c r="K4669" s="11" t="s">
        <v>2724</v>
      </c>
      <c r="L4669" s="11" t="s">
        <v>2923</v>
      </c>
      <c r="M4669" s="13">
        <v>70</v>
      </c>
      <c r="N4669" s="11" t="s">
        <v>2924</v>
      </c>
      <c r="O4669" s="11" t="s">
        <v>2146</v>
      </c>
      <c r="P4669" s="13">
        <v>12</v>
      </c>
      <c r="Q4669" s="11" t="s">
        <v>2257</v>
      </c>
      <c r="R4669" s="11" t="s">
        <v>113</v>
      </c>
      <c r="S4669" s="11" t="s">
        <v>22</v>
      </c>
      <c r="T4669" s="11" t="s">
        <v>41</v>
      </c>
      <c r="U4669" s="11" t="s">
        <v>7452</v>
      </c>
      <c r="V4669" s="11" t="s">
        <v>18262</v>
      </c>
      <c r="W4669" s="11"/>
      <c r="X4669" s="18">
        <v>129.4</v>
      </c>
      <c r="Y4669" s="18"/>
      <c r="Z4669" s="11">
        <f>$B$4669*$X$4669*(100%-$C$15)</f>
        <v>0</v>
      </c>
    </row>
    <row r="4670" spans="1:26" s="10" customFormat="1" ht="39.950000000000003" customHeight="1" x14ac:dyDescent="0.2">
      <c r="A4670" s="11" t="s">
        <v>78</v>
      </c>
      <c r="B4670" s="11"/>
      <c r="C4670" s="11" t="s">
        <v>2132</v>
      </c>
      <c r="D4670" s="11" t="s">
        <v>18263</v>
      </c>
      <c r="E4670" s="11" t="s">
        <v>18264</v>
      </c>
      <c r="F4670" s="11" t="s">
        <v>18265</v>
      </c>
      <c r="G4670" s="11" t="s">
        <v>18266</v>
      </c>
      <c r="H4670" s="11" t="s">
        <v>18267</v>
      </c>
      <c r="I4670" s="11"/>
      <c r="J4670" s="12">
        <v>2024</v>
      </c>
      <c r="K4670" s="11" t="s">
        <v>2724</v>
      </c>
      <c r="L4670" s="11" t="s">
        <v>2923</v>
      </c>
      <c r="M4670" s="13">
        <v>70</v>
      </c>
      <c r="N4670" s="11" t="s">
        <v>2924</v>
      </c>
      <c r="O4670" s="11" t="s">
        <v>2146</v>
      </c>
      <c r="P4670" s="13">
        <v>12</v>
      </c>
      <c r="Q4670" s="11" t="s">
        <v>2257</v>
      </c>
      <c r="R4670" s="11" t="s">
        <v>113</v>
      </c>
      <c r="S4670" s="11" t="s">
        <v>22</v>
      </c>
      <c r="T4670" s="11" t="s">
        <v>41</v>
      </c>
      <c r="U4670" s="11" t="s">
        <v>7452</v>
      </c>
      <c r="V4670" s="11" t="s">
        <v>18268</v>
      </c>
      <c r="W4670" s="11"/>
      <c r="X4670" s="18">
        <v>129.4</v>
      </c>
      <c r="Y4670" s="18"/>
      <c r="Z4670" s="11">
        <f>$B$4670*$X$4670*(100%-$C$15)</f>
        <v>0</v>
      </c>
    </row>
    <row r="4671" spans="1:26" s="10" customFormat="1" ht="39.950000000000003" customHeight="1" x14ac:dyDescent="0.2">
      <c r="A4671" s="11" t="s">
        <v>78</v>
      </c>
      <c r="B4671" s="11"/>
      <c r="C4671" s="11" t="s">
        <v>2132</v>
      </c>
      <c r="D4671" s="11" t="s">
        <v>18269</v>
      </c>
      <c r="E4671" s="11" t="s">
        <v>18270</v>
      </c>
      <c r="F4671" s="11" t="s">
        <v>18271</v>
      </c>
      <c r="G4671" s="11" t="s">
        <v>2921</v>
      </c>
      <c r="H4671" s="11" t="s">
        <v>18272</v>
      </c>
      <c r="I4671" s="11"/>
      <c r="J4671" s="12">
        <v>2024</v>
      </c>
      <c r="K4671" s="11" t="s">
        <v>2724</v>
      </c>
      <c r="L4671" s="11" t="s">
        <v>2923</v>
      </c>
      <c r="M4671" s="13">
        <v>70</v>
      </c>
      <c r="N4671" s="11" t="s">
        <v>2924</v>
      </c>
      <c r="O4671" s="11" t="s">
        <v>2146</v>
      </c>
      <c r="P4671" s="13">
        <v>12</v>
      </c>
      <c r="Q4671" s="11" t="s">
        <v>2257</v>
      </c>
      <c r="R4671" s="11" t="s">
        <v>113</v>
      </c>
      <c r="S4671" s="11" t="s">
        <v>22</v>
      </c>
      <c r="T4671" s="11" t="s">
        <v>41</v>
      </c>
      <c r="U4671" s="11" t="s">
        <v>7452</v>
      </c>
      <c r="V4671" s="11" t="s">
        <v>18273</v>
      </c>
      <c r="W4671" s="11"/>
      <c r="X4671" s="18">
        <v>129.4</v>
      </c>
      <c r="Y4671" s="18"/>
      <c r="Z4671" s="11">
        <f>$B$4671*$X$4671*(100%-$C$15)</f>
        <v>0</v>
      </c>
    </row>
    <row r="4672" spans="1:26" s="10" customFormat="1" ht="39.950000000000003" customHeight="1" x14ac:dyDescent="0.2">
      <c r="A4672" s="11" t="s">
        <v>78</v>
      </c>
      <c r="B4672" s="11"/>
      <c r="C4672" s="11" t="s">
        <v>2132</v>
      </c>
      <c r="D4672" s="11" t="s">
        <v>18274</v>
      </c>
      <c r="E4672" s="11" t="s">
        <v>18275</v>
      </c>
      <c r="F4672" s="11" t="s">
        <v>18276</v>
      </c>
      <c r="G4672" s="11" t="s">
        <v>2921</v>
      </c>
      <c r="H4672" s="11" t="s">
        <v>18277</v>
      </c>
      <c r="I4672" s="11"/>
      <c r="J4672" s="12">
        <v>2020</v>
      </c>
      <c r="K4672" s="11" t="s">
        <v>2724</v>
      </c>
      <c r="L4672" s="11" t="s">
        <v>2923</v>
      </c>
      <c r="M4672" s="13">
        <v>70</v>
      </c>
      <c r="N4672" s="11" t="s">
        <v>2924</v>
      </c>
      <c r="O4672" s="11" t="s">
        <v>38</v>
      </c>
      <c r="P4672" s="13">
        <v>12</v>
      </c>
      <c r="Q4672" s="11" t="s">
        <v>2257</v>
      </c>
      <c r="R4672" s="11" t="s">
        <v>113</v>
      </c>
      <c r="S4672" s="11"/>
      <c r="T4672" s="11" t="s">
        <v>41</v>
      </c>
      <c r="U4672" s="11" t="s">
        <v>7452</v>
      </c>
      <c r="V4672" s="11" t="s">
        <v>18278</v>
      </c>
      <c r="W4672" s="11"/>
      <c r="X4672" s="18">
        <v>129.4</v>
      </c>
      <c r="Y4672" s="18"/>
      <c r="Z4672" s="11">
        <f>$B$4672*$X$4672*(100%-$C$15)</f>
        <v>0</v>
      </c>
    </row>
    <row r="4673" spans="1:26" s="10" customFormat="1" ht="39.950000000000003" customHeight="1" x14ac:dyDescent="0.2">
      <c r="A4673" s="11" t="s">
        <v>78</v>
      </c>
      <c r="B4673" s="11"/>
      <c r="C4673" s="11" t="s">
        <v>1482</v>
      </c>
      <c r="D4673" s="11" t="s">
        <v>18279</v>
      </c>
      <c r="E4673" s="11" t="s">
        <v>18280</v>
      </c>
      <c r="F4673" s="11" t="s">
        <v>18280</v>
      </c>
      <c r="G4673" s="11"/>
      <c r="H4673" s="11" t="s">
        <v>18281</v>
      </c>
      <c r="I4673" s="11"/>
      <c r="J4673" s="12">
        <v>2015</v>
      </c>
      <c r="K4673" s="11" t="s">
        <v>571</v>
      </c>
      <c r="L4673" s="11" t="s">
        <v>18282</v>
      </c>
      <c r="M4673" s="13">
        <v>160</v>
      </c>
      <c r="N4673" s="11" t="s">
        <v>18283</v>
      </c>
      <c r="O4673" s="11"/>
      <c r="P4673" s="11"/>
      <c r="Q4673" s="11"/>
      <c r="R4673" s="11"/>
      <c r="S4673" s="11"/>
      <c r="T4673" s="11" t="s">
        <v>76</v>
      </c>
      <c r="U4673" s="11" t="s">
        <v>42</v>
      </c>
      <c r="V4673" s="11" t="s">
        <v>18284</v>
      </c>
      <c r="W4673" s="11"/>
      <c r="X4673" s="18">
        <v>153</v>
      </c>
      <c r="Y4673" s="18"/>
      <c r="Z4673" s="11">
        <f>$B$4673*$X$4673*(100%-$C$15)</f>
        <v>0</v>
      </c>
    </row>
    <row r="4674" spans="1:26" s="10" customFormat="1" ht="39.950000000000003" customHeight="1" x14ac:dyDescent="0.2">
      <c r="A4674" s="11" t="s">
        <v>45</v>
      </c>
      <c r="B4674" s="11"/>
      <c r="C4674" s="11" t="s">
        <v>2148</v>
      </c>
      <c r="D4674" s="11" t="s">
        <v>18285</v>
      </c>
      <c r="E4674" s="11" t="s">
        <v>18286</v>
      </c>
      <c r="F4674" s="11" t="s">
        <v>18287</v>
      </c>
      <c r="G4674" s="11" t="s">
        <v>18288</v>
      </c>
      <c r="H4674" s="11" t="s">
        <v>18289</v>
      </c>
      <c r="I4674" s="11"/>
      <c r="J4674" s="12">
        <v>2019</v>
      </c>
      <c r="K4674" s="11" t="s">
        <v>18290</v>
      </c>
      <c r="L4674" s="11" t="s">
        <v>2786</v>
      </c>
      <c r="M4674" s="13">
        <v>150</v>
      </c>
      <c r="N4674" s="11" t="s">
        <v>2787</v>
      </c>
      <c r="O4674" s="11" t="s">
        <v>2156</v>
      </c>
      <c r="P4674" s="13">
        <v>112</v>
      </c>
      <c r="Q4674" s="11"/>
      <c r="R4674" s="11"/>
      <c r="S4674" s="11" t="s">
        <v>22</v>
      </c>
      <c r="T4674" s="11" t="s">
        <v>41</v>
      </c>
      <c r="U4674" s="11" t="s">
        <v>7452</v>
      </c>
      <c r="V4674" s="11" t="s">
        <v>18291</v>
      </c>
      <c r="W4674" s="11" t="s">
        <v>44</v>
      </c>
      <c r="X4674" s="18">
        <v>216.3</v>
      </c>
      <c r="Y4674" s="18"/>
      <c r="Z4674" s="11">
        <f>$B$4674*$X$4674*(100%-$C$15)</f>
        <v>0</v>
      </c>
    </row>
    <row r="4675" spans="1:26" s="10" customFormat="1" ht="39.950000000000003" customHeight="1" x14ac:dyDescent="0.2">
      <c r="A4675" s="11" t="s">
        <v>45</v>
      </c>
      <c r="B4675" s="11"/>
      <c r="C4675" s="11" t="s">
        <v>2188</v>
      </c>
      <c r="D4675" s="11" t="s">
        <v>18292</v>
      </c>
      <c r="E4675" s="11" t="s">
        <v>18293</v>
      </c>
      <c r="F4675" s="11" t="s">
        <v>18294</v>
      </c>
      <c r="G4675" s="11"/>
      <c r="H4675" s="11" t="s">
        <v>18295</v>
      </c>
      <c r="I4675" s="11"/>
      <c r="J4675" s="12">
        <v>2020</v>
      </c>
      <c r="K4675" s="11" t="s">
        <v>2193</v>
      </c>
      <c r="L4675" s="11" t="s">
        <v>2240</v>
      </c>
      <c r="M4675" s="13">
        <v>52</v>
      </c>
      <c r="N4675" s="11" t="s">
        <v>2195</v>
      </c>
      <c r="O4675" s="11" t="s">
        <v>2196</v>
      </c>
      <c r="P4675" s="13">
        <v>10</v>
      </c>
      <c r="Q4675" s="11" t="s">
        <v>2917</v>
      </c>
      <c r="R4675" s="11"/>
      <c r="S4675" s="11" t="s">
        <v>22</v>
      </c>
      <c r="T4675" s="11" t="s">
        <v>41</v>
      </c>
      <c r="U4675" s="11" t="s">
        <v>8309</v>
      </c>
      <c r="V4675" s="11" t="s">
        <v>18296</v>
      </c>
      <c r="W4675" s="11" t="s">
        <v>44</v>
      </c>
      <c r="X4675" s="18">
        <v>106.7</v>
      </c>
      <c r="Y4675" s="18"/>
      <c r="Z4675" s="11">
        <f>$B$4675*$X$4675*(100%-$C$15)</f>
        <v>0</v>
      </c>
    </row>
    <row r="4676" spans="1:26" s="10" customFormat="1" ht="39.950000000000003" customHeight="1" x14ac:dyDescent="0.2">
      <c r="A4676" s="11" t="s">
        <v>67</v>
      </c>
      <c r="B4676" s="11"/>
      <c r="C4676" s="11" t="s">
        <v>3314</v>
      </c>
      <c r="D4676" s="11" t="s">
        <v>18297</v>
      </c>
      <c r="E4676" s="11" t="s">
        <v>18298</v>
      </c>
      <c r="F4676" s="11" t="s">
        <v>18299</v>
      </c>
      <c r="G4676" s="11"/>
      <c r="H4676" s="11" t="s">
        <v>18300</v>
      </c>
      <c r="I4676" s="11"/>
      <c r="J4676" s="12">
        <v>2021</v>
      </c>
      <c r="K4676" s="11" t="s">
        <v>571</v>
      </c>
      <c r="L4676" s="11" t="s">
        <v>1338</v>
      </c>
      <c r="M4676" s="13">
        <v>122</v>
      </c>
      <c r="N4676" s="11"/>
      <c r="O4676" s="11" t="s">
        <v>3542</v>
      </c>
      <c r="P4676" s="11"/>
      <c r="Q4676" s="11"/>
      <c r="R4676" s="11" t="s">
        <v>75</v>
      </c>
      <c r="S4676" s="11"/>
      <c r="T4676" s="11" t="s">
        <v>76</v>
      </c>
      <c r="U4676" s="11" t="s">
        <v>42</v>
      </c>
      <c r="V4676" s="11" t="s">
        <v>18301</v>
      </c>
      <c r="W4676" s="11" t="s">
        <v>152</v>
      </c>
      <c r="X4676" s="18">
        <v>314</v>
      </c>
      <c r="Y4676" s="18"/>
      <c r="Z4676" s="11">
        <f>$B$4676*$X$4676*(100%-$C$15)</f>
        <v>0</v>
      </c>
    </row>
    <row r="4677" spans="1:26" s="10" customFormat="1" ht="39.950000000000003" customHeight="1" x14ac:dyDescent="0.2">
      <c r="A4677" s="11" t="s">
        <v>67</v>
      </c>
      <c r="B4677" s="11"/>
      <c r="C4677" s="11" t="s">
        <v>3314</v>
      </c>
      <c r="D4677" s="11" t="s">
        <v>18302</v>
      </c>
      <c r="E4677" s="11" t="s">
        <v>18303</v>
      </c>
      <c r="F4677" s="11" t="s">
        <v>18304</v>
      </c>
      <c r="G4677" s="11"/>
      <c r="H4677" s="11" t="s">
        <v>18305</v>
      </c>
      <c r="I4677" s="11"/>
      <c r="J4677" s="12">
        <v>2023</v>
      </c>
      <c r="K4677" s="11" t="s">
        <v>2193</v>
      </c>
      <c r="L4677" s="11" t="s">
        <v>1338</v>
      </c>
      <c r="M4677" s="13">
        <v>122</v>
      </c>
      <c r="N4677" s="11"/>
      <c r="O4677" s="11" t="s">
        <v>3542</v>
      </c>
      <c r="P4677" s="11"/>
      <c r="Q4677" s="11"/>
      <c r="R4677" s="11" t="s">
        <v>75</v>
      </c>
      <c r="S4677" s="11"/>
      <c r="T4677" s="11" t="s">
        <v>76</v>
      </c>
      <c r="U4677" s="11" t="s">
        <v>42</v>
      </c>
      <c r="V4677" s="11" t="s">
        <v>18301</v>
      </c>
      <c r="W4677" s="11"/>
      <c r="X4677" s="18">
        <v>314</v>
      </c>
      <c r="Y4677" s="18"/>
      <c r="Z4677" s="11">
        <f>$B$4677*$X$4677*(100%-$C$15)</f>
        <v>0</v>
      </c>
    </row>
    <row r="4678" spans="1:26" s="10" customFormat="1" ht="39.950000000000003" customHeight="1" x14ac:dyDescent="0.2">
      <c r="A4678" s="11" t="s">
        <v>67</v>
      </c>
      <c r="B4678" s="11"/>
      <c r="C4678" s="11" t="s">
        <v>3314</v>
      </c>
      <c r="D4678" s="11" t="s">
        <v>18306</v>
      </c>
      <c r="E4678" s="11" t="s">
        <v>18307</v>
      </c>
      <c r="F4678" s="11" t="s">
        <v>18308</v>
      </c>
      <c r="G4678" s="11"/>
      <c r="H4678" s="11" t="s">
        <v>18309</v>
      </c>
      <c r="I4678" s="11"/>
      <c r="J4678" s="12">
        <v>2022</v>
      </c>
      <c r="K4678" s="11" t="s">
        <v>571</v>
      </c>
      <c r="L4678" s="11" t="s">
        <v>1338</v>
      </c>
      <c r="M4678" s="13">
        <v>122</v>
      </c>
      <c r="N4678" s="11"/>
      <c r="O4678" s="11" t="s">
        <v>3542</v>
      </c>
      <c r="P4678" s="11"/>
      <c r="Q4678" s="11"/>
      <c r="R4678" s="11" t="s">
        <v>75</v>
      </c>
      <c r="S4678" s="11"/>
      <c r="T4678" s="11" t="s">
        <v>76</v>
      </c>
      <c r="U4678" s="11" t="s">
        <v>42</v>
      </c>
      <c r="V4678" s="11" t="s">
        <v>18301</v>
      </c>
      <c r="W4678" s="11" t="s">
        <v>152</v>
      </c>
      <c r="X4678" s="18">
        <v>314</v>
      </c>
      <c r="Y4678" s="18"/>
      <c r="Z4678" s="11">
        <f>$B$4678*$X$4678*(100%-$C$15)</f>
        <v>0</v>
      </c>
    </row>
    <row r="4679" spans="1:26" s="10" customFormat="1" ht="39.950000000000003" customHeight="1" x14ac:dyDescent="0.2">
      <c r="A4679" s="11" t="s">
        <v>67</v>
      </c>
      <c r="B4679" s="11"/>
      <c r="C4679" s="11" t="s">
        <v>3314</v>
      </c>
      <c r="D4679" s="11" t="s">
        <v>18310</v>
      </c>
      <c r="E4679" s="11" t="s">
        <v>18311</v>
      </c>
      <c r="F4679" s="11" t="s">
        <v>18312</v>
      </c>
      <c r="G4679" s="11"/>
      <c r="H4679" s="11" t="s">
        <v>18313</v>
      </c>
      <c r="I4679" s="11"/>
      <c r="J4679" s="12">
        <v>2022</v>
      </c>
      <c r="K4679" s="11" t="s">
        <v>571</v>
      </c>
      <c r="L4679" s="11" t="s">
        <v>1338</v>
      </c>
      <c r="M4679" s="13">
        <v>122</v>
      </c>
      <c r="N4679" s="11"/>
      <c r="O4679" s="11" t="s">
        <v>1343</v>
      </c>
      <c r="P4679" s="11"/>
      <c r="Q4679" s="11"/>
      <c r="R4679" s="11" t="s">
        <v>75</v>
      </c>
      <c r="S4679" s="11"/>
      <c r="T4679" s="11" t="s">
        <v>76</v>
      </c>
      <c r="U4679" s="11" t="s">
        <v>42</v>
      </c>
      <c r="V4679" s="11" t="s">
        <v>18314</v>
      </c>
      <c r="W4679" s="11" t="s">
        <v>152</v>
      </c>
      <c r="X4679" s="18">
        <v>314</v>
      </c>
      <c r="Y4679" s="18"/>
      <c r="Z4679" s="11">
        <f>$B$4679*$X$4679*(100%-$C$15)</f>
        <v>0</v>
      </c>
    </row>
    <row r="4680" spans="1:26" s="10" customFormat="1" ht="39.950000000000003" customHeight="1" x14ac:dyDescent="0.2">
      <c r="A4680" s="11" t="s">
        <v>67</v>
      </c>
      <c r="B4680" s="11"/>
      <c r="C4680" s="11" t="s">
        <v>3314</v>
      </c>
      <c r="D4680" s="11" t="s">
        <v>18315</v>
      </c>
      <c r="E4680" s="11" t="s">
        <v>18316</v>
      </c>
      <c r="F4680" s="11" t="s">
        <v>18317</v>
      </c>
      <c r="G4680" s="11"/>
      <c r="H4680" s="11" t="s">
        <v>18318</v>
      </c>
      <c r="I4680" s="11"/>
      <c r="J4680" s="12">
        <v>2022</v>
      </c>
      <c r="K4680" s="11" t="s">
        <v>571</v>
      </c>
      <c r="L4680" s="11" t="s">
        <v>1338</v>
      </c>
      <c r="M4680" s="13">
        <v>122</v>
      </c>
      <c r="N4680" s="11"/>
      <c r="O4680" s="11" t="s">
        <v>3542</v>
      </c>
      <c r="P4680" s="11"/>
      <c r="Q4680" s="11"/>
      <c r="R4680" s="11" t="s">
        <v>75</v>
      </c>
      <c r="S4680" s="11"/>
      <c r="T4680" s="11" t="s">
        <v>76</v>
      </c>
      <c r="U4680" s="11" t="s">
        <v>42</v>
      </c>
      <c r="V4680" s="11" t="s">
        <v>18301</v>
      </c>
      <c r="W4680" s="11" t="s">
        <v>152</v>
      </c>
      <c r="X4680" s="18">
        <v>314</v>
      </c>
      <c r="Y4680" s="18"/>
      <c r="Z4680" s="11">
        <f>$B$4680*$X$4680*(100%-$C$15)</f>
        <v>0</v>
      </c>
    </row>
    <row r="4681" spans="1:26" s="10" customFormat="1" ht="39.950000000000003" customHeight="1" x14ac:dyDescent="0.2">
      <c r="A4681" s="11" t="s">
        <v>67</v>
      </c>
      <c r="B4681" s="11"/>
      <c r="C4681" s="11" t="s">
        <v>3314</v>
      </c>
      <c r="D4681" s="11" t="s">
        <v>18319</v>
      </c>
      <c r="E4681" s="11" t="s">
        <v>18320</v>
      </c>
      <c r="F4681" s="11" t="s">
        <v>18321</v>
      </c>
      <c r="G4681" s="11"/>
      <c r="H4681" s="11" t="s">
        <v>18322</v>
      </c>
      <c r="I4681" s="11"/>
      <c r="J4681" s="12">
        <v>2021</v>
      </c>
      <c r="K4681" s="11" t="s">
        <v>571</v>
      </c>
      <c r="L4681" s="11" t="s">
        <v>1338</v>
      </c>
      <c r="M4681" s="13">
        <v>122</v>
      </c>
      <c r="N4681" s="11"/>
      <c r="O4681" s="11"/>
      <c r="P4681" s="11"/>
      <c r="Q4681" s="11"/>
      <c r="R4681" s="11" t="s">
        <v>75</v>
      </c>
      <c r="S4681" s="11"/>
      <c r="T4681" s="11" t="s">
        <v>76</v>
      </c>
      <c r="U4681" s="11" t="s">
        <v>42</v>
      </c>
      <c r="V4681" s="11" t="s">
        <v>18301</v>
      </c>
      <c r="W4681" s="11" t="s">
        <v>152</v>
      </c>
      <c r="X4681" s="18">
        <v>314</v>
      </c>
      <c r="Y4681" s="18"/>
      <c r="Z4681" s="11">
        <f>$B$4681*$X$4681*(100%-$C$15)</f>
        <v>0</v>
      </c>
    </row>
    <row r="4682" spans="1:26" s="10" customFormat="1" ht="39.950000000000003" customHeight="1" x14ac:dyDescent="0.2">
      <c r="A4682" s="11" t="s">
        <v>45</v>
      </c>
      <c r="B4682" s="11"/>
      <c r="C4682" s="11" t="s">
        <v>29</v>
      </c>
      <c r="D4682" s="11" t="s">
        <v>18323</v>
      </c>
      <c r="E4682" s="11" t="s">
        <v>18324</v>
      </c>
      <c r="F4682" s="11" t="s">
        <v>18325</v>
      </c>
      <c r="G4682" s="11" t="s">
        <v>18326</v>
      </c>
      <c r="H4682" s="11" t="s">
        <v>18327</v>
      </c>
      <c r="I4682" s="11"/>
      <c r="J4682" s="12">
        <v>2023</v>
      </c>
      <c r="K4682" s="11" t="s">
        <v>157</v>
      </c>
      <c r="L4682" s="11" t="s">
        <v>18328</v>
      </c>
      <c r="M4682" s="13">
        <v>165</v>
      </c>
      <c r="N4682" s="11" t="s">
        <v>2966</v>
      </c>
      <c r="O4682" s="11" t="s">
        <v>2210</v>
      </c>
      <c r="P4682" s="13">
        <v>160</v>
      </c>
      <c r="Q4682" s="11"/>
      <c r="R4682" s="11"/>
      <c r="S4682" s="11" t="s">
        <v>22</v>
      </c>
      <c r="T4682" s="11" t="s">
        <v>41</v>
      </c>
      <c r="U4682" s="11" t="s">
        <v>8184</v>
      </c>
      <c r="V4682" s="11" t="s">
        <v>18329</v>
      </c>
      <c r="W4682" s="11" t="s">
        <v>44</v>
      </c>
      <c r="X4682" s="18">
        <v>225.8</v>
      </c>
      <c r="Y4682" s="18"/>
      <c r="Z4682" s="11">
        <f>$B$4682*$X$4682*(100%-$C$15)</f>
        <v>0</v>
      </c>
    </row>
    <row r="4683" spans="1:26" s="10" customFormat="1" ht="39.950000000000003" customHeight="1" x14ac:dyDescent="0.2">
      <c r="A4683" s="11" t="s">
        <v>45</v>
      </c>
      <c r="B4683" s="11"/>
      <c r="C4683" s="11" t="s">
        <v>2188</v>
      </c>
      <c r="D4683" s="11" t="s">
        <v>18330</v>
      </c>
      <c r="E4683" s="11" t="s">
        <v>18331</v>
      </c>
      <c r="F4683" s="11" t="s">
        <v>18332</v>
      </c>
      <c r="G4683" s="11" t="s">
        <v>2913</v>
      </c>
      <c r="H4683" s="11" t="s">
        <v>18333</v>
      </c>
      <c r="I4683" s="11"/>
      <c r="J4683" s="12">
        <v>2015</v>
      </c>
      <c r="K4683" s="11" t="s">
        <v>2193</v>
      </c>
      <c r="L4683" s="11" t="s">
        <v>18334</v>
      </c>
      <c r="M4683" s="13">
        <v>78</v>
      </c>
      <c r="N4683" s="11" t="s">
        <v>2195</v>
      </c>
      <c r="O4683" s="11" t="s">
        <v>2196</v>
      </c>
      <c r="P4683" s="13">
        <v>16</v>
      </c>
      <c r="Q4683" s="11" t="s">
        <v>2130</v>
      </c>
      <c r="R4683" s="11"/>
      <c r="S4683" s="11" t="s">
        <v>22</v>
      </c>
      <c r="T4683" s="11" t="s">
        <v>41</v>
      </c>
      <c r="U4683" s="11" t="s">
        <v>8309</v>
      </c>
      <c r="V4683" s="11" t="s">
        <v>18335</v>
      </c>
      <c r="W4683" s="11" t="s">
        <v>44</v>
      </c>
      <c r="X4683" s="18">
        <v>89.9</v>
      </c>
      <c r="Y4683" s="18"/>
      <c r="Z4683" s="11">
        <f>$B$4683*$X$4683*(100%-$C$15)</f>
        <v>0</v>
      </c>
    </row>
    <row r="4684" spans="1:26" s="10" customFormat="1" ht="39.950000000000003" customHeight="1" x14ac:dyDescent="0.2">
      <c r="A4684" s="11" t="s">
        <v>28</v>
      </c>
      <c r="B4684" s="11"/>
      <c r="C4684" s="11" t="s">
        <v>2188</v>
      </c>
      <c r="D4684" s="11" t="s">
        <v>18336</v>
      </c>
      <c r="E4684" s="11" t="s">
        <v>18337</v>
      </c>
      <c r="F4684" s="11" t="s">
        <v>18338</v>
      </c>
      <c r="G4684" s="11" t="s">
        <v>2913</v>
      </c>
      <c r="H4684" s="11" t="s">
        <v>18339</v>
      </c>
      <c r="I4684" s="11"/>
      <c r="J4684" s="12">
        <v>2015</v>
      </c>
      <c r="K4684" s="11" t="s">
        <v>2081</v>
      </c>
      <c r="L4684" s="11" t="s">
        <v>18334</v>
      </c>
      <c r="M4684" s="13">
        <v>80</v>
      </c>
      <c r="N4684" s="11" t="s">
        <v>2195</v>
      </c>
      <c r="O4684" s="11" t="s">
        <v>2196</v>
      </c>
      <c r="P4684" s="13">
        <v>16</v>
      </c>
      <c r="Q4684" s="11" t="s">
        <v>2130</v>
      </c>
      <c r="R4684" s="11"/>
      <c r="S4684" s="11" t="s">
        <v>22</v>
      </c>
      <c r="T4684" s="11" t="s">
        <v>41</v>
      </c>
      <c r="U4684" s="11" t="s">
        <v>8309</v>
      </c>
      <c r="V4684" s="11" t="s">
        <v>18335</v>
      </c>
      <c r="W4684" s="11" t="s">
        <v>44</v>
      </c>
      <c r="X4684" s="18">
        <v>89.9</v>
      </c>
      <c r="Y4684" s="18"/>
      <c r="Z4684" s="11">
        <f>$B$4684*$X$4684*(100%-$C$15)</f>
        <v>0</v>
      </c>
    </row>
    <row r="4685" spans="1:26" s="10" customFormat="1" ht="39.950000000000003" customHeight="1" x14ac:dyDescent="0.2">
      <c r="A4685" s="11" t="s">
        <v>45</v>
      </c>
      <c r="B4685" s="11"/>
      <c r="C4685" s="11" t="s">
        <v>2188</v>
      </c>
      <c r="D4685" s="11" t="s">
        <v>18340</v>
      </c>
      <c r="E4685" s="11" t="s">
        <v>18341</v>
      </c>
      <c r="F4685" s="11" t="s">
        <v>18342</v>
      </c>
      <c r="G4685" s="11" t="s">
        <v>2913</v>
      </c>
      <c r="H4685" s="11" t="s">
        <v>18343</v>
      </c>
      <c r="I4685" s="11"/>
      <c r="J4685" s="12">
        <v>2015</v>
      </c>
      <c r="K4685" s="11" t="s">
        <v>2081</v>
      </c>
      <c r="L4685" s="11" t="s">
        <v>18334</v>
      </c>
      <c r="M4685" s="13">
        <v>78</v>
      </c>
      <c r="N4685" s="11" t="s">
        <v>2195</v>
      </c>
      <c r="O4685" s="11" t="s">
        <v>2196</v>
      </c>
      <c r="P4685" s="13">
        <v>16</v>
      </c>
      <c r="Q4685" s="11" t="s">
        <v>2130</v>
      </c>
      <c r="R4685" s="11"/>
      <c r="S4685" s="11" t="s">
        <v>22</v>
      </c>
      <c r="T4685" s="11" t="s">
        <v>41</v>
      </c>
      <c r="U4685" s="11" t="s">
        <v>8309</v>
      </c>
      <c r="V4685" s="11" t="s">
        <v>18335</v>
      </c>
      <c r="W4685" s="11"/>
      <c r="X4685" s="18">
        <v>89.9</v>
      </c>
      <c r="Y4685" s="18"/>
      <c r="Z4685" s="11">
        <f>$B$4685*$X$4685*(100%-$C$15)</f>
        <v>0</v>
      </c>
    </row>
    <row r="4686" spans="1:26" s="10" customFormat="1" ht="39.950000000000003" customHeight="1" x14ac:dyDescent="0.2">
      <c r="A4686" s="11" t="s">
        <v>45</v>
      </c>
      <c r="B4686" s="11"/>
      <c r="C4686" s="11" t="s">
        <v>29</v>
      </c>
      <c r="D4686" s="11" t="s">
        <v>18344</v>
      </c>
      <c r="E4686" s="11" t="s">
        <v>18345</v>
      </c>
      <c r="F4686" s="11" t="s">
        <v>18346</v>
      </c>
      <c r="G4686" s="11" t="s">
        <v>2913</v>
      </c>
      <c r="H4686" s="11" t="s">
        <v>18347</v>
      </c>
      <c r="I4686" s="11"/>
      <c r="J4686" s="12">
        <v>2017</v>
      </c>
      <c r="K4686" s="11" t="s">
        <v>2081</v>
      </c>
      <c r="L4686" s="11" t="s">
        <v>18348</v>
      </c>
      <c r="M4686" s="13">
        <v>86</v>
      </c>
      <c r="N4686" s="11" t="s">
        <v>2915</v>
      </c>
      <c r="O4686" s="11" t="s">
        <v>2916</v>
      </c>
      <c r="P4686" s="13">
        <v>16</v>
      </c>
      <c r="Q4686" s="11" t="s">
        <v>2917</v>
      </c>
      <c r="R4686" s="11"/>
      <c r="S4686" s="11" t="s">
        <v>22</v>
      </c>
      <c r="T4686" s="11" t="s">
        <v>41</v>
      </c>
      <c r="U4686" s="11" t="s">
        <v>7686</v>
      </c>
      <c r="V4686" s="11" t="s">
        <v>18349</v>
      </c>
      <c r="W4686" s="11" t="s">
        <v>44</v>
      </c>
      <c r="X4686" s="18">
        <v>91.3</v>
      </c>
      <c r="Y4686" s="18"/>
      <c r="Z4686" s="11">
        <f>$B$4686*$X$4686*(100%-$C$15)</f>
        <v>0</v>
      </c>
    </row>
    <row r="4687" spans="1:26" s="10" customFormat="1" ht="39.950000000000003" customHeight="1" x14ac:dyDescent="0.2">
      <c r="A4687" s="11" t="s">
        <v>45</v>
      </c>
      <c r="B4687" s="11"/>
      <c r="C4687" s="11" t="s">
        <v>29</v>
      </c>
      <c r="D4687" s="11" t="s">
        <v>18350</v>
      </c>
      <c r="E4687" s="11" t="s">
        <v>18351</v>
      </c>
      <c r="F4687" s="11" t="s">
        <v>18352</v>
      </c>
      <c r="G4687" s="11" t="s">
        <v>2168</v>
      </c>
      <c r="H4687" s="11" t="s">
        <v>18353</v>
      </c>
      <c r="I4687" s="11"/>
      <c r="J4687" s="12">
        <v>2016</v>
      </c>
      <c r="K4687" s="11" t="s">
        <v>2081</v>
      </c>
      <c r="L4687" s="11" t="s">
        <v>18348</v>
      </c>
      <c r="M4687" s="13">
        <v>86</v>
      </c>
      <c r="N4687" s="11" t="s">
        <v>2915</v>
      </c>
      <c r="O4687" s="11" t="s">
        <v>2916</v>
      </c>
      <c r="P4687" s="13">
        <v>16</v>
      </c>
      <c r="Q4687" s="11" t="s">
        <v>2917</v>
      </c>
      <c r="R4687" s="11"/>
      <c r="S4687" s="11" t="s">
        <v>22</v>
      </c>
      <c r="T4687" s="11" t="s">
        <v>41</v>
      </c>
      <c r="U4687" s="11" t="s">
        <v>7686</v>
      </c>
      <c r="V4687" s="11" t="s">
        <v>18354</v>
      </c>
      <c r="W4687" s="11"/>
      <c r="X4687" s="18">
        <v>91.3</v>
      </c>
      <c r="Y4687" s="18"/>
      <c r="Z4687" s="11">
        <f>$B$4687*$X$4687*(100%-$C$15)</f>
        <v>0</v>
      </c>
    </row>
    <row r="4688" spans="1:26" s="10" customFormat="1" ht="39.950000000000003" customHeight="1" x14ac:dyDescent="0.2">
      <c r="A4688" s="11" t="s">
        <v>45</v>
      </c>
      <c r="B4688" s="11"/>
      <c r="C4688" s="11" t="s">
        <v>29</v>
      </c>
      <c r="D4688" s="11" t="s">
        <v>18355</v>
      </c>
      <c r="E4688" s="11" t="s">
        <v>18356</v>
      </c>
      <c r="F4688" s="11" t="s">
        <v>18357</v>
      </c>
      <c r="G4688" s="11" t="s">
        <v>2913</v>
      </c>
      <c r="H4688" s="11" t="s">
        <v>18358</v>
      </c>
      <c r="I4688" s="11"/>
      <c r="J4688" s="12">
        <v>2015</v>
      </c>
      <c r="K4688" s="11" t="s">
        <v>2081</v>
      </c>
      <c r="L4688" s="11" t="s">
        <v>18348</v>
      </c>
      <c r="M4688" s="13">
        <v>68</v>
      </c>
      <c r="N4688" s="11" t="s">
        <v>2915</v>
      </c>
      <c r="O4688" s="11" t="s">
        <v>2916</v>
      </c>
      <c r="P4688" s="13">
        <v>16</v>
      </c>
      <c r="Q4688" s="11" t="s">
        <v>2917</v>
      </c>
      <c r="R4688" s="11"/>
      <c r="S4688" s="11" t="s">
        <v>22</v>
      </c>
      <c r="T4688" s="11" t="s">
        <v>41</v>
      </c>
      <c r="U4688" s="11" t="s">
        <v>8309</v>
      </c>
      <c r="V4688" s="11" t="s">
        <v>18359</v>
      </c>
      <c r="W4688" s="11" t="s">
        <v>44</v>
      </c>
      <c r="X4688" s="18">
        <v>91.3</v>
      </c>
      <c r="Y4688" s="18"/>
      <c r="Z4688" s="11">
        <f>$B$4688*$X$4688*(100%-$C$15)</f>
        <v>0</v>
      </c>
    </row>
    <row r="4689" spans="1:26" s="10" customFormat="1" ht="39.950000000000003" customHeight="1" x14ac:dyDescent="0.2">
      <c r="A4689" s="11" t="s">
        <v>45</v>
      </c>
      <c r="B4689" s="11"/>
      <c r="C4689" s="11" t="s">
        <v>29</v>
      </c>
      <c r="D4689" s="11" t="s">
        <v>18360</v>
      </c>
      <c r="E4689" s="11" t="s">
        <v>18361</v>
      </c>
      <c r="F4689" s="11" t="s">
        <v>18362</v>
      </c>
      <c r="G4689" s="11" t="s">
        <v>18363</v>
      </c>
      <c r="H4689" s="11" t="s">
        <v>18364</v>
      </c>
      <c r="I4689" s="11"/>
      <c r="J4689" s="12">
        <v>2018</v>
      </c>
      <c r="K4689" s="11" t="s">
        <v>2081</v>
      </c>
      <c r="L4689" s="11" t="s">
        <v>18348</v>
      </c>
      <c r="M4689" s="13">
        <v>86</v>
      </c>
      <c r="N4689" s="11" t="s">
        <v>2915</v>
      </c>
      <c r="O4689" s="11" t="s">
        <v>2916</v>
      </c>
      <c r="P4689" s="13">
        <v>16</v>
      </c>
      <c r="Q4689" s="11" t="s">
        <v>2917</v>
      </c>
      <c r="R4689" s="11"/>
      <c r="S4689" s="11" t="s">
        <v>22</v>
      </c>
      <c r="T4689" s="11" t="s">
        <v>41</v>
      </c>
      <c r="U4689" s="11" t="s">
        <v>7686</v>
      </c>
      <c r="V4689" s="11" t="s">
        <v>18365</v>
      </c>
      <c r="W4689" s="11"/>
      <c r="X4689" s="18">
        <v>91.3</v>
      </c>
      <c r="Y4689" s="18"/>
      <c r="Z4689" s="11">
        <f>$B$4689*$X$4689*(100%-$C$15)</f>
        <v>0</v>
      </c>
    </row>
    <row r="4690" spans="1:26" s="10" customFormat="1" ht="39.950000000000003" customHeight="1" x14ac:dyDescent="0.2">
      <c r="A4690" s="11" t="s">
        <v>45</v>
      </c>
      <c r="B4690" s="11"/>
      <c r="C4690" s="11" t="s">
        <v>29</v>
      </c>
      <c r="D4690" s="11" t="s">
        <v>18366</v>
      </c>
      <c r="E4690" s="11" t="s">
        <v>18367</v>
      </c>
      <c r="F4690" s="11" t="s">
        <v>18368</v>
      </c>
      <c r="G4690" s="11" t="s">
        <v>18369</v>
      </c>
      <c r="H4690" s="11" t="s">
        <v>18370</v>
      </c>
      <c r="I4690" s="11"/>
      <c r="J4690" s="12">
        <v>2016</v>
      </c>
      <c r="K4690" s="11" t="s">
        <v>2081</v>
      </c>
      <c r="L4690" s="11" t="s">
        <v>18348</v>
      </c>
      <c r="M4690" s="13">
        <v>86</v>
      </c>
      <c r="N4690" s="11" t="s">
        <v>2915</v>
      </c>
      <c r="O4690" s="11" t="s">
        <v>2916</v>
      </c>
      <c r="P4690" s="13">
        <v>16</v>
      </c>
      <c r="Q4690" s="11" t="s">
        <v>2917</v>
      </c>
      <c r="R4690" s="11"/>
      <c r="S4690" s="11" t="s">
        <v>22</v>
      </c>
      <c r="T4690" s="11" t="s">
        <v>41</v>
      </c>
      <c r="U4690" s="11" t="s">
        <v>7686</v>
      </c>
      <c r="V4690" s="11" t="s">
        <v>18371</v>
      </c>
      <c r="W4690" s="11" t="s">
        <v>44</v>
      </c>
      <c r="X4690" s="18">
        <v>91.3</v>
      </c>
      <c r="Y4690" s="18"/>
      <c r="Z4690" s="11">
        <f>$B$4690*$X$4690*(100%-$C$15)</f>
        <v>0</v>
      </c>
    </row>
    <row r="4691" spans="1:26" s="10" customFormat="1" ht="39.950000000000003" customHeight="1" x14ac:dyDescent="0.2">
      <c r="A4691" s="11" t="s">
        <v>28</v>
      </c>
      <c r="B4691" s="11"/>
      <c r="C4691" s="11" t="s">
        <v>29</v>
      </c>
      <c r="D4691" s="11" t="s">
        <v>18372</v>
      </c>
      <c r="E4691" s="11" t="s">
        <v>18373</v>
      </c>
      <c r="F4691" s="11" t="s">
        <v>18374</v>
      </c>
      <c r="G4691" s="11" t="s">
        <v>18375</v>
      </c>
      <c r="H4691" s="11" t="s">
        <v>18376</v>
      </c>
      <c r="I4691" s="11"/>
      <c r="J4691" s="12">
        <v>2018</v>
      </c>
      <c r="K4691" s="11" t="s">
        <v>2081</v>
      </c>
      <c r="L4691" s="11" t="s">
        <v>18348</v>
      </c>
      <c r="M4691" s="13">
        <v>86</v>
      </c>
      <c r="N4691" s="11" t="s">
        <v>2915</v>
      </c>
      <c r="O4691" s="11" t="s">
        <v>2916</v>
      </c>
      <c r="P4691" s="13">
        <v>16</v>
      </c>
      <c r="Q4691" s="11" t="s">
        <v>2917</v>
      </c>
      <c r="R4691" s="11"/>
      <c r="S4691" s="11" t="s">
        <v>22</v>
      </c>
      <c r="T4691" s="11" t="s">
        <v>41</v>
      </c>
      <c r="U4691" s="11" t="s">
        <v>7686</v>
      </c>
      <c r="V4691" s="11" t="s">
        <v>18377</v>
      </c>
      <c r="W4691" s="11"/>
      <c r="X4691" s="18">
        <v>91.3</v>
      </c>
      <c r="Y4691" s="18"/>
      <c r="Z4691" s="11">
        <f>$B$4691*$X$4691*(100%-$C$15)</f>
        <v>0</v>
      </c>
    </row>
    <row r="4692" spans="1:26" s="10" customFormat="1" ht="39.950000000000003" customHeight="1" x14ac:dyDescent="0.2">
      <c r="A4692" s="11" t="s">
        <v>45</v>
      </c>
      <c r="B4692" s="11"/>
      <c r="C4692" s="11" t="s">
        <v>29</v>
      </c>
      <c r="D4692" s="11" t="s">
        <v>18378</v>
      </c>
      <c r="E4692" s="11" t="s">
        <v>18379</v>
      </c>
      <c r="F4692" s="11" t="s">
        <v>18380</v>
      </c>
      <c r="G4692" s="11" t="s">
        <v>14182</v>
      </c>
      <c r="H4692" s="11" t="s">
        <v>18381</v>
      </c>
      <c r="I4692" s="11"/>
      <c r="J4692" s="12">
        <v>2016</v>
      </c>
      <c r="K4692" s="11" t="s">
        <v>2081</v>
      </c>
      <c r="L4692" s="11" t="s">
        <v>18348</v>
      </c>
      <c r="M4692" s="13">
        <v>82</v>
      </c>
      <c r="N4692" s="11" t="s">
        <v>2915</v>
      </c>
      <c r="O4692" s="11" t="s">
        <v>2916</v>
      </c>
      <c r="P4692" s="13">
        <v>16</v>
      </c>
      <c r="Q4692" s="11" t="s">
        <v>2917</v>
      </c>
      <c r="R4692" s="11"/>
      <c r="S4692" s="11" t="s">
        <v>22</v>
      </c>
      <c r="T4692" s="11" t="s">
        <v>41</v>
      </c>
      <c r="U4692" s="11" t="s">
        <v>7686</v>
      </c>
      <c r="V4692" s="11" t="s">
        <v>18382</v>
      </c>
      <c r="W4692" s="11" t="s">
        <v>44</v>
      </c>
      <c r="X4692" s="18">
        <v>91.3</v>
      </c>
      <c r="Y4692" s="18"/>
      <c r="Z4692" s="11">
        <f>$B$4692*$X$4692*(100%-$C$15)</f>
        <v>0</v>
      </c>
    </row>
    <row r="4693" spans="1:26" s="10" customFormat="1" ht="39.950000000000003" customHeight="1" x14ac:dyDescent="0.2">
      <c r="A4693" s="11" t="s">
        <v>28</v>
      </c>
      <c r="B4693" s="11"/>
      <c r="C4693" s="11" t="s">
        <v>29</v>
      </c>
      <c r="D4693" s="11" t="s">
        <v>18383</v>
      </c>
      <c r="E4693" s="11" t="s">
        <v>18384</v>
      </c>
      <c r="F4693" s="11" t="s">
        <v>18385</v>
      </c>
      <c r="G4693" s="11" t="s">
        <v>18386</v>
      </c>
      <c r="H4693" s="11" t="s">
        <v>18387</v>
      </c>
      <c r="I4693" s="11"/>
      <c r="J4693" s="12">
        <v>2017</v>
      </c>
      <c r="K4693" s="11" t="s">
        <v>2081</v>
      </c>
      <c r="L4693" s="11" t="s">
        <v>18348</v>
      </c>
      <c r="M4693" s="13">
        <v>185</v>
      </c>
      <c r="N4693" s="11" t="s">
        <v>2915</v>
      </c>
      <c r="O4693" s="11" t="s">
        <v>2916</v>
      </c>
      <c r="P4693" s="13">
        <v>48</v>
      </c>
      <c r="Q4693" s="11" t="s">
        <v>2917</v>
      </c>
      <c r="R4693" s="11"/>
      <c r="S4693" s="11" t="s">
        <v>22</v>
      </c>
      <c r="T4693" s="11" t="s">
        <v>41</v>
      </c>
      <c r="U4693" s="11" t="s">
        <v>7686</v>
      </c>
      <c r="V4693" s="11" t="s">
        <v>18388</v>
      </c>
      <c r="W4693" s="11"/>
      <c r="X4693" s="18">
        <v>218.3</v>
      </c>
      <c r="Y4693" s="18"/>
      <c r="Z4693" s="11">
        <f>$B$4693*$X$4693*(100%-$C$15)</f>
        <v>0</v>
      </c>
    </row>
    <row r="4694" spans="1:26" s="10" customFormat="1" ht="39.950000000000003" customHeight="1" x14ac:dyDescent="0.2">
      <c r="A4694" s="11" t="s">
        <v>67</v>
      </c>
      <c r="B4694" s="11"/>
      <c r="C4694" s="11" t="s">
        <v>3314</v>
      </c>
      <c r="D4694" s="11" t="s">
        <v>18389</v>
      </c>
      <c r="E4694" s="11" t="s">
        <v>18390</v>
      </c>
      <c r="F4694" s="11" t="s">
        <v>18390</v>
      </c>
      <c r="G4694" s="11"/>
      <c r="H4694" s="11" t="s">
        <v>18391</v>
      </c>
      <c r="I4694" s="11"/>
      <c r="J4694" s="12">
        <v>2022</v>
      </c>
      <c r="K4694" s="11" t="s">
        <v>2207</v>
      </c>
      <c r="L4694" s="11" t="s">
        <v>3314</v>
      </c>
      <c r="M4694" s="13">
        <v>18</v>
      </c>
      <c r="N4694" s="11"/>
      <c r="O4694" s="11" t="s">
        <v>3344</v>
      </c>
      <c r="P4694" s="11"/>
      <c r="Q4694" s="11"/>
      <c r="R4694" s="11" t="s">
        <v>113</v>
      </c>
      <c r="S4694" s="11"/>
      <c r="T4694" s="11" t="s">
        <v>76</v>
      </c>
      <c r="U4694" s="11" t="s">
        <v>42</v>
      </c>
      <c r="V4694" s="11" t="s">
        <v>18392</v>
      </c>
      <c r="W4694" s="11"/>
      <c r="X4694" s="18">
        <v>51.5</v>
      </c>
      <c r="Y4694" s="18"/>
      <c r="Z4694" s="11">
        <f>$B$4694*$X$4694*(100%-$C$15)</f>
        <v>0</v>
      </c>
    </row>
    <row r="4695" spans="1:26" s="10" customFormat="1" ht="39.950000000000003" customHeight="1" x14ac:dyDescent="0.2">
      <c r="A4695" s="11" t="s">
        <v>67</v>
      </c>
      <c r="B4695" s="11"/>
      <c r="C4695" s="11" t="s">
        <v>18393</v>
      </c>
      <c r="D4695" s="11" t="s">
        <v>18394</v>
      </c>
      <c r="E4695" s="11" t="s">
        <v>18395</v>
      </c>
      <c r="F4695" s="11" t="s">
        <v>18395</v>
      </c>
      <c r="G4695" s="11"/>
      <c r="H4695" s="11" t="s">
        <v>18396</v>
      </c>
      <c r="I4695" s="11"/>
      <c r="J4695" s="12">
        <v>2022</v>
      </c>
      <c r="K4695" s="11" t="s">
        <v>2193</v>
      </c>
      <c r="L4695" s="11" t="s">
        <v>18393</v>
      </c>
      <c r="M4695" s="13">
        <v>18</v>
      </c>
      <c r="N4695" s="11"/>
      <c r="O4695" s="11" t="s">
        <v>3322</v>
      </c>
      <c r="P4695" s="11"/>
      <c r="Q4695" s="11"/>
      <c r="R4695" s="11" t="s">
        <v>113</v>
      </c>
      <c r="S4695" s="11"/>
      <c r="T4695" s="11" t="s">
        <v>76</v>
      </c>
      <c r="U4695" s="11" t="s">
        <v>42</v>
      </c>
      <c r="V4695" s="11"/>
      <c r="W4695" s="11"/>
      <c r="X4695" s="18">
        <v>53.3</v>
      </c>
      <c r="Y4695" s="18"/>
      <c r="Z4695" s="11">
        <f>$B$4695*$X$4695*(100%-$C$15)</f>
        <v>0</v>
      </c>
    </row>
    <row r="4696" spans="1:26" s="10" customFormat="1" ht="39.950000000000003" customHeight="1" x14ac:dyDescent="0.2">
      <c r="A4696" s="11" t="s">
        <v>67</v>
      </c>
      <c r="B4696" s="11"/>
      <c r="C4696" s="11" t="s">
        <v>1885</v>
      </c>
      <c r="D4696" s="11" t="s">
        <v>18397</v>
      </c>
      <c r="E4696" s="11" t="s">
        <v>18398</v>
      </c>
      <c r="F4696" s="11" t="s">
        <v>18398</v>
      </c>
      <c r="G4696" s="11"/>
      <c r="H4696" s="11" t="s">
        <v>18399</v>
      </c>
      <c r="I4696" s="11"/>
      <c r="J4696" s="12">
        <v>2023</v>
      </c>
      <c r="K4696" s="11" t="s">
        <v>1890</v>
      </c>
      <c r="L4696" s="11" t="s">
        <v>1885</v>
      </c>
      <c r="M4696" s="13">
        <v>3</v>
      </c>
      <c r="N4696" s="11"/>
      <c r="O4696" s="11" t="s">
        <v>18400</v>
      </c>
      <c r="P4696" s="11"/>
      <c r="Q4696" s="11"/>
      <c r="R4696" s="11" t="s">
        <v>113</v>
      </c>
      <c r="S4696" s="11"/>
      <c r="T4696" s="11" t="s">
        <v>76</v>
      </c>
      <c r="U4696" s="11" t="s">
        <v>7465</v>
      </c>
      <c r="V4696" s="11" t="s">
        <v>18401</v>
      </c>
      <c r="W4696" s="11" t="s">
        <v>152</v>
      </c>
      <c r="X4696" s="18">
        <v>7.7</v>
      </c>
      <c r="Y4696" s="18"/>
      <c r="Z4696" s="11">
        <f>$B$4696*$X$4696*(100%-$C$15)</f>
        <v>0</v>
      </c>
    </row>
    <row r="4697" spans="1:26" s="10" customFormat="1" ht="39.950000000000003" customHeight="1" x14ac:dyDescent="0.2">
      <c r="A4697" s="11" t="s">
        <v>67</v>
      </c>
      <c r="B4697" s="11"/>
      <c r="C4697" s="11" t="s">
        <v>1885</v>
      </c>
      <c r="D4697" s="11" t="s">
        <v>18402</v>
      </c>
      <c r="E4697" s="11" t="s">
        <v>18403</v>
      </c>
      <c r="F4697" s="11" t="s">
        <v>18403</v>
      </c>
      <c r="G4697" s="11"/>
      <c r="H4697" s="11" t="s">
        <v>18404</v>
      </c>
      <c r="I4697" s="11"/>
      <c r="J4697" s="12">
        <v>2023</v>
      </c>
      <c r="K4697" s="11" t="s">
        <v>1890</v>
      </c>
      <c r="L4697" s="11" t="s">
        <v>1885</v>
      </c>
      <c r="M4697" s="13">
        <v>3</v>
      </c>
      <c r="N4697" s="11"/>
      <c r="O4697" s="11" t="s">
        <v>1866</v>
      </c>
      <c r="P4697" s="11"/>
      <c r="Q4697" s="11"/>
      <c r="R4697" s="11" t="s">
        <v>113</v>
      </c>
      <c r="S4697" s="11"/>
      <c r="T4697" s="11" t="s">
        <v>76</v>
      </c>
      <c r="U4697" s="11" t="s">
        <v>7465</v>
      </c>
      <c r="V4697" s="11" t="s">
        <v>18405</v>
      </c>
      <c r="W4697" s="11" t="s">
        <v>152</v>
      </c>
      <c r="X4697" s="18">
        <v>7.7</v>
      </c>
      <c r="Y4697" s="18"/>
      <c r="Z4697" s="11">
        <f>$B$4697*$X$4697*(100%-$C$15)</f>
        <v>0</v>
      </c>
    </row>
    <row r="4698" spans="1:26" s="10" customFormat="1" ht="39.950000000000003" customHeight="1" x14ac:dyDescent="0.2">
      <c r="A4698" s="11" t="s">
        <v>67</v>
      </c>
      <c r="B4698" s="11"/>
      <c r="C4698" s="11" t="s">
        <v>1885</v>
      </c>
      <c r="D4698" s="11" t="s">
        <v>18406</v>
      </c>
      <c r="E4698" s="11" t="s">
        <v>18407</v>
      </c>
      <c r="F4698" s="11" t="s">
        <v>18407</v>
      </c>
      <c r="G4698" s="11"/>
      <c r="H4698" s="11" t="s">
        <v>18408</v>
      </c>
      <c r="I4698" s="11"/>
      <c r="J4698" s="12">
        <v>2023</v>
      </c>
      <c r="K4698" s="11" t="s">
        <v>1890</v>
      </c>
      <c r="L4698" s="11" t="s">
        <v>1885</v>
      </c>
      <c r="M4698" s="13">
        <v>3</v>
      </c>
      <c r="N4698" s="11"/>
      <c r="O4698" s="11" t="s">
        <v>1866</v>
      </c>
      <c r="P4698" s="11"/>
      <c r="Q4698" s="11"/>
      <c r="R4698" s="11" t="s">
        <v>113</v>
      </c>
      <c r="S4698" s="11"/>
      <c r="T4698" s="11" t="s">
        <v>76</v>
      </c>
      <c r="U4698" s="11" t="s">
        <v>7465</v>
      </c>
      <c r="V4698" s="11" t="s">
        <v>18409</v>
      </c>
      <c r="W4698" s="11" t="s">
        <v>152</v>
      </c>
      <c r="X4698" s="18">
        <v>7.7</v>
      </c>
      <c r="Y4698" s="18"/>
      <c r="Z4698" s="11">
        <f>$B$4698*$X$4698*(100%-$C$15)</f>
        <v>0</v>
      </c>
    </row>
    <row r="4699" spans="1:26" s="10" customFormat="1" ht="39.950000000000003" customHeight="1" x14ac:dyDescent="0.2">
      <c r="A4699" s="11" t="s">
        <v>67</v>
      </c>
      <c r="B4699" s="11"/>
      <c r="C4699" s="11" t="s">
        <v>1885</v>
      </c>
      <c r="D4699" s="11" t="s">
        <v>18410</v>
      </c>
      <c r="E4699" s="11" t="s">
        <v>18411</v>
      </c>
      <c r="F4699" s="11" t="s">
        <v>18411</v>
      </c>
      <c r="G4699" s="11"/>
      <c r="H4699" s="11" t="s">
        <v>18412</v>
      </c>
      <c r="I4699" s="11"/>
      <c r="J4699" s="12">
        <v>2024</v>
      </c>
      <c r="K4699" s="11" t="s">
        <v>1890</v>
      </c>
      <c r="L4699" s="11" t="s">
        <v>1885</v>
      </c>
      <c r="M4699" s="13">
        <v>3</v>
      </c>
      <c r="N4699" s="11"/>
      <c r="O4699" s="11" t="s">
        <v>18400</v>
      </c>
      <c r="P4699" s="11"/>
      <c r="Q4699" s="11"/>
      <c r="R4699" s="11" t="s">
        <v>113</v>
      </c>
      <c r="S4699" s="11"/>
      <c r="T4699" s="11" t="s">
        <v>76</v>
      </c>
      <c r="U4699" s="11" t="s">
        <v>7465</v>
      </c>
      <c r="V4699" s="11" t="s">
        <v>18401</v>
      </c>
      <c r="W4699" s="11" t="s">
        <v>152</v>
      </c>
      <c r="X4699" s="18">
        <v>7.7</v>
      </c>
      <c r="Y4699" s="18"/>
      <c r="Z4699" s="11">
        <f>$B$4699*$X$4699*(100%-$C$15)</f>
        <v>0</v>
      </c>
    </row>
    <row r="4700" spans="1:26" s="10" customFormat="1" ht="39.950000000000003" customHeight="1" x14ac:dyDescent="0.2">
      <c r="A4700" s="11" t="s">
        <v>67</v>
      </c>
      <c r="B4700" s="11"/>
      <c r="C4700" s="11" t="s">
        <v>1885</v>
      </c>
      <c r="D4700" s="11" t="s">
        <v>18413</v>
      </c>
      <c r="E4700" s="11" t="s">
        <v>18414</v>
      </c>
      <c r="F4700" s="11" t="s">
        <v>18414</v>
      </c>
      <c r="G4700" s="11"/>
      <c r="H4700" s="11" t="s">
        <v>18415</v>
      </c>
      <c r="I4700" s="11"/>
      <c r="J4700" s="12">
        <v>2023</v>
      </c>
      <c r="K4700" s="11" t="s">
        <v>1890</v>
      </c>
      <c r="L4700" s="11" t="s">
        <v>1885</v>
      </c>
      <c r="M4700" s="13">
        <v>3</v>
      </c>
      <c r="N4700" s="11"/>
      <c r="O4700" s="11" t="s">
        <v>18400</v>
      </c>
      <c r="P4700" s="11"/>
      <c r="Q4700" s="11"/>
      <c r="R4700" s="11" t="s">
        <v>113</v>
      </c>
      <c r="S4700" s="11"/>
      <c r="T4700" s="11" t="s">
        <v>76</v>
      </c>
      <c r="U4700" s="11" t="s">
        <v>7465</v>
      </c>
      <c r="V4700" s="11" t="s">
        <v>18401</v>
      </c>
      <c r="W4700" s="11" t="s">
        <v>152</v>
      </c>
      <c r="X4700" s="18">
        <v>7.7</v>
      </c>
      <c r="Y4700" s="18"/>
      <c r="Z4700" s="11">
        <f>$B$4700*$X$4700*(100%-$C$15)</f>
        <v>0</v>
      </c>
    </row>
    <row r="4701" spans="1:26" s="10" customFormat="1" ht="39.950000000000003" customHeight="1" x14ac:dyDescent="0.2">
      <c r="A4701" s="11" t="s">
        <v>67</v>
      </c>
      <c r="B4701" s="11"/>
      <c r="C4701" s="11" t="s">
        <v>1885</v>
      </c>
      <c r="D4701" s="11" t="s">
        <v>18416</v>
      </c>
      <c r="E4701" s="11" t="s">
        <v>18417</v>
      </c>
      <c r="F4701" s="11" t="s">
        <v>18417</v>
      </c>
      <c r="G4701" s="11"/>
      <c r="H4701" s="11" t="s">
        <v>18418</v>
      </c>
      <c r="I4701" s="11"/>
      <c r="J4701" s="12">
        <v>2023</v>
      </c>
      <c r="K4701" s="11" t="s">
        <v>1890</v>
      </c>
      <c r="L4701" s="11" t="s">
        <v>1885</v>
      </c>
      <c r="M4701" s="13">
        <v>3</v>
      </c>
      <c r="N4701" s="11"/>
      <c r="O4701" s="11" t="s">
        <v>1866</v>
      </c>
      <c r="P4701" s="11"/>
      <c r="Q4701" s="11"/>
      <c r="R4701" s="11" t="s">
        <v>113</v>
      </c>
      <c r="S4701" s="11"/>
      <c r="T4701" s="11" t="s">
        <v>76</v>
      </c>
      <c r="U4701" s="11" t="s">
        <v>7465</v>
      </c>
      <c r="V4701" s="11" t="s">
        <v>18419</v>
      </c>
      <c r="W4701" s="11" t="s">
        <v>152</v>
      </c>
      <c r="X4701" s="18">
        <v>7.7</v>
      </c>
      <c r="Y4701" s="18"/>
      <c r="Z4701" s="11">
        <f>$B$4701*$X$4701*(100%-$C$15)</f>
        <v>0</v>
      </c>
    </row>
    <row r="4702" spans="1:26" s="10" customFormat="1" ht="39.950000000000003" customHeight="1" x14ac:dyDescent="0.2">
      <c r="A4702" s="11" t="s">
        <v>67</v>
      </c>
      <c r="B4702" s="11"/>
      <c r="C4702" s="11" t="s">
        <v>1885</v>
      </c>
      <c r="D4702" s="11" t="s">
        <v>18420</v>
      </c>
      <c r="E4702" s="11" t="s">
        <v>18421</v>
      </c>
      <c r="F4702" s="11" t="s">
        <v>18421</v>
      </c>
      <c r="G4702" s="11"/>
      <c r="H4702" s="11" t="s">
        <v>18422</v>
      </c>
      <c r="I4702" s="11"/>
      <c r="J4702" s="12">
        <v>2022</v>
      </c>
      <c r="K4702" s="11" t="s">
        <v>1890</v>
      </c>
      <c r="L4702" s="11" t="s">
        <v>1885</v>
      </c>
      <c r="M4702" s="13">
        <v>3</v>
      </c>
      <c r="N4702" s="11"/>
      <c r="O4702" s="11" t="s">
        <v>1866</v>
      </c>
      <c r="P4702" s="11"/>
      <c r="Q4702" s="11"/>
      <c r="R4702" s="11" t="s">
        <v>113</v>
      </c>
      <c r="S4702" s="11"/>
      <c r="T4702" s="11" t="s">
        <v>76</v>
      </c>
      <c r="U4702" s="11" t="s">
        <v>7465</v>
      </c>
      <c r="V4702" s="11" t="s">
        <v>18423</v>
      </c>
      <c r="W4702" s="11" t="s">
        <v>152</v>
      </c>
      <c r="X4702" s="18">
        <v>7.7</v>
      </c>
      <c r="Y4702" s="18"/>
      <c r="Z4702" s="11">
        <f>$B$4702*$X$4702*(100%-$C$15)</f>
        <v>0</v>
      </c>
    </row>
    <row r="4703" spans="1:26" s="10" customFormat="1" ht="39.950000000000003" customHeight="1" x14ac:dyDescent="0.2">
      <c r="A4703" s="11" t="s">
        <v>67</v>
      </c>
      <c r="B4703" s="11"/>
      <c r="C4703" s="11" t="s">
        <v>1885</v>
      </c>
      <c r="D4703" s="11" t="s">
        <v>18424</v>
      </c>
      <c r="E4703" s="11" t="s">
        <v>18425</v>
      </c>
      <c r="F4703" s="11" t="s">
        <v>18425</v>
      </c>
      <c r="G4703" s="11"/>
      <c r="H4703" s="11" t="s">
        <v>18426</v>
      </c>
      <c r="I4703" s="11"/>
      <c r="J4703" s="12">
        <v>2023</v>
      </c>
      <c r="K4703" s="11" t="s">
        <v>1890</v>
      </c>
      <c r="L4703" s="11" t="s">
        <v>1885</v>
      </c>
      <c r="M4703" s="13">
        <v>5</v>
      </c>
      <c r="N4703" s="11"/>
      <c r="O4703" s="11" t="s">
        <v>1866</v>
      </c>
      <c r="P4703" s="11"/>
      <c r="Q4703" s="11"/>
      <c r="R4703" s="11" t="s">
        <v>113</v>
      </c>
      <c r="S4703" s="11"/>
      <c r="T4703" s="11" t="s">
        <v>76</v>
      </c>
      <c r="U4703" s="11" t="s">
        <v>7465</v>
      </c>
      <c r="V4703" s="11" t="s">
        <v>18427</v>
      </c>
      <c r="W4703" s="11" t="s">
        <v>152</v>
      </c>
      <c r="X4703" s="18">
        <v>7.7</v>
      </c>
      <c r="Y4703" s="18"/>
      <c r="Z4703" s="11">
        <f>$B$4703*$X$4703*(100%-$C$15)</f>
        <v>0</v>
      </c>
    </row>
    <row r="4704" spans="1:26" s="10" customFormat="1" ht="39.950000000000003" customHeight="1" x14ac:dyDescent="0.2">
      <c r="A4704" s="11" t="s">
        <v>67</v>
      </c>
      <c r="B4704" s="11"/>
      <c r="C4704" s="11" t="s">
        <v>1885</v>
      </c>
      <c r="D4704" s="11" t="s">
        <v>18428</v>
      </c>
      <c r="E4704" s="11" t="s">
        <v>18429</v>
      </c>
      <c r="F4704" s="11" t="s">
        <v>18429</v>
      </c>
      <c r="G4704" s="11"/>
      <c r="H4704" s="11" t="s">
        <v>18430</v>
      </c>
      <c r="I4704" s="11"/>
      <c r="J4704" s="12">
        <v>2022</v>
      </c>
      <c r="K4704" s="11" t="s">
        <v>1890</v>
      </c>
      <c r="L4704" s="11" t="s">
        <v>1885</v>
      </c>
      <c r="M4704" s="13">
        <v>2</v>
      </c>
      <c r="N4704" s="11"/>
      <c r="O4704" s="11" t="s">
        <v>1866</v>
      </c>
      <c r="P4704" s="11"/>
      <c r="Q4704" s="11"/>
      <c r="R4704" s="11" t="s">
        <v>113</v>
      </c>
      <c r="S4704" s="11"/>
      <c r="T4704" s="11" t="s">
        <v>76</v>
      </c>
      <c r="U4704" s="11" t="s">
        <v>7465</v>
      </c>
      <c r="V4704" s="11" t="s">
        <v>18431</v>
      </c>
      <c r="W4704" s="11" t="s">
        <v>152</v>
      </c>
      <c r="X4704" s="18">
        <v>7.7</v>
      </c>
      <c r="Y4704" s="18"/>
      <c r="Z4704" s="11">
        <f>$B$4704*$X$4704*(100%-$C$15)</f>
        <v>0</v>
      </c>
    </row>
    <row r="4705" spans="1:26" s="10" customFormat="1" ht="39.950000000000003" customHeight="1" x14ac:dyDescent="0.2">
      <c r="A4705" s="11" t="s">
        <v>67</v>
      </c>
      <c r="B4705" s="11"/>
      <c r="C4705" s="11" t="s">
        <v>1885</v>
      </c>
      <c r="D4705" s="11" t="s">
        <v>18432</v>
      </c>
      <c r="E4705" s="11" t="s">
        <v>18433</v>
      </c>
      <c r="F4705" s="11" t="s">
        <v>18433</v>
      </c>
      <c r="G4705" s="11"/>
      <c r="H4705" s="11" t="s">
        <v>18434</v>
      </c>
      <c r="I4705" s="11"/>
      <c r="J4705" s="12">
        <v>2022</v>
      </c>
      <c r="K4705" s="11" t="s">
        <v>1890</v>
      </c>
      <c r="L4705" s="11" t="s">
        <v>1885</v>
      </c>
      <c r="M4705" s="13">
        <v>5</v>
      </c>
      <c r="N4705" s="11"/>
      <c r="O4705" s="11" t="s">
        <v>1866</v>
      </c>
      <c r="P4705" s="11"/>
      <c r="Q4705" s="11"/>
      <c r="R4705" s="11" t="s">
        <v>113</v>
      </c>
      <c r="S4705" s="11"/>
      <c r="T4705" s="11" t="s">
        <v>76</v>
      </c>
      <c r="U4705" s="11" t="s">
        <v>7465</v>
      </c>
      <c r="V4705" s="11" t="s">
        <v>18435</v>
      </c>
      <c r="W4705" s="11" t="s">
        <v>152</v>
      </c>
      <c r="X4705" s="18">
        <v>7.7</v>
      </c>
      <c r="Y4705" s="18"/>
      <c r="Z4705" s="11">
        <f>$B$4705*$X$4705*(100%-$C$15)</f>
        <v>0</v>
      </c>
    </row>
    <row r="4706" spans="1:26" s="10" customFormat="1" ht="39.950000000000003" customHeight="1" x14ac:dyDescent="0.2">
      <c r="A4706" s="11" t="s">
        <v>67</v>
      </c>
      <c r="B4706" s="11"/>
      <c r="C4706" s="11" t="s">
        <v>1885</v>
      </c>
      <c r="D4706" s="11" t="s">
        <v>18436</v>
      </c>
      <c r="E4706" s="11" t="s">
        <v>18437</v>
      </c>
      <c r="F4706" s="11" t="s">
        <v>18437</v>
      </c>
      <c r="G4706" s="11"/>
      <c r="H4706" s="11" t="s">
        <v>18438</v>
      </c>
      <c r="I4706" s="11"/>
      <c r="J4706" s="12">
        <v>2024</v>
      </c>
      <c r="K4706" s="11" t="s">
        <v>731</v>
      </c>
      <c r="L4706" s="11" t="s">
        <v>1885</v>
      </c>
      <c r="M4706" s="13">
        <v>3</v>
      </c>
      <c r="N4706" s="11"/>
      <c r="O4706" s="11" t="s">
        <v>1866</v>
      </c>
      <c r="P4706" s="11"/>
      <c r="Q4706" s="11"/>
      <c r="R4706" s="11" t="s">
        <v>113</v>
      </c>
      <c r="S4706" s="11"/>
      <c r="T4706" s="11" t="s">
        <v>76</v>
      </c>
      <c r="U4706" s="11" t="s">
        <v>7465</v>
      </c>
      <c r="V4706" s="11" t="s">
        <v>18439</v>
      </c>
      <c r="W4706" s="11" t="s">
        <v>152</v>
      </c>
      <c r="X4706" s="18">
        <v>7.7</v>
      </c>
      <c r="Y4706" s="18"/>
      <c r="Z4706" s="11">
        <f>$B$4706*$X$4706*(100%-$C$15)</f>
        <v>0</v>
      </c>
    </row>
    <row r="4707" spans="1:26" s="10" customFormat="1" ht="39.950000000000003" customHeight="1" x14ac:dyDescent="0.2">
      <c r="A4707" s="11" t="s">
        <v>67</v>
      </c>
      <c r="B4707" s="11"/>
      <c r="C4707" s="11" t="s">
        <v>1885</v>
      </c>
      <c r="D4707" s="11" t="s">
        <v>18440</v>
      </c>
      <c r="E4707" s="11" t="s">
        <v>18441</v>
      </c>
      <c r="F4707" s="11" t="s">
        <v>18441</v>
      </c>
      <c r="G4707" s="11"/>
      <c r="H4707" s="11" t="s">
        <v>18442</v>
      </c>
      <c r="I4707" s="11"/>
      <c r="J4707" s="12">
        <v>2024</v>
      </c>
      <c r="K4707" s="11" t="s">
        <v>1890</v>
      </c>
      <c r="L4707" s="11" t="s">
        <v>1885</v>
      </c>
      <c r="M4707" s="13">
        <v>3</v>
      </c>
      <c r="N4707" s="11"/>
      <c r="O4707" s="11" t="s">
        <v>1866</v>
      </c>
      <c r="P4707" s="11"/>
      <c r="Q4707" s="11"/>
      <c r="R4707" s="11" t="s">
        <v>113</v>
      </c>
      <c r="S4707" s="11"/>
      <c r="T4707" s="11" t="s">
        <v>76</v>
      </c>
      <c r="U4707" s="11" t="s">
        <v>7465</v>
      </c>
      <c r="V4707" s="11" t="s">
        <v>18443</v>
      </c>
      <c r="W4707" s="11" t="s">
        <v>152</v>
      </c>
      <c r="X4707" s="18">
        <v>7.7</v>
      </c>
      <c r="Y4707" s="18"/>
      <c r="Z4707" s="11">
        <f>$B$4707*$X$4707*(100%-$C$15)</f>
        <v>0</v>
      </c>
    </row>
    <row r="4708" spans="1:26" s="10" customFormat="1" ht="39.950000000000003" customHeight="1" x14ac:dyDescent="0.2">
      <c r="A4708" s="11" t="s">
        <v>67</v>
      </c>
      <c r="B4708" s="11"/>
      <c r="C4708" s="11" t="s">
        <v>1885</v>
      </c>
      <c r="D4708" s="11" t="s">
        <v>18444</v>
      </c>
      <c r="E4708" s="11" t="s">
        <v>18445</v>
      </c>
      <c r="F4708" s="11" t="s">
        <v>18445</v>
      </c>
      <c r="G4708" s="11"/>
      <c r="H4708" s="11" t="s">
        <v>18446</v>
      </c>
      <c r="I4708" s="11"/>
      <c r="J4708" s="12">
        <v>2022</v>
      </c>
      <c r="K4708" s="11" t="s">
        <v>1890</v>
      </c>
      <c r="L4708" s="11" t="s">
        <v>1885</v>
      </c>
      <c r="M4708" s="13">
        <v>3</v>
      </c>
      <c r="N4708" s="11"/>
      <c r="O4708" s="11" t="s">
        <v>1866</v>
      </c>
      <c r="P4708" s="11"/>
      <c r="Q4708" s="11"/>
      <c r="R4708" s="11" t="s">
        <v>113</v>
      </c>
      <c r="S4708" s="11"/>
      <c r="T4708" s="11" t="s">
        <v>76</v>
      </c>
      <c r="U4708" s="11" t="s">
        <v>7465</v>
      </c>
      <c r="V4708" s="11" t="s">
        <v>18447</v>
      </c>
      <c r="W4708" s="11" t="s">
        <v>152</v>
      </c>
      <c r="X4708" s="18">
        <v>7.7</v>
      </c>
      <c r="Y4708" s="18"/>
      <c r="Z4708" s="11">
        <f>$B$4708*$X$4708*(100%-$C$15)</f>
        <v>0</v>
      </c>
    </row>
    <row r="4709" spans="1:26" s="10" customFormat="1" ht="39.950000000000003" customHeight="1" x14ac:dyDescent="0.2">
      <c r="A4709" s="11" t="s">
        <v>67</v>
      </c>
      <c r="B4709" s="11"/>
      <c r="C4709" s="11" t="s">
        <v>1885</v>
      </c>
      <c r="D4709" s="11" t="s">
        <v>18448</v>
      </c>
      <c r="E4709" s="11" t="s">
        <v>18449</v>
      </c>
      <c r="F4709" s="11" t="s">
        <v>18449</v>
      </c>
      <c r="G4709" s="11"/>
      <c r="H4709" s="11" t="s">
        <v>18450</v>
      </c>
      <c r="I4709" s="11"/>
      <c r="J4709" s="12">
        <v>2024</v>
      </c>
      <c r="K4709" s="11" t="s">
        <v>1890</v>
      </c>
      <c r="L4709" s="11" t="s">
        <v>1885</v>
      </c>
      <c r="M4709" s="13">
        <v>3</v>
      </c>
      <c r="N4709" s="11"/>
      <c r="O4709" s="11" t="s">
        <v>1866</v>
      </c>
      <c r="P4709" s="11"/>
      <c r="Q4709" s="11"/>
      <c r="R4709" s="11" t="s">
        <v>113</v>
      </c>
      <c r="S4709" s="11"/>
      <c r="T4709" s="11" t="s">
        <v>76</v>
      </c>
      <c r="U4709" s="11" t="s">
        <v>7465</v>
      </c>
      <c r="V4709" s="11" t="s">
        <v>18443</v>
      </c>
      <c r="W4709" s="11" t="s">
        <v>152</v>
      </c>
      <c r="X4709" s="18">
        <v>7.7</v>
      </c>
      <c r="Y4709" s="18"/>
      <c r="Z4709" s="11">
        <f>$B$4709*$X$4709*(100%-$C$15)</f>
        <v>0</v>
      </c>
    </row>
    <row r="4710" spans="1:26" s="10" customFormat="1" ht="39.950000000000003" customHeight="1" x14ac:dyDescent="0.2">
      <c r="A4710" s="11" t="s">
        <v>67</v>
      </c>
      <c r="B4710" s="11"/>
      <c r="C4710" s="11" t="s">
        <v>1885</v>
      </c>
      <c r="D4710" s="11" t="s">
        <v>18451</v>
      </c>
      <c r="E4710" s="11" t="s">
        <v>18452</v>
      </c>
      <c r="F4710" s="11" t="s">
        <v>18452</v>
      </c>
      <c r="G4710" s="11"/>
      <c r="H4710" s="11" t="s">
        <v>18453</v>
      </c>
      <c r="I4710" s="11"/>
      <c r="J4710" s="12">
        <v>2024</v>
      </c>
      <c r="K4710" s="11" t="s">
        <v>1890</v>
      </c>
      <c r="L4710" s="11" t="s">
        <v>1885</v>
      </c>
      <c r="M4710" s="13">
        <v>3</v>
      </c>
      <c r="N4710" s="11"/>
      <c r="O4710" s="11" t="s">
        <v>1866</v>
      </c>
      <c r="P4710" s="11"/>
      <c r="Q4710" s="11"/>
      <c r="R4710" s="11" t="s">
        <v>113</v>
      </c>
      <c r="S4710" s="11"/>
      <c r="T4710" s="11" t="s">
        <v>76</v>
      </c>
      <c r="U4710" s="11" t="s">
        <v>7465</v>
      </c>
      <c r="V4710" s="11" t="s">
        <v>18443</v>
      </c>
      <c r="W4710" s="11" t="s">
        <v>152</v>
      </c>
      <c r="X4710" s="18">
        <v>7.7</v>
      </c>
      <c r="Y4710" s="18"/>
      <c r="Z4710" s="11">
        <f>$B$4710*$X$4710*(100%-$C$15)</f>
        <v>0</v>
      </c>
    </row>
    <row r="4711" spans="1:26" s="10" customFormat="1" ht="39.950000000000003" customHeight="1" x14ac:dyDescent="0.2">
      <c r="A4711" s="11" t="s">
        <v>67</v>
      </c>
      <c r="B4711" s="11"/>
      <c r="C4711" s="11" t="s">
        <v>1885</v>
      </c>
      <c r="D4711" s="11" t="s">
        <v>18454</v>
      </c>
      <c r="E4711" s="11" t="s">
        <v>18455</v>
      </c>
      <c r="F4711" s="11" t="s">
        <v>18455</v>
      </c>
      <c r="G4711" s="11"/>
      <c r="H4711" s="11" t="s">
        <v>18456</v>
      </c>
      <c r="I4711" s="11"/>
      <c r="J4711" s="12">
        <v>2022</v>
      </c>
      <c r="K4711" s="11" t="s">
        <v>1890</v>
      </c>
      <c r="L4711" s="11" t="s">
        <v>1885</v>
      </c>
      <c r="M4711" s="13">
        <v>3</v>
      </c>
      <c r="N4711" s="11"/>
      <c r="O4711" s="11" t="s">
        <v>1866</v>
      </c>
      <c r="P4711" s="11"/>
      <c r="Q4711" s="11"/>
      <c r="R4711" s="11" t="s">
        <v>113</v>
      </c>
      <c r="S4711" s="11"/>
      <c r="T4711" s="11" t="s">
        <v>76</v>
      </c>
      <c r="U4711" s="11" t="s">
        <v>7465</v>
      </c>
      <c r="V4711" s="11" t="s">
        <v>18457</v>
      </c>
      <c r="W4711" s="11"/>
      <c r="X4711" s="18">
        <v>7.7</v>
      </c>
      <c r="Y4711" s="18"/>
      <c r="Z4711" s="11">
        <f>$B$4711*$X$4711*(100%-$C$15)</f>
        <v>0</v>
      </c>
    </row>
    <row r="4712" spans="1:26" s="10" customFormat="1" ht="39.950000000000003" customHeight="1" x14ac:dyDescent="0.2">
      <c r="A4712" s="11" t="s">
        <v>67</v>
      </c>
      <c r="B4712" s="11"/>
      <c r="C4712" s="11" t="s">
        <v>1885</v>
      </c>
      <c r="D4712" s="11" t="s">
        <v>18458</v>
      </c>
      <c r="E4712" s="11" t="s">
        <v>18459</v>
      </c>
      <c r="F4712" s="11" t="s">
        <v>18459</v>
      </c>
      <c r="G4712" s="11"/>
      <c r="H4712" s="11" t="s">
        <v>18460</v>
      </c>
      <c r="I4712" s="11"/>
      <c r="J4712" s="12">
        <v>2023</v>
      </c>
      <c r="K4712" s="11" t="s">
        <v>1890</v>
      </c>
      <c r="L4712" s="11" t="s">
        <v>1885</v>
      </c>
      <c r="M4712" s="13">
        <v>3</v>
      </c>
      <c r="N4712" s="11"/>
      <c r="O4712" s="11" t="s">
        <v>1866</v>
      </c>
      <c r="P4712" s="11"/>
      <c r="Q4712" s="11"/>
      <c r="R4712" s="11" t="s">
        <v>113</v>
      </c>
      <c r="S4712" s="11"/>
      <c r="T4712" s="11" t="s">
        <v>76</v>
      </c>
      <c r="U4712" s="11" t="s">
        <v>7465</v>
      </c>
      <c r="V4712" s="11" t="s">
        <v>18461</v>
      </c>
      <c r="W4712" s="11"/>
      <c r="X4712" s="18">
        <v>7.7</v>
      </c>
      <c r="Y4712" s="18"/>
      <c r="Z4712" s="11">
        <f>$B$4712*$X$4712*(100%-$C$15)</f>
        <v>0</v>
      </c>
    </row>
    <row r="4713" spans="1:26" s="10" customFormat="1" ht="39.950000000000003" customHeight="1" x14ac:dyDescent="0.2">
      <c r="A4713" s="11" t="s">
        <v>67</v>
      </c>
      <c r="B4713" s="11"/>
      <c r="C4713" s="11" t="s">
        <v>1885</v>
      </c>
      <c r="D4713" s="11" t="s">
        <v>18462</v>
      </c>
      <c r="E4713" s="11" t="s">
        <v>18463</v>
      </c>
      <c r="F4713" s="11" t="s">
        <v>18463</v>
      </c>
      <c r="G4713" s="11"/>
      <c r="H4713" s="11" t="s">
        <v>18464</v>
      </c>
      <c r="I4713" s="11"/>
      <c r="J4713" s="12">
        <v>2024</v>
      </c>
      <c r="K4713" s="11" t="s">
        <v>1890</v>
      </c>
      <c r="L4713" s="11" t="s">
        <v>1885</v>
      </c>
      <c r="M4713" s="13">
        <v>3</v>
      </c>
      <c r="N4713" s="11"/>
      <c r="O4713" s="11" t="s">
        <v>1866</v>
      </c>
      <c r="P4713" s="11"/>
      <c r="Q4713" s="11"/>
      <c r="R4713" s="11" t="s">
        <v>113</v>
      </c>
      <c r="S4713" s="11"/>
      <c r="T4713" s="11" t="s">
        <v>76</v>
      </c>
      <c r="U4713" s="11" t="s">
        <v>7465</v>
      </c>
      <c r="V4713" s="11" t="s">
        <v>18465</v>
      </c>
      <c r="W4713" s="11"/>
      <c r="X4713" s="18">
        <v>7.7</v>
      </c>
      <c r="Y4713" s="18"/>
      <c r="Z4713" s="11">
        <f>$B$4713*$X$4713*(100%-$C$15)</f>
        <v>0</v>
      </c>
    </row>
    <row r="4714" spans="1:26" s="10" customFormat="1" ht="39.950000000000003" customHeight="1" x14ac:dyDescent="0.2">
      <c r="A4714" s="11" t="s">
        <v>67</v>
      </c>
      <c r="B4714" s="11"/>
      <c r="C4714" s="11" t="s">
        <v>1885</v>
      </c>
      <c r="D4714" s="11" t="s">
        <v>18466</v>
      </c>
      <c r="E4714" s="11" t="s">
        <v>18467</v>
      </c>
      <c r="F4714" s="11" t="s">
        <v>18467</v>
      </c>
      <c r="G4714" s="11"/>
      <c r="H4714" s="11" t="s">
        <v>18468</v>
      </c>
      <c r="I4714" s="11"/>
      <c r="J4714" s="12">
        <v>2024</v>
      </c>
      <c r="K4714" s="11" t="s">
        <v>1890</v>
      </c>
      <c r="L4714" s="11" t="s">
        <v>1885</v>
      </c>
      <c r="M4714" s="13">
        <v>3</v>
      </c>
      <c r="N4714" s="11"/>
      <c r="O4714" s="11" t="s">
        <v>1866</v>
      </c>
      <c r="P4714" s="11"/>
      <c r="Q4714" s="11"/>
      <c r="R4714" s="11" t="s">
        <v>113</v>
      </c>
      <c r="S4714" s="11"/>
      <c r="T4714" s="11" t="s">
        <v>76</v>
      </c>
      <c r="U4714" s="11" t="s">
        <v>7465</v>
      </c>
      <c r="V4714" s="11" t="s">
        <v>18469</v>
      </c>
      <c r="W4714" s="11" t="s">
        <v>152</v>
      </c>
      <c r="X4714" s="18">
        <v>7.7</v>
      </c>
      <c r="Y4714" s="18"/>
      <c r="Z4714" s="11">
        <f>$B$4714*$X$4714*(100%-$C$15)</f>
        <v>0</v>
      </c>
    </row>
    <row r="4715" spans="1:26" s="10" customFormat="1" ht="39.950000000000003" customHeight="1" x14ac:dyDescent="0.2">
      <c r="A4715" s="11" t="s">
        <v>67</v>
      </c>
      <c r="B4715" s="11"/>
      <c r="C4715" s="11" t="s">
        <v>1885</v>
      </c>
      <c r="D4715" s="11" t="s">
        <v>18470</v>
      </c>
      <c r="E4715" s="11" t="s">
        <v>18471</v>
      </c>
      <c r="F4715" s="11" t="s">
        <v>18471</v>
      </c>
      <c r="G4715" s="11"/>
      <c r="H4715" s="11" t="s">
        <v>18472</v>
      </c>
      <c r="I4715" s="11"/>
      <c r="J4715" s="12">
        <v>2024</v>
      </c>
      <c r="K4715" s="11" t="s">
        <v>1890</v>
      </c>
      <c r="L4715" s="11" t="s">
        <v>1885</v>
      </c>
      <c r="M4715" s="13">
        <v>2</v>
      </c>
      <c r="N4715" s="11"/>
      <c r="O4715" s="11" t="s">
        <v>1866</v>
      </c>
      <c r="P4715" s="11"/>
      <c r="Q4715" s="11"/>
      <c r="R4715" s="11" t="s">
        <v>113</v>
      </c>
      <c r="S4715" s="11"/>
      <c r="T4715" s="11" t="s">
        <v>76</v>
      </c>
      <c r="U4715" s="11" t="s">
        <v>7465</v>
      </c>
      <c r="V4715" s="11" t="s">
        <v>18473</v>
      </c>
      <c r="W4715" s="11" t="s">
        <v>152</v>
      </c>
      <c r="X4715" s="18">
        <v>7.7</v>
      </c>
      <c r="Y4715" s="18"/>
      <c r="Z4715" s="11">
        <f>$B$4715*$X$4715*(100%-$C$15)</f>
        <v>0</v>
      </c>
    </row>
    <row r="4716" spans="1:26" s="10" customFormat="1" ht="39.950000000000003" customHeight="1" x14ac:dyDescent="0.2">
      <c r="A4716" s="11" t="s">
        <v>67</v>
      </c>
      <c r="B4716" s="11"/>
      <c r="C4716" s="11" t="s">
        <v>1885</v>
      </c>
      <c r="D4716" s="11" t="s">
        <v>18474</v>
      </c>
      <c r="E4716" s="11" t="s">
        <v>18475</v>
      </c>
      <c r="F4716" s="11" t="s">
        <v>18475</v>
      </c>
      <c r="G4716" s="11"/>
      <c r="H4716" s="11" t="s">
        <v>18476</v>
      </c>
      <c r="I4716" s="11"/>
      <c r="J4716" s="12">
        <v>2023</v>
      </c>
      <c r="K4716" s="11" t="s">
        <v>1890</v>
      </c>
      <c r="L4716" s="11" t="s">
        <v>1885</v>
      </c>
      <c r="M4716" s="13">
        <v>3</v>
      </c>
      <c r="N4716" s="11"/>
      <c r="O4716" s="11" t="s">
        <v>1866</v>
      </c>
      <c r="P4716" s="11"/>
      <c r="Q4716" s="11"/>
      <c r="R4716" s="11" t="s">
        <v>113</v>
      </c>
      <c r="S4716" s="11"/>
      <c r="T4716" s="11" t="s">
        <v>76</v>
      </c>
      <c r="U4716" s="11" t="s">
        <v>7465</v>
      </c>
      <c r="V4716" s="11" t="s">
        <v>18477</v>
      </c>
      <c r="W4716" s="11" t="s">
        <v>152</v>
      </c>
      <c r="X4716" s="18">
        <v>7.7</v>
      </c>
      <c r="Y4716" s="18"/>
      <c r="Z4716" s="11">
        <f>$B$4716*$X$4716*(100%-$C$15)</f>
        <v>0</v>
      </c>
    </row>
    <row r="4717" spans="1:26" s="10" customFormat="1" ht="39.950000000000003" customHeight="1" x14ac:dyDescent="0.2">
      <c r="A4717" s="11" t="s">
        <v>67</v>
      </c>
      <c r="B4717" s="11"/>
      <c r="C4717" s="11" t="s">
        <v>1885</v>
      </c>
      <c r="D4717" s="11" t="s">
        <v>18478</v>
      </c>
      <c r="E4717" s="11" t="s">
        <v>18479</v>
      </c>
      <c r="F4717" s="11" t="s">
        <v>18479</v>
      </c>
      <c r="G4717" s="11"/>
      <c r="H4717" s="11" t="s">
        <v>18480</v>
      </c>
      <c r="I4717" s="11"/>
      <c r="J4717" s="12">
        <v>2024</v>
      </c>
      <c r="K4717" s="11" t="s">
        <v>1890</v>
      </c>
      <c r="L4717" s="11" t="s">
        <v>1885</v>
      </c>
      <c r="M4717" s="13">
        <v>3</v>
      </c>
      <c r="N4717" s="11"/>
      <c r="O4717" s="11" t="s">
        <v>1866</v>
      </c>
      <c r="P4717" s="11"/>
      <c r="Q4717" s="11"/>
      <c r="R4717" s="11" t="s">
        <v>113</v>
      </c>
      <c r="S4717" s="11"/>
      <c r="T4717" s="11" t="s">
        <v>76</v>
      </c>
      <c r="U4717" s="11" t="s">
        <v>7465</v>
      </c>
      <c r="V4717" s="11" t="s">
        <v>18481</v>
      </c>
      <c r="W4717" s="11"/>
      <c r="X4717" s="18">
        <v>7.7</v>
      </c>
      <c r="Y4717" s="18"/>
      <c r="Z4717" s="11">
        <f>$B$4717*$X$4717*(100%-$C$15)</f>
        <v>0</v>
      </c>
    </row>
    <row r="4718" spans="1:26" s="10" customFormat="1" ht="39.950000000000003" customHeight="1" x14ac:dyDescent="0.2">
      <c r="A4718" s="11" t="s">
        <v>67</v>
      </c>
      <c r="B4718" s="11"/>
      <c r="C4718" s="11" t="s">
        <v>1885</v>
      </c>
      <c r="D4718" s="11" t="s">
        <v>18482</v>
      </c>
      <c r="E4718" s="11" t="s">
        <v>18483</v>
      </c>
      <c r="F4718" s="11" t="s">
        <v>18483</v>
      </c>
      <c r="G4718" s="11"/>
      <c r="H4718" s="11" t="s">
        <v>18484</v>
      </c>
      <c r="I4718" s="11"/>
      <c r="J4718" s="12">
        <v>2024</v>
      </c>
      <c r="K4718" s="11" t="s">
        <v>1890</v>
      </c>
      <c r="L4718" s="11" t="s">
        <v>1885</v>
      </c>
      <c r="M4718" s="13">
        <v>3</v>
      </c>
      <c r="N4718" s="11"/>
      <c r="O4718" s="11" t="s">
        <v>1866</v>
      </c>
      <c r="P4718" s="11"/>
      <c r="Q4718" s="11"/>
      <c r="R4718" s="11" t="s">
        <v>113</v>
      </c>
      <c r="S4718" s="11"/>
      <c r="T4718" s="11" t="s">
        <v>76</v>
      </c>
      <c r="U4718" s="11" t="s">
        <v>7465</v>
      </c>
      <c r="V4718" s="11" t="s">
        <v>18485</v>
      </c>
      <c r="W4718" s="11" t="s">
        <v>152</v>
      </c>
      <c r="X4718" s="18">
        <v>7.7</v>
      </c>
      <c r="Y4718" s="18"/>
      <c r="Z4718" s="11">
        <f>$B$4718*$X$4718*(100%-$C$15)</f>
        <v>0</v>
      </c>
    </row>
    <row r="4719" spans="1:26" s="10" customFormat="1" ht="39.950000000000003" customHeight="1" x14ac:dyDescent="0.2">
      <c r="A4719" s="11" t="s">
        <v>67</v>
      </c>
      <c r="B4719" s="11"/>
      <c r="C4719" s="11" t="s">
        <v>1885</v>
      </c>
      <c r="D4719" s="11" t="s">
        <v>18486</v>
      </c>
      <c r="E4719" s="11" t="s">
        <v>18487</v>
      </c>
      <c r="F4719" s="11" t="s">
        <v>18487</v>
      </c>
      <c r="G4719" s="11"/>
      <c r="H4719" s="11" t="s">
        <v>18488</v>
      </c>
      <c r="I4719" s="11"/>
      <c r="J4719" s="12">
        <v>2022</v>
      </c>
      <c r="K4719" s="11" t="s">
        <v>1890</v>
      </c>
      <c r="L4719" s="11" t="s">
        <v>1885</v>
      </c>
      <c r="M4719" s="13">
        <v>3</v>
      </c>
      <c r="N4719" s="11"/>
      <c r="O4719" s="11" t="s">
        <v>1866</v>
      </c>
      <c r="P4719" s="11"/>
      <c r="Q4719" s="11"/>
      <c r="R4719" s="11" t="s">
        <v>113</v>
      </c>
      <c r="S4719" s="11"/>
      <c r="T4719" s="11" t="s">
        <v>76</v>
      </c>
      <c r="U4719" s="11" t="s">
        <v>7465</v>
      </c>
      <c r="V4719" s="11" t="s">
        <v>18489</v>
      </c>
      <c r="W4719" s="11"/>
      <c r="X4719" s="18">
        <v>7.7</v>
      </c>
      <c r="Y4719" s="18"/>
      <c r="Z4719" s="11">
        <f>$B$4719*$X$4719*(100%-$C$15)</f>
        <v>0</v>
      </c>
    </row>
    <row r="4720" spans="1:26" s="10" customFormat="1" ht="39.950000000000003" customHeight="1" x14ac:dyDescent="0.2">
      <c r="A4720" s="11" t="s">
        <v>67</v>
      </c>
      <c r="B4720" s="11"/>
      <c r="C4720" s="11" t="s">
        <v>1885</v>
      </c>
      <c r="D4720" s="11" t="s">
        <v>18490</v>
      </c>
      <c r="E4720" s="11" t="s">
        <v>18491</v>
      </c>
      <c r="F4720" s="11" t="s">
        <v>18491</v>
      </c>
      <c r="G4720" s="11"/>
      <c r="H4720" s="11" t="s">
        <v>18492</v>
      </c>
      <c r="I4720" s="11"/>
      <c r="J4720" s="12">
        <v>2022</v>
      </c>
      <c r="K4720" s="11" t="s">
        <v>1890</v>
      </c>
      <c r="L4720" s="11" t="s">
        <v>1885</v>
      </c>
      <c r="M4720" s="13">
        <v>3</v>
      </c>
      <c r="N4720" s="11"/>
      <c r="O4720" s="11" t="s">
        <v>1866</v>
      </c>
      <c r="P4720" s="11"/>
      <c r="Q4720" s="11"/>
      <c r="R4720" s="11" t="s">
        <v>113</v>
      </c>
      <c r="S4720" s="11"/>
      <c r="T4720" s="11" t="s">
        <v>76</v>
      </c>
      <c r="U4720" s="11" t="s">
        <v>7465</v>
      </c>
      <c r="V4720" s="11" t="s">
        <v>18489</v>
      </c>
      <c r="W4720" s="11" t="s">
        <v>152</v>
      </c>
      <c r="X4720" s="18">
        <v>7.7</v>
      </c>
      <c r="Y4720" s="18"/>
      <c r="Z4720" s="11">
        <f>$B$4720*$X$4720*(100%-$C$15)</f>
        <v>0</v>
      </c>
    </row>
    <row r="4721" spans="1:26" s="10" customFormat="1" ht="39.950000000000003" customHeight="1" x14ac:dyDescent="0.2">
      <c r="A4721" s="11" t="s">
        <v>67</v>
      </c>
      <c r="B4721" s="11"/>
      <c r="C4721" s="11" t="s">
        <v>1885</v>
      </c>
      <c r="D4721" s="11" t="s">
        <v>18493</v>
      </c>
      <c r="E4721" s="11" t="s">
        <v>18494</v>
      </c>
      <c r="F4721" s="11" t="s">
        <v>18494</v>
      </c>
      <c r="G4721" s="11"/>
      <c r="H4721" s="11" t="s">
        <v>18495</v>
      </c>
      <c r="I4721" s="11"/>
      <c r="J4721" s="12">
        <v>2024</v>
      </c>
      <c r="K4721" s="11" t="s">
        <v>1890</v>
      </c>
      <c r="L4721" s="11" t="s">
        <v>1885</v>
      </c>
      <c r="M4721" s="13">
        <v>3</v>
      </c>
      <c r="N4721" s="11"/>
      <c r="O4721" s="11" t="s">
        <v>1866</v>
      </c>
      <c r="P4721" s="11"/>
      <c r="Q4721" s="11"/>
      <c r="R4721" s="11" t="s">
        <v>113</v>
      </c>
      <c r="S4721" s="11"/>
      <c r="T4721" s="11" t="s">
        <v>76</v>
      </c>
      <c r="U4721" s="11" t="s">
        <v>7465</v>
      </c>
      <c r="V4721" s="11" t="s">
        <v>18496</v>
      </c>
      <c r="W4721" s="11"/>
      <c r="X4721" s="18">
        <v>7.7</v>
      </c>
      <c r="Y4721" s="18"/>
      <c r="Z4721" s="11">
        <f>$B$4721*$X$4721*(100%-$C$15)</f>
        <v>0</v>
      </c>
    </row>
    <row r="4722" spans="1:26" s="10" customFormat="1" ht="39.950000000000003" customHeight="1" x14ac:dyDescent="0.2">
      <c r="A4722" s="11" t="s">
        <v>67</v>
      </c>
      <c r="B4722" s="11"/>
      <c r="C4722" s="11" t="s">
        <v>1885</v>
      </c>
      <c r="D4722" s="11" t="s">
        <v>18497</v>
      </c>
      <c r="E4722" s="11" t="s">
        <v>18498</v>
      </c>
      <c r="F4722" s="11" t="s">
        <v>18498</v>
      </c>
      <c r="G4722" s="11"/>
      <c r="H4722" s="11" t="s">
        <v>18499</v>
      </c>
      <c r="I4722" s="11"/>
      <c r="J4722" s="12">
        <v>2024</v>
      </c>
      <c r="K4722" s="11" t="s">
        <v>1890</v>
      </c>
      <c r="L4722" s="11" t="s">
        <v>1885</v>
      </c>
      <c r="M4722" s="13">
        <v>3</v>
      </c>
      <c r="N4722" s="11"/>
      <c r="O4722" s="11" t="s">
        <v>1866</v>
      </c>
      <c r="P4722" s="11"/>
      <c r="Q4722" s="11"/>
      <c r="R4722" s="11" t="s">
        <v>113</v>
      </c>
      <c r="S4722" s="11"/>
      <c r="T4722" s="11" t="s">
        <v>76</v>
      </c>
      <c r="U4722" s="11" t="s">
        <v>7465</v>
      </c>
      <c r="V4722" s="11" t="s">
        <v>18500</v>
      </c>
      <c r="W4722" s="11"/>
      <c r="X4722" s="18">
        <v>7.7</v>
      </c>
      <c r="Y4722" s="18"/>
      <c r="Z4722" s="11">
        <f>$B$4722*$X$4722*(100%-$C$15)</f>
        <v>0</v>
      </c>
    </row>
    <row r="4723" spans="1:26" s="10" customFormat="1" ht="39.950000000000003" customHeight="1" x14ac:dyDescent="0.2">
      <c r="A4723" s="11" t="s">
        <v>67</v>
      </c>
      <c r="B4723" s="11"/>
      <c r="C4723" s="11" t="s">
        <v>1885</v>
      </c>
      <c r="D4723" s="11" t="s">
        <v>18501</v>
      </c>
      <c r="E4723" s="11" t="s">
        <v>18502</v>
      </c>
      <c r="F4723" s="11" t="s">
        <v>18502</v>
      </c>
      <c r="G4723" s="11"/>
      <c r="H4723" s="11" t="s">
        <v>18503</v>
      </c>
      <c r="I4723" s="11"/>
      <c r="J4723" s="12">
        <v>2023</v>
      </c>
      <c r="K4723" s="11" t="s">
        <v>1890</v>
      </c>
      <c r="L4723" s="11" t="s">
        <v>1885</v>
      </c>
      <c r="M4723" s="13">
        <v>3</v>
      </c>
      <c r="N4723" s="11"/>
      <c r="O4723" s="11" t="s">
        <v>1866</v>
      </c>
      <c r="P4723" s="11"/>
      <c r="Q4723" s="11"/>
      <c r="R4723" s="11" t="s">
        <v>113</v>
      </c>
      <c r="S4723" s="11"/>
      <c r="T4723" s="11" t="s">
        <v>76</v>
      </c>
      <c r="U4723" s="11" t="s">
        <v>7465</v>
      </c>
      <c r="V4723" s="11" t="s">
        <v>18504</v>
      </c>
      <c r="W4723" s="11"/>
      <c r="X4723" s="18">
        <v>7.7</v>
      </c>
      <c r="Y4723" s="18"/>
      <c r="Z4723" s="11">
        <f>$B$4723*$X$4723*(100%-$C$15)</f>
        <v>0</v>
      </c>
    </row>
    <row r="4724" spans="1:26" s="10" customFormat="1" ht="39.950000000000003" customHeight="1" x14ac:dyDescent="0.2">
      <c r="A4724" s="11" t="s">
        <v>67</v>
      </c>
      <c r="B4724" s="11"/>
      <c r="C4724" s="11" t="s">
        <v>1885</v>
      </c>
      <c r="D4724" s="11" t="s">
        <v>18505</v>
      </c>
      <c r="E4724" s="11" t="s">
        <v>18506</v>
      </c>
      <c r="F4724" s="11" t="s">
        <v>18506</v>
      </c>
      <c r="G4724" s="11"/>
      <c r="H4724" s="11" t="s">
        <v>18507</v>
      </c>
      <c r="I4724" s="11"/>
      <c r="J4724" s="12">
        <v>2022</v>
      </c>
      <c r="K4724" s="11" t="s">
        <v>1890</v>
      </c>
      <c r="L4724" s="11" t="s">
        <v>1885</v>
      </c>
      <c r="M4724" s="13">
        <v>3</v>
      </c>
      <c r="N4724" s="11"/>
      <c r="O4724" s="11" t="s">
        <v>1866</v>
      </c>
      <c r="P4724" s="11"/>
      <c r="Q4724" s="11"/>
      <c r="R4724" s="11" t="s">
        <v>113</v>
      </c>
      <c r="S4724" s="11"/>
      <c r="T4724" s="11" t="s">
        <v>76</v>
      </c>
      <c r="U4724" s="11" t="s">
        <v>7465</v>
      </c>
      <c r="V4724" s="11" t="s">
        <v>18508</v>
      </c>
      <c r="W4724" s="11"/>
      <c r="X4724" s="18">
        <v>7.7</v>
      </c>
      <c r="Y4724" s="18"/>
      <c r="Z4724" s="11">
        <f>$B$4724*$X$4724*(100%-$C$15)</f>
        <v>0</v>
      </c>
    </row>
    <row r="4725" spans="1:26" s="10" customFormat="1" ht="39.950000000000003" customHeight="1" x14ac:dyDescent="0.2">
      <c r="A4725" s="11" t="s">
        <v>67</v>
      </c>
      <c r="B4725" s="11"/>
      <c r="C4725" s="11" t="s">
        <v>1885</v>
      </c>
      <c r="D4725" s="11" t="s">
        <v>18509</v>
      </c>
      <c r="E4725" s="11" t="s">
        <v>18510</v>
      </c>
      <c r="F4725" s="11" t="s">
        <v>18510</v>
      </c>
      <c r="G4725" s="11"/>
      <c r="H4725" s="11" t="s">
        <v>18511</v>
      </c>
      <c r="I4725" s="11"/>
      <c r="J4725" s="12">
        <v>2023</v>
      </c>
      <c r="K4725" s="11" t="s">
        <v>1890</v>
      </c>
      <c r="L4725" s="11" t="s">
        <v>1885</v>
      </c>
      <c r="M4725" s="13">
        <v>3</v>
      </c>
      <c r="N4725" s="11"/>
      <c r="O4725" s="11" t="s">
        <v>18400</v>
      </c>
      <c r="P4725" s="11"/>
      <c r="Q4725" s="11"/>
      <c r="R4725" s="11" t="s">
        <v>113</v>
      </c>
      <c r="S4725" s="11"/>
      <c r="T4725" s="11" t="s">
        <v>76</v>
      </c>
      <c r="U4725" s="11" t="s">
        <v>7465</v>
      </c>
      <c r="V4725" s="11" t="s">
        <v>18401</v>
      </c>
      <c r="W4725" s="11"/>
      <c r="X4725" s="18">
        <v>7.7</v>
      </c>
      <c r="Y4725" s="18"/>
      <c r="Z4725" s="11">
        <f>$B$4725*$X$4725*(100%-$C$15)</f>
        <v>0</v>
      </c>
    </row>
    <row r="4726" spans="1:26" s="10" customFormat="1" ht="39.950000000000003" customHeight="1" x14ac:dyDescent="0.2">
      <c r="A4726" s="11" t="s">
        <v>67</v>
      </c>
      <c r="B4726" s="11"/>
      <c r="C4726" s="11" t="s">
        <v>1885</v>
      </c>
      <c r="D4726" s="11" t="s">
        <v>18512</v>
      </c>
      <c r="E4726" s="11" t="s">
        <v>18513</v>
      </c>
      <c r="F4726" s="11" t="s">
        <v>18513</v>
      </c>
      <c r="G4726" s="11"/>
      <c r="H4726" s="11" t="s">
        <v>18514</v>
      </c>
      <c r="I4726" s="11"/>
      <c r="J4726" s="12">
        <v>2022</v>
      </c>
      <c r="K4726" s="11" t="s">
        <v>1890</v>
      </c>
      <c r="L4726" s="11" t="s">
        <v>1885</v>
      </c>
      <c r="M4726" s="13">
        <v>3</v>
      </c>
      <c r="N4726" s="11"/>
      <c r="O4726" s="11" t="s">
        <v>1866</v>
      </c>
      <c r="P4726" s="11"/>
      <c r="Q4726" s="11"/>
      <c r="R4726" s="11" t="s">
        <v>113</v>
      </c>
      <c r="S4726" s="11"/>
      <c r="T4726" s="11" t="s">
        <v>76</v>
      </c>
      <c r="U4726" s="11" t="s">
        <v>7465</v>
      </c>
      <c r="V4726" s="11" t="s">
        <v>18515</v>
      </c>
      <c r="W4726" s="11"/>
      <c r="X4726" s="18">
        <v>7.7</v>
      </c>
      <c r="Y4726" s="18"/>
      <c r="Z4726" s="11">
        <f>$B$4726*$X$4726*(100%-$C$15)</f>
        <v>0</v>
      </c>
    </row>
    <row r="4727" spans="1:26" s="10" customFormat="1" ht="39.950000000000003" customHeight="1" x14ac:dyDescent="0.2">
      <c r="A4727" s="11" t="s">
        <v>67</v>
      </c>
      <c r="B4727" s="11"/>
      <c r="C4727" s="11" t="s">
        <v>1885</v>
      </c>
      <c r="D4727" s="11" t="s">
        <v>18516</v>
      </c>
      <c r="E4727" s="11" t="s">
        <v>18517</v>
      </c>
      <c r="F4727" s="11" t="s">
        <v>18517</v>
      </c>
      <c r="G4727" s="11"/>
      <c r="H4727" s="11" t="s">
        <v>18518</v>
      </c>
      <c r="I4727" s="11"/>
      <c r="J4727" s="12">
        <v>2023</v>
      </c>
      <c r="K4727" s="11" t="s">
        <v>1890</v>
      </c>
      <c r="L4727" s="11" t="s">
        <v>1885</v>
      </c>
      <c r="M4727" s="13">
        <v>3</v>
      </c>
      <c r="N4727" s="11"/>
      <c r="O4727" s="11" t="s">
        <v>18400</v>
      </c>
      <c r="P4727" s="11"/>
      <c r="Q4727" s="11"/>
      <c r="R4727" s="11" t="s">
        <v>113</v>
      </c>
      <c r="S4727" s="11"/>
      <c r="T4727" s="11" t="s">
        <v>76</v>
      </c>
      <c r="U4727" s="11" t="s">
        <v>7465</v>
      </c>
      <c r="V4727" s="11" t="s">
        <v>18401</v>
      </c>
      <c r="W4727" s="11"/>
      <c r="X4727" s="18">
        <v>7.7</v>
      </c>
      <c r="Y4727" s="18"/>
      <c r="Z4727" s="11">
        <f>$B$4727*$X$4727*(100%-$C$15)</f>
        <v>0</v>
      </c>
    </row>
    <row r="4728" spans="1:26" s="10" customFormat="1" ht="39.950000000000003" customHeight="1" x14ac:dyDescent="0.2">
      <c r="A4728" s="11" t="s">
        <v>67</v>
      </c>
      <c r="B4728" s="11"/>
      <c r="C4728" s="11" t="s">
        <v>1885</v>
      </c>
      <c r="D4728" s="11" t="s">
        <v>18519</v>
      </c>
      <c r="E4728" s="11" t="s">
        <v>18520</v>
      </c>
      <c r="F4728" s="11" t="s">
        <v>18520</v>
      </c>
      <c r="G4728" s="11"/>
      <c r="H4728" s="11" t="s">
        <v>18521</v>
      </c>
      <c r="I4728" s="11"/>
      <c r="J4728" s="12">
        <v>2024</v>
      </c>
      <c r="K4728" s="11" t="s">
        <v>1890</v>
      </c>
      <c r="L4728" s="11" t="s">
        <v>1885</v>
      </c>
      <c r="M4728" s="13">
        <v>3</v>
      </c>
      <c r="N4728" s="11"/>
      <c r="O4728" s="11" t="s">
        <v>1866</v>
      </c>
      <c r="P4728" s="11"/>
      <c r="Q4728" s="11"/>
      <c r="R4728" s="11" t="s">
        <v>113</v>
      </c>
      <c r="S4728" s="11"/>
      <c r="T4728" s="11" t="s">
        <v>76</v>
      </c>
      <c r="U4728" s="11" t="s">
        <v>7465</v>
      </c>
      <c r="V4728" s="11" t="s">
        <v>18401</v>
      </c>
      <c r="W4728" s="11"/>
      <c r="X4728" s="18">
        <v>7.7</v>
      </c>
      <c r="Y4728" s="18"/>
      <c r="Z4728" s="11">
        <f>$B$4728*$X$4728*(100%-$C$15)</f>
        <v>0</v>
      </c>
    </row>
    <row r="4729" spans="1:26" s="10" customFormat="1" ht="39.950000000000003" customHeight="1" x14ac:dyDescent="0.2">
      <c r="A4729" s="11" t="s">
        <v>67</v>
      </c>
      <c r="B4729" s="11"/>
      <c r="C4729" s="11" t="s">
        <v>1885</v>
      </c>
      <c r="D4729" s="11" t="s">
        <v>18522</v>
      </c>
      <c r="E4729" s="11" t="s">
        <v>18523</v>
      </c>
      <c r="F4729" s="11" t="s">
        <v>18523</v>
      </c>
      <c r="G4729" s="11"/>
      <c r="H4729" s="11" t="s">
        <v>18524</v>
      </c>
      <c r="I4729" s="11"/>
      <c r="J4729" s="12">
        <v>2024</v>
      </c>
      <c r="K4729" s="11" t="s">
        <v>1890</v>
      </c>
      <c r="L4729" s="11" t="s">
        <v>1885</v>
      </c>
      <c r="M4729" s="13">
        <v>3</v>
      </c>
      <c r="N4729" s="11"/>
      <c r="O4729" s="11" t="s">
        <v>1866</v>
      </c>
      <c r="P4729" s="11"/>
      <c r="Q4729" s="11"/>
      <c r="R4729" s="11" t="s">
        <v>113</v>
      </c>
      <c r="S4729" s="11"/>
      <c r="T4729" s="11" t="s">
        <v>76</v>
      </c>
      <c r="U4729" s="11" t="s">
        <v>7465</v>
      </c>
      <c r="V4729" s="11" t="s">
        <v>18525</v>
      </c>
      <c r="W4729" s="11" t="s">
        <v>152</v>
      </c>
      <c r="X4729" s="18">
        <v>7.7</v>
      </c>
      <c r="Y4729" s="18"/>
      <c r="Z4729" s="11">
        <f>$B$4729*$X$4729*(100%-$C$15)</f>
        <v>0</v>
      </c>
    </row>
    <row r="4730" spans="1:26" s="10" customFormat="1" ht="39.950000000000003" customHeight="1" x14ac:dyDescent="0.2">
      <c r="A4730" s="11" t="s">
        <v>67</v>
      </c>
      <c r="B4730" s="11"/>
      <c r="C4730" s="11" t="s">
        <v>1885</v>
      </c>
      <c r="D4730" s="11" t="s">
        <v>18526</v>
      </c>
      <c r="E4730" s="11" t="s">
        <v>18527</v>
      </c>
      <c r="F4730" s="11" t="s">
        <v>18527</v>
      </c>
      <c r="G4730" s="11"/>
      <c r="H4730" s="11" t="s">
        <v>18528</v>
      </c>
      <c r="I4730" s="11"/>
      <c r="J4730" s="12">
        <v>2023</v>
      </c>
      <c r="K4730" s="11" t="s">
        <v>1890</v>
      </c>
      <c r="L4730" s="11" t="s">
        <v>1885</v>
      </c>
      <c r="M4730" s="13">
        <v>3</v>
      </c>
      <c r="N4730" s="11"/>
      <c r="O4730" s="11" t="s">
        <v>1866</v>
      </c>
      <c r="P4730" s="11"/>
      <c r="Q4730" s="11"/>
      <c r="R4730" s="11" t="s">
        <v>113</v>
      </c>
      <c r="S4730" s="11"/>
      <c r="T4730" s="11" t="s">
        <v>76</v>
      </c>
      <c r="U4730" s="11" t="s">
        <v>7465</v>
      </c>
      <c r="V4730" s="11" t="s">
        <v>18529</v>
      </c>
      <c r="W4730" s="11"/>
      <c r="X4730" s="18">
        <v>7.7</v>
      </c>
      <c r="Y4730" s="18"/>
      <c r="Z4730" s="11">
        <f>$B$4730*$X$4730*(100%-$C$15)</f>
        <v>0</v>
      </c>
    </row>
    <row r="4731" spans="1:26" s="10" customFormat="1" ht="39.950000000000003" customHeight="1" x14ac:dyDescent="0.2">
      <c r="A4731" s="11" t="s">
        <v>67</v>
      </c>
      <c r="B4731" s="11"/>
      <c r="C4731" s="11" t="s">
        <v>1885</v>
      </c>
      <c r="D4731" s="11" t="s">
        <v>18530</v>
      </c>
      <c r="E4731" s="11" t="s">
        <v>18531</v>
      </c>
      <c r="F4731" s="11" t="s">
        <v>18531</v>
      </c>
      <c r="G4731" s="11"/>
      <c r="H4731" s="11" t="s">
        <v>18532</v>
      </c>
      <c r="I4731" s="11"/>
      <c r="J4731" s="12">
        <v>2023</v>
      </c>
      <c r="K4731" s="11" t="s">
        <v>1890</v>
      </c>
      <c r="L4731" s="11" t="s">
        <v>1885</v>
      </c>
      <c r="M4731" s="13">
        <v>3</v>
      </c>
      <c r="N4731" s="11"/>
      <c r="O4731" s="11" t="s">
        <v>1866</v>
      </c>
      <c r="P4731" s="11"/>
      <c r="Q4731" s="11"/>
      <c r="R4731" s="11" t="s">
        <v>113</v>
      </c>
      <c r="S4731" s="11"/>
      <c r="T4731" s="11" t="s">
        <v>76</v>
      </c>
      <c r="U4731" s="11" t="s">
        <v>7465</v>
      </c>
      <c r="V4731" s="11" t="s">
        <v>18533</v>
      </c>
      <c r="W4731" s="11" t="s">
        <v>152</v>
      </c>
      <c r="X4731" s="18">
        <v>7.7</v>
      </c>
      <c r="Y4731" s="18"/>
      <c r="Z4731" s="11">
        <f>$B$4731*$X$4731*(100%-$C$15)</f>
        <v>0</v>
      </c>
    </row>
    <row r="4732" spans="1:26" s="10" customFormat="1" ht="39.950000000000003" customHeight="1" x14ac:dyDescent="0.2">
      <c r="A4732" s="11" t="s">
        <v>67</v>
      </c>
      <c r="B4732" s="11"/>
      <c r="C4732" s="11" t="s">
        <v>1885</v>
      </c>
      <c r="D4732" s="11" t="s">
        <v>18534</v>
      </c>
      <c r="E4732" s="11" t="s">
        <v>18535</v>
      </c>
      <c r="F4732" s="11" t="s">
        <v>18535</v>
      </c>
      <c r="G4732" s="11"/>
      <c r="H4732" s="11" t="s">
        <v>18536</v>
      </c>
      <c r="I4732" s="11"/>
      <c r="J4732" s="12">
        <v>2022</v>
      </c>
      <c r="K4732" s="11" t="s">
        <v>1890</v>
      </c>
      <c r="L4732" s="11" t="s">
        <v>1885</v>
      </c>
      <c r="M4732" s="13">
        <v>3</v>
      </c>
      <c r="N4732" s="11"/>
      <c r="O4732" s="11" t="s">
        <v>1866</v>
      </c>
      <c r="P4732" s="11"/>
      <c r="Q4732" s="11"/>
      <c r="R4732" s="11" t="s">
        <v>113</v>
      </c>
      <c r="S4732" s="11"/>
      <c r="T4732" s="11" t="s">
        <v>76</v>
      </c>
      <c r="U4732" s="11" t="s">
        <v>7465</v>
      </c>
      <c r="V4732" s="11" t="s">
        <v>18537</v>
      </c>
      <c r="W4732" s="11" t="s">
        <v>152</v>
      </c>
      <c r="X4732" s="18">
        <v>7.7</v>
      </c>
      <c r="Y4732" s="18"/>
      <c r="Z4732" s="11">
        <f>$B$4732*$X$4732*(100%-$C$15)</f>
        <v>0</v>
      </c>
    </row>
    <row r="4733" spans="1:26" s="10" customFormat="1" ht="39.950000000000003" customHeight="1" x14ac:dyDescent="0.2">
      <c r="A4733" s="11" t="s">
        <v>67</v>
      </c>
      <c r="B4733" s="11"/>
      <c r="C4733" s="11" t="s">
        <v>1885</v>
      </c>
      <c r="D4733" s="11" t="s">
        <v>18538</v>
      </c>
      <c r="E4733" s="11" t="s">
        <v>18539</v>
      </c>
      <c r="F4733" s="11" t="s">
        <v>18539</v>
      </c>
      <c r="G4733" s="11"/>
      <c r="H4733" s="11" t="s">
        <v>18540</v>
      </c>
      <c r="I4733" s="11"/>
      <c r="J4733" s="12">
        <v>2023</v>
      </c>
      <c r="K4733" s="11" t="s">
        <v>1890</v>
      </c>
      <c r="L4733" s="11" t="s">
        <v>1885</v>
      </c>
      <c r="M4733" s="13">
        <v>3</v>
      </c>
      <c r="N4733" s="11"/>
      <c r="O4733" s="11" t="s">
        <v>18400</v>
      </c>
      <c r="P4733" s="11"/>
      <c r="Q4733" s="11"/>
      <c r="R4733" s="11" t="s">
        <v>113</v>
      </c>
      <c r="S4733" s="11"/>
      <c r="T4733" s="11" t="s">
        <v>76</v>
      </c>
      <c r="U4733" s="11" t="s">
        <v>7465</v>
      </c>
      <c r="V4733" s="11" t="s">
        <v>18541</v>
      </c>
      <c r="W4733" s="11" t="s">
        <v>152</v>
      </c>
      <c r="X4733" s="18">
        <v>7.7</v>
      </c>
      <c r="Y4733" s="18"/>
      <c r="Z4733" s="11">
        <f>$B$4733*$X$4733*(100%-$C$15)</f>
        <v>0</v>
      </c>
    </row>
    <row r="4734" spans="1:26" s="10" customFormat="1" ht="39.950000000000003" customHeight="1" x14ac:dyDescent="0.2">
      <c r="A4734" s="11" t="s">
        <v>67</v>
      </c>
      <c r="B4734" s="11"/>
      <c r="C4734" s="11" t="s">
        <v>1885</v>
      </c>
      <c r="D4734" s="11" t="s">
        <v>18542</v>
      </c>
      <c r="E4734" s="11" t="s">
        <v>18543</v>
      </c>
      <c r="F4734" s="11" t="s">
        <v>18543</v>
      </c>
      <c r="G4734" s="11"/>
      <c r="H4734" s="11" t="s">
        <v>18544</v>
      </c>
      <c r="I4734" s="11"/>
      <c r="J4734" s="12">
        <v>2024</v>
      </c>
      <c r="K4734" s="11" t="s">
        <v>1890</v>
      </c>
      <c r="L4734" s="11" t="s">
        <v>1885</v>
      </c>
      <c r="M4734" s="13">
        <v>3</v>
      </c>
      <c r="N4734" s="11"/>
      <c r="O4734" s="11" t="s">
        <v>1866</v>
      </c>
      <c r="P4734" s="11"/>
      <c r="Q4734" s="11"/>
      <c r="R4734" s="11" t="s">
        <v>113</v>
      </c>
      <c r="S4734" s="11"/>
      <c r="T4734" s="11" t="s">
        <v>76</v>
      </c>
      <c r="U4734" s="11" t="s">
        <v>7465</v>
      </c>
      <c r="V4734" s="11" t="s">
        <v>18545</v>
      </c>
      <c r="W4734" s="11" t="s">
        <v>152</v>
      </c>
      <c r="X4734" s="18">
        <v>7.7</v>
      </c>
      <c r="Y4734" s="18"/>
      <c r="Z4734" s="11">
        <f>$B$4734*$X$4734*(100%-$C$15)</f>
        <v>0</v>
      </c>
    </row>
    <row r="4735" spans="1:26" s="10" customFormat="1" ht="39.950000000000003" customHeight="1" x14ac:dyDescent="0.2">
      <c r="A4735" s="11" t="s">
        <v>67</v>
      </c>
      <c r="B4735" s="11"/>
      <c r="C4735" s="11" t="s">
        <v>1885</v>
      </c>
      <c r="D4735" s="11" t="s">
        <v>18546</v>
      </c>
      <c r="E4735" s="11" t="s">
        <v>18547</v>
      </c>
      <c r="F4735" s="11" t="s">
        <v>18547</v>
      </c>
      <c r="G4735" s="11"/>
      <c r="H4735" s="11" t="s">
        <v>18548</v>
      </c>
      <c r="I4735" s="11"/>
      <c r="J4735" s="12">
        <v>2023</v>
      </c>
      <c r="K4735" s="11" t="s">
        <v>1890</v>
      </c>
      <c r="L4735" s="11" t="s">
        <v>1885</v>
      </c>
      <c r="M4735" s="13">
        <v>3</v>
      </c>
      <c r="N4735" s="11"/>
      <c r="O4735" s="11" t="s">
        <v>1866</v>
      </c>
      <c r="P4735" s="11"/>
      <c r="Q4735" s="11"/>
      <c r="R4735" s="11" t="s">
        <v>113</v>
      </c>
      <c r="S4735" s="11"/>
      <c r="T4735" s="11" t="s">
        <v>76</v>
      </c>
      <c r="U4735" s="11" t="s">
        <v>7465</v>
      </c>
      <c r="V4735" s="11" t="s">
        <v>18549</v>
      </c>
      <c r="W4735" s="11"/>
      <c r="X4735" s="18">
        <v>7.7</v>
      </c>
      <c r="Y4735" s="18"/>
      <c r="Z4735" s="11">
        <f>$B$4735*$X$4735*(100%-$C$15)</f>
        <v>0</v>
      </c>
    </row>
    <row r="4736" spans="1:26" s="10" customFormat="1" ht="39.950000000000003" customHeight="1" x14ac:dyDescent="0.2">
      <c r="A4736" s="11" t="s">
        <v>67</v>
      </c>
      <c r="B4736" s="11"/>
      <c r="C4736" s="11" t="s">
        <v>1885</v>
      </c>
      <c r="D4736" s="11" t="s">
        <v>18550</v>
      </c>
      <c r="E4736" s="11" t="s">
        <v>18551</v>
      </c>
      <c r="F4736" s="11" t="s">
        <v>18551</v>
      </c>
      <c r="G4736" s="11"/>
      <c r="H4736" s="11" t="s">
        <v>18552</v>
      </c>
      <c r="I4736" s="11"/>
      <c r="J4736" s="12">
        <v>2023</v>
      </c>
      <c r="K4736" s="11" t="s">
        <v>389</v>
      </c>
      <c r="L4736" s="11" t="s">
        <v>1885</v>
      </c>
      <c r="M4736" s="13">
        <v>3</v>
      </c>
      <c r="N4736" s="11"/>
      <c r="O4736" s="11" t="s">
        <v>1866</v>
      </c>
      <c r="P4736" s="11"/>
      <c r="Q4736" s="11"/>
      <c r="R4736" s="11" t="s">
        <v>113</v>
      </c>
      <c r="S4736" s="11"/>
      <c r="T4736" s="11" t="s">
        <v>76</v>
      </c>
      <c r="U4736" s="11" t="s">
        <v>7465</v>
      </c>
      <c r="V4736" s="11" t="s">
        <v>18553</v>
      </c>
      <c r="W4736" s="11"/>
      <c r="X4736" s="18">
        <v>7.7</v>
      </c>
      <c r="Y4736" s="18"/>
      <c r="Z4736" s="11">
        <f>$B$4736*$X$4736*(100%-$C$15)</f>
        <v>0</v>
      </c>
    </row>
    <row r="4737" spans="1:26" s="10" customFormat="1" ht="39.950000000000003" customHeight="1" x14ac:dyDescent="0.2">
      <c r="A4737" s="11" t="s">
        <v>67</v>
      </c>
      <c r="B4737" s="11"/>
      <c r="C4737" s="11" t="s">
        <v>1885</v>
      </c>
      <c r="D4737" s="11" t="s">
        <v>18554</v>
      </c>
      <c r="E4737" s="11" t="s">
        <v>18555</v>
      </c>
      <c r="F4737" s="11" t="s">
        <v>18555</v>
      </c>
      <c r="G4737" s="11"/>
      <c r="H4737" s="11" t="s">
        <v>18556</v>
      </c>
      <c r="I4737" s="11"/>
      <c r="J4737" s="12">
        <v>2022</v>
      </c>
      <c r="K4737" s="11" t="s">
        <v>1890</v>
      </c>
      <c r="L4737" s="11" t="s">
        <v>1885</v>
      </c>
      <c r="M4737" s="13">
        <v>3</v>
      </c>
      <c r="N4737" s="11"/>
      <c r="O4737" s="11" t="s">
        <v>1866</v>
      </c>
      <c r="P4737" s="11"/>
      <c r="Q4737" s="11"/>
      <c r="R4737" s="11" t="s">
        <v>113</v>
      </c>
      <c r="S4737" s="11"/>
      <c r="T4737" s="11" t="s">
        <v>76</v>
      </c>
      <c r="U4737" s="11" t="s">
        <v>7465</v>
      </c>
      <c r="V4737" s="11" t="s">
        <v>18557</v>
      </c>
      <c r="W4737" s="11"/>
      <c r="X4737" s="18">
        <v>7.7</v>
      </c>
      <c r="Y4737" s="18"/>
      <c r="Z4737" s="11">
        <f>$B$4737*$X$4737*(100%-$C$15)</f>
        <v>0</v>
      </c>
    </row>
    <row r="4738" spans="1:26" s="10" customFormat="1" ht="39.950000000000003" customHeight="1" x14ac:dyDescent="0.2">
      <c r="A4738" s="11" t="s">
        <v>67</v>
      </c>
      <c r="B4738" s="11"/>
      <c r="C4738" s="11" t="s">
        <v>1334</v>
      </c>
      <c r="D4738" s="11" t="s">
        <v>18558</v>
      </c>
      <c r="E4738" s="11" t="s">
        <v>18559</v>
      </c>
      <c r="F4738" s="11" t="s">
        <v>18559</v>
      </c>
      <c r="G4738" s="11"/>
      <c r="H4738" s="11" t="s">
        <v>18560</v>
      </c>
      <c r="I4738" s="11"/>
      <c r="J4738" s="12">
        <v>2021</v>
      </c>
      <c r="K4738" s="11" t="s">
        <v>83</v>
      </c>
      <c r="L4738" s="11" t="s">
        <v>1376</v>
      </c>
      <c r="M4738" s="13">
        <v>22</v>
      </c>
      <c r="N4738" s="11"/>
      <c r="O4738" s="11" t="s">
        <v>292</v>
      </c>
      <c r="P4738" s="11"/>
      <c r="Q4738" s="11"/>
      <c r="R4738" s="11" t="s">
        <v>1403</v>
      </c>
      <c r="S4738" s="11"/>
      <c r="T4738" s="11" t="s">
        <v>76</v>
      </c>
      <c r="U4738" s="11" t="s">
        <v>4097</v>
      </c>
      <c r="V4738" s="11" t="s">
        <v>17976</v>
      </c>
      <c r="W4738" s="11"/>
      <c r="X4738" s="18">
        <v>117</v>
      </c>
      <c r="Y4738" s="18"/>
      <c r="Z4738" s="11">
        <f>$B$4738*$X$4738*(100%-$C$15)</f>
        <v>0</v>
      </c>
    </row>
    <row r="4739" spans="1:26" s="10" customFormat="1" ht="39.950000000000003" customHeight="1" x14ac:dyDescent="0.2">
      <c r="A4739" s="11" t="s">
        <v>67</v>
      </c>
      <c r="B4739" s="11"/>
      <c r="C4739" s="11" t="s">
        <v>1334</v>
      </c>
      <c r="D4739" s="11" t="s">
        <v>18561</v>
      </c>
      <c r="E4739" s="11" t="s">
        <v>18562</v>
      </c>
      <c r="F4739" s="11" t="s">
        <v>18562</v>
      </c>
      <c r="G4739" s="11"/>
      <c r="H4739" s="11" t="s">
        <v>18563</v>
      </c>
      <c r="I4739" s="11"/>
      <c r="J4739" s="12">
        <v>2021</v>
      </c>
      <c r="K4739" s="11" t="s">
        <v>83</v>
      </c>
      <c r="L4739" s="11" t="s">
        <v>1376</v>
      </c>
      <c r="M4739" s="13">
        <v>22</v>
      </c>
      <c r="N4739" s="11"/>
      <c r="O4739" s="11" t="s">
        <v>3721</v>
      </c>
      <c r="P4739" s="11"/>
      <c r="Q4739" s="11"/>
      <c r="R4739" s="11" t="s">
        <v>1403</v>
      </c>
      <c r="S4739" s="11"/>
      <c r="T4739" s="11" t="s">
        <v>76</v>
      </c>
      <c r="U4739" s="11" t="s">
        <v>4097</v>
      </c>
      <c r="V4739" s="11" t="s">
        <v>3589</v>
      </c>
      <c r="W4739" s="11"/>
      <c r="X4739" s="18">
        <v>117</v>
      </c>
      <c r="Y4739" s="18"/>
      <c r="Z4739" s="11">
        <f>$B$4739*$X$4739*(100%-$C$15)</f>
        <v>0</v>
      </c>
    </row>
    <row r="4740" spans="1:26" s="10" customFormat="1" ht="39.950000000000003" customHeight="1" x14ac:dyDescent="0.2">
      <c r="A4740" s="11" t="s">
        <v>67</v>
      </c>
      <c r="B4740" s="11"/>
      <c r="C4740" s="11" t="s">
        <v>1334</v>
      </c>
      <c r="D4740" s="11" t="s">
        <v>18564</v>
      </c>
      <c r="E4740" s="11" t="s">
        <v>18565</v>
      </c>
      <c r="F4740" s="11" t="s">
        <v>18565</v>
      </c>
      <c r="G4740" s="11"/>
      <c r="H4740" s="11" t="s">
        <v>18566</v>
      </c>
      <c r="I4740" s="11"/>
      <c r="J4740" s="12">
        <v>2021</v>
      </c>
      <c r="K4740" s="11" t="s">
        <v>83</v>
      </c>
      <c r="L4740" s="11" t="s">
        <v>1376</v>
      </c>
      <c r="M4740" s="13">
        <v>22</v>
      </c>
      <c r="N4740" s="11"/>
      <c r="O4740" s="11" t="s">
        <v>292</v>
      </c>
      <c r="P4740" s="11"/>
      <c r="Q4740" s="11"/>
      <c r="R4740" s="11" t="s">
        <v>1403</v>
      </c>
      <c r="S4740" s="11"/>
      <c r="T4740" s="11" t="s">
        <v>76</v>
      </c>
      <c r="U4740" s="11" t="s">
        <v>4097</v>
      </c>
      <c r="V4740" s="11" t="s">
        <v>18567</v>
      </c>
      <c r="W4740" s="11"/>
      <c r="X4740" s="18">
        <v>117</v>
      </c>
      <c r="Y4740" s="18"/>
      <c r="Z4740" s="11">
        <f>$B$4740*$X$4740*(100%-$C$15)</f>
        <v>0</v>
      </c>
    </row>
    <row r="4741" spans="1:26" s="10" customFormat="1" ht="39.950000000000003" customHeight="1" x14ac:dyDescent="0.2">
      <c r="A4741" s="11" t="s">
        <v>67</v>
      </c>
      <c r="B4741" s="11"/>
      <c r="C4741" s="11" t="s">
        <v>1334</v>
      </c>
      <c r="D4741" s="11" t="s">
        <v>18568</v>
      </c>
      <c r="E4741" s="11" t="s">
        <v>18569</v>
      </c>
      <c r="F4741" s="11" t="s">
        <v>18569</v>
      </c>
      <c r="G4741" s="11"/>
      <c r="H4741" s="11" t="s">
        <v>18570</v>
      </c>
      <c r="I4741" s="11"/>
      <c r="J4741" s="12">
        <v>2021</v>
      </c>
      <c r="K4741" s="11" t="s">
        <v>330</v>
      </c>
      <c r="L4741" s="11" t="s">
        <v>1376</v>
      </c>
      <c r="M4741" s="13">
        <v>50</v>
      </c>
      <c r="N4741" s="11"/>
      <c r="O4741" s="11" t="s">
        <v>292</v>
      </c>
      <c r="P4741" s="11"/>
      <c r="Q4741" s="11"/>
      <c r="R4741" s="11" t="s">
        <v>75</v>
      </c>
      <c r="S4741" s="11"/>
      <c r="T4741" s="11" t="s">
        <v>76</v>
      </c>
      <c r="U4741" s="11" t="s">
        <v>42</v>
      </c>
      <c r="V4741" s="11" t="s">
        <v>3722</v>
      </c>
      <c r="W4741" s="11" t="s">
        <v>152</v>
      </c>
      <c r="X4741" s="18">
        <v>96</v>
      </c>
      <c r="Y4741" s="18"/>
      <c r="Z4741" s="11">
        <f>$B$4741*$X$4741*(100%-$C$15)</f>
        <v>0</v>
      </c>
    </row>
    <row r="4742" spans="1:26" s="10" customFormat="1" ht="39.950000000000003" customHeight="1" x14ac:dyDescent="0.2">
      <c r="A4742" s="11" t="s">
        <v>67</v>
      </c>
      <c r="B4742" s="11"/>
      <c r="C4742" s="11" t="s">
        <v>1334</v>
      </c>
      <c r="D4742" s="11" t="s">
        <v>18571</v>
      </c>
      <c r="E4742" s="11" t="s">
        <v>18572</v>
      </c>
      <c r="F4742" s="11" t="s">
        <v>18572</v>
      </c>
      <c r="G4742" s="11"/>
      <c r="H4742" s="11" t="s">
        <v>18573</v>
      </c>
      <c r="I4742" s="11"/>
      <c r="J4742" s="12">
        <v>2021</v>
      </c>
      <c r="K4742" s="11" t="s">
        <v>83</v>
      </c>
      <c r="L4742" s="11" t="s">
        <v>1376</v>
      </c>
      <c r="M4742" s="13">
        <v>50</v>
      </c>
      <c r="N4742" s="11"/>
      <c r="O4742" s="11" t="s">
        <v>292</v>
      </c>
      <c r="P4742" s="11"/>
      <c r="Q4742" s="11"/>
      <c r="R4742" s="11" t="s">
        <v>75</v>
      </c>
      <c r="S4742" s="11"/>
      <c r="T4742" s="11" t="s">
        <v>76</v>
      </c>
      <c r="U4742" s="11" t="s">
        <v>4097</v>
      </c>
      <c r="V4742" s="11" t="s">
        <v>18567</v>
      </c>
      <c r="W4742" s="11"/>
      <c r="X4742" s="18">
        <v>117</v>
      </c>
      <c r="Y4742" s="18"/>
      <c r="Z4742" s="11">
        <f>$B$4742*$X$4742*(100%-$C$15)</f>
        <v>0</v>
      </c>
    </row>
    <row r="4743" spans="1:26" s="10" customFormat="1" ht="39.950000000000003" customHeight="1" x14ac:dyDescent="0.2">
      <c r="A4743" s="11" t="s">
        <v>67</v>
      </c>
      <c r="B4743" s="11"/>
      <c r="C4743" s="11" t="s">
        <v>1334</v>
      </c>
      <c r="D4743" s="11" t="s">
        <v>18574</v>
      </c>
      <c r="E4743" s="11" t="s">
        <v>18575</v>
      </c>
      <c r="F4743" s="11" t="s">
        <v>18575</v>
      </c>
      <c r="G4743" s="11"/>
      <c r="H4743" s="11" t="s">
        <v>18576</v>
      </c>
      <c r="I4743" s="11"/>
      <c r="J4743" s="12">
        <v>2022</v>
      </c>
      <c r="K4743" s="11" t="s">
        <v>383</v>
      </c>
      <c r="L4743" s="11" t="s">
        <v>1376</v>
      </c>
      <c r="M4743" s="13">
        <v>50</v>
      </c>
      <c r="N4743" s="11"/>
      <c r="O4743" s="11" t="s">
        <v>292</v>
      </c>
      <c r="P4743" s="11"/>
      <c r="Q4743" s="11"/>
      <c r="R4743" s="11" t="s">
        <v>75</v>
      </c>
      <c r="S4743" s="11"/>
      <c r="T4743" s="11" t="s">
        <v>76</v>
      </c>
      <c r="U4743" s="11" t="s">
        <v>4097</v>
      </c>
      <c r="V4743" s="11" t="s">
        <v>18577</v>
      </c>
      <c r="W4743" s="11" t="s">
        <v>152</v>
      </c>
      <c r="X4743" s="18">
        <v>96</v>
      </c>
      <c r="Y4743" s="18"/>
      <c r="Z4743" s="11">
        <f>$B$4743*$X$4743*(100%-$C$15)</f>
        <v>0</v>
      </c>
    </row>
    <row r="4744" spans="1:26" s="10" customFormat="1" ht="39.950000000000003" customHeight="1" x14ac:dyDescent="0.2">
      <c r="A4744" s="11" t="s">
        <v>67</v>
      </c>
      <c r="B4744" s="11"/>
      <c r="C4744" s="11" t="s">
        <v>1334</v>
      </c>
      <c r="D4744" s="11" t="s">
        <v>18578</v>
      </c>
      <c r="E4744" s="11" t="s">
        <v>18579</v>
      </c>
      <c r="F4744" s="11" t="s">
        <v>18579</v>
      </c>
      <c r="G4744" s="11"/>
      <c r="H4744" s="11" t="s">
        <v>18580</v>
      </c>
      <c r="I4744" s="11"/>
      <c r="J4744" s="12">
        <v>2022</v>
      </c>
      <c r="K4744" s="11" t="s">
        <v>220</v>
      </c>
      <c r="L4744" s="11" t="s">
        <v>1376</v>
      </c>
      <c r="M4744" s="13">
        <v>50</v>
      </c>
      <c r="N4744" s="11"/>
      <c r="O4744" s="11" t="s">
        <v>292</v>
      </c>
      <c r="P4744" s="11"/>
      <c r="Q4744" s="11"/>
      <c r="R4744" s="11" t="s">
        <v>75</v>
      </c>
      <c r="S4744" s="11"/>
      <c r="T4744" s="11" t="s">
        <v>76</v>
      </c>
      <c r="U4744" s="11" t="s">
        <v>4097</v>
      </c>
      <c r="V4744" s="11" t="s">
        <v>3733</v>
      </c>
      <c r="W4744" s="11" t="s">
        <v>152</v>
      </c>
      <c r="X4744" s="18">
        <v>96</v>
      </c>
      <c r="Y4744" s="18"/>
      <c r="Z4744" s="11">
        <f>$B$4744*$X$4744*(100%-$C$15)</f>
        <v>0</v>
      </c>
    </row>
    <row r="4745" spans="1:26" s="10" customFormat="1" ht="39.950000000000003" customHeight="1" x14ac:dyDescent="0.2">
      <c r="A4745" s="11" t="s">
        <v>67</v>
      </c>
      <c r="B4745" s="11"/>
      <c r="C4745" s="11" t="s">
        <v>1334</v>
      </c>
      <c r="D4745" s="11" t="s">
        <v>18581</v>
      </c>
      <c r="E4745" s="11" t="s">
        <v>18582</v>
      </c>
      <c r="F4745" s="11" t="s">
        <v>18582</v>
      </c>
      <c r="G4745" s="11"/>
      <c r="H4745" s="11" t="s">
        <v>18583</v>
      </c>
      <c r="I4745" s="11"/>
      <c r="J4745" s="12">
        <v>2022</v>
      </c>
      <c r="K4745" s="11" t="s">
        <v>731</v>
      </c>
      <c r="L4745" s="11" t="s">
        <v>1376</v>
      </c>
      <c r="M4745" s="13">
        <v>28</v>
      </c>
      <c r="N4745" s="11"/>
      <c r="O4745" s="11" t="s">
        <v>18584</v>
      </c>
      <c r="P4745" s="13">
        <v>1</v>
      </c>
      <c r="Q4745" s="11"/>
      <c r="R4745" s="11" t="s">
        <v>75</v>
      </c>
      <c r="S4745" s="11"/>
      <c r="T4745" s="11" t="s">
        <v>76</v>
      </c>
      <c r="U4745" s="11" t="s">
        <v>4097</v>
      </c>
      <c r="V4745" s="11" t="s">
        <v>18585</v>
      </c>
      <c r="W4745" s="11" t="s">
        <v>152</v>
      </c>
      <c r="X4745" s="18">
        <v>96</v>
      </c>
      <c r="Y4745" s="18"/>
      <c r="Z4745" s="11">
        <f>$B$4745*$X$4745*(100%-$C$15)</f>
        <v>0</v>
      </c>
    </row>
    <row r="4746" spans="1:26" s="10" customFormat="1" ht="39.950000000000003" customHeight="1" x14ac:dyDescent="0.2">
      <c r="A4746" s="11" t="s">
        <v>67</v>
      </c>
      <c r="B4746" s="11"/>
      <c r="C4746" s="11" t="s">
        <v>1334</v>
      </c>
      <c r="D4746" s="11" t="s">
        <v>18586</v>
      </c>
      <c r="E4746" s="11" t="s">
        <v>18587</v>
      </c>
      <c r="F4746" s="11" t="s">
        <v>18587</v>
      </c>
      <c r="G4746" s="11"/>
      <c r="H4746" s="11" t="s">
        <v>18588</v>
      </c>
      <c r="I4746" s="11"/>
      <c r="J4746" s="12">
        <v>2022</v>
      </c>
      <c r="K4746" s="11" t="s">
        <v>383</v>
      </c>
      <c r="L4746" s="11" t="s">
        <v>1376</v>
      </c>
      <c r="M4746" s="13">
        <v>28</v>
      </c>
      <c r="N4746" s="11"/>
      <c r="O4746" s="11" t="s">
        <v>292</v>
      </c>
      <c r="P4746" s="11"/>
      <c r="Q4746" s="11"/>
      <c r="R4746" s="11" t="s">
        <v>75</v>
      </c>
      <c r="S4746" s="11"/>
      <c r="T4746" s="11" t="s">
        <v>76</v>
      </c>
      <c r="U4746" s="11" t="s">
        <v>4097</v>
      </c>
      <c r="V4746" s="11" t="s">
        <v>3733</v>
      </c>
      <c r="W4746" s="11" t="s">
        <v>152</v>
      </c>
      <c r="X4746" s="18">
        <v>96</v>
      </c>
      <c r="Y4746" s="18"/>
      <c r="Z4746" s="11">
        <f>$B$4746*$X$4746*(100%-$C$15)</f>
        <v>0</v>
      </c>
    </row>
    <row r="4747" spans="1:26" s="10" customFormat="1" ht="39.950000000000003" customHeight="1" x14ac:dyDescent="0.2">
      <c r="A4747" s="11" t="s">
        <v>67</v>
      </c>
      <c r="B4747" s="11"/>
      <c r="C4747" s="11" t="s">
        <v>1334</v>
      </c>
      <c r="D4747" s="11" t="s">
        <v>18589</v>
      </c>
      <c r="E4747" s="11" t="s">
        <v>18590</v>
      </c>
      <c r="F4747" s="11" t="s">
        <v>18590</v>
      </c>
      <c r="G4747" s="11"/>
      <c r="H4747" s="11" t="s">
        <v>18591</v>
      </c>
      <c r="I4747" s="11"/>
      <c r="J4747" s="12">
        <v>2022</v>
      </c>
      <c r="K4747" s="11" t="s">
        <v>220</v>
      </c>
      <c r="L4747" s="11" t="s">
        <v>1376</v>
      </c>
      <c r="M4747" s="13">
        <v>28</v>
      </c>
      <c r="N4747" s="11"/>
      <c r="O4747" s="11" t="s">
        <v>292</v>
      </c>
      <c r="P4747" s="11"/>
      <c r="Q4747" s="11"/>
      <c r="R4747" s="11" t="s">
        <v>75</v>
      </c>
      <c r="S4747" s="11"/>
      <c r="T4747" s="11" t="s">
        <v>76</v>
      </c>
      <c r="U4747" s="11" t="s">
        <v>4097</v>
      </c>
      <c r="V4747" s="11" t="s">
        <v>3733</v>
      </c>
      <c r="W4747" s="11" t="s">
        <v>152</v>
      </c>
      <c r="X4747" s="18">
        <v>96</v>
      </c>
      <c r="Y4747" s="18"/>
      <c r="Z4747" s="11">
        <f>$B$4747*$X$4747*(100%-$C$15)</f>
        <v>0</v>
      </c>
    </row>
    <row r="4748" spans="1:26" s="10" customFormat="1" ht="39.950000000000003" customHeight="1" x14ac:dyDescent="0.2">
      <c r="A4748" s="11" t="s">
        <v>67</v>
      </c>
      <c r="B4748" s="11"/>
      <c r="C4748" s="11" t="s">
        <v>1334</v>
      </c>
      <c r="D4748" s="11" t="s">
        <v>18592</v>
      </c>
      <c r="E4748" s="11" t="s">
        <v>18593</v>
      </c>
      <c r="F4748" s="11" t="s">
        <v>18593</v>
      </c>
      <c r="G4748" s="11"/>
      <c r="H4748" s="11" t="s">
        <v>18594</v>
      </c>
      <c r="I4748" s="11"/>
      <c r="J4748" s="12">
        <v>2023</v>
      </c>
      <c r="K4748" s="11" t="s">
        <v>83</v>
      </c>
      <c r="L4748" s="11" t="s">
        <v>1376</v>
      </c>
      <c r="M4748" s="13">
        <v>50</v>
      </c>
      <c r="N4748" s="11"/>
      <c r="O4748" s="11" t="s">
        <v>292</v>
      </c>
      <c r="P4748" s="11"/>
      <c r="Q4748" s="11"/>
      <c r="R4748" s="11" t="s">
        <v>75</v>
      </c>
      <c r="S4748" s="11"/>
      <c r="T4748" s="11" t="s">
        <v>76</v>
      </c>
      <c r="U4748" s="11" t="s">
        <v>42</v>
      </c>
      <c r="V4748" s="11" t="s">
        <v>18595</v>
      </c>
      <c r="W4748" s="11" t="s">
        <v>152</v>
      </c>
      <c r="X4748" s="18">
        <v>117</v>
      </c>
      <c r="Y4748" s="18"/>
      <c r="Z4748" s="11">
        <f>$B$4748*$X$4748*(100%-$C$15)</f>
        <v>0</v>
      </c>
    </row>
    <row r="4749" spans="1:26" s="10" customFormat="1" ht="39.950000000000003" customHeight="1" x14ac:dyDescent="0.2">
      <c r="A4749" s="11" t="s">
        <v>67</v>
      </c>
      <c r="B4749" s="11"/>
      <c r="C4749" s="11" t="s">
        <v>1334</v>
      </c>
      <c r="D4749" s="11" t="s">
        <v>18596</v>
      </c>
      <c r="E4749" s="11" t="s">
        <v>18597</v>
      </c>
      <c r="F4749" s="11" t="s">
        <v>18597</v>
      </c>
      <c r="G4749" s="11"/>
      <c r="H4749" s="11" t="s">
        <v>18598</v>
      </c>
      <c r="I4749" s="11"/>
      <c r="J4749" s="12">
        <v>2023</v>
      </c>
      <c r="K4749" s="11" t="s">
        <v>83</v>
      </c>
      <c r="L4749" s="11" t="s">
        <v>1376</v>
      </c>
      <c r="M4749" s="13">
        <v>50</v>
      </c>
      <c r="N4749" s="11"/>
      <c r="O4749" s="11" t="s">
        <v>3721</v>
      </c>
      <c r="P4749" s="11"/>
      <c r="Q4749" s="11"/>
      <c r="R4749" s="11" t="s">
        <v>75</v>
      </c>
      <c r="S4749" s="11"/>
      <c r="T4749" s="11" t="s">
        <v>76</v>
      </c>
      <c r="U4749" s="11" t="s">
        <v>42</v>
      </c>
      <c r="V4749" s="11" t="s">
        <v>18599</v>
      </c>
      <c r="W4749" s="11" t="s">
        <v>152</v>
      </c>
      <c r="X4749" s="18">
        <v>117</v>
      </c>
      <c r="Y4749" s="18"/>
      <c r="Z4749" s="11">
        <f>$B$4749*$X$4749*(100%-$C$15)</f>
        <v>0</v>
      </c>
    </row>
    <row r="4750" spans="1:26" s="10" customFormat="1" ht="39.950000000000003" customHeight="1" x14ac:dyDescent="0.2">
      <c r="A4750" s="11" t="s">
        <v>67</v>
      </c>
      <c r="B4750" s="11"/>
      <c r="C4750" s="11" t="s">
        <v>1334</v>
      </c>
      <c r="D4750" s="11" t="s">
        <v>18600</v>
      </c>
      <c r="E4750" s="11" t="s">
        <v>18601</v>
      </c>
      <c r="F4750" s="11" t="s">
        <v>18601</v>
      </c>
      <c r="G4750" s="11"/>
      <c r="H4750" s="11" t="s">
        <v>18602</v>
      </c>
      <c r="I4750" s="11"/>
      <c r="J4750" s="12">
        <v>2023</v>
      </c>
      <c r="K4750" s="11" t="s">
        <v>83</v>
      </c>
      <c r="L4750" s="11" t="s">
        <v>1334</v>
      </c>
      <c r="M4750" s="13">
        <v>50</v>
      </c>
      <c r="N4750" s="11"/>
      <c r="O4750" s="11"/>
      <c r="P4750" s="11"/>
      <c r="Q4750" s="11"/>
      <c r="R4750" s="11" t="s">
        <v>75</v>
      </c>
      <c r="S4750" s="11"/>
      <c r="T4750" s="11" t="s">
        <v>76</v>
      </c>
      <c r="U4750" s="11" t="s">
        <v>4097</v>
      </c>
      <c r="V4750" s="11" t="s">
        <v>3820</v>
      </c>
      <c r="W4750" s="11" t="s">
        <v>152</v>
      </c>
      <c r="X4750" s="18">
        <v>95.1</v>
      </c>
      <c r="Y4750" s="18"/>
      <c r="Z4750" s="11">
        <f>$B$4750*$X$4750*(100%-$C$15)</f>
        <v>0</v>
      </c>
    </row>
    <row r="4751" spans="1:26" s="10" customFormat="1" ht="39.950000000000003" customHeight="1" x14ac:dyDescent="0.2">
      <c r="A4751" s="11" t="s">
        <v>67</v>
      </c>
      <c r="B4751" s="11"/>
      <c r="C4751" s="11" t="s">
        <v>1334</v>
      </c>
      <c r="D4751" s="11" t="s">
        <v>18603</v>
      </c>
      <c r="E4751" s="11" t="s">
        <v>18604</v>
      </c>
      <c r="F4751" s="11" t="s">
        <v>18604</v>
      </c>
      <c r="G4751" s="11"/>
      <c r="H4751" s="11" t="s">
        <v>18605</v>
      </c>
      <c r="I4751" s="11"/>
      <c r="J4751" s="12">
        <v>2023</v>
      </c>
      <c r="K4751" s="11" t="s">
        <v>83</v>
      </c>
      <c r="L4751" s="11" t="s">
        <v>1376</v>
      </c>
      <c r="M4751" s="13">
        <v>50</v>
      </c>
      <c r="N4751" s="11"/>
      <c r="O4751" s="11" t="s">
        <v>3721</v>
      </c>
      <c r="P4751" s="11"/>
      <c r="Q4751" s="11"/>
      <c r="R4751" s="11" t="s">
        <v>75</v>
      </c>
      <c r="S4751" s="11"/>
      <c r="T4751" s="11" t="s">
        <v>76</v>
      </c>
      <c r="U4751" s="11" t="s">
        <v>4097</v>
      </c>
      <c r="V4751" s="11" t="s">
        <v>18606</v>
      </c>
      <c r="W4751" s="11" t="s">
        <v>152</v>
      </c>
      <c r="X4751" s="18">
        <v>106</v>
      </c>
      <c r="Y4751" s="18"/>
      <c r="Z4751" s="11">
        <f>$B$4751*$X$4751*(100%-$C$15)</f>
        <v>0</v>
      </c>
    </row>
    <row r="4752" spans="1:26" s="10" customFormat="1" ht="39.950000000000003" customHeight="1" x14ac:dyDescent="0.2">
      <c r="A4752" s="11" t="s">
        <v>67</v>
      </c>
      <c r="B4752" s="11"/>
      <c r="C4752" s="11" t="s">
        <v>1334</v>
      </c>
      <c r="D4752" s="11" t="s">
        <v>18607</v>
      </c>
      <c r="E4752" s="11" t="s">
        <v>18608</v>
      </c>
      <c r="F4752" s="11" t="s">
        <v>18608</v>
      </c>
      <c r="G4752" s="11"/>
      <c r="H4752" s="11" t="s">
        <v>18609</v>
      </c>
      <c r="I4752" s="11"/>
      <c r="J4752" s="12">
        <v>2024</v>
      </c>
      <c r="K4752" s="11" t="s">
        <v>83</v>
      </c>
      <c r="L4752" s="11" t="s">
        <v>1376</v>
      </c>
      <c r="M4752" s="13">
        <v>21</v>
      </c>
      <c r="N4752" s="11"/>
      <c r="O4752" s="11" t="s">
        <v>1409</v>
      </c>
      <c r="P4752" s="11"/>
      <c r="Q4752" s="11"/>
      <c r="R4752" s="11" t="s">
        <v>97</v>
      </c>
      <c r="S4752" s="11"/>
      <c r="T4752" s="11" t="s">
        <v>76</v>
      </c>
      <c r="U4752" s="11" t="s">
        <v>4097</v>
      </c>
      <c r="V4752" s="11" t="s">
        <v>3761</v>
      </c>
      <c r="W4752" s="11" t="s">
        <v>152</v>
      </c>
      <c r="X4752" s="18">
        <v>106</v>
      </c>
      <c r="Y4752" s="18"/>
      <c r="Z4752" s="11">
        <f>$B$4752*$X$4752*(100%-$C$15)</f>
        <v>0</v>
      </c>
    </row>
    <row r="4753" spans="1:26" s="10" customFormat="1" ht="39.950000000000003" customHeight="1" x14ac:dyDescent="0.2">
      <c r="A4753" s="11" t="s">
        <v>67</v>
      </c>
      <c r="B4753" s="11"/>
      <c r="C4753" s="11" t="s">
        <v>1334</v>
      </c>
      <c r="D4753" s="11" t="s">
        <v>18610</v>
      </c>
      <c r="E4753" s="11" t="s">
        <v>18611</v>
      </c>
      <c r="F4753" s="11" t="s">
        <v>18611</v>
      </c>
      <c r="G4753" s="11"/>
      <c r="H4753" s="11" t="s">
        <v>18612</v>
      </c>
      <c r="I4753" s="11"/>
      <c r="J4753" s="12">
        <v>2024</v>
      </c>
      <c r="K4753" s="11" t="s">
        <v>83</v>
      </c>
      <c r="L4753" s="11" t="s">
        <v>1376</v>
      </c>
      <c r="M4753" s="13">
        <v>21</v>
      </c>
      <c r="N4753" s="11"/>
      <c r="O4753" s="11" t="s">
        <v>3721</v>
      </c>
      <c r="P4753" s="11"/>
      <c r="Q4753" s="11"/>
      <c r="R4753" s="11" t="s">
        <v>97</v>
      </c>
      <c r="S4753" s="11"/>
      <c r="T4753" s="11" t="s">
        <v>76</v>
      </c>
      <c r="U4753" s="11" t="s">
        <v>4097</v>
      </c>
      <c r="V4753" s="11" t="s">
        <v>18613</v>
      </c>
      <c r="W4753" s="11" t="s">
        <v>152</v>
      </c>
      <c r="X4753" s="18">
        <v>106</v>
      </c>
      <c r="Y4753" s="18"/>
      <c r="Z4753" s="11">
        <f>$B$4753*$X$4753*(100%-$C$15)</f>
        <v>0</v>
      </c>
    </row>
    <row r="4754" spans="1:26" s="10" customFormat="1" ht="39.950000000000003" customHeight="1" x14ac:dyDescent="0.2">
      <c r="A4754" s="11" t="s">
        <v>67</v>
      </c>
      <c r="B4754" s="11"/>
      <c r="C4754" s="11" t="s">
        <v>1334</v>
      </c>
      <c r="D4754" s="11" t="s">
        <v>18614</v>
      </c>
      <c r="E4754" s="11" t="s">
        <v>18615</v>
      </c>
      <c r="F4754" s="11" t="s">
        <v>18615</v>
      </c>
      <c r="G4754" s="11"/>
      <c r="H4754" s="11" t="s">
        <v>18616</v>
      </c>
      <c r="I4754" s="11"/>
      <c r="J4754" s="12">
        <v>2025</v>
      </c>
      <c r="K4754" s="11" t="s">
        <v>83</v>
      </c>
      <c r="L4754" s="11" t="s">
        <v>1376</v>
      </c>
      <c r="M4754" s="13">
        <v>21</v>
      </c>
      <c r="N4754" s="11"/>
      <c r="O4754" s="11" t="s">
        <v>3721</v>
      </c>
      <c r="P4754" s="11"/>
      <c r="Q4754" s="11"/>
      <c r="R4754" s="11" t="s">
        <v>97</v>
      </c>
      <c r="S4754" s="11"/>
      <c r="T4754" s="11" t="s">
        <v>76</v>
      </c>
      <c r="U4754" s="11" t="s">
        <v>4097</v>
      </c>
      <c r="V4754" s="11" t="s">
        <v>3781</v>
      </c>
      <c r="W4754" s="11" t="s">
        <v>152</v>
      </c>
      <c r="X4754" s="18">
        <v>106</v>
      </c>
      <c r="Y4754" s="18"/>
      <c r="Z4754" s="11">
        <f>$B$4754*$X$4754*(100%-$C$15)</f>
        <v>0</v>
      </c>
    </row>
    <row r="4755" spans="1:26" s="10" customFormat="1" ht="39.950000000000003" customHeight="1" x14ac:dyDescent="0.2">
      <c r="A4755" s="11" t="s">
        <v>67</v>
      </c>
      <c r="B4755" s="11"/>
      <c r="C4755" s="11" t="s">
        <v>1334</v>
      </c>
      <c r="D4755" s="11" t="s">
        <v>18617</v>
      </c>
      <c r="E4755" s="11" t="s">
        <v>18618</v>
      </c>
      <c r="F4755" s="11" t="s">
        <v>18618</v>
      </c>
      <c r="G4755" s="11"/>
      <c r="H4755" s="11" t="s">
        <v>18619</v>
      </c>
      <c r="I4755" s="11"/>
      <c r="J4755" s="12">
        <v>2025</v>
      </c>
      <c r="K4755" s="11" t="s">
        <v>83</v>
      </c>
      <c r="L4755" s="11" t="s">
        <v>1376</v>
      </c>
      <c r="M4755" s="13">
        <v>21</v>
      </c>
      <c r="N4755" s="11"/>
      <c r="O4755" s="11" t="s">
        <v>3721</v>
      </c>
      <c r="P4755" s="11"/>
      <c r="Q4755" s="11"/>
      <c r="R4755" s="11" t="s">
        <v>97</v>
      </c>
      <c r="S4755" s="11"/>
      <c r="T4755" s="11" t="s">
        <v>76</v>
      </c>
      <c r="U4755" s="11" t="s">
        <v>4097</v>
      </c>
      <c r="V4755" s="11" t="s">
        <v>3781</v>
      </c>
      <c r="W4755" s="11" t="s">
        <v>152</v>
      </c>
      <c r="X4755" s="18">
        <v>106</v>
      </c>
      <c r="Y4755" s="18"/>
      <c r="Z4755" s="11">
        <f>$B$4755*$X$4755*(100%-$C$15)</f>
        <v>0</v>
      </c>
    </row>
    <row r="4756" spans="1:26" s="10" customFormat="1" ht="39.950000000000003" customHeight="1" x14ac:dyDescent="0.2">
      <c r="A4756" s="11" t="s">
        <v>67</v>
      </c>
      <c r="B4756" s="11"/>
      <c r="C4756" s="11" t="s">
        <v>1334</v>
      </c>
      <c r="D4756" s="11" t="s">
        <v>18620</v>
      </c>
      <c r="E4756" s="11" t="s">
        <v>18621</v>
      </c>
      <c r="F4756" s="11" t="s">
        <v>18621</v>
      </c>
      <c r="G4756" s="11"/>
      <c r="H4756" s="11" t="s">
        <v>18622</v>
      </c>
      <c r="I4756" s="11"/>
      <c r="J4756" s="12">
        <v>2025</v>
      </c>
      <c r="K4756" s="11" t="s">
        <v>83</v>
      </c>
      <c r="L4756" s="11" t="s">
        <v>1376</v>
      </c>
      <c r="M4756" s="13">
        <v>21</v>
      </c>
      <c r="N4756" s="11"/>
      <c r="O4756" s="11" t="s">
        <v>3721</v>
      </c>
      <c r="P4756" s="11"/>
      <c r="Q4756" s="11"/>
      <c r="R4756" s="11" t="s">
        <v>97</v>
      </c>
      <c r="S4756" s="11"/>
      <c r="T4756" s="11" t="s">
        <v>76</v>
      </c>
      <c r="U4756" s="11" t="s">
        <v>4097</v>
      </c>
      <c r="V4756" s="11" t="s">
        <v>3781</v>
      </c>
      <c r="W4756" s="11" t="s">
        <v>152</v>
      </c>
      <c r="X4756" s="18">
        <v>106</v>
      </c>
      <c r="Y4756" s="18"/>
      <c r="Z4756" s="11">
        <f>$B$4756*$X$4756*(100%-$C$15)</f>
        <v>0</v>
      </c>
    </row>
    <row r="4757" spans="1:26" s="10" customFormat="1" ht="39.950000000000003" customHeight="1" x14ac:dyDescent="0.2">
      <c r="A4757" s="11" t="s">
        <v>67</v>
      </c>
      <c r="B4757" s="11"/>
      <c r="C4757" s="11" t="s">
        <v>1334</v>
      </c>
      <c r="D4757" s="11" t="s">
        <v>18623</v>
      </c>
      <c r="E4757" s="11" t="s">
        <v>18624</v>
      </c>
      <c r="F4757" s="11" t="s">
        <v>18624</v>
      </c>
      <c r="G4757" s="11"/>
      <c r="H4757" s="11" t="s">
        <v>18625</v>
      </c>
      <c r="I4757" s="11"/>
      <c r="J4757" s="12">
        <v>2025</v>
      </c>
      <c r="K4757" s="11" t="s">
        <v>83</v>
      </c>
      <c r="L4757" s="11" t="s">
        <v>1376</v>
      </c>
      <c r="M4757" s="13">
        <v>21</v>
      </c>
      <c r="N4757" s="11"/>
      <c r="O4757" s="11" t="s">
        <v>3721</v>
      </c>
      <c r="P4757" s="11"/>
      <c r="Q4757" s="11"/>
      <c r="R4757" s="11" t="s">
        <v>97</v>
      </c>
      <c r="S4757" s="11"/>
      <c r="T4757" s="11" t="s">
        <v>76</v>
      </c>
      <c r="U4757" s="11" t="s">
        <v>4097</v>
      </c>
      <c r="V4757" s="11" t="s">
        <v>3794</v>
      </c>
      <c r="W4757" s="11" t="s">
        <v>152</v>
      </c>
      <c r="X4757" s="18">
        <v>96</v>
      </c>
      <c r="Y4757" s="18"/>
      <c r="Z4757" s="11">
        <f>$B$4757*$X$4757*(100%-$C$15)</f>
        <v>0</v>
      </c>
    </row>
    <row r="4758" spans="1:26" s="10" customFormat="1" ht="39.950000000000003" customHeight="1" x14ac:dyDescent="0.2">
      <c r="A4758" s="11" t="s">
        <v>67</v>
      </c>
      <c r="B4758" s="11"/>
      <c r="C4758" s="11" t="s">
        <v>1334</v>
      </c>
      <c r="D4758" s="11" t="s">
        <v>18626</v>
      </c>
      <c r="E4758" s="11" t="s">
        <v>18627</v>
      </c>
      <c r="F4758" s="11" t="s">
        <v>18627</v>
      </c>
      <c r="G4758" s="11"/>
      <c r="H4758" s="11" t="s">
        <v>18628</v>
      </c>
      <c r="I4758" s="11"/>
      <c r="J4758" s="12">
        <v>2025</v>
      </c>
      <c r="K4758" s="11" t="s">
        <v>83</v>
      </c>
      <c r="L4758" s="11" t="s">
        <v>1376</v>
      </c>
      <c r="M4758" s="13">
        <v>21</v>
      </c>
      <c r="N4758" s="11"/>
      <c r="O4758" s="11" t="s">
        <v>3721</v>
      </c>
      <c r="P4758" s="11"/>
      <c r="Q4758" s="11"/>
      <c r="R4758" s="11" t="s">
        <v>97</v>
      </c>
      <c r="S4758" s="11"/>
      <c r="T4758" s="11" t="s">
        <v>76</v>
      </c>
      <c r="U4758" s="11" t="s">
        <v>4097</v>
      </c>
      <c r="V4758" s="11" t="s">
        <v>3794</v>
      </c>
      <c r="W4758" s="11" t="s">
        <v>152</v>
      </c>
      <c r="X4758" s="18">
        <v>96</v>
      </c>
      <c r="Y4758" s="18"/>
      <c r="Z4758" s="11">
        <f>$B$4758*$X$4758*(100%-$C$15)</f>
        <v>0</v>
      </c>
    </row>
    <row r="4759" spans="1:26" s="10" customFormat="1" ht="39.950000000000003" customHeight="1" x14ac:dyDescent="0.2">
      <c r="A4759" s="11" t="s">
        <v>67</v>
      </c>
      <c r="B4759" s="11"/>
      <c r="C4759" s="11" t="s">
        <v>1334</v>
      </c>
      <c r="D4759" s="11" t="s">
        <v>18629</v>
      </c>
      <c r="E4759" s="11" t="s">
        <v>18630</v>
      </c>
      <c r="F4759" s="11" t="s">
        <v>18630</v>
      </c>
      <c r="G4759" s="11"/>
      <c r="H4759" s="11" t="s">
        <v>18631</v>
      </c>
      <c r="I4759" s="11"/>
      <c r="J4759" s="12">
        <v>2026</v>
      </c>
      <c r="K4759" s="11" t="s">
        <v>83</v>
      </c>
      <c r="L4759" s="11" t="s">
        <v>1376</v>
      </c>
      <c r="M4759" s="13">
        <v>21</v>
      </c>
      <c r="N4759" s="11"/>
      <c r="O4759" s="11" t="s">
        <v>292</v>
      </c>
      <c r="P4759" s="13">
        <v>1</v>
      </c>
      <c r="Q4759" s="11"/>
      <c r="R4759" s="11" t="s">
        <v>75</v>
      </c>
      <c r="S4759" s="11"/>
      <c r="T4759" s="11" t="s">
        <v>76</v>
      </c>
      <c r="U4759" s="11" t="s">
        <v>4097</v>
      </c>
      <c r="V4759" s="11" t="s">
        <v>3807</v>
      </c>
      <c r="W4759" s="11" t="s">
        <v>152</v>
      </c>
      <c r="X4759" s="18">
        <v>106</v>
      </c>
      <c r="Y4759" s="18"/>
      <c r="Z4759" s="11">
        <f>$B$4759*$X$4759*(100%-$C$15)</f>
        <v>0</v>
      </c>
    </row>
    <row r="4760" spans="1:26" s="10" customFormat="1" ht="39.950000000000003" customHeight="1" x14ac:dyDescent="0.2">
      <c r="A4760" s="11" t="s">
        <v>67</v>
      </c>
      <c r="B4760" s="11"/>
      <c r="C4760" s="11" t="s">
        <v>1334</v>
      </c>
      <c r="D4760" s="11" t="s">
        <v>18632</v>
      </c>
      <c r="E4760" s="11" t="s">
        <v>18633</v>
      </c>
      <c r="F4760" s="11" t="s">
        <v>18633</v>
      </c>
      <c r="G4760" s="11"/>
      <c r="H4760" s="11" t="s">
        <v>18634</v>
      </c>
      <c r="I4760" s="11"/>
      <c r="J4760" s="12">
        <v>2026</v>
      </c>
      <c r="K4760" s="11" t="s">
        <v>83</v>
      </c>
      <c r="L4760" s="11" t="s">
        <v>1376</v>
      </c>
      <c r="M4760" s="13">
        <v>21</v>
      </c>
      <c r="N4760" s="11"/>
      <c r="O4760" s="11" t="s">
        <v>292</v>
      </c>
      <c r="P4760" s="13">
        <v>1</v>
      </c>
      <c r="Q4760" s="11"/>
      <c r="R4760" s="11" t="s">
        <v>75</v>
      </c>
      <c r="S4760" s="11"/>
      <c r="T4760" s="11" t="s">
        <v>76</v>
      </c>
      <c r="U4760" s="11" t="s">
        <v>4097</v>
      </c>
      <c r="V4760" s="11" t="s">
        <v>3807</v>
      </c>
      <c r="W4760" s="11" t="s">
        <v>152</v>
      </c>
      <c r="X4760" s="18">
        <v>106</v>
      </c>
      <c r="Y4760" s="18"/>
      <c r="Z4760" s="11">
        <f>$B$4760*$X$4760*(100%-$C$15)</f>
        <v>0</v>
      </c>
    </row>
    <row r="4761" spans="1:26" s="10" customFormat="1" ht="39.950000000000003" customHeight="1" x14ac:dyDescent="0.2">
      <c r="A4761" s="11" t="s">
        <v>67</v>
      </c>
      <c r="B4761" s="11"/>
      <c r="C4761" s="11" t="s">
        <v>1334</v>
      </c>
      <c r="D4761" s="11" t="s">
        <v>18635</v>
      </c>
      <c r="E4761" s="11" t="s">
        <v>18636</v>
      </c>
      <c r="F4761" s="11" t="s">
        <v>18636</v>
      </c>
      <c r="G4761" s="11"/>
      <c r="H4761" s="11" t="s">
        <v>18637</v>
      </c>
      <c r="I4761" s="11"/>
      <c r="J4761" s="12">
        <v>2026</v>
      </c>
      <c r="K4761" s="11" t="s">
        <v>83</v>
      </c>
      <c r="L4761" s="11" t="s">
        <v>1376</v>
      </c>
      <c r="M4761" s="13">
        <v>21</v>
      </c>
      <c r="N4761" s="11"/>
      <c r="O4761" s="11" t="s">
        <v>292</v>
      </c>
      <c r="P4761" s="13">
        <v>1</v>
      </c>
      <c r="Q4761" s="11"/>
      <c r="R4761" s="11" t="s">
        <v>75</v>
      </c>
      <c r="S4761" s="11"/>
      <c r="T4761" s="11" t="s">
        <v>76</v>
      </c>
      <c r="U4761" s="11" t="s">
        <v>4097</v>
      </c>
      <c r="V4761" s="11" t="s">
        <v>3807</v>
      </c>
      <c r="W4761" s="11" t="s">
        <v>152</v>
      </c>
      <c r="X4761" s="18">
        <v>106</v>
      </c>
      <c r="Y4761" s="18"/>
      <c r="Z4761" s="11">
        <f>$B$4761*$X$4761*(100%-$C$15)</f>
        <v>0</v>
      </c>
    </row>
    <row r="4762" spans="1:26" s="10" customFormat="1" ht="39.950000000000003" customHeight="1" x14ac:dyDescent="0.2">
      <c r="A4762" s="11" t="s">
        <v>67</v>
      </c>
      <c r="B4762" s="11"/>
      <c r="C4762" s="11" t="s">
        <v>1334</v>
      </c>
      <c r="D4762" s="11" t="s">
        <v>18638</v>
      </c>
      <c r="E4762" s="11" t="s">
        <v>18639</v>
      </c>
      <c r="F4762" s="11" t="s">
        <v>18639</v>
      </c>
      <c r="G4762" s="11"/>
      <c r="H4762" s="11" t="s">
        <v>18640</v>
      </c>
      <c r="I4762" s="11"/>
      <c r="J4762" s="12">
        <v>2026</v>
      </c>
      <c r="K4762" s="11" t="s">
        <v>83</v>
      </c>
      <c r="L4762" s="11" t="s">
        <v>1376</v>
      </c>
      <c r="M4762" s="13">
        <v>21</v>
      </c>
      <c r="N4762" s="11"/>
      <c r="O4762" s="11" t="s">
        <v>292</v>
      </c>
      <c r="P4762" s="13">
        <v>1</v>
      </c>
      <c r="Q4762" s="11"/>
      <c r="R4762" s="11" t="s">
        <v>75</v>
      </c>
      <c r="S4762" s="11"/>
      <c r="T4762" s="11" t="s">
        <v>76</v>
      </c>
      <c r="U4762" s="11" t="s">
        <v>4097</v>
      </c>
      <c r="V4762" s="11" t="s">
        <v>3807</v>
      </c>
      <c r="W4762" s="11" t="s">
        <v>152</v>
      </c>
      <c r="X4762" s="18">
        <v>106</v>
      </c>
      <c r="Y4762" s="18"/>
      <c r="Z4762" s="11">
        <f>$B$4762*$X$4762*(100%-$C$15)</f>
        <v>0</v>
      </c>
    </row>
    <row r="4763" spans="1:26" s="10" customFormat="1" ht="39.950000000000003" customHeight="1" x14ac:dyDescent="0.2">
      <c r="A4763" s="11" t="s">
        <v>67</v>
      </c>
      <c r="B4763" s="11"/>
      <c r="C4763" s="11" t="s">
        <v>1334</v>
      </c>
      <c r="D4763" s="11" t="s">
        <v>18641</v>
      </c>
      <c r="E4763" s="11" t="s">
        <v>18642</v>
      </c>
      <c r="F4763" s="11" t="s">
        <v>18642</v>
      </c>
      <c r="G4763" s="11"/>
      <c r="H4763" s="11" t="s">
        <v>18643</v>
      </c>
      <c r="I4763" s="11"/>
      <c r="J4763" s="12">
        <v>2021</v>
      </c>
      <c r="K4763" s="11" t="s">
        <v>83</v>
      </c>
      <c r="L4763" s="11" t="s">
        <v>302</v>
      </c>
      <c r="M4763" s="13">
        <v>28</v>
      </c>
      <c r="N4763" s="11"/>
      <c r="O4763" s="11" t="s">
        <v>1377</v>
      </c>
      <c r="P4763" s="11"/>
      <c r="Q4763" s="11"/>
      <c r="R4763" s="11" t="s">
        <v>75</v>
      </c>
      <c r="S4763" s="11"/>
      <c r="T4763" s="11" t="s">
        <v>76</v>
      </c>
      <c r="U4763" s="11" t="s">
        <v>42</v>
      </c>
      <c r="V4763" s="11" t="s">
        <v>18644</v>
      </c>
      <c r="W4763" s="11"/>
      <c r="X4763" s="18">
        <v>127.1</v>
      </c>
      <c r="Y4763" s="18"/>
      <c r="Z4763" s="11">
        <f>$B$4763*$X$4763*(100%-$C$15)</f>
        <v>0</v>
      </c>
    </row>
    <row r="4764" spans="1:26" s="10" customFormat="1" ht="39.950000000000003" customHeight="1" x14ac:dyDescent="0.2">
      <c r="A4764" s="11" t="s">
        <v>67</v>
      </c>
      <c r="B4764" s="11"/>
      <c r="C4764" s="11" t="s">
        <v>1334</v>
      </c>
      <c r="D4764" s="11" t="s">
        <v>18645</v>
      </c>
      <c r="E4764" s="11" t="s">
        <v>18646</v>
      </c>
      <c r="F4764" s="11" t="s">
        <v>18646</v>
      </c>
      <c r="G4764" s="11"/>
      <c r="H4764" s="11" t="s">
        <v>18647</v>
      </c>
      <c r="I4764" s="11"/>
      <c r="J4764" s="12">
        <v>2023</v>
      </c>
      <c r="K4764" s="11" t="s">
        <v>83</v>
      </c>
      <c r="L4764" s="11" t="s">
        <v>1376</v>
      </c>
      <c r="M4764" s="13">
        <v>28</v>
      </c>
      <c r="N4764" s="11"/>
      <c r="O4764" s="11" t="s">
        <v>292</v>
      </c>
      <c r="P4764" s="11"/>
      <c r="Q4764" s="11"/>
      <c r="R4764" s="11" t="s">
        <v>75</v>
      </c>
      <c r="S4764" s="11"/>
      <c r="T4764" s="11" t="s">
        <v>76</v>
      </c>
      <c r="U4764" s="11" t="s">
        <v>4097</v>
      </c>
      <c r="V4764" s="11" t="s">
        <v>3827</v>
      </c>
      <c r="W4764" s="11" t="s">
        <v>152</v>
      </c>
      <c r="X4764" s="18">
        <v>131.5</v>
      </c>
      <c r="Y4764" s="18"/>
      <c r="Z4764" s="11">
        <f>$B$4764*$X$4764*(100%-$C$15)</f>
        <v>0</v>
      </c>
    </row>
    <row r="4765" spans="1:26" s="10" customFormat="1" ht="39.950000000000003" customHeight="1" x14ac:dyDescent="0.2">
      <c r="A4765" s="11" t="s">
        <v>67</v>
      </c>
      <c r="B4765" s="11"/>
      <c r="C4765" s="11" t="s">
        <v>1334</v>
      </c>
      <c r="D4765" s="11" t="s">
        <v>18648</v>
      </c>
      <c r="E4765" s="11" t="s">
        <v>18649</v>
      </c>
      <c r="F4765" s="11" t="s">
        <v>18649</v>
      </c>
      <c r="G4765" s="11"/>
      <c r="H4765" s="11" t="s">
        <v>18650</v>
      </c>
      <c r="I4765" s="11"/>
      <c r="J4765" s="12">
        <v>2023</v>
      </c>
      <c r="K4765" s="11" t="s">
        <v>83</v>
      </c>
      <c r="L4765" s="11" t="s">
        <v>1376</v>
      </c>
      <c r="M4765" s="13">
        <v>28</v>
      </c>
      <c r="N4765" s="11"/>
      <c r="O4765" s="11" t="s">
        <v>292</v>
      </c>
      <c r="P4765" s="11"/>
      <c r="Q4765" s="11"/>
      <c r="R4765" s="11" t="s">
        <v>75</v>
      </c>
      <c r="S4765" s="11"/>
      <c r="T4765" s="11" t="s">
        <v>76</v>
      </c>
      <c r="U4765" s="11" t="s">
        <v>4097</v>
      </c>
      <c r="V4765" s="11" t="s">
        <v>3827</v>
      </c>
      <c r="W4765" s="11" t="s">
        <v>152</v>
      </c>
      <c r="X4765" s="18">
        <v>131.5</v>
      </c>
      <c r="Y4765" s="18"/>
      <c r="Z4765" s="11">
        <f>$B$4765*$X$4765*(100%-$C$15)</f>
        <v>0</v>
      </c>
    </row>
    <row r="4766" spans="1:26" s="10" customFormat="1" ht="39.950000000000003" customHeight="1" x14ac:dyDescent="0.2">
      <c r="A4766" s="11" t="s">
        <v>67</v>
      </c>
      <c r="B4766" s="11"/>
      <c r="C4766" s="11" t="s">
        <v>1334</v>
      </c>
      <c r="D4766" s="11" t="s">
        <v>18651</v>
      </c>
      <c r="E4766" s="11" t="s">
        <v>18652</v>
      </c>
      <c r="F4766" s="11" t="s">
        <v>18652</v>
      </c>
      <c r="G4766" s="11"/>
      <c r="H4766" s="11" t="s">
        <v>18653</v>
      </c>
      <c r="I4766" s="11"/>
      <c r="J4766" s="12">
        <v>2023</v>
      </c>
      <c r="K4766" s="11" t="s">
        <v>83</v>
      </c>
      <c r="L4766" s="11" t="s">
        <v>1376</v>
      </c>
      <c r="M4766" s="13">
        <v>28</v>
      </c>
      <c r="N4766" s="11"/>
      <c r="O4766" s="11" t="s">
        <v>292</v>
      </c>
      <c r="P4766" s="11"/>
      <c r="Q4766" s="11"/>
      <c r="R4766" s="11" t="s">
        <v>75</v>
      </c>
      <c r="S4766" s="11"/>
      <c r="T4766" s="11" t="s">
        <v>76</v>
      </c>
      <c r="U4766" s="11" t="s">
        <v>4097</v>
      </c>
      <c r="V4766" s="11" t="s">
        <v>3827</v>
      </c>
      <c r="W4766" s="11" t="s">
        <v>152</v>
      </c>
      <c r="X4766" s="18">
        <v>131.5</v>
      </c>
      <c r="Y4766" s="18"/>
      <c r="Z4766" s="11">
        <f>$B$4766*$X$4766*(100%-$C$15)</f>
        <v>0</v>
      </c>
    </row>
    <row r="4767" spans="1:26" s="10" customFormat="1" ht="39.950000000000003" customHeight="1" x14ac:dyDescent="0.2">
      <c r="A4767" s="11" t="s">
        <v>67</v>
      </c>
      <c r="B4767" s="11"/>
      <c r="C4767" s="11" t="s">
        <v>1334</v>
      </c>
      <c r="D4767" s="11" t="s">
        <v>18654</v>
      </c>
      <c r="E4767" s="11" t="s">
        <v>18655</v>
      </c>
      <c r="F4767" s="11" t="s">
        <v>18655</v>
      </c>
      <c r="G4767" s="11"/>
      <c r="H4767" s="11" t="s">
        <v>18656</v>
      </c>
      <c r="I4767" s="11"/>
      <c r="J4767" s="12">
        <v>2023</v>
      </c>
      <c r="K4767" s="11" t="s">
        <v>83</v>
      </c>
      <c r="L4767" s="11" t="s">
        <v>1376</v>
      </c>
      <c r="M4767" s="13">
        <v>28</v>
      </c>
      <c r="N4767" s="11"/>
      <c r="O4767" s="11" t="s">
        <v>292</v>
      </c>
      <c r="P4767" s="11"/>
      <c r="Q4767" s="11"/>
      <c r="R4767" s="11" t="s">
        <v>75</v>
      </c>
      <c r="S4767" s="11"/>
      <c r="T4767" s="11" t="s">
        <v>76</v>
      </c>
      <c r="U4767" s="11" t="s">
        <v>4097</v>
      </c>
      <c r="V4767" s="11" t="s">
        <v>3827</v>
      </c>
      <c r="W4767" s="11" t="s">
        <v>152</v>
      </c>
      <c r="X4767" s="18">
        <v>131.5</v>
      </c>
      <c r="Y4767" s="18"/>
      <c r="Z4767" s="11">
        <f>$B$4767*$X$4767*(100%-$C$15)</f>
        <v>0</v>
      </c>
    </row>
    <row r="4768" spans="1:26" s="10" customFormat="1" ht="39.950000000000003" customHeight="1" x14ac:dyDescent="0.2">
      <c r="A4768" s="11" t="s">
        <v>67</v>
      </c>
      <c r="B4768" s="11"/>
      <c r="C4768" s="11" t="s">
        <v>1334</v>
      </c>
      <c r="D4768" s="11" t="s">
        <v>18657</v>
      </c>
      <c r="E4768" s="11" t="s">
        <v>18658</v>
      </c>
      <c r="F4768" s="11" t="s">
        <v>18658</v>
      </c>
      <c r="G4768" s="11"/>
      <c r="H4768" s="11" t="s">
        <v>18659</v>
      </c>
      <c r="I4768" s="11"/>
      <c r="J4768" s="12">
        <v>2026</v>
      </c>
      <c r="K4768" s="11" t="s">
        <v>83</v>
      </c>
      <c r="L4768" s="11" t="s">
        <v>18660</v>
      </c>
      <c r="M4768" s="13">
        <v>21</v>
      </c>
      <c r="N4768" s="11"/>
      <c r="O4768" s="11" t="s">
        <v>3246</v>
      </c>
      <c r="P4768" s="13">
        <v>1</v>
      </c>
      <c r="Q4768" s="11"/>
      <c r="R4768" s="11" t="s">
        <v>75</v>
      </c>
      <c r="S4768" s="11"/>
      <c r="T4768" s="11" t="s">
        <v>76</v>
      </c>
      <c r="U4768" s="11" t="s">
        <v>4097</v>
      </c>
      <c r="V4768" s="11" t="s">
        <v>3807</v>
      </c>
      <c r="W4768" s="11" t="s">
        <v>152</v>
      </c>
      <c r="X4768" s="18">
        <v>47</v>
      </c>
      <c r="Y4768" s="18"/>
      <c r="Z4768" s="11">
        <f>$B$4768*$X$4768*(100%-$C$15)</f>
        <v>0</v>
      </c>
    </row>
    <row r="4769" spans="1:26" s="10" customFormat="1" ht="39.950000000000003" customHeight="1" x14ac:dyDescent="0.2">
      <c r="A4769" s="11" t="s">
        <v>67</v>
      </c>
      <c r="B4769" s="11"/>
      <c r="C4769" s="11" t="s">
        <v>1334</v>
      </c>
      <c r="D4769" s="11" t="s">
        <v>18661</v>
      </c>
      <c r="E4769" s="11" t="s">
        <v>18662</v>
      </c>
      <c r="F4769" s="11" t="s">
        <v>18662</v>
      </c>
      <c r="G4769" s="11"/>
      <c r="H4769" s="11" t="s">
        <v>18663</v>
      </c>
      <c r="I4769" s="11"/>
      <c r="J4769" s="12">
        <v>2026</v>
      </c>
      <c r="K4769" s="11" t="s">
        <v>83</v>
      </c>
      <c r="L4769" s="11" t="s">
        <v>18660</v>
      </c>
      <c r="M4769" s="13">
        <v>21</v>
      </c>
      <c r="N4769" s="11"/>
      <c r="O4769" s="11" t="s">
        <v>3246</v>
      </c>
      <c r="P4769" s="13">
        <v>1</v>
      </c>
      <c r="Q4769" s="11"/>
      <c r="R4769" s="11" t="s">
        <v>75</v>
      </c>
      <c r="S4769" s="11"/>
      <c r="T4769" s="11" t="s">
        <v>76</v>
      </c>
      <c r="U4769" s="11" t="s">
        <v>4097</v>
      </c>
      <c r="V4769" s="11" t="s">
        <v>3807</v>
      </c>
      <c r="W4769" s="11" t="s">
        <v>152</v>
      </c>
      <c r="X4769" s="18">
        <v>47</v>
      </c>
      <c r="Y4769" s="18"/>
      <c r="Z4769" s="11">
        <f>$B$4769*$X$4769*(100%-$C$15)</f>
        <v>0</v>
      </c>
    </row>
    <row r="4770" spans="1:26" s="10" customFormat="1" ht="39.950000000000003" customHeight="1" x14ac:dyDescent="0.2">
      <c r="A4770" s="11" t="s">
        <v>67</v>
      </c>
      <c r="B4770" s="11"/>
      <c r="C4770" s="11" t="s">
        <v>1334</v>
      </c>
      <c r="D4770" s="11" t="s">
        <v>18664</v>
      </c>
      <c r="E4770" s="11" t="s">
        <v>18665</v>
      </c>
      <c r="F4770" s="11" t="s">
        <v>18665</v>
      </c>
      <c r="G4770" s="11"/>
      <c r="H4770" s="11" t="s">
        <v>18666</v>
      </c>
      <c r="I4770" s="11"/>
      <c r="J4770" s="12">
        <v>2026</v>
      </c>
      <c r="K4770" s="11" t="s">
        <v>83</v>
      </c>
      <c r="L4770" s="11" t="s">
        <v>18660</v>
      </c>
      <c r="M4770" s="13">
        <v>10</v>
      </c>
      <c r="N4770" s="11"/>
      <c r="O4770" s="11" t="s">
        <v>3246</v>
      </c>
      <c r="P4770" s="13">
        <v>1</v>
      </c>
      <c r="Q4770" s="11"/>
      <c r="R4770" s="11" t="s">
        <v>75</v>
      </c>
      <c r="S4770" s="11"/>
      <c r="T4770" s="11" t="s">
        <v>76</v>
      </c>
      <c r="U4770" s="11" t="s">
        <v>4097</v>
      </c>
      <c r="V4770" s="11" t="s">
        <v>3807</v>
      </c>
      <c r="W4770" s="11" t="s">
        <v>152</v>
      </c>
      <c r="X4770" s="18">
        <v>47</v>
      </c>
      <c r="Y4770" s="18"/>
      <c r="Z4770" s="11">
        <f>$B$4770*$X$4770*(100%-$C$15)</f>
        <v>0</v>
      </c>
    </row>
    <row r="4771" spans="1:26" s="10" customFormat="1" ht="39.950000000000003" customHeight="1" x14ac:dyDescent="0.2">
      <c r="A4771" s="11" t="s">
        <v>67</v>
      </c>
      <c r="B4771" s="11"/>
      <c r="C4771" s="11" t="s">
        <v>1334</v>
      </c>
      <c r="D4771" s="11" t="s">
        <v>18667</v>
      </c>
      <c r="E4771" s="11" t="s">
        <v>18668</v>
      </c>
      <c r="F4771" s="11" t="s">
        <v>18668</v>
      </c>
      <c r="G4771" s="11"/>
      <c r="H4771" s="11" t="s">
        <v>18669</v>
      </c>
      <c r="I4771" s="11"/>
      <c r="J4771" s="12">
        <v>2026</v>
      </c>
      <c r="K4771" s="11" t="s">
        <v>83</v>
      </c>
      <c r="L4771" s="11" t="s">
        <v>18660</v>
      </c>
      <c r="M4771" s="13">
        <v>10</v>
      </c>
      <c r="N4771" s="11"/>
      <c r="O4771" s="11" t="s">
        <v>3246</v>
      </c>
      <c r="P4771" s="13">
        <v>1</v>
      </c>
      <c r="Q4771" s="11"/>
      <c r="R4771" s="11" t="s">
        <v>75</v>
      </c>
      <c r="S4771" s="11"/>
      <c r="T4771" s="11" t="s">
        <v>76</v>
      </c>
      <c r="U4771" s="11" t="s">
        <v>4097</v>
      </c>
      <c r="V4771" s="11" t="s">
        <v>3807</v>
      </c>
      <c r="W4771" s="11" t="s">
        <v>152</v>
      </c>
      <c r="X4771" s="18">
        <v>47</v>
      </c>
      <c r="Y4771" s="18"/>
      <c r="Z4771" s="11">
        <f>$B$4771*$X$4771*(100%-$C$15)</f>
        <v>0</v>
      </c>
    </row>
    <row r="4772" spans="1:26" s="10" customFormat="1" ht="39.950000000000003" customHeight="1" x14ac:dyDescent="0.2">
      <c r="A4772" s="11" t="s">
        <v>67</v>
      </c>
      <c r="B4772" s="11"/>
      <c r="C4772" s="11" t="s">
        <v>1334</v>
      </c>
      <c r="D4772" s="11" t="s">
        <v>18670</v>
      </c>
      <c r="E4772" s="11" t="s">
        <v>18671</v>
      </c>
      <c r="F4772" s="11" t="s">
        <v>18671</v>
      </c>
      <c r="G4772" s="11"/>
      <c r="H4772" s="11" t="s">
        <v>18672</v>
      </c>
      <c r="I4772" s="11"/>
      <c r="J4772" s="12">
        <v>2026</v>
      </c>
      <c r="K4772" s="11" t="s">
        <v>83</v>
      </c>
      <c r="L4772" s="11" t="s">
        <v>18660</v>
      </c>
      <c r="M4772" s="13">
        <v>10</v>
      </c>
      <c r="N4772" s="11"/>
      <c r="O4772" s="11" t="s">
        <v>3246</v>
      </c>
      <c r="P4772" s="13">
        <v>1</v>
      </c>
      <c r="Q4772" s="11"/>
      <c r="R4772" s="11" t="s">
        <v>75</v>
      </c>
      <c r="S4772" s="11"/>
      <c r="T4772" s="11" t="s">
        <v>76</v>
      </c>
      <c r="U4772" s="11" t="s">
        <v>4097</v>
      </c>
      <c r="V4772" s="11" t="s">
        <v>3807</v>
      </c>
      <c r="W4772" s="11" t="s">
        <v>152</v>
      </c>
      <c r="X4772" s="18">
        <v>47</v>
      </c>
      <c r="Y4772" s="18"/>
      <c r="Z4772" s="11">
        <f>$B$4772*$X$4772*(100%-$C$15)</f>
        <v>0</v>
      </c>
    </row>
    <row r="4773" spans="1:26" s="10" customFormat="1" ht="39.950000000000003" customHeight="1" x14ac:dyDescent="0.2">
      <c r="A4773" s="11" t="s">
        <v>67</v>
      </c>
      <c r="B4773" s="11"/>
      <c r="C4773" s="11" t="s">
        <v>1334</v>
      </c>
      <c r="D4773" s="11" t="s">
        <v>18673</v>
      </c>
      <c r="E4773" s="11" t="s">
        <v>18674</v>
      </c>
      <c r="F4773" s="11" t="s">
        <v>18674</v>
      </c>
      <c r="G4773" s="11"/>
      <c r="H4773" s="11" t="s">
        <v>18675</v>
      </c>
      <c r="I4773" s="11"/>
      <c r="J4773" s="12">
        <v>2026</v>
      </c>
      <c r="K4773" s="11" t="s">
        <v>83</v>
      </c>
      <c r="L4773" s="11" t="s">
        <v>18660</v>
      </c>
      <c r="M4773" s="13">
        <v>10</v>
      </c>
      <c r="N4773" s="11"/>
      <c r="O4773" s="11" t="s">
        <v>3246</v>
      </c>
      <c r="P4773" s="13">
        <v>1</v>
      </c>
      <c r="Q4773" s="11"/>
      <c r="R4773" s="11" t="s">
        <v>75</v>
      </c>
      <c r="S4773" s="11"/>
      <c r="T4773" s="11" t="s">
        <v>76</v>
      </c>
      <c r="U4773" s="11" t="s">
        <v>4097</v>
      </c>
      <c r="V4773" s="11" t="s">
        <v>3807</v>
      </c>
      <c r="W4773" s="11" t="s">
        <v>152</v>
      </c>
      <c r="X4773" s="18">
        <v>47</v>
      </c>
      <c r="Y4773" s="18"/>
      <c r="Z4773" s="11">
        <f>$B$4773*$X$4773*(100%-$C$15)</f>
        <v>0</v>
      </c>
    </row>
    <row r="4774" spans="1:26" s="10" customFormat="1" ht="39.950000000000003" customHeight="1" x14ac:dyDescent="0.2">
      <c r="A4774" s="11" t="s">
        <v>67</v>
      </c>
      <c r="B4774" s="11"/>
      <c r="C4774" s="11" t="s">
        <v>1334</v>
      </c>
      <c r="D4774" s="11" t="s">
        <v>18676</v>
      </c>
      <c r="E4774" s="11" t="s">
        <v>18677</v>
      </c>
      <c r="F4774" s="11" t="s">
        <v>18677</v>
      </c>
      <c r="G4774" s="11"/>
      <c r="H4774" s="11" t="s">
        <v>18678</v>
      </c>
      <c r="I4774" s="11"/>
      <c r="J4774" s="12">
        <v>2026</v>
      </c>
      <c r="K4774" s="11" t="s">
        <v>83</v>
      </c>
      <c r="L4774" s="11" t="s">
        <v>18660</v>
      </c>
      <c r="M4774" s="13">
        <v>21</v>
      </c>
      <c r="N4774" s="11"/>
      <c r="O4774" s="11" t="s">
        <v>3246</v>
      </c>
      <c r="P4774" s="13">
        <v>1</v>
      </c>
      <c r="Q4774" s="11"/>
      <c r="R4774" s="11" t="s">
        <v>75</v>
      </c>
      <c r="S4774" s="11"/>
      <c r="T4774" s="11" t="s">
        <v>76</v>
      </c>
      <c r="U4774" s="11" t="s">
        <v>4097</v>
      </c>
      <c r="V4774" s="11" t="s">
        <v>3807</v>
      </c>
      <c r="W4774" s="11" t="s">
        <v>152</v>
      </c>
      <c r="X4774" s="18">
        <v>47</v>
      </c>
      <c r="Y4774" s="18"/>
      <c r="Z4774" s="11">
        <f>$B$4774*$X$4774*(100%-$C$15)</f>
        <v>0</v>
      </c>
    </row>
    <row r="4775" spans="1:26" s="10" customFormat="1" ht="39.950000000000003" customHeight="1" x14ac:dyDescent="0.2">
      <c r="A4775" s="11" t="s">
        <v>67</v>
      </c>
      <c r="B4775" s="11"/>
      <c r="C4775" s="11" t="s">
        <v>1334</v>
      </c>
      <c r="D4775" s="11" t="s">
        <v>18679</v>
      </c>
      <c r="E4775" s="11" t="s">
        <v>18680</v>
      </c>
      <c r="F4775" s="11" t="s">
        <v>18680</v>
      </c>
      <c r="G4775" s="11"/>
      <c r="H4775" s="11" t="s">
        <v>18681</v>
      </c>
      <c r="I4775" s="11"/>
      <c r="J4775" s="12">
        <v>2026</v>
      </c>
      <c r="K4775" s="11" t="s">
        <v>83</v>
      </c>
      <c r="L4775" s="11" t="s">
        <v>18660</v>
      </c>
      <c r="M4775" s="13">
        <v>21</v>
      </c>
      <c r="N4775" s="11"/>
      <c r="O4775" s="11" t="s">
        <v>3246</v>
      </c>
      <c r="P4775" s="13">
        <v>1</v>
      </c>
      <c r="Q4775" s="11"/>
      <c r="R4775" s="11" t="s">
        <v>75</v>
      </c>
      <c r="S4775" s="11"/>
      <c r="T4775" s="11" t="s">
        <v>76</v>
      </c>
      <c r="U4775" s="11" t="s">
        <v>4097</v>
      </c>
      <c r="V4775" s="11" t="s">
        <v>3807</v>
      </c>
      <c r="W4775" s="11" t="s">
        <v>152</v>
      </c>
      <c r="X4775" s="18">
        <v>47</v>
      </c>
      <c r="Y4775" s="18"/>
      <c r="Z4775" s="11">
        <f>$B$4775*$X$4775*(100%-$C$15)</f>
        <v>0</v>
      </c>
    </row>
    <row r="4776" spans="1:26" s="10" customFormat="1" ht="39.950000000000003" customHeight="1" x14ac:dyDescent="0.2">
      <c r="A4776" s="11" t="s">
        <v>45</v>
      </c>
      <c r="B4776" s="11"/>
      <c r="C4776" s="11" t="s">
        <v>7646</v>
      </c>
      <c r="D4776" s="11" t="s">
        <v>18682</v>
      </c>
      <c r="E4776" s="11" t="s">
        <v>18683</v>
      </c>
      <c r="F4776" s="11" t="s">
        <v>18684</v>
      </c>
      <c r="G4776" s="11" t="s">
        <v>18685</v>
      </c>
      <c r="H4776" s="11" t="s">
        <v>18686</v>
      </c>
      <c r="I4776" s="11"/>
      <c r="J4776" s="12">
        <v>2019</v>
      </c>
      <c r="K4776" s="11" t="s">
        <v>83</v>
      </c>
      <c r="L4776" s="11" t="s">
        <v>18687</v>
      </c>
      <c r="M4776" s="13">
        <v>166</v>
      </c>
      <c r="N4776" s="11" t="s">
        <v>8183</v>
      </c>
      <c r="O4776" s="11" t="s">
        <v>2146</v>
      </c>
      <c r="P4776" s="13">
        <v>192</v>
      </c>
      <c r="Q4776" s="11"/>
      <c r="R4776" s="11"/>
      <c r="S4776" s="11" t="s">
        <v>22</v>
      </c>
      <c r="T4776" s="11" t="s">
        <v>41</v>
      </c>
      <c r="U4776" s="11" t="s">
        <v>7465</v>
      </c>
      <c r="V4776" s="11" t="s">
        <v>18688</v>
      </c>
      <c r="W4776" s="11" t="s">
        <v>44</v>
      </c>
      <c r="X4776" s="18">
        <v>228.7</v>
      </c>
      <c r="Y4776" s="18"/>
      <c r="Z4776" s="11">
        <f>$B$4776*$X$4776*(100%-$C$15)</f>
        <v>0</v>
      </c>
    </row>
    <row r="4777" spans="1:26" s="10" customFormat="1" ht="39.950000000000003" customHeight="1" x14ac:dyDescent="0.2">
      <c r="A4777" s="11" t="s">
        <v>45</v>
      </c>
      <c r="B4777" s="11"/>
      <c r="C4777" s="11" t="s">
        <v>2148</v>
      </c>
      <c r="D4777" s="11" t="s">
        <v>18689</v>
      </c>
      <c r="E4777" s="11" t="s">
        <v>18690</v>
      </c>
      <c r="F4777" s="11" t="s">
        <v>18691</v>
      </c>
      <c r="G4777" s="11" t="s">
        <v>18692</v>
      </c>
      <c r="H4777" s="11" t="s">
        <v>18693</v>
      </c>
      <c r="I4777" s="11"/>
      <c r="J4777" s="12">
        <v>2023</v>
      </c>
      <c r="K4777" s="11" t="s">
        <v>83</v>
      </c>
      <c r="L4777" s="11" t="s">
        <v>2786</v>
      </c>
      <c r="M4777" s="13">
        <v>112</v>
      </c>
      <c r="N4777" s="11" t="s">
        <v>7459</v>
      </c>
      <c r="O4777" s="11" t="s">
        <v>2156</v>
      </c>
      <c r="P4777" s="13">
        <v>112</v>
      </c>
      <c r="Q4777" s="11"/>
      <c r="R4777" s="11"/>
      <c r="S4777" s="11" t="s">
        <v>22</v>
      </c>
      <c r="T4777" s="11" t="s">
        <v>41</v>
      </c>
      <c r="U4777" s="11" t="s">
        <v>7452</v>
      </c>
      <c r="V4777" s="11" t="s">
        <v>18694</v>
      </c>
      <c r="W4777" s="11" t="s">
        <v>44</v>
      </c>
      <c r="X4777" s="18">
        <v>216.3</v>
      </c>
      <c r="Y4777" s="18"/>
      <c r="Z4777" s="11">
        <f>$B$4777*$X$4777*(100%-$C$15)</f>
        <v>0</v>
      </c>
    </row>
    <row r="4778" spans="1:26" s="10" customFormat="1" ht="39.950000000000003" customHeight="1" x14ac:dyDescent="0.2">
      <c r="A4778" s="11" t="s">
        <v>45</v>
      </c>
      <c r="B4778" s="11"/>
      <c r="C4778" s="11" t="s">
        <v>2148</v>
      </c>
      <c r="D4778" s="11" t="s">
        <v>18695</v>
      </c>
      <c r="E4778" s="11" t="s">
        <v>18696</v>
      </c>
      <c r="F4778" s="11" t="s">
        <v>18697</v>
      </c>
      <c r="G4778" s="11" t="s">
        <v>18698</v>
      </c>
      <c r="H4778" s="11" t="s">
        <v>18699</v>
      </c>
      <c r="I4778" s="11"/>
      <c r="J4778" s="12">
        <v>2016</v>
      </c>
      <c r="K4778" s="11" t="s">
        <v>2178</v>
      </c>
      <c r="L4778" s="11" t="s">
        <v>2162</v>
      </c>
      <c r="M4778" s="13">
        <v>150</v>
      </c>
      <c r="N4778" s="11" t="s">
        <v>9265</v>
      </c>
      <c r="O4778" s="11" t="s">
        <v>2210</v>
      </c>
      <c r="P4778" s="13">
        <v>128</v>
      </c>
      <c r="Q4778" s="11"/>
      <c r="R4778" s="11"/>
      <c r="S4778" s="11" t="s">
        <v>22</v>
      </c>
      <c r="T4778" s="11" t="s">
        <v>41</v>
      </c>
      <c r="U4778" s="11" t="s">
        <v>7452</v>
      </c>
      <c r="V4778" s="11" t="s">
        <v>18700</v>
      </c>
      <c r="W4778" s="11" t="s">
        <v>44</v>
      </c>
      <c r="X4778" s="18">
        <v>177.9</v>
      </c>
      <c r="Y4778" s="18"/>
      <c r="Z4778" s="11">
        <f>$B$4778*$X$4778*(100%-$C$15)</f>
        <v>0</v>
      </c>
    </row>
    <row r="4779" spans="1:26" s="10" customFormat="1" ht="39.950000000000003" customHeight="1" x14ac:dyDescent="0.2">
      <c r="A4779" s="11" t="s">
        <v>67</v>
      </c>
      <c r="B4779" s="11"/>
      <c r="C4779" s="11" t="s">
        <v>1334</v>
      </c>
      <c r="D4779" s="11" t="s">
        <v>18701</v>
      </c>
      <c r="E4779" s="11" t="s">
        <v>18702</v>
      </c>
      <c r="F4779" s="11" t="s">
        <v>18702</v>
      </c>
      <c r="G4779" s="11"/>
      <c r="H4779" s="11" t="s">
        <v>18703</v>
      </c>
      <c r="I4779" s="11"/>
      <c r="J4779" s="12">
        <v>2024</v>
      </c>
      <c r="K4779" s="11" t="s">
        <v>429</v>
      </c>
      <c r="L4779" s="11" t="s">
        <v>3343</v>
      </c>
      <c r="M4779" s="13">
        <v>9</v>
      </c>
      <c r="N4779" s="11"/>
      <c r="O4779" s="11" t="s">
        <v>3349</v>
      </c>
      <c r="P4779" s="11"/>
      <c r="Q4779" s="11"/>
      <c r="R4779" s="11" t="s">
        <v>113</v>
      </c>
      <c r="S4779" s="11"/>
      <c r="T4779" s="11" t="s">
        <v>76</v>
      </c>
      <c r="U4779" s="11" t="s">
        <v>4097</v>
      </c>
      <c r="V4779" s="11" t="s">
        <v>18704</v>
      </c>
      <c r="W4779" s="11" t="s">
        <v>152</v>
      </c>
      <c r="X4779" s="18">
        <v>32.6</v>
      </c>
      <c r="Y4779" s="18"/>
      <c r="Z4779" s="11">
        <f>$B$4779*$X$4779*(100%-$C$15)</f>
        <v>0</v>
      </c>
    </row>
    <row r="4780" spans="1:26" s="10" customFormat="1" ht="39.950000000000003" customHeight="1" x14ac:dyDescent="0.2">
      <c r="A4780" s="11" t="s">
        <v>67</v>
      </c>
      <c r="B4780" s="11"/>
      <c r="C4780" s="11" t="s">
        <v>1334</v>
      </c>
      <c r="D4780" s="11" t="s">
        <v>18705</v>
      </c>
      <c r="E4780" s="11" t="s">
        <v>18706</v>
      </c>
      <c r="F4780" s="11" t="s">
        <v>18706</v>
      </c>
      <c r="G4780" s="11"/>
      <c r="H4780" s="11" t="s">
        <v>18707</v>
      </c>
      <c r="I4780" s="11"/>
      <c r="J4780" s="12">
        <v>2024</v>
      </c>
      <c r="K4780" s="11" t="s">
        <v>429</v>
      </c>
      <c r="L4780" s="11" t="s">
        <v>3343</v>
      </c>
      <c r="M4780" s="13">
        <v>9</v>
      </c>
      <c r="N4780" s="11"/>
      <c r="O4780" s="11" t="s">
        <v>3349</v>
      </c>
      <c r="P4780" s="11"/>
      <c r="Q4780" s="11"/>
      <c r="R4780" s="11" t="s">
        <v>113</v>
      </c>
      <c r="S4780" s="11"/>
      <c r="T4780" s="11" t="s">
        <v>76</v>
      </c>
      <c r="U4780" s="11" t="s">
        <v>4097</v>
      </c>
      <c r="V4780" s="11" t="s">
        <v>18708</v>
      </c>
      <c r="W4780" s="11" t="s">
        <v>152</v>
      </c>
      <c r="X4780" s="18">
        <v>32.6</v>
      </c>
      <c r="Y4780" s="18"/>
      <c r="Z4780" s="11">
        <f>$B$4780*$X$4780*(100%-$C$15)</f>
        <v>0</v>
      </c>
    </row>
    <row r="4781" spans="1:26" s="10" customFormat="1" ht="39.950000000000003" customHeight="1" x14ac:dyDescent="0.2">
      <c r="A4781" s="11" t="s">
        <v>67</v>
      </c>
      <c r="B4781" s="11"/>
      <c r="C4781" s="11" t="s">
        <v>1334</v>
      </c>
      <c r="D4781" s="11" t="s">
        <v>18709</v>
      </c>
      <c r="E4781" s="11" t="s">
        <v>18710</v>
      </c>
      <c r="F4781" s="11" t="s">
        <v>18710</v>
      </c>
      <c r="G4781" s="11"/>
      <c r="H4781" s="11" t="s">
        <v>18711</v>
      </c>
      <c r="I4781" s="11"/>
      <c r="J4781" s="12">
        <v>2024</v>
      </c>
      <c r="K4781" s="11" t="s">
        <v>429</v>
      </c>
      <c r="L4781" s="11" t="s">
        <v>3343</v>
      </c>
      <c r="M4781" s="13">
        <v>9</v>
      </c>
      <c r="N4781" s="11"/>
      <c r="O4781" s="11" t="s">
        <v>3349</v>
      </c>
      <c r="P4781" s="11"/>
      <c r="Q4781" s="11"/>
      <c r="R4781" s="11" t="s">
        <v>113</v>
      </c>
      <c r="S4781" s="11"/>
      <c r="T4781" s="11" t="s">
        <v>76</v>
      </c>
      <c r="U4781" s="11" t="s">
        <v>4097</v>
      </c>
      <c r="V4781" s="11" t="s">
        <v>18704</v>
      </c>
      <c r="W4781" s="11" t="s">
        <v>152</v>
      </c>
      <c r="X4781" s="18">
        <v>32.6</v>
      </c>
      <c r="Y4781" s="18"/>
      <c r="Z4781" s="11">
        <f>$B$4781*$X$4781*(100%-$C$15)</f>
        <v>0</v>
      </c>
    </row>
    <row r="4782" spans="1:26" s="10" customFormat="1" ht="39.950000000000003" customHeight="1" x14ac:dyDescent="0.2">
      <c r="A4782" s="11" t="s">
        <v>67</v>
      </c>
      <c r="B4782" s="11"/>
      <c r="C4782" s="11" t="s">
        <v>1334</v>
      </c>
      <c r="D4782" s="11" t="s">
        <v>18712</v>
      </c>
      <c r="E4782" s="11" t="s">
        <v>18713</v>
      </c>
      <c r="F4782" s="11" t="s">
        <v>18713</v>
      </c>
      <c r="G4782" s="11"/>
      <c r="H4782" s="11" t="s">
        <v>18714</v>
      </c>
      <c r="I4782" s="11"/>
      <c r="J4782" s="12">
        <v>2016</v>
      </c>
      <c r="K4782" s="11" t="s">
        <v>324</v>
      </c>
      <c r="L4782" s="11" t="s">
        <v>1334</v>
      </c>
      <c r="M4782" s="13">
        <v>40</v>
      </c>
      <c r="N4782" s="11"/>
      <c r="O4782" s="11" t="s">
        <v>1343</v>
      </c>
      <c r="P4782" s="11"/>
      <c r="Q4782" s="11"/>
      <c r="R4782" s="11" t="s">
        <v>113</v>
      </c>
      <c r="S4782" s="11"/>
      <c r="T4782" s="11" t="s">
        <v>76</v>
      </c>
      <c r="U4782" s="11" t="s">
        <v>4097</v>
      </c>
      <c r="V4782" s="11" t="s">
        <v>3543</v>
      </c>
      <c r="W4782" s="11"/>
      <c r="X4782" s="18">
        <v>146</v>
      </c>
      <c r="Y4782" s="18"/>
      <c r="Z4782" s="11">
        <f>$B$4782*$X$4782*(100%-$C$15)</f>
        <v>0</v>
      </c>
    </row>
    <row r="4783" spans="1:26" s="10" customFormat="1" ht="39.950000000000003" customHeight="1" x14ac:dyDescent="0.2">
      <c r="A4783" s="11" t="s">
        <v>67</v>
      </c>
      <c r="B4783" s="11"/>
      <c r="C4783" s="11" t="s">
        <v>1334</v>
      </c>
      <c r="D4783" s="11" t="s">
        <v>18715</v>
      </c>
      <c r="E4783" s="11" t="s">
        <v>18716</v>
      </c>
      <c r="F4783" s="11" t="s">
        <v>18716</v>
      </c>
      <c r="G4783" s="11"/>
      <c r="H4783" s="11" t="s">
        <v>18717</v>
      </c>
      <c r="I4783" s="11"/>
      <c r="J4783" s="12">
        <v>2021</v>
      </c>
      <c r="K4783" s="11" t="s">
        <v>324</v>
      </c>
      <c r="L4783" s="11" t="s">
        <v>1338</v>
      </c>
      <c r="M4783" s="13">
        <v>40</v>
      </c>
      <c r="N4783" s="11"/>
      <c r="O4783" s="11" t="s">
        <v>831</v>
      </c>
      <c r="P4783" s="11"/>
      <c r="Q4783" s="11"/>
      <c r="R4783" s="11" t="s">
        <v>113</v>
      </c>
      <c r="S4783" s="11"/>
      <c r="T4783" s="11" t="s">
        <v>76</v>
      </c>
      <c r="U4783" s="11" t="s">
        <v>4097</v>
      </c>
      <c r="V4783" s="11" t="s">
        <v>3543</v>
      </c>
      <c r="W4783" s="11"/>
      <c r="X4783" s="18">
        <v>146</v>
      </c>
      <c r="Y4783" s="18"/>
      <c r="Z4783" s="11">
        <f>$B$4783*$X$4783*(100%-$C$15)</f>
        <v>0</v>
      </c>
    </row>
    <row r="4784" spans="1:26" s="10" customFormat="1" ht="39.950000000000003" customHeight="1" x14ac:dyDescent="0.2">
      <c r="A4784" s="11" t="s">
        <v>67</v>
      </c>
      <c r="B4784" s="11"/>
      <c r="C4784" s="11" t="s">
        <v>1334</v>
      </c>
      <c r="D4784" s="11" t="s">
        <v>18718</v>
      </c>
      <c r="E4784" s="11" t="s">
        <v>18719</v>
      </c>
      <c r="F4784" s="11" t="s">
        <v>18719</v>
      </c>
      <c r="G4784" s="11"/>
      <c r="H4784" s="11" t="s">
        <v>18720</v>
      </c>
      <c r="I4784" s="11"/>
      <c r="J4784" s="12">
        <v>2021</v>
      </c>
      <c r="K4784" s="11" t="s">
        <v>72</v>
      </c>
      <c r="L4784" s="11" t="s">
        <v>1338</v>
      </c>
      <c r="M4784" s="13">
        <v>34</v>
      </c>
      <c r="N4784" s="11"/>
      <c r="O4784" s="11" t="s">
        <v>831</v>
      </c>
      <c r="P4784" s="11"/>
      <c r="Q4784" s="11"/>
      <c r="R4784" s="11" t="s">
        <v>113</v>
      </c>
      <c r="S4784" s="11"/>
      <c r="T4784" s="11" t="s">
        <v>76</v>
      </c>
      <c r="U4784" s="11" t="s">
        <v>4097</v>
      </c>
      <c r="V4784" s="11" t="s">
        <v>18721</v>
      </c>
      <c r="W4784" s="11"/>
      <c r="X4784" s="18">
        <v>146</v>
      </c>
      <c r="Y4784" s="18"/>
      <c r="Z4784" s="11">
        <f>$B$4784*$X$4784*(100%-$C$15)</f>
        <v>0</v>
      </c>
    </row>
    <row r="4785" spans="1:26" s="10" customFormat="1" ht="39.950000000000003" customHeight="1" x14ac:dyDescent="0.2">
      <c r="A4785" s="11" t="s">
        <v>67</v>
      </c>
      <c r="B4785" s="11"/>
      <c r="C4785" s="11" t="s">
        <v>1334</v>
      </c>
      <c r="D4785" s="11" t="s">
        <v>18722</v>
      </c>
      <c r="E4785" s="11" t="s">
        <v>18723</v>
      </c>
      <c r="F4785" s="11" t="s">
        <v>18723</v>
      </c>
      <c r="G4785" s="11"/>
      <c r="H4785" s="11" t="s">
        <v>18724</v>
      </c>
      <c r="I4785" s="11"/>
      <c r="J4785" s="12">
        <v>2021</v>
      </c>
      <c r="K4785" s="11" t="s">
        <v>72</v>
      </c>
      <c r="L4785" s="11" t="s">
        <v>1338</v>
      </c>
      <c r="M4785" s="13">
        <v>34</v>
      </c>
      <c r="N4785" s="11"/>
      <c r="O4785" s="11" t="s">
        <v>831</v>
      </c>
      <c r="P4785" s="11"/>
      <c r="Q4785" s="11"/>
      <c r="R4785" s="11" t="s">
        <v>113</v>
      </c>
      <c r="S4785" s="11"/>
      <c r="T4785" s="11" t="s">
        <v>76</v>
      </c>
      <c r="U4785" s="11" t="s">
        <v>4097</v>
      </c>
      <c r="V4785" s="11" t="s">
        <v>18725</v>
      </c>
      <c r="W4785" s="11"/>
      <c r="X4785" s="18">
        <v>146</v>
      </c>
      <c r="Y4785" s="18"/>
      <c r="Z4785" s="11">
        <f>$B$4785*$X$4785*(100%-$C$15)</f>
        <v>0</v>
      </c>
    </row>
    <row r="4786" spans="1:26" s="10" customFormat="1" ht="39.950000000000003" customHeight="1" x14ac:dyDescent="0.2">
      <c r="A4786" s="11" t="s">
        <v>67</v>
      </c>
      <c r="B4786" s="11"/>
      <c r="C4786" s="11" t="s">
        <v>461</v>
      </c>
      <c r="D4786" s="11" t="s">
        <v>18726</v>
      </c>
      <c r="E4786" s="11" t="s">
        <v>18727</v>
      </c>
      <c r="F4786" s="11" t="s">
        <v>18727</v>
      </c>
      <c r="G4786" s="11"/>
      <c r="H4786" s="11" t="s">
        <v>18728</v>
      </c>
      <c r="I4786" s="11"/>
      <c r="J4786" s="12">
        <v>2017</v>
      </c>
      <c r="K4786" s="11" t="s">
        <v>83</v>
      </c>
      <c r="L4786" s="11" t="s">
        <v>2062</v>
      </c>
      <c r="M4786" s="13">
        <v>10</v>
      </c>
      <c r="N4786" s="11"/>
      <c r="O4786" s="11" t="s">
        <v>18729</v>
      </c>
      <c r="P4786" s="11"/>
      <c r="Q4786" s="11"/>
      <c r="R4786" s="11" t="s">
        <v>113</v>
      </c>
      <c r="S4786" s="11"/>
      <c r="T4786" s="11" t="s">
        <v>76</v>
      </c>
      <c r="U4786" s="11" t="s">
        <v>4097</v>
      </c>
      <c r="V4786" s="11" t="s">
        <v>18730</v>
      </c>
      <c r="W4786" s="11" t="s">
        <v>615</v>
      </c>
      <c r="X4786" s="18">
        <v>21.6</v>
      </c>
      <c r="Y4786" s="18"/>
      <c r="Z4786" s="11">
        <f>$B$4786*$X$4786*(100%-$C$15)</f>
        <v>0</v>
      </c>
    </row>
    <row r="4787" spans="1:26" s="10" customFormat="1" ht="39.950000000000003" customHeight="1" x14ac:dyDescent="0.2">
      <c r="A4787" s="11" t="s">
        <v>67</v>
      </c>
      <c r="B4787" s="11"/>
      <c r="C4787" s="11" t="s">
        <v>461</v>
      </c>
      <c r="D4787" s="11" t="s">
        <v>18731</v>
      </c>
      <c r="E4787" s="11" t="s">
        <v>18732</v>
      </c>
      <c r="F4787" s="11" t="s">
        <v>18732</v>
      </c>
      <c r="G4787" s="11"/>
      <c r="H4787" s="11" t="s">
        <v>18733</v>
      </c>
      <c r="I4787" s="11"/>
      <c r="J4787" s="12">
        <v>2021</v>
      </c>
      <c r="K4787" s="11" t="s">
        <v>83</v>
      </c>
      <c r="L4787" s="11" t="s">
        <v>68</v>
      </c>
      <c r="M4787" s="13">
        <v>10</v>
      </c>
      <c r="N4787" s="11"/>
      <c r="O4787" s="11" t="s">
        <v>1956</v>
      </c>
      <c r="P4787" s="11"/>
      <c r="Q4787" s="11"/>
      <c r="R4787" s="11" t="s">
        <v>113</v>
      </c>
      <c r="S4787" s="11"/>
      <c r="T4787" s="11" t="s">
        <v>76</v>
      </c>
      <c r="U4787" s="11" t="s">
        <v>4097</v>
      </c>
      <c r="V4787" s="11" t="s">
        <v>18734</v>
      </c>
      <c r="W4787" s="11" t="s">
        <v>615</v>
      </c>
      <c r="X4787" s="18">
        <v>21.6</v>
      </c>
      <c r="Y4787" s="18"/>
      <c r="Z4787" s="11">
        <f>$B$4787*$X$4787*(100%-$C$15)</f>
        <v>0</v>
      </c>
    </row>
    <row r="4788" spans="1:26" s="10" customFormat="1" ht="39.950000000000003" customHeight="1" x14ac:dyDescent="0.2">
      <c r="A4788" s="11" t="s">
        <v>67</v>
      </c>
      <c r="B4788" s="11"/>
      <c r="C4788" s="11" t="s">
        <v>461</v>
      </c>
      <c r="D4788" s="11" t="s">
        <v>18735</v>
      </c>
      <c r="E4788" s="11" t="s">
        <v>18736</v>
      </c>
      <c r="F4788" s="11" t="s">
        <v>18736</v>
      </c>
      <c r="G4788" s="11"/>
      <c r="H4788" s="11" t="s">
        <v>18737</v>
      </c>
      <c r="I4788" s="11"/>
      <c r="J4788" s="12">
        <v>2021</v>
      </c>
      <c r="K4788" s="11" t="s">
        <v>83</v>
      </c>
      <c r="L4788" s="11" t="s">
        <v>68</v>
      </c>
      <c r="M4788" s="13">
        <v>10</v>
      </c>
      <c r="N4788" s="11"/>
      <c r="O4788" s="11" t="s">
        <v>467</v>
      </c>
      <c r="P4788" s="11"/>
      <c r="Q4788" s="11"/>
      <c r="R4788" s="11" t="s">
        <v>97</v>
      </c>
      <c r="S4788" s="11"/>
      <c r="T4788" s="11" t="s">
        <v>76</v>
      </c>
      <c r="U4788" s="11" t="s">
        <v>4097</v>
      </c>
      <c r="V4788" s="11" t="s">
        <v>18738</v>
      </c>
      <c r="W4788" s="11" t="s">
        <v>615</v>
      </c>
      <c r="X4788" s="18">
        <v>21.6</v>
      </c>
      <c r="Y4788" s="18"/>
      <c r="Z4788" s="11">
        <f>$B$4788*$X$4788*(100%-$C$15)</f>
        <v>0</v>
      </c>
    </row>
    <row r="4789" spans="1:26" s="10" customFormat="1" ht="39.950000000000003" customHeight="1" x14ac:dyDescent="0.2">
      <c r="A4789" s="11" t="s">
        <v>67</v>
      </c>
      <c r="B4789" s="11"/>
      <c r="C4789" s="11" t="s">
        <v>461</v>
      </c>
      <c r="D4789" s="11" t="s">
        <v>18739</v>
      </c>
      <c r="E4789" s="11" t="s">
        <v>18740</v>
      </c>
      <c r="F4789" s="11" t="s">
        <v>18740</v>
      </c>
      <c r="G4789" s="11"/>
      <c r="H4789" s="11" t="s">
        <v>18741</v>
      </c>
      <c r="I4789" s="11"/>
      <c r="J4789" s="12">
        <v>2021</v>
      </c>
      <c r="K4789" s="11" t="s">
        <v>83</v>
      </c>
      <c r="L4789" s="11" t="s">
        <v>68</v>
      </c>
      <c r="M4789" s="13">
        <v>10</v>
      </c>
      <c r="N4789" s="11"/>
      <c r="O4789" s="11" t="s">
        <v>467</v>
      </c>
      <c r="P4789" s="11"/>
      <c r="Q4789" s="11"/>
      <c r="R4789" s="11" t="s">
        <v>97</v>
      </c>
      <c r="S4789" s="11"/>
      <c r="T4789" s="11" t="s">
        <v>76</v>
      </c>
      <c r="U4789" s="11" t="s">
        <v>4097</v>
      </c>
      <c r="V4789" s="11" t="s">
        <v>18742</v>
      </c>
      <c r="W4789" s="11" t="s">
        <v>615</v>
      </c>
      <c r="X4789" s="18">
        <v>21.6</v>
      </c>
      <c r="Y4789" s="18"/>
      <c r="Z4789" s="11">
        <f>$B$4789*$X$4789*(100%-$C$15)</f>
        <v>0</v>
      </c>
    </row>
    <row r="4790" spans="1:26" s="10" customFormat="1" ht="39.950000000000003" customHeight="1" x14ac:dyDescent="0.2">
      <c r="A4790" s="11" t="s">
        <v>67</v>
      </c>
      <c r="B4790" s="11"/>
      <c r="C4790" s="11" t="s">
        <v>461</v>
      </c>
      <c r="D4790" s="11" t="s">
        <v>18743</v>
      </c>
      <c r="E4790" s="11" t="s">
        <v>18744</v>
      </c>
      <c r="F4790" s="11" t="s">
        <v>18744</v>
      </c>
      <c r="G4790" s="11"/>
      <c r="H4790" s="11" t="s">
        <v>18745</v>
      </c>
      <c r="I4790" s="11"/>
      <c r="J4790" s="12">
        <v>2021</v>
      </c>
      <c r="K4790" s="11" t="s">
        <v>83</v>
      </c>
      <c r="L4790" s="11" t="s">
        <v>68</v>
      </c>
      <c r="M4790" s="13">
        <v>10</v>
      </c>
      <c r="N4790" s="11"/>
      <c r="O4790" s="11" t="s">
        <v>467</v>
      </c>
      <c r="P4790" s="11"/>
      <c r="Q4790" s="11"/>
      <c r="R4790" s="11" t="s">
        <v>97</v>
      </c>
      <c r="S4790" s="11"/>
      <c r="T4790" s="11" t="s">
        <v>76</v>
      </c>
      <c r="U4790" s="11" t="s">
        <v>4097</v>
      </c>
      <c r="V4790" s="11" t="s">
        <v>18746</v>
      </c>
      <c r="W4790" s="11" t="s">
        <v>615</v>
      </c>
      <c r="X4790" s="18">
        <v>21.6</v>
      </c>
      <c r="Y4790" s="18"/>
      <c r="Z4790" s="11">
        <f>$B$4790*$X$4790*(100%-$C$15)</f>
        <v>0</v>
      </c>
    </row>
    <row r="4791" spans="1:26" s="10" customFormat="1" ht="39.950000000000003" customHeight="1" x14ac:dyDescent="0.2">
      <c r="A4791" s="11" t="s">
        <v>67</v>
      </c>
      <c r="B4791" s="11"/>
      <c r="C4791" s="11" t="s">
        <v>461</v>
      </c>
      <c r="D4791" s="11" t="s">
        <v>18747</v>
      </c>
      <c r="E4791" s="11" t="s">
        <v>18748</v>
      </c>
      <c r="F4791" s="11" t="s">
        <v>18748</v>
      </c>
      <c r="G4791" s="11"/>
      <c r="H4791" s="11" t="s">
        <v>18749</v>
      </c>
      <c r="I4791" s="11"/>
      <c r="J4791" s="12">
        <v>2021</v>
      </c>
      <c r="K4791" s="11" t="s">
        <v>83</v>
      </c>
      <c r="L4791" s="11" t="s">
        <v>2062</v>
      </c>
      <c r="M4791" s="13">
        <v>10</v>
      </c>
      <c r="N4791" s="11"/>
      <c r="O4791" s="11" t="s">
        <v>18729</v>
      </c>
      <c r="P4791" s="11"/>
      <c r="Q4791" s="11"/>
      <c r="R4791" s="11" t="s">
        <v>97</v>
      </c>
      <c r="S4791" s="11"/>
      <c r="T4791" s="11" t="s">
        <v>76</v>
      </c>
      <c r="U4791" s="11" t="s">
        <v>4097</v>
      </c>
      <c r="V4791" s="11"/>
      <c r="W4791" s="11" t="s">
        <v>615</v>
      </c>
      <c r="X4791" s="18">
        <v>21.6</v>
      </c>
      <c r="Y4791" s="18"/>
      <c r="Z4791" s="11">
        <f>$B$4791*$X$4791*(100%-$C$15)</f>
        <v>0</v>
      </c>
    </row>
    <row r="4792" spans="1:26" s="10" customFormat="1" ht="39.950000000000003" customHeight="1" x14ac:dyDescent="0.2">
      <c r="A4792" s="11" t="s">
        <v>67</v>
      </c>
      <c r="B4792" s="11"/>
      <c r="C4792" s="11" t="s">
        <v>461</v>
      </c>
      <c r="D4792" s="11" t="s">
        <v>18750</v>
      </c>
      <c r="E4792" s="11" t="s">
        <v>18751</v>
      </c>
      <c r="F4792" s="11" t="s">
        <v>18751</v>
      </c>
      <c r="G4792" s="11"/>
      <c r="H4792" s="11" t="s">
        <v>18752</v>
      </c>
      <c r="I4792" s="11"/>
      <c r="J4792" s="12">
        <v>2021</v>
      </c>
      <c r="K4792" s="11" t="s">
        <v>83</v>
      </c>
      <c r="L4792" s="11" t="s">
        <v>2062</v>
      </c>
      <c r="M4792" s="13">
        <v>10</v>
      </c>
      <c r="N4792" s="11"/>
      <c r="O4792" s="11" t="s">
        <v>467</v>
      </c>
      <c r="P4792" s="11"/>
      <c r="Q4792" s="11"/>
      <c r="R4792" s="11" t="s">
        <v>97</v>
      </c>
      <c r="S4792" s="11"/>
      <c r="T4792" s="11" t="s">
        <v>76</v>
      </c>
      <c r="U4792" s="11" t="s">
        <v>4097</v>
      </c>
      <c r="V4792" s="11" t="s">
        <v>18753</v>
      </c>
      <c r="W4792" s="11" t="s">
        <v>615</v>
      </c>
      <c r="X4792" s="18">
        <v>21.6</v>
      </c>
      <c r="Y4792" s="18"/>
      <c r="Z4792" s="11">
        <f>$B$4792*$X$4792*(100%-$C$15)</f>
        <v>0</v>
      </c>
    </row>
    <row r="4793" spans="1:26" s="10" customFormat="1" ht="39.950000000000003" customHeight="1" x14ac:dyDescent="0.2">
      <c r="A4793" s="11" t="s">
        <v>67</v>
      </c>
      <c r="B4793" s="11"/>
      <c r="C4793" s="11" t="s">
        <v>461</v>
      </c>
      <c r="D4793" s="11" t="s">
        <v>18754</v>
      </c>
      <c r="E4793" s="11" t="s">
        <v>18755</v>
      </c>
      <c r="F4793" s="11" t="s">
        <v>18755</v>
      </c>
      <c r="G4793" s="11"/>
      <c r="H4793" s="11" t="s">
        <v>18756</v>
      </c>
      <c r="I4793" s="11"/>
      <c r="J4793" s="12">
        <v>2021</v>
      </c>
      <c r="K4793" s="11" t="s">
        <v>83</v>
      </c>
      <c r="L4793" s="11" t="s">
        <v>68</v>
      </c>
      <c r="M4793" s="13">
        <v>10</v>
      </c>
      <c r="N4793" s="11"/>
      <c r="O4793" s="11" t="s">
        <v>18757</v>
      </c>
      <c r="P4793" s="11"/>
      <c r="Q4793" s="11"/>
      <c r="R4793" s="11" t="s">
        <v>97</v>
      </c>
      <c r="S4793" s="11"/>
      <c r="T4793" s="11" t="s">
        <v>76</v>
      </c>
      <c r="U4793" s="11" t="s">
        <v>4097</v>
      </c>
      <c r="V4793" s="11" t="s">
        <v>18758</v>
      </c>
      <c r="W4793" s="11" t="s">
        <v>615</v>
      </c>
      <c r="X4793" s="18">
        <v>21.6</v>
      </c>
      <c r="Y4793" s="18"/>
      <c r="Z4793" s="11">
        <f>$B$4793*$X$4793*(100%-$C$15)</f>
        <v>0</v>
      </c>
    </row>
    <row r="4794" spans="1:26" s="10" customFormat="1" ht="39.950000000000003" customHeight="1" x14ac:dyDescent="0.2">
      <c r="A4794" s="11" t="s">
        <v>67</v>
      </c>
      <c r="B4794" s="11"/>
      <c r="C4794" s="11" t="s">
        <v>461</v>
      </c>
      <c r="D4794" s="11" t="s">
        <v>18759</v>
      </c>
      <c r="E4794" s="11" t="s">
        <v>18760</v>
      </c>
      <c r="F4794" s="11" t="s">
        <v>18760</v>
      </c>
      <c r="G4794" s="11"/>
      <c r="H4794" s="11" t="s">
        <v>18761</v>
      </c>
      <c r="I4794" s="11"/>
      <c r="J4794" s="12">
        <v>2021</v>
      </c>
      <c r="K4794" s="11" t="s">
        <v>83</v>
      </c>
      <c r="L4794" s="11" t="s">
        <v>68</v>
      </c>
      <c r="M4794" s="13">
        <v>10</v>
      </c>
      <c r="N4794" s="11"/>
      <c r="O4794" s="11" t="s">
        <v>18757</v>
      </c>
      <c r="P4794" s="11"/>
      <c r="Q4794" s="11"/>
      <c r="R4794" s="11" t="s">
        <v>97</v>
      </c>
      <c r="S4794" s="11"/>
      <c r="T4794" s="11" t="s">
        <v>76</v>
      </c>
      <c r="U4794" s="11" t="s">
        <v>4097</v>
      </c>
      <c r="V4794" s="11" t="s">
        <v>18762</v>
      </c>
      <c r="W4794" s="11" t="s">
        <v>615</v>
      </c>
      <c r="X4794" s="18">
        <v>21.6</v>
      </c>
      <c r="Y4794" s="18"/>
      <c r="Z4794" s="11">
        <f>$B$4794*$X$4794*(100%-$C$15)</f>
        <v>0</v>
      </c>
    </row>
    <row r="4795" spans="1:26" s="10" customFormat="1" ht="39.950000000000003" customHeight="1" x14ac:dyDescent="0.2">
      <c r="A4795" s="11" t="s">
        <v>67</v>
      </c>
      <c r="B4795" s="11"/>
      <c r="C4795" s="11" t="s">
        <v>461</v>
      </c>
      <c r="D4795" s="11" t="s">
        <v>18763</v>
      </c>
      <c r="E4795" s="11" t="s">
        <v>18764</v>
      </c>
      <c r="F4795" s="11" t="s">
        <v>18764</v>
      </c>
      <c r="G4795" s="11"/>
      <c r="H4795" s="11" t="s">
        <v>18765</v>
      </c>
      <c r="I4795" s="11"/>
      <c r="J4795" s="12">
        <v>2021</v>
      </c>
      <c r="K4795" s="11" t="s">
        <v>83</v>
      </c>
      <c r="L4795" s="11" t="s">
        <v>68</v>
      </c>
      <c r="M4795" s="13">
        <v>10</v>
      </c>
      <c r="N4795" s="11"/>
      <c r="O4795" s="11" t="s">
        <v>18757</v>
      </c>
      <c r="P4795" s="11"/>
      <c r="Q4795" s="11"/>
      <c r="R4795" s="11" t="s">
        <v>97</v>
      </c>
      <c r="S4795" s="11"/>
      <c r="T4795" s="11" t="s">
        <v>76</v>
      </c>
      <c r="U4795" s="11" t="s">
        <v>4097</v>
      </c>
      <c r="V4795" s="11" t="s">
        <v>18766</v>
      </c>
      <c r="W4795" s="11" t="s">
        <v>615</v>
      </c>
      <c r="X4795" s="18">
        <v>21.6</v>
      </c>
      <c r="Y4795" s="18"/>
      <c r="Z4795" s="11">
        <f>$B$4795*$X$4795*(100%-$C$15)</f>
        <v>0</v>
      </c>
    </row>
    <row r="4796" spans="1:26" s="10" customFormat="1" ht="39.950000000000003" customHeight="1" x14ac:dyDescent="0.2">
      <c r="A4796" s="11" t="s">
        <v>67</v>
      </c>
      <c r="B4796" s="11"/>
      <c r="C4796" s="11" t="s">
        <v>461</v>
      </c>
      <c r="D4796" s="11" t="s">
        <v>18767</v>
      </c>
      <c r="E4796" s="11" t="s">
        <v>18768</v>
      </c>
      <c r="F4796" s="11" t="s">
        <v>18768</v>
      </c>
      <c r="G4796" s="11"/>
      <c r="H4796" s="11" t="s">
        <v>18769</v>
      </c>
      <c r="I4796" s="11"/>
      <c r="J4796" s="12">
        <v>2021</v>
      </c>
      <c r="K4796" s="11" t="s">
        <v>83</v>
      </c>
      <c r="L4796" s="11" t="s">
        <v>68</v>
      </c>
      <c r="M4796" s="13">
        <v>10</v>
      </c>
      <c r="N4796" s="11"/>
      <c r="O4796" s="11" t="s">
        <v>18757</v>
      </c>
      <c r="P4796" s="11"/>
      <c r="Q4796" s="11"/>
      <c r="R4796" s="11" t="s">
        <v>97</v>
      </c>
      <c r="S4796" s="11"/>
      <c r="T4796" s="11" t="s">
        <v>76</v>
      </c>
      <c r="U4796" s="11" t="s">
        <v>4097</v>
      </c>
      <c r="V4796" s="11" t="s">
        <v>18770</v>
      </c>
      <c r="W4796" s="11" t="s">
        <v>615</v>
      </c>
      <c r="X4796" s="18">
        <v>21.6</v>
      </c>
      <c r="Y4796" s="18"/>
      <c r="Z4796" s="11">
        <f>$B$4796*$X$4796*(100%-$C$15)</f>
        <v>0</v>
      </c>
    </row>
    <row r="4797" spans="1:26" s="10" customFormat="1" ht="39.950000000000003" customHeight="1" x14ac:dyDescent="0.2">
      <c r="A4797" s="11" t="s">
        <v>67</v>
      </c>
      <c r="B4797" s="11"/>
      <c r="C4797" s="11" t="s">
        <v>461</v>
      </c>
      <c r="D4797" s="11" t="s">
        <v>18771</v>
      </c>
      <c r="E4797" s="11" t="s">
        <v>18772</v>
      </c>
      <c r="F4797" s="11" t="s">
        <v>18772</v>
      </c>
      <c r="G4797" s="11"/>
      <c r="H4797" s="11" t="s">
        <v>18773</v>
      </c>
      <c r="I4797" s="11"/>
      <c r="J4797" s="12">
        <v>2021</v>
      </c>
      <c r="K4797" s="11" t="s">
        <v>83</v>
      </c>
      <c r="L4797" s="11" t="s">
        <v>68</v>
      </c>
      <c r="M4797" s="13">
        <v>10</v>
      </c>
      <c r="N4797" s="11"/>
      <c r="O4797" s="11" t="s">
        <v>18757</v>
      </c>
      <c r="P4797" s="11"/>
      <c r="Q4797" s="11"/>
      <c r="R4797" s="11" t="s">
        <v>97</v>
      </c>
      <c r="S4797" s="11"/>
      <c r="T4797" s="11" t="s">
        <v>76</v>
      </c>
      <c r="U4797" s="11" t="s">
        <v>4097</v>
      </c>
      <c r="V4797" s="11" t="s">
        <v>18774</v>
      </c>
      <c r="W4797" s="11" t="s">
        <v>615</v>
      </c>
      <c r="X4797" s="18">
        <v>21.6</v>
      </c>
      <c r="Y4797" s="18"/>
      <c r="Z4797" s="11">
        <f>$B$4797*$X$4797*(100%-$C$15)</f>
        <v>0</v>
      </c>
    </row>
    <row r="4798" spans="1:26" s="10" customFormat="1" ht="39.950000000000003" customHeight="1" x14ac:dyDescent="0.2">
      <c r="A4798" s="11" t="s">
        <v>67</v>
      </c>
      <c r="B4798" s="11"/>
      <c r="C4798" s="11" t="s">
        <v>461</v>
      </c>
      <c r="D4798" s="11" t="s">
        <v>18775</v>
      </c>
      <c r="E4798" s="11" t="s">
        <v>18776</v>
      </c>
      <c r="F4798" s="11" t="s">
        <v>18776</v>
      </c>
      <c r="G4798" s="11"/>
      <c r="H4798" s="11" t="s">
        <v>18777</v>
      </c>
      <c r="I4798" s="11"/>
      <c r="J4798" s="12">
        <v>2021</v>
      </c>
      <c r="K4798" s="11" t="s">
        <v>83</v>
      </c>
      <c r="L4798" s="11" t="s">
        <v>2062</v>
      </c>
      <c r="M4798" s="13">
        <v>10</v>
      </c>
      <c r="N4798" s="11"/>
      <c r="O4798" s="11" t="s">
        <v>18729</v>
      </c>
      <c r="P4798" s="11"/>
      <c r="Q4798" s="11"/>
      <c r="R4798" s="11" t="s">
        <v>97</v>
      </c>
      <c r="S4798" s="11"/>
      <c r="T4798" s="11" t="s">
        <v>76</v>
      </c>
      <c r="U4798" s="11" t="s">
        <v>4097</v>
      </c>
      <c r="V4798" s="11" t="s">
        <v>18778</v>
      </c>
      <c r="W4798" s="11" t="s">
        <v>615</v>
      </c>
      <c r="X4798" s="18">
        <v>21.6</v>
      </c>
      <c r="Y4798" s="18"/>
      <c r="Z4798" s="11">
        <f>$B$4798*$X$4798*(100%-$C$15)</f>
        <v>0</v>
      </c>
    </row>
    <row r="4799" spans="1:26" s="10" customFormat="1" ht="39.950000000000003" customHeight="1" x14ac:dyDescent="0.2">
      <c r="A4799" s="11" t="s">
        <v>67</v>
      </c>
      <c r="B4799" s="11"/>
      <c r="C4799" s="11" t="s">
        <v>461</v>
      </c>
      <c r="D4799" s="11" t="s">
        <v>18779</v>
      </c>
      <c r="E4799" s="11" t="s">
        <v>18780</v>
      </c>
      <c r="F4799" s="11" t="s">
        <v>18780</v>
      </c>
      <c r="G4799" s="11"/>
      <c r="H4799" s="11" t="s">
        <v>18781</v>
      </c>
      <c r="I4799" s="11"/>
      <c r="J4799" s="12">
        <v>2021</v>
      </c>
      <c r="K4799" s="11" t="s">
        <v>83</v>
      </c>
      <c r="L4799" s="11" t="s">
        <v>2062</v>
      </c>
      <c r="M4799" s="13">
        <v>10</v>
      </c>
      <c r="N4799" s="11"/>
      <c r="O4799" s="11" t="s">
        <v>18729</v>
      </c>
      <c r="P4799" s="11"/>
      <c r="Q4799" s="11"/>
      <c r="R4799" s="11" t="s">
        <v>97</v>
      </c>
      <c r="S4799" s="11"/>
      <c r="T4799" s="11" t="s">
        <v>76</v>
      </c>
      <c r="U4799" s="11" t="s">
        <v>4097</v>
      </c>
      <c r="V4799" s="11"/>
      <c r="W4799" s="11" t="s">
        <v>615</v>
      </c>
      <c r="X4799" s="18">
        <v>21.6</v>
      </c>
      <c r="Y4799" s="18"/>
      <c r="Z4799" s="11">
        <f>$B$4799*$X$4799*(100%-$C$15)</f>
        <v>0</v>
      </c>
    </row>
    <row r="4800" spans="1:26" s="10" customFormat="1" ht="39.950000000000003" customHeight="1" x14ac:dyDescent="0.2">
      <c r="A4800" s="11" t="s">
        <v>67</v>
      </c>
      <c r="B4800" s="11"/>
      <c r="C4800" s="11" t="s">
        <v>461</v>
      </c>
      <c r="D4800" s="11" t="s">
        <v>18782</v>
      </c>
      <c r="E4800" s="11" t="s">
        <v>18783</v>
      </c>
      <c r="F4800" s="11" t="s">
        <v>18783</v>
      </c>
      <c r="G4800" s="11"/>
      <c r="H4800" s="11" t="s">
        <v>18784</v>
      </c>
      <c r="I4800" s="11"/>
      <c r="J4800" s="12">
        <v>2021</v>
      </c>
      <c r="K4800" s="11" t="s">
        <v>83</v>
      </c>
      <c r="L4800" s="11" t="s">
        <v>2062</v>
      </c>
      <c r="M4800" s="13">
        <v>10</v>
      </c>
      <c r="N4800" s="11"/>
      <c r="O4800" s="11" t="s">
        <v>18729</v>
      </c>
      <c r="P4800" s="11"/>
      <c r="Q4800" s="11"/>
      <c r="R4800" s="11" t="s">
        <v>97</v>
      </c>
      <c r="S4800" s="11"/>
      <c r="T4800" s="11" t="s">
        <v>76</v>
      </c>
      <c r="U4800" s="11" t="s">
        <v>4097</v>
      </c>
      <c r="V4800" s="11"/>
      <c r="W4800" s="11" t="s">
        <v>615</v>
      </c>
      <c r="X4800" s="18">
        <v>21.6</v>
      </c>
      <c r="Y4800" s="18"/>
      <c r="Z4800" s="11">
        <f>$B$4800*$X$4800*(100%-$C$15)</f>
        <v>0</v>
      </c>
    </row>
    <row r="4801" spans="1:26" s="10" customFormat="1" ht="39.950000000000003" customHeight="1" x14ac:dyDescent="0.2">
      <c r="A4801" s="11" t="s">
        <v>67</v>
      </c>
      <c r="B4801" s="11"/>
      <c r="C4801" s="11" t="s">
        <v>461</v>
      </c>
      <c r="D4801" s="11" t="s">
        <v>18785</v>
      </c>
      <c r="E4801" s="11" t="s">
        <v>18786</v>
      </c>
      <c r="F4801" s="11" t="s">
        <v>18786</v>
      </c>
      <c r="G4801" s="11"/>
      <c r="H4801" s="11" t="s">
        <v>18787</v>
      </c>
      <c r="I4801" s="11"/>
      <c r="J4801" s="12">
        <v>2021</v>
      </c>
      <c r="K4801" s="11" t="s">
        <v>83</v>
      </c>
      <c r="L4801" s="11" t="s">
        <v>68</v>
      </c>
      <c r="M4801" s="13">
        <v>10</v>
      </c>
      <c r="N4801" s="11"/>
      <c r="O4801" s="11" t="s">
        <v>1956</v>
      </c>
      <c r="P4801" s="11"/>
      <c r="Q4801" s="11"/>
      <c r="R4801" s="11" t="s">
        <v>97</v>
      </c>
      <c r="S4801" s="11"/>
      <c r="T4801" s="11" t="s">
        <v>76</v>
      </c>
      <c r="U4801" s="11" t="s">
        <v>4097</v>
      </c>
      <c r="V4801" s="11"/>
      <c r="W4801" s="11" t="s">
        <v>615</v>
      </c>
      <c r="X4801" s="18">
        <v>16.8</v>
      </c>
      <c r="Y4801" s="18"/>
      <c r="Z4801" s="11">
        <f>$B$4801*$X$4801*(100%-$C$15)</f>
        <v>0</v>
      </c>
    </row>
    <row r="4802" spans="1:26" s="10" customFormat="1" ht="39.950000000000003" customHeight="1" x14ac:dyDescent="0.2">
      <c r="A4802" s="11" t="s">
        <v>67</v>
      </c>
      <c r="B4802" s="11"/>
      <c r="C4802" s="11" t="s">
        <v>461</v>
      </c>
      <c r="D4802" s="11" t="s">
        <v>18788</v>
      </c>
      <c r="E4802" s="11" t="s">
        <v>18789</v>
      </c>
      <c r="F4802" s="11" t="s">
        <v>18789</v>
      </c>
      <c r="G4802" s="11"/>
      <c r="H4802" s="11" t="s">
        <v>18790</v>
      </c>
      <c r="I4802" s="11"/>
      <c r="J4802" s="12">
        <v>2021</v>
      </c>
      <c r="K4802" s="11" t="s">
        <v>83</v>
      </c>
      <c r="L4802" s="11" t="s">
        <v>2062</v>
      </c>
      <c r="M4802" s="13">
        <v>10</v>
      </c>
      <c r="N4802" s="11"/>
      <c r="O4802" s="11" t="s">
        <v>18729</v>
      </c>
      <c r="P4802" s="11"/>
      <c r="Q4802" s="11"/>
      <c r="R4802" s="11" t="s">
        <v>97</v>
      </c>
      <c r="S4802" s="11"/>
      <c r="T4802" s="11" t="s">
        <v>76</v>
      </c>
      <c r="U4802" s="11" t="s">
        <v>4097</v>
      </c>
      <c r="V4802" s="11" t="s">
        <v>18791</v>
      </c>
      <c r="W4802" s="11" t="s">
        <v>615</v>
      </c>
      <c r="X4802" s="18">
        <v>21.6</v>
      </c>
      <c r="Y4802" s="18"/>
      <c r="Z4802" s="11">
        <f>$B$4802*$X$4802*(100%-$C$15)</f>
        <v>0</v>
      </c>
    </row>
    <row r="4803" spans="1:26" s="10" customFormat="1" ht="39.950000000000003" customHeight="1" x14ac:dyDescent="0.2">
      <c r="A4803" s="11" t="s">
        <v>67</v>
      </c>
      <c r="B4803" s="11"/>
      <c r="C4803" s="11" t="s">
        <v>461</v>
      </c>
      <c r="D4803" s="11" t="s">
        <v>18792</v>
      </c>
      <c r="E4803" s="11" t="s">
        <v>18793</v>
      </c>
      <c r="F4803" s="11" t="s">
        <v>18793</v>
      </c>
      <c r="G4803" s="11"/>
      <c r="H4803" s="11" t="s">
        <v>18794</v>
      </c>
      <c r="I4803" s="11"/>
      <c r="J4803" s="12">
        <v>2021</v>
      </c>
      <c r="K4803" s="11" t="s">
        <v>83</v>
      </c>
      <c r="L4803" s="11" t="s">
        <v>2062</v>
      </c>
      <c r="M4803" s="13">
        <v>10</v>
      </c>
      <c r="N4803" s="11"/>
      <c r="O4803" s="11" t="s">
        <v>18729</v>
      </c>
      <c r="P4803" s="11"/>
      <c r="Q4803" s="11"/>
      <c r="R4803" s="11" t="s">
        <v>97</v>
      </c>
      <c r="S4803" s="11"/>
      <c r="T4803" s="11" t="s">
        <v>76</v>
      </c>
      <c r="U4803" s="11" t="s">
        <v>4097</v>
      </c>
      <c r="V4803" s="11" t="s">
        <v>18795</v>
      </c>
      <c r="W4803" s="11" t="s">
        <v>615</v>
      </c>
      <c r="X4803" s="18">
        <v>21.6</v>
      </c>
      <c r="Y4803" s="18"/>
      <c r="Z4803" s="11">
        <f>$B$4803*$X$4803*(100%-$C$15)</f>
        <v>0</v>
      </c>
    </row>
    <row r="4804" spans="1:26" s="10" customFormat="1" ht="39.950000000000003" customHeight="1" x14ac:dyDescent="0.2">
      <c r="A4804" s="11" t="s">
        <v>67</v>
      </c>
      <c r="B4804" s="11"/>
      <c r="C4804" s="11" t="s">
        <v>461</v>
      </c>
      <c r="D4804" s="11" t="s">
        <v>18796</v>
      </c>
      <c r="E4804" s="11" t="s">
        <v>18797</v>
      </c>
      <c r="F4804" s="11" t="s">
        <v>18797</v>
      </c>
      <c r="G4804" s="11"/>
      <c r="H4804" s="11" t="s">
        <v>18798</v>
      </c>
      <c r="I4804" s="11"/>
      <c r="J4804" s="12">
        <v>2021</v>
      </c>
      <c r="K4804" s="11" t="s">
        <v>83</v>
      </c>
      <c r="L4804" s="11" t="s">
        <v>2062</v>
      </c>
      <c r="M4804" s="13">
        <v>10</v>
      </c>
      <c r="N4804" s="11"/>
      <c r="O4804" s="11" t="s">
        <v>467</v>
      </c>
      <c r="P4804" s="11"/>
      <c r="Q4804" s="11"/>
      <c r="R4804" s="11" t="s">
        <v>97</v>
      </c>
      <c r="S4804" s="11"/>
      <c r="T4804" s="11" t="s">
        <v>76</v>
      </c>
      <c r="U4804" s="11" t="s">
        <v>4097</v>
      </c>
      <c r="V4804" s="11"/>
      <c r="W4804" s="11" t="s">
        <v>615</v>
      </c>
      <c r="X4804" s="18">
        <v>21.6</v>
      </c>
      <c r="Y4804" s="18"/>
      <c r="Z4804" s="11">
        <f>$B$4804*$X$4804*(100%-$C$15)</f>
        <v>0</v>
      </c>
    </row>
    <row r="4805" spans="1:26" s="10" customFormat="1" ht="39.950000000000003" customHeight="1" x14ac:dyDescent="0.2">
      <c r="A4805" s="11" t="s">
        <v>67</v>
      </c>
      <c r="B4805" s="11"/>
      <c r="C4805" s="11" t="s">
        <v>461</v>
      </c>
      <c r="D4805" s="11" t="s">
        <v>18799</v>
      </c>
      <c r="E4805" s="11" t="s">
        <v>18800</v>
      </c>
      <c r="F4805" s="11" t="s">
        <v>18800</v>
      </c>
      <c r="G4805" s="11"/>
      <c r="H4805" s="11" t="s">
        <v>18801</v>
      </c>
      <c r="I4805" s="11"/>
      <c r="J4805" s="12">
        <v>2021</v>
      </c>
      <c r="K4805" s="11" t="s">
        <v>83</v>
      </c>
      <c r="L4805" s="11" t="s">
        <v>2062</v>
      </c>
      <c r="M4805" s="13">
        <v>10</v>
      </c>
      <c r="N4805" s="11"/>
      <c r="O4805" s="11" t="s">
        <v>18729</v>
      </c>
      <c r="P4805" s="11"/>
      <c r="Q4805" s="11"/>
      <c r="R4805" s="11" t="s">
        <v>97</v>
      </c>
      <c r="S4805" s="11"/>
      <c r="T4805" s="11" t="s">
        <v>76</v>
      </c>
      <c r="U4805" s="11" t="s">
        <v>4097</v>
      </c>
      <c r="V4805" s="11"/>
      <c r="W4805" s="11" t="s">
        <v>615</v>
      </c>
      <c r="X4805" s="18">
        <v>21.6</v>
      </c>
      <c r="Y4805" s="18"/>
      <c r="Z4805" s="11">
        <f>$B$4805*$X$4805*(100%-$C$15)</f>
        <v>0</v>
      </c>
    </row>
    <row r="4806" spans="1:26" s="10" customFormat="1" ht="39.950000000000003" customHeight="1" x14ac:dyDescent="0.2">
      <c r="A4806" s="11" t="s">
        <v>67</v>
      </c>
      <c r="B4806" s="11"/>
      <c r="C4806" s="11" t="s">
        <v>461</v>
      </c>
      <c r="D4806" s="11" t="s">
        <v>18802</v>
      </c>
      <c r="E4806" s="11" t="s">
        <v>18803</v>
      </c>
      <c r="F4806" s="11" t="s">
        <v>18803</v>
      </c>
      <c r="G4806" s="11"/>
      <c r="H4806" s="11" t="s">
        <v>18804</v>
      </c>
      <c r="I4806" s="11"/>
      <c r="J4806" s="12">
        <v>2021</v>
      </c>
      <c r="K4806" s="11" t="s">
        <v>83</v>
      </c>
      <c r="L4806" s="11" t="s">
        <v>2062</v>
      </c>
      <c r="M4806" s="13">
        <v>10</v>
      </c>
      <c r="N4806" s="11"/>
      <c r="O4806" s="11" t="s">
        <v>18729</v>
      </c>
      <c r="P4806" s="11"/>
      <c r="Q4806" s="11"/>
      <c r="R4806" s="11" t="s">
        <v>97</v>
      </c>
      <c r="S4806" s="11"/>
      <c r="T4806" s="11" t="s">
        <v>76</v>
      </c>
      <c r="U4806" s="11" t="s">
        <v>4097</v>
      </c>
      <c r="V4806" s="11" t="s">
        <v>18805</v>
      </c>
      <c r="W4806" s="11" t="s">
        <v>615</v>
      </c>
      <c r="X4806" s="18">
        <v>21.6</v>
      </c>
      <c r="Y4806" s="18"/>
      <c r="Z4806" s="11">
        <f>$B$4806*$X$4806*(100%-$C$15)</f>
        <v>0</v>
      </c>
    </row>
    <row r="4807" spans="1:26" s="10" customFormat="1" ht="39.950000000000003" customHeight="1" x14ac:dyDescent="0.2">
      <c r="A4807" s="11" t="s">
        <v>67</v>
      </c>
      <c r="B4807" s="11"/>
      <c r="C4807" s="11" t="s">
        <v>461</v>
      </c>
      <c r="D4807" s="11" t="s">
        <v>18806</v>
      </c>
      <c r="E4807" s="11" t="s">
        <v>18807</v>
      </c>
      <c r="F4807" s="11" t="s">
        <v>18807</v>
      </c>
      <c r="G4807" s="11"/>
      <c r="H4807" s="11" t="s">
        <v>18808</v>
      </c>
      <c r="I4807" s="11"/>
      <c r="J4807" s="12">
        <v>2021</v>
      </c>
      <c r="K4807" s="11" t="s">
        <v>83</v>
      </c>
      <c r="L4807" s="11" t="s">
        <v>68</v>
      </c>
      <c r="M4807" s="13">
        <v>10</v>
      </c>
      <c r="N4807" s="11"/>
      <c r="O4807" s="11" t="s">
        <v>1956</v>
      </c>
      <c r="P4807" s="11"/>
      <c r="Q4807" s="11"/>
      <c r="R4807" s="11" t="s">
        <v>97</v>
      </c>
      <c r="S4807" s="11"/>
      <c r="T4807" s="11" t="s">
        <v>76</v>
      </c>
      <c r="U4807" s="11" t="s">
        <v>4097</v>
      </c>
      <c r="V4807" s="11" t="s">
        <v>18809</v>
      </c>
      <c r="W4807" s="11" t="s">
        <v>615</v>
      </c>
      <c r="X4807" s="18">
        <v>21.6</v>
      </c>
      <c r="Y4807" s="18"/>
      <c r="Z4807" s="11">
        <f>$B$4807*$X$4807*(100%-$C$15)</f>
        <v>0</v>
      </c>
    </row>
    <row r="4808" spans="1:26" s="10" customFormat="1" ht="39.950000000000003" customHeight="1" x14ac:dyDescent="0.2">
      <c r="A4808" s="11" t="s">
        <v>67</v>
      </c>
      <c r="B4808" s="11"/>
      <c r="C4808" s="11" t="s">
        <v>461</v>
      </c>
      <c r="D4808" s="11" t="s">
        <v>18810</v>
      </c>
      <c r="E4808" s="11" t="s">
        <v>18811</v>
      </c>
      <c r="F4808" s="11" t="s">
        <v>18811</v>
      </c>
      <c r="G4808" s="11"/>
      <c r="H4808" s="11" t="s">
        <v>18812</v>
      </c>
      <c r="I4808" s="11"/>
      <c r="J4808" s="12">
        <v>2021</v>
      </c>
      <c r="K4808" s="11" t="s">
        <v>83</v>
      </c>
      <c r="L4808" s="11" t="s">
        <v>68</v>
      </c>
      <c r="M4808" s="13">
        <v>10</v>
      </c>
      <c r="N4808" s="11"/>
      <c r="O4808" s="11" t="s">
        <v>1956</v>
      </c>
      <c r="P4808" s="11"/>
      <c r="Q4808" s="11"/>
      <c r="R4808" s="11" t="s">
        <v>97</v>
      </c>
      <c r="S4808" s="11"/>
      <c r="T4808" s="11" t="s">
        <v>76</v>
      </c>
      <c r="U4808" s="11" t="s">
        <v>4097</v>
      </c>
      <c r="V4808" s="11" t="s">
        <v>18813</v>
      </c>
      <c r="W4808" s="11" t="s">
        <v>615</v>
      </c>
      <c r="X4808" s="18">
        <v>21.6</v>
      </c>
      <c r="Y4808" s="18"/>
      <c r="Z4808" s="11">
        <f>$B$4808*$X$4808*(100%-$C$15)</f>
        <v>0</v>
      </c>
    </row>
    <row r="4809" spans="1:26" s="10" customFormat="1" ht="39.950000000000003" customHeight="1" x14ac:dyDescent="0.2">
      <c r="A4809" s="11" t="s">
        <v>67</v>
      </c>
      <c r="B4809" s="11"/>
      <c r="C4809" s="11" t="s">
        <v>461</v>
      </c>
      <c r="D4809" s="11" t="s">
        <v>18814</v>
      </c>
      <c r="E4809" s="11" t="s">
        <v>18815</v>
      </c>
      <c r="F4809" s="11" t="s">
        <v>18815</v>
      </c>
      <c r="G4809" s="11"/>
      <c r="H4809" s="11" t="s">
        <v>18816</v>
      </c>
      <c r="I4809" s="11"/>
      <c r="J4809" s="12">
        <v>2021</v>
      </c>
      <c r="K4809" s="11" t="s">
        <v>83</v>
      </c>
      <c r="L4809" s="11" t="s">
        <v>2062</v>
      </c>
      <c r="M4809" s="13">
        <v>10</v>
      </c>
      <c r="N4809" s="11"/>
      <c r="O4809" s="11" t="s">
        <v>18729</v>
      </c>
      <c r="P4809" s="11"/>
      <c r="Q4809" s="11"/>
      <c r="R4809" s="11" t="s">
        <v>97</v>
      </c>
      <c r="S4809" s="11"/>
      <c r="T4809" s="11" t="s">
        <v>76</v>
      </c>
      <c r="U4809" s="11" t="s">
        <v>4097</v>
      </c>
      <c r="V4809" s="11"/>
      <c r="W4809" s="11" t="s">
        <v>615</v>
      </c>
      <c r="X4809" s="18">
        <v>21.6</v>
      </c>
      <c r="Y4809" s="18"/>
      <c r="Z4809" s="11">
        <f>$B$4809*$X$4809*(100%-$C$15)</f>
        <v>0</v>
      </c>
    </row>
    <row r="4810" spans="1:26" s="10" customFormat="1" ht="39.950000000000003" customHeight="1" x14ac:dyDescent="0.2">
      <c r="A4810" s="11" t="s">
        <v>67</v>
      </c>
      <c r="B4810" s="11"/>
      <c r="C4810" s="11" t="s">
        <v>461</v>
      </c>
      <c r="D4810" s="11" t="s">
        <v>18817</v>
      </c>
      <c r="E4810" s="11" t="s">
        <v>18818</v>
      </c>
      <c r="F4810" s="11" t="s">
        <v>18818</v>
      </c>
      <c r="G4810" s="11"/>
      <c r="H4810" s="11" t="s">
        <v>18819</v>
      </c>
      <c r="I4810" s="11"/>
      <c r="J4810" s="12">
        <v>2021</v>
      </c>
      <c r="K4810" s="11" t="s">
        <v>83</v>
      </c>
      <c r="L4810" s="11" t="s">
        <v>2062</v>
      </c>
      <c r="M4810" s="13">
        <v>10</v>
      </c>
      <c r="N4810" s="11"/>
      <c r="O4810" s="11" t="s">
        <v>18729</v>
      </c>
      <c r="P4810" s="11"/>
      <c r="Q4810" s="11"/>
      <c r="R4810" s="11" t="s">
        <v>97</v>
      </c>
      <c r="S4810" s="11"/>
      <c r="T4810" s="11" t="s">
        <v>76</v>
      </c>
      <c r="U4810" s="11" t="s">
        <v>4097</v>
      </c>
      <c r="V4810" s="11"/>
      <c r="W4810" s="11" t="s">
        <v>615</v>
      </c>
      <c r="X4810" s="18">
        <v>21.6</v>
      </c>
      <c r="Y4810" s="18"/>
      <c r="Z4810" s="11">
        <f>$B$4810*$X$4810*(100%-$C$15)</f>
        <v>0</v>
      </c>
    </row>
    <row r="4811" spans="1:26" s="10" customFormat="1" ht="39.950000000000003" customHeight="1" x14ac:dyDescent="0.2">
      <c r="A4811" s="11" t="s">
        <v>67</v>
      </c>
      <c r="B4811" s="11"/>
      <c r="C4811" s="11" t="s">
        <v>461</v>
      </c>
      <c r="D4811" s="11" t="s">
        <v>18820</v>
      </c>
      <c r="E4811" s="11" t="s">
        <v>18821</v>
      </c>
      <c r="F4811" s="11" t="s">
        <v>18821</v>
      </c>
      <c r="G4811" s="11"/>
      <c r="H4811" s="11" t="s">
        <v>18822</v>
      </c>
      <c r="I4811" s="11"/>
      <c r="J4811" s="12">
        <v>2021</v>
      </c>
      <c r="K4811" s="11" t="s">
        <v>83</v>
      </c>
      <c r="L4811" s="11" t="s">
        <v>68</v>
      </c>
      <c r="M4811" s="13">
        <v>10</v>
      </c>
      <c r="N4811" s="11"/>
      <c r="O4811" s="11" t="s">
        <v>1956</v>
      </c>
      <c r="P4811" s="11"/>
      <c r="Q4811" s="11"/>
      <c r="R4811" s="11" t="s">
        <v>97</v>
      </c>
      <c r="S4811" s="11"/>
      <c r="T4811" s="11" t="s">
        <v>76</v>
      </c>
      <c r="U4811" s="11" t="s">
        <v>4097</v>
      </c>
      <c r="V4811" s="11" t="s">
        <v>18823</v>
      </c>
      <c r="W4811" s="11" t="s">
        <v>615</v>
      </c>
      <c r="X4811" s="18">
        <v>21.6</v>
      </c>
      <c r="Y4811" s="18"/>
      <c r="Z4811" s="11">
        <f>$B$4811*$X$4811*(100%-$C$15)</f>
        <v>0</v>
      </c>
    </row>
    <row r="4812" spans="1:26" s="10" customFormat="1" ht="39.950000000000003" customHeight="1" x14ac:dyDescent="0.2">
      <c r="A4812" s="11" t="s">
        <v>67</v>
      </c>
      <c r="B4812" s="11"/>
      <c r="C4812" s="11" t="s">
        <v>461</v>
      </c>
      <c r="D4812" s="11" t="s">
        <v>18824</v>
      </c>
      <c r="E4812" s="11" t="s">
        <v>18825</v>
      </c>
      <c r="F4812" s="11" t="s">
        <v>18825</v>
      </c>
      <c r="G4812" s="11"/>
      <c r="H4812" s="11" t="s">
        <v>18826</v>
      </c>
      <c r="I4812" s="11"/>
      <c r="J4812" s="12">
        <v>2021</v>
      </c>
      <c r="K4812" s="11" t="s">
        <v>83</v>
      </c>
      <c r="L4812" s="11" t="s">
        <v>2062</v>
      </c>
      <c r="M4812" s="13">
        <v>10</v>
      </c>
      <c r="N4812" s="11"/>
      <c r="O4812" s="11" t="s">
        <v>18729</v>
      </c>
      <c r="P4812" s="11"/>
      <c r="Q4812" s="11"/>
      <c r="R4812" s="11" t="s">
        <v>113</v>
      </c>
      <c r="S4812" s="11"/>
      <c r="T4812" s="11" t="s">
        <v>76</v>
      </c>
      <c r="U4812" s="11" t="s">
        <v>4097</v>
      </c>
      <c r="V4812" s="11"/>
      <c r="W4812" s="11" t="s">
        <v>615</v>
      </c>
      <c r="X4812" s="18">
        <v>21.6</v>
      </c>
      <c r="Y4812" s="18"/>
      <c r="Z4812" s="11">
        <f>$B$4812*$X$4812*(100%-$C$15)</f>
        <v>0</v>
      </c>
    </row>
    <row r="4813" spans="1:26" s="10" customFormat="1" ht="39.950000000000003" customHeight="1" x14ac:dyDescent="0.2">
      <c r="A4813" s="11" t="s">
        <v>67</v>
      </c>
      <c r="B4813" s="11"/>
      <c r="C4813" s="11" t="s">
        <v>461</v>
      </c>
      <c r="D4813" s="11" t="s">
        <v>18827</v>
      </c>
      <c r="E4813" s="11" t="s">
        <v>18828</v>
      </c>
      <c r="F4813" s="11" t="s">
        <v>18828</v>
      </c>
      <c r="G4813" s="11"/>
      <c r="H4813" s="11" t="s">
        <v>18829</v>
      </c>
      <c r="I4813" s="11"/>
      <c r="J4813" s="12">
        <v>2021</v>
      </c>
      <c r="K4813" s="11" t="s">
        <v>83</v>
      </c>
      <c r="L4813" s="11" t="s">
        <v>68</v>
      </c>
      <c r="M4813" s="13">
        <v>10</v>
      </c>
      <c r="N4813" s="11"/>
      <c r="O4813" s="11" t="s">
        <v>18757</v>
      </c>
      <c r="P4813" s="13">
        <v>1</v>
      </c>
      <c r="Q4813" s="11"/>
      <c r="R4813" s="11" t="s">
        <v>97</v>
      </c>
      <c r="S4813" s="11"/>
      <c r="T4813" s="11" t="s">
        <v>76</v>
      </c>
      <c r="U4813" s="11" t="s">
        <v>4097</v>
      </c>
      <c r="V4813" s="11" t="s">
        <v>18830</v>
      </c>
      <c r="W4813" s="11" t="s">
        <v>615</v>
      </c>
      <c r="X4813" s="18">
        <v>21.6</v>
      </c>
      <c r="Y4813" s="18"/>
      <c r="Z4813" s="11">
        <f>$B$4813*$X$4813*(100%-$C$15)</f>
        <v>0</v>
      </c>
    </row>
    <row r="4814" spans="1:26" s="10" customFormat="1" ht="39.950000000000003" customHeight="1" x14ac:dyDescent="0.2">
      <c r="A4814" s="11" t="s">
        <v>67</v>
      </c>
      <c r="B4814" s="11"/>
      <c r="C4814" s="11" t="s">
        <v>461</v>
      </c>
      <c r="D4814" s="11" t="s">
        <v>18831</v>
      </c>
      <c r="E4814" s="11" t="s">
        <v>18832</v>
      </c>
      <c r="F4814" s="11" t="s">
        <v>18832</v>
      </c>
      <c r="G4814" s="11"/>
      <c r="H4814" s="11" t="s">
        <v>18833</v>
      </c>
      <c r="I4814" s="11"/>
      <c r="J4814" s="12">
        <v>2021</v>
      </c>
      <c r="K4814" s="11" t="s">
        <v>83</v>
      </c>
      <c r="L4814" s="11" t="s">
        <v>2062</v>
      </c>
      <c r="M4814" s="13">
        <v>10</v>
      </c>
      <c r="N4814" s="11"/>
      <c r="O4814" s="11" t="s">
        <v>467</v>
      </c>
      <c r="P4814" s="11"/>
      <c r="Q4814" s="11"/>
      <c r="R4814" s="11" t="s">
        <v>18834</v>
      </c>
      <c r="S4814" s="11"/>
      <c r="T4814" s="11" t="s">
        <v>76</v>
      </c>
      <c r="U4814" s="11" t="s">
        <v>4097</v>
      </c>
      <c r="V4814" s="11" t="s">
        <v>18835</v>
      </c>
      <c r="W4814" s="11" t="s">
        <v>615</v>
      </c>
      <c r="X4814" s="18">
        <v>21.6</v>
      </c>
      <c r="Y4814" s="18"/>
      <c r="Z4814" s="11">
        <f>$B$4814*$X$4814*(100%-$C$15)</f>
        <v>0</v>
      </c>
    </row>
    <row r="4815" spans="1:26" s="10" customFormat="1" ht="39.950000000000003" customHeight="1" x14ac:dyDescent="0.2">
      <c r="A4815" s="11" t="s">
        <v>67</v>
      </c>
      <c r="B4815" s="11"/>
      <c r="C4815" s="11" t="s">
        <v>461</v>
      </c>
      <c r="D4815" s="11" t="s">
        <v>18836</v>
      </c>
      <c r="E4815" s="11" t="s">
        <v>18837</v>
      </c>
      <c r="F4815" s="11" t="s">
        <v>18837</v>
      </c>
      <c r="G4815" s="11"/>
      <c r="H4815" s="11" t="s">
        <v>18838</v>
      </c>
      <c r="I4815" s="11"/>
      <c r="J4815" s="12">
        <v>2021</v>
      </c>
      <c r="K4815" s="11" t="s">
        <v>83</v>
      </c>
      <c r="L4815" s="11" t="s">
        <v>2062</v>
      </c>
      <c r="M4815" s="13">
        <v>10</v>
      </c>
      <c r="N4815" s="11"/>
      <c r="O4815" s="11" t="s">
        <v>18729</v>
      </c>
      <c r="P4815" s="11"/>
      <c r="Q4815" s="11"/>
      <c r="R4815" s="11" t="s">
        <v>18834</v>
      </c>
      <c r="S4815" s="11"/>
      <c r="T4815" s="11" t="s">
        <v>76</v>
      </c>
      <c r="U4815" s="11" t="s">
        <v>4097</v>
      </c>
      <c r="V4815" s="11" t="s">
        <v>18839</v>
      </c>
      <c r="W4815" s="11" t="s">
        <v>615</v>
      </c>
      <c r="X4815" s="18">
        <v>21.6</v>
      </c>
      <c r="Y4815" s="18"/>
      <c r="Z4815" s="11">
        <f>$B$4815*$X$4815*(100%-$C$15)</f>
        <v>0</v>
      </c>
    </row>
    <row r="4816" spans="1:26" s="10" customFormat="1" ht="39.950000000000003" customHeight="1" x14ac:dyDescent="0.2">
      <c r="A4816" s="11" t="s">
        <v>67</v>
      </c>
      <c r="B4816" s="11"/>
      <c r="C4816" s="11" t="s">
        <v>461</v>
      </c>
      <c r="D4816" s="11" t="s">
        <v>18840</v>
      </c>
      <c r="E4816" s="11" t="s">
        <v>18841</v>
      </c>
      <c r="F4816" s="11" t="s">
        <v>18841</v>
      </c>
      <c r="G4816" s="11"/>
      <c r="H4816" s="11" t="s">
        <v>18842</v>
      </c>
      <c r="I4816" s="11"/>
      <c r="J4816" s="12">
        <v>2021</v>
      </c>
      <c r="K4816" s="11" t="s">
        <v>83</v>
      </c>
      <c r="L4816" s="11" t="s">
        <v>2062</v>
      </c>
      <c r="M4816" s="13">
        <v>10</v>
      </c>
      <c r="N4816" s="11"/>
      <c r="O4816" s="11" t="s">
        <v>18729</v>
      </c>
      <c r="P4816" s="11"/>
      <c r="Q4816" s="11"/>
      <c r="R4816" s="11" t="s">
        <v>18834</v>
      </c>
      <c r="S4816" s="11"/>
      <c r="T4816" s="11" t="s">
        <v>76</v>
      </c>
      <c r="U4816" s="11" t="s">
        <v>4097</v>
      </c>
      <c r="V4816" s="11"/>
      <c r="W4816" s="11" t="s">
        <v>615</v>
      </c>
      <c r="X4816" s="18">
        <v>21.6</v>
      </c>
      <c r="Y4816" s="18"/>
      <c r="Z4816" s="11">
        <f>$B$4816*$X$4816*(100%-$C$15)</f>
        <v>0</v>
      </c>
    </row>
    <row r="4817" spans="1:26" s="10" customFormat="1" ht="39.950000000000003" customHeight="1" x14ac:dyDescent="0.2">
      <c r="A4817" s="11" t="s">
        <v>67</v>
      </c>
      <c r="B4817" s="11"/>
      <c r="C4817" s="11" t="s">
        <v>461</v>
      </c>
      <c r="D4817" s="11" t="s">
        <v>18843</v>
      </c>
      <c r="E4817" s="11" t="s">
        <v>18844</v>
      </c>
      <c r="F4817" s="11" t="s">
        <v>18844</v>
      </c>
      <c r="G4817" s="11"/>
      <c r="H4817" s="11" t="s">
        <v>18845</v>
      </c>
      <c r="I4817" s="11"/>
      <c r="J4817" s="12">
        <v>2021</v>
      </c>
      <c r="K4817" s="11" t="s">
        <v>83</v>
      </c>
      <c r="L4817" s="11" t="s">
        <v>2062</v>
      </c>
      <c r="M4817" s="13">
        <v>10</v>
      </c>
      <c r="N4817" s="11"/>
      <c r="O4817" s="11" t="s">
        <v>18729</v>
      </c>
      <c r="P4817" s="11"/>
      <c r="Q4817" s="11"/>
      <c r="R4817" s="11" t="s">
        <v>18834</v>
      </c>
      <c r="S4817" s="11"/>
      <c r="T4817" s="11" t="s">
        <v>76</v>
      </c>
      <c r="U4817" s="11" t="s">
        <v>4097</v>
      </c>
      <c r="V4817" s="11"/>
      <c r="W4817" s="11" t="s">
        <v>615</v>
      </c>
      <c r="X4817" s="18">
        <v>21.6</v>
      </c>
      <c r="Y4817" s="18"/>
      <c r="Z4817" s="11">
        <f>$B$4817*$X$4817*(100%-$C$15)</f>
        <v>0</v>
      </c>
    </row>
    <row r="4818" spans="1:26" s="10" customFormat="1" ht="39.950000000000003" customHeight="1" x14ac:dyDescent="0.2">
      <c r="A4818" s="11" t="s">
        <v>67</v>
      </c>
      <c r="B4818" s="11"/>
      <c r="C4818" s="11" t="s">
        <v>461</v>
      </c>
      <c r="D4818" s="11" t="s">
        <v>18846</v>
      </c>
      <c r="E4818" s="11" t="s">
        <v>18847</v>
      </c>
      <c r="F4818" s="11" t="s">
        <v>18847</v>
      </c>
      <c r="G4818" s="11"/>
      <c r="H4818" s="11" t="s">
        <v>18848</v>
      </c>
      <c r="I4818" s="11"/>
      <c r="J4818" s="12">
        <v>2021</v>
      </c>
      <c r="K4818" s="11" t="s">
        <v>83</v>
      </c>
      <c r="L4818" s="11" t="s">
        <v>2062</v>
      </c>
      <c r="M4818" s="13">
        <v>10</v>
      </c>
      <c r="N4818" s="11"/>
      <c r="O4818" s="11" t="s">
        <v>18729</v>
      </c>
      <c r="P4818" s="11"/>
      <c r="Q4818" s="11"/>
      <c r="R4818" s="11" t="s">
        <v>18834</v>
      </c>
      <c r="S4818" s="11"/>
      <c r="T4818" s="11" t="s">
        <v>76</v>
      </c>
      <c r="U4818" s="11" t="s">
        <v>4097</v>
      </c>
      <c r="V4818" s="11" t="s">
        <v>18849</v>
      </c>
      <c r="W4818" s="11" t="s">
        <v>615</v>
      </c>
      <c r="X4818" s="18">
        <v>21.6</v>
      </c>
      <c r="Y4818" s="18"/>
      <c r="Z4818" s="11">
        <f>$B$4818*$X$4818*(100%-$C$15)</f>
        <v>0</v>
      </c>
    </row>
    <row r="4819" spans="1:26" s="10" customFormat="1" ht="39.950000000000003" customHeight="1" x14ac:dyDescent="0.2">
      <c r="A4819" s="11" t="s">
        <v>67</v>
      </c>
      <c r="B4819" s="11"/>
      <c r="C4819" s="11" t="s">
        <v>461</v>
      </c>
      <c r="D4819" s="11" t="s">
        <v>18850</v>
      </c>
      <c r="E4819" s="11" t="s">
        <v>18851</v>
      </c>
      <c r="F4819" s="11" t="s">
        <v>18851</v>
      </c>
      <c r="G4819" s="11"/>
      <c r="H4819" s="11" t="s">
        <v>18852</v>
      </c>
      <c r="I4819" s="11"/>
      <c r="J4819" s="12">
        <v>2021</v>
      </c>
      <c r="K4819" s="11" t="s">
        <v>83</v>
      </c>
      <c r="L4819" s="11" t="s">
        <v>68</v>
      </c>
      <c r="M4819" s="13">
        <v>10</v>
      </c>
      <c r="N4819" s="11"/>
      <c r="O4819" s="11" t="s">
        <v>1956</v>
      </c>
      <c r="P4819" s="11"/>
      <c r="Q4819" s="11"/>
      <c r="R4819" s="11" t="s">
        <v>18834</v>
      </c>
      <c r="S4819" s="11"/>
      <c r="T4819" s="11" t="s">
        <v>76</v>
      </c>
      <c r="U4819" s="11" t="s">
        <v>4097</v>
      </c>
      <c r="V4819" s="11" t="s">
        <v>18853</v>
      </c>
      <c r="W4819" s="11" t="s">
        <v>615</v>
      </c>
      <c r="X4819" s="18">
        <v>21.6</v>
      </c>
      <c r="Y4819" s="18"/>
      <c r="Z4819" s="11">
        <f>$B$4819*$X$4819*(100%-$C$15)</f>
        <v>0</v>
      </c>
    </row>
    <row r="4820" spans="1:26" s="10" customFormat="1" ht="39.950000000000003" customHeight="1" x14ac:dyDescent="0.2">
      <c r="A4820" s="11" t="s">
        <v>67</v>
      </c>
      <c r="B4820" s="11"/>
      <c r="C4820" s="11" t="s">
        <v>461</v>
      </c>
      <c r="D4820" s="11" t="s">
        <v>18854</v>
      </c>
      <c r="E4820" s="11" t="s">
        <v>18855</v>
      </c>
      <c r="F4820" s="11" t="s">
        <v>18855</v>
      </c>
      <c r="G4820" s="11"/>
      <c r="H4820" s="11" t="s">
        <v>18856</v>
      </c>
      <c r="I4820" s="11"/>
      <c r="J4820" s="12">
        <v>2021</v>
      </c>
      <c r="K4820" s="11" t="s">
        <v>83</v>
      </c>
      <c r="L4820" s="11" t="s">
        <v>68</v>
      </c>
      <c r="M4820" s="13">
        <v>10</v>
      </c>
      <c r="N4820" s="11"/>
      <c r="O4820" s="11" t="s">
        <v>1956</v>
      </c>
      <c r="P4820" s="11"/>
      <c r="Q4820" s="11"/>
      <c r="R4820" s="11" t="s">
        <v>18834</v>
      </c>
      <c r="S4820" s="11"/>
      <c r="T4820" s="11" t="s">
        <v>76</v>
      </c>
      <c r="U4820" s="11" t="s">
        <v>4097</v>
      </c>
      <c r="V4820" s="11" t="s">
        <v>18857</v>
      </c>
      <c r="W4820" s="11" t="s">
        <v>615</v>
      </c>
      <c r="X4820" s="18">
        <v>21.6</v>
      </c>
      <c r="Y4820" s="18"/>
      <c r="Z4820" s="11">
        <f>$B$4820*$X$4820*(100%-$C$15)</f>
        <v>0</v>
      </c>
    </row>
    <row r="4821" spans="1:26" s="10" customFormat="1" ht="39.950000000000003" customHeight="1" x14ac:dyDescent="0.2">
      <c r="A4821" s="11" t="s">
        <v>67</v>
      </c>
      <c r="B4821" s="11"/>
      <c r="C4821" s="11" t="s">
        <v>461</v>
      </c>
      <c r="D4821" s="11" t="s">
        <v>18858</v>
      </c>
      <c r="E4821" s="11" t="s">
        <v>18859</v>
      </c>
      <c r="F4821" s="11"/>
      <c r="G4821" s="11"/>
      <c r="H4821" s="11" t="s">
        <v>18860</v>
      </c>
      <c r="I4821" s="11"/>
      <c r="J4821" s="12">
        <v>2021</v>
      </c>
      <c r="K4821" s="11" t="s">
        <v>83</v>
      </c>
      <c r="L4821" s="11" t="s">
        <v>68</v>
      </c>
      <c r="M4821" s="13">
        <v>10</v>
      </c>
      <c r="N4821" s="11"/>
      <c r="O4821" s="11" t="s">
        <v>1956</v>
      </c>
      <c r="P4821" s="11"/>
      <c r="Q4821" s="11"/>
      <c r="R4821" s="11" t="s">
        <v>97</v>
      </c>
      <c r="S4821" s="11"/>
      <c r="T4821" s="11" t="s">
        <v>76</v>
      </c>
      <c r="U4821" s="11" t="s">
        <v>4097</v>
      </c>
      <c r="V4821" s="11" t="s">
        <v>18861</v>
      </c>
      <c r="W4821" s="11" t="s">
        <v>615</v>
      </c>
      <c r="X4821" s="18">
        <v>21.6</v>
      </c>
      <c r="Y4821" s="18"/>
      <c r="Z4821" s="11">
        <f>$B$4821*$X$4821*(100%-$C$15)</f>
        <v>0</v>
      </c>
    </row>
    <row r="4822" spans="1:26" s="10" customFormat="1" ht="39.950000000000003" customHeight="1" x14ac:dyDescent="0.2">
      <c r="A4822" s="11" t="s">
        <v>67</v>
      </c>
      <c r="B4822" s="11"/>
      <c r="C4822" s="11" t="s">
        <v>461</v>
      </c>
      <c r="D4822" s="11" t="s">
        <v>18862</v>
      </c>
      <c r="E4822" s="11" t="s">
        <v>18863</v>
      </c>
      <c r="F4822" s="11" t="s">
        <v>18863</v>
      </c>
      <c r="G4822" s="11"/>
      <c r="H4822" s="11" t="s">
        <v>18864</v>
      </c>
      <c r="I4822" s="11"/>
      <c r="J4822" s="12">
        <v>2021</v>
      </c>
      <c r="K4822" s="11" t="s">
        <v>83</v>
      </c>
      <c r="L4822" s="11" t="s">
        <v>68</v>
      </c>
      <c r="M4822" s="13">
        <v>10</v>
      </c>
      <c r="N4822" s="11"/>
      <c r="O4822" s="11" t="s">
        <v>1956</v>
      </c>
      <c r="P4822" s="11"/>
      <c r="Q4822" s="11"/>
      <c r="R4822" s="11" t="s">
        <v>97</v>
      </c>
      <c r="S4822" s="11"/>
      <c r="T4822" s="11" t="s">
        <v>76</v>
      </c>
      <c r="U4822" s="11" t="s">
        <v>4097</v>
      </c>
      <c r="V4822" s="11" t="s">
        <v>18865</v>
      </c>
      <c r="W4822" s="11" t="s">
        <v>615</v>
      </c>
      <c r="X4822" s="18">
        <v>21.6</v>
      </c>
      <c r="Y4822" s="18"/>
      <c r="Z4822" s="11">
        <f>$B$4822*$X$4822*(100%-$C$15)</f>
        <v>0</v>
      </c>
    </row>
    <row r="4823" spans="1:26" s="10" customFormat="1" ht="39.950000000000003" customHeight="1" x14ac:dyDescent="0.2">
      <c r="A4823" s="11" t="s">
        <v>67</v>
      </c>
      <c r="B4823" s="11"/>
      <c r="C4823" s="11" t="s">
        <v>461</v>
      </c>
      <c r="D4823" s="11" t="s">
        <v>18866</v>
      </c>
      <c r="E4823" s="11" t="s">
        <v>18867</v>
      </c>
      <c r="F4823" s="11" t="s">
        <v>18867</v>
      </c>
      <c r="G4823" s="11"/>
      <c r="H4823" s="11" t="s">
        <v>18868</v>
      </c>
      <c r="I4823" s="11"/>
      <c r="J4823" s="12">
        <v>2021</v>
      </c>
      <c r="K4823" s="11" t="s">
        <v>83</v>
      </c>
      <c r="L4823" s="11" t="s">
        <v>2062</v>
      </c>
      <c r="M4823" s="13">
        <v>10</v>
      </c>
      <c r="N4823" s="11"/>
      <c r="O4823" s="11" t="s">
        <v>18729</v>
      </c>
      <c r="P4823" s="11"/>
      <c r="Q4823" s="11"/>
      <c r="R4823" s="11" t="s">
        <v>97</v>
      </c>
      <c r="S4823" s="11"/>
      <c r="T4823" s="11" t="s">
        <v>76</v>
      </c>
      <c r="U4823" s="11" t="s">
        <v>4097</v>
      </c>
      <c r="V4823" s="11"/>
      <c r="W4823" s="11" t="s">
        <v>615</v>
      </c>
      <c r="X4823" s="18">
        <v>21.6</v>
      </c>
      <c r="Y4823" s="18"/>
      <c r="Z4823" s="11">
        <f>$B$4823*$X$4823*(100%-$C$15)</f>
        <v>0</v>
      </c>
    </row>
    <row r="4824" spans="1:26" s="10" customFormat="1" ht="39.950000000000003" customHeight="1" x14ac:dyDescent="0.2">
      <c r="A4824" s="11" t="s">
        <v>67</v>
      </c>
      <c r="B4824" s="11"/>
      <c r="C4824" s="11" t="s">
        <v>461</v>
      </c>
      <c r="D4824" s="11" t="s">
        <v>18869</v>
      </c>
      <c r="E4824" s="11" t="s">
        <v>18870</v>
      </c>
      <c r="F4824" s="11" t="s">
        <v>18870</v>
      </c>
      <c r="G4824" s="11"/>
      <c r="H4824" s="11" t="s">
        <v>18871</v>
      </c>
      <c r="I4824" s="11"/>
      <c r="J4824" s="12">
        <v>2021</v>
      </c>
      <c r="K4824" s="11" t="s">
        <v>83</v>
      </c>
      <c r="L4824" s="11" t="s">
        <v>68</v>
      </c>
      <c r="M4824" s="13">
        <v>10</v>
      </c>
      <c r="N4824" s="11"/>
      <c r="O4824" s="11" t="s">
        <v>1956</v>
      </c>
      <c r="P4824" s="11"/>
      <c r="Q4824" s="11"/>
      <c r="R4824" s="11" t="s">
        <v>97</v>
      </c>
      <c r="S4824" s="11"/>
      <c r="T4824" s="11" t="s">
        <v>76</v>
      </c>
      <c r="U4824" s="11" t="s">
        <v>4097</v>
      </c>
      <c r="V4824" s="11" t="s">
        <v>18872</v>
      </c>
      <c r="W4824" s="11" t="s">
        <v>615</v>
      </c>
      <c r="X4824" s="18">
        <v>21.6</v>
      </c>
      <c r="Y4824" s="18"/>
      <c r="Z4824" s="11">
        <f>$B$4824*$X$4824*(100%-$C$15)</f>
        <v>0</v>
      </c>
    </row>
    <row r="4825" spans="1:26" s="10" customFormat="1" ht="39.950000000000003" customHeight="1" x14ac:dyDescent="0.2">
      <c r="A4825" s="11" t="s">
        <v>67</v>
      </c>
      <c r="B4825" s="11"/>
      <c r="C4825" s="11" t="s">
        <v>461</v>
      </c>
      <c r="D4825" s="11" t="s">
        <v>18873</v>
      </c>
      <c r="E4825" s="11" t="s">
        <v>18874</v>
      </c>
      <c r="F4825" s="11" t="s">
        <v>18874</v>
      </c>
      <c r="G4825" s="11"/>
      <c r="H4825" s="11" t="s">
        <v>18875</v>
      </c>
      <c r="I4825" s="11"/>
      <c r="J4825" s="12">
        <v>2021</v>
      </c>
      <c r="K4825" s="11" t="s">
        <v>83</v>
      </c>
      <c r="L4825" s="11" t="s">
        <v>2062</v>
      </c>
      <c r="M4825" s="13">
        <v>10</v>
      </c>
      <c r="N4825" s="11"/>
      <c r="O4825" s="11" t="s">
        <v>18729</v>
      </c>
      <c r="P4825" s="11"/>
      <c r="Q4825" s="11"/>
      <c r="R4825" s="11" t="s">
        <v>97</v>
      </c>
      <c r="S4825" s="11"/>
      <c r="T4825" s="11" t="s">
        <v>76</v>
      </c>
      <c r="U4825" s="11" t="s">
        <v>4097</v>
      </c>
      <c r="V4825" s="11" t="s">
        <v>18876</v>
      </c>
      <c r="W4825" s="11" t="s">
        <v>615</v>
      </c>
      <c r="X4825" s="18">
        <v>21.6</v>
      </c>
      <c r="Y4825" s="18"/>
      <c r="Z4825" s="11">
        <f>$B$4825*$X$4825*(100%-$C$15)</f>
        <v>0</v>
      </c>
    </row>
    <row r="4826" spans="1:26" s="10" customFormat="1" ht="39.950000000000003" customHeight="1" x14ac:dyDescent="0.2">
      <c r="A4826" s="11" t="s">
        <v>67</v>
      </c>
      <c r="B4826" s="11"/>
      <c r="C4826" s="11" t="s">
        <v>461</v>
      </c>
      <c r="D4826" s="11" t="s">
        <v>18877</v>
      </c>
      <c r="E4826" s="11" t="s">
        <v>18878</v>
      </c>
      <c r="F4826" s="11" t="s">
        <v>18878</v>
      </c>
      <c r="G4826" s="11"/>
      <c r="H4826" s="11" t="s">
        <v>18879</v>
      </c>
      <c r="I4826" s="11"/>
      <c r="J4826" s="12">
        <v>2021</v>
      </c>
      <c r="K4826" s="11" t="s">
        <v>83</v>
      </c>
      <c r="L4826" s="11" t="s">
        <v>2062</v>
      </c>
      <c r="M4826" s="13">
        <v>10</v>
      </c>
      <c r="N4826" s="11"/>
      <c r="O4826" s="11" t="s">
        <v>18729</v>
      </c>
      <c r="P4826" s="11"/>
      <c r="Q4826" s="11"/>
      <c r="R4826" s="11" t="s">
        <v>97</v>
      </c>
      <c r="S4826" s="11"/>
      <c r="T4826" s="11" t="s">
        <v>76</v>
      </c>
      <c r="U4826" s="11" t="s">
        <v>4097</v>
      </c>
      <c r="V4826" s="11" t="s">
        <v>18880</v>
      </c>
      <c r="W4826" s="11" t="s">
        <v>615</v>
      </c>
      <c r="X4826" s="18">
        <v>21.6</v>
      </c>
      <c r="Y4826" s="18"/>
      <c r="Z4826" s="11">
        <f>$B$4826*$X$4826*(100%-$C$15)</f>
        <v>0</v>
      </c>
    </row>
    <row r="4827" spans="1:26" s="10" customFormat="1" ht="39.950000000000003" customHeight="1" x14ac:dyDescent="0.2">
      <c r="A4827" s="11" t="s">
        <v>67</v>
      </c>
      <c r="B4827" s="11"/>
      <c r="C4827" s="11" t="s">
        <v>461</v>
      </c>
      <c r="D4827" s="11" t="s">
        <v>18881</v>
      </c>
      <c r="E4827" s="11" t="s">
        <v>18882</v>
      </c>
      <c r="F4827" s="11" t="s">
        <v>18882</v>
      </c>
      <c r="G4827" s="11"/>
      <c r="H4827" s="11" t="s">
        <v>18883</v>
      </c>
      <c r="I4827" s="11"/>
      <c r="J4827" s="12">
        <v>2021</v>
      </c>
      <c r="K4827" s="11" t="s">
        <v>83</v>
      </c>
      <c r="L4827" s="11" t="s">
        <v>2062</v>
      </c>
      <c r="M4827" s="13">
        <v>10</v>
      </c>
      <c r="N4827" s="11"/>
      <c r="O4827" s="11" t="s">
        <v>18729</v>
      </c>
      <c r="P4827" s="11"/>
      <c r="Q4827" s="11"/>
      <c r="R4827" s="11" t="s">
        <v>97</v>
      </c>
      <c r="S4827" s="11"/>
      <c r="T4827" s="11" t="s">
        <v>76</v>
      </c>
      <c r="U4827" s="11" t="s">
        <v>4097</v>
      </c>
      <c r="V4827" s="11" t="s">
        <v>18884</v>
      </c>
      <c r="W4827" s="11" t="s">
        <v>615</v>
      </c>
      <c r="X4827" s="18">
        <v>21.6</v>
      </c>
      <c r="Y4827" s="18"/>
      <c r="Z4827" s="11">
        <f>$B$4827*$X$4827*(100%-$C$15)</f>
        <v>0</v>
      </c>
    </row>
    <row r="4828" spans="1:26" s="10" customFormat="1" ht="39.950000000000003" customHeight="1" x14ac:dyDescent="0.2">
      <c r="A4828" s="11" t="s">
        <v>67</v>
      </c>
      <c r="B4828" s="11"/>
      <c r="C4828" s="11" t="s">
        <v>461</v>
      </c>
      <c r="D4828" s="11" t="s">
        <v>18885</v>
      </c>
      <c r="E4828" s="11" t="s">
        <v>18886</v>
      </c>
      <c r="F4828" s="11" t="s">
        <v>18886</v>
      </c>
      <c r="G4828" s="11"/>
      <c r="H4828" s="11" t="s">
        <v>18887</v>
      </c>
      <c r="I4828" s="11"/>
      <c r="J4828" s="12">
        <v>2021</v>
      </c>
      <c r="K4828" s="11" t="s">
        <v>83</v>
      </c>
      <c r="L4828" s="11" t="s">
        <v>2062</v>
      </c>
      <c r="M4828" s="13">
        <v>10</v>
      </c>
      <c r="N4828" s="11"/>
      <c r="O4828" s="11" t="s">
        <v>18729</v>
      </c>
      <c r="P4828" s="11"/>
      <c r="Q4828" s="11"/>
      <c r="R4828" s="11" t="s">
        <v>97</v>
      </c>
      <c r="S4828" s="11"/>
      <c r="T4828" s="11" t="s">
        <v>76</v>
      </c>
      <c r="U4828" s="11" t="s">
        <v>4097</v>
      </c>
      <c r="V4828" s="11" t="s">
        <v>18888</v>
      </c>
      <c r="W4828" s="11" t="s">
        <v>615</v>
      </c>
      <c r="X4828" s="18">
        <v>21.6</v>
      </c>
      <c r="Y4828" s="18"/>
      <c r="Z4828" s="11">
        <f>$B$4828*$X$4828*(100%-$C$15)</f>
        <v>0</v>
      </c>
    </row>
    <row r="4829" spans="1:26" s="10" customFormat="1" ht="39.950000000000003" customHeight="1" x14ac:dyDescent="0.2">
      <c r="A4829" s="11" t="s">
        <v>67</v>
      </c>
      <c r="B4829" s="11"/>
      <c r="C4829" s="11" t="s">
        <v>461</v>
      </c>
      <c r="D4829" s="11" t="s">
        <v>18889</v>
      </c>
      <c r="E4829" s="11" t="s">
        <v>18890</v>
      </c>
      <c r="F4829" s="11" t="s">
        <v>18890</v>
      </c>
      <c r="G4829" s="11"/>
      <c r="H4829" s="11" t="s">
        <v>18891</v>
      </c>
      <c r="I4829" s="11"/>
      <c r="J4829" s="12">
        <v>2021</v>
      </c>
      <c r="K4829" s="11" t="s">
        <v>83</v>
      </c>
      <c r="L4829" s="11" t="s">
        <v>2062</v>
      </c>
      <c r="M4829" s="13">
        <v>10</v>
      </c>
      <c r="N4829" s="11"/>
      <c r="O4829" s="11" t="s">
        <v>18729</v>
      </c>
      <c r="P4829" s="11"/>
      <c r="Q4829" s="11"/>
      <c r="R4829" s="11" t="s">
        <v>97</v>
      </c>
      <c r="S4829" s="11"/>
      <c r="T4829" s="11" t="s">
        <v>76</v>
      </c>
      <c r="U4829" s="11" t="s">
        <v>4097</v>
      </c>
      <c r="V4829" s="11"/>
      <c r="W4829" s="11" t="s">
        <v>615</v>
      </c>
      <c r="X4829" s="18">
        <v>21.6</v>
      </c>
      <c r="Y4829" s="18"/>
      <c r="Z4829" s="11">
        <f>$B$4829*$X$4829*(100%-$C$15)</f>
        <v>0</v>
      </c>
    </row>
    <row r="4830" spans="1:26" s="10" customFormat="1" ht="39.950000000000003" customHeight="1" x14ac:dyDescent="0.2">
      <c r="A4830" s="11" t="s">
        <v>67</v>
      </c>
      <c r="B4830" s="11"/>
      <c r="C4830" s="11" t="s">
        <v>461</v>
      </c>
      <c r="D4830" s="11" t="s">
        <v>18892</v>
      </c>
      <c r="E4830" s="11" t="s">
        <v>18893</v>
      </c>
      <c r="F4830" s="11" t="s">
        <v>18893</v>
      </c>
      <c r="G4830" s="11"/>
      <c r="H4830" s="11" t="s">
        <v>18894</v>
      </c>
      <c r="I4830" s="11"/>
      <c r="J4830" s="12">
        <v>2021</v>
      </c>
      <c r="K4830" s="11" t="s">
        <v>83</v>
      </c>
      <c r="L4830" s="11" t="s">
        <v>2062</v>
      </c>
      <c r="M4830" s="13">
        <v>10</v>
      </c>
      <c r="N4830" s="11"/>
      <c r="O4830" s="11" t="s">
        <v>18729</v>
      </c>
      <c r="P4830" s="11"/>
      <c r="Q4830" s="11"/>
      <c r="R4830" s="11" t="s">
        <v>97</v>
      </c>
      <c r="S4830" s="11"/>
      <c r="T4830" s="11" t="s">
        <v>76</v>
      </c>
      <c r="U4830" s="11" t="s">
        <v>4097</v>
      </c>
      <c r="V4830" s="11" t="s">
        <v>18895</v>
      </c>
      <c r="W4830" s="11" t="s">
        <v>615</v>
      </c>
      <c r="X4830" s="18">
        <v>21.6</v>
      </c>
      <c r="Y4830" s="18"/>
      <c r="Z4830" s="11">
        <f>$B$4830*$X$4830*(100%-$C$15)</f>
        <v>0</v>
      </c>
    </row>
    <row r="4831" spans="1:26" s="10" customFormat="1" ht="39.950000000000003" customHeight="1" x14ac:dyDescent="0.2">
      <c r="A4831" s="11" t="s">
        <v>67</v>
      </c>
      <c r="B4831" s="11"/>
      <c r="C4831" s="11" t="s">
        <v>461</v>
      </c>
      <c r="D4831" s="11" t="s">
        <v>18896</v>
      </c>
      <c r="E4831" s="11" t="s">
        <v>18897</v>
      </c>
      <c r="F4831" s="11" t="s">
        <v>18897</v>
      </c>
      <c r="G4831" s="11"/>
      <c r="H4831" s="11" t="s">
        <v>18898</v>
      </c>
      <c r="I4831" s="11"/>
      <c r="J4831" s="12">
        <v>2021</v>
      </c>
      <c r="K4831" s="11" t="s">
        <v>83</v>
      </c>
      <c r="L4831" s="11" t="s">
        <v>2062</v>
      </c>
      <c r="M4831" s="13">
        <v>10</v>
      </c>
      <c r="N4831" s="11"/>
      <c r="O4831" s="11" t="s">
        <v>18729</v>
      </c>
      <c r="P4831" s="11"/>
      <c r="Q4831" s="11"/>
      <c r="R4831" s="11" t="s">
        <v>97</v>
      </c>
      <c r="S4831" s="11"/>
      <c r="T4831" s="11" t="s">
        <v>76</v>
      </c>
      <c r="U4831" s="11" t="s">
        <v>4097</v>
      </c>
      <c r="V4831" s="11"/>
      <c r="W4831" s="11" t="s">
        <v>615</v>
      </c>
      <c r="X4831" s="18">
        <v>21.6</v>
      </c>
      <c r="Y4831" s="18"/>
      <c r="Z4831" s="11">
        <f>$B$4831*$X$4831*(100%-$C$15)</f>
        <v>0</v>
      </c>
    </row>
    <row r="4832" spans="1:26" s="10" customFormat="1" ht="39.950000000000003" customHeight="1" x14ac:dyDescent="0.2">
      <c r="A4832" s="11" t="s">
        <v>67</v>
      </c>
      <c r="B4832" s="11"/>
      <c r="C4832" s="11" t="s">
        <v>461</v>
      </c>
      <c r="D4832" s="11" t="s">
        <v>18899</v>
      </c>
      <c r="E4832" s="11" t="s">
        <v>18900</v>
      </c>
      <c r="F4832" s="11" t="s">
        <v>18900</v>
      </c>
      <c r="G4832" s="11"/>
      <c r="H4832" s="11" t="s">
        <v>18901</v>
      </c>
      <c r="I4832" s="11"/>
      <c r="J4832" s="12">
        <v>2021</v>
      </c>
      <c r="K4832" s="11" t="s">
        <v>83</v>
      </c>
      <c r="L4832" s="11" t="s">
        <v>68</v>
      </c>
      <c r="M4832" s="13">
        <v>10</v>
      </c>
      <c r="N4832" s="11"/>
      <c r="O4832" s="11" t="s">
        <v>1956</v>
      </c>
      <c r="P4832" s="11"/>
      <c r="Q4832" s="11"/>
      <c r="R4832" s="11" t="s">
        <v>97</v>
      </c>
      <c r="S4832" s="11"/>
      <c r="T4832" s="11" t="s">
        <v>76</v>
      </c>
      <c r="U4832" s="11" t="s">
        <v>4097</v>
      </c>
      <c r="V4832" s="11" t="s">
        <v>18902</v>
      </c>
      <c r="W4832" s="11" t="s">
        <v>615</v>
      </c>
      <c r="X4832" s="18">
        <v>21.6</v>
      </c>
      <c r="Y4832" s="18"/>
      <c r="Z4832" s="11">
        <f>$B$4832*$X$4832*(100%-$C$15)</f>
        <v>0</v>
      </c>
    </row>
    <row r="4833" spans="1:26" s="10" customFormat="1" ht="39.950000000000003" customHeight="1" x14ac:dyDescent="0.2">
      <c r="A4833" s="11" t="s">
        <v>67</v>
      </c>
      <c r="B4833" s="11"/>
      <c r="C4833" s="11" t="s">
        <v>461</v>
      </c>
      <c r="D4833" s="11" t="s">
        <v>18903</v>
      </c>
      <c r="E4833" s="11" t="s">
        <v>18904</v>
      </c>
      <c r="F4833" s="11" t="s">
        <v>18904</v>
      </c>
      <c r="G4833" s="11"/>
      <c r="H4833" s="11" t="s">
        <v>18905</v>
      </c>
      <c r="I4833" s="11"/>
      <c r="J4833" s="12">
        <v>2021</v>
      </c>
      <c r="K4833" s="11" t="s">
        <v>83</v>
      </c>
      <c r="L4833" s="11" t="s">
        <v>68</v>
      </c>
      <c r="M4833" s="13">
        <v>10</v>
      </c>
      <c r="N4833" s="11"/>
      <c r="O4833" s="11" t="s">
        <v>467</v>
      </c>
      <c r="P4833" s="11"/>
      <c r="Q4833" s="11"/>
      <c r="R4833" s="11" t="s">
        <v>97</v>
      </c>
      <c r="S4833" s="11"/>
      <c r="T4833" s="11" t="s">
        <v>76</v>
      </c>
      <c r="U4833" s="11" t="s">
        <v>4097</v>
      </c>
      <c r="V4833" s="11" t="s">
        <v>18906</v>
      </c>
      <c r="W4833" s="11" t="s">
        <v>615</v>
      </c>
      <c r="X4833" s="18">
        <v>21.6</v>
      </c>
      <c r="Y4833" s="18"/>
      <c r="Z4833" s="11">
        <f>$B$4833*$X$4833*(100%-$C$15)</f>
        <v>0</v>
      </c>
    </row>
    <row r="4834" spans="1:26" s="10" customFormat="1" ht="39.950000000000003" customHeight="1" x14ac:dyDescent="0.2">
      <c r="A4834" s="11" t="s">
        <v>67</v>
      </c>
      <c r="B4834" s="11"/>
      <c r="C4834" s="11" t="s">
        <v>461</v>
      </c>
      <c r="D4834" s="11" t="s">
        <v>18907</v>
      </c>
      <c r="E4834" s="11" t="s">
        <v>18908</v>
      </c>
      <c r="F4834" s="11" t="s">
        <v>18908</v>
      </c>
      <c r="G4834" s="11"/>
      <c r="H4834" s="11" t="s">
        <v>18909</v>
      </c>
      <c r="I4834" s="11"/>
      <c r="J4834" s="12">
        <v>2021</v>
      </c>
      <c r="K4834" s="11" t="s">
        <v>83</v>
      </c>
      <c r="L4834" s="11" t="s">
        <v>68</v>
      </c>
      <c r="M4834" s="13">
        <v>10</v>
      </c>
      <c r="N4834" s="11"/>
      <c r="O4834" s="11" t="s">
        <v>467</v>
      </c>
      <c r="P4834" s="11"/>
      <c r="Q4834" s="11"/>
      <c r="R4834" s="11" t="s">
        <v>97</v>
      </c>
      <c r="S4834" s="11"/>
      <c r="T4834" s="11" t="s">
        <v>76</v>
      </c>
      <c r="U4834" s="11" t="s">
        <v>4097</v>
      </c>
      <c r="V4834" s="11" t="s">
        <v>18910</v>
      </c>
      <c r="W4834" s="11" t="s">
        <v>615</v>
      </c>
      <c r="X4834" s="18">
        <v>21.6</v>
      </c>
      <c r="Y4834" s="18"/>
      <c r="Z4834" s="11">
        <f>$B$4834*$X$4834*(100%-$C$15)</f>
        <v>0</v>
      </c>
    </row>
    <row r="4835" spans="1:26" s="10" customFormat="1" ht="39.950000000000003" customHeight="1" x14ac:dyDescent="0.2">
      <c r="A4835" s="11" t="s">
        <v>67</v>
      </c>
      <c r="B4835" s="11"/>
      <c r="C4835" s="11" t="s">
        <v>461</v>
      </c>
      <c r="D4835" s="11" t="s">
        <v>18911</v>
      </c>
      <c r="E4835" s="11" t="s">
        <v>18912</v>
      </c>
      <c r="F4835" s="11" t="s">
        <v>18912</v>
      </c>
      <c r="G4835" s="11"/>
      <c r="H4835" s="11" t="s">
        <v>18913</v>
      </c>
      <c r="I4835" s="11"/>
      <c r="J4835" s="12">
        <v>2021</v>
      </c>
      <c r="K4835" s="11" t="s">
        <v>83</v>
      </c>
      <c r="L4835" s="11" t="s">
        <v>2062</v>
      </c>
      <c r="M4835" s="13">
        <v>10</v>
      </c>
      <c r="N4835" s="11"/>
      <c r="O4835" s="11" t="s">
        <v>18729</v>
      </c>
      <c r="P4835" s="11"/>
      <c r="Q4835" s="11"/>
      <c r="R4835" s="11" t="s">
        <v>97</v>
      </c>
      <c r="S4835" s="11"/>
      <c r="T4835" s="11" t="s">
        <v>76</v>
      </c>
      <c r="U4835" s="11" t="s">
        <v>4097</v>
      </c>
      <c r="V4835" s="11"/>
      <c r="W4835" s="11" t="s">
        <v>615</v>
      </c>
      <c r="X4835" s="18">
        <v>21.6</v>
      </c>
      <c r="Y4835" s="18"/>
      <c r="Z4835" s="11">
        <f>$B$4835*$X$4835*(100%-$C$15)</f>
        <v>0</v>
      </c>
    </row>
    <row r="4836" spans="1:26" s="10" customFormat="1" ht="39.950000000000003" customHeight="1" x14ac:dyDescent="0.2">
      <c r="A4836" s="11" t="s">
        <v>67</v>
      </c>
      <c r="B4836" s="11"/>
      <c r="C4836" s="11" t="s">
        <v>461</v>
      </c>
      <c r="D4836" s="11" t="s">
        <v>18914</v>
      </c>
      <c r="E4836" s="11" t="s">
        <v>18915</v>
      </c>
      <c r="F4836" s="11" t="s">
        <v>18915</v>
      </c>
      <c r="G4836" s="11"/>
      <c r="H4836" s="11" t="s">
        <v>18916</v>
      </c>
      <c r="I4836" s="11"/>
      <c r="J4836" s="12">
        <v>2021</v>
      </c>
      <c r="K4836" s="11" t="s">
        <v>83</v>
      </c>
      <c r="L4836" s="11" t="s">
        <v>2062</v>
      </c>
      <c r="M4836" s="13">
        <v>10</v>
      </c>
      <c r="N4836" s="11"/>
      <c r="O4836" s="11" t="s">
        <v>18729</v>
      </c>
      <c r="P4836" s="11"/>
      <c r="Q4836" s="11"/>
      <c r="R4836" s="11" t="s">
        <v>97</v>
      </c>
      <c r="S4836" s="11"/>
      <c r="T4836" s="11" t="s">
        <v>76</v>
      </c>
      <c r="U4836" s="11" t="s">
        <v>4097</v>
      </c>
      <c r="V4836" s="11" t="s">
        <v>18917</v>
      </c>
      <c r="W4836" s="11" t="s">
        <v>615</v>
      </c>
      <c r="X4836" s="18">
        <v>21.6</v>
      </c>
      <c r="Y4836" s="18"/>
      <c r="Z4836" s="11">
        <f>$B$4836*$X$4836*(100%-$C$15)</f>
        <v>0</v>
      </c>
    </row>
    <row r="4837" spans="1:26" s="10" customFormat="1" ht="39.950000000000003" customHeight="1" x14ac:dyDescent="0.2">
      <c r="A4837" s="11" t="s">
        <v>67</v>
      </c>
      <c r="B4837" s="11"/>
      <c r="C4837" s="11" t="s">
        <v>461</v>
      </c>
      <c r="D4837" s="11" t="s">
        <v>18918</v>
      </c>
      <c r="E4837" s="11" t="s">
        <v>18919</v>
      </c>
      <c r="F4837" s="11" t="s">
        <v>18919</v>
      </c>
      <c r="G4837" s="11"/>
      <c r="H4837" s="11" t="s">
        <v>18920</v>
      </c>
      <c r="I4837" s="11"/>
      <c r="J4837" s="12">
        <v>2021</v>
      </c>
      <c r="K4837" s="11" t="s">
        <v>83</v>
      </c>
      <c r="L4837" s="11" t="s">
        <v>68</v>
      </c>
      <c r="M4837" s="13">
        <v>10</v>
      </c>
      <c r="N4837" s="11"/>
      <c r="O4837" s="11" t="s">
        <v>467</v>
      </c>
      <c r="P4837" s="11"/>
      <c r="Q4837" s="11"/>
      <c r="R4837" s="11" t="s">
        <v>97</v>
      </c>
      <c r="S4837" s="11"/>
      <c r="T4837" s="11" t="s">
        <v>76</v>
      </c>
      <c r="U4837" s="11" t="s">
        <v>4097</v>
      </c>
      <c r="V4837" s="11" t="s">
        <v>18921</v>
      </c>
      <c r="W4837" s="11" t="s">
        <v>615</v>
      </c>
      <c r="X4837" s="18">
        <v>21.6</v>
      </c>
      <c r="Y4837" s="18"/>
      <c r="Z4837" s="11">
        <f>$B$4837*$X$4837*(100%-$C$15)</f>
        <v>0</v>
      </c>
    </row>
    <row r="4838" spans="1:26" s="10" customFormat="1" ht="39.950000000000003" customHeight="1" x14ac:dyDescent="0.2">
      <c r="A4838" s="11" t="s">
        <v>67</v>
      </c>
      <c r="B4838" s="11"/>
      <c r="C4838" s="11" t="s">
        <v>461</v>
      </c>
      <c r="D4838" s="11" t="s">
        <v>18922</v>
      </c>
      <c r="E4838" s="11" t="s">
        <v>18923</v>
      </c>
      <c r="F4838" s="11" t="s">
        <v>18923</v>
      </c>
      <c r="G4838" s="11"/>
      <c r="H4838" s="11" t="s">
        <v>18924</v>
      </c>
      <c r="I4838" s="11"/>
      <c r="J4838" s="12">
        <v>2021</v>
      </c>
      <c r="K4838" s="11" t="s">
        <v>83</v>
      </c>
      <c r="L4838" s="11" t="s">
        <v>2062</v>
      </c>
      <c r="M4838" s="13">
        <v>10</v>
      </c>
      <c r="N4838" s="11"/>
      <c r="O4838" s="11" t="s">
        <v>1956</v>
      </c>
      <c r="P4838" s="11"/>
      <c r="Q4838" s="11"/>
      <c r="R4838" s="11" t="s">
        <v>97</v>
      </c>
      <c r="S4838" s="11"/>
      <c r="T4838" s="11" t="s">
        <v>76</v>
      </c>
      <c r="U4838" s="11" t="s">
        <v>4097</v>
      </c>
      <c r="V4838" s="11" t="s">
        <v>18925</v>
      </c>
      <c r="W4838" s="11" t="s">
        <v>615</v>
      </c>
      <c r="X4838" s="18">
        <v>21.6</v>
      </c>
      <c r="Y4838" s="18"/>
      <c r="Z4838" s="11">
        <f>$B$4838*$X$4838*(100%-$C$15)</f>
        <v>0</v>
      </c>
    </row>
    <row r="4839" spans="1:26" s="10" customFormat="1" ht="39.950000000000003" customHeight="1" x14ac:dyDescent="0.2">
      <c r="A4839" s="11" t="s">
        <v>67</v>
      </c>
      <c r="B4839" s="11"/>
      <c r="C4839" s="11" t="s">
        <v>461</v>
      </c>
      <c r="D4839" s="11" t="s">
        <v>18926</v>
      </c>
      <c r="E4839" s="11" t="s">
        <v>18927</v>
      </c>
      <c r="F4839" s="11" t="s">
        <v>18927</v>
      </c>
      <c r="G4839" s="11"/>
      <c r="H4839" s="11" t="s">
        <v>18928</v>
      </c>
      <c r="I4839" s="11"/>
      <c r="J4839" s="12">
        <v>2021</v>
      </c>
      <c r="K4839" s="11" t="s">
        <v>83</v>
      </c>
      <c r="L4839" s="11" t="s">
        <v>68</v>
      </c>
      <c r="M4839" s="13">
        <v>10</v>
      </c>
      <c r="N4839" s="11"/>
      <c r="O4839" s="11" t="s">
        <v>1956</v>
      </c>
      <c r="P4839" s="11"/>
      <c r="Q4839" s="11"/>
      <c r="R4839" s="11" t="s">
        <v>97</v>
      </c>
      <c r="S4839" s="11"/>
      <c r="T4839" s="11" t="s">
        <v>76</v>
      </c>
      <c r="U4839" s="11" t="s">
        <v>4097</v>
      </c>
      <c r="V4839" s="11" t="s">
        <v>18929</v>
      </c>
      <c r="W4839" s="11" t="s">
        <v>615</v>
      </c>
      <c r="X4839" s="18">
        <v>21.6</v>
      </c>
      <c r="Y4839" s="18"/>
      <c r="Z4839" s="11">
        <f>$B$4839*$X$4839*(100%-$C$15)</f>
        <v>0</v>
      </c>
    </row>
    <row r="4840" spans="1:26" s="10" customFormat="1" ht="39.950000000000003" customHeight="1" x14ac:dyDescent="0.2">
      <c r="A4840" s="11" t="s">
        <v>67</v>
      </c>
      <c r="B4840" s="11"/>
      <c r="C4840" s="11" t="s">
        <v>461</v>
      </c>
      <c r="D4840" s="11" t="s">
        <v>18930</v>
      </c>
      <c r="E4840" s="11" t="s">
        <v>18931</v>
      </c>
      <c r="F4840" s="11" t="s">
        <v>18931</v>
      </c>
      <c r="G4840" s="11"/>
      <c r="H4840" s="11" t="s">
        <v>18932</v>
      </c>
      <c r="I4840" s="11"/>
      <c r="J4840" s="12">
        <v>2021</v>
      </c>
      <c r="K4840" s="11" t="s">
        <v>83</v>
      </c>
      <c r="L4840" s="11" t="s">
        <v>68</v>
      </c>
      <c r="M4840" s="13">
        <v>10</v>
      </c>
      <c r="N4840" s="11"/>
      <c r="O4840" s="11" t="s">
        <v>1956</v>
      </c>
      <c r="P4840" s="11"/>
      <c r="Q4840" s="11"/>
      <c r="R4840" s="11" t="s">
        <v>97</v>
      </c>
      <c r="S4840" s="11"/>
      <c r="T4840" s="11" t="s">
        <v>76</v>
      </c>
      <c r="U4840" s="11" t="s">
        <v>4097</v>
      </c>
      <c r="V4840" s="11"/>
      <c r="W4840" s="11" t="s">
        <v>615</v>
      </c>
      <c r="X4840" s="18">
        <v>21.6</v>
      </c>
      <c r="Y4840" s="18"/>
      <c r="Z4840" s="11">
        <f>$B$4840*$X$4840*(100%-$C$15)</f>
        <v>0</v>
      </c>
    </row>
    <row r="4841" spans="1:26" s="10" customFormat="1" ht="39.950000000000003" customHeight="1" x14ac:dyDescent="0.2">
      <c r="A4841" s="11" t="s">
        <v>67</v>
      </c>
      <c r="B4841" s="11"/>
      <c r="C4841" s="11" t="s">
        <v>461</v>
      </c>
      <c r="D4841" s="11" t="s">
        <v>18933</v>
      </c>
      <c r="E4841" s="11" t="s">
        <v>18934</v>
      </c>
      <c r="F4841" s="11" t="s">
        <v>18934</v>
      </c>
      <c r="G4841" s="11"/>
      <c r="H4841" s="11" t="s">
        <v>18935</v>
      </c>
      <c r="I4841" s="11"/>
      <c r="J4841" s="12">
        <v>2021</v>
      </c>
      <c r="K4841" s="11" t="s">
        <v>83</v>
      </c>
      <c r="L4841" s="11" t="s">
        <v>68</v>
      </c>
      <c r="M4841" s="13">
        <v>10</v>
      </c>
      <c r="N4841" s="11"/>
      <c r="O4841" s="11" t="s">
        <v>1956</v>
      </c>
      <c r="P4841" s="11"/>
      <c r="Q4841" s="11"/>
      <c r="R4841" s="11" t="s">
        <v>97</v>
      </c>
      <c r="S4841" s="11"/>
      <c r="T4841" s="11" t="s">
        <v>76</v>
      </c>
      <c r="U4841" s="11" t="s">
        <v>4097</v>
      </c>
      <c r="V4841" s="11"/>
      <c r="W4841" s="11" t="s">
        <v>615</v>
      </c>
      <c r="X4841" s="18">
        <v>21.6</v>
      </c>
      <c r="Y4841" s="18"/>
      <c r="Z4841" s="11">
        <f>$B$4841*$X$4841*(100%-$C$15)</f>
        <v>0</v>
      </c>
    </row>
    <row r="4842" spans="1:26" s="10" customFormat="1" ht="39.950000000000003" customHeight="1" x14ac:dyDescent="0.2">
      <c r="A4842" s="11" t="s">
        <v>67</v>
      </c>
      <c r="B4842" s="11"/>
      <c r="C4842" s="11" t="s">
        <v>461</v>
      </c>
      <c r="D4842" s="11" t="s">
        <v>18936</v>
      </c>
      <c r="E4842" s="11" t="s">
        <v>18937</v>
      </c>
      <c r="F4842" s="11" t="s">
        <v>18937</v>
      </c>
      <c r="G4842" s="11"/>
      <c r="H4842" s="11" t="s">
        <v>18938</v>
      </c>
      <c r="I4842" s="11"/>
      <c r="J4842" s="12">
        <v>2022</v>
      </c>
      <c r="K4842" s="11" t="s">
        <v>83</v>
      </c>
      <c r="L4842" s="11" t="s">
        <v>2062</v>
      </c>
      <c r="M4842" s="13">
        <v>10</v>
      </c>
      <c r="N4842" s="11"/>
      <c r="O4842" s="11" t="s">
        <v>18729</v>
      </c>
      <c r="P4842" s="11"/>
      <c r="Q4842" s="11"/>
      <c r="R4842" s="11" t="s">
        <v>97</v>
      </c>
      <c r="S4842" s="11"/>
      <c r="T4842" s="11" t="s">
        <v>76</v>
      </c>
      <c r="U4842" s="11" t="s">
        <v>4097</v>
      </c>
      <c r="V4842" s="11"/>
      <c r="W4842" s="11" t="s">
        <v>615</v>
      </c>
      <c r="X4842" s="18">
        <v>20.9</v>
      </c>
      <c r="Y4842" s="18"/>
      <c r="Z4842" s="11">
        <f>$B$4842*$X$4842*(100%-$C$15)</f>
        <v>0</v>
      </c>
    </row>
    <row r="4843" spans="1:26" s="10" customFormat="1" ht="39.950000000000003" customHeight="1" x14ac:dyDescent="0.2">
      <c r="A4843" s="11" t="s">
        <v>67</v>
      </c>
      <c r="B4843" s="11"/>
      <c r="C4843" s="11" t="s">
        <v>461</v>
      </c>
      <c r="D4843" s="11" t="s">
        <v>18939</v>
      </c>
      <c r="E4843" s="11" t="s">
        <v>18940</v>
      </c>
      <c r="F4843" s="11" t="s">
        <v>18940</v>
      </c>
      <c r="G4843" s="11"/>
      <c r="H4843" s="11" t="s">
        <v>18941</v>
      </c>
      <c r="I4843" s="11"/>
      <c r="J4843" s="12">
        <v>2022</v>
      </c>
      <c r="K4843" s="11" t="s">
        <v>83</v>
      </c>
      <c r="L4843" s="11" t="s">
        <v>68</v>
      </c>
      <c r="M4843" s="13">
        <v>10</v>
      </c>
      <c r="N4843" s="11"/>
      <c r="O4843" s="11" t="s">
        <v>1956</v>
      </c>
      <c r="P4843" s="11"/>
      <c r="Q4843" s="11"/>
      <c r="R4843" s="11" t="s">
        <v>97</v>
      </c>
      <c r="S4843" s="11"/>
      <c r="T4843" s="11" t="s">
        <v>76</v>
      </c>
      <c r="U4843" s="11" t="s">
        <v>4097</v>
      </c>
      <c r="V4843" s="11" t="s">
        <v>18942</v>
      </c>
      <c r="W4843" s="11" t="s">
        <v>615</v>
      </c>
      <c r="X4843" s="18">
        <v>21.6</v>
      </c>
      <c r="Y4843" s="18"/>
      <c r="Z4843" s="11">
        <f>$B$4843*$X$4843*(100%-$C$15)</f>
        <v>0</v>
      </c>
    </row>
    <row r="4844" spans="1:26" s="10" customFormat="1" ht="39.950000000000003" customHeight="1" x14ac:dyDescent="0.2">
      <c r="A4844" s="11" t="s">
        <v>67</v>
      </c>
      <c r="B4844" s="11"/>
      <c r="C4844" s="11" t="s">
        <v>461</v>
      </c>
      <c r="D4844" s="11" t="s">
        <v>18943</v>
      </c>
      <c r="E4844" s="11" t="s">
        <v>18944</v>
      </c>
      <c r="F4844" s="11" t="s">
        <v>18944</v>
      </c>
      <c r="G4844" s="11"/>
      <c r="H4844" s="11" t="s">
        <v>18945</v>
      </c>
      <c r="I4844" s="11"/>
      <c r="J4844" s="12">
        <v>2024</v>
      </c>
      <c r="K4844" s="11" t="s">
        <v>83</v>
      </c>
      <c r="L4844" s="11" t="s">
        <v>2062</v>
      </c>
      <c r="M4844" s="13">
        <v>10</v>
      </c>
      <c r="N4844" s="11"/>
      <c r="O4844" s="11" t="s">
        <v>18729</v>
      </c>
      <c r="P4844" s="11"/>
      <c r="Q4844" s="11"/>
      <c r="R4844" s="11" t="s">
        <v>97</v>
      </c>
      <c r="S4844" s="11"/>
      <c r="T4844" s="11" t="s">
        <v>76</v>
      </c>
      <c r="U4844" s="11" t="s">
        <v>4097</v>
      </c>
      <c r="V4844" s="11" t="s">
        <v>18917</v>
      </c>
      <c r="W4844" s="11" t="s">
        <v>615</v>
      </c>
      <c r="X4844" s="18">
        <v>29.1</v>
      </c>
      <c r="Y4844" s="18"/>
      <c r="Z4844" s="11">
        <f>$B$4844*$X$4844*(100%-$C$15)</f>
        <v>0</v>
      </c>
    </row>
    <row r="4845" spans="1:26" s="10" customFormat="1" ht="39.950000000000003" customHeight="1" x14ac:dyDescent="0.2">
      <c r="A4845" s="11" t="s">
        <v>67</v>
      </c>
      <c r="B4845" s="11"/>
      <c r="C4845" s="11" t="s">
        <v>461</v>
      </c>
      <c r="D4845" s="11" t="s">
        <v>18946</v>
      </c>
      <c r="E4845" s="11" t="s">
        <v>18947</v>
      </c>
      <c r="F4845" s="11" t="s">
        <v>18947</v>
      </c>
      <c r="G4845" s="11"/>
      <c r="H4845" s="11" t="s">
        <v>18948</v>
      </c>
      <c r="I4845" s="11"/>
      <c r="J4845" s="12">
        <v>2024</v>
      </c>
      <c r="K4845" s="11" t="s">
        <v>83</v>
      </c>
      <c r="L4845" s="11" t="s">
        <v>2062</v>
      </c>
      <c r="M4845" s="13">
        <v>10</v>
      </c>
      <c r="N4845" s="11"/>
      <c r="O4845" s="11" t="s">
        <v>18729</v>
      </c>
      <c r="P4845" s="11"/>
      <c r="Q4845" s="11"/>
      <c r="R4845" s="11" t="s">
        <v>97</v>
      </c>
      <c r="S4845" s="11"/>
      <c r="T4845" s="11" t="s">
        <v>76</v>
      </c>
      <c r="U4845" s="11" t="s">
        <v>4097</v>
      </c>
      <c r="V4845" s="11" t="s">
        <v>18917</v>
      </c>
      <c r="W4845" s="11" t="s">
        <v>615</v>
      </c>
      <c r="X4845" s="18">
        <v>29.1</v>
      </c>
      <c r="Y4845" s="18"/>
      <c r="Z4845" s="11">
        <f>$B$4845*$X$4845*(100%-$C$15)</f>
        <v>0</v>
      </c>
    </row>
    <row r="4846" spans="1:26" s="10" customFormat="1" ht="39.950000000000003" customHeight="1" x14ac:dyDescent="0.2">
      <c r="A4846" s="11" t="s">
        <v>67</v>
      </c>
      <c r="B4846" s="11"/>
      <c r="C4846" s="11" t="s">
        <v>461</v>
      </c>
      <c r="D4846" s="11" t="s">
        <v>18949</v>
      </c>
      <c r="E4846" s="11" t="s">
        <v>18950</v>
      </c>
      <c r="F4846" s="11" t="s">
        <v>18950</v>
      </c>
      <c r="G4846" s="11"/>
      <c r="H4846" s="11" t="s">
        <v>18951</v>
      </c>
      <c r="I4846" s="11"/>
      <c r="J4846" s="12">
        <v>2024</v>
      </c>
      <c r="K4846" s="11" t="s">
        <v>83</v>
      </c>
      <c r="L4846" s="11" t="s">
        <v>2062</v>
      </c>
      <c r="M4846" s="13">
        <v>10</v>
      </c>
      <c r="N4846" s="11"/>
      <c r="O4846" s="11" t="s">
        <v>18729</v>
      </c>
      <c r="P4846" s="11"/>
      <c r="Q4846" s="11"/>
      <c r="R4846" s="11" t="s">
        <v>97</v>
      </c>
      <c r="S4846" s="11"/>
      <c r="T4846" s="11" t="s">
        <v>76</v>
      </c>
      <c r="U4846" s="11" t="s">
        <v>4097</v>
      </c>
      <c r="V4846" s="11" t="s">
        <v>18917</v>
      </c>
      <c r="W4846" s="11" t="s">
        <v>615</v>
      </c>
      <c r="X4846" s="18">
        <v>29.1</v>
      </c>
      <c r="Y4846" s="18"/>
      <c r="Z4846" s="11">
        <f>$B$4846*$X$4846*(100%-$C$15)</f>
        <v>0</v>
      </c>
    </row>
    <row r="4847" spans="1:26" s="10" customFormat="1" ht="39.950000000000003" customHeight="1" x14ac:dyDescent="0.2">
      <c r="A4847" s="11" t="s">
        <v>67</v>
      </c>
      <c r="B4847" s="11"/>
      <c r="C4847" s="11" t="s">
        <v>461</v>
      </c>
      <c r="D4847" s="11" t="s">
        <v>18952</v>
      </c>
      <c r="E4847" s="11" t="s">
        <v>18953</v>
      </c>
      <c r="F4847" s="11" t="s">
        <v>18953</v>
      </c>
      <c r="G4847" s="11"/>
      <c r="H4847" s="11" t="s">
        <v>18954</v>
      </c>
      <c r="I4847" s="11"/>
      <c r="J4847" s="12">
        <v>2024</v>
      </c>
      <c r="K4847" s="11" t="s">
        <v>83</v>
      </c>
      <c r="L4847" s="11" t="s">
        <v>2062</v>
      </c>
      <c r="M4847" s="13">
        <v>10</v>
      </c>
      <c r="N4847" s="11"/>
      <c r="O4847" s="11" t="s">
        <v>18729</v>
      </c>
      <c r="P4847" s="11"/>
      <c r="Q4847" s="11"/>
      <c r="R4847" s="11" t="s">
        <v>97</v>
      </c>
      <c r="S4847" s="11"/>
      <c r="T4847" s="11" t="s">
        <v>76</v>
      </c>
      <c r="U4847" s="11" t="s">
        <v>4097</v>
      </c>
      <c r="V4847" s="11" t="s">
        <v>18917</v>
      </c>
      <c r="W4847" s="11" t="s">
        <v>615</v>
      </c>
      <c r="X4847" s="18">
        <v>29.1</v>
      </c>
      <c r="Y4847" s="18"/>
      <c r="Z4847" s="11">
        <f>$B$4847*$X$4847*(100%-$C$15)</f>
        <v>0</v>
      </c>
    </row>
    <row r="4848" spans="1:26" s="10" customFormat="1" ht="39.950000000000003" customHeight="1" x14ac:dyDescent="0.2">
      <c r="A4848" s="11" t="s">
        <v>67</v>
      </c>
      <c r="B4848" s="11"/>
      <c r="C4848" s="11" t="s">
        <v>461</v>
      </c>
      <c r="D4848" s="11" t="s">
        <v>18955</v>
      </c>
      <c r="E4848" s="11" t="s">
        <v>18956</v>
      </c>
      <c r="F4848" s="11" t="s">
        <v>18956</v>
      </c>
      <c r="G4848" s="11"/>
      <c r="H4848" s="11" t="s">
        <v>18957</v>
      </c>
      <c r="I4848" s="11"/>
      <c r="J4848" s="12">
        <v>2024</v>
      </c>
      <c r="K4848" s="11" t="s">
        <v>83</v>
      </c>
      <c r="L4848" s="11" t="s">
        <v>2062</v>
      </c>
      <c r="M4848" s="13">
        <v>10</v>
      </c>
      <c r="N4848" s="11"/>
      <c r="O4848" s="11" t="s">
        <v>18729</v>
      </c>
      <c r="P4848" s="11"/>
      <c r="Q4848" s="11"/>
      <c r="R4848" s="11" t="s">
        <v>97</v>
      </c>
      <c r="S4848" s="11"/>
      <c r="T4848" s="11" t="s">
        <v>76</v>
      </c>
      <c r="U4848" s="11" t="s">
        <v>4097</v>
      </c>
      <c r="V4848" s="11" t="s">
        <v>18917</v>
      </c>
      <c r="W4848" s="11" t="s">
        <v>615</v>
      </c>
      <c r="X4848" s="18">
        <v>29.1</v>
      </c>
      <c r="Y4848" s="18"/>
      <c r="Z4848" s="11">
        <f>$B$4848*$X$4848*(100%-$C$15)</f>
        <v>0</v>
      </c>
    </row>
    <row r="4849" spans="1:26" s="10" customFormat="1" ht="39.950000000000003" customHeight="1" x14ac:dyDescent="0.2">
      <c r="A4849" s="11" t="s">
        <v>67</v>
      </c>
      <c r="B4849" s="11"/>
      <c r="C4849" s="11" t="s">
        <v>461</v>
      </c>
      <c r="D4849" s="11" t="s">
        <v>18958</v>
      </c>
      <c r="E4849" s="11" t="s">
        <v>18959</v>
      </c>
      <c r="F4849" s="11" t="s">
        <v>18959</v>
      </c>
      <c r="G4849" s="11"/>
      <c r="H4849" s="11" t="s">
        <v>18960</v>
      </c>
      <c r="I4849" s="11"/>
      <c r="J4849" s="12">
        <v>2024</v>
      </c>
      <c r="K4849" s="11" t="s">
        <v>83</v>
      </c>
      <c r="L4849" s="11" t="s">
        <v>2062</v>
      </c>
      <c r="M4849" s="13">
        <v>10</v>
      </c>
      <c r="N4849" s="11"/>
      <c r="O4849" s="11" t="s">
        <v>18729</v>
      </c>
      <c r="P4849" s="11"/>
      <c r="Q4849" s="11"/>
      <c r="R4849" s="11" t="s">
        <v>97</v>
      </c>
      <c r="S4849" s="11"/>
      <c r="T4849" s="11" t="s">
        <v>76</v>
      </c>
      <c r="U4849" s="11" t="s">
        <v>4097</v>
      </c>
      <c r="V4849" s="11" t="s">
        <v>18917</v>
      </c>
      <c r="W4849" s="11" t="s">
        <v>615</v>
      </c>
      <c r="X4849" s="18">
        <v>29.1</v>
      </c>
      <c r="Y4849" s="18"/>
      <c r="Z4849" s="11">
        <f>$B$4849*$X$4849*(100%-$C$15)</f>
        <v>0</v>
      </c>
    </row>
    <row r="4850" spans="1:26" s="10" customFormat="1" ht="39.950000000000003" customHeight="1" x14ac:dyDescent="0.2">
      <c r="A4850" s="11" t="s">
        <v>67</v>
      </c>
      <c r="B4850" s="11"/>
      <c r="C4850" s="11" t="s">
        <v>461</v>
      </c>
      <c r="D4850" s="11" t="s">
        <v>18961</v>
      </c>
      <c r="E4850" s="11" t="s">
        <v>18962</v>
      </c>
      <c r="F4850" s="11" t="s">
        <v>18962</v>
      </c>
      <c r="G4850" s="11"/>
      <c r="H4850" s="11" t="s">
        <v>18963</v>
      </c>
      <c r="I4850" s="11"/>
      <c r="J4850" s="12">
        <v>2024</v>
      </c>
      <c r="K4850" s="11" t="s">
        <v>83</v>
      </c>
      <c r="L4850" s="11" t="s">
        <v>2062</v>
      </c>
      <c r="M4850" s="13">
        <v>10</v>
      </c>
      <c r="N4850" s="11"/>
      <c r="O4850" s="11" t="s">
        <v>18729</v>
      </c>
      <c r="P4850" s="11"/>
      <c r="Q4850" s="11"/>
      <c r="R4850" s="11" t="s">
        <v>97</v>
      </c>
      <c r="S4850" s="11"/>
      <c r="T4850" s="11" t="s">
        <v>76</v>
      </c>
      <c r="U4850" s="11" t="s">
        <v>4097</v>
      </c>
      <c r="V4850" s="11" t="s">
        <v>18964</v>
      </c>
      <c r="W4850" s="11" t="s">
        <v>615</v>
      </c>
      <c r="X4850" s="18">
        <v>29.1</v>
      </c>
      <c r="Y4850" s="18"/>
      <c r="Z4850" s="11">
        <f>$B$4850*$X$4850*(100%-$C$15)</f>
        <v>0</v>
      </c>
    </row>
    <row r="4851" spans="1:26" s="10" customFormat="1" ht="39.950000000000003" customHeight="1" x14ac:dyDescent="0.2">
      <c r="A4851" s="11" t="s">
        <v>67</v>
      </c>
      <c r="B4851" s="11"/>
      <c r="C4851" s="11" t="s">
        <v>461</v>
      </c>
      <c r="D4851" s="11" t="s">
        <v>18965</v>
      </c>
      <c r="E4851" s="11" t="s">
        <v>18966</v>
      </c>
      <c r="F4851" s="11" t="s">
        <v>18966</v>
      </c>
      <c r="G4851" s="11"/>
      <c r="H4851" s="11" t="s">
        <v>18967</v>
      </c>
      <c r="I4851" s="11"/>
      <c r="J4851" s="12">
        <v>2024</v>
      </c>
      <c r="K4851" s="11" t="s">
        <v>83</v>
      </c>
      <c r="L4851" s="11" t="s">
        <v>2062</v>
      </c>
      <c r="M4851" s="13">
        <v>10</v>
      </c>
      <c r="N4851" s="11"/>
      <c r="O4851" s="11" t="s">
        <v>18729</v>
      </c>
      <c r="P4851" s="11"/>
      <c r="Q4851" s="11"/>
      <c r="R4851" s="11" t="s">
        <v>97</v>
      </c>
      <c r="S4851" s="11"/>
      <c r="T4851" s="11" t="s">
        <v>76</v>
      </c>
      <c r="U4851" s="11" t="s">
        <v>4097</v>
      </c>
      <c r="V4851" s="11" t="s">
        <v>18964</v>
      </c>
      <c r="W4851" s="11" t="s">
        <v>615</v>
      </c>
      <c r="X4851" s="18">
        <v>29.1</v>
      </c>
      <c r="Y4851" s="18"/>
      <c r="Z4851" s="11">
        <f>$B$4851*$X$4851*(100%-$C$15)</f>
        <v>0</v>
      </c>
    </row>
    <row r="4852" spans="1:26" s="10" customFormat="1" ht="39.950000000000003" customHeight="1" x14ac:dyDescent="0.2">
      <c r="A4852" s="11" t="s">
        <v>67</v>
      </c>
      <c r="B4852" s="11"/>
      <c r="C4852" s="11" t="s">
        <v>461</v>
      </c>
      <c r="D4852" s="11" t="s">
        <v>18968</v>
      </c>
      <c r="E4852" s="11" t="s">
        <v>18969</v>
      </c>
      <c r="F4852" s="11" t="s">
        <v>18969</v>
      </c>
      <c r="G4852" s="11"/>
      <c r="H4852" s="11" t="s">
        <v>18970</v>
      </c>
      <c r="I4852" s="11"/>
      <c r="J4852" s="12">
        <v>2024</v>
      </c>
      <c r="K4852" s="11" t="s">
        <v>83</v>
      </c>
      <c r="L4852" s="11" t="s">
        <v>68</v>
      </c>
      <c r="M4852" s="13">
        <v>10</v>
      </c>
      <c r="N4852" s="11"/>
      <c r="O4852" s="11" t="s">
        <v>18971</v>
      </c>
      <c r="P4852" s="11"/>
      <c r="Q4852" s="11"/>
      <c r="R4852" s="11" t="s">
        <v>97</v>
      </c>
      <c r="S4852" s="11"/>
      <c r="T4852" s="11" t="s">
        <v>76</v>
      </c>
      <c r="U4852" s="11" t="s">
        <v>4097</v>
      </c>
      <c r="V4852" s="11" t="s">
        <v>18972</v>
      </c>
      <c r="W4852" s="11" t="s">
        <v>615</v>
      </c>
      <c r="X4852" s="18">
        <v>29.1</v>
      </c>
      <c r="Y4852" s="18"/>
      <c r="Z4852" s="11">
        <f>$B$4852*$X$4852*(100%-$C$15)</f>
        <v>0</v>
      </c>
    </row>
    <row r="4853" spans="1:26" s="10" customFormat="1" ht="39.950000000000003" customHeight="1" x14ac:dyDescent="0.2">
      <c r="A4853" s="11" t="s">
        <v>67</v>
      </c>
      <c r="B4853" s="11"/>
      <c r="C4853" s="11" t="s">
        <v>461</v>
      </c>
      <c r="D4853" s="11" t="s">
        <v>18973</v>
      </c>
      <c r="E4853" s="11" t="s">
        <v>18974</v>
      </c>
      <c r="F4853" s="11" t="s">
        <v>18974</v>
      </c>
      <c r="G4853" s="11"/>
      <c r="H4853" s="11" t="s">
        <v>18975</v>
      </c>
      <c r="I4853" s="11"/>
      <c r="J4853" s="12">
        <v>2024</v>
      </c>
      <c r="K4853" s="11" t="s">
        <v>83</v>
      </c>
      <c r="L4853" s="11" t="s">
        <v>68</v>
      </c>
      <c r="M4853" s="13">
        <v>10</v>
      </c>
      <c r="N4853" s="11"/>
      <c r="O4853" s="11" t="s">
        <v>18971</v>
      </c>
      <c r="P4853" s="11"/>
      <c r="Q4853" s="11"/>
      <c r="R4853" s="11" t="s">
        <v>97</v>
      </c>
      <c r="S4853" s="11"/>
      <c r="T4853" s="11" t="s">
        <v>76</v>
      </c>
      <c r="U4853" s="11" t="s">
        <v>4097</v>
      </c>
      <c r="V4853" s="11" t="s">
        <v>18976</v>
      </c>
      <c r="W4853" s="11" t="s">
        <v>615</v>
      </c>
      <c r="X4853" s="18">
        <v>29.1</v>
      </c>
      <c r="Y4853" s="18"/>
      <c r="Z4853" s="11">
        <f>$B$4853*$X$4853*(100%-$C$15)</f>
        <v>0</v>
      </c>
    </row>
    <row r="4854" spans="1:26" s="10" customFormat="1" ht="39.950000000000003" customHeight="1" x14ac:dyDescent="0.2">
      <c r="A4854" s="11" t="s">
        <v>67</v>
      </c>
      <c r="B4854" s="11"/>
      <c r="C4854" s="11" t="s">
        <v>461</v>
      </c>
      <c r="D4854" s="11" t="s">
        <v>18977</v>
      </c>
      <c r="E4854" s="11" t="s">
        <v>18978</v>
      </c>
      <c r="F4854" s="11" t="s">
        <v>18978</v>
      </c>
      <c r="G4854" s="11"/>
      <c r="H4854" s="11" t="s">
        <v>18979</v>
      </c>
      <c r="I4854" s="11"/>
      <c r="J4854" s="12">
        <v>2024</v>
      </c>
      <c r="K4854" s="11" t="s">
        <v>83</v>
      </c>
      <c r="L4854" s="11" t="s">
        <v>68</v>
      </c>
      <c r="M4854" s="13">
        <v>10</v>
      </c>
      <c r="N4854" s="11"/>
      <c r="O4854" s="11" t="s">
        <v>18971</v>
      </c>
      <c r="P4854" s="11"/>
      <c r="Q4854" s="11"/>
      <c r="R4854" s="11" t="s">
        <v>97</v>
      </c>
      <c r="S4854" s="11"/>
      <c r="T4854" s="11" t="s">
        <v>76</v>
      </c>
      <c r="U4854" s="11" t="s">
        <v>4097</v>
      </c>
      <c r="V4854" s="11" t="s">
        <v>18980</v>
      </c>
      <c r="W4854" s="11" t="s">
        <v>615</v>
      </c>
      <c r="X4854" s="18">
        <v>29.1</v>
      </c>
      <c r="Y4854" s="18"/>
      <c r="Z4854" s="11">
        <f>$B$4854*$X$4854*(100%-$C$15)</f>
        <v>0</v>
      </c>
    </row>
    <row r="4855" spans="1:26" s="10" customFormat="1" ht="39.950000000000003" customHeight="1" x14ac:dyDescent="0.2">
      <c r="A4855" s="11" t="s">
        <v>67</v>
      </c>
      <c r="B4855" s="11"/>
      <c r="C4855" s="11" t="s">
        <v>461</v>
      </c>
      <c r="D4855" s="11" t="s">
        <v>18981</v>
      </c>
      <c r="E4855" s="11" t="s">
        <v>18982</v>
      </c>
      <c r="F4855" s="11" t="s">
        <v>18982</v>
      </c>
      <c r="G4855" s="11"/>
      <c r="H4855" s="11" t="s">
        <v>18983</v>
      </c>
      <c r="I4855" s="11"/>
      <c r="J4855" s="12">
        <v>2024</v>
      </c>
      <c r="K4855" s="11" t="s">
        <v>83</v>
      </c>
      <c r="L4855" s="11" t="s">
        <v>68</v>
      </c>
      <c r="M4855" s="13">
        <v>10</v>
      </c>
      <c r="N4855" s="11"/>
      <c r="O4855" s="11" t="s">
        <v>18971</v>
      </c>
      <c r="P4855" s="11"/>
      <c r="Q4855" s="11"/>
      <c r="R4855" s="11" t="s">
        <v>97</v>
      </c>
      <c r="S4855" s="11"/>
      <c r="T4855" s="11" t="s">
        <v>76</v>
      </c>
      <c r="U4855" s="11" t="s">
        <v>4097</v>
      </c>
      <c r="V4855" s="11" t="s">
        <v>18984</v>
      </c>
      <c r="W4855" s="11" t="s">
        <v>615</v>
      </c>
      <c r="X4855" s="18">
        <v>29.1</v>
      </c>
      <c r="Y4855" s="18"/>
      <c r="Z4855" s="11">
        <f>$B$4855*$X$4855*(100%-$C$15)</f>
        <v>0</v>
      </c>
    </row>
    <row r="4856" spans="1:26" s="10" customFormat="1" ht="39.950000000000003" customHeight="1" x14ac:dyDescent="0.2">
      <c r="A4856" s="11" t="s">
        <v>67</v>
      </c>
      <c r="B4856" s="11"/>
      <c r="C4856" s="11" t="s">
        <v>461</v>
      </c>
      <c r="D4856" s="11" t="s">
        <v>18985</v>
      </c>
      <c r="E4856" s="11" t="s">
        <v>18986</v>
      </c>
      <c r="F4856" s="11" t="s">
        <v>18986</v>
      </c>
      <c r="G4856" s="11"/>
      <c r="H4856" s="11" t="s">
        <v>18987</v>
      </c>
      <c r="I4856" s="11"/>
      <c r="J4856" s="12">
        <v>2024</v>
      </c>
      <c r="K4856" s="11" t="s">
        <v>83</v>
      </c>
      <c r="L4856" s="11" t="s">
        <v>68</v>
      </c>
      <c r="M4856" s="13">
        <v>10</v>
      </c>
      <c r="N4856" s="11"/>
      <c r="O4856" s="11" t="s">
        <v>18971</v>
      </c>
      <c r="P4856" s="11"/>
      <c r="Q4856" s="11"/>
      <c r="R4856" s="11" t="s">
        <v>97</v>
      </c>
      <c r="S4856" s="11"/>
      <c r="T4856" s="11" t="s">
        <v>76</v>
      </c>
      <c r="U4856" s="11" t="s">
        <v>4097</v>
      </c>
      <c r="V4856" s="11" t="s">
        <v>18988</v>
      </c>
      <c r="W4856" s="11" t="s">
        <v>615</v>
      </c>
      <c r="X4856" s="18">
        <v>29.1</v>
      </c>
      <c r="Y4856" s="18"/>
      <c r="Z4856" s="11">
        <f>$B$4856*$X$4856*(100%-$C$15)</f>
        <v>0</v>
      </c>
    </row>
    <row r="4857" spans="1:26" s="10" customFormat="1" ht="39.950000000000003" customHeight="1" x14ac:dyDescent="0.2">
      <c r="A4857" s="11" t="s">
        <v>67</v>
      </c>
      <c r="B4857" s="11"/>
      <c r="C4857" s="11" t="s">
        <v>461</v>
      </c>
      <c r="D4857" s="11" t="s">
        <v>18989</v>
      </c>
      <c r="E4857" s="11" t="s">
        <v>18990</v>
      </c>
      <c r="F4857" s="11" t="s">
        <v>18991</v>
      </c>
      <c r="G4857" s="11"/>
      <c r="H4857" s="11" t="s">
        <v>18992</v>
      </c>
      <c r="I4857" s="11"/>
      <c r="J4857" s="12">
        <v>2021</v>
      </c>
      <c r="K4857" s="11" t="s">
        <v>83</v>
      </c>
      <c r="L4857" s="11" t="s">
        <v>68</v>
      </c>
      <c r="M4857" s="13">
        <v>10</v>
      </c>
      <c r="N4857" s="11"/>
      <c r="O4857" s="11" t="s">
        <v>1956</v>
      </c>
      <c r="P4857" s="11"/>
      <c r="Q4857" s="11"/>
      <c r="R4857" s="11" t="s">
        <v>97</v>
      </c>
      <c r="S4857" s="11"/>
      <c r="T4857" s="11" t="s">
        <v>76</v>
      </c>
      <c r="U4857" s="11" t="s">
        <v>4097</v>
      </c>
      <c r="V4857" s="11"/>
      <c r="W4857" s="11" t="s">
        <v>615</v>
      </c>
      <c r="X4857" s="18">
        <v>21.6</v>
      </c>
      <c r="Y4857" s="18"/>
      <c r="Z4857" s="11">
        <f>$B$4857*$X$4857*(100%-$C$15)</f>
        <v>0</v>
      </c>
    </row>
    <row r="4858" spans="1:26" s="10" customFormat="1" ht="39.950000000000003" customHeight="1" x14ac:dyDescent="0.2">
      <c r="A4858" s="11" t="s">
        <v>67</v>
      </c>
      <c r="B4858" s="11"/>
      <c r="C4858" s="11" t="s">
        <v>461</v>
      </c>
      <c r="D4858" s="11" t="s">
        <v>18993</v>
      </c>
      <c r="E4858" s="11" t="s">
        <v>18994</v>
      </c>
      <c r="F4858" s="11" t="s">
        <v>18994</v>
      </c>
      <c r="G4858" s="11"/>
      <c r="H4858" s="11" t="s">
        <v>18995</v>
      </c>
      <c r="I4858" s="11"/>
      <c r="J4858" s="12">
        <v>2020</v>
      </c>
      <c r="K4858" s="11" t="s">
        <v>83</v>
      </c>
      <c r="L4858" s="11" t="s">
        <v>2062</v>
      </c>
      <c r="M4858" s="13">
        <v>10</v>
      </c>
      <c r="N4858" s="11"/>
      <c r="O4858" s="11" t="s">
        <v>18729</v>
      </c>
      <c r="P4858" s="11"/>
      <c r="Q4858" s="11"/>
      <c r="R4858" s="11" t="s">
        <v>113</v>
      </c>
      <c r="S4858" s="11"/>
      <c r="T4858" s="11" t="s">
        <v>76</v>
      </c>
      <c r="U4858" s="11" t="s">
        <v>4097</v>
      </c>
      <c r="V4858" s="11"/>
      <c r="W4858" s="11" t="s">
        <v>615</v>
      </c>
      <c r="X4858" s="18">
        <v>21.6</v>
      </c>
      <c r="Y4858" s="18"/>
      <c r="Z4858" s="11">
        <f>$B$4858*$X$4858*(100%-$C$15)</f>
        <v>0</v>
      </c>
    </row>
    <row r="4859" spans="1:26" s="10" customFormat="1" ht="39.950000000000003" customHeight="1" x14ac:dyDescent="0.2">
      <c r="A4859" s="11" t="s">
        <v>67</v>
      </c>
      <c r="B4859" s="11"/>
      <c r="C4859" s="11" t="s">
        <v>461</v>
      </c>
      <c r="D4859" s="11" t="s">
        <v>18996</v>
      </c>
      <c r="E4859" s="11" t="s">
        <v>18997</v>
      </c>
      <c r="F4859" s="11" t="s">
        <v>18998</v>
      </c>
      <c r="G4859" s="11"/>
      <c r="H4859" s="11" t="s">
        <v>18999</v>
      </c>
      <c r="I4859" s="11"/>
      <c r="J4859" s="12">
        <v>2017</v>
      </c>
      <c r="K4859" s="11" t="s">
        <v>83</v>
      </c>
      <c r="L4859" s="11" t="s">
        <v>68</v>
      </c>
      <c r="M4859" s="13">
        <v>10</v>
      </c>
      <c r="N4859" s="11"/>
      <c r="O4859" s="11" t="s">
        <v>1956</v>
      </c>
      <c r="P4859" s="11"/>
      <c r="Q4859" s="11"/>
      <c r="R4859" s="11" t="s">
        <v>97</v>
      </c>
      <c r="S4859" s="11"/>
      <c r="T4859" s="11" t="s">
        <v>76</v>
      </c>
      <c r="U4859" s="11" t="s">
        <v>4097</v>
      </c>
      <c r="V4859" s="11"/>
      <c r="W4859" s="11" t="s">
        <v>615</v>
      </c>
      <c r="X4859" s="18">
        <v>16.8</v>
      </c>
      <c r="Y4859" s="18"/>
      <c r="Z4859" s="11">
        <f>$B$4859*$X$4859*(100%-$C$15)</f>
        <v>0</v>
      </c>
    </row>
    <row r="4860" spans="1:26" s="10" customFormat="1" ht="39.950000000000003" customHeight="1" x14ac:dyDescent="0.2">
      <c r="A4860" s="11" t="s">
        <v>67</v>
      </c>
      <c r="B4860" s="11"/>
      <c r="C4860" s="11" t="s">
        <v>461</v>
      </c>
      <c r="D4860" s="11" t="s">
        <v>19000</v>
      </c>
      <c r="E4860" s="11" t="s">
        <v>19001</v>
      </c>
      <c r="F4860" s="11" t="s">
        <v>19001</v>
      </c>
      <c r="G4860" s="11"/>
      <c r="H4860" s="11" t="s">
        <v>19002</v>
      </c>
      <c r="I4860" s="11"/>
      <c r="J4860" s="12">
        <v>2017</v>
      </c>
      <c r="K4860" s="11" t="s">
        <v>83</v>
      </c>
      <c r="L4860" s="11" t="s">
        <v>68</v>
      </c>
      <c r="M4860" s="13">
        <v>10</v>
      </c>
      <c r="N4860" s="11"/>
      <c r="O4860" s="11" t="s">
        <v>1956</v>
      </c>
      <c r="P4860" s="11"/>
      <c r="Q4860" s="11"/>
      <c r="R4860" s="11" t="s">
        <v>15184</v>
      </c>
      <c r="S4860" s="11"/>
      <c r="T4860" s="11" t="s">
        <v>76</v>
      </c>
      <c r="U4860" s="11" t="s">
        <v>4097</v>
      </c>
      <c r="V4860" s="11"/>
      <c r="W4860" s="11" t="s">
        <v>615</v>
      </c>
      <c r="X4860" s="18">
        <v>16.8</v>
      </c>
      <c r="Y4860" s="18"/>
      <c r="Z4860" s="11">
        <f>$B$4860*$X$4860*(100%-$C$15)</f>
        <v>0</v>
      </c>
    </row>
    <row r="4861" spans="1:26" s="10" customFormat="1" ht="39.950000000000003" customHeight="1" x14ac:dyDescent="0.2">
      <c r="A4861" s="11" t="s">
        <v>67</v>
      </c>
      <c r="B4861" s="11"/>
      <c r="C4861" s="11" t="s">
        <v>461</v>
      </c>
      <c r="D4861" s="11" t="s">
        <v>19003</v>
      </c>
      <c r="E4861" s="11" t="s">
        <v>19004</v>
      </c>
      <c r="F4861" s="11" t="s">
        <v>19004</v>
      </c>
      <c r="G4861" s="11"/>
      <c r="H4861" s="11" t="s">
        <v>19005</v>
      </c>
      <c r="I4861" s="11"/>
      <c r="J4861" s="12">
        <v>2024</v>
      </c>
      <c r="K4861" s="11" t="s">
        <v>83</v>
      </c>
      <c r="L4861" s="11" t="s">
        <v>68</v>
      </c>
      <c r="M4861" s="13">
        <v>10</v>
      </c>
      <c r="N4861" s="11"/>
      <c r="O4861" s="11" t="s">
        <v>1956</v>
      </c>
      <c r="P4861" s="13">
        <v>1</v>
      </c>
      <c r="Q4861" s="11"/>
      <c r="R4861" s="11" t="s">
        <v>97</v>
      </c>
      <c r="S4861" s="11"/>
      <c r="T4861" s="11" t="s">
        <v>76</v>
      </c>
      <c r="U4861" s="11" t="s">
        <v>4097</v>
      </c>
      <c r="V4861" s="11"/>
      <c r="W4861" s="11" t="s">
        <v>615</v>
      </c>
      <c r="X4861" s="18">
        <v>16.8</v>
      </c>
      <c r="Y4861" s="18"/>
      <c r="Z4861" s="11">
        <f>$B$4861*$X$4861*(100%-$C$15)</f>
        <v>0</v>
      </c>
    </row>
    <row r="4862" spans="1:26" s="10" customFormat="1" ht="39.950000000000003" customHeight="1" x14ac:dyDescent="0.2">
      <c r="A4862" s="11" t="s">
        <v>67</v>
      </c>
      <c r="B4862" s="11"/>
      <c r="C4862" s="11" t="s">
        <v>461</v>
      </c>
      <c r="D4862" s="11" t="s">
        <v>19006</v>
      </c>
      <c r="E4862" s="11" t="s">
        <v>19007</v>
      </c>
      <c r="F4862" s="11" t="s">
        <v>19007</v>
      </c>
      <c r="G4862" s="11"/>
      <c r="H4862" s="11" t="s">
        <v>19008</v>
      </c>
      <c r="I4862" s="11"/>
      <c r="J4862" s="12">
        <v>2021</v>
      </c>
      <c r="K4862" s="11" t="s">
        <v>83</v>
      </c>
      <c r="L4862" s="11" t="s">
        <v>68</v>
      </c>
      <c r="M4862" s="13">
        <v>10</v>
      </c>
      <c r="N4862" s="11"/>
      <c r="O4862" s="11" t="s">
        <v>1956</v>
      </c>
      <c r="P4862" s="11"/>
      <c r="Q4862" s="11"/>
      <c r="R4862" s="11" t="s">
        <v>97</v>
      </c>
      <c r="S4862" s="11"/>
      <c r="T4862" s="11" t="s">
        <v>76</v>
      </c>
      <c r="U4862" s="11" t="s">
        <v>4097</v>
      </c>
      <c r="V4862" s="11"/>
      <c r="W4862" s="11" t="s">
        <v>615</v>
      </c>
      <c r="X4862" s="18">
        <v>21.6</v>
      </c>
      <c r="Y4862" s="18"/>
      <c r="Z4862" s="11">
        <f>$B$4862*$X$4862*(100%-$C$15)</f>
        <v>0</v>
      </c>
    </row>
    <row r="4863" spans="1:26" s="10" customFormat="1" ht="39.950000000000003" customHeight="1" x14ac:dyDescent="0.2">
      <c r="A4863" s="11" t="s">
        <v>67</v>
      </c>
      <c r="B4863" s="11"/>
      <c r="C4863" s="11" t="s">
        <v>461</v>
      </c>
      <c r="D4863" s="11" t="s">
        <v>19009</v>
      </c>
      <c r="E4863" s="11" t="s">
        <v>19010</v>
      </c>
      <c r="F4863" s="11" t="s">
        <v>19010</v>
      </c>
      <c r="G4863" s="11"/>
      <c r="H4863" s="11" t="s">
        <v>19011</v>
      </c>
      <c r="I4863" s="11"/>
      <c r="J4863" s="12">
        <v>2017</v>
      </c>
      <c r="K4863" s="11" t="s">
        <v>83</v>
      </c>
      <c r="L4863" s="11" t="s">
        <v>68</v>
      </c>
      <c r="M4863" s="13">
        <v>10</v>
      </c>
      <c r="N4863" s="11"/>
      <c r="O4863" s="11" t="s">
        <v>1956</v>
      </c>
      <c r="P4863" s="11"/>
      <c r="Q4863" s="11"/>
      <c r="R4863" s="11" t="s">
        <v>113</v>
      </c>
      <c r="S4863" s="11"/>
      <c r="T4863" s="11" t="s">
        <v>76</v>
      </c>
      <c r="U4863" s="11" t="s">
        <v>4097</v>
      </c>
      <c r="V4863" s="11"/>
      <c r="W4863" s="11" t="s">
        <v>615</v>
      </c>
      <c r="X4863" s="18">
        <v>15.4</v>
      </c>
      <c r="Y4863" s="18"/>
      <c r="Z4863" s="11">
        <f>$B$4863*$X$4863*(100%-$C$15)</f>
        <v>0</v>
      </c>
    </row>
    <row r="4864" spans="1:26" s="10" customFormat="1" ht="39.950000000000003" customHeight="1" x14ac:dyDescent="0.2">
      <c r="A4864" s="11" t="s">
        <v>67</v>
      </c>
      <c r="B4864" s="11"/>
      <c r="C4864" s="11" t="s">
        <v>461</v>
      </c>
      <c r="D4864" s="11" t="s">
        <v>19012</v>
      </c>
      <c r="E4864" s="11" t="s">
        <v>19013</v>
      </c>
      <c r="F4864" s="11" t="s">
        <v>19013</v>
      </c>
      <c r="G4864" s="11"/>
      <c r="H4864" s="11" t="s">
        <v>19014</v>
      </c>
      <c r="I4864" s="11"/>
      <c r="J4864" s="12">
        <v>2017</v>
      </c>
      <c r="K4864" s="11" t="s">
        <v>83</v>
      </c>
      <c r="L4864" s="11" t="s">
        <v>2062</v>
      </c>
      <c r="M4864" s="13">
        <v>10</v>
      </c>
      <c r="N4864" s="11"/>
      <c r="O4864" s="11" t="s">
        <v>18729</v>
      </c>
      <c r="P4864" s="11"/>
      <c r="Q4864" s="11"/>
      <c r="R4864" s="11" t="s">
        <v>113</v>
      </c>
      <c r="S4864" s="11"/>
      <c r="T4864" s="11" t="s">
        <v>76</v>
      </c>
      <c r="U4864" s="11" t="s">
        <v>4097</v>
      </c>
      <c r="V4864" s="11"/>
      <c r="W4864" s="11" t="s">
        <v>615</v>
      </c>
      <c r="X4864" s="18">
        <v>13.8</v>
      </c>
      <c r="Y4864" s="18"/>
      <c r="Z4864" s="11">
        <f>$B$4864*$X$4864*(100%-$C$15)</f>
        <v>0</v>
      </c>
    </row>
    <row r="4865" spans="1:26" s="10" customFormat="1" ht="39.950000000000003" customHeight="1" x14ac:dyDescent="0.2">
      <c r="A4865" s="11" t="s">
        <v>67</v>
      </c>
      <c r="B4865" s="11"/>
      <c r="C4865" s="11" t="s">
        <v>461</v>
      </c>
      <c r="D4865" s="11" t="s">
        <v>19015</v>
      </c>
      <c r="E4865" s="11" t="s">
        <v>19016</v>
      </c>
      <c r="F4865" s="11" t="s">
        <v>19016</v>
      </c>
      <c r="G4865" s="11"/>
      <c r="H4865" s="11" t="s">
        <v>19017</v>
      </c>
      <c r="I4865" s="11"/>
      <c r="J4865" s="12">
        <v>2024</v>
      </c>
      <c r="K4865" s="11" t="s">
        <v>83</v>
      </c>
      <c r="L4865" s="11" t="s">
        <v>68</v>
      </c>
      <c r="M4865" s="13">
        <v>10</v>
      </c>
      <c r="N4865" s="11"/>
      <c r="O4865" s="11" t="s">
        <v>1956</v>
      </c>
      <c r="P4865" s="13">
        <v>1</v>
      </c>
      <c r="Q4865" s="11"/>
      <c r="R4865" s="11" t="s">
        <v>97</v>
      </c>
      <c r="S4865" s="11"/>
      <c r="T4865" s="11" t="s">
        <v>76</v>
      </c>
      <c r="U4865" s="11" t="s">
        <v>4097</v>
      </c>
      <c r="V4865" s="11"/>
      <c r="W4865" s="11" t="s">
        <v>615</v>
      </c>
      <c r="X4865" s="18">
        <v>21.6</v>
      </c>
      <c r="Y4865" s="18"/>
      <c r="Z4865" s="11">
        <f>$B$4865*$X$4865*(100%-$C$15)</f>
        <v>0</v>
      </c>
    </row>
    <row r="4866" spans="1:26" s="10" customFormat="1" ht="39.950000000000003" customHeight="1" x14ac:dyDescent="0.2">
      <c r="A4866" s="11" t="s">
        <v>67</v>
      </c>
      <c r="B4866" s="11"/>
      <c r="C4866" s="11" t="s">
        <v>461</v>
      </c>
      <c r="D4866" s="11" t="s">
        <v>19018</v>
      </c>
      <c r="E4866" s="11" t="s">
        <v>19019</v>
      </c>
      <c r="F4866" s="11" t="s">
        <v>19019</v>
      </c>
      <c r="G4866" s="11"/>
      <c r="H4866" s="11" t="s">
        <v>19020</v>
      </c>
      <c r="I4866" s="11"/>
      <c r="J4866" s="12">
        <v>2017</v>
      </c>
      <c r="K4866" s="11" t="s">
        <v>83</v>
      </c>
      <c r="L4866" s="11" t="s">
        <v>2062</v>
      </c>
      <c r="M4866" s="13">
        <v>10</v>
      </c>
      <c r="N4866" s="11"/>
      <c r="O4866" s="11"/>
      <c r="P4866" s="11"/>
      <c r="Q4866" s="11"/>
      <c r="R4866" s="11" t="s">
        <v>113</v>
      </c>
      <c r="S4866" s="11"/>
      <c r="T4866" s="11" t="s">
        <v>76</v>
      </c>
      <c r="U4866" s="11" t="s">
        <v>4097</v>
      </c>
      <c r="V4866" s="11"/>
      <c r="W4866" s="11" t="s">
        <v>615</v>
      </c>
      <c r="X4866" s="18">
        <v>29.1</v>
      </c>
      <c r="Y4866" s="18"/>
      <c r="Z4866" s="11">
        <f>$B$4866*$X$4866*(100%-$C$15)</f>
        <v>0</v>
      </c>
    </row>
    <row r="4867" spans="1:26" s="10" customFormat="1" ht="39.950000000000003" customHeight="1" x14ac:dyDescent="0.2">
      <c r="A4867" s="11" t="s">
        <v>67</v>
      </c>
      <c r="B4867" s="11"/>
      <c r="C4867" s="11" t="s">
        <v>461</v>
      </c>
      <c r="D4867" s="11" t="s">
        <v>19021</v>
      </c>
      <c r="E4867" s="11" t="s">
        <v>19022</v>
      </c>
      <c r="F4867" s="11" t="s">
        <v>19022</v>
      </c>
      <c r="G4867" s="11"/>
      <c r="H4867" s="11" t="s">
        <v>19023</v>
      </c>
      <c r="I4867" s="11"/>
      <c r="J4867" s="12">
        <v>2017</v>
      </c>
      <c r="K4867" s="11" t="s">
        <v>83</v>
      </c>
      <c r="L4867" s="11" t="s">
        <v>2062</v>
      </c>
      <c r="M4867" s="13">
        <v>10</v>
      </c>
      <c r="N4867" s="11"/>
      <c r="O4867" s="11" t="s">
        <v>18729</v>
      </c>
      <c r="P4867" s="11"/>
      <c r="Q4867" s="11"/>
      <c r="R4867" s="11" t="s">
        <v>113</v>
      </c>
      <c r="S4867" s="11"/>
      <c r="T4867" s="11" t="s">
        <v>76</v>
      </c>
      <c r="U4867" s="11" t="s">
        <v>4097</v>
      </c>
      <c r="V4867" s="11"/>
      <c r="W4867" s="11" t="s">
        <v>615</v>
      </c>
      <c r="X4867" s="18">
        <v>18.399999999999999</v>
      </c>
      <c r="Y4867" s="18"/>
      <c r="Z4867" s="11">
        <f>$B$4867*$X$4867*(100%-$C$15)</f>
        <v>0</v>
      </c>
    </row>
    <row r="4868" spans="1:26" s="10" customFormat="1" ht="39.950000000000003" customHeight="1" x14ac:dyDescent="0.2">
      <c r="A4868" s="11" t="s">
        <v>67</v>
      </c>
      <c r="B4868" s="11"/>
      <c r="C4868" s="11" t="s">
        <v>461</v>
      </c>
      <c r="D4868" s="11" t="s">
        <v>19024</v>
      </c>
      <c r="E4868" s="11" t="s">
        <v>19025</v>
      </c>
      <c r="F4868" s="11" t="s">
        <v>19025</v>
      </c>
      <c r="G4868" s="11"/>
      <c r="H4868" s="11" t="s">
        <v>19026</v>
      </c>
      <c r="I4868" s="11"/>
      <c r="J4868" s="12">
        <v>2020</v>
      </c>
      <c r="K4868" s="11" t="s">
        <v>83</v>
      </c>
      <c r="L4868" s="11" t="s">
        <v>2062</v>
      </c>
      <c r="M4868" s="13">
        <v>10</v>
      </c>
      <c r="N4868" s="11"/>
      <c r="O4868" s="11" t="s">
        <v>18729</v>
      </c>
      <c r="P4868" s="11"/>
      <c r="Q4868" s="11"/>
      <c r="R4868" s="11" t="s">
        <v>97</v>
      </c>
      <c r="S4868" s="11"/>
      <c r="T4868" s="11" t="s">
        <v>76</v>
      </c>
      <c r="U4868" s="11" t="s">
        <v>4097</v>
      </c>
      <c r="V4868" s="11" t="s">
        <v>19027</v>
      </c>
      <c r="W4868" s="11" t="s">
        <v>615</v>
      </c>
      <c r="X4868" s="18">
        <v>21.6</v>
      </c>
      <c r="Y4868" s="18"/>
      <c r="Z4868" s="11">
        <f>$B$4868*$X$4868*(100%-$C$15)</f>
        <v>0</v>
      </c>
    </row>
    <row r="4869" spans="1:26" s="10" customFormat="1" ht="39.950000000000003" customHeight="1" x14ac:dyDescent="0.2">
      <c r="A4869" s="11" t="s">
        <v>67</v>
      </c>
      <c r="B4869" s="11"/>
      <c r="C4869" s="11" t="s">
        <v>461</v>
      </c>
      <c r="D4869" s="11" t="s">
        <v>19028</v>
      </c>
      <c r="E4869" s="11" t="s">
        <v>19029</v>
      </c>
      <c r="F4869" s="11" t="s">
        <v>19029</v>
      </c>
      <c r="G4869" s="11"/>
      <c r="H4869" s="11" t="s">
        <v>19030</v>
      </c>
      <c r="I4869" s="11"/>
      <c r="J4869" s="12">
        <v>2020</v>
      </c>
      <c r="K4869" s="11" t="s">
        <v>83</v>
      </c>
      <c r="L4869" s="11" t="s">
        <v>68</v>
      </c>
      <c r="M4869" s="13">
        <v>10</v>
      </c>
      <c r="N4869" s="11"/>
      <c r="O4869" s="11" t="s">
        <v>1956</v>
      </c>
      <c r="P4869" s="11"/>
      <c r="Q4869" s="11"/>
      <c r="R4869" s="11" t="s">
        <v>113</v>
      </c>
      <c r="S4869" s="11"/>
      <c r="T4869" s="11" t="s">
        <v>76</v>
      </c>
      <c r="U4869" s="11" t="s">
        <v>4097</v>
      </c>
      <c r="V4869" s="11" t="s">
        <v>19031</v>
      </c>
      <c r="W4869" s="11" t="s">
        <v>615</v>
      </c>
      <c r="X4869" s="18">
        <v>21.6</v>
      </c>
      <c r="Y4869" s="18"/>
      <c r="Z4869" s="11">
        <f>$B$4869*$X$4869*(100%-$C$15)</f>
        <v>0</v>
      </c>
    </row>
    <row r="4870" spans="1:26" s="10" customFormat="1" ht="39.950000000000003" customHeight="1" x14ac:dyDescent="0.2">
      <c r="A4870" s="11" t="s">
        <v>67</v>
      </c>
      <c r="B4870" s="11"/>
      <c r="C4870" s="11" t="s">
        <v>461</v>
      </c>
      <c r="D4870" s="11" t="s">
        <v>19032</v>
      </c>
      <c r="E4870" s="11" t="s">
        <v>19033</v>
      </c>
      <c r="F4870" s="11" t="s">
        <v>19034</v>
      </c>
      <c r="G4870" s="11"/>
      <c r="H4870" s="11" t="s">
        <v>19035</v>
      </c>
      <c r="I4870" s="11"/>
      <c r="J4870" s="12">
        <v>2018</v>
      </c>
      <c r="K4870" s="11" t="s">
        <v>83</v>
      </c>
      <c r="L4870" s="11" t="s">
        <v>2062</v>
      </c>
      <c r="M4870" s="13">
        <v>10</v>
      </c>
      <c r="N4870" s="11"/>
      <c r="O4870" s="11" t="s">
        <v>467</v>
      </c>
      <c r="P4870" s="11"/>
      <c r="Q4870" s="11"/>
      <c r="R4870" s="11" t="s">
        <v>113</v>
      </c>
      <c r="S4870" s="11"/>
      <c r="T4870" s="11" t="s">
        <v>76</v>
      </c>
      <c r="U4870" s="11" t="s">
        <v>4097</v>
      </c>
      <c r="V4870" s="11"/>
      <c r="W4870" s="11" t="s">
        <v>615</v>
      </c>
      <c r="X4870" s="18">
        <v>29.1</v>
      </c>
      <c r="Y4870" s="18"/>
      <c r="Z4870" s="11">
        <f>$B$4870*$X$4870*(100%-$C$15)</f>
        <v>0</v>
      </c>
    </row>
    <row r="4871" spans="1:26" s="10" customFormat="1" ht="39.950000000000003" customHeight="1" x14ac:dyDescent="0.2">
      <c r="A4871" s="11" t="s">
        <v>67</v>
      </c>
      <c r="B4871" s="11"/>
      <c r="C4871" s="11" t="s">
        <v>461</v>
      </c>
      <c r="D4871" s="11" t="s">
        <v>19036</v>
      </c>
      <c r="E4871" s="11" t="s">
        <v>19037</v>
      </c>
      <c r="F4871" s="11" t="s">
        <v>19038</v>
      </c>
      <c r="G4871" s="11"/>
      <c r="H4871" s="11" t="s">
        <v>19039</v>
      </c>
      <c r="I4871" s="11"/>
      <c r="J4871" s="12">
        <v>2018</v>
      </c>
      <c r="K4871" s="11" t="s">
        <v>83</v>
      </c>
      <c r="L4871" s="11" t="s">
        <v>68</v>
      </c>
      <c r="M4871" s="13">
        <v>10</v>
      </c>
      <c r="N4871" s="11"/>
      <c r="O4871" s="11" t="s">
        <v>1956</v>
      </c>
      <c r="P4871" s="11"/>
      <c r="Q4871" s="11"/>
      <c r="R4871" s="11" t="s">
        <v>113</v>
      </c>
      <c r="S4871" s="11"/>
      <c r="T4871" s="11" t="s">
        <v>76</v>
      </c>
      <c r="U4871" s="11" t="s">
        <v>4097</v>
      </c>
      <c r="V4871" s="11"/>
      <c r="W4871" s="11" t="s">
        <v>615</v>
      </c>
      <c r="X4871" s="18">
        <v>21.6</v>
      </c>
      <c r="Y4871" s="18"/>
      <c r="Z4871" s="11">
        <f>$B$4871*$X$4871*(100%-$C$15)</f>
        <v>0</v>
      </c>
    </row>
    <row r="4872" spans="1:26" s="10" customFormat="1" ht="39.950000000000003" customHeight="1" x14ac:dyDescent="0.2">
      <c r="A4872" s="11" t="s">
        <v>67</v>
      </c>
      <c r="B4872" s="11"/>
      <c r="C4872" s="11" t="s">
        <v>461</v>
      </c>
      <c r="D4872" s="11" t="s">
        <v>19040</v>
      </c>
      <c r="E4872" s="11" t="s">
        <v>19041</v>
      </c>
      <c r="F4872" s="11" t="s">
        <v>19042</v>
      </c>
      <c r="G4872" s="11"/>
      <c r="H4872" s="11" t="s">
        <v>19043</v>
      </c>
      <c r="I4872" s="11"/>
      <c r="J4872" s="12">
        <v>2017</v>
      </c>
      <c r="K4872" s="11" t="s">
        <v>83</v>
      </c>
      <c r="L4872" s="11" t="s">
        <v>68</v>
      </c>
      <c r="M4872" s="13">
        <v>10</v>
      </c>
      <c r="N4872" s="11"/>
      <c r="O4872" s="11" t="s">
        <v>1956</v>
      </c>
      <c r="P4872" s="11"/>
      <c r="Q4872" s="11"/>
      <c r="R4872" s="11" t="s">
        <v>113</v>
      </c>
      <c r="S4872" s="11"/>
      <c r="T4872" s="11" t="s">
        <v>76</v>
      </c>
      <c r="U4872" s="11" t="s">
        <v>4097</v>
      </c>
      <c r="V4872" s="11" t="s">
        <v>19044</v>
      </c>
      <c r="W4872" s="11" t="s">
        <v>615</v>
      </c>
      <c r="X4872" s="18">
        <v>21.6</v>
      </c>
      <c r="Y4872" s="18"/>
      <c r="Z4872" s="11">
        <f>$B$4872*$X$4872*(100%-$C$15)</f>
        <v>0</v>
      </c>
    </row>
    <row r="4873" spans="1:26" s="10" customFormat="1" ht="39.950000000000003" customHeight="1" x14ac:dyDescent="0.2">
      <c r="A4873" s="11" t="s">
        <v>67</v>
      </c>
      <c r="B4873" s="11"/>
      <c r="C4873" s="11" t="s">
        <v>461</v>
      </c>
      <c r="D4873" s="11" t="s">
        <v>19045</v>
      </c>
      <c r="E4873" s="11" t="s">
        <v>19046</v>
      </c>
      <c r="F4873" s="11" t="s">
        <v>19047</v>
      </c>
      <c r="G4873" s="11"/>
      <c r="H4873" s="11" t="s">
        <v>19048</v>
      </c>
      <c r="I4873" s="11"/>
      <c r="J4873" s="12">
        <v>2018</v>
      </c>
      <c r="K4873" s="11" t="s">
        <v>83</v>
      </c>
      <c r="L4873" s="11" t="s">
        <v>2062</v>
      </c>
      <c r="M4873" s="13">
        <v>10</v>
      </c>
      <c r="N4873" s="11"/>
      <c r="O4873" s="11" t="s">
        <v>467</v>
      </c>
      <c r="P4873" s="11"/>
      <c r="Q4873" s="11"/>
      <c r="R4873" s="11" t="s">
        <v>113</v>
      </c>
      <c r="S4873" s="11"/>
      <c r="T4873" s="11" t="s">
        <v>76</v>
      </c>
      <c r="U4873" s="11" t="s">
        <v>4097</v>
      </c>
      <c r="V4873" s="11"/>
      <c r="W4873" s="11" t="s">
        <v>615</v>
      </c>
      <c r="X4873" s="18">
        <v>21.6</v>
      </c>
      <c r="Y4873" s="18"/>
      <c r="Z4873" s="11">
        <f>$B$4873*$X$4873*(100%-$C$15)</f>
        <v>0</v>
      </c>
    </row>
    <row r="4874" spans="1:26" s="10" customFormat="1" ht="39.950000000000003" customHeight="1" x14ac:dyDescent="0.2">
      <c r="A4874" s="11" t="s">
        <v>67</v>
      </c>
      <c r="B4874" s="11"/>
      <c r="C4874" s="11" t="s">
        <v>461</v>
      </c>
      <c r="D4874" s="11" t="s">
        <v>19049</v>
      </c>
      <c r="E4874" s="11" t="s">
        <v>19050</v>
      </c>
      <c r="F4874" s="11" t="s">
        <v>19051</v>
      </c>
      <c r="G4874" s="11"/>
      <c r="H4874" s="11" t="s">
        <v>19052</v>
      </c>
      <c r="I4874" s="11"/>
      <c r="J4874" s="12">
        <v>2021</v>
      </c>
      <c r="K4874" s="11" t="s">
        <v>83</v>
      </c>
      <c r="L4874" s="11" t="s">
        <v>68</v>
      </c>
      <c r="M4874" s="13">
        <v>10</v>
      </c>
      <c r="N4874" s="11"/>
      <c r="O4874" s="11" t="s">
        <v>1956</v>
      </c>
      <c r="P4874" s="11"/>
      <c r="Q4874" s="11"/>
      <c r="R4874" s="11" t="s">
        <v>113</v>
      </c>
      <c r="S4874" s="11"/>
      <c r="T4874" s="11" t="s">
        <v>76</v>
      </c>
      <c r="U4874" s="11" t="s">
        <v>4097</v>
      </c>
      <c r="V4874" s="11" t="s">
        <v>19053</v>
      </c>
      <c r="W4874" s="11" t="s">
        <v>615</v>
      </c>
      <c r="X4874" s="18">
        <v>21.6</v>
      </c>
      <c r="Y4874" s="18"/>
      <c r="Z4874" s="11">
        <f>$B$4874*$X$4874*(100%-$C$15)</f>
        <v>0</v>
      </c>
    </row>
    <row r="4875" spans="1:26" s="10" customFormat="1" ht="39.950000000000003" customHeight="1" x14ac:dyDescent="0.2">
      <c r="A4875" s="11" t="s">
        <v>67</v>
      </c>
      <c r="B4875" s="11"/>
      <c r="C4875" s="11" t="s">
        <v>461</v>
      </c>
      <c r="D4875" s="11" t="s">
        <v>19054</v>
      </c>
      <c r="E4875" s="11" t="s">
        <v>19055</v>
      </c>
      <c r="F4875" s="11" t="s">
        <v>19056</v>
      </c>
      <c r="G4875" s="11"/>
      <c r="H4875" s="11" t="s">
        <v>19057</v>
      </c>
      <c r="I4875" s="11"/>
      <c r="J4875" s="12">
        <v>2021</v>
      </c>
      <c r="K4875" s="11" t="s">
        <v>83</v>
      </c>
      <c r="L4875" s="11" t="s">
        <v>68</v>
      </c>
      <c r="M4875" s="13">
        <v>10</v>
      </c>
      <c r="N4875" s="11"/>
      <c r="O4875" s="11" t="s">
        <v>1956</v>
      </c>
      <c r="P4875" s="11"/>
      <c r="Q4875" s="11"/>
      <c r="R4875" s="11" t="s">
        <v>113</v>
      </c>
      <c r="S4875" s="11"/>
      <c r="T4875" s="11" t="s">
        <v>76</v>
      </c>
      <c r="U4875" s="11" t="s">
        <v>4097</v>
      </c>
      <c r="V4875" s="11" t="s">
        <v>19058</v>
      </c>
      <c r="W4875" s="11" t="s">
        <v>615</v>
      </c>
      <c r="X4875" s="18">
        <v>21.6</v>
      </c>
      <c r="Y4875" s="18"/>
      <c r="Z4875" s="11">
        <f>$B$4875*$X$4875*(100%-$C$15)</f>
        <v>0</v>
      </c>
    </row>
    <row r="4876" spans="1:26" s="10" customFormat="1" ht="39.950000000000003" customHeight="1" x14ac:dyDescent="0.2">
      <c r="A4876" s="11" t="s">
        <v>67</v>
      </c>
      <c r="B4876" s="11"/>
      <c r="C4876" s="11" t="s">
        <v>461</v>
      </c>
      <c r="D4876" s="11" t="s">
        <v>19059</v>
      </c>
      <c r="E4876" s="11" t="s">
        <v>19060</v>
      </c>
      <c r="F4876" s="11" t="s">
        <v>19061</v>
      </c>
      <c r="G4876" s="11"/>
      <c r="H4876" s="11" t="s">
        <v>19062</v>
      </c>
      <c r="I4876" s="11"/>
      <c r="J4876" s="12">
        <v>2017</v>
      </c>
      <c r="K4876" s="11" t="s">
        <v>83</v>
      </c>
      <c r="L4876" s="11" t="s">
        <v>68</v>
      </c>
      <c r="M4876" s="13">
        <v>10</v>
      </c>
      <c r="N4876" s="11"/>
      <c r="O4876" s="11" t="s">
        <v>1956</v>
      </c>
      <c r="P4876" s="11"/>
      <c r="Q4876" s="11"/>
      <c r="R4876" s="11" t="s">
        <v>113</v>
      </c>
      <c r="S4876" s="11"/>
      <c r="T4876" s="11" t="s">
        <v>76</v>
      </c>
      <c r="U4876" s="11" t="s">
        <v>4097</v>
      </c>
      <c r="V4876" s="11" t="s">
        <v>19063</v>
      </c>
      <c r="W4876" s="11" t="s">
        <v>615</v>
      </c>
      <c r="X4876" s="18">
        <v>14.3</v>
      </c>
      <c r="Y4876" s="18"/>
      <c r="Z4876" s="11">
        <f>$B$4876*$X$4876*(100%-$C$15)</f>
        <v>0</v>
      </c>
    </row>
    <row r="4877" spans="1:26" s="10" customFormat="1" ht="39.950000000000003" customHeight="1" x14ac:dyDescent="0.2">
      <c r="A4877" s="11" t="s">
        <v>67</v>
      </c>
      <c r="B4877" s="11"/>
      <c r="C4877" s="11" t="s">
        <v>461</v>
      </c>
      <c r="D4877" s="11" t="s">
        <v>19064</v>
      </c>
      <c r="E4877" s="11" t="s">
        <v>19065</v>
      </c>
      <c r="F4877" s="11" t="s">
        <v>19066</v>
      </c>
      <c r="G4877" s="11"/>
      <c r="H4877" s="11" t="s">
        <v>19067</v>
      </c>
      <c r="I4877" s="11"/>
      <c r="J4877" s="12">
        <v>2021</v>
      </c>
      <c r="K4877" s="11" t="s">
        <v>83</v>
      </c>
      <c r="L4877" s="11" t="s">
        <v>2062</v>
      </c>
      <c r="M4877" s="13">
        <v>10</v>
      </c>
      <c r="N4877" s="11"/>
      <c r="O4877" s="11" t="s">
        <v>467</v>
      </c>
      <c r="P4877" s="11"/>
      <c r="Q4877" s="11"/>
      <c r="R4877" s="11" t="s">
        <v>113</v>
      </c>
      <c r="S4877" s="11"/>
      <c r="T4877" s="11" t="s">
        <v>76</v>
      </c>
      <c r="U4877" s="11" t="s">
        <v>4097</v>
      </c>
      <c r="V4877" s="11" t="s">
        <v>18917</v>
      </c>
      <c r="W4877" s="11" t="s">
        <v>615</v>
      </c>
      <c r="X4877" s="18">
        <v>29.1</v>
      </c>
      <c r="Y4877" s="18"/>
      <c r="Z4877" s="11">
        <f>$B$4877*$X$4877*(100%-$C$15)</f>
        <v>0</v>
      </c>
    </row>
    <row r="4878" spans="1:26" s="10" customFormat="1" ht="39.950000000000003" customHeight="1" x14ac:dyDescent="0.2">
      <c r="A4878" s="11" t="s">
        <v>67</v>
      </c>
      <c r="B4878" s="11"/>
      <c r="C4878" s="11" t="s">
        <v>461</v>
      </c>
      <c r="D4878" s="11" t="s">
        <v>19068</v>
      </c>
      <c r="E4878" s="11" t="s">
        <v>19069</v>
      </c>
      <c r="F4878" s="11" t="s">
        <v>19069</v>
      </c>
      <c r="G4878" s="11"/>
      <c r="H4878" s="11" t="s">
        <v>19070</v>
      </c>
      <c r="I4878" s="11"/>
      <c r="J4878" s="12">
        <v>2021</v>
      </c>
      <c r="K4878" s="11" t="s">
        <v>83</v>
      </c>
      <c r="L4878" s="11" t="s">
        <v>2062</v>
      </c>
      <c r="M4878" s="13">
        <v>10</v>
      </c>
      <c r="N4878" s="11"/>
      <c r="O4878" s="11" t="s">
        <v>18729</v>
      </c>
      <c r="P4878" s="11"/>
      <c r="Q4878" s="11"/>
      <c r="R4878" s="11" t="s">
        <v>113</v>
      </c>
      <c r="S4878" s="11"/>
      <c r="T4878" s="11" t="s">
        <v>76</v>
      </c>
      <c r="U4878" s="11" t="s">
        <v>4097</v>
      </c>
      <c r="V4878" s="11" t="s">
        <v>19071</v>
      </c>
      <c r="W4878" s="11" t="s">
        <v>615</v>
      </c>
      <c r="X4878" s="18">
        <v>21.6</v>
      </c>
      <c r="Y4878" s="18"/>
      <c r="Z4878" s="11">
        <f>$B$4878*$X$4878*(100%-$C$15)</f>
        <v>0</v>
      </c>
    </row>
    <row r="4879" spans="1:26" s="10" customFormat="1" ht="39.950000000000003" customHeight="1" x14ac:dyDescent="0.2">
      <c r="A4879" s="11" t="s">
        <v>67</v>
      </c>
      <c r="B4879" s="11"/>
      <c r="C4879" s="11" t="s">
        <v>461</v>
      </c>
      <c r="D4879" s="11" t="s">
        <v>19072</v>
      </c>
      <c r="E4879" s="11" t="s">
        <v>19073</v>
      </c>
      <c r="F4879" s="11" t="s">
        <v>19074</v>
      </c>
      <c r="G4879" s="11"/>
      <c r="H4879" s="11" t="s">
        <v>19075</v>
      </c>
      <c r="I4879" s="11"/>
      <c r="J4879" s="12">
        <v>2017</v>
      </c>
      <c r="K4879" s="11" t="s">
        <v>83</v>
      </c>
      <c r="L4879" s="11" t="s">
        <v>68</v>
      </c>
      <c r="M4879" s="13">
        <v>10</v>
      </c>
      <c r="N4879" s="11"/>
      <c r="O4879" s="11" t="s">
        <v>1956</v>
      </c>
      <c r="P4879" s="11"/>
      <c r="Q4879" s="11"/>
      <c r="R4879" s="11" t="s">
        <v>113</v>
      </c>
      <c r="S4879" s="11"/>
      <c r="T4879" s="11" t="s">
        <v>76</v>
      </c>
      <c r="U4879" s="11" t="s">
        <v>4097</v>
      </c>
      <c r="V4879" s="11" t="s">
        <v>19076</v>
      </c>
      <c r="W4879" s="11" t="s">
        <v>615</v>
      </c>
      <c r="X4879" s="18">
        <v>14.3</v>
      </c>
      <c r="Y4879" s="18"/>
      <c r="Z4879" s="11">
        <f>$B$4879*$X$4879*(100%-$C$15)</f>
        <v>0</v>
      </c>
    </row>
    <row r="4880" spans="1:26" s="10" customFormat="1" ht="39.950000000000003" customHeight="1" x14ac:dyDescent="0.2">
      <c r="A4880" s="11" t="s">
        <v>67</v>
      </c>
      <c r="B4880" s="11"/>
      <c r="C4880" s="11" t="s">
        <v>461</v>
      </c>
      <c r="D4880" s="11" t="s">
        <v>19077</v>
      </c>
      <c r="E4880" s="11" t="s">
        <v>19078</v>
      </c>
      <c r="F4880" s="11" t="s">
        <v>19079</v>
      </c>
      <c r="G4880" s="11"/>
      <c r="H4880" s="11" t="s">
        <v>19080</v>
      </c>
      <c r="I4880" s="11"/>
      <c r="J4880" s="12">
        <v>2020</v>
      </c>
      <c r="K4880" s="11" t="s">
        <v>83</v>
      </c>
      <c r="L4880" s="11" t="s">
        <v>68</v>
      </c>
      <c r="M4880" s="13">
        <v>10</v>
      </c>
      <c r="N4880" s="11"/>
      <c r="O4880" s="11" t="s">
        <v>1956</v>
      </c>
      <c r="P4880" s="11"/>
      <c r="Q4880" s="11"/>
      <c r="R4880" s="11" t="s">
        <v>97</v>
      </c>
      <c r="S4880" s="11"/>
      <c r="T4880" s="11" t="s">
        <v>76</v>
      </c>
      <c r="U4880" s="11" t="s">
        <v>4097</v>
      </c>
      <c r="V4880" s="11" t="s">
        <v>19081</v>
      </c>
      <c r="W4880" s="11" t="s">
        <v>615</v>
      </c>
      <c r="X4880" s="18">
        <v>21.6</v>
      </c>
      <c r="Y4880" s="18"/>
      <c r="Z4880" s="11">
        <f>$B$4880*$X$4880*(100%-$C$15)</f>
        <v>0</v>
      </c>
    </row>
    <row r="4881" spans="1:26" s="10" customFormat="1" ht="39.950000000000003" customHeight="1" x14ac:dyDescent="0.2">
      <c r="A4881" s="11" t="s">
        <v>67</v>
      </c>
      <c r="B4881" s="11"/>
      <c r="C4881" s="11" t="s">
        <v>461</v>
      </c>
      <c r="D4881" s="11" t="s">
        <v>19082</v>
      </c>
      <c r="E4881" s="11" t="s">
        <v>19083</v>
      </c>
      <c r="F4881" s="11" t="s">
        <v>19084</v>
      </c>
      <c r="G4881" s="11"/>
      <c r="H4881" s="11" t="s">
        <v>19085</v>
      </c>
      <c r="I4881" s="11"/>
      <c r="J4881" s="12">
        <v>2020</v>
      </c>
      <c r="K4881" s="11" t="s">
        <v>83</v>
      </c>
      <c r="L4881" s="11" t="s">
        <v>68</v>
      </c>
      <c r="M4881" s="13">
        <v>10</v>
      </c>
      <c r="N4881" s="11"/>
      <c r="O4881" s="11" t="s">
        <v>1956</v>
      </c>
      <c r="P4881" s="11"/>
      <c r="Q4881" s="11"/>
      <c r="R4881" s="11" t="s">
        <v>97</v>
      </c>
      <c r="S4881" s="11"/>
      <c r="T4881" s="11" t="s">
        <v>76</v>
      </c>
      <c r="U4881" s="11" t="s">
        <v>4097</v>
      </c>
      <c r="V4881" s="11"/>
      <c r="W4881" s="11" t="s">
        <v>615</v>
      </c>
      <c r="X4881" s="18">
        <v>21.6</v>
      </c>
      <c r="Y4881" s="18"/>
      <c r="Z4881" s="11">
        <f>$B$4881*$X$4881*(100%-$C$15)</f>
        <v>0</v>
      </c>
    </row>
    <row r="4882" spans="1:26" s="10" customFormat="1" ht="39.950000000000003" customHeight="1" x14ac:dyDescent="0.2">
      <c r="A4882" s="11" t="s">
        <v>67</v>
      </c>
      <c r="B4882" s="11"/>
      <c r="C4882" s="11" t="s">
        <v>461</v>
      </c>
      <c r="D4882" s="11" t="s">
        <v>19086</v>
      </c>
      <c r="E4882" s="11" t="s">
        <v>19087</v>
      </c>
      <c r="F4882" s="11" t="s">
        <v>19088</v>
      </c>
      <c r="G4882" s="11"/>
      <c r="H4882" s="11" t="s">
        <v>19089</v>
      </c>
      <c r="I4882" s="11"/>
      <c r="J4882" s="12">
        <v>2017</v>
      </c>
      <c r="K4882" s="11" t="s">
        <v>83</v>
      </c>
      <c r="L4882" s="11" t="s">
        <v>68</v>
      </c>
      <c r="M4882" s="13">
        <v>10</v>
      </c>
      <c r="N4882" s="11"/>
      <c r="O4882" s="11" t="s">
        <v>1956</v>
      </c>
      <c r="P4882" s="11"/>
      <c r="Q4882" s="11"/>
      <c r="R4882" s="11" t="s">
        <v>97</v>
      </c>
      <c r="S4882" s="11"/>
      <c r="T4882" s="11" t="s">
        <v>76</v>
      </c>
      <c r="U4882" s="11" t="s">
        <v>4097</v>
      </c>
      <c r="V4882" s="11"/>
      <c r="W4882" s="11" t="s">
        <v>615</v>
      </c>
      <c r="X4882" s="18">
        <v>21.6</v>
      </c>
      <c r="Y4882" s="18"/>
      <c r="Z4882" s="11">
        <f>$B$4882*$X$4882*(100%-$C$15)</f>
        <v>0</v>
      </c>
    </row>
    <row r="4883" spans="1:26" s="10" customFormat="1" ht="39.950000000000003" customHeight="1" x14ac:dyDescent="0.2">
      <c r="A4883" s="11" t="s">
        <v>67</v>
      </c>
      <c r="B4883" s="11"/>
      <c r="C4883" s="11" t="s">
        <v>461</v>
      </c>
      <c r="D4883" s="11" t="s">
        <v>19090</v>
      </c>
      <c r="E4883" s="11" t="s">
        <v>19091</v>
      </c>
      <c r="F4883" s="11" t="s">
        <v>19092</v>
      </c>
      <c r="G4883" s="11"/>
      <c r="H4883" s="11" t="s">
        <v>19093</v>
      </c>
      <c r="I4883" s="11"/>
      <c r="J4883" s="12">
        <v>2017</v>
      </c>
      <c r="K4883" s="11" t="s">
        <v>83</v>
      </c>
      <c r="L4883" s="11" t="s">
        <v>68</v>
      </c>
      <c r="M4883" s="13">
        <v>10</v>
      </c>
      <c r="N4883" s="11"/>
      <c r="O4883" s="11" t="s">
        <v>1956</v>
      </c>
      <c r="P4883" s="11"/>
      <c r="Q4883" s="11"/>
      <c r="R4883" s="11" t="s">
        <v>97</v>
      </c>
      <c r="S4883" s="11"/>
      <c r="T4883" s="11" t="s">
        <v>76</v>
      </c>
      <c r="U4883" s="11" t="s">
        <v>4097</v>
      </c>
      <c r="V4883" s="11" t="s">
        <v>19094</v>
      </c>
      <c r="W4883" s="11" t="s">
        <v>615</v>
      </c>
      <c r="X4883" s="18">
        <v>16.8</v>
      </c>
      <c r="Y4883" s="18"/>
      <c r="Z4883" s="11">
        <f>$B$4883*$X$4883*(100%-$C$15)</f>
        <v>0</v>
      </c>
    </row>
    <row r="4884" spans="1:26" s="10" customFormat="1" ht="39.950000000000003" customHeight="1" x14ac:dyDescent="0.2">
      <c r="A4884" s="11" t="s">
        <v>67</v>
      </c>
      <c r="B4884" s="11"/>
      <c r="C4884" s="11" t="s">
        <v>461</v>
      </c>
      <c r="D4884" s="11" t="s">
        <v>19095</v>
      </c>
      <c r="E4884" s="11" t="s">
        <v>19096</v>
      </c>
      <c r="F4884" s="11" t="s">
        <v>19096</v>
      </c>
      <c r="G4884" s="11"/>
      <c r="H4884" s="11" t="s">
        <v>19097</v>
      </c>
      <c r="I4884" s="11"/>
      <c r="J4884" s="12">
        <v>2017</v>
      </c>
      <c r="K4884" s="11" t="s">
        <v>83</v>
      </c>
      <c r="L4884" s="11" t="s">
        <v>2062</v>
      </c>
      <c r="M4884" s="13">
        <v>10</v>
      </c>
      <c r="N4884" s="11"/>
      <c r="O4884" s="11" t="s">
        <v>18729</v>
      </c>
      <c r="P4884" s="11"/>
      <c r="Q4884" s="11"/>
      <c r="R4884" s="11" t="s">
        <v>113</v>
      </c>
      <c r="S4884" s="11"/>
      <c r="T4884" s="11" t="s">
        <v>76</v>
      </c>
      <c r="U4884" s="11" t="s">
        <v>4097</v>
      </c>
      <c r="V4884" s="11" t="s">
        <v>19098</v>
      </c>
      <c r="W4884" s="11" t="s">
        <v>615</v>
      </c>
      <c r="X4884" s="18">
        <v>21.6</v>
      </c>
      <c r="Y4884" s="18"/>
      <c r="Z4884" s="11">
        <f>$B$4884*$X$4884*(100%-$C$15)</f>
        <v>0</v>
      </c>
    </row>
    <row r="4885" spans="1:26" s="10" customFormat="1" ht="39.950000000000003" customHeight="1" x14ac:dyDescent="0.2">
      <c r="A4885" s="11" t="s">
        <v>67</v>
      </c>
      <c r="B4885" s="11"/>
      <c r="C4885" s="11" t="s">
        <v>461</v>
      </c>
      <c r="D4885" s="11" t="s">
        <v>19099</v>
      </c>
      <c r="E4885" s="11" t="s">
        <v>19100</v>
      </c>
      <c r="F4885" s="11" t="s">
        <v>19100</v>
      </c>
      <c r="G4885" s="11"/>
      <c r="H4885" s="11" t="s">
        <v>19101</v>
      </c>
      <c r="I4885" s="11"/>
      <c r="J4885" s="12">
        <v>2020</v>
      </c>
      <c r="K4885" s="11" t="s">
        <v>83</v>
      </c>
      <c r="L4885" s="11" t="s">
        <v>2062</v>
      </c>
      <c r="M4885" s="13">
        <v>10</v>
      </c>
      <c r="N4885" s="11"/>
      <c r="O4885" s="11" t="s">
        <v>18729</v>
      </c>
      <c r="P4885" s="11"/>
      <c r="Q4885" s="11"/>
      <c r="R4885" s="11" t="s">
        <v>113</v>
      </c>
      <c r="S4885" s="11"/>
      <c r="T4885" s="11" t="s">
        <v>76</v>
      </c>
      <c r="U4885" s="11" t="s">
        <v>4097</v>
      </c>
      <c r="V4885" s="11" t="s">
        <v>19102</v>
      </c>
      <c r="W4885" s="11" t="s">
        <v>615</v>
      </c>
      <c r="X4885" s="18">
        <v>21.6</v>
      </c>
      <c r="Y4885" s="18"/>
      <c r="Z4885" s="11">
        <f>$B$4885*$X$4885*(100%-$C$15)</f>
        <v>0</v>
      </c>
    </row>
    <row r="4886" spans="1:26" s="10" customFormat="1" ht="39.950000000000003" customHeight="1" x14ac:dyDescent="0.2">
      <c r="A4886" s="11" t="s">
        <v>67</v>
      </c>
      <c r="B4886" s="11"/>
      <c r="C4886" s="11" t="s">
        <v>461</v>
      </c>
      <c r="D4886" s="11" t="s">
        <v>19103</v>
      </c>
      <c r="E4886" s="11" t="s">
        <v>19104</v>
      </c>
      <c r="F4886" s="11" t="s">
        <v>19104</v>
      </c>
      <c r="G4886" s="11"/>
      <c r="H4886" s="11" t="s">
        <v>19105</v>
      </c>
      <c r="I4886" s="11"/>
      <c r="J4886" s="12">
        <v>2021</v>
      </c>
      <c r="K4886" s="11" t="s">
        <v>83</v>
      </c>
      <c r="L4886" s="11" t="s">
        <v>68</v>
      </c>
      <c r="M4886" s="13">
        <v>10</v>
      </c>
      <c r="N4886" s="11"/>
      <c r="O4886" s="11" t="s">
        <v>1956</v>
      </c>
      <c r="P4886" s="11"/>
      <c r="Q4886" s="11"/>
      <c r="R4886" s="11" t="s">
        <v>113</v>
      </c>
      <c r="S4886" s="11"/>
      <c r="T4886" s="11" t="s">
        <v>76</v>
      </c>
      <c r="U4886" s="11" t="s">
        <v>4097</v>
      </c>
      <c r="V4886" s="11" t="s">
        <v>19106</v>
      </c>
      <c r="W4886" s="11" t="s">
        <v>615</v>
      </c>
      <c r="X4886" s="18">
        <v>21.6</v>
      </c>
      <c r="Y4886" s="18"/>
      <c r="Z4886" s="11">
        <f>$B$4886*$X$4886*(100%-$C$15)</f>
        <v>0</v>
      </c>
    </row>
    <row r="4887" spans="1:26" s="10" customFormat="1" ht="39.950000000000003" customHeight="1" x14ac:dyDescent="0.2">
      <c r="A4887" s="11" t="s">
        <v>67</v>
      </c>
      <c r="B4887" s="11"/>
      <c r="C4887" s="11" t="s">
        <v>461</v>
      </c>
      <c r="D4887" s="11" t="s">
        <v>19107</v>
      </c>
      <c r="E4887" s="11" t="s">
        <v>19108</v>
      </c>
      <c r="F4887" s="11" t="s">
        <v>19108</v>
      </c>
      <c r="G4887" s="11"/>
      <c r="H4887" s="11" t="s">
        <v>19109</v>
      </c>
      <c r="I4887" s="11"/>
      <c r="J4887" s="12">
        <v>2021</v>
      </c>
      <c r="K4887" s="11" t="s">
        <v>83</v>
      </c>
      <c r="L4887" s="11" t="s">
        <v>68</v>
      </c>
      <c r="M4887" s="13">
        <v>10</v>
      </c>
      <c r="N4887" s="11"/>
      <c r="O4887" s="11" t="s">
        <v>1956</v>
      </c>
      <c r="P4887" s="11"/>
      <c r="Q4887" s="11"/>
      <c r="R4887" s="11" t="s">
        <v>97</v>
      </c>
      <c r="S4887" s="11"/>
      <c r="T4887" s="11" t="s">
        <v>76</v>
      </c>
      <c r="U4887" s="11" t="s">
        <v>4097</v>
      </c>
      <c r="V4887" s="11" t="s">
        <v>19110</v>
      </c>
      <c r="W4887" s="11" t="s">
        <v>615</v>
      </c>
      <c r="X4887" s="18">
        <v>21.6</v>
      </c>
      <c r="Y4887" s="18"/>
      <c r="Z4887" s="11">
        <f>$B$4887*$X$4887*(100%-$C$15)</f>
        <v>0</v>
      </c>
    </row>
    <row r="4888" spans="1:26" s="10" customFormat="1" ht="39.950000000000003" customHeight="1" x14ac:dyDescent="0.2">
      <c r="A4888" s="11" t="s">
        <v>67</v>
      </c>
      <c r="B4888" s="11"/>
      <c r="C4888" s="11" t="s">
        <v>461</v>
      </c>
      <c r="D4888" s="11" t="s">
        <v>19111</v>
      </c>
      <c r="E4888" s="11" t="s">
        <v>19112</v>
      </c>
      <c r="F4888" s="11" t="s">
        <v>19112</v>
      </c>
      <c r="G4888" s="11"/>
      <c r="H4888" s="11" t="s">
        <v>19113</v>
      </c>
      <c r="I4888" s="11"/>
      <c r="J4888" s="12">
        <v>2021</v>
      </c>
      <c r="K4888" s="11" t="s">
        <v>83</v>
      </c>
      <c r="L4888" s="11" t="s">
        <v>68</v>
      </c>
      <c r="M4888" s="13">
        <v>10</v>
      </c>
      <c r="N4888" s="11"/>
      <c r="O4888" s="11" t="s">
        <v>1956</v>
      </c>
      <c r="P4888" s="11"/>
      <c r="Q4888" s="11"/>
      <c r="R4888" s="11" t="s">
        <v>97</v>
      </c>
      <c r="S4888" s="11"/>
      <c r="T4888" s="11" t="s">
        <v>76</v>
      </c>
      <c r="U4888" s="11" t="s">
        <v>4097</v>
      </c>
      <c r="V4888" s="11" t="s">
        <v>19114</v>
      </c>
      <c r="W4888" s="11" t="s">
        <v>615</v>
      </c>
      <c r="X4888" s="18">
        <v>21.6</v>
      </c>
      <c r="Y4888" s="18"/>
      <c r="Z4888" s="11">
        <f>$B$4888*$X$4888*(100%-$C$15)</f>
        <v>0</v>
      </c>
    </row>
    <row r="4889" spans="1:26" s="10" customFormat="1" ht="39.950000000000003" customHeight="1" x14ac:dyDescent="0.2">
      <c r="A4889" s="11" t="s">
        <v>67</v>
      </c>
      <c r="B4889" s="11"/>
      <c r="C4889" s="11" t="s">
        <v>461</v>
      </c>
      <c r="D4889" s="11" t="s">
        <v>19115</v>
      </c>
      <c r="E4889" s="11" t="s">
        <v>19116</v>
      </c>
      <c r="F4889" s="11" t="s">
        <v>19116</v>
      </c>
      <c r="G4889" s="11"/>
      <c r="H4889" s="11" t="s">
        <v>19117</v>
      </c>
      <c r="I4889" s="11"/>
      <c r="J4889" s="12">
        <v>2017</v>
      </c>
      <c r="K4889" s="11" t="s">
        <v>83</v>
      </c>
      <c r="L4889" s="11" t="s">
        <v>68</v>
      </c>
      <c r="M4889" s="13">
        <v>10</v>
      </c>
      <c r="N4889" s="11"/>
      <c r="O4889" s="11" t="s">
        <v>1956</v>
      </c>
      <c r="P4889" s="11"/>
      <c r="Q4889" s="11"/>
      <c r="R4889" s="11" t="s">
        <v>97</v>
      </c>
      <c r="S4889" s="11"/>
      <c r="T4889" s="11" t="s">
        <v>76</v>
      </c>
      <c r="U4889" s="11" t="s">
        <v>4097</v>
      </c>
      <c r="V4889" s="11" t="s">
        <v>19053</v>
      </c>
      <c r="W4889" s="11" t="s">
        <v>615</v>
      </c>
      <c r="X4889" s="18">
        <v>21.6</v>
      </c>
      <c r="Y4889" s="18"/>
      <c r="Z4889" s="11">
        <f>$B$4889*$X$4889*(100%-$C$15)</f>
        <v>0</v>
      </c>
    </row>
    <row r="4890" spans="1:26" s="10" customFormat="1" ht="39.950000000000003" customHeight="1" x14ac:dyDescent="0.2">
      <c r="A4890" s="11" t="s">
        <v>67</v>
      </c>
      <c r="B4890" s="11"/>
      <c r="C4890" s="11" t="s">
        <v>461</v>
      </c>
      <c r="D4890" s="11" t="s">
        <v>19118</v>
      </c>
      <c r="E4890" s="11" t="s">
        <v>19119</v>
      </c>
      <c r="F4890" s="11" t="s">
        <v>19119</v>
      </c>
      <c r="G4890" s="11"/>
      <c r="H4890" s="11" t="s">
        <v>19120</v>
      </c>
      <c r="I4890" s="11"/>
      <c r="J4890" s="12">
        <v>2021</v>
      </c>
      <c r="K4890" s="11" t="s">
        <v>83</v>
      </c>
      <c r="L4890" s="11" t="s">
        <v>68</v>
      </c>
      <c r="M4890" s="13">
        <v>10</v>
      </c>
      <c r="N4890" s="11"/>
      <c r="O4890" s="11" t="s">
        <v>1956</v>
      </c>
      <c r="P4890" s="11"/>
      <c r="Q4890" s="11"/>
      <c r="R4890" s="11" t="s">
        <v>97</v>
      </c>
      <c r="S4890" s="11"/>
      <c r="T4890" s="11" t="s">
        <v>76</v>
      </c>
      <c r="U4890" s="11" t="s">
        <v>4097</v>
      </c>
      <c r="V4890" s="11" t="s">
        <v>19121</v>
      </c>
      <c r="W4890" s="11" t="s">
        <v>615</v>
      </c>
      <c r="X4890" s="18">
        <v>21.6</v>
      </c>
      <c r="Y4890" s="18"/>
      <c r="Z4890" s="11">
        <f>$B$4890*$X$4890*(100%-$C$15)</f>
        <v>0</v>
      </c>
    </row>
    <row r="4891" spans="1:26" s="10" customFormat="1" ht="39.950000000000003" customHeight="1" x14ac:dyDescent="0.2">
      <c r="A4891" s="11" t="s">
        <v>67</v>
      </c>
      <c r="B4891" s="11"/>
      <c r="C4891" s="11" t="s">
        <v>461</v>
      </c>
      <c r="D4891" s="11" t="s">
        <v>19122</v>
      </c>
      <c r="E4891" s="11" t="s">
        <v>19123</v>
      </c>
      <c r="F4891" s="11" t="s">
        <v>19123</v>
      </c>
      <c r="G4891" s="11"/>
      <c r="H4891" s="11" t="s">
        <v>19124</v>
      </c>
      <c r="I4891" s="11"/>
      <c r="J4891" s="12">
        <v>2020</v>
      </c>
      <c r="K4891" s="11" t="s">
        <v>83</v>
      </c>
      <c r="L4891" s="11" t="s">
        <v>68</v>
      </c>
      <c r="M4891" s="13">
        <v>10</v>
      </c>
      <c r="N4891" s="11"/>
      <c r="O4891" s="11" t="s">
        <v>1956</v>
      </c>
      <c r="P4891" s="11"/>
      <c r="Q4891" s="11"/>
      <c r="R4891" s="11" t="s">
        <v>113</v>
      </c>
      <c r="S4891" s="11"/>
      <c r="T4891" s="11" t="s">
        <v>76</v>
      </c>
      <c r="U4891" s="11" t="s">
        <v>4097</v>
      </c>
      <c r="V4891" s="11" t="s">
        <v>19125</v>
      </c>
      <c r="W4891" s="11" t="s">
        <v>615</v>
      </c>
      <c r="X4891" s="18">
        <v>21.6</v>
      </c>
      <c r="Y4891" s="18"/>
      <c r="Z4891" s="11">
        <f>$B$4891*$X$4891*(100%-$C$15)</f>
        <v>0</v>
      </c>
    </row>
    <row r="4892" spans="1:26" s="10" customFormat="1" ht="39.950000000000003" customHeight="1" x14ac:dyDescent="0.2">
      <c r="A4892" s="11" t="s">
        <v>67</v>
      </c>
      <c r="B4892" s="11"/>
      <c r="C4892" s="11" t="s">
        <v>461</v>
      </c>
      <c r="D4892" s="11" t="s">
        <v>19126</v>
      </c>
      <c r="E4892" s="11" t="s">
        <v>19127</v>
      </c>
      <c r="F4892" s="11" t="s">
        <v>19127</v>
      </c>
      <c r="G4892" s="11"/>
      <c r="H4892" s="11" t="s">
        <v>19128</v>
      </c>
      <c r="I4892" s="11"/>
      <c r="J4892" s="12">
        <v>2022</v>
      </c>
      <c r="K4892" s="11" t="s">
        <v>83</v>
      </c>
      <c r="L4892" s="11" t="s">
        <v>68</v>
      </c>
      <c r="M4892" s="13">
        <v>10</v>
      </c>
      <c r="N4892" s="11"/>
      <c r="O4892" s="11" t="s">
        <v>1956</v>
      </c>
      <c r="P4892" s="11"/>
      <c r="Q4892" s="11"/>
      <c r="R4892" s="11" t="s">
        <v>97</v>
      </c>
      <c r="S4892" s="11"/>
      <c r="T4892" s="11" t="s">
        <v>76</v>
      </c>
      <c r="U4892" s="11" t="s">
        <v>4097</v>
      </c>
      <c r="V4892" s="11" t="s">
        <v>19129</v>
      </c>
      <c r="W4892" s="11" t="s">
        <v>615</v>
      </c>
      <c r="X4892" s="18">
        <v>21.6</v>
      </c>
      <c r="Y4892" s="18"/>
      <c r="Z4892" s="11">
        <f>$B$4892*$X$4892*(100%-$C$15)</f>
        <v>0</v>
      </c>
    </row>
    <row r="4893" spans="1:26" s="10" customFormat="1" ht="39.950000000000003" customHeight="1" x14ac:dyDescent="0.2">
      <c r="A4893" s="11" t="s">
        <v>67</v>
      </c>
      <c r="B4893" s="11"/>
      <c r="C4893" s="11" t="s">
        <v>461</v>
      </c>
      <c r="D4893" s="11" t="s">
        <v>19130</v>
      </c>
      <c r="E4893" s="11" t="s">
        <v>19131</v>
      </c>
      <c r="F4893" s="11" t="s">
        <v>19131</v>
      </c>
      <c r="G4893" s="11"/>
      <c r="H4893" s="11" t="s">
        <v>19132</v>
      </c>
      <c r="I4893" s="11"/>
      <c r="J4893" s="12">
        <v>2017</v>
      </c>
      <c r="K4893" s="11" t="s">
        <v>83</v>
      </c>
      <c r="L4893" s="11" t="s">
        <v>68</v>
      </c>
      <c r="M4893" s="13">
        <v>10</v>
      </c>
      <c r="N4893" s="11"/>
      <c r="O4893" s="11" t="s">
        <v>1956</v>
      </c>
      <c r="P4893" s="11"/>
      <c r="Q4893" s="11"/>
      <c r="R4893" s="11" t="s">
        <v>97</v>
      </c>
      <c r="S4893" s="11"/>
      <c r="T4893" s="11" t="s">
        <v>76</v>
      </c>
      <c r="U4893" s="11" t="s">
        <v>4097</v>
      </c>
      <c r="V4893" s="11" t="s">
        <v>19133</v>
      </c>
      <c r="W4893" s="11" t="s">
        <v>615</v>
      </c>
      <c r="X4893" s="18">
        <v>21.6</v>
      </c>
      <c r="Y4893" s="18"/>
      <c r="Z4893" s="11">
        <f>$B$4893*$X$4893*(100%-$C$15)</f>
        <v>0</v>
      </c>
    </row>
    <row r="4894" spans="1:26" s="10" customFormat="1" ht="39.950000000000003" customHeight="1" x14ac:dyDescent="0.2">
      <c r="A4894" s="11" t="s">
        <v>45</v>
      </c>
      <c r="B4894" s="11"/>
      <c r="C4894" s="11" t="s">
        <v>2148</v>
      </c>
      <c r="D4894" s="11" t="s">
        <v>19134</v>
      </c>
      <c r="E4894" s="11" t="s">
        <v>19135</v>
      </c>
      <c r="F4894" s="11" t="s">
        <v>19136</v>
      </c>
      <c r="G4894" s="11" t="s">
        <v>8277</v>
      </c>
      <c r="H4894" s="11" t="s">
        <v>19137</v>
      </c>
      <c r="I4894" s="11"/>
      <c r="J4894" s="12">
        <v>2021</v>
      </c>
      <c r="K4894" s="11" t="s">
        <v>157</v>
      </c>
      <c r="L4894" s="11" t="s">
        <v>19138</v>
      </c>
      <c r="M4894" s="13">
        <v>148</v>
      </c>
      <c r="N4894" s="11" t="s">
        <v>11221</v>
      </c>
      <c r="O4894" s="11" t="s">
        <v>2156</v>
      </c>
      <c r="P4894" s="13">
        <v>144</v>
      </c>
      <c r="Q4894" s="11"/>
      <c r="R4894" s="11"/>
      <c r="S4894" s="11" t="s">
        <v>22</v>
      </c>
      <c r="T4894" s="11" t="s">
        <v>41</v>
      </c>
      <c r="U4894" s="11" t="s">
        <v>8177</v>
      </c>
      <c r="V4894" s="11" t="s">
        <v>19139</v>
      </c>
      <c r="W4894" s="11" t="s">
        <v>44</v>
      </c>
      <c r="X4894" s="18">
        <v>212.1</v>
      </c>
      <c r="Y4894" s="18"/>
      <c r="Z4894" s="11">
        <f>$B$4894*$X$4894*(100%-$C$15)</f>
        <v>0</v>
      </c>
    </row>
    <row r="4895" spans="1:26" s="10" customFormat="1" ht="39.950000000000003" customHeight="1" x14ac:dyDescent="0.2">
      <c r="A4895" s="11" t="s">
        <v>45</v>
      </c>
      <c r="B4895" s="11"/>
      <c r="C4895" s="11" t="s">
        <v>2148</v>
      </c>
      <c r="D4895" s="11" t="s">
        <v>19140</v>
      </c>
      <c r="E4895" s="11" t="s">
        <v>19141</v>
      </c>
      <c r="F4895" s="11" t="s">
        <v>19142</v>
      </c>
      <c r="G4895" s="11" t="s">
        <v>19143</v>
      </c>
      <c r="H4895" s="11" t="s">
        <v>19144</v>
      </c>
      <c r="I4895" s="11"/>
      <c r="J4895" s="12">
        <v>2026</v>
      </c>
      <c r="K4895" s="11" t="s">
        <v>2081</v>
      </c>
      <c r="L4895" s="11" t="s">
        <v>2154</v>
      </c>
      <c r="M4895" s="13">
        <v>100</v>
      </c>
      <c r="N4895" s="11" t="s">
        <v>7840</v>
      </c>
      <c r="O4895" s="11" t="s">
        <v>2210</v>
      </c>
      <c r="P4895" s="13">
        <v>64</v>
      </c>
      <c r="Q4895" s="11"/>
      <c r="R4895" s="11"/>
      <c r="S4895" s="11" t="s">
        <v>22</v>
      </c>
      <c r="T4895" s="11" t="s">
        <v>41</v>
      </c>
      <c r="U4895" s="11" t="s">
        <v>7452</v>
      </c>
      <c r="V4895" s="11" t="s">
        <v>19145</v>
      </c>
      <c r="W4895" s="11" t="s">
        <v>44</v>
      </c>
      <c r="X4895" s="18">
        <v>148</v>
      </c>
      <c r="Y4895" s="18"/>
      <c r="Z4895" s="11">
        <f>$B$4895*$X$4895*(100%-$C$15)</f>
        <v>0</v>
      </c>
    </row>
    <row r="4896" spans="1:26" s="10" customFormat="1" ht="39.950000000000003" customHeight="1" x14ac:dyDescent="0.2">
      <c r="A4896" s="11" t="s">
        <v>45</v>
      </c>
      <c r="B4896" s="11"/>
      <c r="C4896" s="11" t="s">
        <v>7646</v>
      </c>
      <c r="D4896" s="11" t="s">
        <v>19146</v>
      </c>
      <c r="E4896" s="11" t="s">
        <v>19147</v>
      </c>
      <c r="F4896" s="11" t="s">
        <v>19148</v>
      </c>
      <c r="G4896" s="11" t="s">
        <v>19149</v>
      </c>
      <c r="H4896" s="11" t="s">
        <v>19150</v>
      </c>
      <c r="I4896" s="11"/>
      <c r="J4896" s="12">
        <v>2026</v>
      </c>
      <c r="K4896" s="11" t="s">
        <v>2775</v>
      </c>
      <c r="L4896" s="11" t="s">
        <v>11339</v>
      </c>
      <c r="M4896" s="13">
        <v>116</v>
      </c>
      <c r="N4896" s="11" t="s">
        <v>2966</v>
      </c>
      <c r="O4896" s="11" t="s">
        <v>2210</v>
      </c>
      <c r="P4896" s="13">
        <v>112</v>
      </c>
      <c r="Q4896" s="11" t="s">
        <v>2130</v>
      </c>
      <c r="R4896" s="11"/>
      <c r="S4896" s="11" t="s">
        <v>22</v>
      </c>
      <c r="T4896" s="11" t="s">
        <v>41</v>
      </c>
      <c r="U4896" s="11" t="s">
        <v>7452</v>
      </c>
      <c r="V4896" s="11" t="s">
        <v>19151</v>
      </c>
      <c r="W4896" s="11" t="s">
        <v>44</v>
      </c>
      <c r="X4896" s="18">
        <v>176</v>
      </c>
      <c r="Y4896" s="18"/>
      <c r="Z4896" s="11">
        <f>$B$4896*$X$4896*(100%-$C$15)</f>
        <v>0</v>
      </c>
    </row>
    <row r="4897" spans="1:26" s="10" customFormat="1" ht="39.950000000000003" customHeight="1" x14ac:dyDescent="0.2">
      <c r="A4897" s="11" t="s">
        <v>45</v>
      </c>
      <c r="B4897" s="11"/>
      <c r="C4897" s="11" t="s">
        <v>2148</v>
      </c>
      <c r="D4897" s="11" t="s">
        <v>19152</v>
      </c>
      <c r="E4897" s="11" t="s">
        <v>19153</v>
      </c>
      <c r="F4897" s="11" t="s">
        <v>19154</v>
      </c>
      <c r="G4897" s="11" t="s">
        <v>19149</v>
      </c>
      <c r="H4897" s="11" t="s">
        <v>19155</v>
      </c>
      <c r="I4897" s="11"/>
      <c r="J4897" s="12">
        <v>2024</v>
      </c>
      <c r="K4897" s="11" t="s">
        <v>2775</v>
      </c>
      <c r="L4897" s="11" t="s">
        <v>11386</v>
      </c>
      <c r="M4897" s="13">
        <v>81</v>
      </c>
      <c r="N4897" s="11" t="s">
        <v>2835</v>
      </c>
      <c r="O4897" s="11" t="s">
        <v>2210</v>
      </c>
      <c r="P4897" s="13">
        <v>96</v>
      </c>
      <c r="Q4897" s="11" t="s">
        <v>2130</v>
      </c>
      <c r="R4897" s="11"/>
      <c r="S4897" s="11" t="s">
        <v>22</v>
      </c>
      <c r="T4897" s="11" t="s">
        <v>41</v>
      </c>
      <c r="U4897" s="11" t="s">
        <v>7452</v>
      </c>
      <c r="V4897" s="11" t="s">
        <v>19156</v>
      </c>
      <c r="W4897" s="11" t="s">
        <v>44</v>
      </c>
      <c r="X4897" s="18">
        <v>165</v>
      </c>
      <c r="Y4897" s="18"/>
      <c r="Z4897" s="11">
        <f>$B$4897*$X$4897*(100%-$C$15)</f>
        <v>0</v>
      </c>
    </row>
    <row r="4898" spans="1:26" s="10" customFormat="1" ht="39.950000000000003" customHeight="1" x14ac:dyDescent="0.2">
      <c r="A4898" s="11" t="s">
        <v>45</v>
      </c>
      <c r="B4898" s="11"/>
      <c r="C4898" s="11" t="s">
        <v>2242</v>
      </c>
      <c r="D4898" s="11" t="s">
        <v>19157</v>
      </c>
      <c r="E4898" s="11" t="s">
        <v>19158</v>
      </c>
      <c r="F4898" s="11" t="s">
        <v>19159</v>
      </c>
      <c r="G4898" s="11" t="s">
        <v>2932</v>
      </c>
      <c r="H4898" s="11" t="s">
        <v>19160</v>
      </c>
      <c r="I4898" s="11"/>
      <c r="J4898" s="12">
        <v>2018</v>
      </c>
      <c r="K4898" s="11" t="s">
        <v>2242</v>
      </c>
      <c r="L4898" s="11" t="s">
        <v>2934</v>
      </c>
      <c r="M4898" s="13">
        <v>56</v>
      </c>
      <c r="N4898" s="11" t="s">
        <v>2935</v>
      </c>
      <c r="O4898" s="11" t="s">
        <v>2916</v>
      </c>
      <c r="P4898" s="13">
        <v>8</v>
      </c>
      <c r="Q4898" s="11" t="s">
        <v>2917</v>
      </c>
      <c r="R4898" s="11"/>
      <c r="S4898" s="11" t="s">
        <v>22</v>
      </c>
      <c r="T4898" s="11" t="s">
        <v>41</v>
      </c>
      <c r="U4898" s="11" t="s">
        <v>7686</v>
      </c>
      <c r="V4898" s="11" t="s">
        <v>19161</v>
      </c>
      <c r="W4898" s="11" t="s">
        <v>44</v>
      </c>
      <c r="X4898" s="18">
        <v>52</v>
      </c>
      <c r="Y4898" s="18"/>
      <c r="Z4898" s="11">
        <f>$B$4898*$X$4898*(100%-$C$15)</f>
        <v>0</v>
      </c>
    </row>
    <row r="4899" spans="1:26" s="10" customFormat="1" ht="39.950000000000003" customHeight="1" x14ac:dyDescent="0.2">
      <c r="A4899" s="11" t="s">
        <v>45</v>
      </c>
      <c r="B4899" s="11"/>
      <c r="C4899" s="11" t="s">
        <v>2242</v>
      </c>
      <c r="D4899" s="11" t="s">
        <v>19162</v>
      </c>
      <c r="E4899" s="11" t="s">
        <v>19163</v>
      </c>
      <c r="F4899" s="11" t="s">
        <v>19164</v>
      </c>
      <c r="G4899" s="11" t="s">
        <v>2932</v>
      </c>
      <c r="H4899" s="11" t="s">
        <v>19165</v>
      </c>
      <c r="I4899" s="11"/>
      <c r="J4899" s="12">
        <v>2023</v>
      </c>
      <c r="K4899" s="11" t="s">
        <v>2242</v>
      </c>
      <c r="L4899" s="11" t="s">
        <v>2934</v>
      </c>
      <c r="M4899" s="13">
        <v>56</v>
      </c>
      <c r="N4899" s="11" t="s">
        <v>2935</v>
      </c>
      <c r="O4899" s="11" t="s">
        <v>2916</v>
      </c>
      <c r="P4899" s="13">
        <v>8</v>
      </c>
      <c r="Q4899" s="11" t="s">
        <v>2917</v>
      </c>
      <c r="R4899" s="11"/>
      <c r="S4899" s="11" t="s">
        <v>22</v>
      </c>
      <c r="T4899" s="11" t="s">
        <v>41</v>
      </c>
      <c r="U4899" s="11" t="s">
        <v>7686</v>
      </c>
      <c r="V4899" s="11" t="s">
        <v>19166</v>
      </c>
      <c r="W4899" s="11" t="s">
        <v>44</v>
      </c>
      <c r="X4899" s="18">
        <v>52</v>
      </c>
      <c r="Y4899" s="18"/>
      <c r="Z4899" s="11">
        <f>$B$4899*$X$4899*(100%-$C$15)</f>
        <v>0</v>
      </c>
    </row>
    <row r="4900" spans="1:26" s="10" customFormat="1" ht="39.950000000000003" customHeight="1" x14ac:dyDescent="0.2">
      <c r="A4900" s="11" t="s">
        <v>28</v>
      </c>
      <c r="B4900" s="11"/>
      <c r="C4900" s="11" t="s">
        <v>29</v>
      </c>
      <c r="D4900" s="11" t="s">
        <v>19167</v>
      </c>
      <c r="E4900" s="11" t="s">
        <v>19168</v>
      </c>
      <c r="F4900" s="11" t="s">
        <v>19169</v>
      </c>
      <c r="G4900" s="11" t="s">
        <v>2932</v>
      </c>
      <c r="H4900" s="11" t="s">
        <v>19170</v>
      </c>
      <c r="I4900" s="11"/>
      <c r="J4900" s="12">
        <v>2023</v>
      </c>
      <c r="K4900" s="11" t="s">
        <v>2242</v>
      </c>
      <c r="L4900" s="11" t="s">
        <v>2934</v>
      </c>
      <c r="M4900" s="13">
        <v>56</v>
      </c>
      <c r="N4900" s="11" t="s">
        <v>2935</v>
      </c>
      <c r="O4900" s="11" t="s">
        <v>2916</v>
      </c>
      <c r="P4900" s="13">
        <v>8</v>
      </c>
      <c r="Q4900" s="11" t="s">
        <v>2917</v>
      </c>
      <c r="R4900" s="11"/>
      <c r="S4900" s="11" t="s">
        <v>22</v>
      </c>
      <c r="T4900" s="11" t="s">
        <v>41</v>
      </c>
      <c r="U4900" s="11" t="s">
        <v>7686</v>
      </c>
      <c r="V4900" s="11" t="s">
        <v>19171</v>
      </c>
      <c r="W4900" s="11" t="s">
        <v>44</v>
      </c>
      <c r="X4900" s="18">
        <v>52</v>
      </c>
      <c r="Y4900" s="18"/>
      <c r="Z4900" s="11">
        <f>$B$4900*$X$4900*(100%-$C$15)</f>
        <v>0</v>
      </c>
    </row>
    <row r="4901" spans="1:26" s="10" customFormat="1" ht="39.950000000000003" customHeight="1" x14ac:dyDescent="0.2">
      <c r="A4901" s="11" t="s">
        <v>45</v>
      </c>
      <c r="B4901" s="11"/>
      <c r="C4901" s="11" t="s">
        <v>2242</v>
      </c>
      <c r="D4901" s="11" t="s">
        <v>19172</v>
      </c>
      <c r="E4901" s="11" t="s">
        <v>19173</v>
      </c>
      <c r="F4901" s="11" t="s">
        <v>19174</v>
      </c>
      <c r="G4901" s="11" t="s">
        <v>2325</v>
      </c>
      <c r="H4901" s="11" t="s">
        <v>19175</v>
      </c>
      <c r="I4901" s="11"/>
      <c r="J4901" s="12">
        <v>2023</v>
      </c>
      <c r="K4901" s="11" t="s">
        <v>2242</v>
      </c>
      <c r="L4901" s="11" t="s">
        <v>2934</v>
      </c>
      <c r="M4901" s="13">
        <v>56</v>
      </c>
      <c r="N4901" s="11" t="s">
        <v>2935</v>
      </c>
      <c r="O4901" s="11" t="s">
        <v>2916</v>
      </c>
      <c r="P4901" s="13">
        <v>8</v>
      </c>
      <c r="Q4901" s="11" t="s">
        <v>2917</v>
      </c>
      <c r="R4901" s="11"/>
      <c r="S4901" s="11" t="s">
        <v>22</v>
      </c>
      <c r="T4901" s="11" t="s">
        <v>41</v>
      </c>
      <c r="U4901" s="11" t="s">
        <v>7686</v>
      </c>
      <c r="V4901" s="11" t="s">
        <v>19176</v>
      </c>
      <c r="W4901" s="11" t="s">
        <v>44</v>
      </c>
      <c r="X4901" s="18">
        <v>52</v>
      </c>
      <c r="Y4901" s="18"/>
      <c r="Z4901" s="11">
        <f>$B$4901*$X$4901*(100%-$C$15)</f>
        <v>0</v>
      </c>
    </row>
    <row r="4902" spans="1:26" s="10" customFormat="1" ht="39.950000000000003" customHeight="1" x14ac:dyDescent="0.2">
      <c r="A4902" s="11" t="s">
        <v>45</v>
      </c>
      <c r="B4902" s="11"/>
      <c r="C4902" s="11" t="s">
        <v>2242</v>
      </c>
      <c r="D4902" s="11" t="s">
        <v>19177</v>
      </c>
      <c r="E4902" s="11" t="s">
        <v>19178</v>
      </c>
      <c r="F4902" s="11" t="s">
        <v>19179</v>
      </c>
      <c r="G4902" s="11" t="s">
        <v>2325</v>
      </c>
      <c r="H4902" s="11" t="s">
        <v>19180</v>
      </c>
      <c r="I4902" s="11"/>
      <c r="J4902" s="12">
        <v>2024</v>
      </c>
      <c r="K4902" s="11" t="s">
        <v>2242</v>
      </c>
      <c r="L4902" s="11" t="s">
        <v>2934</v>
      </c>
      <c r="M4902" s="13">
        <v>56</v>
      </c>
      <c r="N4902" s="11" t="s">
        <v>2935</v>
      </c>
      <c r="O4902" s="11" t="s">
        <v>2916</v>
      </c>
      <c r="P4902" s="13">
        <v>8</v>
      </c>
      <c r="Q4902" s="11" t="s">
        <v>2917</v>
      </c>
      <c r="R4902" s="11"/>
      <c r="S4902" s="11" t="s">
        <v>22</v>
      </c>
      <c r="T4902" s="11" t="s">
        <v>41</v>
      </c>
      <c r="U4902" s="11" t="s">
        <v>7686</v>
      </c>
      <c r="V4902" s="11" t="s">
        <v>19181</v>
      </c>
      <c r="W4902" s="11" t="s">
        <v>44</v>
      </c>
      <c r="X4902" s="18">
        <v>57</v>
      </c>
      <c r="Y4902" s="18"/>
      <c r="Z4902" s="11">
        <f>$B$4902*$X$4902*(100%-$C$15)</f>
        <v>0</v>
      </c>
    </row>
    <row r="4903" spans="1:26" s="10" customFormat="1" ht="39.950000000000003" customHeight="1" x14ac:dyDescent="0.2">
      <c r="A4903" s="11" t="s">
        <v>45</v>
      </c>
      <c r="B4903" s="11"/>
      <c r="C4903" s="11" t="s">
        <v>2123</v>
      </c>
      <c r="D4903" s="11" t="s">
        <v>19182</v>
      </c>
      <c r="E4903" s="11" t="s">
        <v>19183</v>
      </c>
      <c r="F4903" s="11" t="s">
        <v>19184</v>
      </c>
      <c r="G4903" s="11" t="s">
        <v>2435</v>
      </c>
      <c r="H4903" s="11" t="s">
        <v>19185</v>
      </c>
      <c r="I4903" s="11"/>
      <c r="J4903" s="12">
        <v>2026</v>
      </c>
      <c r="K4903" s="11" t="s">
        <v>2724</v>
      </c>
      <c r="L4903" s="11" t="s">
        <v>2725</v>
      </c>
      <c r="M4903" s="13">
        <v>100</v>
      </c>
      <c r="N4903" s="11" t="s">
        <v>10736</v>
      </c>
      <c r="O4903" s="11" t="s">
        <v>2196</v>
      </c>
      <c r="P4903" s="13">
        <v>32</v>
      </c>
      <c r="Q4903" s="11" t="s">
        <v>2257</v>
      </c>
      <c r="R4903" s="11"/>
      <c r="S4903" s="11" t="s">
        <v>22</v>
      </c>
      <c r="T4903" s="11" t="s">
        <v>41</v>
      </c>
      <c r="U4903" s="11" t="s">
        <v>7452</v>
      </c>
      <c r="V4903" s="11" t="s">
        <v>19186</v>
      </c>
      <c r="W4903" s="11" t="s">
        <v>44</v>
      </c>
      <c r="X4903" s="18">
        <v>226</v>
      </c>
      <c r="Y4903" s="18"/>
      <c r="Z4903" s="11">
        <f>$B$4903*$X$4903*(100%-$C$15)</f>
        <v>0</v>
      </c>
    </row>
    <row r="4904" spans="1:26" s="10" customFormat="1" ht="39.950000000000003" customHeight="1" x14ac:dyDescent="0.2">
      <c r="A4904" s="11" t="s">
        <v>78</v>
      </c>
      <c r="B4904" s="11"/>
      <c r="C4904" s="11" t="s">
        <v>142</v>
      </c>
      <c r="D4904" s="11" t="s">
        <v>19187</v>
      </c>
      <c r="E4904" s="11" t="s">
        <v>19188</v>
      </c>
      <c r="F4904" s="11" t="s">
        <v>19189</v>
      </c>
      <c r="G4904" s="11"/>
      <c r="H4904" s="11" t="s">
        <v>19190</v>
      </c>
      <c r="I4904" s="11"/>
      <c r="J4904" s="12">
        <v>2024</v>
      </c>
      <c r="K4904" s="11" t="s">
        <v>2207</v>
      </c>
      <c r="L4904" s="11" t="s">
        <v>571</v>
      </c>
      <c r="M4904" s="13">
        <v>34</v>
      </c>
      <c r="N4904" s="11" t="s">
        <v>19191</v>
      </c>
      <c r="O4904" s="11" t="s">
        <v>19192</v>
      </c>
      <c r="P4904" s="13">
        <v>1</v>
      </c>
      <c r="Q4904" s="11"/>
      <c r="R4904" s="11"/>
      <c r="S4904" s="11"/>
      <c r="T4904" s="11" t="s">
        <v>41</v>
      </c>
      <c r="U4904" s="11" t="s">
        <v>42</v>
      </c>
      <c r="V4904" s="11" t="s">
        <v>19193</v>
      </c>
      <c r="W4904" s="11"/>
      <c r="X4904" s="18">
        <v>83.5</v>
      </c>
      <c r="Y4904" s="18"/>
      <c r="Z4904" s="11">
        <f>$B$4904*$X$4904*(100%-$C$15)</f>
        <v>0</v>
      </c>
    </row>
    <row r="4905" spans="1:26" s="10" customFormat="1" ht="39.950000000000003" customHeight="1" x14ac:dyDescent="0.2">
      <c r="A4905" s="11" t="s">
        <v>45</v>
      </c>
      <c r="B4905" s="11"/>
      <c r="C4905" s="11" t="s">
        <v>2148</v>
      </c>
      <c r="D4905" s="11" t="s">
        <v>19194</v>
      </c>
      <c r="E4905" s="11" t="s">
        <v>19195</v>
      </c>
      <c r="F4905" s="11" t="s">
        <v>19196</v>
      </c>
      <c r="G4905" s="11" t="s">
        <v>19197</v>
      </c>
      <c r="H4905" s="11" t="s">
        <v>19198</v>
      </c>
      <c r="I4905" s="11"/>
      <c r="J4905" s="12">
        <v>2026</v>
      </c>
      <c r="K4905" s="11" t="s">
        <v>2081</v>
      </c>
      <c r="L4905" s="11" t="s">
        <v>2154</v>
      </c>
      <c r="M4905" s="13">
        <v>74</v>
      </c>
      <c r="N4905" s="11" t="s">
        <v>2835</v>
      </c>
      <c r="O4905" s="11" t="s">
        <v>2156</v>
      </c>
      <c r="P4905" s="13">
        <v>64</v>
      </c>
      <c r="Q4905" s="11"/>
      <c r="R4905" s="11"/>
      <c r="S4905" s="11" t="s">
        <v>22</v>
      </c>
      <c r="T4905" s="11" t="s">
        <v>41</v>
      </c>
      <c r="U4905" s="11" t="s">
        <v>8177</v>
      </c>
      <c r="V4905" s="11" t="s">
        <v>19199</v>
      </c>
      <c r="W4905" s="11" t="s">
        <v>44</v>
      </c>
      <c r="X4905" s="18">
        <v>148</v>
      </c>
      <c r="Y4905" s="18"/>
      <c r="Z4905" s="11">
        <f>$B$4905*$X$4905*(100%-$C$15)</f>
        <v>0</v>
      </c>
    </row>
    <row r="4906" spans="1:26" s="10" customFormat="1" ht="39.950000000000003" customHeight="1" x14ac:dyDescent="0.2">
      <c r="A4906" s="11" t="s">
        <v>45</v>
      </c>
      <c r="B4906" s="11"/>
      <c r="C4906" s="11" t="s">
        <v>2123</v>
      </c>
      <c r="D4906" s="11" t="s">
        <v>19200</v>
      </c>
      <c r="E4906" s="11" t="s">
        <v>19201</v>
      </c>
      <c r="F4906" s="11" t="s">
        <v>19201</v>
      </c>
      <c r="G4906" s="11" t="s">
        <v>2435</v>
      </c>
      <c r="H4906" s="11" t="s">
        <v>19202</v>
      </c>
      <c r="I4906" s="11"/>
      <c r="J4906" s="12">
        <v>2026</v>
      </c>
      <c r="K4906" s="11" t="s">
        <v>2775</v>
      </c>
      <c r="L4906" s="11" t="s">
        <v>19203</v>
      </c>
      <c r="M4906" s="13">
        <v>300</v>
      </c>
      <c r="N4906" s="11" t="s">
        <v>3118</v>
      </c>
      <c r="O4906" s="11" t="s">
        <v>38</v>
      </c>
      <c r="P4906" s="13">
        <v>128</v>
      </c>
      <c r="Q4906" s="11" t="s">
        <v>2980</v>
      </c>
      <c r="R4906" s="11"/>
      <c r="S4906" s="11" t="s">
        <v>22</v>
      </c>
      <c r="T4906" s="11" t="s">
        <v>41</v>
      </c>
      <c r="U4906" s="11" t="s">
        <v>42</v>
      </c>
      <c r="V4906" s="11" t="s">
        <v>19204</v>
      </c>
      <c r="W4906" s="11" t="s">
        <v>44</v>
      </c>
      <c r="X4906" s="18">
        <v>540</v>
      </c>
      <c r="Y4906" s="18"/>
      <c r="Z4906" s="11">
        <f>$B$4906*$X$4906*(100%-$C$15)</f>
        <v>0</v>
      </c>
    </row>
    <row r="4907" spans="1:26" s="10" customFormat="1" ht="39.950000000000003" customHeight="1" x14ac:dyDescent="0.2">
      <c r="A4907" s="11" t="s">
        <v>45</v>
      </c>
      <c r="B4907" s="11"/>
      <c r="C4907" s="11" t="s">
        <v>2148</v>
      </c>
      <c r="D4907" s="11" t="s">
        <v>19205</v>
      </c>
      <c r="E4907" s="11" t="s">
        <v>19206</v>
      </c>
      <c r="F4907" s="11" t="s">
        <v>19207</v>
      </c>
      <c r="G4907" s="11" t="s">
        <v>19208</v>
      </c>
      <c r="H4907" s="11" t="s">
        <v>19209</v>
      </c>
      <c r="I4907" s="11"/>
      <c r="J4907" s="12">
        <v>2015</v>
      </c>
      <c r="K4907" s="11" t="s">
        <v>2178</v>
      </c>
      <c r="L4907" s="11" t="s">
        <v>2162</v>
      </c>
      <c r="M4907" s="13">
        <v>136</v>
      </c>
      <c r="N4907" s="11" t="s">
        <v>9265</v>
      </c>
      <c r="O4907" s="11" t="s">
        <v>2210</v>
      </c>
      <c r="P4907" s="13">
        <v>128</v>
      </c>
      <c r="Q4907" s="11"/>
      <c r="R4907" s="11"/>
      <c r="S4907" s="11" t="s">
        <v>22</v>
      </c>
      <c r="T4907" s="11" t="s">
        <v>41</v>
      </c>
      <c r="U4907" s="11" t="s">
        <v>7452</v>
      </c>
      <c r="V4907" s="11" t="s">
        <v>19210</v>
      </c>
      <c r="W4907" s="11" t="s">
        <v>44</v>
      </c>
      <c r="X4907" s="18">
        <v>177.9</v>
      </c>
      <c r="Y4907" s="18"/>
      <c r="Z4907" s="11">
        <f>$B$4907*$X$4907*(100%-$C$15)</f>
        <v>0</v>
      </c>
    </row>
    <row r="4908" spans="1:26" s="10" customFormat="1" ht="39.950000000000003" customHeight="1" x14ac:dyDescent="0.2">
      <c r="A4908" s="11" t="s">
        <v>28</v>
      </c>
      <c r="B4908" s="11"/>
      <c r="C4908" s="11" t="s">
        <v>7646</v>
      </c>
      <c r="D4908" s="11" t="s">
        <v>19211</v>
      </c>
      <c r="E4908" s="11" t="s">
        <v>19212</v>
      </c>
      <c r="F4908" s="11" t="s">
        <v>19213</v>
      </c>
      <c r="G4908" s="11" t="s">
        <v>19214</v>
      </c>
      <c r="H4908" s="11" t="s">
        <v>19215</v>
      </c>
      <c r="I4908" s="11"/>
      <c r="J4908" s="12">
        <v>2014</v>
      </c>
      <c r="K4908" s="11" t="s">
        <v>2178</v>
      </c>
      <c r="L4908" s="11" t="s">
        <v>2162</v>
      </c>
      <c r="M4908" s="13">
        <v>127</v>
      </c>
      <c r="N4908" s="11" t="s">
        <v>9265</v>
      </c>
      <c r="O4908" s="11" t="s">
        <v>2210</v>
      </c>
      <c r="P4908" s="13">
        <v>128</v>
      </c>
      <c r="Q4908" s="11"/>
      <c r="R4908" s="11"/>
      <c r="S4908" s="11" t="s">
        <v>22</v>
      </c>
      <c r="T4908" s="11" t="s">
        <v>41</v>
      </c>
      <c r="U4908" s="11" t="s">
        <v>7452</v>
      </c>
      <c r="V4908" s="11" t="s">
        <v>19216</v>
      </c>
      <c r="W4908" s="11" t="s">
        <v>44</v>
      </c>
      <c r="X4908" s="18">
        <v>177.9</v>
      </c>
      <c r="Y4908" s="18"/>
      <c r="Z4908" s="11">
        <f>$B$4908*$X$4908*(100%-$C$15)</f>
        <v>0</v>
      </c>
    </row>
    <row r="4909" spans="1:26" s="10" customFormat="1" ht="39.950000000000003" customHeight="1" x14ac:dyDescent="0.2">
      <c r="A4909" s="11" t="s">
        <v>45</v>
      </c>
      <c r="B4909" s="11"/>
      <c r="C4909" s="11" t="s">
        <v>2148</v>
      </c>
      <c r="D4909" s="11" t="s">
        <v>19217</v>
      </c>
      <c r="E4909" s="11" t="s">
        <v>19218</v>
      </c>
      <c r="F4909" s="11" t="s">
        <v>19219</v>
      </c>
      <c r="G4909" s="11" t="s">
        <v>19220</v>
      </c>
      <c r="H4909" s="11" t="s">
        <v>19221</v>
      </c>
      <c r="I4909" s="11"/>
      <c r="J4909" s="12">
        <v>2019</v>
      </c>
      <c r="K4909" s="11" t="s">
        <v>2178</v>
      </c>
      <c r="L4909" s="11" t="s">
        <v>2162</v>
      </c>
      <c r="M4909" s="13">
        <v>150</v>
      </c>
      <c r="N4909" s="11" t="s">
        <v>2966</v>
      </c>
      <c r="O4909" s="11" t="s">
        <v>2156</v>
      </c>
      <c r="P4909" s="13">
        <v>112</v>
      </c>
      <c r="Q4909" s="11"/>
      <c r="R4909" s="11"/>
      <c r="S4909" s="11" t="s">
        <v>22</v>
      </c>
      <c r="T4909" s="11" t="s">
        <v>41</v>
      </c>
      <c r="U4909" s="11" t="s">
        <v>7452</v>
      </c>
      <c r="V4909" s="11" t="s">
        <v>19222</v>
      </c>
      <c r="W4909" s="11" t="s">
        <v>44</v>
      </c>
      <c r="X4909" s="18">
        <v>177.9</v>
      </c>
      <c r="Y4909" s="18"/>
      <c r="Z4909" s="11">
        <f>$B$4909*$X$4909*(100%-$C$15)</f>
        <v>0</v>
      </c>
    </row>
    <row r="4910" spans="1:26" s="10" customFormat="1" ht="39.950000000000003" customHeight="1" x14ac:dyDescent="0.2">
      <c r="A4910" s="11" t="s">
        <v>45</v>
      </c>
      <c r="B4910" s="11"/>
      <c r="C4910" s="11" t="s">
        <v>2148</v>
      </c>
      <c r="D4910" s="11" t="s">
        <v>19223</v>
      </c>
      <c r="E4910" s="11" t="s">
        <v>19224</v>
      </c>
      <c r="F4910" s="11" t="s">
        <v>19225</v>
      </c>
      <c r="G4910" s="11" t="s">
        <v>18698</v>
      </c>
      <c r="H4910" s="11" t="s">
        <v>19226</v>
      </c>
      <c r="I4910" s="11"/>
      <c r="J4910" s="12">
        <v>2024</v>
      </c>
      <c r="K4910" s="11" t="s">
        <v>2153</v>
      </c>
      <c r="L4910" s="11" t="s">
        <v>2162</v>
      </c>
      <c r="M4910" s="13">
        <v>118</v>
      </c>
      <c r="N4910" s="11" t="s">
        <v>2787</v>
      </c>
      <c r="O4910" s="11" t="s">
        <v>2156</v>
      </c>
      <c r="P4910" s="13">
        <v>112</v>
      </c>
      <c r="Q4910" s="11"/>
      <c r="R4910" s="11"/>
      <c r="S4910" s="11" t="s">
        <v>22</v>
      </c>
      <c r="T4910" s="11" t="s">
        <v>41</v>
      </c>
      <c r="U4910" s="11" t="s">
        <v>7452</v>
      </c>
      <c r="V4910" s="11" t="s">
        <v>19227</v>
      </c>
      <c r="W4910" s="11" t="s">
        <v>44</v>
      </c>
      <c r="X4910" s="18">
        <v>177.9</v>
      </c>
      <c r="Y4910" s="18"/>
      <c r="Z4910" s="11">
        <f>$B$4910*$X$4910*(100%-$C$15)</f>
        <v>0</v>
      </c>
    </row>
    <row r="4911" spans="1:26" s="10" customFormat="1" ht="39.950000000000003" customHeight="1" x14ac:dyDescent="0.2">
      <c r="A4911" s="11" t="s">
        <v>45</v>
      </c>
      <c r="B4911" s="11"/>
      <c r="C4911" s="11" t="s">
        <v>2148</v>
      </c>
      <c r="D4911" s="11" t="s">
        <v>19228</v>
      </c>
      <c r="E4911" s="11" t="s">
        <v>19229</v>
      </c>
      <c r="F4911" s="11" t="s">
        <v>19230</v>
      </c>
      <c r="G4911" s="11" t="s">
        <v>18698</v>
      </c>
      <c r="H4911" s="11" t="s">
        <v>19231</v>
      </c>
      <c r="I4911" s="11"/>
      <c r="J4911" s="12">
        <v>2017</v>
      </c>
      <c r="K4911" s="11" t="s">
        <v>2178</v>
      </c>
      <c r="L4911" s="11" t="s">
        <v>2162</v>
      </c>
      <c r="M4911" s="13">
        <v>150</v>
      </c>
      <c r="N4911" s="11" t="s">
        <v>2787</v>
      </c>
      <c r="O4911" s="11" t="s">
        <v>2156</v>
      </c>
      <c r="P4911" s="13">
        <v>128</v>
      </c>
      <c r="Q4911" s="11"/>
      <c r="R4911" s="11"/>
      <c r="S4911" s="11" t="s">
        <v>22</v>
      </c>
      <c r="T4911" s="11" t="s">
        <v>41</v>
      </c>
      <c r="U4911" s="11" t="s">
        <v>7452</v>
      </c>
      <c r="V4911" s="11" t="s">
        <v>19232</v>
      </c>
      <c r="W4911" s="11" t="s">
        <v>44</v>
      </c>
      <c r="X4911" s="18">
        <v>177.9</v>
      </c>
      <c r="Y4911" s="18"/>
      <c r="Z4911" s="11">
        <f>$B$4911*$X$4911*(100%-$C$15)</f>
        <v>0</v>
      </c>
    </row>
    <row r="4912" spans="1:26" s="10" customFormat="1" ht="39.950000000000003" customHeight="1" x14ac:dyDescent="0.2">
      <c r="A4912" s="11" t="s">
        <v>45</v>
      </c>
      <c r="B4912" s="11"/>
      <c r="C4912" s="11" t="s">
        <v>2148</v>
      </c>
      <c r="D4912" s="11" t="s">
        <v>19233</v>
      </c>
      <c r="E4912" s="11" t="s">
        <v>19234</v>
      </c>
      <c r="F4912" s="11" t="s">
        <v>19235</v>
      </c>
      <c r="G4912" s="11" t="s">
        <v>19236</v>
      </c>
      <c r="H4912" s="11" t="s">
        <v>19237</v>
      </c>
      <c r="I4912" s="11"/>
      <c r="J4912" s="12">
        <v>2027</v>
      </c>
      <c r="K4912" s="11" t="s">
        <v>345</v>
      </c>
      <c r="L4912" s="11" t="s">
        <v>19238</v>
      </c>
      <c r="M4912" s="13">
        <v>115</v>
      </c>
      <c r="N4912" s="11" t="s">
        <v>2787</v>
      </c>
      <c r="O4912" s="11" t="s">
        <v>2210</v>
      </c>
      <c r="P4912" s="13">
        <v>136</v>
      </c>
      <c r="Q4912" s="11" t="s">
        <v>2130</v>
      </c>
      <c r="R4912" s="11"/>
      <c r="S4912" s="11" t="s">
        <v>22</v>
      </c>
      <c r="T4912" s="11" t="s">
        <v>41</v>
      </c>
      <c r="U4912" s="11" t="s">
        <v>7452</v>
      </c>
      <c r="V4912" s="11" t="s">
        <v>19239</v>
      </c>
      <c r="W4912" s="11"/>
      <c r="X4912" s="18">
        <v>299</v>
      </c>
      <c r="Y4912" s="18"/>
      <c r="Z4912" s="11">
        <f>$B$4912*$X$4912*(100%-$C$15)</f>
        <v>0</v>
      </c>
    </row>
    <row r="4913" spans="1:26" s="10" customFormat="1" ht="39.950000000000003" customHeight="1" x14ac:dyDescent="0.2">
      <c r="A4913" s="11" t="s">
        <v>45</v>
      </c>
      <c r="B4913" s="11"/>
      <c r="C4913" s="11" t="s">
        <v>2148</v>
      </c>
      <c r="D4913" s="11" t="s">
        <v>19240</v>
      </c>
      <c r="E4913" s="11" t="s">
        <v>19241</v>
      </c>
      <c r="F4913" s="11" t="s">
        <v>19242</v>
      </c>
      <c r="G4913" s="11" t="s">
        <v>7796</v>
      </c>
      <c r="H4913" s="11" t="s">
        <v>19243</v>
      </c>
      <c r="I4913" s="11" t="s">
        <v>1562</v>
      </c>
      <c r="J4913" s="12">
        <v>2026</v>
      </c>
      <c r="K4913" s="11" t="s">
        <v>2081</v>
      </c>
      <c r="L4913" s="11" t="s">
        <v>2154</v>
      </c>
      <c r="M4913" s="13">
        <v>77</v>
      </c>
      <c r="N4913" s="11" t="s">
        <v>7459</v>
      </c>
      <c r="O4913" s="11" t="s">
        <v>2156</v>
      </c>
      <c r="P4913" s="13">
        <v>64</v>
      </c>
      <c r="Q4913" s="11"/>
      <c r="R4913" s="11"/>
      <c r="S4913" s="11" t="s">
        <v>22</v>
      </c>
      <c r="T4913" s="11" t="s">
        <v>41</v>
      </c>
      <c r="U4913" s="11" t="s">
        <v>7452</v>
      </c>
      <c r="V4913" s="11" t="s">
        <v>19244</v>
      </c>
      <c r="W4913" s="11" t="s">
        <v>44</v>
      </c>
      <c r="X4913" s="18">
        <v>148</v>
      </c>
      <c r="Y4913" s="18"/>
      <c r="Z4913" s="11">
        <f>$B$4913*$X$4913*(100%-$C$15)</f>
        <v>0</v>
      </c>
    </row>
    <row r="4914" spans="1:26" s="10" customFormat="1" ht="39.950000000000003" customHeight="1" x14ac:dyDescent="0.2">
      <c r="A4914" s="11" t="s">
        <v>45</v>
      </c>
      <c r="B4914" s="11"/>
      <c r="C4914" s="11" t="s">
        <v>2148</v>
      </c>
      <c r="D4914" s="11" t="s">
        <v>19245</v>
      </c>
      <c r="E4914" s="11" t="s">
        <v>19246</v>
      </c>
      <c r="F4914" s="11" t="s">
        <v>19247</v>
      </c>
      <c r="G4914" s="11" t="s">
        <v>19248</v>
      </c>
      <c r="H4914" s="11" t="s">
        <v>19249</v>
      </c>
      <c r="I4914" s="11"/>
      <c r="J4914" s="12">
        <v>2017</v>
      </c>
      <c r="K4914" s="11" t="s">
        <v>8574</v>
      </c>
      <c r="L4914" s="11" t="s">
        <v>2786</v>
      </c>
      <c r="M4914" s="13">
        <v>150</v>
      </c>
      <c r="N4914" s="11" t="s">
        <v>2787</v>
      </c>
      <c r="O4914" s="11" t="s">
        <v>2156</v>
      </c>
      <c r="P4914" s="13">
        <v>128</v>
      </c>
      <c r="Q4914" s="11"/>
      <c r="R4914" s="11"/>
      <c r="S4914" s="11" t="s">
        <v>22</v>
      </c>
      <c r="T4914" s="11" t="s">
        <v>41</v>
      </c>
      <c r="U4914" s="11" t="s">
        <v>7452</v>
      </c>
      <c r="V4914" s="11" t="s">
        <v>19250</v>
      </c>
      <c r="W4914" s="11" t="s">
        <v>44</v>
      </c>
      <c r="X4914" s="18">
        <v>216.3</v>
      </c>
      <c r="Y4914" s="18"/>
      <c r="Z4914" s="11">
        <f>$B$4914*$X$4914*(100%-$C$15)</f>
        <v>0</v>
      </c>
    </row>
    <row r="4915" spans="1:26" s="10" customFormat="1" ht="39.950000000000003" customHeight="1" x14ac:dyDescent="0.2">
      <c r="A4915" s="11" t="s">
        <v>67</v>
      </c>
      <c r="B4915" s="11"/>
      <c r="C4915" s="11" t="s">
        <v>461</v>
      </c>
      <c r="D4915" s="11" t="s">
        <v>19251</v>
      </c>
      <c r="E4915" s="11" t="s">
        <v>19252</v>
      </c>
      <c r="F4915" s="11" t="s">
        <v>19252</v>
      </c>
      <c r="G4915" s="11"/>
      <c r="H4915" s="11" t="s">
        <v>19253</v>
      </c>
      <c r="I4915" s="11"/>
      <c r="J4915" s="12">
        <v>2022</v>
      </c>
      <c r="K4915" s="11" t="s">
        <v>138</v>
      </c>
      <c r="L4915" s="11" t="s">
        <v>19254</v>
      </c>
      <c r="M4915" s="11"/>
      <c r="N4915" s="11"/>
      <c r="O4915" s="11" t="s">
        <v>292</v>
      </c>
      <c r="P4915" s="11"/>
      <c r="Q4915" s="11"/>
      <c r="R4915" s="11" t="s">
        <v>97</v>
      </c>
      <c r="S4915" s="11"/>
      <c r="T4915" s="11" t="s">
        <v>76</v>
      </c>
      <c r="U4915" s="11" t="s">
        <v>4097</v>
      </c>
      <c r="V4915" s="11" t="s">
        <v>19255</v>
      </c>
      <c r="W4915" s="11" t="s">
        <v>615</v>
      </c>
      <c r="X4915" s="18">
        <v>68</v>
      </c>
      <c r="Y4915" s="18"/>
      <c r="Z4915" s="11">
        <f>$B$4915*$X$4915*(100%-$C$15)</f>
        <v>0</v>
      </c>
    </row>
    <row r="4916" spans="1:26" s="10" customFormat="1" ht="39.950000000000003" customHeight="1" x14ac:dyDescent="0.2">
      <c r="A4916" s="11" t="s">
        <v>67</v>
      </c>
      <c r="B4916" s="11"/>
      <c r="C4916" s="11" t="s">
        <v>461</v>
      </c>
      <c r="D4916" s="11" t="s">
        <v>19256</v>
      </c>
      <c r="E4916" s="11" t="s">
        <v>19257</v>
      </c>
      <c r="F4916" s="11" t="s">
        <v>19257</v>
      </c>
      <c r="G4916" s="11"/>
      <c r="H4916" s="11" t="s">
        <v>19258</v>
      </c>
      <c r="I4916" s="11"/>
      <c r="J4916" s="12">
        <v>2018</v>
      </c>
      <c r="K4916" s="11" t="s">
        <v>1939</v>
      </c>
      <c r="L4916" s="11" t="s">
        <v>19254</v>
      </c>
      <c r="M4916" s="13">
        <v>30</v>
      </c>
      <c r="N4916" s="11"/>
      <c r="O4916" s="11" t="s">
        <v>613</v>
      </c>
      <c r="P4916" s="11"/>
      <c r="Q4916" s="11"/>
      <c r="R4916" s="11" t="s">
        <v>97</v>
      </c>
      <c r="S4916" s="11"/>
      <c r="T4916" s="11" t="s">
        <v>76</v>
      </c>
      <c r="U4916" s="11" t="s">
        <v>4097</v>
      </c>
      <c r="V4916" s="11" t="s">
        <v>19259</v>
      </c>
      <c r="W4916" s="11" t="s">
        <v>615</v>
      </c>
      <c r="X4916" s="18">
        <v>68</v>
      </c>
      <c r="Y4916" s="18"/>
      <c r="Z4916" s="11">
        <f>$B$4916*$X$4916*(100%-$C$15)</f>
        <v>0</v>
      </c>
    </row>
    <row r="4917" spans="1:26" s="10" customFormat="1" ht="39.950000000000003" customHeight="1" x14ac:dyDescent="0.2">
      <c r="A4917" s="11" t="s">
        <v>67</v>
      </c>
      <c r="B4917" s="11"/>
      <c r="C4917" s="11" t="s">
        <v>461</v>
      </c>
      <c r="D4917" s="11" t="s">
        <v>19260</v>
      </c>
      <c r="E4917" s="11" t="s">
        <v>19261</v>
      </c>
      <c r="F4917" s="11" t="s">
        <v>19261</v>
      </c>
      <c r="G4917" s="11"/>
      <c r="H4917" s="11" t="s">
        <v>19262</v>
      </c>
      <c r="I4917" s="11"/>
      <c r="J4917" s="12">
        <v>2021</v>
      </c>
      <c r="K4917" s="11" t="s">
        <v>465</v>
      </c>
      <c r="L4917" s="11" t="s">
        <v>19254</v>
      </c>
      <c r="M4917" s="13">
        <v>30</v>
      </c>
      <c r="N4917" s="11"/>
      <c r="O4917" s="11" t="s">
        <v>292</v>
      </c>
      <c r="P4917" s="11"/>
      <c r="Q4917" s="11"/>
      <c r="R4917" s="11" t="s">
        <v>97</v>
      </c>
      <c r="S4917" s="11"/>
      <c r="T4917" s="11" t="s">
        <v>76</v>
      </c>
      <c r="U4917" s="11" t="s">
        <v>4097</v>
      </c>
      <c r="V4917" s="11" t="s">
        <v>19263</v>
      </c>
      <c r="W4917" s="11" t="s">
        <v>615</v>
      </c>
      <c r="X4917" s="18">
        <v>68</v>
      </c>
      <c r="Y4917" s="18"/>
      <c r="Z4917" s="11">
        <f>$B$4917*$X$4917*(100%-$C$15)</f>
        <v>0</v>
      </c>
    </row>
    <row r="4918" spans="1:26" s="10" customFormat="1" ht="39.950000000000003" customHeight="1" x14ac:dyDescent="0.2">
      <c r="A4918" s="11" t="s">
        <v>67</v>
      </c>
      <c r="B4918" s="11"/>
      <c r="C4918" s="11" t="s">
        <v>461</v>
      </c>
      <c r="D4918" s="11" t="s">
        <v>19264</v>
      </c>
      <c r="E4918" s="11" t="s">
        <v>19265</v>
      </c>
      <c r="F4918" s="11" t="s">
        <v>19265</v>
      </c>
      <c r="G4918" s="11"/>
      <c r="H4918" s="11" t="s">
        <v>19266</v>
      </c>
      <c r="I4918" s="11"/>
      <c r="J4918" s="12">
        <v>2018</v>
      </c>
      <c r="K4918" s="11" t="s">
        <v>651</v>
      </c>
      <c r="L4918" s="11" t="s">
        <v>19254</v>
      </c>
      <c r="M4918" s="13">
        <v>30</v>
      </c>
      <c r="N4918" s="11"/>
      <c r="O4918" s="11" t="s">
        <v>292</v>
      </c>
      <c r="P4918" s="11"/>
      <c r="Q4918" s="11"/>
      <c r="R4918" s="11" t="s">
        <v>97</v>
      </c>
      <c r="S4918" s="11"/>
      <c r="T4918" s="11" t="s">
        <v>76</v>
      </c>
      <c r="U4918" s="11" t="s">
        <v>4097</v>
      </c>
      <c r="V4918" s="11" t="s">
        <v>19267</v>
      </c>
      <c r="W4918" s="11" t="s">
        <v>615</v>
      </c>
      <c r="X4918" s="18">
        <v>68</v>
      </c>
      <c r="Y4918" s="18"/>
      <c r="Z4918" s="11">
        <f>$B$4918*$X$4918*(100%-$C$15)</f>
        <v>0</v>
      </c>
    </row>
    <row r="4919" spans="1:26" s="10" customFormat="1" ht="39.950000000000003" customHeight="1" x14ac:dyDescent="0.2">
      <c r="A4919" s="11" t="s">
        <v>67</v>
      </c>
      <c r="B4919" s="11"/>
      <c r="C4919" s="11" t="s">
        <v>461</v>
      </c>
      <c r="D4919" s="11" t="s">
        <v>19268</v>
      </c>
      <c r="E4919" s="11" t="s">
        <v>19269</v>
      </c>
      <c r="F4919" s="11" t="s">
        <v>19269</v>
      </c>
      <c r="G4919" s="11"/>
      <c r="H4919" s="11" t="s">
        <v>19270</v>
      </c>
      <c r="I4919" s="11"/>
      <c r="J4919" s="12">
        <v>2018</v>
      </c>
      <c r="K4919" s="11" t="s">
        <v>651</v>
      </c>
      <c r="L4919" s="11" t="s">
        <v>19254</v>
      </c>
      <c r="M4919" s="13">
        <v>30</v>
      </c>
      <c r="N4919" s="11"/>
      <c r="O4919" s="11" t="s">
        <v>292</v>
      </c>
      <c r="P4919" s="11"/>
      <c r="Q4919" s="11"/>
      <c r="R4919" s="11" t="s">
        <v>97</v>
      </c>
      <c r="S4919" s="11"/>
      <c r="T4919" s="11" t="s">
        <v>76</v>
      </c>
      <c r="U4919" s="11" t="s">
        <v>4097</v>
      </c>
      <c r="V4919" s="11" t="s">
        <v>19271</v>
      </c>
      <c r="W4919" s="11" t="s">
        <v>615</v>
      </c>
      <c r="X4919" s="18">
        <v>68</v>
      </c>
      <c r="Y4919" s="18"/>
      <c r="Z4919" s="11">
        <f>$B$4919*$X$4919*(100%-$C$15)</f>
        <v>0</v>
      </c>
    </row>
    <row r="4920" spans="1:26" s="10" customFormat="1" ht="39.950000000000003" customHeight="1" x14ac:dyDescent="0.2">
      <c r="A4920" s="11" t="s">
        <v>67</v>
      </c>
      <c r="B4920" s="11"/>
      <c r="C4920" s="11" t="s">
        <v>461</v>
      </c>
      <c r="D4920" s="11" t="s">
        <v>19272</v>
      </c>
      <c r="E4920" s="11" t="s">
        <v>19273</v>
      </c>
      <c r="F4920" s="11" t="s">
        <v>19273</v>
      </c>
      <c r="G4920" s="11"/>
      <c r="H4920" s="11" t="s">
        <v>19274</v>
      </c>
      <c r="I4920" s="11"/>
      <c r="J4920" s="12">
        <v>2018</v>
      </c>
      <c r="K4920" s="11" t="s">
        <v>651</v>
      </c>
      <c r="L4920" s="11" t="s">
        <v>19254</v>
      </c>
      <c r="M4920" s="13">
        <v>30</v>
      </c>
      <c r="N4920" s="11"/>
      <c r="O4920" s="11" t="s">
        <v>613</v>
      </c>
      <c r="P4920" s="11"/>
      <c r="Q4920" s="11"/>
      <c r="R4920" s="11" t="s">
        <v>97</v>
      </c>
      <c r="S4920" s="11"/>
      <c r="T4920" s="11" t="s">
        <v>76</v>
      </c>
      <c r="U4920" s="11" t="s">
        <v>4097</v>
      </c>
      <c r="V4920" s="11" t="s">
        <v>19275</v>
      </c>
      <c r="W4920" s="11" t="s">
        <v>615</v>
      </c>
      <c r="X4920" s="18">
        <v>68</v>
      </c>
      <c r="Y4920" s="18"/>
      <c r="Z4920" s="11">
        <f>$B$4920*$X$4920*(100%-$C$15)</f>
        <v>0</v>
      </c>
    </row>
    <row r="4921" spans="1:26" s="10" customFormat="1" ht="39.950000000000003" customHeight="1" x14ac:dyDescent="0.2">
      <c r="A4921" s="11" t="s">
        <v>67</v>
      </c>
      <c r="B4921" s="11"/>
      <c r="C4921" s="11" t="s">
        <v>461</v>
      </c>
      <c r="D4921" s="11" t="s">
        <v>19276</v>
      </c>
      <c r="E4921" s="11" t="s">
        <v>19277</v>
      </c>
      <c r="F4921" s="11" t="s">
        <v>19277</v>
      </c>
      <c r="G4921" s="11"/>
      <c r="H4921" s="11" t="s">
        <v>19278</v>
      </c>
      <c r="I4921" s="11"/>
      <c r="J4921" s="12">
        <v>2018</v>
      </c>
      <c r="K4921" s="11" t="s">
        <v>429</v>
      </c>
      <c r="L4921" s="11" t="s">
        <v>19279</v>
      </c>
      <c r="M4921" s="13">
        <v>30</v>
      </c>
      <c r="N4921" s="11"/>
      <c r="O4921" s="11" t="s">
        <v>292</v>
      </c>
      <c r="P4921" s="11"/>
      <c r="Q4921" s="11"/>
      <c r="R4921" s="11" t="s">
        <v>97</v>
      </c>
      <c r="S4921" s="11"/>
      <c r="T4921" s="11" t="s">
        <v>76</v>
      </c>
      <c r="U4921" s="11" t="s">
        <v>4097</v>
      </c>
      <c r="V4921" s="11" t="s">
        <v>19280</v>
      </c>
      <c r="W4921" s="11" t="s">
        <v>615</v>
      </c>
      <c r="X4921" s="18">
        <v>68</v>
      </c>
      <c r="Y4921" s="18"/>
      <c r="Z4921" s="11">
        <f>$B$4921*$X$4921*(100%-$C$15)</f>
        <v>0</v>
      </c>
    </row>
    <row r="4922" spans="1:26" s="10" customFormat="1" ht="39.950000000000003" customHeight="1" x14ac:dyDescent="0.2">
      <c r="A4922" s="11" t="s">
        <v>67</v>
      </c>
      <c r="B4922" s="11"/>
      <c r="C4922" s="11" t="s">
        <v>461</v>
      </c>
      <c r="D4922" s="11" t="s">
        <v>19281</v>
      </c>
      <c r="E4922" s="11" t="s">
        <v>19282</v>
      </c>
      <c r="F4922" s="11" t="s">
        <v>19282</v>
      </c>
      <c r="G4922" s="11"/>
      <c r="H4922" s="11" t="s">
        <v>19283</v>
      </c>
      <c r="I4922" s="11"/>
      <c r="J4922" s="12">
        <v>2018</v>
      </c>
      <c r="K4922" s="11" t="s">
        <v>429</v>
      </c>
      <c r="L4922" s="11" t="s">
        <v>19254</v>
      </c>
      <c r="M4922" s="13">
        <v>30</v>
      </c>
      <c r="N4922" s="11"/>
      <c r="O4922" s="11" t="s">
        <v>292</v>
      </c>
      <c r="P4922" s="11"/>
      <c r="Q4922" s="11"/>
      <c r="R4922" s="11" t="s">
        <v>97</v>
      </c>
      <c r="S4922" s="11"/>
      <c r="T4922" s="11" t="s">
        <v>76</v>
      </c>
      <c r="U4922" s="11" t="s">
        <v>4097</v>
      </c>
      <c r="V4922" s="11" t="s">
        <v>19284</v>
      </c>
      <c r="W4922" s="11" t="s">
        <v>615</v>
      </c>
      <c r="X4922" s="18">
        <v>45.1</v>
      </c>
      <c r="Y4922" s="18"/>
      <c r="Z4922" s="11">
        <f>$B$4922*$X$4922*(100%-$C$15)</f>
        <v>0</v>
      </c>
    </row>
    <row r="4923" spans="1:26" s="10" customFormat="1" ht="39.950000000000003" customHeight="1" x14ac:dyDescent="0.2">
      <c r="A4923" s="11" t="s">
        <v>67</v>
      </c>
      <c r="B4923" s="11"/>
      <c r="C4923" s="11" t="s">
        <v>461</v>
      </c>
      <c r="D4923" s="11" t="s">
        <v>19285</v>
      </c>
      <c r="E4923" s="11" t="s">
        <v>19286</v>
      </c>
      <c r="F4923" s="11" t="s">
        <v>19286</v>
      </c>
      <c r="G4923" s="11"/>
      <c r="H4923" s="11" t="s">
        <v>19287</v>
      </c>
      <c r="I4923" s="11"/>
      <c r="J4923" s="12">
        <v>2018</v>
      </c>
      <c r="K4923" s="11" t="s">
        <v>656</v>
      </c>
      <c r="L4923" s="11" t="s">
        <v>19254</v>
      </c>
      <c r="M4923" s="13">
        <v>30</v>
      </c>
      <c r="N4923" s="11"/>
      <c r="O4923" s="11" t="s">
        <v>292</v>
      </c>
      <c r="P4923" s="11"/>
      <c r="Q4923" s="11"/>
      <c r="R4923" s="11" t="s">
        <v>97</v>
      </c>
      <c r="S4923" s="11"/>
      <c r="T4923" s="11" t="s">
        <v>76</v>
      </c>
      <c r="U4923" s="11" t="s">
        <v>4097</v>
      </c>
      <c r="V4923" s="11" t="s">
        <v>19288</v>
      </c>
      <c r="W4923" s="11" t="s">
        <v>615</v>
      </c>
      <c r="X4923" s="18">
        <v>68</v>
      </c>
      <c r="Y4923" s="18"/>
      <c r="Z4923" s="11">
        <f>$B$4923*$X$4923*(100%-$C$15)</f>
        <v>0</v>
      </c>
    </row>
    <row r="4924" spans="1:26" s="10" customFormat="1" ht="39.950000000000003" customHeight="1" x14ac:dyDescent="0.2">
      <c r="A4924" s="11" t="s">
        <v>67</v>
      </c>
      <c r="B4924" s="11"/>
      <c r="C4924" s="11" t="s">
        <v>461</v>
      </c>
      <c r="D4924" s="11" t="s">
        <v>19289</v>
      </c>
      <c r="E4924" s="11" t="s">
        <v>19290</v>
      </c>
      <c r="F4924" s="11" t="s">
        <v>19290</v>
      </c>
      <c r="G4924" s="11"/>
      <c r="H4924" s="11" t="s">
        <v>19291</v>
      </c>
      <c r="I4924" s="11"/>
      <c r="J4924" s="12">
        <v>2018</v>
      </c>
      <c r="K4924" s="11" t="s">
        <v>429</v>
      </c>
      <c r="L4924" s="11" t="s">
        <v>19254</v>
      </c>
      <c r="M4924" s="13">
        <v>30</v>
      </c>
      <c r="N4924" s="11"/>
      <c r="O4924" s="11" t="s">
        <v>292</v>
      </c>
      <c r="P4924" s="11"/>
      <c r="Q4924" s="11"/>
      <c r="R4924" s="11" t="s">
        <v>97</v>
      </c>
      <c r="S4924" s="11"/>
      <c r="T4924" s="11" t="s">
        <v>76</v>
      </c>
      <c r="U4924" s="11" t="s">
        <v>4097</v>
      </c>
      <c r="V4924" s="11" t="s">
        <v>19292</v>
      </c>
      <c r="W4924" s="11" t="s">
        <v>615</v>
      </c>
      <c r="X4924" s="18">
        <v>68</v>
      </c>
      <c r="Y4924" s="18"/>
      <c r="Z4924" s="11">
        <f>$B$4924*$X$4924*(100%-$C$15)</f>
        <v>0</v>
      </c>
    </row>
    <row r="4925" spans="1:26" s="10" customFormat="1" ht="39.950000000000003" customHeight="1" x14ac:dyDescent="0.2">
      <c r="A4925" s="11" t="s">
        <v>67</v>
      </c>
      <c r="B4925" s="11"/>
      <c r="C4925" s="11" t="s">
        <v>461</v>
      </c>
      <c r="D4925" s="11" t="s">
        <v>19293</v>
      </c>
      <c r="E4925" s="11" t="s">
        <v>19294</v>
      </c>
      <c r="F4925" s="11" t="s">
        <v>19294</v>
      </c>
      <c r="G4925" s="11"/>
      <c r="H4925" s="11" t="s">
        <v>19295</v>
      </c>
      <c r="I4925" s="11"/>
      <c r="J4925" s="12">
        <v>2018</v>
      </c>
      <c r="K4925" s="11" t="s">
        <v>429</v>
      </c>
      <c r="L4925" s="11" t="s">
        <v>19279</v>
      </c>
      <c r="M4925" s="13">
        <v>30</v>
      </c>
      <c r="N4925" s="11"/>
      <c r="O4925" s="11" t="s">
        <v>292</v>
      </c>
      <c r="P4925" s="11"/>
      <c r="Q4925" s="11"/>
      <c r="R4925" s="11" t="s">
        <v>113</v>
      </c>
      <c r="S4925" s="11"/>
      <c r="T4925" s="11" t="s">
        <v>76</v>
      </c>
      <c r="U4925" s="11" t="s">
        <v>4097</v>
      </c>
      <c r="V4925" s="11" t="s">
        <v>19296</v>
      </c>
      <c r="W4925" s="11" t="s">
        <v>615</v>
      </c>
      <c r="X4925" s="18">
        <v>45.1</v>
      </c>
      <c r="Y4925" s="18"/>
      <c r="Z4925" s="11">
        <f>$B$4925*$X$4925*(100%-$C$15)</f>
        <v>0</v>
      </c>
    </row>
    <row r="4926" spans="1:26" s="10" customFormat="1" ht="39.950000000000003" customHeight="1" x14ac:dyDescent="0.2">
      <c r="A4926" s="11" t="s">
        <v>67</v>
      </c>
      <c r="B4926" s="11"/>
      <c r="C4926" s="11" t="s">
        <v>461</v>
      </c>
      <c r="D4926" s="11" t="s">
        <v>19297</v>
      </c>
      <c r="E4926" s="11" t="s">
        <v>19298</v>
      </c>
      <c r="F4926" s="11" t="s">
        <v>19298</v>
      </c>
      <c r="G4926" s="11"/>
      <c r="H4926" s="11" t="s">
        <v>19299</v>
      </c>
      <c r="I4926" s="11"/>
      <c r="J4926" s="12">
        <v>2018</v>
      </c>
      <c r="K4926" s="11" t="s">
        <v>656</v>
      </c>
      <c r="L4926" s="11" t="s">
        <v>19279</v>
      </c>
      <c r="M4926" s="13">
        <v>30</v>
      </c>
      <c r="N4926" s="11"/>
      <c r="O4926" s="11" t="s">
        <v>613</v>
      </c>
      <c r="P4926" s="11"/>
      <c r="Q4926" s="11"/>
      <c r="R4926" s="11" t="s">
        <v>113</v>
      </c>
      <c r="S4926" s="11"/>
      <c r="T4926" s="11" t="s">
        <v>76</v>
      </c>
      <c r="U4926" s="11" t="s">
        <v>4097</v>
      </c>
      <c r="V4926" s="11" t="s">
        <v>19300</v>
      </c>
      <c r="W4926" s="11" t="s">
        <v>615</v>
      </c>
      <c r="X4926" s="18">
        <v>45.1</v>
      </c>
      <c r="Y4926" s="18"/>
      <c r="Z4926" s="11">
        <f>$B$4926*$X$4926*(100%-$C$15)</f>
        <v>0</v>
      </c>
    </row>
    <row r="4927" spans="1:26" s="10" customFormat="1" ht="39.950000000000003" customHeight="1" x14ac:dyDescent="0.2">
      <c r="A4927" s="11" t="s">
        <v>67</v>
      </c>
      <c r="B4927" s="11"/>
      <c r="C4927" s="11" t="s">
        <v>461</v>
      </c>
      <c r="D4927" s="11" t="s">
        <v>19301</v>
      </c>
      <c r="E4927" s="11" t="s">
        <v>19302</v>
      </c>
      <c r="F4927" s="11" t="s">
        <v>19302</v>
      </c>
      <c r="G4927" s="11"/>
      <c r="H4927" s="11" t="s">
        <v>19303</v>
      </c>
      <c r="I4927" s="11"/>
      <c r="J4927" s="12">
        <v>2018</v>
      </c>
      <c r="K4927" s="11" t="s">
        <v>1939</v>
      </c>
      <c r="L4927" s="11" t="s">
        <v>19254</v>
      </c>
      <c r="M4927" s="13">
        <v>30</v>
      </c>
      <c r="N4927" s="11"/>
      <c r="O4927" s="11" t="s">
        <v>613</v>
      </c>
      <c r="P4927" s="11"/>
      <c r="Q4927" s="11"/>
      <c r="R4927" s="11" t="s">
        <v>15184</v>
      </c>
      <c r="S4927" s="11"/>
      <c r="T4927" s="11" t="s">
        <v>76</v>
      </c>
      <c r="U4927" s="11" t="s">
        <v>4097</v>
      </c>
      <c r="V4927" s="11" t="s">
        <v>19304</v>
      </c>
      <c r="W4927" s="11" t="s">
        <v>615</v>
      </c>
      <c r="X4927" s="18">
        <v>68</v>
      </c>
      <c r="Y4927" s="18"/>
      <c r="Z4927" s="11">
        <f>$B$4927*$X$4927*(100%-$C$15)</f>
        <v>0</v>
      </c>
    </row>
    <row r="4928" spans="1:26" s="10" customFormat="1" ht="39.950000000000003" customHeight="1" x14ac:dyDescent="0.2">
      <c r="A4928" s="11" t="s">
        <v>67</v>
      </c>
      <c r="B4928" s="11"/>
      <c r="C4928" s="11" t="s">
        <v>461</v>
      </c>
      <c r="D4928" s="11" t="s">
        <v>19305</v>
      </c>
      <c r="E4928" s="11" t="s">
        <v>19306</v>
      </c>
      <c r="F4928" s="11" t="s">
        <v>19306</v>
      </c>
      <c r="G4928" s="11"/>
      <c r="H4928" s="11" t="s">
        <v>19307</v>
      </c>
      <c r="I4928" s="11"/>
      <c r="J4928" s="12">
        <v>2018</v>
      </c>
      <c r="K4928" s="11" t="s">
        <v>656</v>
      </c>
      <c r="L4928" s="11" t="s">
        <v>19254</v>
      </c>
      <c r="M4928" s="13">
        <v>30</v>
      </c>
      <c r="N4928" s="11"/>
      <c r="O4928" s="11" t="s">
        <v>1289</v>
      </c>
      <c r="P4928" s="13">
        <v>1</v>
      </c>
      <c r="Q4928" s="11"/>
      <c r="R4928" s="11" t="s">
        <v>97</v>
      </c>
      <c r="S4928" s="11"/>
      <c r="T4928" s="11" t="s">
        <v>76</v>
      </c>
      <c r="U4928" s="11" t="s">
        <v>4097</v>
      </c>
      <c r="V4928" s="11" t="s">
        <v>19308</v>
      </c>
      <c r="W4928" s="11" t="s">
        <v>615</v>
      </c>
      <c r="X4928" s="18">
        <v>68</v>
      </c>
      <c r="Y4928" s="18"/>
      <c r="Z4928" s="11">
        <f>$B$4928*$X$4928*(100%-$C$15)</f>
        <v>0</v>
      </c>
    </row>
    <row r="4929" spans="1:26" s="10" customFormat="1" ht="39.950000000000003" customHeight="1" x14ac:dyDescent="0.2">
      <c r="A4929" s="11" t="s">
        <v>67</v>
      </c>
      <c r="B4929" s="11"/>
      <c r="C4929" s="11" t="s">
        <v>461</v>
      </c>
      <c r="D4929" s="11" t="s">
        <v>19309</v>
      </c>
      <c r="E4929" s="11" t="s">
        <v>19310</v>
      </c>
      <c r="F4929" s="11"/>
      <c r="G4929" s="11"/>
      <c r="H4929" s="11" t="s">
        <v>19311</v>
      </c>
      <c r="I4929" s="11"/>
      <c r="J4929" s="12">
        <v>2021</v>
      </c>
      <c r="K4929" s="11" t="s">
        <v>429</v>
      </c>
      <c r="L4929" s="11" t="s">
        <v>19254</v>
      </c>
      <c r="M4929" s="13">
        <v>30</v>
      </c>
      <c r="N4929" s="11"/>
      <c r="O4929" s="11" t="s">
        <v>292</v>
      </c>
      <c r="P4929" s="11"/>
      <c r="Q4929" s="11"/>
      <c r="R4929" s="11" t="s">
        <v>97</v>
      </c>
      <c r="S4929" s="11"/>
      <c r="T4929" s="11" t="s">
        <v>76</v>
      </c>
      <c r="U4929" s="11" t="s">
        <v>4097</v>
      </c>
      <c r="V4929" s="11" t="s">
        <v>19312</v>
      </c>
      <c r="W4929" s="11" t="s">
        <v>615</v>
      </c>
      <c r="X4929" s="18">
        <v>68</v>
      </c>
      <c r="Y4929" s="18"/>
      <c r="Z4929" s="11">
        <f>$B$4929*$X$4929*(100%-$C$15)</f>
        <v>0</v>
      </c>
    </row>
    <row r="4930" spans="1:26" s="10" customFormat="1" ht="39.950000000000003" customHeight="1" x14ac:dyDescent="0.2">
      <c r="A4930" s="11" t="s">
        <v>67</v>
      </c>
      <c r="B4930" s="11"/>
      <c r="C4930" s="11" t="s">
        <v>461</v>
      </c>
      <c r="D4930" s="11" t="s">
        <v>19313</v>
      </c>
      <c r="E4930" s="11" t="s">
        <v>19314</v>
      </c>
      <c r="F4930" s="11"/>
      <c r="G4930" s="11"/>
      <c r="H4930" s="11" t="s">
        <v>19315</v>
      </c>
      <c r="I4930" s="11"/>
      <c r="J4930" s="12">
        <v>2021</v>
      </c>
      <c r="K4930" s="11" t="s">
        <v>429</v>
      </c>
      <c r="L4930" s="11" t="s">
        <v>19254</v>
      </c>
      <c r="M4930" s="13">
        <v>24</v>
      </c>
      <c r="N4930" s="11"/>
      <c r="O4930" s="11" t="s">
        <v>292</v>
      </c>
      <c r="P4930" s="11"/>
      <c r="Q4930" s="11"/>
      <c r="R4930" s="11" t="s">
        <v>97</v>
      </c>
      <c r="S4930" s="11"/>
      <c r="T4930" s="11" t="s">
        <v>76</v>
      </c>
      <c r="U4930" s="11" t="s">
        <v>4097</v>
      </c>
      <c r="V4930" s="11" t="s">
        <v>19316</v>
      </c>
      <c r="W4930" s="11" t="s">
        <v>615</v>
      </c>
      <c r="X4930" s="18">
        <v>68</v>
      </c>
      <c r="Y4930" s="18"/>
      <c r="Z4930" s="11">
        <f>$B$4930*$X$4930*(100%-$C$15)</f>
        <v>0</v>
      </c>
    </row>
    <row r="4931" spans="1:26" s="10" customFormat="1" ht="39.950000000000003" customHeight="1" x14ac:dyDescent="0.2">
      <c r="A4931" s="11" t="s">
        <v>67</v>
      </c>
      <c r="B4931" s="11"/>
      <c r="C4931" s="11" t="s">
        <v>461</v>
      </c>
      <c r="D4931" s="11" t="s">
        <v>19317</v>
      </c>
      <c r="E4931" s="11" t="s">
        <v>19318</v>
      </c>
      <c r="F4931" s="11" t="s">
        <v>19318</v>
      </c>
      <c r="G4931" s="11"/>
      <c r="H4931" s="11" t="s">
        <v>19319</v>
      </c>
      <c r="I4931" s="11"/>
      <c r="J4931" s="12">
        <v>2018</v>
      </c>
      <c r="K4931" s="11" t="s">
        <v>651</v>
      </c>
      <c r="L4931" s="11" t="s">
        <v>19254</v>
      </c>
      <c r="M4931" s="13">
        <v>30</v>
      </c>
      <c r="N4931" s="11"/>
      <c r="O4931" s="11" t="s">
        <v>292</v>
      </c>
      <c r="P4931" s="11"/>
      <c r="Q4931" s="11"/>
      <c r="R4931" s="11" t="s">
        <v>97</v>
      </c>
      <c r="S4931" s="11"/>
      <c r="T4931" s="11" t="s">
        <v>76</v>
      </c>
      <c r="U4931" s="11" t="s">
        <v>4097</v>
      </c>
      <c r="V4931" s="11" t="s">
        <v>19320</v>
      </c>
      <c r="W4931" s="11" t="s">
        <v>615</v>
      </c>
      <c r="X4931" s="18">
        <v>45.1</v>
      </c>
      <c r="Y4931" s="18"/>
      <c r="Z4931" s="11">
        <f>$B$4931*$X$4931*(100%-$C$15)</f>
        <v>0</v>
      </c>
    </row>
    <row r="4932" spans="1:26" s="10" customFormat="1" ht="39.950000000000003" customHeight="1" x14ac:dyDescent="0.2">
      <c r="A4932" s="11" t="s">
        <v>67</v>
      </c>
      <c r="B4932" s="11"/>
      <c r="C4932" s="11" t="s">
        <v>461</v>
      </c>
      <c r="D4932" s="11" t="s">
        <v>19321</v>
      </c>
      <c r="E4932" s="11" t="s">
        <v>19322</v>
      </c>
      <c r="F4932" s="11" t="s">
        <v>19322</v>
      </c>
      <c r="G4932" s="11"/>
      <c r="H4932" s="11" t="s">
        <v>19323</v>
      </c>
      <c r="I4932" s="11"/>
      <c r="J4932" s="12">
        <v>2018</v>
      </c>
      <c r="K4932" s="11" t="s">
        <v>651</v>
      </c>
      <c r="L4932" s="11" t="s">
        <v>19254</v>
      </c>
      <c r="M4932" s="13">
        <v>30</v>
      </c>
      <c r="N4932" s="11"/>
      <c r="O4932" s="11" t="s">
        <v>292</v>
      </c>
      <c r="P4932" s="11"/>
      <c r="Q4932" s="11"/>
      <c r="R4932" s="11" t="s">
        <v>97</v>
      </c>
      <c r="S4932" s="11"/>
      <c r="T4932" s="11" t="s">
        <v>76</v>
      </c>
      <c r="U4932" s="11" t="s">
        <v>4097</v>
      </c>
      <c r="V4932" s="11" t="s">
        <v>19324</v>
      </c>
      <c r="W4932" s="11" t="s">
        <v>615</v>
      </c>
      <c r="X4932" s="18">
        <v>45.1</v>
      </c>
      <c r="Y4932" s="18"/>
      <c r="Z4932" s="11">
        <f>$B$4932*$X$4932*(100%-$C$15)</f>
        <v>0</v>
      </c>
    </row>
    <row r="4933" spans="1:26" s="10" customFormat="1" ht="39.950000000000003" customHeight="1" x14ac:dyDescent="0.2">
      <c r="A4933" s="11" t="s">
        <v>67</v>
      </c>
      <c r="B4933" s="11"/>
      <c r="C4933" s="11" t="s">
        <v>461</v>
      </c>
      <c r="D4933" s="11" t="s">
        <v>19325</v>
      </c>
      <c r="E4933" s="11" t="s">
        <v>19326</v>
      </c>
      <c r="F4933" s="11" t="s">
        <v>19326</v>
      </c>
      <c r="G4933" s="11"/>
      <c r="H4933" s="11" t="s">
        <v>19327</v>
      </c>
      <c r="I4933" s="11"/>
      <c r="J4933" s="12">
        <v>2018</v>
      </c>
      <c r="K4933" s="11" t="s">
        <v>651</v>
      </c>
      <c r="L4933" s="11" t="s">
        <v>19254</v>
      </c>
      <c r="M4933" s="13">
        <v>30</v>
      </c>
      <c r="N4933" s="11"/>
      <c r="O4933" s="11" t="s">
        <v>292</v>
      </c>
      <c r="P4933" s="11"/>
      <c r="Q4933" s="11"/>
      <c r="R4933" s="11" t="s">
        <v>97</v>
      </c>
      <c r="S4933" s="11"/>
      <c r="T4933" s="11" t="s">
        <v>76</v>
      </c>
      <c r="U4933" s="11" t="s">
        <v>4097</v>
      </c>
      <c r="V4933" s="11" t="s">
        <v>19328</v>
      </c>
      <c r="W4933" s="11" t="s">
        <v>615</v>
      </c>
      <c r="X4933" s="18">
        <v>45.1</v>
      </c>
      <c r="Y4933" s="18"/>
      <c r="Z4933" s="11">
        <f>$B$4933*$X$4933*(100%-$C$15)</f>
        <v>0</v>
      </c>
    </row>
    <row r="4934" spans="1:26" s="10" customFormat="1" ht="39.950000000000003" customHeight="1" x14ac:dyDescent="0.2">
      <c r="A4934" s="11" t="s">
        <v>67</v>
      </c>
      <c r="B4934" s="11"/>
      <c r="C4934" s="11" t="s">
        <v>461</v>
      </c>
      <c r="D4934" s="11" t="s">
        <v>19329</v>
      </c>
      <c r="E4934" s="11" t="s">
        <v>19330</v>
      </c>
      <c r="F4934" s="11" t="s">
        <v>19330</v>
      </c>
      <c r="G4934" s="11"/>
      <c r="H4934" s="11" t="s">
        <v>19331</v>
      </c>
      <c r="I4934" s="11"/>
      <c r="J4934" s="12">
        <v>2018</v>
      </c>
      <c r="K4934" s="11" t="s">
        <v>656</v>
      </c>
      <c r="L4934" s="11" t="s">
        <v>19254</v>
      </c>
      <c r="M4934" s="13">
        <v>30</v>
      </c>
      <c r="N4934" s="11"/>
      <c r="O4934" s="11" t="s">
        <v>613</v>
      </c>
      <c r="P4934" s="11"/>
      <c r="Q4934" s="11"/>
      <c r="R4934" s="11" t="s">
        <v>97</v>
      </c>
      <c r="S4934" s="11"/>
      <c r="T4934" s="11" t="s">
        <v>76</v>
      </c>
      <c r="U4934" s="11" t="s">
        <v>4097</v>
      </c>
      <c r="V4934" s="11" t="s">
        <v>19332</v>
      </c>
      <c r="W4934" s="11" t="s">
        <v>615</v>
      </c>
      <c r="X4934" s="18">
        <v>68</v>
      </c>
      <c r="Y4934" s="18"/>
      <c r="Z4934" s="11">
        <f>$B$4934*$X$4934*(100%-$C$15)</f>
        <v>0</v>
      </c>
    </row>
    <row r="4935" spans="1:26" s="10" customFormat="1" ht="39.950000000000003" customHeight="1" x14ac:dyDescent="0.2">
      <c r="A4935" s="11" t="s">
        <v>67</v>
      </c>
      <c r="B4935" s="11"/>
      <c r="C4935" s="11" t="s">
        <v>461</v>
      </c>
      <c r="D4935" s="11" t="s">
        <v>19333</v>
      </c>
      <c r="E4935" s="11" t="s">
        <v>19334</v>
      </c>
      <c r="F4935" s="11" t="s">
        <v>19334</v>
      </c>
      <c r="G4935" s="11"/>
      <c r="H4935" s="11" t="s">
        <v>19335</v>
      </c>
      <c r="I4935" s="11"/>
      <c r="J4935" s="12">
        <v>2018</v>
      </c>
      <c r="K4935" s="11" t="s">
        <v>651</v>
      </c>
      <c r="L4935" s="11" t="s">
        <v>19279</v>
      </c>
      <c r="M4935" s="13">
        <v>30</v>
      </c>
      <c r="N4935" s="11"/>
      <c r="O4935" s="11" t="s">
        <v>292</v>
      </c>
      <c r="P4935" s="11"/>
      <c r="Q4935" s="11"/>
      <c r="R4935" s="11" t="s">
        <v>97</v>
      </c>
      <c r="S4935" s="11"/>
      <c r="T4935" s="11" t="s">
        <v>76</v>
      </c>
      <c r="U4935" s="11" t="s">
        <v>4097</v>
      </c>
      <c r="V4935" s="11" t="s">
        <v>19336</v>
      </c>
      <c r="W4935" s="11" t="s">
        <v>615</v>
      </c>
      <c r="X4935" s="18">
        <v>68</v>
      </c>
      <c r="Y4935" s="18"/>
      <c r="Z4935" s="11">
        <f>$B$4935*$X$4935*(100%-$C$15)</f>
        <v>0</v>
      </c>
    </row>
    <row r="4936" spans="1:26" s="10" customFormat="1" ht="39.950000000000003" customHeight="1" x14ac:dyDescent="0.2">
      <c r="A4936" s="11" t="s">
        <v>67</v>
      </c>
      <c r="B4936" s="11"/>
      <c r="C4936" s="11" t="s">
        <v>461</v>
      </c>
      <c r="D4936" s="11" t="s">
        <v>19337</v>
      </c>
      <c r="E4936" s="11" t="s">
        <v>19338</v>
      </c>
      <c r="F4936" s="11" t="s">
        <v>19338</v>
      </c>
      <c r="G4936" s="11"/>
      <c r="H4936" s="11" t="s">
        <v>19339</v>
      </c>
      <c r="I4936" s="11"/>
      <c r="J4936" s="12">
        <v>2018</v>
      </c>
      <c r="K4936" s="11" t="s">
        <v>651</v>
      </c>
      <c r="L4936" s="11" t="s">
        <v>19279</v>
      </c>
      <c r="M4936" s="13">
        <v>30</v>
      </c>
      <c r="N4936" s="11"/>
      <c r="O4936" s="11" t="s">
        <v>292</v>
      </c>
      <c r="P4936" s="11"/>
      <c r="Q4936" s="11"/>
      <c r="R4936" s="11" t="s">
        <v>97</v>
      </c>
      <c r="S4936" s="11"/>
      <c r="T4936" s="11" t="s">
        <v>76</v>
      </c>
      <c r="U4936" s="11" t="s">
        <v>4097</v>
      </c>
      <c r="V4936" s="11" t="s">
        <v>19340</v>
      </c>
      <c r="W4936" s="11" t="s">
        <v>615</v>
      </c>
      <c r="X4936" s="18">
        <v>68</v>
      </c>
      <c r="Y4936" s="18"/>
      <c r="Z4936" s="11">
        <f>$B$4936*$X$4936*(100%-$C$15)</f>
        <v>0</v>
      </c>
    </row>
    <row r="4937" spans="1:26" s="10" customFormat="1" ht="39.950000000000003" customHeight="1" x14ac:dyDescent="0.2">
      <c r="A4937" s="11" t="s">
        <v>67</v>
      </c>
      <c r="B4937" s="11"/>
      <c r="C4937" s="11" t="s">
        <v>461</v>
      </c>
      <c r="D4937" s="11" t="s">
        <v>19341</v>
      </c>
      <c r="E4937" s="11" t="s">
        <v>19342</v>
      </c>
      <c r="F4937" s="11" t="s">
        <v>19343</v>
      </c>
      <c r="G4937" s="11"/>
      <c r="H4937" s="11" t="s">
        <v>19344</v>
      </c>
      <c r="I4937" s="11"/>
      <c r="J4937" s="12">
        <v>2018</v>
      </c>
      <c r="K4937" s="11" t="s">
        <v>651</v>
      </c>
      <c r="L4937" s="11" t="s">
        <v>19279</v>
      </c>
      <c r="M4937" s="13">
        <v>30</v>
      </c>
      <c r="N4937" s="11"/>
      <c r="O4937" s="11" t="s">
        <v>292</v>
      </c>
      <c r="P4937" s="11"/>
      <c r="Q4937" s="11"/>
      <c r="R4937" s="11" t="s">
        <v>97</v>
      </c>
      <c r="S4937" s="11"/>
      <c r="T4937" s="11" t="s">
        <v>76</v>
      </c>
      <c r="U4937" s="11" t="s">
        <v>4097</v>
      </c>
      <c r="V4937" s="11" t="s">
        <v>19345</v>
      </c>
      <c r="W4937" s="11" t="s">
        <v>615</v>
      </c>
      <c r="X4937" s="18">
        <v>68</v>
      </c>
      <c r="Y4937" s="18"/>
      <c r="Z4937" s="11">
        <f>$B$4937*$X$4937*(100%-$C$15)</f>
        <v>0</v>
      </c>
    </row>
    <row r="4938" spans="1:26" s="10" customFormat="1" ht="39.950000000000003" customHeight="1" x14ac:dyDescent="0.2">
      <c r="A4938" s="11" t="s">
        <v>67</v>
      </c>
      <c r="B4938" s="11"/>
      <c r="C4938" s="11" t="s">
        <v>461</v>
      </c>
      <c r="D4938" s="11" t="s">
        <v>19346</v>
      </c>
      <c r="E4938" s="11" t="s">
        <v>19347</v>
      </c>
      <c r="F4938" s="11" t="s">
        <v>19347</v>
      </c>
      <c r="G4938" s="11"/>
      <c r="H4938" s="11" t="s">
        <v>19348</v>
      </c>
      <c r="I4938" s="11"/>
      <c r="J4938" s="12">
        <v>2021</v>
      </c>
      <c r="K4938" s="11" t="s">
        <v>429</v>
      </c>
      <c r="L4938" s="11" t="s">
        <v>19254</v>
      </c>
      <c r="M4938" s="13">
        <v>30</v>
      </c>
      <c r="N4938" s="11"/>
      <c r="O4938" s="11" t="s">
        <v>292</v>
      </c>
      <c r="P4938" s="11"/>
      <c r="Q4938" s="11"/>
      <c r="R4938" s="11" t="s">
        <v>97</v>
      </c>
      <c r="S4938" s="11"/>
      <c r="T4938" s="11" t="s">
        <v>76</v>
      </c>
      <c r="U4938" s="11" t="s">
        <v>4097</v>
      </c>
      <c r="V4938" s="11" t="s">
        <v>19349</v>
      </c>
      <c r="W4938" s="11"/>
      <c r="X4938" s="18">
        <v>45.1</v>
      </c>
      <c r="Y4938" s="18"/>
      <c r="Z4938" s="11">
        <f>$B$4938*$X$4938*(100%-$C$15)</f>
        <v>0</v>
      </c>
    </row>
    <row r="4939" spans="1:26" s="10" customFormat="1" ht="39.950000000000003" customHeight="1" x14ac:dyDescent="0.2">
      <c r="A4939" s="11" t="s">
        <v>67</v>
      </c>
      <c r="B4939" s="11"/>
      <c r="C4939" s="11" t="s">
        <v>461</v>
      </c>
      <c r="D4939" s="11" t="s">
        <v>19350</v>
      </c>
      <c r="E4939" s="11" t="s">
        <v>19351</v>
      </c>
      <c r="F4939" s="11" t="s">
        <v>19351</v>
      </c>
      <c r="G4939" s="11"/>
      <c r="H4939" s="11" t="s">
        <v>19352</v>
      </c>
      <c r="I4939" s="11"/>
      <c r="J4939" s="12">
        <v>2021</v>
      </c>
      <c r="K4939" s="11" t="s">
        <v>429</v>
      </c>
      <c r="L4939" s="11" t="s">
        <v>19254</v>
      </c>
      <c r="M4939" s="13">
        <v>30</v>
      </c>
      <c r="N4939" s="11"/>
      <c r="O4939" s="11" t="s">
        <v>292</v>
      </c>
      <c r="P4939" s="11"/>
      <c r="Q4939" s="11"/>
      <c r="R4939" s="11" t="s">
        <v>97</v>
      </c>
      <c r="S4939" s="11"/>
      <c r="T4939" s="11" t="s">
        <v>76</v>
      </c>
      <c r="U4939" s="11" t="s">
        <v>4097</v>
      </c>
      <c r="V4939" s="11" t="s">
        <v>19349</v>
      </c>
      <c r="W4939" s="11"/>
      <c r="X4939" s="18">
        <v>45.1</v>
      </c>
      <c r="Y4939" s="18"/>
      <c r="Z4939" s="11">
        <f>$B$4939*$X$4939*(100%-$C$15)</f>
        <v>0</v>
      </c>
    </row>
    <row r="4940" spans="1:26" s="10" customFormat="1" ht="39.950000000000003" customHeight="1" x14ac:dyDescent="0.2">
      <c r="A4940" s="11" t="s">
        <v>67</v>
      </c>
      <c r="B4940" s="11"/>
      <c r="C4940" s="11" t="s">
        <v>461</v>
      </c>
      <c r="D4940" s="11" t="s">
        <v>19353</v>
      </c>
      <c r="E4940" s="11" t="s">
        <v>19354</v>
      </c>
      <c r="F4940" s="11" t="s">
        <v>19354</v>
      </c>
      <c r="G4940" s="11"/>
      <c r="H4940" s="11" t="s">
        <v>19355</v>
      </c>
      <c r="I4940" s="11"/>
      <c r="J4940" s="12">
        <v>2021</v>
      </c>
      <c r="K4940" s="11" t="s">
        <v>429</v>
      </c>
      <c r="L4940" s="11" t="s">
        <v>19254</v>
      </c>
      <c r="M4940" s="13">
        <v>10</v>
      </c>
      <c r="N4940" s="11"/>
      <c r="O4940" s="11" t="s">
        <v>292</v>
      </c>
      <c r="P4940" s="11"/>
      <c r="Q4940" s="11"/>
      <c r="R4940" s="11" t="s">
        <v>97</v>
      </c>
      <c r="S4940" s="11"/>
      <c r="T4940" s="11" t="s">
        <v>76</v>
      </c>
      <c r="U4940" s="11" t="s">
        <v>4097</v>
      </c>
      <c r="V4940" s="11"/>
      <c r="W4940" s="11"/>
      <c r="X4940" s="18">
        <v>45.1</v>
      </c>
      <c r="Y4940" s="18"/>
      <c r="Z4940" s="11">
        <f>$B$4940*$X$4940*(100%-$C$15)</f>
        <v>0</v>
      </c>
    </row>
    <row r="4941" spans="1:26" s="10" customFormat="1" ht="39.950000000000003" customHeight="1" x14ac:dyDescent="0.2">
      <c r="A4941" s="11" t="s">
        <v>67</v>
      </c>
      <c r="B4941" s="11"/>
      <c r="C4941" s="11" t="s">
        <v>461</v>
      </c>
      <c r="D4941" s="11" t="s">
        <v>19356</v>
      </c>
      <c r="E4941" s="11" t="s">
        <v>19357</v>
      </c>
      <c r="F4941" s="11" t="s">
        <v>19357</v>
      </c>
      <c r="G4941" s="11"/>
      <c r="H4941" s="11" t="s">
        <v>19358</v>
      </c>
      <c r="I4941" s="11"/>
      <c r="J4941" s="12">
        <v>2021</v>
      </c>
      <c r="K4941" s="11" t="s">
        <v>429</v>
      </c>
      <c r="L4941" s="11" t="s">
        <v>19254</v>
      </c>
      <c r="M4941" s="13">
        <v>30</v>
      </c>
      <c r="N4941" s="11"/>
      <c r="O4941" s="11" t="s">
        <v>292</v>
      </c>
      <c r="P4941" s="11"/>
      <c r="Q4941" s="11"/>
      <c r="R4941" s="11" t="s">
        <v>97</v>
      </c>
      <c r="S4941" s="11"/>
      <c r="T4941" s="11" t="s">
        <v>76</v>
      </c>
      <c r="U4941" s="11" t="s">
        <v>4097</v>
      </c>
      <c r="V4941" s="11" t="s">
        <v>19359</v>
      </c>
      <c r="W4941" s="11"/>
      <c r="X4941" s="18">
        <v>45.1</v>
      </c>
      <c r="Y4941" s="18"/>
      <c r="Z4941" s="11">
        <f>$B$4941*$X$4941*(100%-$C$15)</f>
        <v>0</v>
      </c>
    </row>
    <row r="4942" spans="1:26" s="10" customFormat="1" ht="39.950000000000003" customHeight="1" x14ac:dyDescent="0.2">
      <c r="A4942" s="11" t="s">
        <v>67</v>
      </c>
      <c r="B4942" s="11"/>
      <c r="C4942" s="11" t="s">
        <v>461</v>
      </c>
      <c r="D4942" s="11" t="s">
        <v>19360</v>
      </c>
      <c r="E4942" s="11" t="s">
        <v>19361</v>
      </c>
      <c r="F4942" s="11" t="s">
        <v>19361</v>
      </c>
      <c r="G4942" s="11"/>
      <c r="H4942" s="11" t="s">
        <v>19362</v>
      </c>
      <c r="I4942" s="11"/>
      <c r="J4942" s="12">
        <v>2018</v>
      </c>
      <c r="K4942" s="11" t="s">
        <v>4533</v>
      </c>
      <c r="L4942" s="11" t="s">
        <v>19254</v>
      </c>
      <c r="M4942" s="13">
        <v>30</v>
      </c>
      <c r="N4942" s="11"/>
      <c r="O4942" s="11" t="s">
        <v>613</v>
      </c>
      <c r="P4942" s="11"/>
      <c r="Q4942" s="11"/>
      <c r="R4942" s="11" t="s">
        <v>97</v>
      </c>
      <c r="S4942" s="11"/>
      <c r="T4942" s="11" t="s">
        <v>76</v>
      </c>
      <c r="U4942" s="11" t="s">
        <v>4097</v>
      </c>
      <c r="V4942" s="11" t="s">
        <v>19363</v>
      </c>
      <c r="W4942" s="11" t="s">
        <v>615</v>
      </c>
      <c r="X4942" s="18">
        <v>45.1</v>
      </c>
      <c r="Y4942" s="18"/>
      <c r="Z4942" s="11">
        <f>$B$4942*$X$4942*(100%-$C$15)</f>
        <v>0</v>
      </c>
    </row>
    <row r="4943" spans="1:26" s="10" customFormat="1" ht="39.950000000000003" customHeight="1" x14ac:dyDescent="0.2">
      <c r="A4943" s="11" t="s">
        <v>67</v>
      </c>
      <c r="B4943" s="11"/>
      <c r="C4943" s="11" t="s">
        <v>461</v>
      </c>
      <c r="D4943" s="11" t="s">
        <v>19364</v>
      </c>
      <c r="E4943" s="11" t="s">
        <v>19365</v>
      </c>
      <c r="F4943" s="11" t="s">
        <v>19365</v>
      </c>
      <c r="G4943" s="11"/>
      <c r="H4943" s="11" t="s">
        <v>19366</v>
      </c>
      <c r="I4943" s="11"/>
      <c r="J4943" s="12">
        <v>2018</v>
      </c>
      <c r="K4943" s="11" t="s">
        <v>429</v>
      </c>
      <c r="L4943" s="11" t="s">
        <v>19254</v>
      </c>
      <c r="M4943" s="13">
        <v>30</v>
      </c>
      <c r="N4943" s="11"/>
      <c r="O4943" s="11" t="s">
        <v>292</v>
      </c>
      <c r="P4943" s="11"/>
      <c r="Q4943" s="11"/>
      <c r="R4943" s="11" t="s">
        <v>97</v>
      </c>
      <c r="S4943" s="11"/>
      <c r="T4943" s="11" t="s">
        <v>76</v>
      </c>
      <c r="U4943" s="11" t="s">
        <v>4097</v>
      </c>
      <c r="V4943" s="11" t="s">
        <v>19367</v>
      </c>
      <c r="W4943" s="11" t="s">
        <v>615</v>
      </c>
      <c r="X4943" s="18">
        <v>45.1</v>
      </c>
      <c r="Y4943" s="18"/>
      <c r="Z4943" s="11">
        <f>$B$4943*$X$4943*(100%-$C$15)</f>
        <v>0</v>
      </c>
    </row>
    <row r="4944" spans="1:26" s="10" customFormat="1" ht="39.950000000000003" customHeight="1" x14ac:dyDescent="0.2">
      <c r="A4944" s="11" t="s">
        <v>67</v>
      </c>
      <c r="B4944" s="11"/>
      <c r="C4944" s="11" t="s">
        <v>461</v>
      </c>
      <c r="D4944" s="11" t="s">
        <v>19368</v>
      </c>
      <c r="E4944" s="11" t="s">
        <v>19369</v>
      </c>
      <c r="F4944" s="11" t="s">
        <v>19370</v>
      </c>
      <c r="G4944" s="11"/>
      <c r="H4944" s="11" t="s">
        <v>19371</v>
      </c>
      <c r="I4944" s="11"/>
      <c r="J4944" s="12">
        <v>2021</v>
      </c>
      <c r="K4944" s="11" t="s">
        <v>465</v>
      </c>
      <c r="L4944" s="11" t="s">
        <v>19254</v>
      </c>
      <c r="M4944" s="13">
        <v>30</v>
      </c>
      <c r="N4944" s="11"/>
      <c r="O4944" s="11" t="s">
        <v>292</v>
      </c>
      <c r="P4944" s="11"/>
      <c r="Q4944" s="11"/>
      <c r="R4944" s="11" t="s">
        <v>97</v>
      </c>
      <c r="S4944" s="11"/>
      <c r="T4944" s="11" t="s">
        <v>76</v>
      </c>
      <c r="U4944" s="11" t="s">
        <v>4097</v>
      </c>
      <c r="V4944" s="11" t="s">
        <v>19372</v>
      </c>
      <c r="W4944" s="11" t="s">
        <v>615</v>
      </c>
      <c r="X4944" s="18">
        <v>68</v>
      </c>
      <c r="Y4944" s="18"/>
      <c r="Z4944" s="11">
        <f>$B$4944*$X$4944*(100%-$C$15)</f>
        <v>0</v>
      </c>
    </row>
    <row r="4945" spans="1:26" s="10" customFormat="1" ht="39.950000000000003" customHeight="1" x14ac:dyDescent="0.2">
      <c r="A4945" s="11" t="s">
        <v>67</v>
      </c>
      <c r="B4945" s="11"/>
      <c r="C4945" s="11" t="s">
        <v>461</v>
      </c>
      <c r="D4945" s="11" t="s">
        <v>19373</v>
      </c>
      <c r="E4945" s="11" t="s">
        <v>19374</v>
      </c>
      <c r="F4945" s="11" t="s">
        <v>19375</v>
      </c>
      <c r="G4945" s="11"/>
      <c r="H4945" s="11" t="s">
        <v>19376</v>
      </c>
      <c r="I4945" s="11"/>
      <c r="J4945" s="12">
        <v>2018</v>
      </c>
      <c r="K4945" s="11" t="s">
        <v>656</v>
      </c>
      <c r="L4945" s="11" t="s">
        <v>19254</v>
      </c>
      <c r="M4945" s="13">
        <v>30</v>
      </c>
      <c r="N4945" s="11"/>
      <c r="O4945" s="11" t="s">
        <v>613</v>
      </c>
      <c r="P4945" s="11"/>
      <c r="Q4945" s="11"/>
      <c r="R4945" s="11" t="s">
        <v>97</v>
      </c>
      <c r="S4945" s="11"/>
      <c r="T4945" s="11" t="s">
        <v>76</v>
      </c>
      <c r="U4945" s="11" t="s">
        <v>4097</v>
      </c>
      <c r="V4945" s="11" t="s">
        <v>19308</v>
      </c>
      <c r="W4945" s="11" t="s">
        <v>615</v>
      </c>
      <c r="X4945" s="18">
        <v>68</v>
      </c>
      <c r="Y4945" s="18"/>
      <c r="Z4945" s="11">
        <f>$B$4945*$X$4945*(100%-$C$15)</f>
        <v>0</v>
      </c>
    </row>
    <row r="4946" spans="1:26" s="10" customFormat="1" ht="39.950000000000003" customHeight="1" x14ac:dyDescent="0.2">
      <c r="A4946" s="11" t="s">
        <v>67</v>
      </c>
      <c r="B4946" s="11"/>
      <c r="C4946" s="11" t="s">
        <v>461</v>
      </c>
      <c r="D4946" s="11" t="s">
        <v>19377</v>
      </c>
      <c r="E4946" s="11" t="s">
        <v>19378</v>
      </c>
      <c r="F4946" s="11" t="s">
        <v>19378</v>
      </c>
      <c r="G4946" s="11"/>
      <c r="H4946" s="11" t="s">
        <v>19379</v>
      </c>
      <c r="I4946" s="11"/>
      <c r="J4946" s="12">
        <v>2019</v>
      </c>
      <c r="K4946" s="11" t="s">
        <v>656</v>
      </c>
      <c r="L4946" s="11" t="s">
        <v>19279</v>
      </c>
      <c r="M4946" s="13">
        <v>30</v>
      </c>
      <c r="N4946" s="11"/>
      <c r="O4946" s="11" t="s">
        <v>613</v>
      </c>
      <c r="P4946" s="11"/>
      <c r="Q4946" s="11"/>
      <c r="R4946" s="11" t="s">
        <v>97</v>
      </c>
      <c r="S4946" s="11"/>
      <c r="T4946" s="11" t="s">
        <v>76</v>
      </c>
      <c r="U4946" s="11" t="s">
        <v>4097</v>
      </c>
      <c r="V4946" s="11" t="s">
        <v>19380</v>
      </c>
      <c r="W4946" s="11" t="s">
        <v>615</v>
      </c>
      <c r="X4946" s="18">
        <v>45.1</v>
      </c>
      <c r="Y4946" s="18"/>
      <c r="Z4946" s="11">
        <f>$B$4946*$X$4946*(100%-$C$15)</f>
        <v>0</v>
      </c>
    </row>
    <row r="4947" spans="1:26" s="10" customFormat="1" ht="39.950000000000003" customHeight="1" x14ac:dyDescent="0.2">
      <c r="A4947" s="11" t="s">
        <v>67</v>
      </c>
      <c r="B4947" s="11"/>
      <c r="C4947" s="11" t="s">
        <v>461</v>
      </c>
      <c r="D4947" s="11" t="s">
        <v>19381</v>
      </c>
      <c r="E4947" s="11" t="s">
        <v>19382</v>
      </c>
      <c r="F4947" s="11" t="s">
        <v>19382</v>
      </c>
      <c r="G4947" s="11"/>
      <c r="H4947" s="11" t="s">
        <v>19383</v>
      </c>
      <c r="I4947" s="11"/>
      <c r="J4947" s="12">
        <v>2019</v>
      </c>
      <c r="K4947" s="11" t="s">
        <v>429</v>
      </c>
      <c r="L4947" s="11" t="s">
        <v>19279</v>
      </c>
      <c r="M4947" s="13">
        <v>30</v>
      </c>
      <c r="N4947" s="11"/>
      <c r="O4947" s="11" t="s">
        <v>292</v>
      </c>
      <c r="P4947" s="11"/>
      <c r="Q4947" s="11"/>
      <c r="R4947" s="11" t="s">
        <v>97</v>
      </c>
      <c r="S4947" s="11"/>
      <c r="T4947" s="11" t="s">
        <v>76</v>
      </c>
      <c r="U4947" s="11" t="s">
        <v>4097</v>
      </c>
      <c r="V4947" s="11" t="s">
        <v>19384</v>
      </c>
      <c r="W4947" s="11" t="s">
        <v>615</v>
      </c>
      <c r="X4947" s="18">
        <v>45.1</v>
      </c>
      <c r="Y4947" s="18"/>
      <c r="Z4947" s="11">
        <f>$B$4947*$X$4947*(100%-$C$15)</f>
        <v>0</v>
      </c>
    </row>
    <row r="4948" spans="1:26" s="10" customFormat="1" ht="39.950000000000003" customHeight="1" x14ac:dyDescent="0.2">
      <c r="A4948" s="11" t="s">
        <v>67</v>
      </c>
      <c r="B4948" s="11"/>
      <c r="C4948" s="11" t="s">
        <v>461</v>
      </c>
      <c r="D4948" s="11" t="s">
        <v>19385</v>
      </c>
      <c r="E4948" s="11" t="s">
        <v>19386</v>
      </c>
      <c r="F4948" s="11" t="s">
        <v>19386</v>
      </c>
      <c r="G4948" s="11"/>
      <c r="H4948" s="11" t="s">
        <v>19387</v>
      </c>
      <c r="I4948" s="11"/>
      <c r="J4948" s="12">
        <v>2019</v>
      </c>
      <c r="K4948" s="11" t="s">
        <v>651</v>
      </c>
      <c r="L4948" s="11" t="s">
        <v>19279</v>
      </c>
      <c r="M4948" s="13">
        <v>30</v>
      </c>
      <c r="N4948" s="11"/>
      <c r="O4948" s="11" t="s">
        <v>292</v>
      </c>
      <c r="P4948" s="11"/>
      <c r="Q4948" s="11"/>
      <c r="R4948" s="11" t="s">
        <v>97</v>
      </c>
      <c r="S4948" s="11"/>
      <c r="T4948" s="11" t="s">
        <v>76</v>
      </c>
      <c r="U4948" s="11" t="s">
        <v>4097</v>
      </c>
      <c r="V4948" s="11" t="s">
        <v>19388</v>
      </c>
      <c r="W4948" s="11" t="s">
        <v>615</v>
      </c>
      <c r="X4948" s="18">
        <v>45.1</v>
      </c>
      <c r="Y4948" s="18"/>
      <c r="Z4948" s="11">
        <f>$B$4948*$X$4948*(100%-$C$15)</f>
        <v>0</v>
      </c>
    </row>
    <row r="4949" spans="1:26" s="10" customFormat="1" ht="39.950000000000003" customHeight="1" x14ac:dyDescent="0.2">
      <c r="A4949" s="11" t="s">
        <v>67</v>
      </c>
      <c r="B4949" s="11"/>
      <c r="C4949" s="11" t="s">
        <v>461</v>
      </c>
      <c r="D4949" s="11" t="s">
        <v>19389</v>
      </c>
      <c r="E4949" s="11" t="s">
        <v>19390</v>
      </c>
      <c r="F4949" s="11" t="s">
        <v>19390</v>
      </c>
      <c r="G4949" s="11"/>
      <c r="H4949" s="11" t="s">
        <v>19391</v>
      </c>
      <c r="I4949" s="11"/>
      <c r="J4949" s="12">
        <v>2019</v>
      </c>
      <c r="K4949" s="11" t="s">
        <v>651</v>
      </c>
      <c r="L4949" s="11" t="s">
        <v>19254</v>
      </c>
      <c r="M4949" s="13">
        <v>30</v>
      </c>
      <c r="N4949" s="11"/>
      <c r="O4949" s="11" t="s">
        <v>613</v>
      </c>
      <c r="P4949" s="11"/>
      <c r="Q4949" s="11"/>
      <c r="R4949" s="11" t="s">
        <v>97</v>
      </c>
      <c r="S4949" s="11"/>
      <c r="T4949" s="11" t="s">
        <v>76</v>
      </c>
      <c r="U4949" s="11" t="s">
        <v>4097</v>
      </c>
      <c r="V4949" s="11" t="s">
        <v>19392</v>
      </c>
      <c r="W4949" s="11" t="s">
        <v>615</v>
      </c>
      <c r="X4949" s="18">
        <v>45.1</v>
      </c>
      <c r="Y4949" s="18"/>
      <c r="Z4949" s="11">
        <f>$B$4949*$X$4949*(100%-$C$15)</f>
        <v>0</v>
      </c>
    </row>
    <row r="4950" spans="1:26" s="10" customFormat="1" ht="39.950000000000003" customHeight="1" x14ac:dyDescent="0.2">
      <c r="A4950" s="11" t="s">
        <v>67</v>
      </c>
      <c r="B4950" s="11"/>
      <c r="C4950" s="11" t="s">
        <v>461</v>
      </c>
      <c r="D4950" s="11" t="s">
        <v>19393</v>
      </c>
      <c r="E4950" s="11" t="s">
        <v>19394</v>
      </c>
      <c r="F4950" s="11" t="s">
        <v>19394</v>
      </c>
      <c r="G4950" s="11"/>
      <c r="H4950" s="11" t="s">
        <v>19395</v>
      </c>
      <c r="I4950" s="11"/>
      <c r="J4950" s="12">
        <v>2021</v>
      </c>
      <c r="K4950" s="11" t="s">
        <v>465</v>
      </c>
      <c r="L4950" s="11" t="s">
        <v>19254</v>
      </c>
      <c r="M4950" s="13">
        <v>30</v>
      </c>
      <c r="N4950" s="11"/>
      <c r="O4950" s="11" t="s">
        <v>292</v>
      </c>
      <c r="P4950" s="11"/>
      <c r="Q4950" s="11"/>
      <c r="R4950" s="11" t="s">
        <v>97</v>
      </c>
      <c r="S4950" s="11"/>
      <c r="T4950" s="11" t="s">
        <v>76</v>
      </c>
      <c r="U4950" s="11" t="s">
        <v>4097</v>
      </c>
      <c r="V4950" s="11" t="s">
        <v>19396</v>
      </c>
      <c r="W4950" s="11" t="s">
        <v>615</v>
      </c>
      <c r="X4950" s="18">
        <v>45.1</v>
      </c>
      <c r="Y4950" s="18"/>
      <c r="Z4950" s="11">
        <f>$B$4950*$X$4950*(100%-$C$15)</f>
        <v>0</v>
      </c>
    </row>
    <row r="4951" spans="1:26" s="10" customFormat="1" ht="39.950000000000003" customHeight="1" x14ac:dyDescent="0.2">
      <c r="A4951" s="11" t="s">
        <v>67</v>
      </c>
      <c r="B4951" s="11"/>
      <c r="C4951" s="11" t="s">
        <v>461</v>
      </c>
      <c r="D4951" s="11" t="s">
        <v>19397</v>
      </c>
      <c r="E4951" s="11" t="s">
        <v>19398</v>
      </c>
      <c r="F4951" s="11" t="s">
        <v>19398</v>
      </c>
      <c r="G4951" s="11"/>
      <c r="H4951" s="11" t="s">
        <v>19399</v>
      </c>
      <c r="I4951" s="11"/>
      <c r="J4951" s="12">
        <v>2021</v>
      </c>
      <c r="K4951" s="11" t="s">
        <v>465</v>
      </c>
      <c r="L4951" s="11" t="s">
        <v>19279</v>
      </c>
      <c r="M4951" s="13">
        <v>30</v>
      </c>
      <c r="N4951" s="11"/>
      <c r="O4951" s="11" t="s">
        <v>292</v>
      </c>
      <c r="P4951" s="11"/>
      <c r="Q4951" s="11"/>
      <c r="R4951" s="11" t="s">
        <v>97</v>
      </c>
      <c r="S4951" s="11"/>
      <c r="T4951" s="11" t="s">
        <v>76</v>
      </c>
      <c r="U4951" s="11" t="s">
        <v>4097</v>
      </c>
      <c r="V4951" s="11" t="s">
        <v>19400</v>
      </c>
      <c r="W4951" s="11" t="s">
        <v>615</v>
      </c>
      <c r="X4951" s="18">
        <v>45.1</v>
      </c>
      <c r="Y4951" s="18"/>
      <c r="Z4951" s="11">
        <f>$B$4951*$X$4951*(100%-$C$15)</f>
        <v>0</v>
      </c>
    </row>
    <row r="4952" spans="1:26" s="10" customFormat="1" ht="39.950000000000003" customHeight="1" x14ac:dyDescent="0.2">
      <c r="A4952" s="11" t="s">
        <v>67</v>
      </c>
      <c r="B4952" s="11"/>
      <c r="C4952" s="11" t="s">
        <v>461</v>
      </c>
      <c r="D4952" s="11" t="s">
        <v>19401</v>
      </c>
      <c r="E4952" s="11" t="s">
        <v>19402</v>
      </c>
      <c r="F4952" s="11" t="s">
        <v>19402</v>
      </c>
      <c r="G4952" s="11"/>
      <c r="H4952" s="11" t="s">
        <v>19403</v>
      </c>
      <c r="I4952" s="11"/>
      <c r="J4952" s="12">
        <v>2021</v>
      </c>
      <c r="K4952" s="11" t="s">
        <v>465</v>
      </c>
      <c r="L4952" s="11" t="s">
        <v>19279</v>
      </c>
      <c r="M4952" s="13">
        <v>30</v>
      </c>
      <c r="N4952" s="11"/>
      <c r="O4952" s="11" t="s">
        <v>292</v>
      </c>
      <c r="P4952" s="11"/>
      <c r="Q4952" s="11"/>
      <c r="R4952" s="11" t="s">
        <v>97</v>
      </c>
      <c r="S4952" s="11"/>
      <c r="T4952" s="11" t="s">
        <v>76</v>
      </c>
      <c r="U4952" s="11" t="s">
        <v>4097</v>
      </c>
      <c r="V4952" s="11" t="s">
        <v>19404</v>
      </c>
      <c r="W4952" s="11" t="s">
        <v>615</v>
      </c>
      <c r="X4952" s="18">
        <v>45.1</v>
      </c>
      <c r="Y4952" s="18"/>
      <c r="Z4952" s="11">
        <f>$B$4952*$X$4952*(100%-$C$15)</f>
        <v>0</v>
      </c>
    </row>
    <row r="4953" spans="1:26" s="10" customFormat="1" ht="39.950000000000003" customHeight="1" x14ac:dyDescent="0.2">
      <c r="A4953" s="11" t="s">
        <v>67</v>
      </c>
      <c r="B4953" s="11"/>
      <c r="C4953" s="11" t="s">
        <v>461</v>
      </c>
      <c r="D4953" s="11" t="s">
        <v>19405</v>
      </c>
      <c r="E4953" s="11" t="s">
        <v>19406</v>
      </c>
      <c r="F4953" s="11" t="s">
        <v>19406</v>
      </c>
      <c r="G4953" s="11"/>
      <c r="H4953" s="11" t="s">
        <v>19407</v>
      </c>
      <c r="I4953" s="11"/>
      <c r="J4953" s="12">
        <v>2019</v>
      </c>
      <c r="K4953" s="11" t="s">
        <v>429</v>
      </c>
      <c r="L4953" s="11" t="s">
        <v>19279</v>
      </c>
      <c r="M4953" s="13">
        <v>30</v>
      </c>
      <c r="N4953" s="11"/>
      <c r="O4953" s="11" t="s">
        <v>292</v>
      </c>
      <c r="P4953" s="11"/>
      <c r="Q4953" s="11"/>
      <c r="R4953" s="11" t="s">
        <v>97</v>
      </c>
      <c r="S4953" s="11"/>
      <c r="T4953" s="11" t="s">
        <v>76</v>
      </c>
      <c r="U4953" s="11" t="s">
        <v>4097</v>
      </c>
      <c r="V4953" s="11" t="s">
        <v>19408</v>
      </c>
      <c r="W4953" s="11" t="s">
        <v>615</v>
      </c>
      <c r="X4953" s="18">
        <v>45.1</v>
      </c>
      <c r="Y4953" s="18"/>
      <c r="Z4953" s="11">
        <f>$B$4953*$X$4953*(100%-$C$15)</f>
        <v>0</v>
      </c>
    </row>
    <row r="4954" spans="1:26" s="10" customFormat="1" ht="39.950000000000003" customHeight="1" x14ac:dyDescent="0.2">
      <c r="A4954" s="11" t="s">
        <v>67</v>
      </c>
      <c r="B4954" s="11"/>
      <c r="C4954" s="11" t="s">
        <v>461</v>
      </c>
      <c r="D4954" s="11" t="s">
        <v>19409</v>
      </c>
      <c r="E4954" s="11" t="s">
        <v>19410</v>
      </c>
      <c r="F4954" s="11" t="s">
        <v>19410</v>
      </c>
      <c r="G4954" s="11"/>
      <c r="H4954" s="11" t="s">
        <v>19411</v>
      </c>
      <c r="I4954" s="11"/>
      <c r="J4954" s="12">
        <v>2018</v>
      </c>
      <c r="K4954" s="11" t="s">
        <v>651</v>
      </c>
      <c r="L4954" s="11" t="s">
        <v>19254</v>
      </c>
      <c r="M4954" s="13">
        <v>30</v>
      </c>
      <c r="N4954" s="11"/>
      <c r="O4954" s="11" t="s">
        <v>292</v>
      </c>
      <c r="P4954" s="11"/>
      <c r="Q4954" s="11"/>
      <c r="R4954" s="11" t="s">
        <v>97</v>
      </c>
      <c r="S4954" s="11"/>
      <c r="T4954" s="11" t="s">
        <v>76</v>
      </c>
      <c r="U4954" s="11" t="s">
        <v>4097</v>
      </c>
      <c r="V4954" s="11" t="s">
        <v>19412</v>
      </c>
      <c r="W4954" s="11" t="s">
        <v>615</v>
      </c>
      <c r="X4954" s="18">
        <v>45.1</v>
      </c>
      <c r="Y4954" s="18"/>
      <c r="Z4954" s="11">
        <f>$B$4954*$X$4954*(100%-$C$15)</f>
        <v>0</v>
      </c>
    </row>
    <row r="4955" spans="1:26" s="10" customFormat="1" ht="39.950000000000003" customHeight="1" x14ac:dyDescent="0.2">
      <c r="A4955" s="11" t="s">
        <v>67</v>
      </c>
      <c r="B4955" s="11"/>
      <c r="C4955" s="11" t="s">
        <v>461</v>
      </c>
      <c r="D4955" s="11" t="s">
        <v>19413</v>
      </c>
      <c r="E4955" s="11" t="s">
        <v>19414</v>
      </c>
      <c r="F4955" s="11" t="s">
        <v>19414</v>
      </c>
      <c r="G4955" s="11"/>
      <c r="H4955" s="11" t="s">
        <v>19415</v>
      </c>
      <c r="I4955" s="11"/>
      <c r="J4955" s="12">
        <v>2020</v>
      </c>
      <c r="K4955" s="11" t="s">
        <v>651</v>
      </c>
      <c r="L4955" s="11" t="s">
        <v>19254</v>
      </c>
      <c r="M4955" s="13">
        <v>30</v>
      </c>
      <c r="N4955" s="11"/>
      <c r="O4955" s="11" t="s">
        <v>292</v>
      </c>
      <c r="P4955" s="11"/>
      <c r="Q4955" s="11"/>
      <c r="R4955" s="11" t="s">
        <v>97</v>
      </c>
      <c r="S4955" s="11"/>
      <c r="T4955" s="11" t="s">
        <v>76</v>
      </c>
      <c r="U4955" s="11" t="s">
        <v>4097</v>
      </c>
      <c r="V4955" s="11" t="s">
        <v>19416</v>
      </c>
      <c r="W4955" s="11" t="s">
        <v>615</v>
      </c>
      <c r="X4955" s="18">
        <v>45.1</v>
      </c>
      <c r="Y4955" s="18"/>
      <c r="Z4955" s="11">
        <f>$B$4955*$X$4955*(100%-$C$15)</f>
        <v>0</v>
      </c>
    </row>
    <row r="4956" spans="1:26" s="10" customFormat="1" ht="39.950000000000003" customHeight="1" x14ac:dyDescent="0.2">
      <c r="A4956" s="11" t="s">
        <v>67</v>
      </c>
      <c r="B4956" s="11"/>
      <c r="C4956" s="11" t="s">
        <v>461</v>
      </c>
      <c r="D4956" s="11" t="s">
        <v>19417</v>
      </c>
      <c r="E4956" s="11" t="s">
        <v>19418</v>
      </c>
      <c r="F4956" s="11" t="s">
        <v>19418</v>
      </c>
      <c r="G4956" s="11"/>
      <c r="H4956" s="11" t="s">
        <v>19419</v>
      </c>
      <c r="I4956" s="11"/>
      <c r="J4956" s="12">
        <v>2020</v>
      </c>
      <c r="K4956" s="11" t="s">
        <v>651</v>
      </c>
      <c r="L4956" s="11" t="s">
        <v>19254</v>
      </c>
      <c r="M4956" s="13">
        <v>30</v>
      </c>
      <c r="N4956" s="11"/>
      <c r="O4956" s="11" t="s">
        <v>292</v>
      </c>
      <c r="P4956" s="11"/>
      <c r="Q4956" s="11"/>
      <c r="R4956" s="11" t="s">
        <v>97</v>
      </c>
      <c r="S4956" s="11"/>
      <c r="T4956" s="11" t="s">
        <v>76</v>
      </c>
      <c r="U4956" s="11" t="s">
        <v>4097</v>
      </c>
      <c r="V4956" s="11" t="s">
        <v>19420</v>
      </c>
      <c r="W4956" s="11" t="s">
        <v>615</v>
      </c>
      <c r="X4956" s="18">
        <v>45.1</v>
      </c>
      <c r="Y4956" s="18"/>
      <c r="Z4956" s="11">
        <f>$B$4956*$X$4956*(100%-$C$15)</f>
        <v>0</v>
      </c>
    </row>
    <row r="4957" spans="1:26" s="10" customFormat="1" ht="39.950000000000003" customHeight="1" x14ac:dyDescent="0.2">
      <c r="A4957" s="11" t="s">
        <v>67</v>
      </c>
      <c r="B4957" s="11"/>
      <c r="C4957" s="11" t="s">
        <v>461</v>
      </c>
      <c r="D4957" s="11" t="s">
        <v>19421</v>
      </c>
      <c r="E4957" s="11" t="s">
        <v>19422</v>
      </c>
      <c r="F4957" s="11" t="s">
        <v>19422</v>
      </c>
      <c r="G4957" s="11"/>
      <c r="H4957" s="11" t="s">
        <v>19423</v>
      </c>
      <c r="I4957" s="11"/>
      <c r="J4957" s="12">
        <v>2021</v>
      </c>
      <c r="K4957" s="11" t="s">
        <v>651</v>
      </c>
      <c r="L4957" s="11" t="s">
        <v>19254</v>
      </c>
      <c r="M4957" s="13">
        <v>30</v>
      </c>
      <c r="N4957" s="11"/>
      <c r="O4957" s="11" t="s">
        <v>613</v>
      </c>
      <c r="P4957" s="11"/>
      <c r="Q4957" s="11"/>
      <c r="R4957" s="11" t="s">
        <v>97</v>
      </c>
      <c r="S4957" s="11"/>
      <c r="T4957" s="11" t="s">
        <v>76</v>
      </c>
      <c r="U4957" s="11" t="s">
        <v>4097</v>
      </c>
      <c r="V4957" s="11" t="s">
        <v>19424</v>
      </c>
      <c r="W4957" s="11" t="s">
        <v>615</v>
      </c>
      <c r="X4957" s="18">
        <v>68</v>
      </c>
      <c r="Y4957" s="18"/>
      <c r="Z4957" s="11">
        <f>$B$4957*$X$4957*(100%-$C$15)</f>
        <v>0</v>
      </c>
    </row>
    <row r="4958" spans="1:26" s="10" customFormat="1" ht="39.950000000000003" customHeight="1" x14ac:dyDescent="0.2">
      <c r="A4958" s="11" t="s">
        <v>67</v>
      </c>
      <c r="B4958" s="11"/>
      <c r="C4958" s="11" t="s">
        <v>461</v>
      </c>
      <c r="D4958" s="11" t="s">
        <v>19425</v>
      </c>
      <c r="E4958" s="11" t="s">
        <v>19426</v>
      </c>
      <c r="F4958" s="11" t="s">
        <v>19426</v>
      </c>
      <c r="G4958" s="11"/>
      <c r="H4958" s="11" t="s">
        <v>19427</v>
      </c>
      <c r="I4958" s="11"/>
      <c r="J4958" s="12">
        <v>2021</v>
      </c>
      <c r="K4958" s="11" t="s">
        <v>4533</v>
      </c>
      <c r="L4958" s="11" t="s">
        <v>19254</v>
      </c>
      <c r="M4958" s="13">
        <v>30</v>
      </c>
      <c r="N4958" s="11"/>
      <c r="O4958" s="11" t="s">
        <v>613</v>
      </c>
      <c r="P4958" s="11"/>
      <c r="Q4958" s="11"/>
      <c r="R4958" s="11" t="s">
        <v>97</v>
      </c>
      <c r="S4958" s="11"/>
      <c r="T4958" s="11" t="s">
        <v>76</v>
      </c>
      <c r="U4958" s="11" t="s">
        <v>4097</v>
      </c>
      <c r="V4958" s="11"/>
      <c r="W4958" s="11" t="s">
        <v>615</v>
      </c>
      <c r="X4958" s="18">
        <v>68</v>
      </c>
      <c r="Y4958" s="18"/>
      <c r="Z4958" s="11">
        <f>$B$4958*$X$4958*(100%-$C$15)</f>
        <v>0</v>
      </c>
    </row>
    <row r="4959" spans="1:26" s="10" customFormat="1" ht="39.950000000000003" customHeight="1" x14ac:dyDescent="0.2">
      <c r="A4959" s="11" t="s">
        <v>67</v>
      </c>
      <c r="B4959" s="11"/>
      <c r="C4959" s="11" t="s">
        <v>461</v>
      </c>
      <c r="D4959" s="11" t="s">
        <v>19428</v>
      </c>
      <c r="E4959" s="11" t="s">
        <v>19429</v>
      </c>
      <c r="F4959" s="11" t="s">
        <v>19429</v>
      </c>
      <c r="G4959" s="11"/>
      <c r="H4959" s="11" t="s">
        <v>19430</v>
      </c>
      <c r="I4959" s="11"/>
      <c r="J4959" s="12">
        <v>2021</v>
      </c>
      <c r="K4959" s="11" t="s">
        <v>651</v>
      </c>
      <c r="L4959" s="11" t="s">
        <v>19254</v>
      </c>
      <c r="M4959" s="13">
        <v>30</v>
      </c>
      <c r="N4959" s="11"/>
      <c r="O4959" s="11" t="s">
        <v>292</v>
      </c>
      <c r="P4959" s="11"/>
      <c r="Q4959" s="11"/>
      <c r="R4959" s="11" t="s">
        <v>97</v>
      </c>
      <c r="S4959" s="11"/>
      <c r="T4959" s="11" t="s">
        <v>76</v>
      </c>
      <c r="U4959" s="11" t="s">
        <v>4097</v>
      </c>
      <c r="V4959" s="11" t="s">
        <v>19431</v>
      </c>
      <c r="W4959" s="11" t="s">
        <v>615</v>
      </c>
      <c r="X4959" s="18">
        <v>68</v>
      </c>
      <c r="Y4959" s="18"/>
      <c r="Z4959" s="11">
        <f>$B$4959*$X$4959*(100%-$C$15)</f>
        <v>0</v>
      </c>
    </row>
    <row r="4960" spans="1:26" s="10" customFormat="1" ht="39.950000000000003" customHeight="1" x14ac:dyDescent="0.2">
      <c r="A4960" s="11" t="s">
        <v>67</v>
      </c>
      <c r="B4960" s="11"/>
      <c r="C4960" s="11" t="s">
        <v>461</v>
      </c>
      <c r="D4960" s="11" t="s">
        <v>19432</v>
      </c>
      <c r="E4960" s="11" t="s">
        <v>19433</v>
      </c>
      <c r="F4960" s="11" t="s">
        <v>19433</v>
      </c>
      <c r="G4960" s="11"/>
      <c r="H4960" s="11" t="s">
        <v>19434</v>
      </c>
      <c r="I4960" s="11"/>
      <c r="J4960" s="12">
        <v>2021</v>
      </c>
      <c r="K4960" s="11" t="s">
        <v>651</v>
      </c>
      <c r="L4960" s="11" t="s">
        <v>19254</v>
      </c>
      <c r="M4960" s="13">
        <v>30</v>
      </c>
      <c r="N4960" s="11"/>
      <c r="O4960" s="11" t="s">
        <v>292</v>
      </c>
      <c r="P4960" s="11"/>
      <c r="Q4960" s="11"/>
      <c r="R4960" s="11" t="s">
        <v>97</v>
      </c>
      <c r="S4960" s="11"/>
      <c r="T4960" s="11" t="s">
        <v>76</v>
      </c>
      <c r="U4960" s="11" t="s">
        <v>4097</v>
      </c>
      <c r="V4960" s="11"/>
      <c r="W4960" s="11" t="s">
        <v>615</v>
      </c>
      <c r="X4960" s="18">
        <v>68</v>
      </c>
      <c r="Y4960" s="18"/>
      <c r="Z4960" s="11">
        <f>$B$4960*$X$4960*(100%-$C$15)</f>
        <v>0</v>
      </c>
    </row>
    <row r="4961" spans="1:26" s="10" customFormat="1" ht="39.950000000000003" customHeight="1" x14ac:dyDescent="0.2">
      <c r="A4961" s="11" t="s">
        <v>67</v>
      </c>
      <c r="B4961" s="11"/>
      <c r="C4961" s="11" t="s">
        <v>461</v>
      </c>
      <c r="D4961" s="11" t="s">
        <v>19435</v>
      </c>
      <c r="E4961" s="11" t="s">
        <v>19436</v>
      </c>
      <c r="F4961" s="11" t="s">
        <v>19436</v>
      </c>
      <c r="G4961" s="11"/>
      <c r="H4961" s="11" t="s">
        <v>19437</v>
      </c>
      <c r="I4961" s="11"/>
      <c r="J4961" s="12">
        <v>2021</v>
      </c>
      <c r="K4961" s="11" t="s">
        <v>651</v>
      </c>
      <c r="L4961" s="11" t="s">
        <v>19279</v>
      </c>
      <c r="M4961" s="13">
        <v>30</v>
      </c>
      <c r="N4961" s="11"/>
      <c r="O4961" s="11" t="s">
        <v>292</v>
      </c>
      <c r="P4961" s="11"/>
      <c r="Q4961" s="11"/>
      <c r="R4961" s="11" t="s">
        <v>97</v>
      </c>
      <c r="S4961" s="11"/>
      <c r="T4961" s="11" t="s">
        <v>76</v>
      </c>
      <c r="U4961" s="11" t="s">
        <v>4097</v>
      </c>
      <c r="V4961" s="11" t="s">
        <v>19438</v>
      </c>
      <c r="W4961" s="11" t="s">
        <v>615</v>
      </c>
      <c r="X4961" s="18">
        <v>45.1</v>
      </c>
      <c r="Y4961" s="18"/>
      <c r="Z4961" s="11">
        <f>$B$4961*$X$4961*(100%-$C$15)</f>
        <v>0</v>
      </c>
    </row>
    <row r="4962" spans="1:26" s="10" customFormat="1" ht="39.950000000000003" customHeight="1" x14ac:dyDescent="0.2">
      <c r="A4962" s="11" t="s">
        <v>67</v>
      </c>
      <c r="B4962" s="11"/>
      <c r="C4962" s="11" t="s">
        <v>461</v>
      </c>
      <c r="D4962" s="11" t="s">
        <v>19439</v>
      </c>
      <c r="E4962" s="11" t="s">
        <v>19440</v>
      </c>
      <c r="F4962" s="11" t="s">
        <v>19440</v>
      </c>
      <c r="G4962" s="11"/>
      <c r="H4962" s="11" t="s">
        <v>19441</v>
      </c>
      <c r="I4962" s="11"/>
      <c r="J4962" s="12">
        <v>2021</v>
      </c>
      <c r="K4962" s="11" t="s">
        <v>465</v>
      </c>
      <c r="L4962" s="11" t="s">
        <v>19279</v>
      </c>
      <c r="M4962" s="13">
        <v>27</v>
      </c>
      <c r="N4962" s="11"/>
      <c r="O4962" s="11" t="s">
        <v>292</v>
      </c>
      <c r="P4962" s="11"/>
      <c r="Q4962" s="11"/>
      <c r="R4962" s="11" t="s">
        <v>97</v>
      </c>
      <c r="S4962" s="11"/>
      <c r="T4962" s="11" t="s">
        <v>76</v>
      </c>
      <c r="U4962" s="11" t="s">
        <v>4097</v>
      </c>
      <c r="V4962" s="11" t="s">
        <v>19442</v>
      </c>
      <c r="W4962" s="11" t="s">
        <v>615</v>
      </c>
      <c r="X4962" s="18">
        <v>45.1</v>
      </c>
      <c r="Y4962" s="18"/>
      <c r="Z4962" s="11">
        <f>$B$4962*$X$4962*(100%-$C$15)</f>
        <v>0</v>
      </c>
    </row>
    <row r="4963" spans="1:26" s="10" customFormat="1" ht="39.950000000000003" customHeight="1" x14ac:dyDescent="0.2">
      <c r="A4963" s="11" t="s">
        <v>67</v>
      </c>
      <c r="B4963" s="11"/>
      <c r="C4963" s="11" t="s">
        <v>461</v>
      </c>
      <c r="D4963" s="11" t="s">
        <v>19443</v>
      </c>
      <c r="E4963" s="11" t="s">
        <v>19444</v>
      </c>
      <c r="F4963" s="11" t="s">
        <v>19444</v>
      </c>
      <c r="G4963" s="11"/>
      <c r="H4963" s="11" t="s">
        <v>19445</v>
      </c>
      <c r="I4963" s="11"/>
      <c r="J4963" s="12">
        <v>2021</v>
      </c>
      <c r="K4963" s="11" t="s">
        <v>465</v>
      </c>
      <c r="L4963" s="11" t="s">
        <v>19279</v>
      </c>
      <c r="M4963" s="13">
        <v>30</v>
      </c>
      <c r="N4963" s="11"/>
      <c r="O4963" s="11" t="s">
        <v>292</v>
      </c>
      <c r="P4963" s="11"/>
      <c r="Q4963" s="11"/>
      <c r="R4963" s="11" t="s">
        <v>97</v>
      </c>
      <c r="S4963" s="11"/>
      <c r="T4963" s="11" t="s">
        <v>76</v>
      </c>
      <c r="U4963" s="11" t="s">
        <v>4097</v>
      </c>
      <c r="V4963" s="11" t="s">
        <v>19442</v>
      </c>
      <c r="W4963" s="11" t="s">
        <v>615</v>
      </c>
      <c r="X4963" s="18">
        <v>45.1</v>
      </c>
      <c r="Y4963" s="18"/>
      <c r="Z4963" s="11">
        <f>$B$4963*$X$4963*(100%-$C$15)</f>
        <v>0</v>
      </c>
    </row>
    <row r="4964" spans="1:26" s="10" customFormat="1" ht="39.950000000000003" customHeight="1" x14ac:dyDescent="0.2">
      <c r="A4964" s="11" t="s">
        <v>67</v>
      </c>
      <c r="B4964" s="11"/>
      <c r="C4964" s="11" t="s">
        <v>461</v>
      </c>
      <c r="D4964" s="11" t="s">
        <v>19446</v>
      </c>
      <c r="E4964" s="11" t="s">
        <v>19447</v>
      </c>
      <c r="F4964" s="11" t="s">
        <v>19447</v>
      </c>
      <c r="G4964" s="11"/>
      <c r="H4964" s="11" t="s">
        <v>19448</v>
      </c>
      <c r="I4964" s="11"/>
      <c r="J4964" s="12">
        <v>2021</v>
      </c>
      <c r="K4964" s="11" t="s">
        <v>429</v>
      </c>
      <c r="L4964" s="11" t="s">
        <v>19279</v>
      </c>
      <c r="M4964" s="13">
        <v>30</v>
      </c>
      <c r="N4964" s="11"/>
      <c r="O4964" s="11" t="s">
        <v>292</v>
      </c>
      <c r="P4964" s="11"/>
      <c r="Q4964" s="11"/>
      <c r="R4964" s="11" t="s">
        <v>97</v>
      </c>
      <c r="S4964" s="11"/>
      <c r="T4964" s="11" t="s">
        <v>76</v>
      </c>
      <c r="U4964" s="11" t="s">
        <v>4097</v>
      </c>
      <c r="V4964" s="11" t="s">
        <v>19449</v>
      </c>
      <c r="W4964" s="11" t="s">
        <v>615</v>
      </c>
      <c r="X4964" s="18">
        <v>45.1</v>
      </c>
      <c r="Y4964" s="18"/>
      <c r="Z4964" s="11">
        <f>$B$4964*$X$4964*(100%-$C$15)</f>
        <v>0</v>
      </c>
    </row>
    <row r="4965" spans="1:26" s="10" customFormat="1" ht="39.950000000000003" customHeight="1" x14ac:dyDescent="0.2">
      <c r="A4965" s="11" t="s">
        <v>67</v>
      </c>
      <c r="B4965" s="11"/>
      <c r="C4965" s="11" t="s">
        <v>461</v>
      </c>
      <c r="D4965" s="11" t="s">
        <v>19450</v>
      </c>
      <c r="E4965" s="11" t="s">
        <v>19451</v>
      </c>
      <c r="F4965" s="11" t="s">
        <v>19451</v>
      </c>
      <c r="G4965" s="11"/>
      <c r="H4965" s="11" t="s">
        <v>19452</v>
      </c>
      <c r="I4965" s="11"/>
      <c r="J4965" s="12">
        <v>2021</v>
      </c>
      <c r="K4965" s="11" t="s">
        <v>429</v>
      </c>
      <c r="L4965" s="11" t="s">
        <v>19279</v>
      </c>
      <c r="M4965" s="13">
        <v>30</v>
      </c>
      <c r="N4965" s="11"/>
      <c r="O4965" s="11" t="s">
        <v>292</v>
      </c>
      <c r="P4965" s="11"/>
      <c r="Q4965" s="11"/>
      <c r="R4965" s="11" t="s">
        <v>97</v>
      </c>
      <c r="S4965" s="11"/>
      <c r="T4965" s="11" t="s">
        <v>76</v>
      </c>
      <c r="U4965" s="11" t="s">
        <v>4097</v>
      </c>
      <c r="V4965" s="11" t="s">
        <v>19453</v>
      </c>
      <c r="W4965" s="11" t="s">
        <v>615</v>
      </c>
      <c r="X4965" s="18">
        <v>45.1</v>
      </c>
      <c r="Y4965" s="18"/>
      <c r="Z4965" s="11">
        <f>$B$4965*$X$4965*(100%-$C$15)</f>
        <v>0</v>
      </c>
    </row>
    <row r="4966" spans="1:26" s="10" customFormat="1" ht="39.950000000000003" customHeight="1" x14ac:dyDescent="0.2">
      <c r="A4966" s="11" t="s">
        <v>67</v>
      </c>
      <c r="B4966" s="11"/>
      <c r="C4966" s="11" t="s">
        <v>461</v>
      </c>
      <c r="D4966" s="11" t="s">
        <v>19454</v>
      </c>
      <c r="E4966" s="11" t="s">
        <v>19455</v>
      </c>
      <c r="F4966" s="11" t="s">
        <v>19455</v>
      </c>
      <c r="G4966" s="11"/>
      <c r="H4966" s="11" t="s">
        <v>19456</v>
      </c>
      <c r="I4966" s="11"/>
      <c r="J4966" s="12">
        <v>2021</v>
      </c>
      <c r="K4966" s="11" t="s">
        <v>651</v>
      </c>
      <c r="L4966" s="11" t="s">
        <v>19279</v>
      </c>
      <c r="M4966" s="13">
        <v>30</v>
      </c>
      <c r="N4966" s="11"/>
      <c r="O4966" s="11" t="s">
        <v>613</v>
      </c>
      <c r="P4966" s="11"/>
      <c r="Q4966" s="11"/>
      <c r="R4966" s="11" t="s">
        <v>97</v>
      </c>
      <c r="S4966" s="11"/>
      <c r="T4966" s="11" t="s">
        <v>76</v>
      </c>
      <c r="U4966" s="11" t="s">
        <v>4097</v>
      </c>
      <c r="V4966" s="11" t="s">
        <v>19438</v>
      </c>
      <c r="W4966" s="11" t="s">
        <v>615</v>
      </c>
      <c r="X4966" s="18">
        <v>45.1</v>
      </c>
      <c r="Y4966" s="18"/>
      <c r="Z4966" s="11">
        <f>$B$4966*$X$4966*(100%-$C$15)</f>
        <v>0</v>
      </c>
    </row>
    <row r="4967" spans="1:26" s="10" customFormat="1" ht="39.950000000000003" customHeight="1" x14ac:dyDescent="0.2">
      <c r="A4967" s="11" t="s">
        <v>67</v>
      </c>
      <c r="B4967" s="11"/>
      <c r="C4967" s="11" t="s">
        <v>461</v>
      </c>
      <c r="D4967" s="11" t="s">
        <v>19457</v>
      </c>
      <c r="E4967" s="11" t="s">
        <v>19458</v>
      </c>
      <c r="F4967" s="11" t="s">
        <v>19458</v>
      </c>
      <c r="G4967" s="11"/>
      <c r="H4967" s="11" t="s">
        <v>19459</v>
      </c>
      <c r="I4967" s="11"/>
      <c r="J4967" s="12">
        <v>2021</v>
      </c>
      <c r="K4967" s="11" t="s">
        <v>429</v>
      </c>
      <c r="L4967" s="11" t="s">
        <v>19254</v>
      </c>
      <c r="M4967" s="13">
        <v>30</v>
      </c>
      <c r="N4967" s="11"/>
      <c r="O4967" s="11" t="s">
        <v>292</v>
      </c>
      <c r="P4967" s="11"/>
      <c r="Q4967" s="11"/>
      <c r="R4967" s="11" t="s">
        <v>97</v>
      </c>
      <c r="S4967" s="11"/>
      <c r="T4967" s="11" t="s">
        <v>76</v>
      </c>
      <c r="U4967" s="11" t="s">
        <v>4097</v>
      </c>
      <c r="V4967" s="11"/>
      <c r="W4967" s="11"/>
      <c r="X4967" s="18">
        <v>45.1</v>
      </c>
      <c r="Y4967" s="18"/>
      <c r="Z4967" s="11">
        <f>$B$4967*$X$4967*(100%-$C$15)</f>
        <v>0</v>
      </c>
    </row>
    <row r="4968" spans="1:26" s="10" customFormat="1" ht="39.950000000000003" customHeight="1" x14ac:dyDescent="0.2">
      <c r="A4968" s="11" t="s">
        <v>67</v>
      </c>
      <c r="B4968" s="11"/>
      <c r="C4968" s="11" t="s">
        <v>461</v>
      </c>
      <c r="D4968" s="11" t="s">
        <v>19460</v>
      </c>
      <c r="E4968" s="11" t="s">
        <v>19461</v>
      </c>
      <c r="F4968" s="11" t="s">
        <v>19461</v>
      </c>
      <c r="G4968" s="11"/>
      <c r="H4968" s="11" t="s">
        <v>19462</v>
      </c>
      <c r="I4968" s="11"/>
      <c r="J4968" s="12">
        <v>2021</v>
      </c>
      <c r="K4968" s="11" t="s">
        <v>429</v>
      </c>
      <c r="L4968" s="11" t="s">
        <v>19254</v>
      </c>
      <c r="M4968" s="13">
        <v>30</v>
      </c>
      <c r="N4968" s="11"/>
      <c r="O4968" s="11" t="s">
        <v>292</v>
      </c>
      <c r="P4968" s="11"/>
      <c r="Q4968" s="11"/>
      <c r="R4968" s="11" t="s">
        <v>97</v>
      </c>
      <c r="S4968" s="11"/>
      <c r="T4968" s="11" t="s">
        <v>76</v>
      </c>
      <c r="U4968" s="11" t="s">
        <v>4097</v>
      </c>
      <c r="V4968" s="11"/>
      <c r="W4968" s="11"/>
      <c r="X4968" s="18">
        <v>45.1</v>
      </c>
      <c r="Y4968" s="18"/>
      <c r="Z4968" s="11">
        <f>$B$4968*$X$4968*(100%-$C$15)</f>
        <v>0</v>
      </c>
    </row>
    <row r="4969" spans="1:26" s="10" customFormat="1" ht="39.950000000000003" customHeight="1" x14ac:dyDescent="0.2">
      <c r="A4969" s="11" t="s">
        <v>67</v>
      </c>
      <c r="B4969" s="11"/>
      <c r="C4969" s="11" t="s">
        <v>461</v>
      </c>
      <c r="D4969" s="11" t="s">
        <v>19463</v>
      </c>
      <c r="E4969" s="11" t="s">
        <v>19464</v>
      </c>
      <c r="F4969" s="11" t="s">
        <v>19464</v>
      </c>
      <c r="G4969" s="11"/>
      <c r="H4969" s="11" t="s">
        <v>19465</v>
      </c>
      <c r="I4969" s="11"/>
      <c r="J4969" s="12">
        <v>2021</v>
      </c>
      <c r="K4969" s="11" t="s">
        <v>4533</v>
      </c>
      <c r="L4969" s="11" t="s">
        <v>19254</v>
      </c>
      <c r="M4969" s="13">
        <v>30</v>
      </c>
      <c r="N4969" s="11"/>
      <c r="O4969" s="11" t="s">
        <v>292</v>
      </c>
      <c r="P4969" s="11"/>
      <c r="Q4969" s="11"/>
      <c r="R4969" s="11" t="s">
        <v>97</v>
      </c>
      <c r="S4969" s="11"/>
      <c r="T4969" s="11" t="s">
        <v>76</v>
      </c>
      <c r="U4969" s="11" t="s">
        <v>4097</v>
      </c>
      <c r="V4969" s="11"/>
      <c r="W4969" s="11"/>
      <c r="X4969" s="18">
        <v>45.1</v>
      </c>
      <c r="Y4969" s="18"/>
      <c r="Z4969" s="11">
        <f>$B$4969*$X$4969*(100%-$C$15)</f>
        <v>0</v>
      </c>
    </row>
    <row r="4970" spans="1:26" s="10" customFormat="1" ht="39.950000000000003" customHeight="1" x14ac:dyDescent="0.2">
      <c r="A4970" s="11" t="s">
        <v>67</v>
      </c>
      <c r="B4970" s="11"/>
      <c r="C4970" s="11" t="s">
        <v>461</v>
      </c>
      <c r="D4970" s="11" t="s">
        <v>19466</v>
      </c>
      <c r="E4970" s="11" t="s">
        <v>19467</v>
      </c>
      <c r="F4970" s="11" t="s">
        <v>19467</v>
      </c>
      <c r="G4970" s="11"/>
      <c r="H4970" s="11" t="s">
        <v>19468</v>
      </c>
      <c r="I4970" s="11"/>
      <c r="J4970" s="12">
        <v>2021</v>
      </c>
      <c r="K4970" s="11" t="s">
        <v>465</v>
      </c>
      <c r="L4970" s="11" t="s">
        <v>19279</v>
      </c>
      <c r="M4970" s="13">
        <v>30</v>
      </c>
      <c r="N4970" s="11"/>
      <c r="O4970" s="11" t="s">
        <v>292</v>
      </c>
      <c r="P4970" s="11"/>
      <c r="Q4970" s="11"/>
      <c r="R4970" s="11" t="s">
        <v>97</v>
      </c>
      <c r="S4970" s="11"/>
      <c r="T4970" s="11" t="s">
        <v>76</v>
      </c>
      <c r="U4970" s="11" t="s">
        <v>4097</v>
      </c>
      <c r="V4970" s="11" t="s">
        <v>19442</v>
      </c>
      <c r="W4970" s="11" t="s">
        <v>615</v>
      </c>
      <c r="X4970" s="18">
        <v>45.1</v>
      </c>
      <c r="Y4970" s="18"/>
      <c r="Z4970" s="11">
        <f>$B$4970*$X$4970*(100%-$C$15)</f>
        <v>0</v>
      </c>
    </row>
    <row r="4971" spans="1:26" s="10" customFormat="1" ht="39.950000000000003" customHeight="1" x14ac:dyDescent="0.2">
      <c r="A4971" s="11" t="s">
        <v>67</v>
      </c>
      <c r="B4971" s="11"/>
      <c r="C4971" s="11" t="s">
        <v>461</v>
      </c>
      <c r="D4971" s="11" t="s">
        <v>19469</v>
      </c>
      <c r="E4971" s="11" t="s">
        <v>19470</v>
      </c>
      <c r="F4971" s="11" t="s">
        <v>19470</v>
      </c>
      <c r="G4971" s="11"/>
      <c r="H4971" s="11" t="s">
        <v>19471</v>
      </c>
      <c r="I4971" s="11"/>
      <c r="J4971" s="12">
        <v>2022</v>
      </c>
      <c r="K4971" s="11" t="s">
        <v>429</v>
      </c>
      <c r="L4971" s="11" t="s">
        <v>19254</v>
      </c>
      <c r="M4971" s="13">
        <v>30</v>
      </c>
      <c r="N4971" s="11"/>
      <c r="O4971" s="11" t="s">
        <v>292</v>
      </c>
      <c r="P4971" s="11"/>
      <c r="Q4971" s="11"/>
      <c r="R4971" s="11" t="s">
        <v>97</v>
      </c>
      <c r="S4971" s="11"/>
      <c r="T4971" s="11" t="s">
        <v>76</v>
      </c>
      <c r="U4971" s="11" t="s">
        <v>4097</v>
      </c>
      <c r="V4971" s="11" t="s">
        <v>19472</v>
      </c>
      <c r="W4971" s="11"/>
      <c r="X4971" s="18">
        <v>45.1</v>
      </c>
      <c r="Y4971" s="18"/>
      <c r="Z4971" s="11">
        <f>$B$4971*$X$4971*(100%-$C$15)</f>
        <v>0</v>
      </c>
    </row>
    <row r="4972" spans="1:26" s="10" customFormat="1" ht="39.950000000000003" customHeight="1" x14ac:dyDescent="0.2">
      <c r="A4972" s="11" t="s">
        <v>67</v>
      </c>
      <c r="B4972" s="11"/>
      <c r="C4972" s="11" t="s">
        <v>461</v>
      </c>
      <c r="D4972" s="11" t="s">
        <v>19473</v>
      </c>
      <c r="E4972" s="11" t="s">
        <v>19474</v>
      </c>
      <c r="F4972" s="11" t="s">
        <v>19474</v>
      </c>
      <c r="G4972" s="11"/>
      <c r="H4972" s="11" t="s">
        <v>19475</v>
      </c>
      <c r="I4972" s="11"/>
      <c r="J4972" s="12">
        <v>2022</v>
      </c>
      <c r="K4972" s="11" t="s">
        <v>429</v>
      </c>
      <c r="L4972" s="11" t="s">
        <v>19254</v>
      </c>
      <c r="M4972" s="13">
        <v>30</v>
      </c>
      <c r="N4972" s="11"/>
      <c r="O4972" s="11" t="s">
        <v>292</v>
      </c>
      <c r="P4972" s="11"/>
      <c r="Q4972" s="11"/>
      <c r="R4972" s="11" t="s">
        <v>97</v>
      </c>
      <c r="S4972" s="11"/>
      <c r="T4972" s="11" t="s">
        <v>76</v>
      </c>
      <c r="U4972" s="11" t="s">
        <v>4097</v>
      </c>
      <c r="V4972" s="11" t="s">
        <v>19476</v>
      </c>
      <c r="W4972" s="11"/>
      <c r="X4972" s="18">
        <v>45.1</v>
      </c>
      <c r="Y4972" s="18"/>
      <c r="Z4972" s="11">
        <f>$B$4972*$X$4972*(100%-$C$15)</f>
        <v>0</v>
      </c>
    </row>
    <row r="4973" spans="1:26" s="10" customFormat="1" ht="39.950000000000003" customHeight="1" x14ac:dyDescent="0.2">
      <c r="A4973" s="11" t="s">
        <v>67</v>
      </c>
      <c r="B4973" s="11"/>
      <c r="C4973" s="11" t="s">
        <v>461</v>
      </c>
      <c r="D4973" s="11" t="s">
        <v>19477</v>
      </c>
      <c r="E4973" s="11" t="s">
        <v>19478</v>
      </c>
      <c r="F4973" s="11" t="s">
        <v>19478</v>
      </c>
      <c r="G4973" s="11"/>
      <c r="H4973" s="11" t="s">
        <v>19479</v>
      </c>
      <c r="I4973" s="11"/>
      <c r="J4973" s="12">
        <v>2022</v>
      </c>
      <c r="K4973" s="11" t="s">
        <v>1939</v>
      </c>
      <c r="L4973" s="11" t="s">
        <v>19254</v>
      </c>
      <c r="M4973" s="13">
        <v>30</v>
      </c>
      <c r="N4973" s="11"/>
      <c r="O4973" s="11" t="s">
        <v>292</v>
      </c>
      <c r="P4973" s="11"/>
      <c r="Q4973" s="11"/>
      <c r="R4973" s="11" t="s">
        <v>97</v>
      </c>
      <c r="S4973" s="11"/>
      <c r="T4973" s="11" t="s">
        <v>76</v>
      </c>
      <c r="U4973" s="11" t="s">
        <v>4097</v>
      </c>
      <c r="V4973" s="11" t="s">
        <v>19480</v>
      </c>
      <c r="W4973" s="11" t="s">
        <v>615</v>
      </c>
      <c r="X4973" s="18">
        <v>45.1</v>
      </c>
      <c r="Y4973" s="18"/>
      <c r="Z4973" s="11">
        <f>$B$4973*$X$4973*(100%-$C$15)</f>
        <v>0</v>
      </c>
    </row>
    <row r="4974" spans="1:26" s="10" customFormat="1" ht="39.950000000000003" customHeight="1" x14ac:dyDescent="0.2">
      <c r="A4974" s="11" t="s">
        <v>67</v>
      </c>
      <c r="B4974" s="11"/>
      <c r="C4974" s="11" t="s">
        <v>461</v>
      </c>
      <c r="D4974" s="11" t="s">
        <v>19481</v>
      </c>
      <c r="E4974" s="11" t="s">
        <v>19482</v>
      </c>
      <c r="F4974" s="11" t="s">
        <v>19482</v>
      </c>
      <c r="G4974" s="11"/>
      <c r="H4974" s="11" t="s">
        <v>19483</v>
      </c>
      <c r="I4974" s="11"/>
      <c r="J4974" s="12">
        <v>2022</v>
      </c>
      <c r="K4974" s="11" t="s">
        <v>1939</v>
      </c>
      <c r="L4974" s="11" t="s">
        <v>19254</v>
      </c>
      <c r="M4974" s="13">
        <v>30</v>
      </c>
      <c r="N4974" s="11"/>
      <c r="O4974" s="11" t="s">
        <v>292</v>
      </c>
      <c r="P4974" s="11"/>
      <c r="Q4974" s="11"/>
      <c r="R4974" s="11" t="s">
        <v>97</v>
      </c>
      <c r="S4974" s="11"/>
      <c r="T4974" s="11" t="s">
        <v>76</v>
      </c>
      <c r="U4974" s="11" t="s">
        <v>4097</v>
      </c>
      <c r="V4974" s="11" t="s">
        <v>19484</v>
      </c>
      <c r="W4974" s="11" t="s">
        <v>615</v>
      </c>
      <c r="X4974" s="18">
        <v>45.1</v>
      </c>
      <c r="Y4974" s="18"/>
      <c r="Z4974" s="11">
        <f>$B$4974*$X$4974*(100%-$C$15)</f>
        <v>0</v>
      </c>
    </row>
    <row r="4975" spans="1:26" s="10" customFormat="1" ht="39.950000000000003" customHeight="1" x14ac:dyDescent="0.2">
      <c r="A4975" s="11" t="s">
        <v>67</v>
      </c>
      <c r="B4975" s="11"/>
      <c r="C4975" s="11" t="s">
        <v>461</v>
      </c>
      <c r="D4975" s="11" t="s">
        <v>19485</v>
      </c>
      <c r="E4975" s="11" t="s">
        <v>19486</v>
      </c>
      <c r="F4975" s="11" t="s">
        <v>19486</v>
      </c>
      <c r="G4975" s="11"/>
      <c r="H4975" s="11" t="s">
        <v>19487</v>
      </c>
      <c r="I4975" s="11"/>
      <c r="J4975" s="12">
        <v>2022</v>
      </c>
      <c r="K4975" s="11" t="s">
        <v>465</v>
      </c>
      <c r="L4975" s="11" t="s">
        <v>19254</v>
      </c>
      <c r="M4975" s="13">
        <v>30</v>
      </c>
      <c r="N4975" s="11"/>
      <c r="O4975" s="11" t="s">
        <v>292</v>
      </c>
      <c r="P4975" s="11"/>
      <c r="Q4975" s="11"/>
      <c r="R4975" s="11" t="s">
        <v>97</v>
      </c>
      <c r="S4975" s="11"/>
      <c r="T4975" s="11" t="s">
        <v>76</v>
      </c>
      <c r="U4975" s="11" t="s">
        <v>4097</v>
      </c>
      <c r="V4975" s="11" t="s">
        <v>19488</v>
      </c>
      <c r="W4975" s="11"/>
      <c r="X4975" s="18">
        <v>45.1</v>
      </c>
      <c r="Y4975" s="18"/>
      <c r="Z4975" s="11">
        <f>$B$4975*$X$4975*(100%-$C$15)</f>
        <v>0</v>
      </c>
    </row>
    <row r="4976" spans="1:26" s="10" customFormat="1" ht="39.950000000000003" customHeight="1" x14ac:dyDescent="0.2">
      <c r="A4976" s="11" t="s">
        <v>67</v>
      </c>
      <c r="B4976" s="11"/>
      <c r="C4976" s="11" t="s">
        <v>461</v>
      </c>
      <c r="D4976" s="11" t="s">
        <v>19489</v>
      </c>
      <c r="E4976" s="11" t="s">
        <v>19490</v>
      </c>
      <c r="F4976" s="11" t="s">
        <v>19490</v>
      </c>
      <c r="G4976" s="11"/>
      <c r="H4976" s="11" t="s">
        <v>19491</v>
      </c>
      <c r="I4976" s="11"/>
      <c r="J4976" s="12">
        <v>2023</v>
      </c>
      <c r="K4976" s="11" t="s">
        <v>465</v>
      </c>
      <c r="L4976" s="11" t="s">
        <v>19254</v>
      </c>
      <c r="M4976" s="13">
        <v>30</v>
      </c>
      <c r="N4976" s="11"/>
      <c r="O4976" s="11" t="s">
        <v>292</v>
      </c>
      <c r="P4976" s="11"/>
      <c r="Q4976" s="11"/>
      <c r="R4976" s="11" t="s">
        <v>97</v>
      </c>
      <c r="S4976" s="11"/>
      <c r="T4976" s="11" t="s">
        <v>76</v>
      </c>
      <c r="U4976" s="11" t="s">
        <v>4097</v>
      </c>
      <c r="V4976" s="11"/>
      <c r="W4976" s="11" t="s">
        <v>615</v>
      </c>
      <c r="X4976" s="18">
        <v>45.1</v>
      </c>
      <c r="Y4976" s="18"/>
      <c r="Z4976" s="11">
        <f>$B$4976*$X$4976*(100%-$C$15)</f>
        <v>0</v>
      </c>
    </row>
    <row r="4977" spans="1:26" s="10" customFormat="1" ht="39.950000000000003" customHeight="1" x14ac:dyDescent="0.2">
      <c r="A4977" s="11" t="s">
        <v>67</v>
      </c>
      <c r="B4977" s="11"/>
      <c r="C4977" s="11" t="s">
        <v>461</v>
      </c>
      <c r="D4977" s="11" t="s">
        <v>19492</v>
      </c>
      <c r="E4977" s="11" t="s">
        <v>19493</v>
      </c>
      <c r="F4977" s="11" t="s">
        <v>19493</v>
      </c>
      <c r="G4977" s="11"/>
      <c r="H4977" s="11" t="s">
        <v>19494</v>
      </c>
      <c r="I4977" s="11"/>
      <c r="J4977" s="12">
        <v>2023</v>
      </c>
      <c r="K4977" s="11" t="s">
        <v>465</v>
      </c>
      <c r="L4977" s="11" t="s">
        <v>19254</v>
      </c>
      <c r="M4977" s="13">
        <v>30</v>
      </c>
      <c r="N4977" s="11"/>
      <c r="O4977" s="11" t="s">
        <v>292</v>
      </c>
      <c r="P4977" s="11"/>
      <c r="Q4977" s="11"/>
      <c r="R4977" s="11" t="s">
        <v>97</v>
      </c>
      <c r="S4977" s="11"/>
      <c r="T4977" s="11" t="s">
        <v>76</v>
      </c>
      <c r="U4977" s="11" t="s">
        <v>4097</v>
      </c>
      <c r="V4977" s="11"/>
      <c r="W4977" s="11" t="s">
        <v>615</v>
      </c>
      <c r="X4977" s="18">
        <v>45.1</v>
      </c>
      <c r="Y4977" s="18"/>
      <c r="Z4977" s="11">
        <f>$B$4977*$X$4977*(100%-$C$15)</f>
        <v>0</v>
      </c>
    </row>
    <row r="4978" spans="1:26" s="10" customFormat="1" ht="39.950000000000003" customHeight="1" x14ac:dyDescent="0.2">
      <c r="A4978" s="11" t="s">
        <v>67</v>
      </c>
      <c r="B4978" s="11"/>
      <c r="C4978" s="11" t="s">
        <v>461</v>
      </c>
      <c r="D4978" s="11" t="s">
        <v>19495</v>
      </c>
      <c r="E4978" s="11" t="s">
        <v>19496</v>
      </c>
      <c r="F4978" s="11" t="s">
        <v>19496</v>
      </c>
      <c r="G4978" s="11"/>
      <c r="H4978" s="11" t="s">
        <v>19497</v>
      </c>
      <c r="I4978" s="11"/>
      <c r="J4978" s="12">
        <v>2023</v>
      </c>
      <c r="K4978" s="11" t="s">
        <v>465</v>
      </c>
      <c r="L4978" s="11" t="s">
        <v>19254</v>
      </c>
      <c r="M4978" s="13">
        <v>30</v>
      </c>
      <c r="N4978" s="11"/>
      <c r="O4978" s="11" t="s">
        <v>292</v>
      </c>
      <c r="P4978" s="11"/>
      <c r="Q4978" s="11"/>
      <c r="R4978" s="11" t="s">
        <v>97</v>
      </c>
      <c r="S4978" s="11"/>
      <c r="T4978" s="11" t="s">
        <v>76</v>
      </c>
      <c r="U4978" s="11" t="s">
        <v>4097</v>
      </c>
      <c r="V4978" s="11" t="s">
        <v>19498</v>
      </c>
      <c r="W4978" s="11" t="s">
        <v>615</v>
      </c>
      <c r="X4978" s="18">
        <v>45.1</v>
      </c>
      <c r="Y4978" s="18"/>
      <c r="Z4978" s="11">
        <f>$B$4978*$X$4978*(100%-$C$15)</f>
        <v>0</v>
      </c>
    </row>
    <row r="4979" spans="1:26" s="10" customFormat="1" ht="39.950000000000003" customHeight="1" x14ac:dyDescent="0.2">
      <c r="A4979" s="11" t="s">
        <v>67</v>
      </c>
      <c r="B4979" s="11"/>
      <c r="C4979" s="11" t="s">
        <v>461</v>
      </c>
      <c r="D4979" s="11" t="s">
        <v>19499</v>
      </c>
      <c r="E4979" s="11" t="s">
        <v>19500</v>
      </c>
      <c r="F4979" s="11" t="s">
        <v>19500</v>
      </c>
      <c r="G4979" s="11"/>
      <c r="H4979" s="11" t="s">
        <v>19501</v>
      </c>
      <c r="I4979" s="11"/>
      <c r="J4979" s="12">
        <v>2023</v>
      </c>
      <c r="K4979" s="11" t="s">
        <v>465</v>
      </c>
      <c r="L4979" s="11" t="s">
        <v>19254</v>
      </c>
      <c r="M4979" s="13">
        <v>30</v>
      </c>
      <c r="N4979" s="11"/>
      <c r="O4979" s="11" t="s">
        <v>292</v>
      </c>
      <c r="P4979" s="11"/>
      <c r="Q4979" s="11"/>
      <c r="R4979" s="11" t="s">
        <v>97</v>
      </c>
      <c r="S4979" s="11"/>
      <c r="T4979" s="11" t="s">
        <v>76</v>
      </c>
      <c r="U4979" s="11" t="s">
        <v>4097</v>
      </c>
      <c r="V4979" s="11"/>
      <c r="W4979" s="11" t="s">
        <v>615</v>
      </c>
      <c r="X4979" s="18">
        <v>45.1</v>
      </c>
      <c r="Y4979" s="18"/>
      <c r="Z4979" s="11">
        <f>$B$4979*$X$4979*(100%-$C$15)</f>
        <v>0</v>
      </c>
    </row>
    <row r="4980" spans="1:26" s="10" customFormat="1" ht="39.950000000000003" customHeight="1" x14ac:dyDescent="0.2">
      <c r="A4980" s="11" t="s">
        <v>67</v>
      </c>
      <c r="B4980" s="11"/>
      <c r="C4980" s="11" t="s">
        <v>461</v>
      </c>
      <c r="D4980" s="11" t="s">
        <v>19502</v>
      </c>
      <c r="E4980" s="11" t="s">
        <v>19503</v>
      </c>
      <c r="F4980" s="11" t="s">
        <v>19503</v>
      </c>
      <c r="G4980" s="11"/>
      <c r="H4980" s="11" t="s">
        <v>19504</v>
      </c>
      <c r="I4980" s="11"/>
      <c r="J4980" s="12">
        <v>2023</v>
      </c>
      <c r="K4980" s="11" t="s">
        <v>465</v>
      </c>
      <c r="L4980" s="11" t="s">
        <v>19254</v>
      </c>
      <c r="M4980" s="13">
        <v>30</v>
      </c>
      <c r="N4980" s="11"/>
      <c r="O4980" s="11" t="s">
        <v>292</v>
      </c>
      <c r="P4980" s="11"/>
      <c r="Q4980" s="11"/>
      <c r="R4980" s="11" t="s">
        <v>97</v>
      </c>
      <c r="S4980" s="11"/>
      <c r="T4980" s="11" t="s">
        <v>76</v>
      </c>
      <c r="U4980" s="11" t="s">
        <v>4097</v>
      </c>
      <c r="V4980" s="11"/>
      <c r="W4980" s="11" t="s">
        <v>615</v>
      </c>
      <c r="X4980" s="18">
        <v>45.1</v>
      </c>
      <c r="Y4980" s="18"/>
      <c r="Z4980" s="11">
        <f>$B$4980*$X$4980*(100%-$C$15)</f>
        <v>0</v>
      </c>
    </row>
    <row r="4981" spans="1:26" s="10" customFormat="1" ht="39.950000000000003" customHeight="1" x14ac:dyDescent="0.2">
      <c r="A4981" s="11" t="s">
        <v>67</v>
      </c>
      <c r="B4981" s="11"/>
      <c r="C4981" s="11" t="s">
        <v>461</v>
      </c>
      <c r="D4981" s="11" t="s">
        <v>19505</v>
      </c>
      <c r="E4981" s="11" t="s">
        <v>19506</v>
      </c>
      <c r="F4981" s="11" t="s">
        <v>19506</v>
      </c>
      <c r="G4981" s="11"/>
      <c r="H4981" s="11" t="s">
        <v>19507</v>
      </c>
      <c r="I4981" s="11"/>
      <c r="J4981" s="12">
        <v>2025</v>
      </c>
      <c r="K4981" s="11" t="s">
        <v>465</v>
      </c>
      <c r="L4981" s="11" t="s">
        <v>19254</v>
      </c>
      <c r="M4981" s="13">
        <v>30</v>
      </c>
      <c r="N4981" s="11"/>
      <c r="O4981" s="11" t="s">
        <v>292</v>
      </c>
      <c r="P4981" s="11"/>
      <c r="Q4981" s="11"/>
      <c r="R4981" s="11" t="s">
        <v>97</v>
      </c>
      <c r="S4981" s="11"/>
      <c r="T4981" s="11" t="s">
        <v>76</v>
      </c>
      <c r="U4981" s="11" t="s">
        <v>4097</v>
      </c>
      <c r="V4981" s="11" t="s">
        <v>19508</v>
      </c>
      <c r="W4981" s="11" t="s">
        <v>615</v>
      </c>
      <c r="X4981" s="18">
        <v>68</v>
      </c>
      <c r="Y4981" s="18"/>
      <c r="Z4981" s="11">
        <f>$B$4981*$X$4981*(100%-$C$15)</f>
        <v>0</v>
      </c>
    </row>
    <row r="4982" spans="1:26" s="10" customFormat="1" ht="39.950000000000003" customHeight="1" x14ac:dyDescent="0.2">
      <c r="A4982" s="11" t="s">
        <v>67</v>
      </c>
      <c r="B4982" s="11"/>
      <c r="C4982" s="11" t="s">
        <v>461</v>
      </c>
      <c r="D4982" s="11" t="s">
        <v>19509</v>
      </c>
      <c r="E4982" s="11" t="s">
        <v>19510</v>
      </c>
      <c r="F4982" s="11" t="s">
        <v>19510</v>
      </c>
      <c r="G4982" s="11"/>
      <c r="H4982" s="11" t="s">
        <v>19511</v>
      </c>
      <c r="I4982" s="11"/>
      <c r="J4982" s="12">
        <v>2025</v>
      </c>
      <c r="K4982" s="11" t="s">
        <v>651</v>
      </c>
      <c r="L4982" s="11" t="s">
        <v>19254</v>
      </c>
      <c r="M4982" s="13">
        <v>30</v>
      </c>
      <c r="N4982" s="11"/>
      <c r="O4982" s="11" t="s">
        <v>292</v>
      </c>
      <c r="P4982" s="11"/>
      <c r="Q4982" s="11"/>
      <c r="R4982" s="11" t="s">
        <v>97</v>
      </c>
      <c r="S4982" s="11"/>
      <c r="T4982" s="11" t="s">
        <v>76</v>
      </c>
      <c r="U4982" s="11" t="s">
        <v>4097</v>
      </c>
      <c r="V4982" s="11" t="s">
        <v>19512</v>
      </c>
      <c r="W4982" s="11" t="s">
        <v>615</v>
      </c>
      <c r="X4982" s="18">
        <v>68</v>
      </c>
      <c r="Y4982" s="18"/>
      <c r="Z4982" s="11">
        <f>$B$4982*$X$4982*(100%-$C$15)</f>
        <v>0</v>
      </c>
    </row>
    <row r="4983" spans="1:26" s="10" customFormat="1" ht="39.950000000000003" customHeight="1" x14ac:dyDescent="0.2">
      <c r="A4983" s="11" t="s">
        <v>67</v>
      </c>
      <c r="B4983" s="11"/>
      <c r="C4983" s="11" t="s">
        <v>461</v>
      </c>
      <c r="D4983" s="11" t="s">
        <v>19513</v>
      </c>
      <c r="E4983" s="11" t="s">
        <v>19514</v>
      </c>
      <c r="F4983" s="11" t="s">
        <v>19514</v>
      </c>
      <c r="G4983" s="11"/>
      <c r="H4983" s="11" t="s">
        <v>19515</v>
      </c>
      <c r="I4983" s="11"/>
      <c r="J4983" s="12">
        <v>2025</v>
      </c>
      <c r="K4983" s="11" t="s">
        <v>651</v>
      </c>
      <c r="L4983" s="11" t="s">
        <v>19254</v>
      </c>
      <c r="M4983" s="13">
        <v>30</v>
      </c>
      <c r="N4983" s="11"/>
      <c r="O4983" s="11" t="s">
        <v>292</v>
      </c>
      <c r="P4983" s="11"/>
      <c r="Q4983" s="11"/>
      <c r="R4983" s="11" t="s">
        <v>97</v>
      </c>
      <c r="S4983" s="11"/>
      <c r="T4983" s="11" t="s">
        <v>76</v>
      </c>
      <c r="U4983" s="11" t="s">
        <v>4097</v>
      </c>
      <c r="V4983" s="11" t="s">
        <v>19516</v>
      </c>
      <c r="W4983" s="11" t="s">
        <v>615</v>
      </c>
      <c r="X4983" s="18">
        <v>68</v>
      </c>
      <c r="Y4983" s="18"/>
      <c r="Z4983" s="11">
        <f>$B$4983*$X$4983*(100%-$C$15)</f>
        <v>0</v>
      </c>
    </row>
    <row r="4984" spans="1:26" s="10" customFormat="1" ht="39.950000000000003" customHeight="1" x14ac:dyDescent="0.2">
      <c r="A4984" s="11" t="s">
        <v>67</v>
      </c>
      <c r="B4984" s="11"/>
      <c r="C4984" s="11" t="s">
        <v>461</v>
      </c>
      <c r="D4984" s="11" t="s">
        <v>19517</v>
      </c>
      <c r="E4984" s="11" t="s">
        <v>19518</v>
      </c>
      <c r="F4984" s="11" t="s">
        <v>19519</v>
      </c>
      <c r="G4984" s="11"/>
      <c r="H4984" s="11" t="s">
        <v>19520</v>
      </c>
      <c r="I4984" s="11"/>
      <c r="J4984" s="12">
        <v>2025</v>
      </c>
      <c r="K4984" s="11" t="s">
        <v>651</v>
      </c>
      <c r="L4984" s="11" t="s">
        <v>19254</v>
      </c>
      <c r="M4984" s="13">
        <v>30</v>
      </c>
      <c r="N4984" s="11"/>
      <c r="O4984" s="11" t="s">
        <v>292</v>
      </c>
      <c r="P4984" s="11"/>
      <c r="Q4984" s="11"/>
      <c r="R4984" s="11" t="s">
        <v>97</v>
      </c>
      <c r="S4984" s="11"/>
      <c r="T4984" s="11" t="s">
        <v>76</v>
      </c>
      <c r="U4984" s="11" t="s">
        <v>4097</v>
      </c>
      <c r="V4984" s="11" t="s">
        <v>19521</v>
      </c>
      <c r="W4984" s="11" t="s">
        <v>615</v>
      </c>
      <c r="X4984" s="18">
        <v>68</v>
      </c>
      <c r="Y4984" s="18"/>
      <c r="Z4984" s="11">
        <f>$B$4984*$X$4984*(100%-$C$15)</f>
        <v>0</v>
      </c>
    </row>
    <row r="4985" spans="1:26" s="10" customFormat="1" ht="39.950000000000003" customHeight="1" x14ac:dyDescent="0.2">
      <c r="A4985" s="11" t="s">
        <v>67</v>
      </c>
      <c r="B4985" s="11"/>
      <c r="C4985" s="11" t="s">
        <v>461</v>
      </c>
      <c r="D4985" s="11" t="s">
        <v>19522</v>
      </c>
      <c r="E4985" s="11" t="s">
        <v>19523</v>
      </c>
      <c r="F4985" s="11" t="s">
        <v>19523</v>
      </c>
      <c r="G4985" s="11"/>
      <c r="H4985" s="11" t="s">
        <v>19524</v>
      </c>
      <c r="I4985" s="11"/>
      <c r="J4985" s="12">
        <v>2021</v>
      </c>
      <c r="K4985" s="11" t="s">
        <v>725</v>
      </c>
      <c r="L4985" s="11" t="s">
        <v>725</v>
      </c>
      <c r="M4985" s="13">
        <v>20</v>
      </c>
      <c r="N4985" s="11"/>
      <c r="O4985" s="11" t="s">
        <v>1289</v>
      </c>
      <c r="P4985" s="13">
        <v>1</v>
      </c>
      <c r="Q4985" s="11"/>
      <c r="R4985" s="11" t="s">
        <v>97</v>
      </c>
      <c r="S4985" s="11"/>
      <c r="T4985" s="11" t="s">
        <v>76</v>
      </c>
      <c r="U4985" s="11" t="s">
        <v>4097</v>
      </c>
      <c r="V4985" s="11" t="s">
        <v>19525</v>
      </c>
      <c r="W4985" s="11" t="s">
        <v>615</v>
      </c>
      <c r="X4985" s="18">
        <v>42.9</v>
      </c>
      <c r="Y4985" s="18"/>
      <c r="Z4985" s="11">
        <f>$B$4985*$X$4985*(100%-$C$15)</f>
        <v>0</v>
      </c>
    </row>
    <row r="4986" spans="1:26" s="10" customFormat="1" ht="39.950000000000003" customHeight="1" x14ac:dyDescent="0.2">
      <c r="A4986" s="11" t="s">
        <v>67</v>
      </c>
      <c r="B4986" s="11"/>
      <c r="C4986" s="11" t="s">
        <v>461</v>
      </c>
      <c r="D4986" s="11" t="s">
        <v>19526</v>
      </c>
      <c r="E4986" s="11" t="s">
        <v>19527</v>
      </c>
      <c r="F4986" s="11" t="s">
        <v>19527</v>
      </c>
      <c r="G4986" s="11"/>
      <c r="H4986" s="11" t="s">
        <v>19528</v>
      </c>
      <c r="I4986" s="11"/>
      <c r="J4986" s="12">
        <v>2021</v>
      </c>
      <c r="K4986" s="11" t="s">
        <v>429</v>
      </c>
      <c r="L4986" s="11" t="s">
        <v>725</v>
      </c>
      <c r="M4986" s="13">
        <v>20</v>
      </c>
      <c r="N4986" s="11"/>
      <c r="O4986" s="11" t="s">
        <v>1289</v>
      </c>
      <c r="P4986" s="13">
        <v>1</v>
      </c>
      <c r="Q4986" s="11"/>
      <c r="R4986" s="11" t="s">
        <v>97</v>
      </c>
      <c r="S4986" s="11"/>
      <c r="T4986" s="11" t="s">
        <v>76</v>
      </c>
      <c r="U4986" s="11" t="s">
        <v>4097</v>
      </c>
      <c r="V4986" s="11" t="s">
        <v>19529</v>
      </c>
      <c r="W4986" s="11" t="s">
        <v>615</v>
      </c>
      <c r="X4986" s="18">
        <v>42.9</v>
      </c>
      <c r="Y4986" s="18"/>
      <c r="Z4986" s="11">
        <f>$B$4986*$X$4986*(100%-$C$15)</f>
        <v>0</v>
      </c>
    </row>
    <row r="4987" spans="1:26" s="10" customFormat="1" ht="39.950000000000003" customHeight="1" x14ac:dyDescent="0.2">
      <c r="A4987" s="11" t="s">
        <v>67</v>
      </c>
      <c r="B4987" s="11"/>
      <c r="C4987" s="11" t="s">
        <v>461</v>
      </c>
      <c r="D4987" s="11" t="s">
        <v>19530</v>
      </c>
      <c r="E4987" s="11" t="s">
        <v>19531</v>
      </c>
      <c r="F4987" s="11" t="s">
        <v>19531</v>
      </c>
      <c r="G4987" s="11"/>
      <c r="H4987" s="11" t="s">
        <v>19532</v>
      </c>
      <c r="I4987" s="11"/>
      <c r="J4987" s="12">
        <v>2021</v>
      </c>
      <c r="K4987" s="11" t="s">
        <v>725</v>
      </c>
      <c r="L4987" s="11" t="s">
        <v>725</v>
      </c>
      <c r="M4987" s="13">
        <v>25</v>
      </c>
      <c r="N4987" s="11"/>
      <c r="O4987" s="11" t="s">
        <v>1289</v>
      </c>
      <c r="P4987" s="13">
        <v>1</v>
      </c>
      <c r="Q4987" s="11"/>
      <c r="R4987" s="11" t="s">
        <v>97</v>
      </c>
      <c r="S4987" s="11"/>
      <c r="T4987" s="11" t="s">
        <v>76</v>
      </c>
      <c r="U4987" s="11" t="s">
        <v>4097</v>
      </c>
      <c r="V4987" s="11" t="s">
        <v>19533</v>
      </c>
      <c r="W4987" s="11" t="s">
        <v>615</v>
      </c>
      <c r="X4987" s="18">
        <v>42.9</v>
      </c>
      <c r="Y4987" s="18"/>
      <c r="Z4987" s="11">
        <f>$B$4987*$X$4987*(100%-$C$15)</f>
        <v>0</v>
      </c>
    </row>
    <row r="4988" spans="1:26" s="10" customFormat="1" ht="39.950000000000003" customHeight="1" x14ac:dyDescent="0.2">
      <c r="A4988" s="11" t="s">
        <v>67</v>
      </c>
      <c r="B4988" s="11"/>
      <c r="C4988" s="11" t="s">
        <v>461</v>
      </c>
      <c r="D4988" s="11" t="s">
        <v>19534</v>
      </c>
      <c r="E4988" s="11" t="s">
        <v>19535</v>
      </c>
      <c r="F4988" s="11" t="s">
        <v>19535</v>
      </c>
      <c r="G4988" s="11"/>
      <c r="H4988" s="11" t="s">
        <v>19536</v>
      </c>
      <c r="I4988" s="11"/>
      <c r="J4988" s="12">
        <v>2021</v>
      </c>
      <c r="K4988" s="11" t="s">
        <v>725</v>
      </c>
      <c r="L4988" s="11" t="s">
        <v>725</v>
      </c>
      <c r="M4988" s="13">
        <v>25</v>
      </c>
      <c r="N4988" s="11"/>
      <c r="O4988" s="11" t="s">
        <v>1289</v>
      </c>
      <c r="P4988" s="13">
        <v>1</v>
      </c>
      <c r="Q4988" s="11"/>
      <c r="R4988" s="11" t="s">
        <v>97</v>
      </c>
      <c r="S4988" s="11"/>
      <c r="T4988" s="11" t="s">
        <v>76</v>
      </c>
      <c r="U4988" s="11" t="s">
        <v>4097</v>
      </c>
      <c r="V4988" s="11" t="s">
        <v>19537</v>
      </c>
      <c r="W4988" s="11" t="s">
        <v>615</v>
      </c>
      <c r="X4988" s="18">
        <v>42.9</v>
      </c>
      <c r="Y4988" s="18"/>
      <c r="Z4988" s="11">
        <f>$B$4988*$X$4988*(100%-$C$15)</f>
        <v>0</v>
      </c>
    </row>
    <row r="4989" spans="1:26" s="10" customFormat="1" ht="39.950000000000003" customHeight="1" x14ac:dyDescent="0.2">
      <c r="A4989" s="11" t="s">
        <v>67</v>
      </c>
      <c r="B4989" s="11"/>
      <c r="C4989" s="11" t="s">
        <v>461</v>
      </c>
      <c r="D4989" s="11" t="s">
        <v>19538</v>
      </c>
      <c r="E4989" s="11" t="s">
        <v>19539</v>
      </c>
      <c r="F4989" s="11" t="s">
        <v>19540</v>
      </c>
      <c r="G4989" s="11"/>
      <c r="H4989" s="11" t="s">
        <v>19541</v>
      </c>
      <c r="I4989" s="11"/>
      <c r="J4989" s="12">
        <v>2018</v>
      </c>
      <c r="K4989" s="11" t="s">
        <v>465</v>
      </c>
      <c r="L4989" s="11" t="s">
        <v>19254</v>
      </c>
      <c r="M4989" s="11"/>
      <c r="N4989" s="11"/>
      <c r="O4989" s="11" t="s">
        <v>613</v>
      </c>
      <c r="P4989" s="11"/>
      <c r="Q4989" s="11"/>
      <c r="R4989" s="11" t="s">
        <v>97</v>
      </c>
      <c r="S4989" s="11"/>
      <c r="T4989" s="11" t="s">
        <v>76</v>
      </c>
      <c r="U4989" s="11" t="s">
        <v>4097</v>
      </c>
      <c r="V4989" s="11"/>
      <c r="W4989" s="11" t="s">
        <v>615</v>
      </c>
      <c r="X4989" s="18">
        <v>68</v>
      </c>
      <c r="Y4989" s="18"/>
      <c r="Z4989" s="11">
        <f>$B$4989*$X$4989*(100%-$C$15)</f>
        <v>0</v>
      </c>
    </row>
    <row r="4990" spans="1:26" s="10" customFormat="1" ht="39.950000000000003" customHeight="1" x14ac:dyDescent="0.2">
      <c r="A4990" s="11" t="s">
        <v>67</v>
      </c>
      <c r="B4990" s="11"/>
      <c r="C4990" s="11" t="s">
        <v>461</v>
      </c>
      <c r="D4990" s="11" t="s">
        <v>19542</v>
      </c>
      <c r="E4990" s="11" t="s">
        <v>19543</v>
      </c>
      <c r="F4990" s="11" t="s">
        <v>19543</v>
      </c>
      <c r="G4990" s="11"/>
      <c r="H4990" s="11" t="s">
        <v>19544</v>
      </c>
      <c r="I4990" s="11"/>
      <c r="J4990" s="12">
        <v>2018</v>
      </c>
      <c r="K4990" s="11" t="s">
        <v>1939</v>
      </c>
      <c r="L4990" s="11" t="s">
        <v>19254</v>
      </c>
      <c r="M4990" s="11"/>
      <c r="N4990" s="11"/>
      <c r="O4990" s="11" t="s">
        <v>613</v>
      </c>
      <c r="P4990" s="11"/>
      <c r="Q4990" s="11"/>
      <c r="R4990" s="11" t="s">
        <v>97</v>
      </c>
      <c r="S4990" s="11"/>
      <c r="T4990" s="11" t="s">
        <v>76</v>
      </c>
      <c r="U4990" s="11" t="s">
        <v>4097</v>
      </c>
      <c r="V4990" s="11"/>
      <c r="W4990" s="11" t="s">
        <v>615</v>
      </c>
      <c r="X4990" s="18">
        <v>45.1</v>
      </c>
      <c r="Y4990" s="18"/>
      <c r="Z4990" s="11">
        <f>$B$4990*$X$4990*(100%-$C$15)</f>
        <v>0</v>
      </c>
    </row>
    <row r="4991" spans="1:26" s="10" customFormat="1" ht="39.950000000000003" customHeight="1" x14ac:dyDescent="0.2">
      <c r="A4991" s="11" t="s">
        <v>67</v>
      </c>
      <c r="B4991" s="11"/>
      <c r="C4991" s="11" t="s">
        <v>461</v>
      </c>
      <c r="D4991" s="11" t="s">
        <v>19545</v>
      </c>
      <c r="E4991" s="11" t="s">
        <v>19546</v>
      </c>
      <c r="F4991" s="11" t="s">
        <v>19546</v>
      </c>
      <c r="G4991" s="11"/>
      <c r="H4991" s="11" t="s">
        <v>19547</v>
      </c>
      <c r="I4991" s="11"/>
      <c r="J4991" s="12">
        <v>2018</v>
      </c>
      <c r="K4991" s="11" t="s">
        <v>4533</v>
      </c>
      <c r="L4991" s="11" t="s">
        <v>19254</v>
      </c>
      <c r="M4991" s="11"/>
      <c r="N4991" s="11"/>
      <c r="O4991" s="11" t="s">
        <v>613</v>
      </c>
      <c r="P4991" s="11"/>
      <c r="Q4991" s="11"/>
      <c r="R4991" s="11" t="s">
        <v>97</v>
      </c>
      <c r="S4991" s="11"/>
      <c r="T4991" s="11" t="s">
        <v>76</v>
      </c>
      <c r="U4991" s="11" t="s">
        <v>4097</v>
      </c>
      <c r="V4991" s="11"/>
      <c r="W4991" s="11" t="s">
        <v>615</v>
      </c>
      <c r="X4991" s="18">
        <v>68</v>
      </c>
      <c r="Y4991" s="18"/>
      <c r="Z4991" s="11">
        <f>$B$4991*$X$4991*(100%-$C$15)</f>
        <v>0</v>
      </c>
    </row>
    <row r="4992" spans="1:26" s="10" customFormat="1" ht="39.950000000000003" customHeight="1" x14ac:dyDescent="0.2">
      <c r="A4992" s="11" t="s">
        <v>67</v>
      </c>
      <c r="B4992" s="11"/>
      <c r="C4992" s="11" t="s">
        <v>461</v>
      </c>
      <c r="D4992" s="11" t="s">
        <v>19548</v>
      </c>
      <c r="E4992" s="11" t="s">
        <v>19549</v>
      </c>
      <c r="F4992" s="11" t="s">
        <v>19549</v>
      </c>
      <c r="G4992" s="11"/>
      <c r="H4992" s="11" t="s">
        <v>19550</v>
      </c>
      <c r="I4992" s="11"/>
      <c r="J4992" s="12">
        <v>2018</v>
      </c>
      <c r="K4992" s="11" t="s">
        <v>465</v>
      </c>
      <c r="L4992" s="11" t="s">
        <v>19254</v>
      </c>
      <c r="M4992" s="11"/>
      <c r="N4992" s="11"/>
      <c r="O4992" s="11" t="s">
        <v>613</v>
      </c>
      <c r="P4992" s="11"/>
      <c r="Q4992" s="11"/>
      <c r="R4992" s="11" t="s">
        <v>97</v>
      </c>
      <c r="S4992" s="11"/>
      <c r="T4992" s="11" t="s">
        <v>76</v>
      </c>
      <c r="U4992" s="11" t="s">
        <v>4097</v>
      </c>
      <c r="V4992" s="11"/>
      <c r="W4992" s="11" t="s">
        <v>615</v>
      </c>
      <c r="X4992" s="18">
        <v>45.1</v>
      </c>
      <c r="Y4992" s="18"/>
      <c r="Z4992" s="11">
        <f>$B$4992*$X$4992*(100%-$C$15)</f>
        <v>0</v>
      </c>
    </row>
    <row r="4993" spans="1:26" s="10" customFormat="1" ht="39.950000000000003" customHeight="1" x14ac:dyDescent="0.2">
      <c r="A4993" s="11" t="s">
        <v>67</v>
      </c>
      <c r="B4993" s="11"/>
      <c r="C4993" s="11" t="s">
        <v>461</v>
      </c>
      <c r="D4993" s="11" t="s">
        <v>19551</v>
      </c>
      <c r="E4993" s="11" t="s">
        <v>19552</v>
      </c>
      <c r="F4993" s="11" t="s">
        <v>19552</v>
      </c>
      <c r="G4993" s="11"/>
      <c r="H4993" s="11" t="s">
        <v>19553</v>
      </c>
      <c r="I4993" s="11"/>
      <c r="J4993" s="12">
        <v>2018</v>
      </c>
      <c r="K4993" s="11" t="s">
        <v>465</v>
      </c>
      <c r="L4993" s="11" t="s">
        <v>19254</v>
      </c>
      <c r="M4993" s="11"/>
      <c r="N4993" s="11"/>
      <c r="O4993" s="11" t="s">
        <v>613</v>
      </c>
      <c r="P4993" s="11"/>
      <c r="Q4993" s="11"/>
      <c r="R4993" s="11" t="s">
        <v>97</v>
      </c>
      <c r="S4993" s="11"/>
      <c r="T4993" s="11" t="s">
        <v>76</v>
      </c>
      <c r="U4993" s="11" t="s">
        <v>4097</v>
      </c>
      <c r="V4993" s="11"/>
      <c r="W4993" s="11" t="s">
        <v>615</v>
      </c>
      <c r="X4993" s="18">
        <v>45.1</v>
      </c>
      <c r="Y4993" s="18"/>
      <c r="Z4993" s="11">
        <f>$B$4993*$X$4993*(100%-$C$15)</f>
        <v>0</v>
      </c>
    </row>
    <row r="4994" spans="1:26" s="10" customFormat="1" ht="39.950000000000003" customHeight="1" x14ac:dyDescent="0.2">
      <c r="A4994" s="11" t="s">
        <v>67</v>
      </c>
      <c r="B4994" s="11"/>
      <c r="C4994" s="11" t="s">
        <v>461</v>
      </c>
      <c r="D4994" s="11" t="s">
        <v>19554</v>
      </c>
      <c r="E4994" s="11" t="s">
        <v>19555</v>
      </c>
      <c r="F4994" s="11" t="s">
        <v>19556</v>
      </c>
      <c r="G4994" s="11"/>
      <c r="H4994" s="11" t="s">
        <v>19557</v>
      </c>
      <c r="I4994" s="11"/>
      <c r="J4994" s="12">
        <v>2018</v>
      </c>
      <c r="K4994" s="11" t="s">
        <v>651</v>
      </c>
      <c r="L4994" s="11" t="s">
        <v>19254</v>
      </c>
      <c r="M4994" s="13">
        <v>30</v>
      </c>
      <c r="N4994" s="11"/>
      <c r="O4994" s="11" t="s">
        <v>613</v>
      </c>
      <c r="P4994" s="11"/>
      <c r="Q4994" s="11"/>
      <c r="R4994" s="11" t="s">
        <v>97</v>
      </c>
      <c r="S4994" s="11"/>
      <c r="T4994" s="11" t="s">
        <v>76</v>
      </c>
      <c r="U4994" s="11" t="s">
        <v>4097</v>
      </c>
      <c r="V4994" s="11"/>
      <c r="W4994" s="11" t="s">
        <v>615</v>
      </c>
      <c r="X4994" s="18">
        <v>68</v>
      </c>
      <c r="Y4994" s="18"/>
      <c r="Z4994" s="11">
        <f>$B$4994*$X$4994*(100%-$C$15)</f>
        <v>0</v>
      </c>
    </row>
    <row r="4995" spans="1:26" s="10" customFormat="1" ht="39.950000000000003" customHeight="1" x14ac:dyDescent="0.2">
      <c r="A4995" s="11" t="s">
        <v>67</v>
      </c>
      <c r="B4995" s="11"/>
      <c r="C4995" s="11" t="s">
        <v>461</v>
      </c>
      <c r="D4995" s="11" t="s">
        <v>19558</v>
      </c>
      <c r="E4995" s="11" t="s">
        <v>19559</v>
      </c>
      <c r="F4995" s="11" t="s">
        <v>19559</v>
      </c>
      <c r="G4995" s="11"/>
      <c r="H4995" s="11" t="s">
        <v>19560</v>
      </c>
      <c r="I4995" s="11"/>
      <c r="J4995" s="12">
        <v>2018</v>
      </c>
      <c r="K4995" s="11" t="s">
        <v>429</v>
      </c>
      <c r="L4995" s="11" t="s">
        <v>19254</v>
      </c>
      <c r="M4995" s="13">
        <v>26</v>
      </c>
      <c r="N4995" s="11"/>
      <c r="O4995" s="11" t="s">
        <v>613</v>
      </c>
      <c r="P4995" s="11"/>
      <c r="Q4995" s="11"/>
      <c r="R4995" s="11" t="s">
        <v>97</v>
      </c>
      <c r="S4995" s="11"/>
      <c r="T4995" s="11" t="s">
        <v>76</v>
      </c>
      <c r="U4995" s="11" t="s">
        <v>4097</v>
      </c>
      <c r="V4995" s="11"/>
      <c r="W4995" s="11" t="s">
        <v>615</v>
      </c>
      <c r="X4995" s="18">
        <v>68</v>
      </c>
      <c r="Y4995" s="18"/>
      <c r="Z4995" s="11">
        <f>$B$4995*$X$4995*(100%-$C$15)</f>
        <v>0</v>
      </c>
    </row>
    <row r="4996" spans="1:26" s="10" customFormat="1" ht="39.950000000000003" customHeight="1" x14ac:dyDescent="0.2">
      <c r="A4996" s="11" t="s">
        <v>67</v>
      </c>
      <c r="B4996" s="11"/>
      <c r="C4996" s="11" t="s">
        <v>461</v>
      </c>
      <c r="D4996" s="11" t="s">
        <v>19561</v>
      </c>
      <c r="E4996" s="11" t="s">
        <v>19562</v>
      </c>
      <c r="F4996" s="11" t="s">
        <v>19562</v>
      </c>
      <c r="G4996" s="11"/>
      <c r="H4996" s="11" t="s">
        <v>19563</v>
      </c>
      <c r="I4996" s="11"/>
      <c r="J4996" s="12">
        <v>2018</v>
      </c>
      <c r="K4996" s="11" t="s">
        <v>651</v>
      </c>
      <c r="L4996" s="11" t="s">
        <v>19254</v>
      </c>
      <c r="M4996" s="13">
        <v>26</v>
      </c>
      <c r="N4996" s="11"/>
      <c r="O4996" s="11" t="s">
        <v>292</v>
      </c>
      <c r="P4996" s="11"/>
      <c r="Q4996" s="11"/>
      <c r="R4996" s="11" t="s">
        <v>97</v>
      </c>
      <c r="S4996" s="11"/>
      <c r="T4996" s="11" t="s">
        <v>76</v>
      </c>
      <c r="U4996" s="11" t="s">
        <v>4097</v>
      </c>
      <c r="V4996" s="11" t="s">
        <v>19564</v>
      </c>
      <c r="W4996" s="11" t="s">
        <v>615</v>
      </c>
      <c r="X4996" s="18">
        <v>68</v>
      </c>
      <c r="Y4996" s="18"/>
      <c r="Z4996" s="11">
        <f>$B$4996*$X$4996*(100%-$C$15)</f>
        <v>0</v>
      </c>
    </row>
    <row r="4997" spans="1:26" s="10" customFormat="1" ht="39.950000000000003" customHeight="1" x14ac:dyDescent="0.2">
      <c r="A4997" s="11" t="s">
        <v>67</v>
      </c>
      <c r="B4997" s="11"/>
      <c r="C4997" s="11" t="s">
        <v>461</v>
      </c>
      <c r="D4997" s="11" t="s">
        <v>19565</v>
      </c>
      <c r="E4997" s="11" t="s">
        <v>19566</v>
      </c>
      <c r="F4997" s="11" t="s">
        <v>19566</v>
      </c>
      <c r="G4997" s="11"/>
      <c r="H4997" s="11" t="s">
        <v>19567</v>
      </c>
      <c r="I4997" s="11"/>
      <c r="J4997" s="12">
        <v>2018</v>
      </c>
      <c r="K4997" s="11" t="s">
        <v>1939</v>
      </c>
      <c r="L4997" s="11" t="s">
        <v>19254</v>
      </c>
      <c r="M4997" s="13">
        <v>30</v>
      </c>
      <c r="N4997" s="11"/>
      <c r="O4997" s="11" t="s">
        <v>292</v>
      </c>
      <c r="P4997" s="11"/>
      <c r="Q4997" s="11"/>
      <c r="R4997" s="11" t="s">
        <v>97</v>
      </c>
      <c r="S4997" s="11"/>
      <c r="T4997" s="11" t="s">
        <v>76</v>
      </c>
      <c r="U4997" s="11" t="s">
        <v>4097</v>
      </c>
      <c r="V4997" s="11" t="s">
        <v>19568</v>
      </c>
      <c r="W4997" s="11" t="s">
        <v>615</v>
      </c>
      <c r="X4997" s="18">
        <v>68</v>
      </c>
      <c r="Y4997" s="18"/>
      <c r="Z4997" s="11">
        <f>$B$4997*$X$4997*(100%-$C$15)</f>
        <v>0</v>
      </c>
    </row>
    <row r="4998" spans="1:26" s="10" customFormat="1" ht="39.950000000000003" customHeight="1" x14ac:dyDescent="0.2">
      <c r="A4998" s="11" t="s">
        <v>67</v>
      </c>
      <c r="B4998" s="11"/>
      <c r="C4998" s="11" t="s">
        <v>461</v>
      </c>
      <c r="D4998" s="11" t="s">
        <v>19569</v>
      </c>
      <c r="E4998" s="11" t="s">
        <v>19570</v>
      </c>
      <c r="F4998" s="11" t="s">
        <v>19571</v>
      </c>
      <c r="G4998" s="11"/>
      <c r="H4998" s="11" t="s">
        <v>19572</v>
      </c>
      <c r="I4998" s="11"/>
      <c r="J4998" s="12">
        <v>2018</v>
      </c>
      <c r="K4998" s="11" t="s">
        <v>429</v>
      </c>
      <c r="L4998" s="11" t="s">
        <v>19254</v>
      </c>
      <c r="M4998" s="11"/>
      <c r="N4998" s="11"/>
      <c r="O4998" s="11" t="s">
        <v>613</v>
      </c>
      <c r="P4998" s="11"/>
      <c r="Q4998" s="11"/>
      <c r="R4998" s="11" t="s">
        <v>97</v>
      </c>
      <c r="S4998" s="11"/>
      <c r="T4998" s="11" t="s">
        <v>76</v>
      </c>
      <c r="U4998" s="11" t="s">
        <v>4097</v>
      </c>
      <c r="V4998" s="11"/>
      <c r="W4998" s="11" t="s">
        <v>615</v>
      </c>
      <c r="X4998" s="18">
        <v>68</v>
      </c>
      <c r="Y4998" s="18"/>
      <c r="Z4998" s="11">
        <f>$B$4998*$X$4998*(100%-$C$15)</f>
        <v>0</v>
      </c>
    </row>
    <row r="4999" spans="1:26" s="10" customFormat="1" ht="39.950000000000003" customHeight="1" x14ac:dyDescent="0.2">
      <c r="A4999" s="11" t="s">
        <v>67</v>
      </c>
      <c r="B4999" s="11"/>
      <c r="C4999" s="11" t="s">
        <v>461</v>
      </c>
      <c r="D4999" s="11" t="s">
        <v>19573</v>
      </c>
      <c r="E4999" s="11" t="s">
        <v>19574</v>
      </c>
      <c r="F4999" s="11" t="s">
        <v>19574</v>
      </c>
      <c r="G4999" s="11"/>
      <c r="H4999" s="11" t="s">
        <v>19575</v>
      </c>
      <c r="I4999" s="11"/>
      <c r="J4999" s="12">
        <v>2018</v>
      </c>
      <c r="K4999" s="11" t="s">
        <v>5552</v>
      </c>
      <c r="L4999" s="11" t="s">
        <v>19254</v>
      </c>
      <c r="M4999" s="13">
        <v>30</v>
      </c>
      <c r="N4999" s="11"/>
      <c r="O4999" s="11" t="s">
        <v>613</v>
      </c>
      <c r="P4999" s="11"/>
      <c r="Q4999" s="11"/>
      <c r="R4999" s="11" t="s">
        <v>97</v>
      </c>
      <c r="S4999" s="11"/>
      <c r="T4999" s="11" t="s">
        <v>76</v>
      </c>
      <c r="U4999" s="11" t="s">
        <v>4097</v>
      </c>
      <c r="V4999" s="11" t="s">
        <v>19576</v>
      </c>
      <c r="W4999" s="11" t="s">
        <v>615</v>
      </c>
      <c r="X4999" s="18">
        <v>68</v>
      </c>
      <c r="Y4999" s="18"/>
      <c r="Z4999" s="11">
        <f>$B$4999*$X$4999*(100%-$C$15)</f>
        <v>0</v>
      </c>
    </row>
    <row r="5000" spans="1:26" s="10" customFormat="1" ht="39.950000000000003" customHeight="1" x14ac:dyDescent="0.2">
      <c r="A5000" s="11" t="s">
        <v>67</v>
      </c>
      <c r="B5000" s="11"/>
      <c r="C5000" s="11" t="s">
        <v>461</v>
      </c>
      <c r="D5000" s="11" t="s">
        <v>19577</v>
      </c>
      <c r="E5000" s="11" t="s">
        <v>19578</v>
      </c>
      <c r="F5000" s="11" t="s">
        <v>19578</v>
      </c>
      <c r="G5000" s="11"/>
      <c r="H5000" s="11" t="s">
        <v>19579</v>
      </c>
      <c r="I5000" s="11"/>
      <c r="J5000" s="12">
        <v>2018</v>
      </c>
      <c r="K5000" s="11" t="s">
        <v>1939</v>
      </c>
      <c r="L5000" s="11" t="s">
        <v>19254</v>
      </c>
      <c r="M5000" s="13">
        <v>30</v>
      </c>
      <c r="N5000" s="11"/>
      <c r="O5000" s="11" t="s">
        <v>613</v>
      </c>
      <c r="P5000" s="11"/>
      <c r="Q5000" s="11"/>
      <c r="R5000" s="11" t="s">
        <v>97</v>
      </c>
      <c r="S5000" s="11"/>
      <c r="T5000" s="11" t="s">
        <v>76</v>
      </c>
      <c r="U5000" s="11" t="s">
        <v>4097</v>
      </c>
      <c r="V5000" s="11" t="s">
        <v>19580</v>
      </c>
      <c r="W5000" s="11" t="s">
        <v>615</v>
      </c>
      <c r="X5000" s="18">
        <v>68</v>
      </c>
      <c r="Y5000" s="18"/>
      <c r="Z5000" s="11">
        <f>$B$5000*$X$5000*(100%-$C$15)</f>
        <v>0</v>
      </c>
    </row>
    <row r="5001" spans="1:26" s="10" customFormat="1" ht="39.950000000000003" customHeight="1" x14ac:dyDescent="0.2">
      <c r="A5001" s="11" t="s">
        <v>67</v>
      </c>
      <c r="B5001" s="11"/>
      <c r="C5001" s="11" t="s">
        <v>461</v>
      </c>
      <c r="D5001" s="11" t="s">
        <v>19581</v>
      </c>
      <c r="E5001" s="11" t="s">
        <v>19582</v>
      </c>
      <c r="F5001" s="11" t="s">
        <v>19582</v>
      </c>
      <c r="G5001" s="11"/>
      <c r="H5001" s="11" t="s">
        <v>19583</v>
      </c>
      <c r="I5001" s="11"/>
      <c r="J5001" s="12">
        <v>2018</v>
      </c>
      <c r="K5001" s="11" t="s">
        <v>1939</v>
      </c>
      <c r="L5001" s="11" t="s">
        <v>19254</v>
      </c>
      <c r="M5001" s="13">
        <v>30</v>
      </c>
      <c r="N5001" s="11"/>
      <c r="O5001" s="11" t="s">
        <v>613</v>
      </c>
      <c r="P5001" s="11"/>
      <c r="Q5001" s="11"/>
      <c r="R5001" s="11" t="s">
        <v>97</v>
      </c>
      <c r="S5001" s="11"/>
      <c r="T5001" s="11" t="s">
        <v>76</v>
      </c>
      <c r="U5001" s="11" t="s">
        <v>4097</v>
      </c>
      <c r="V5001" s="11" t="s">
        <v>19584</v>
      </c>
      <c r="W5001" s="11" t="s">
        <v>615</v>
      </c>
      <c r="X5001" s="18">
        <v>68</v>
      </c>
      <c r="Y5001" s="18"/>
      <c r="Z5001" s="11">
        <f>$B$5001*$X$5001*(100%-$C$15)</f>
        <v>0</v>
      </c>
    </row>
    <row r="5002" spans="1:26" s="10" customFormat="1" ht="39.950000000000003" customHeight="1" x14ac:dyDescent="0.2">
      <c r="A5002" s="11" t="s">
        <v>67</v>
      </c>
      <c r="B5002" s="11"/>
      <c r="C5002" s="11" t="s">
        <v>461</v>
      </c>
      <c r="D5002" s="11" t="s">
        <v>19585</v>
      </c>
      <c r="E5002" s="11" t="s">
        <v>19586</v>
      </c>
      <c r="F5002" s="11" t="s">
        <v>19586</v>
      </c>
      <c r="G5002" s="11"/>
      <c r="H5002" s="11" t="s">
        <v>19587</v>
      </c>
      <c r="I5002" s="11"/>
      <c r="J5002" s="12">
        <v>2018</v>
      </c>
      <c r="K5002" s="11" t="s">
        <v>429</v>
      </c>
      <c r="L5002" s="11" t="s">
        <v>19279</v>
      </c>
      <c r="M5002" s="11"/>
      <c r="N5002" s="11"/>
      <c r="O5002" s="11" t="s">
        <v>613</v>
      </c>
      <c r="P5002" s="11"/>
      <c r="Q5002" s="11"/>
      <c r="R5002" s="11" t="s">
        <v>97</v>
      </c>
      <c r="S5002" s="11"/>
      <c r="T5002" s="11" t="s">
        <v>76</v>
      </c>
      <c r="U5002" s="11" t="s">
        <v>4097</v>
      </c>
      <c r="V5002" s="11"/>
      <c r="W5002" s="11" t="s">
        <v>615</v>
      </c>
      <c r="X5002" s="18">
        <v>45.1</v>
      </c>
      <c r="Y5002" s="18"/>
      <c r="Z5002" s="11">
        <f>$B$5002*$X$5002*(100%-$C$15)</f>
        <v>0</v>
      </c>
    </row>
    <row r="5003" spans="1:26" s="10" customFormat="1" ht="39.950000000000003" customHeight="1" x14ac:dyDescent="0.2">
      <c r="A5003" s="11" t="s">
        <v>67</v>
      </c>
      <c r="B5003" s="11"/>
      <c r="C5003" s="11" t="s">
        <v>461</v>
      </c>
      <c r="D5003" s="11" t="s">
        <v>19588</v>
      </c>
      <c r="E5003" s="11" t="s">
        <v>19589</v>
      </c>
      <c r="F5003" s="11" t="s">
        <v>19589</v>
      </c>
      <c r="G5003" s="11"/>
      <c r="H5003" s="11" t="s">
        <v>19590</v>
      </c>
      <c r="I5003" s="11"/>
      <c r="J5003" s="12">
        <v>2018</v>
      </c>
      <c r="K5003" s="11" t="s">
        <v>651</v>
      </c>
      <c r="L5003" s="11" t="s">
        <v>19254</v>
      </c>
      <c r="M5003" s="13">
        <v>30</v>
      </c>
      <c r="N5003" s="11"/>
      <c r="O5003" s="11" t="s">
        <v>292</v>
      </c>
      <c r="P5003" s="11"/>
      <c r="Q5003" s="11"/>
      <c r="R5003" s="11" t="s">
        <v>97</v>
      </c>
      <c r="S5003" s="11"/>
      <c r="T5003" s="11" t="s">
        <v>76</v>
      </c>
      <c r="U5003" s="11" t="s">
        <v>4097</v>
      </c>
      <c r="V5003" s="11" t="s">
        <v>19591</v>
      </c>
      <c r="W5003" s="11" t="s">
        <v>615</v>
      </c>
      <c r="X5003" s="18">
        <v>45.1</v>
      </c>
      <c r="Y5003" s="18"/>
      <c r="Z5003" s="11">
        <f>$B$5003*$X$5003*(100%-$C$15)</f>
        <v>0</v>
      </c>
    </row>
    <row r="5004" spans="1:26" s="10" customFormat="1" ht="39.950000000000003" customHeight="1" x14ac:dyDescent="0.2">
      <c r="A5004" s="11" t="s">
        <v>67</v>
      </c>
      <c r="B5004" s="11"/>
      <c r="C5004" s="11" t="s">
        <v>461</v>
      </c>
      <c r="D5004" s="11" t="s">
        <v>19592</v>
      </c>
      <c r="E5004" s="11" t="s">
        <v>19593</v>
      </c>
      <c r="F5004" s="11" t="s">
        <v>19593</v>
      </c>
      <c r="G5004" s="11"/>
      <c r="H5004" s="11" t="s">
        <v>19594</v>
      </c>
      <c r="I5004" s="11"/>
      <c r="J5004" s="12">
        <v>2018</v>
      </c>
      <c r="K5004" s="11" t="s">
        <v>651</v>
      </c>
      <c r="L5004" s="11" t="s">
        <v>19254</v>
      </c>
      <c r="M5004" s="13">
        <v>30</v>
      </c>
      <c r="N5004" s="11"/>
      <c r="O5004" s="11" t="s">
        <v>613</v>
      </c>
      <c r="P5004" s="11"/>
      <c r="Q5004" s="11"/>
      <c r="R5004" s="11" t="s">
        <v>97</v>
      </c>
      <c r="S5004" s="11"/>
      <c r="T5004" s="11" t="s">
        <v>76</v>
      </c>
      <c r="U5004" s="11" t="s">
        <v>4097</v>
      </c>
      <c r="V5004" s="11" t="s">
        <v>19595</v>
      </c>
      <c r="W5004" s="11" t="s">
        <v>615</v>
      </c>
      <c r="X5004" s="18">
        <v>45.1</v>
      </c>
      <c r="Y5004" s="18"/>
      <c r="Z5004" s="11">
        <f>$B$5004*$X$5004*(100%-$C$15)</f>
        <v>0</v>
      </c>
    </row>
    <row r="5005" spans="1:26" s="10" customFormat="1" ht="39.950000000000003" customHeight="1" x14ac:dyDescent="0.2">
      <c r="A5005" s="11" t="s">
        <v>67</v>
      </c>
      <c r="B5005" s="11"/>
      <c r="C5005" s="11" t="s">
        <v>461</v>
      </c>
      <c r="D5005" s="11" t="s">
        <v>19596</v>
      </c>
      <c r="E5005" s="11" t="s">
        <v>19597</v>
      </c>
      <c r="F5005" s="11" t="s">
        <v>19597</v>
      </c>
      <c r="G5005" s="11"/>
      <c r="H5005" s="11" t="s">
        <v>19598</v>
      </c>
      <c r="I5005" s="11"/>
      <c r="J5005" s="12">
        <v>2018</v>
      </c>
      <c r="K5005" s="11" t="s">
        <v>656</v>
      </c>
      <c r="L5005" s="11" t="s">
        <v>19254</v>
      </c>
      <c r="M5005" s="13">
        <v>30</v>
      </c>
      <c r="N5005" s="11"/>
      <c r="O5005" s="11" t="s">
        <v>613</v>
      </c>
      <c r="P5005" s="11"/>
      <c r="Q5005" s="11"/>
      <c r="R5005" s="11" t="s">
        <v>97</v>
      </c>
      <c r="S5005" s="11"/>
      <c r="T5005" s="11" t="s">
        <v>76</v>
      </c>
      <c r="U5005" s="11" t="s">
        <v>4097</v>
      </c>
      <c r="V5005" s="11" t="s">
        <v>19599</v>
      </c>
      <c r="W5005" s="11" t="s">
        <v>615</v>
      </c>
      <c r="X5005" s="18">
        <v>68</v>
      </c>
      <c r="Y5005" s="18"/>
      <c r="Z5005" s="11">
        <f>$B$5005*$X$5005*(100%-$C$15)</f>
        <v>0</v>
      </c>
    </row>
    <row r="5006" spans="1:26" s="10" customFormat="1" ht="39.950000000000003" customHeight="1" x14ac:dyDescent="0.2">
      <c r="A5006" s="11" t="s">
        <v>67</v>
      </c>
      <c r="B5006" s="11"/>
      <c r="C5006" s="11" t="s">
        <v>461</v>
      </c>
      <c r="D5006" s="11" t="s">
        <v>19600</v>
      </c>
      <c r="E5006" s="11" t="s">
        <v>19601</v>
      </c>
      <c r="F5006" s="11" t="s">
        <v>19601</v>
      </c>
      <c r="G5006" s="11"/>
      <c r="H5006" s="11" t="s">
        <v>19602</v>
      </c>
      <c r="I5006" s="11"/>
      <c r="J5006" s="12">
        <v>2018</v>
      </c>
      <c r="K5006" s="11" t="s">
        <v>429</v>
      </c>
      <c r="L5006" s="11" t="s">
        <v>19254</v>
      </c>
      <c r="M5006" s="11"/>
      <c r="N5006" s="11"/>
      <c r="O5006" s="11" t="s">
        <v>613</v>
      </c>
      <c r="P5006" s="11"/>
      <c r="Q5006" s="11"/>
      <c r="R5006" s="11" t="s">
        <v>97</v>
      </c>
      <c r="S5006" s="11"/>
      <c r="T5006" s="11" t="s">
        <v>76</v>
      </c>
      <c r="U5006" s="11" t="s">
        <v>4097</v>
      </c>
      <c r="V5006" s="11"/>
      <c r="W5006" s="11" t="s">
        <v>615</v>
      </c>
      <c r="X5006" s="18">
        <v>45.1</v>
      </c>
      <c r="Y5006" s="18"/>
      <c r="Z5006" s="11">
        <f>$B$5006*$X$5006*(100%-$C$15)</f>
        <v>0</v>
      </c>
    </row>
    <row r="5007" spans="1:26" s="10" customFormat="1" ht="39.950000000000003" customHeight="1" x14ac:dyDescent="0.2">
      <c r="A5007" s="11" t="s">
        <v>67</v>
      </c>
      <c r="B5007" s="11"/>
      <c r="C5007" s="11" t="s">
        <v>461</v>
      </c>
      <c r="D5007" s="11" t="s">
        <v>19603</v>
      </c>
      <c r="E5007" s="11" t="s">
        <v>19604</v>
      </c>
      <c r="F5007" s="11" t="s">
        <v>19604</v>
      </c>
      <c r="G5007" s="11"/>
      <c r="H5007" s="11" t="s">
        <v>19605</v>
      </c>
      <c r="I5007" s="11"/>
      <c r="J5007" s="12">
        <v>2018</v>
      </c>
      <c r="K5007" s="11" t="s">
        <v>651</v>
      </c>
      <c r="L5007" s="11" t="s">
        <v>19254</v>
      </c>
      <c r="M5007" s="11"/>
      <c r="N5007" s="11"/>
      <c r="O5007" s="11" t="s">
        <v>292</v>
      </c>
      <c r="P5007" s="11"/>
      <c r="Q5007" s="11"/>
      <c r="R5007" s="11" t="s">
        <v>97</v>
      </c>
      <c r="S5007" s="11"/>
      <c r="T5007" s="11" t="s">
        <v>76</v>
      </c>
      <c r="U5007" s="11" t="s">
        <v>4097</v>
      </c>
      <c r="V5007" s="11" t="s">
        <v>19606</v>
      </c>
      <c r="W5007" s="11" t="s">
        <v>615</v>
      </c>
      <c r="X5007" s="18">
        <v>68</v>
      </c>
      <c r="Y5007" s="18"/>
      <c r="Z5007" s="11">
        <f>$B$5007*$X$5007*(100%-$C$15)</f>
        <v>0</v>
      </c>
    </row>
    <row r="5008" spans="1:26" s="10" customFormat="1" ht="39.950000000000003" customHeight="1" x14ac:dyDescent="0.2">
      <c r="A5008" s="11" t="s">
        <v>67</v>
      </c>
      <c r="B5008" s="11"/>
      <c r="C5008" s="11" t="s">
        <v>461</v>
      </c>
      <c r="D5008" s="11" t="s">
        <v>19607</v>
      </c>
      <c r="E5008" s="11" t="s">
        <v>19608</v>
      </c>
      <c r="F5008" s="11" t="s">
        <v>19608</v>
      </c>
      <c r="G5008" s="11"/>
      <c r="H5008" s="11" t="s">
        <v>19609</v>
      </c>
      <c r="I5008" s="11"/>
      <c r="J5008" s="12">
        <v>2018</v>
      </c>
      <c r="K5008" s="11" t="s">
        <v>429</v>
      </c>
      <c r="L5008" s="11" t="s">
        <v>19279</v>
      </c>
      <c r="M5008" s="11"/>
      <c r="N5008" s="11"/>
      <c r="O5008" s="11" t="s">
        <v>613</v>
      </c>
      <c r="P5008" s="11"/>
      <c r="Q5008" s="11"/>
      <c r="R5008" s="11" t="s">
        <v>97</v>
      </c>
      <c r="S5008" s="11"/>
      <c r="T5008" s="11" t="s">
        <v>76</v>
      </c>
      <c r="U5008" s="11" t="s">
        <v>4097</v>
      </c>
      <c r="V5008" s="11"/>
      <c r="W5008" s="11" t="s">
        <v>615</v>
      </c>
      <c r="X5008" s="18">
        <v>68</v>
      </c>
      <c r="Y5008" s="18"/>
      <c r="Z5008" s="11">
        <f>$B$5008*$X$5008*(100%-$C$15)</f>
        <v>0</v>
      </c>
    </row>
    <row r="5009" spans="1:26" s="10" customFormat="1" ht="39.950000000000003" customHeight="1" x14ac:dyDescent="0.2">
      <c r="A5009" s="11" t="s">
        <v>67</v>
      </c>
      <c r="B5009" s="11"/>
      <c r="C5009" s="11" t="s">
        <v>461</v>
      </c>
      <c r="D5009" s="11" t="s">
        <v>19610</v>
      </c>
      <c r="E5009" s="11" t="s">
        <v>19611</v>
      </c>
      <c r="F5009" s="11" t="s">
        <v>19611</v>
      </c>
      <c r="G5009" s="11"/>
      <c r="H5009" s="11" t="s">
        <v>19612</v>
      </c>
      <c r="I5009" s="11"/>
      <c r="J5009" s="12">
        <v>2022</v>
      </c>
      <c r="K5009" s="11" t="s">
        <v>4533</v>
      </c>
      <c r="L5009" s="11" t="s">
        <v>19254</v>
      </c>
      <c r="M5009" s="13">
        <v>26</v>
      </c>
      <c r="N5009" s="11"/>
      <c r="O5009" s="11" t="s">
        <v>1289</v>
      </c>
      <c r="P5009" s="11"/>
      <c r="Q5009" s="11"/>
      <c r="R5009" s="11" t="s">
        <v>97</v>
      </c>
      <c r="S5009" s="11"/>
      <c r="T5009" s="11" t="s">
        <v>76</v>
      </c>
      <c r="U5009" s="11" t="s">
        <v>4097</v>
      </c>
      <c r="V5009" s="11" t="s">
        <v>19613</v>
      </c>
      <c r="W5009" s="11" t="s">
        <v>615</v>
      </c>
      <c r="X5009" s="18">
        <v>45.1</v>
      </c>
      <c r="Y5009" s="18"/>
      <c r="Z5009" s="11">
        <f>$B$5009*$X$5009*(100%-$C$15)</f>
        <v>0</v>
      </c>
    </row>
    <row r="5010" spans="1:26" s="10" customFormat="1" ht="39.950000000000003" customHeight="1" x14ac:dyDescent="0.2">
      <c r="A5010" s="11" t="s">
        <v>67</v>
      </c>
      <c r="B5010" s="11"/>
      <c r="C5010" s="11" t="s">
        <v>461</v>
      </c>
      <c r="D5010" s="11" t="s">
        <v>19614</v>
      </c>
      <c r="E5010" s="11" t="s">
        <v>19615</v>
      </c>
      <c r="F5010" s="11" t="s">
        <v>19615</v>
      </c>
      <c r="G5010" s="11"/>
      <c r="H5010" s="11" t="s">
        <v>19616</v>
      </c>
      <c r="I5010" s="11"/>
      <c r="J5010" s="12">
        <v>2022</v>
      </c>
      <c r="K5010" s="11" t="s">
        <v>4533</v>
      </c>
      <c r="L5010" s="11" t="s">
        <v>19254</v>
      </c>
      <c r="M5010" s="13">
        <v>26</v>
      </c>
      <c r="N5010" s="11"/>
      <c r="O5010" s="11" t="s">
        <v>1289</v>
      </c>
      <c r="P5010" s="11"/>
      <c r="Q5010" s="11"/>
      <c r="R5010" s="11" t="s">
        <v>97</v>
      </c>
      <c r="S5010" s="11"/>
      <c r="T5010" s="11" t="s">
        <v>76</v>
      </c>
      <c r="U5010" s="11" t="s">
        <v>4097</v>
      </c>
      <c r="V5010" s="11" t="s">
        <v>19617</v>
      </c>
      <c r="W5010" s="11" t="s">
        <v>615</v>
      </c>
      <c r="X5010" s="18">
        <v>45.1</v>
      </c>
      <c r="Y5010" s="18"/>
      <c r="Z5010" s="11">
        <f>$B$5010*$X$5010*(100%-$C$15)</f>
        <v>0</v>
      </c>
    </row>
    <row r="5011" spans="1:26" s="10" customFormat="1" ht="39.950000000000003" customHeight="1" x14ac:dyDescent="0.2">
      <c r="A5011" s="11" t="s">
        <v>67</v>
      </c>
      <c r="B5011" s="11"/>
      <c r="C5011" s="11" t="s">
        <v>461</v>
      </c>
      <c r="D5011" s="11" t="s">
        <v>19618</v>
      </c>
      <c r="E5011" s="11" t="s">
        <v>19619</v>
      </c>
      <c r="F5011" s="11" t="s">
        <v>19619</v>
      </c>
      <c r="G5011" s="11"/>
      <c r="H5011" s="11" t="s">
        <v>19620</v>
      </c>
      <c r="I5011" s="11"/>
      <c r="J5011" s="12">
        <v>2022</v>
      </c>
      <c r="K5011" s="11" t="s">
        <v>4533</v>
      </c>
      <c r="L5011" s="11" t="s">
        <v>19254</v>
      </c>
      <c r="M5011" s="13">
        <v>26</v>
      </c>
      <c r="N5011" s="11"/>
      <c r="O5011" s="11" t="s">
        <v>1289</v>
      </c>
      <c r="P5011" s="11"/>
      <c r="Q5011" s="11"/>
      <c r="R5011" s="11" t="s">
        <v>97</v>
      </c>
      <c r="S5011" s="11"/>
      <c r="T5011" s="11" t="s">
        <v>76</v>
      </c>
      <c r="U5011" s="11" t="s">
        <v>4097</v>
      </c>
      <c r="V5011" s="11" t="s">
        <v>19621</v>
      </c>
      <c r="W5011" s="11" t="s">
        <v>615</v>
      </c>
      <c r="X5011" s="18">
        <v>45.1</v>
      </c>
      <c r="Y5011" s="18"/>
      <c r="Z5011" s="11">
        <f>$B$5011*$X$5011*(100%-$C$15)</f>
        <v>0</v>
      </c>
    </row>
    <row r="5012" spans="1:26" s="10" customFormat="1" ht="39.950000000000003" customHeight="1" x14ac:dyDescent="0.2">
      <c r="A5012" s="11" t="s">
        <v>67</v>
      </c>
      <c r="B5012" s="11"/>
      <c r="C5012" s="11" t="s">
        <v>461</v>
      </c>
      <c r="D5012" s="11" t="s">
        <v>19622</v>
      </c>
      <c r="E5012" s="11" t="s">
        <v>19623</v>
      </c>
      <c r="F5012" s="11" t="s">
        <v>19623</v>
      </c>
      <c r="G5012" s="11"/>
      <c r="H5012" s="11" t="s">
        <v>19624</v>
      </c>
      <c r="I5012" s="11"/>
      <c r="J5012" s="12">
        <v>2018</v>
      </c>
      <c r="K5012" s="11" t="s">
        <v>4533</v>
      </c>
      <c r="L5012" s="11" t="s">
        <v>19254</v>
      </c>
      <c r="M5012" s="11"/>
      <c r="N5012" s="11"/>
      <c r="O5012" s="11" t="s">
        <v>613</v>
      </c>
      <c r="P5012" s="11"/>
      <c r="Q5012" s="11"/>
      <c r="R5012" s="11" t="s">
        <v>97</v>
      </c>
      <c r="S5012" s="11"/>
      <c r="T5012" s="11" t="s">
        <v>76</v>
      </c>
      <c r="U5012" s="11" t="s">
        <v>4097</v>
      </c>
      <c r="V5012" s="11" t="s">
        <v>19625</v>
      </c>
      <c r="W5012" s="11" t="s">
        <v>615</v>
      </c>
      <c r="X5012" s="18">
        <v>45.1</v>
      </c>
      <c r="Y5012" s="18"/>
      <c r="Z5012" s="11">
        <f>$B$5012*$X$5012*(100%-$C$15)</f>
        <v>0</v>
      </c>
    </row>
    <row r="5013" spans="1:26" s="10" customFormat="1" ht="39.950000000000003" customHeight="1" x14ac:dyDescent="0.2">
      <c r="A5013" s="11" t="s">
        <v>67</v>
      </c>
      <c r="B5013" s="11"/>
      <c r="C5013" s="11" t="s">
        <v>461</v>
      </c>
      <c r="D5013" s="11" t="s">
        <v>19626</v>
      </c>
      <c r="E5013" s="11" t="s">
        <v>19627</v>
      </c>
      <c r="F5013" s="11" t="s">
        <v>19627</v>
      </c>
      <c r="G5013" s="11"/>
      <c r="H5013" s="11" t="s">
        <v>19628</v>
      </c>
      <c r="I5013" s="11"/>
      <c r="J5013" s="12">
        <v>2022</v>
      </c>
      <c r="K5013" s="11" t="s">
        <v>4533</v>
      </c>
      <c r="L5013" s="11" t="s">
        <v>19254</v>
      </c>
      <c r="M5013" s="13">
        <v>26</v>
      </c>
      <c r="N5013" s="11"/>
      <c r="O5013" s="11" t="s">
        <v>613</v>
      </c>
      <c r="P5013" s="11"/>
      <c r="Q5013" s="11"/>
      <c r="R5013" s="11" t="s">
        <v>97</v>
      </c>
      <c r="S5013" s="11"/>
      <c r="T5013" s="11" t="s">
        <v>76</v>
      </c>
      <c r="U5013" s="11" t="s">
        <v>4097</v>
      </c>
      <c r="V5013" s="11" t="s">
        <v>19629</v>
      </c>
      <c r="W5013" s="11" t="s">
        <v>615</v>
      </c>
      <c r="X5013" s="18">
        <v>45.1</v>
      </c>
      <c r="Y5013" s="18"/>
      <c r="Z5013" s="11">
        <f>$B$5013*$X$5013*(100%-$C$15)</f>
        <v>0</v>
      </c>
    </row>
    <row r="5014" spans="1:26" s="10" customFormat="1" ht="39.950000000000003" customHeight="1" x14ac:dyDescent="0.2">
      <c r="A5014" s="11" t="s">
        <v>67</v>
      </c>
      <c r="B5014" s="11"/>
      <c r="C5014" s="11" t="s">
        <v>461</v>
      </c>
      <c r="D5014" s="11" t="s">
        <v>19630</v>
      </c>
      <c r="E5014" s="11" t="s">
        <v>19631</v>
      </c>
      <c r="F5014" s="11" t="s">
        <v>19631</v>
      </c>
      <c r="G5014" s="11"/>
      <c r="H5014" s="11" t="s">
        <v>19632</v>
      </c>
      <c r="I5014" s="11"/>
      <c r="J5014" s="12">
        <v>2018</v>
      </c>
      <c r="K5014" s="11" t="s">
        <v>1939</v>
      </c>
      <c r="L5014" s="11" t="s">
        <v>19254</v>
      </c>
      <c r="M5014" s="13">
        <v>30</v>
      </c>
      <c r="N5014" s="11"/>
      <c r="O5014" s="11" t="s">
        <v>292</v>
      </c>
      <c r="P5014" s="11"/>
      <c r="Q5014" s="11"/>
      <c r="R5014" s="11" t="s">
        <v>97</v>
      </c>
      <c r="S5014" s="11"/>
      <c r="T5014" s="11" t="s">
        <v>76</v>
      </c>
      <c r="U5014" s="11" t="s">
        <v>4097</v>
      </c>
      <c r="V5014" s="11" t="s">
        <v>19633</v>
      </c>
      <c r="W5014" s="11" t="s">
        <v>615</v>
      </c>
      <c r="X5014" s="18">
        <v>45.1</v>
      </c>
      <c r="Y5014" s="18"/>
      <c r="Z5014" s="11">
        <f>$B$5014*$X$5014*(100%-$C$15)</f>
        <v>0</v>
      </c>
    </row>
    <row r="5015" spans="1:26" s="10" customFormat="1" ht="39.950000000000003" customHeight="1" x14ac:dyDescent="0.2">
      <c r="A5015" s="11" t="s">
        <v>67</v>
      </c>
      <c r="B5015" s="11"/>
      <c r="C5015" s="11" t="s">
        <v>461</v>
      </c>
      <c r="D5015" s="11" t="s">
        <v>19634</v>
      </c>
      <c r="E5015" s="11" t="s">
        <v>19635</v>
      </c>
      <c r="F5015" s="11" t="s">
        <v>19635</v>
      </c>
      <c r="G5015" s="11"/>
      <c r="H5015" s="11" t="s">
        <v>19636</v>
      </c>
      <c r="I5015" s="11"/>
      <c r="J5015" s="12">
        <v>2018</v>
      </c>
      <c r="K5015" s="11" t="s">
        <v>1939</v>
      </c>
      <c r="L5015" s="11" t="s">
        <v>19254</v>
      </c>
      <c r="M5015" s="13">
        <v>20</v>
      </c>
      <c r="N5015" s="11"/>
      <c r="O5015" s="11" t="s">
        <v>292</v>
      </c>
      <c r="P5015" s="11"/>
      <c r="Q5015" s="11"/>
      <c r="R5015" s="11" t="s">
        <v>97</v>
      </c>
      <c r="S5015" s="11"/>
      <c r="T5015" s="11" t="s">
        <v>76</v>
      </c>
      <c r="U5015" s="11" t="s">
        <v>4097</v>
      </c>
      <c r="V5015" s="11" t="s">
        <v>19637</v>
      </c>
      <c r="W5015" s="11" t="s">
        <v>615</v>
      </c>
      <c r="X5015" s="18">
        <v>45.1</v>
      </c>
      <c r="Y5015" s="18"/>
      <c r="Z5015" s="11">
        <f>$B$5015*$X$5015*(100%-$C$15)</f>
        <v>0</v>
      </c>
    </row>
    <row r="5016" spans="1:26" s="10" customFormat="1" ht="39.950000000000003" customHeight="1" x14ac:dyDescent="0.2">
      <c r="A5016" s="11" t="s">
        <v>67</v>
      </c>
      <c r="B5016" s="11"/>
      <c r="C5016" s="11" t="s">
        <v>461</v>
      </c>
      <c r="D5016" s="11" t="s">
        <v>19638</v>
      </c>
      <c r="E5016" s="11" t="s">
        <v>19639</v>
      </c>
      <c r="F5016" s="11" t="s">
        <v>19639</v>
      </c>
      <c r="G5016" s="11"/>
      <c r="H5016" s="11" t="s">
        <v>19640</v>
      </c>
      <c r="I5016" s="11"/>
      <c r="J5016" s="12">
        <v>2018</v>
      </c>
      <c r="K5016" s="11" t="s">
        <v>429</v>
      </c>
      <c r="L5016" s="11" t="s">
        <v>19254</v>
      </c>
      <c r="M5016" s="13">
        <v>30</v>
      </c>
      <c r="N5016" s="11"/>
      <c r="O5016" s="11" t="s">
        <v>292</v>
      </c>
      <c r="P5016" s="11"/>
      <c r="Q5016" s="11"/>
      <c r="R5016" s="11" t="s">
        <v>97</v>
      </c>
      <c r="S5016" s="11"/>
      <c r="T5016" s="11" t="s">
        <v>76</v>
      </c>
      <c r="U5016" s="11" t="s">
        <v>4097</v>
      </c>
      <c r="V5016" s="11" t="s">
        <v>19641</v>
      </c>
      <c r="W5016" s="11" t="s">
        <v>615</v>
      </c>
      <c r="X5016" s="18">
        <v>45.1</v>
      </c>
      <c r="Y5016" s="18"/>
      <c r="Z5016" s="11">
        <f>$B$5016*$X$5016*(100%-$C$15)</f>
        <v>0</v>
      </c>
    </row>
    <row r="5017" spans="1:26" s="10" customFormat="1" ht="39.950000000000003" customHeight="1" x14ac:dyDescent="0.2">
      <c r="A5017" s="11" t="s">
        <v>67</v>
      </c>
      <c r="B5017" s="11"/>
      <c r="C5017" s="11" t="s">
        <v>461</v>
      </c>
      <c r="D5017" s="11" t="s">
        <v>19642</v>
      </c>
      <c r="E5017" s="11" t="s">
        <v>19643</v>
      </c>
      <c r="F5017" s="11" t="s">
        <v>19643</v>
      </c>
      <c r="G5017" s="11"/>
      <c r="H5017" s="11" t="s">
        <v>19644</v>
      </c>
      <c r="I5017" s="11"/>
      <c r="J5017" s="12">
        <v>2018</v>
      </c>
      <c r="K5017" s="11" t="s">
        <v>429</v>
      </c>
      <c r="L5017" s="11" t="s">
        <v>19254</v>
      </c>
      <c r="M5017" s="13">
        <v>20</v>
      </c>
      <c r="N5017" s="11"/>
      <c r="O5017" s="11" t="s">
        <v>613</v>
      </c>
      <c r="P5017" s="11"/>
      <c r="Q5017" s="11"/>
      <c r="R5017" s="11" t="s">
        <v>97</v>
      </c>
      <c r="S5017" s="11"/>
      <c r="T5017" s="11" t="s">
        <v>76</v>
      </c>
      <c r="U5017" s="11" t="s">
        <v>4097</v>
      </c>
      <c r="V5017" s="11" t="s">
        <v>19645</v>
      </c>
      <c r="W5017" s="11" t="s">
        <v>615</v>
      </c>
      <c r="X5017" s="18">
        <v>68</v>
      </c>
      <c r="Y5017" s="18"/>
      <c r="Z5017" s="11">
        <f>$B$5017*$X$5017*(100%-$C$15)</f>
        <v>0</v>
      </c>
    </row>
    <row r="5018" spans="1:26" s="10" customFormat="1" ht="39.950000000000003" customHeight="1" x14ac:dyDescent="0.2">
      <c r="A5018" s="11" t="s">
        <v>67</v>
      </c>
      <c r="B5018" s="11"/>
      <c r="C5018" s="11" t="s">
        <v>461</v>
      </c>
      <c r="D5018" s="11" t="s">
        <v>19646</v>
      </c>
      <c r="E5018" s="11" t="s">
        <v>19647</v>
      </c>
      <c r="F5018" s="11" t="s">
        <v>19647</v>
      </c>
      <c r="G5018" s="11"/>
      <c r="H5018" s="11" t="s">
        <v>19648</v>
      </c>
      <c r="I5018" s="11"/>
      <c r="J5018" s="12">
        <v>2018</v>
      </c>
      <c r="K5018" s="11" t="s">
        <v>656</v>
      </c>
      <c r="L5018" s="11" t="s">
        <v>19254</v>
      </c>
      <c r="M5018" s="13">
        <v>30</v>
      </c>
      <c r="N5018" s="11"/>
      <c r="O5018" s="11" t="s">
        <v>613</v>
      </c>
      <c r="P5018" s="11"/>
      <c r="Q5018" s="11"/>
      <c r="R5018" s="11" t="s">
        <v>97</v>
      </c>
      <c r="S5018" s="11"/>
      <c r="T5018" s="11" t="s">
        <v>76</v>
      </c>
      <c r="U5018" s="11" t="s">
        <v>4097</v>
      </c>
      <c r="V5018" s="11" t="s">
        <v>19649</v>
      </c>
      <c r="W5018" s="11" t="s">
        <v>615</v>
      </c>
      <c r="X5018" s="18">
        <v>68</v>
      </c>
      <c r="Y5018" s="18"/>
      <c r="Z5018" s="11">
        <f>$B$5018*$X$5018*(100%-$C$15)</f>
        <v>0</v>
      </c>
    </row>
    <row r="5019" spans="1:26" s="10" customFormat="1" ht="39.950000000000003" customHeight="1" x14ac:dyDescent="0.2">
      <c r="A5019" s="11" t="s">
        <v>67</v>
      </c>
      <c r="B5019" s="11"/>
      <c r="C5019" s="11" t="s">
        <v>461</v>
      </c>
      <c r="D5019" s="11" t="s">
        <v>19650</v>
      </c>
      <c r="E5019" s="11" t="s">
        <v>19651</v>
      </c>
      <c r="F5019" s="11" t="s">
        <v>19651</v>
      </c>
      <c r="G5019" s="11"/>
      <c r="H5019" s="11" t="s">
        <v>19652</v>
      </c>
      <c r="I5019" s="11"/>
      <c r="J5019" s="12">
        <v>2018</v>
      </c>
      <c r="K5019" s="11" t="s">
        <v>429</v>
      </c>
      <c r="L5019" s="11" t="s">
        <v>19254</v>
      </c>
      <c r="M5019" s="13">
        <v>30</v>
      </c>
      <c r="N5019" s="11"/>
      <c r="O5019" s="11" t="s">
        <v>292</v>
      </c>
      <c r="P5019" s="11"/>
      <c r="Q5019" s="11"/>
      <c r="R5019" s="11" t="s">
        <v>97</v>
      </c>
      <c r="S5019" s="11"/>
      <c r="T5019" s="11" t="s">
        <v>76</v>
      </c>
      <c r="U5019" s="11" t="s">
        <v>4097</v>
      </c>
      <c r="V5019" s="11" t="s">
        <v>19653</v>
      </c>
      <c r="W5019" s="11" t="s">
        <v>615</v>
      </c>
      <c r="X5019" s="18">
        <v>68</v>
      </c>
      <c r="Y5019" s="18"/>
      <c r="Z5019" s="11">
        <f>$B$5019*$X$5019*(100%-$C$15)</f>
        <v>0</v>
      </c>
    </row>
    <row r="5020" spans="1:26" s="10" customFormat="1" ht="39.950000000000003" customHeight="1" x14ac:dyDescent="0.2">
      <c r="A5020" s="11" t="s">
        <v>45</v>
      </c>
      <c r="B5020" s="11"/>
      <c r="C5020" s="11" t="s">
        <v>2148</v>
      </c>
      <c r="D5020" s="11" t="s">
        <v>19654</v>
      </c>
      <c r="E5020" s="11" t="s">
        <v>19655</v>
      </c>
      <c r="F5020" s="11" t="s">
        <v>19656</v>
      </c>
      <c r="G5020" s="11" t="s">
        <v>19657</v>
      </c>
      <c r="H5020" s="11" t="s">
        <v>19658</v>
      </c>
      <c r="I5020" s="11"/>
      <c r="J5020" s="12">
        <v>2020</v>
      </c>
      <c r="K5020" s="11" t="s">
        <v>2178</v>
      </c>
      <c r="L5020" s="11" t="s">
        <v>2162</v>
      </c>
      <c r="M5020" s="13">
        <v>108</v>
      </c>
      <c r="N5020" s="11" t="s">
        <v>2966</v>
      </c>
      <c r="O5020" s="11" t="s">
        <v>2156</v>
      </c>
      <c r="P5020" s="13">
        <v>112</v>
      </c>
      <c r="Q5020" s="11"/>
      <c r="R5020" s="11"/>
      <c r="S5020" s="11" t="s">
        <v>22</v>
      </c>
      <c r="T5020" s="11" t="s">
        <v>41</v>
      </c>
      <c r="U5020" s="11" t="s">
        <v>7452</v>
      </c>
      <c r="V5020" s="11" t="s">
        <v>19659</v>
      </c>
      <c r="W5020" s="11" t="s">
        <v>44</v>
      </c>
      <c r="X5020" s="18">
        <v>177.9</v>
      </c>
      <c r="Y5020" s="18"/>
      <c r="Z5020" s="11">
        <f>$B$5020*$X$5020*(100%-$C$15)</f>
        <v>0</v>
      </c>
    </row>
    <row r="5021" spans="1:26" s="10" customFormat="1" ht="39.950000000000003" customHeight="1" x14ac:dyDescent="0.2">
      <c r="A5021" s="11" t="s">
        <v>67</v>
      </c>
      <c r="B5021" s="11"/>
      <c r="C5021" s="11" t="s">
        <v>461</v>
      </c>
      <c r="D5021" s="11" t="s">
        <v>19660</v>
      </c>
      <c r="E5021" s="11" t="s">
        <v>19661</v>
      </c>
      <c r="F5021" s="11" t="s">
        <v>19661</v>
      </c>
      <c r="G5021" s="11"/>
      <c r="H5021" s="11" t="s">
        <v>19662</v>
      </c>
      <c r="I5021" s="11"/>
      <c r="J5021" s="12">
        <v>2018</v>
      </c>
      <c r="K5021" s="11" t="s">
        <v>526</v>
      </c>
      <c r="L5021" s="11" t="s">
        <v>2062</v>
      </c>
      <c r="M5021" s="13">
        <v>9</v>
      </c>
      <c r="N5021" s="11"/>
      <c r="O5021" s="11" t="s">
        <v>467</v>
      </c>
      <c r="P5021" s="11"/>
      <c r="Q5021" s="11"/>
      <c r="R5021" s="11" t="s">
        <v>97</v>
      </c>
      <c r="S5021" s="11"/>
      <c r="T5021" s="11" t="s">
        <v>76</v>
      </c>
      <c r="U5021" s="11" t="s">
        <v>4097</v>
      </c>
      <c r="V5021" s="11"/>
      <c r="W5021" s="11" t="s">
        <v>615</v>
      </c>
      <c r="X5021" s="18">
        <v>21.6</v>
      </c>
      <c r="Y5021" s="18"/>
      <c r="Z5021" s="11">
        <f>$B$5021*$X$5021*(100%-$C$15)</f>
        <v>0</v>
      </c>
    </row>
    <row r="5022" spans="1:26" s="10" customFormat="1" ht="39.950000000000003" customHeight="1" x14ac:dyDescent="0.2">
      <c r="A5022" s="11" t="s">
        <v>67</v>
      </c>
      <c r="B5022" s="11"/>
      <c r="C5022" s="11" t="s">
        <v>286</v>
      </c>
      <c r="D5022" s="11" t="s">
        <v>19663</v>
      </c>
      <c r="E5022" s="11" t="s">
        <v>19664</v>
      </c>
      <c r="F5022" s="11" t="s">
        <v>19664</v>
      </c>
      <c r="G5022" s="11"/>
      <c r="H5022" s="11" t="s">
        <v>19665</v>
      </c>
      <c r="I5022" s="11"/>
      <c r="J5022" s="12">
        <v>2022</v>
      </c>
      <c r="K5022" s="11" t="s">
        <v>138</v>
      </c>
      <c r="L5022" s="11" t="s">
        <v>19666</v>
      </c>
      <c r="M5022" s="13">
        <v>64</v>
      </c>
      <c r="N5022" s="11"/>
      <c r="O5022" s="11" t="s">
        <v>19667</v>
      </c>
      <c r="P5022" s="11"/>
      <c r="Q5022" s="11"/>
      <c r="R5022" s="11" t="s">
        <v>75</v>
      </c>
      <c r="S5022" s="11"/>
      <c r="T5022" s="11" t="s">
        <v>76</v>
      </c>
      <c r="U5022" s="11" t="s">
        <v>7686</v>
      </c>
      <c r="V5022" s="11" t="s">
        <v>3983</v>
      </c>
      <c r="W5022" s="11" t="s">
        <v>152</v>
      </c>
      <c r="X5022" s="18">
        <v>13.3</v>
      </c>
      <c r="Y5022" s="18"/>
      <c r="Z5022" s="11">
        <f>$B$5022*$X$5022*(100%-$C$15)</f>
        <v>0</v>
      </c>
    </row>
    <row r="5023" spans="1:26" s="10" customFormat="1" ht="39.950000000000003" customHeight="1" x14ac:dyDescent="0.2">
      <c r="A5023" s="11" t="s">
        <v>67</v>
      </c>
      <c r="B5023" s="11"/>
      <c r="C5023" s="11" t="s">
        <v>286</v>
      </c>
      <c r="D5023" s="11" t="s">
        <v>19668</v>
      </c>
      <c r="E5023" s="11" t="s">
        <v>19669</v>
      </c>
      <c r="F5023" s="11" t="s">
        <v>19669</v>
      </c>
      <c r="G5023" s="11"/>
      <c r="H5023" s="11" t="s">
        <v>19670</v>
      </c>
      <c r="I5023" s="11"/>
      <c r="J5023" s="12">
        <v>2022</v>
      </c>
      <c r="K5023" s="11" t="s">
        <v>695</v>
      </c>
      <c r="L5023" s="11" t="s">
        <v>19666</v>
      </c>
      <c r="M5023" s="13">
        <v>64</v>
      </c>
      <c r="N5023" s="11"/>
      <c r="O5023" s="11" t="s">
        <v>19667</v>
      </c>
      <c r="P5023" s="11"/>
      <c r="Q5023" s="11"/>
      <c r="R5023" s="11" t="s">
        <v>75</v>
      </c>
      <c r="S5023" s="11"/>
      <c r="T5023" s="11" t="s">
        <v>76</v>
      </c>
      <c r="U5023" s="11" t="s">
        <v>7686</v>
      </c>
      <c r="V5023" s="11" t="s">
        <v>6263</v>
      </c>
      <c r="W5023" s="11" t="s">
        <v>152</v>
      </c>
      <c r="X5023" s="18">
        <v>13.3</v>
      </c>
      <c r="Y5023" s="18"/>
      <c r="Z5023" s="11">
        <f>$B$5023*$X$5023*(100%-$C$15)</f>
        <v>0</v>
      </c>
    </row>
    <row r="5024" spans="1:26" s="10" customFormat="1" ht="39.950000000000003" customHeight="1" x14ac:dyDescent="0.2">
      <c r="A5024" s="11" t="s">
        <v>67</v>
      </c>
      <c r="B5024" s="11"/>
      <c r="C5024" s="11" t="s">
        <v>286</v>
      </c>
      <c r="D5024" s="11" t="s">
        <v>19671</v>
      </c>
      <c r="E5024" s="11" t="s">
        <v>19672</v>
      </c>
      <c r="F5024" s="11" t="s">
        <v>19672</v>
      </c>
      <c r="G5024" s="11"/>
      <c r="H5024" s="11" t="s">
        <v>19673</v>
      </c>
      <c r="I5024" s="11"/>
      <c r="J5024" s="12">
        <v>2021</v>
      </c>
      <c r="K5024" s="11" t="s">
        <v>138</v>
      </c>
      <c r="L5024" s="11" t="s">
        <v>19666</v>
      </c>
      <c r="M5024" s="13">
        <v>15</v>
      </c>
      <c r="N5024" s="11"/>
      <c r="O5024" s="11" t="s">
        <v>19667</v>
      </c>
      <c r="P5024" s="11"/>
      <c r="Q5024" s="11"/>
      <c r="R5024" s="11" t="s">
        <v>75</v>
      </c>
      <c r="S5024" s="11"/>
      <c r="T5024" s="11" t="s">
        <v>76</v>
      </c>
      <c r="U5024" s="11" t="s">
        <v>7686</v>
      </c>
      <c r="V5024" s="11" t="s">
        <v>3983</v>
      </c>
      <c r="W5024" s="11" t="s">
        <v>152</v>
      </c>
      <c r="X5024" s="18">
        <v>13.3</v>
      </c>
      <c r="Y5024" s="18"/>
      <c r="Z5024" s="11">
        <f>$B$5024*$X$5024*(100%-$C$15)</f>
        <v>0</v>
      </c>
    </row>
    <row r="5025" spans="1:26" s="10" customFormat="1" ht="39.950000000000003" customHeight="1" x14ac:dyDescent="0.2">
      <c r="A5025" s="11" t="s">
        <v>67</v>
      </c>
      <c r="B5025" s="11"/>
      <c r="C5025" s="11" t="s">
        <v>286</v>
      </c>
      <c r="D5025" s="11" t="s">
        <v>19674</v>
      </c>
      <c r="E5025" s="11" t="s">
        <v>19675</v>
      </c>
      <c r="F5025" s="11" t="s">
        <v>19675</v>
      </c>
      <c r="G5025" s="11"/>
      <c r="H5025" s="11" t="s">
        <v>19676</v>
      </c>
      <c r="I5025" s="11"/>
      <c r="J5025" s="12">
        <v>2021</v>
      </c>
      <c r="K5025" s="11" t="s">
        <v>138</v>
      </c>
      <c r="L5025" s="11" t="s">
        <v>19666</v>
      </c>
      <c r="M5025" s="13">
        <v>15</v>
      </c>
      <c r="N5025" s="11"/>
      <c r="O5025" s="11" t="s">
        <v>19667</v>
      </c>
      <c r="P5025" s="11"/>
      <c r="Q5025" s="11"/>
      <c r="R5025" s="11" t="s">
        <v>75</v>
      </c>
      <c r="S5025" s="11"/>
      <c r="T5025" s="11" t="s">
        <v>76</v>
      </c>
      <c r="U5025" s="11" t="s">
        <v>7686</v>
      </c>
      <c r="V5025" s="11" t="s">
        <v>3983</v>
      </c>
      <c r="W5025" s="11" t="s">
        <v>152</v>
      </c>
      <c r="X5025" s="18">
        <v>13.3</v>
      </c>
      <c r="Y5025" s="18"/>
      <c r="Z5025" s="11">
        <f>$B$5025*$X$5025*(100%-$C$15)</f>
        <v>0</v>
      </c>
    </row>
    <row r="5026" spans="1:26" s="10" customFormat="1" ht="39.950000000000003" customHeight="1" x14ac:dyDescent="0.2">
      <c r="A5026" s="11" t="s">
        <v>67</v>
      </c>
      <c r="B5026" s="11"/>
      <c r="C5026" s="11" t="s">
        <v>286</v>
      </c>
      <c r="D5026" s="11" t="s">
        <v>19677</v>
      </c>
      <c r="E5026" s="11" t="s">
        <v>19678</v>
      </c>
      <c r="F5026" s="11" t="s">
        <v>19678</v>
      </c>
      <c r="G5026" s="11"/>
      <c r="H5026" s="11" t="s">
        <v>19679</v>
      </c>
      <c r="I5026" s="11"/>
      <c r="J5026" s="12">
        <v>2021</v>
      </c>
      <c r="K5026" s="11" t="s">
        <v>138</v>
      </c>
      <c r="L5026" s="11" t="s">
        <v>19666</v>
      </c>
      <c r="M5026" s="13">
        <v>15</v>
      </c>
      <c r="N5026" s="11"/>
      <c r="O5026" s="11" t="s">
        <v>19667</v>
      </c>
      <c r="P5026" s="11"/>
      <c r="Q5026" s="11"/>
      <c r="R5026" s="11" t="s">
        <v>75</v>
      </c>
      <c r="S5026" s="11"/>
      <c r="T5026" s="11" t="s">
        <v>76</v>
      </c>
      <c r="U5026" s="11" t="s">
        <v>7686</v>
      </c>
      <c r="V5026" s="11" t="s">
        <v>3983</v>
      </c>
      <c r="W5026" s="11" t="s">
        <v>152</v>
      </c>
      <c r="X5026" s="18">
        <v>13.3</v>
      </c>
      <c r="Y5026" s="18"/>
      <c r="Z5026" s="11">
        <f>$B$5026*$X$5026*(100%-$C$15)</f>
        <v>0</v>
      </c>
    </row>
    <row r="5027" spans="1:26" s="10" customFormat="1" ht="39.950000000000003" customHeight="1" x14ac:dyDescent="0.2">
      <c r="A5027" s="11" t="s">
        <v>67</v>
      </c>
      <c r="B5027" s="11"/>
      <c r="C5027" s="11" t="s">
        <v>286</v>
      </c>
      <c r="D5027" s="11" t="s">
        <v>19680</v>
      </c>
      <c r="E5027" s="11" t="s">
        <v>19681</v>
      </c>
      <c r="F5027" s="11" t="s">
        <v>19681</v>
      </c>
      <c r="G5027" s="11"/>
      <c r="H5027" s="11" t="s">
        <v>19682</v>
      </c>
      <c r="I5027" s="11"/>
      <c r="J5027" s="12">
        <v>2021</v>
      </c>
      <c r="K5027" s="11" t="s">
        <v>138</v>
      </c>
      <c r="L5027" s="11" t="s">
        <v>19666</v>
      </c>
      <c r="M5027" s="13">
        <v>15</v>
      </c>
      <c r="N5027" s="11"/>
      <c r="O5027" s="11" t="s">
        <v>19667</v>
      </c>
      <c r="P5027" s="11"/>
      <c r="Q5027" s="11"/>
      <c r="R5027" s="11" t="s">
        <v>75</v>
      </c>
      <c r="S5027" s="11"/>
      <c r="T5027" s="11" t="s">
        <v>76</v>
      </c>
      <c r="U5027" s="11" t="s">
        <v>7686</v>
      </c>
      <c r="V5027" s="11" t="s">
        <v>3983</v>
      </c>
      <c r="W5027" s="11" t="s">
        <v>152</v>
      </c>
      <c r="X5027" s="18">
        <v>13.3</v>
      </c>
      <c r="Y5027" s="18"/>
      <c r="Z5027" s="11">
        <f>$B$5027*$X$5027*(100%-$C$15)</f>
        <v>0</v>
      </c>
    </row>
    <row r="5028" spans="1:26" s="10" customFormat="1" ht="39.950000000000003" customHeight="1" x14ac:dyDescent="0.2">
      <c r="A5028" s="11" t="s">
        <v>67</v>
      </c>
      <c r="B5028" s="11"/>
      <c r="C5028" s="11" t="s">
        <v>286</v>
      </c>
      <c r="D5028" s="11" t="s">
        <v>19683</v>
      </c>
      <c r="E5028" s="11" t="s">
        <v>19684</v>
      </c>
      <c r="F5028" s="11" t="s">
        <v>19684</v>
      </c>
      <c r="G5028" s="11"/>
      <c r="H5028" s="11" t="s">
        <v>19685</v>
      </c>
      <c r="I5028" s="11"/>
      <c r="J5028" s="12">
        <v>2021</v>
      </c>
      <c r="K5028" s="11" t="s">
        <v>83</v>
      </c>
      <c r="L5028" s="11" t="s">
        <v>19666</v>
      </c>
      <c r="M5028" s="13">
        <v>15</v>
      </c>
      <c r="N5028" s="11"/>
      <c r="O5028" s="11" t="s">
        <v>19667</v>
      </c>
      <c r="P5028" s="11"/>
      <c r="Q5028" s="11"/>
      <c r="R5028" s="11" t="s">
        <v>75</v>
      </c>
      <c r="S5028" s="11"/>
      <c r="T5028" s="11" t="s">
        <v>76</v>
      </c>
      <c r="U5028" s="11" t="s">
        <v>7686</v>
      </c>
      <c r="V5028" s="11" t="s">
        <v>19686</v>
      </c>
      <c r="W5028" s="11" t="s">
        <v>152</v>
      </c>
      <c r="X5028" s="18">
        <v>13.3</v>
      </c>
      <c r="Y5028" s="18"/>
      <c r="Z5028" s="11">
        <f>$B$5028*$X$5028*(100%-$C$15)</f>
        <v>0</v>
      </c>
    </row>
    <row r="5029" spans="1:26" s="10" customFormat="1" ht="39.950000000000003" customHeight="1" x14ac:dyDescent="0.2">
      <c r="A5029" s="11" t="s">
        <v>67</v>
      </c>
      <c r="B5029" s="11"/>
      <c r="C5029" s="11" t="s">
        <v>286</v>
      </c>
      <c r="D5029" s="11" t="s">
        <v>19687</v>
      </c>
      <c r="E5029" s="11" t="s">
        <v>19688</v>
      </c>
      <c r="F5029" s="11" t="s">
        <v>19688</v>
      </c>
      <c r="G5029" s="11"/>
      <c r="H5029" s="11" t="s">
        <v>19689</v>
      </c>
      <c r="I5029" s="11"/>
      <c r="J5029" s="12">
        <v>2021</v>
      </c>
      <c r="K5029" s="11" t="s">
        <v>83</v>
      </c>
      <c r="L5029" s="11" t="s">
        <v>19666</v>
      </c>
      <c r="M5029" s="13">
        <v>15</v>
      </c>
      <c r="N5029" s="11"/>
      <c r="O5029" s="11" t="s">
        <v>19667</v>
      </c>
      <c r="P5029" s="11"/>
      <c r="Q5029" s="11"/>
      <c r="R5029" s="11" t="s">
        <v>75</v>
      </c>
      <c r="S5029" s="11"/>
      <c r="T5029" s="11" t="s">
        <v>76</v>
      </c>
      <c r="U5029" s="11" t="s">
        <v>7686</v>
      </c>
      <c r="V5029" s="11" t="s">
        <v>19686</v>
      </c>
      <c r="W5029" s="11" t="s">
        <v>152</v>
      </c>
      <c r="X5029" s="18">
        <v>13.3</v>
      </c>
      <c r="Y5029" s="18"/>
      <c r="Z5029" s="11">
        <f>$B$5029*$X$5029*(100%-$C$15)</f>
        <v>0</v>
      </c>
    </row>
    <row r="5030" spans="1:26" s="10" customFormat="1" ht="39.950000000000003" customHeight="1" x14ac:dyDescent="0.2">
      <c r="A5030" s="11" t="s">
        <v>67</v>
      </c>
      <c r="B5030" s="11"/>
      <c r="C5030" s="11" t="s">
        <v>286</v>
      </c>
      <c r="D5030" s="11" t="s">
        <v>19690</v>
      </c>
      <c r="E5030" s="11" t="s">
        <v>19691</v>
      </c>
      <c r="F5030" s="11" t="s">
        <v>19691</v>
      </c>
      <c r="G5030" s="11"/>
      <c r="H5030" s="11" t="s">
        <v>19692</v>
      </c>
      <c r="I5030" s="11"/>
      <c r="J5030" s="12">
        <v>2021</v>
      </c>
      <c r="K5030" s="11" t="s">
        <v>83</v>
      </c>
      <c r="L5030" s="11" t="s">
        <v>19666</v>
      </c>
      <c r="M5030" s="13">
        <v>15</v>
      </c>
      <c r="N5030" s="11"/>
      <c r="O5030" s="11" t="s">
        <v>19667</v>
      </c>
      <c r="P5030" s="11"/>
      <c r="Q5030" s="11"/>
      <c r="R5030" s="11" t="s">
        <v>75</v>
      </c>
      <c r="S5030" s="11"/>
      <c r="T5030" s="11" t="s">
        <v>76</v>
      </c>
      <c r="U5030" s="11" t="s">
        <v>7686</v>
      </c>
      <c r="V5030" s="11" t="s">
        <v>19686</v>
      </c>
      <c r="W5030" s="11" t="s">
        <v>152</v>
      </c>
      <c r="X5030" s="18">
        <v>13.3</v>
      </c>
      <c r="Y5030" s="18"/>
      <c r="Z5030" s="11">
        <f>$B$5030*$X$5030*(100%-$C$15)</f>
        <v>0</v>
      </c>
    </row>
    <row r="5031" spans="1:26" s="10" customFormat="1" ht="39.950000000000003" customHeight="1" x14ac:dyDescent="0.2">
      <c r="A5031" s="11" t="s">
        <v>67</v>
      </c>
      <c r="B5031" s="11"/>
      <c r="C5031" s="11" t="s">
        <v>286</v>
      </c>
      <c r="D5031" s="11" t="s">
        <v>19693</v>
      </c>
      <c r="E5031" s="11" t="s">
        <v>19694</v>
      </c>
      <c r="F5031" s="11" t="s">
        <v>19694</v>
      </c>
      <c r="G5031" s="11"/>
      <c r="H5031" s="11" t="s">
        <v>19695</v>
      </c>
      <c r="I5031" s="11"/>
      <c r="J5031" s="12">
        <v>2021</v>
      </c>
      <c r="K5031" s="11" t="s">
        <v>83</v>
      </c>
      <c r="L5031" s="11" t="s">
        <v>19666</v>
      </c>
      <c r="M5031" s="13">
        <v>15</v>
      </c>
      <c r="N5031" s="11"/>
      <c r="O5031" s="11" t="s">
        <v>19667</v>
      </c>
      <c r="P5031" s="11"/>
      <c r="Q5031" s="11"/>
      <c r="R5031" s="11" t="s">
        <v>75</v>
      </c>
      <c r="S5031" s="11"/>
      <c r="T5031" s="11" t="s">
        <v>76</v>
      </c>
      <c r="U5031" s="11" t="s">
        <v>7686</v>
      </c>
      <c r="V5031" s="11" t="s">
        <v>19686</v>
      </c>
      <c r="W5031" s="11" t="s">
        <v>152</v>
      </c>
      <c r="X5031" s="18">
        <v>13.3</v>
      </c>
      <c r="Y5031" s="18"/>
      <c r="Z5031" s="11">
        <f>$B$5031*$X$5031*(100%-$C$15)</f>
        <v>0</v>
      </c>
    </row>
    <row r="5032" spans="1:26" s="10" customFormat="1" ht="39.950000000000003" customHeight="1" x14ac:dyDescent="0.2">
      <c r="A5032" s="11" t="s">
        <v>67</v>
      </c>
      <c r="B5032" s="11"/>
      <c r="C5032" s="11" t="s">
        <v>286</v>
      </c>
      <c r="D5032" s="11" t="s">
        <v>19696</v>
      </c>
      <c r="E5032" s="11" t="s">
        <v>19697</v>
      </c>
      <c r="F5032" s="11" t="s">
        <v>19697</v>
      </c>
      <c r="G5032" s="11"/>
      <c r="H5032" s="11" t="s">
        <v>19698</v>
      </c>
      <c r="I5032" s="11"/>
      <c r="J5032" s="12">
        <v>2022</v>
      </c>
      <c r="K5032" s="11" t="s">
        <v>383</v>
      </c>
      <c r="L5032" s="11" t="s">
        <v>19666</v>
      </c>
      <c r="M5032" s="13">
        <v>15</v>
      </c>
      <c r="N5032" s="11"/>
      <c r="O5032" s="11" t="s">
        <v>19667</v>
      </c>
      <c r="P5032" s="11"/>
      <c r="Q5032" s="11"/>
      <c r="R5032" s="11" t="s">
        <v>75</v>
      </c>
      <c r="S5032" s="11"/>
      <c r="T5032" s="11" t="s">
        <v>76</v>
      </c>
      <c r="U5032" s="11" t="s">
        <v>7686</v>
      </c>
      <c r="V5032" s="11" t="s">
        <v>19699</v>
      </c>
      <c r="W5032" s="11" t="s">
        <v>152</v>
      </c>
      <c r="X5032" s="18">
        <v>13.3</v>
      </c>
      <c r="Y5032" s="18"/>
      <c r="Z5032" s="11">
        <f>$B$5032*$X$5032*(100%-$C$15)</f>
        <v>0</v>
      </c>
    </row>
    <row r="5033" spans="1:26" s="10" customFormat="1" ht="39.950000000000003" customHeight="1" x14ac:dyDescent="0.2">
      <c r="A5033" s="11" t="s">
        <v>67</v>
      </c>
      <c r="B5033" s="11"/>
      <c r="C5033" s="11" t="s">
        <v>286</v>
      </c>
      <c r="D5033" s="11" t="s">
        <v>19700</v>
      </c>
      <c r="E5033" s="11" t="s">
        <v>19701</v>
      </c>
      <c r="F5033" s="11" t="s">
        <v>19701</v>
      </c>
      <c r="G5033" s="11"/>
      <c r="H5033" s="11" t="s">
        <v>19702</v>
      </c>
      <c r="I5033" s="11"/>
      <c r="J5033" s="12">
        <v>2022</v>
      </c>
      <c r="K5033" s="11" t="s">
        <v>383</v>
      </c>
      <c r="L5033" s="11" t="s">
        <v>19666</v>
      </c>
      <c r="M5033" s="13">
        <v>15</v>
      </c>
      <c r="N5033" s="11"/>
      <c r="O5033" s="11" t="s">
        <v>19667</v>
      </c>
      <c r="P5033" s="11"/>
      <c r="Q5033" s="11"/>
      <c r="R5033" s="11" t="s">
        <v>75</v>
      </c>
      <c r="S5033" s="11"/>
      <c r="T5033" s="11" t="s">
        <v>76</v>
      </c>
      <c r="U5033" s="11" t="s">
        <v>7686</v>
      </c>
      <c r="V5033" s="11" t="s">
        <v>19699</v>
      </c>
      <c r="W5033" s="11" t="s">
        <v>152</v>
      </c>
      <c r="X5033" s="18">
        <v>13.3</v>
      </c>
      <c r="Y5033" s="18"/>
      <c r="Z5033" s="11">
        <f>$B$5033*$X$5033*(100%-$C$15)</f>
        <v>0</v>
      </c>
    </row>
    <row r="5034" spans="1:26" s="10" customFormat="1" ht="39.950000000000003" customHeight="1" x14ac:dyDescent="0.2">
      <c r="A5034" s="11" t="s">
        <v>67</v>
      </c>
      <c r="B5034" s="11"/>
      <c r="C5034" s="11" t="s">
        <v>286</v>
      </c>
      <c r="D5034" s="11" t="s">
        <v>19703</v>
      </c>
      <c r="E5034" s="11" t="s">
        <v>19704</v>
      </c>
      <c r="F5034" s="11" t="s">
        <v>19704</v>
      </c>
      <c r="G5034" s="11"/>
      <c r="H5034" s="11" t="s">
        <v>19705</v>
      </c>
      <c r="I5034" s="11"/>
      <c r="J5034" s="12">
        <v>2022</v>
      </c>
      <c r="K5034" s="11" t="s">
        <v>206</v>
      </c>
      <c r="L5034" s="11" t="s">
        <v>19666</v>
      </c>
      <c r="M5034" s="13">
        <v>15</v>
      </c>
      <c r="N5034" s="11"/>
      <c r="O5034" s="11" t="s">
        <v>19667</v>
      </c>
      <c r="P5034" s="11"/>
      <c r="Q5034" s="11"/>
      <c r="R5034" s="11" t="s">
        <v>75</v>
      </c>
      <c r="S5034" s="11"/>
      <c r="T5034" s="11" t="s">
        <v>76</v>
      </c>
      <c r="U5034" s="11" t="s">
        <v>7686</v>
      </c>
      <c r="V5034" s="11" t="s">
        <v>19706</v>
      </c>
      <c r="W5034" s="11" t="s">
        <v>152</v>
      </c>
      <c r="X5034" s="18">
        <v>13.3</v>
      </c>
      <c r="Y5034" s="18"/>
      <c r="Z5034" s="11">
        <f>$B$5034*$X$5034*(100%-$C$15)</f>
        <v>0</v>
      </c>
    </row>
    <row r="5035" spans="1:26" s="10" customFormat="1" ht="39.950000000000003" customHeight="1" x14ac:dyDescent="0.2">
      <c r="A5035" s="11" t="s">
        <v>67</v>
      </c>
      <c r="B5035" s="11"/>
      <c r="C5035" s="11" t="s">
        <v>286</v>
      </c>
      <c r="D5035" s="11" t="s">
        <v>19707</v>
      </c>
      <c r="E5035" s="11" t="s">
        <v>19708</v>
      </c>
      <c r="F5035" s="11" t="s">
        <v>19708</v>
      </c>
      <c r="G5035" s="11"/>
      <c r="H5035" s="11" t="s">
        <v>19709</v>
      </c>
      <c r="I5035" s="11"/>
      <c r="J5035" s="12">
        <v>2022</v>
      </c>
      <c r="K5035" s="11" t="s">
        <v>1192</v>
      </c>
      <c r="L5035" s="11" t="s">
        <v>19666</v>
      </c>
      <c r="M5035" s="13">
        <v>15</v>
      </c>
      <c r="N5035" s="11"/>
      <c r="O5035" s="11" t="s">
        <v>19667</v>
      </c>
      <c r="P5035" s="11"/>
      <c r="Q5035" s="11"/>
      <c r="R5035" s="11" t="s">
        <v>75</v>
      </c>
      <c r="S5035" s="11"/>
      <c r="T5035" s="11" t="s">
        <v>76</v>
      </c>
      <c r="U5035" s="11" t="s">
        <v>7686</v>
      </c>
      <c r="V5035" s="11" t="s">
        <v>19710</v>
      </c>
      <c r="W5035" s="11" t="s">
        <v>152</v>
      </c>
      <c r="X5035" s="18">
        <v>13.3</v>
      </c>
      <c r="Y5035" s="18"/>
      <c r="Z5035" s="11">
        <f>$B$5035*$X$5035*(100%-$C$15)</f>
        <v>0</v>
      </c>
    </row>
    <row r="5036" spans="1:26" s="10" customFormat="1" ht="39.950000000000003" customHeight="1" x14ac:dyDescent="0.2">
      <c r="A5036" s="11" t="s">
        <v>67</v>
      </c>
      <c r="B5036" s="11"/>
      <c r="C5036" s="11" t="s">
        <v>286</v>
      </c>
      <c r="D5036" s="11" t="s">
        <v>19711</v>
      </c>
      <c r="E5036" s="11" t="s">
        <v>19712</v>
      </c>
      <c r="F5036" s="11" t="s">
        <v>19712</v>
      </c>
      <c r="G5036" s="11"/>
      <c r="H5036" s="11" t="s">
        <v>19713</v>
      </c>
      <c r="I5036" s="11"/>
      <c r="J5036" s="12">
        <v>2018</v>
      </c>
      <c r="K5036" s="11" t="s">
        <v>584</v>
      </c>
      <c r="L5036" s="11" t="s">
        <v>19666</v>
      </c>
      <c r="M5036" s="13">
        <v>14</v>
      </c>
      <c r="N5036" s="11"/>
      <c r="O5036" s="11" t="s">
        <v>19667</v>
      </c>
      <c r="P5036" s="11"/>
      <c r="Q5036" s="11"/>
      <c r="R5036" s="11" t="s">
        <v>75</v>
      </c>
      <c r="S5036" s="11"/>
      <c r="T5036" s="11" t="s">
        <v>76</v>
      </c>
      <c r="U5036" s="11" t="s">
        <v>7686</v>
      </c>
      <c r="V5036" s="11" t="s">
        <v>19714</v>
      </c>
      <c r="W5036" s="11" t="s">
        <v>152</v>
      </c>
      <c r="X5036" s="18">
        <v>13.3</v>
      </c>
      <c r="Y5036" s="18"/>
      <c r="Z5036" s="11">
        <f>$B$5036*$X$5036*(100%-$C$15)</f>
        <v>0</v>
      </c>
    </row>
    <row r="5037" spans="1:26" s="10" customFormat="1" ht="39.950000000000003" customHeight="1" x14ac:dyDescent="0.2">
      <c r="A5037" s="11" t="s">
        <v>67</v>
      </c>
      <c r="B5037" s="11"/>
      <c r="C5037" s="11" t="s">
        <v>286</v>
      </c>
      <c r="D5037" s="11" t="s">
        <v>19715</v>
      </c>
      <c r="E5037" s="11" t="s">
        <v>19716</v>
      </c>
      <c r="F5037" s="11" t="s">
        <v>19716</v>
      </c>
      <c r="G5037" s="11"/>
      <c r="H5037" s="11" t="s">
        <v>19717</v>
      </c>
      <c r="I5037" s="11"/>
      <c r="J5037" s="12">
        <v>2018</v>
      </c>
      <c r="K5037" s="11" t="s">
        <v>429</v>
      </c>
      <c r="L5037" s="11" t="s">
        <v>19666</v>
      </c>
      <c r="M5037" s="13">
        <v>14</v>
      </c>
      <c r="N5037" s="11"/>
      <c r="O5037" s="11" t="s">
        <v>19667</v>
      </c>
      <c r="P5037" s="11"/>
      <c r="Q5037" s="11"/>
      <c r="R5037" s="11" t="s">
        <v>75</v>
      </c>
      <c r="S5037" s="11"/>
      <c r="T5037" s="11" t="s">
        <v>76</v>
      </c>
      <c r="U5037" s="11" t="s">
        <v>7686</v>
      </c>
      <c r="V5037" s="11" t="s">
        <v>19718</v>
      </c>
      <c r="W5037" s="11" t="s">
        <v>152</v>
      </c>
      <c r="X5037" s="18">
        <v>13.3</v>
      </c>
      <c r="Y5037" s="18"/>
      <c r="Z5037" s="11">
        <f>$B$5037*$X$5037*(100%-$C$15)</f>
        <v>0</v>
      </c>
    </row>
    <row r="5038" spans="1:26" s="10" customFormat="1" ht="39.950000000000003" customHeight="1" x14ac:dyDescent="0.2">
      <c r="A5038" s="11" t="s">
        <v>67</v>
      </c>
      <c r="B5038" s="11"/>
      <c r="C5038" s="11" t="s">
        <v>286</v>
      </c>
      <c r="D5038" s="11" t="s">
        <v>19719</v>
      </c>
      <c r="E5038" s="11" t="s">
        <v>19720</v>
      </c>
      <c r="F5038" s="11" t="s">
        <v>19720</v>
      </c>
      <c r="G5038" s="11"/>
      <c r="H5038" s="11" t="s">
        <v>19721</v>
      </c>
      <c r="I5038" s="11"/>
      <c r="J5038" s="12">
        <v>2018</v>
      </c>
      <c r="K5038" s="11" t="s">
        <v>429</v>
      </c>
      <c r="L5038" s="11" t="s">
        <v>19666</v>
      </c>
      <c r="M5038" s="13">
        <v>14</v>
      </c>
      <c r="N5038" s="11"/>
      <c r="O5038" s="11" t="s">
        <v>19667</v>
      </c>
      <c r="P5038" s="11"/>
      <c r="Q5038" s="11"/>
      <c r="R5038" s="11" t="s">
        <v>75</v>
      </c>
      <c r="S5038" s="11"/>
      <c r="T5038" s="11" t="s">
        <v>76</v>
      </c>
      <c r="U5038" s="11" t="s">
        <v>7686</v>
      </c>
      <c r="V5038" s="11" t="s">
        <v>19722</v>
      </c>
      <c r="W5038" s="11" t="s">
        <v>152</v>
      </c>
      <c r="X5038" s="18">
        <v>13.3</v>
      </c>
      <c r="Y5038" s="18"/>
      <c r="Z5038" s="11">
        <f>$B$5038*$X$5038*(100%-$C$15)</f>
        <v>0</v>
      </c>
    </row>
    <row r="5039" spans="1:26" s="10" customFormat="1" ht="39.950000000000003" customHeight="1" x14ac:dyDescent="0.2">
      <c r="A5039" s="11" t="s">
        <v>67</v>
      </c>
      <c r="B5039" s="11"/>
      <c r="C5039" s="11" t="s">
        <v>286</v>
      </c>
      <c r="D5039" s="11" t="s">
        <v>19723</v>
      </c>
      <c r="E5039" s="11" t="s">
        <v>19724</v>
      </c>
      <c r="F5039" s="11" t="s">
        <v>19724</v>
      </c>
      <c r="G5039" s="11"/>
      <c r="H5039" s="11" t="s">
        <v>19725</v>
      </c>
      <c r="I5039" s="11"/>
      <c r="J5039" s="12">
        <v>2021</v>
      </c>
      <c r="K5039" s="11" t="s">
        <v>465</v>
      </c>
      <c r="L5039" s="11" t="s">
        <v>19666</v>
      </c>
      <c r="M5039" s="13">
        <v>14</v>
      </c>
      <c r="N5039" s="11"/>
      <c r="O5039" s="11" t="s">
        <v>19667</v>
      </c>
      <c r="P5039" s="11"/>
      <c r="Q5039" s="11"/>
      <c r="R5039" s="11" t="s">
        <v>75</v>
      </c>
      <c r="S5039" s="11"/>
      <c r="T5039" s="11" t="s">
        <v>76</v>
      </c>
      <c r="U5039" s="11" t="s">
        <v>7686</v>
      </c>
      <c r="V5039" s="11" t="s">
        <v>19726</v>
      </c>
      <c r="W5039" s="11" t="s">
        <v>152</v>
      </c>
      <c r="X5039" s="18">
        <v>13.3</v>
      </c>
      <c r="Y5039" s="18"/>
      <c r="Z5039" s="11">
        <f>$B$5039*$X$5039*(100%-$C$15)</f>
        <v>0</v>
      </c>
    </row>
    <row r="5040" spans="1:26" s="10" customFormat="1" ht="39.950000000000003" customHeight="1" x14ac:dyDescent="0.2">
      <c r="A5040" s="11" t="s">
        <v>67</v>
      </c>
      <c r="B5040" s="11"/>
      <c r="C5040" s="11" t="s">
        <v>286</v>
      </c>
      <c r="D5040" s="11" t="s">
        <v>19727</v>
      </c>
      <c r="E5040" s="11" t="s">
        <v>19728</v>
      </c>
      <c r="F5040" s="11" t="s">
        <v>19728</v>
      </c>
      <c r="G5040" s="11"/>
      <c r="H5040" s="11" t="s">
        <v>19729</v>
      </c>
      <c r="I5040" s="11"/>
      <c r="J5040" s="12">
        <v>2018</v>
      </c>
      <c r="K5040" s="11" t="s">
        <v>429</v>
      </c>
      <c r="L5040" s="11" t="s">
        <v>19666</v>
      </c>
      <c r="M5040" s="13">
        <v>14</v>
      </c>
      <c r="N5040" s="11"/>
      <c r="O5040" s="11" t="s">
        <v>19667</v>
      </c>
      <c r="P5040" s="11"/>
      <c r="Q5040" s="11"/>
      <c r="R5040" s="11" t="s">
        <v>75</v>
      </c>
      <c r="S5040" s="11"/>
      <c r="T5040" s="11" t="s">
        <v>76</v>
      </c>
      <c r="U5040" s="11" t="s">
        <v>7686</v>
      </c>
      <c r="V5040" s="11" t="s">
        <v>19722</v>
      </c>
      <c r="W5040" s="11" t="s">
        <v>152</v>
      </c>
      <c r="X5040" s="18">
        <v>13.3</v>
      </c>
      <c r="Y5040" s="18"/>
      <c r="Z5040" s="11">
        <f>$B$5040*$X$5040*(100%-$C$15)</f>
        <v>0</v>
      </c>
    </row>
    <row r="5041" spans="1:26" s="10" customFormat="1" ht="39.950000000000003" customHeight="1" x14ac:dyDescent="0.2">
      <c r="A5041" s="11" t="s">
        <v>67</v>
      </c>
      <c r="B5041" s="11"/>
      <c r="C5041" s="11" t="s">
        <v>286</v>
      </c>
      <c r="D5041" s="11" t="s">
        <v>19730</v>
      </c>
      <c r="E5041" s="11" t="s">
        <v>19731</v>
      </c>
      <c r="F5041" s="11" t="s">
        <v>19731</v>
      </c>
      <c r="G5041" s="11"/>
      <c r="H5041" s="11" t="s">
        <v>19732</v>
      </c>
      <c r="I5041" s="11"/>
      <c r="J5041" s="12">
        <v>2018</v>
      </c>
      <c r="K5041" s="11" t="s">
        <v>429</v>
      </c>
      <c r="L5041" s="11" t="s">
        <v>19666</v>
      </c>
      <c r="M5041" s="13">
        <v>14</v>
      </c>
      <c r="N5041" s="11"/>
      <c r="O5041" s="11" t="s">
        <v>19667</v>
      </c>
      <c r="P5041" s="11"/>
      <c r="Q5041" s="11"/>
      <c r="R5041" s="11" t="s">
        <v>75</v>
      </c>
      <c r="S5041" s="11"/>
      <c r="T5041" s="11" t="s">
        <v>76</v>
      </c>
      <c r="U5041" s="11" t="s">
        <v>7686</v>
      </c>
      <c r="V5041" s="11" t="s">
        <v>19722</v>
      </c>
      <c r="W5041" s="11" t="s">
        <v>152</v>
      </c>
      <c r="X5041" s="18">
        <v>13.3</v>
      </c>
      <c r="Y5041" s="18"/>
      <c r="Z5041" s="11">
        <f>$B$5041*$X$5041*(100%-$C$15)</f>
        <v>0</v>
      </c>
    </row>
    <row r="5042" spans="1:26" s="10" customFormat="1" ht="39.950000000000003" customHeight="1" x14ac:dyDescent="0.2">
      <c r="A5042" s="11" t="s">
        <v>67</v>
      </c>
      <c r="B5042" s="11"/>
      <c r="C5042" s="11" t="s">
        <v>286</v>
      </c>
      <c r="D5042" s="11" t="s">
        <v>19733</v>
      </c>
      <c r="E5042" s="11" t="s">
        <v>19734</v>
      </c>
      <c r="F5042" s="11" t="s">
        <v>19734</v>
      </c>
      <c r="G5042" s="11"/>
      <c r="H5042" s="11" t="s">
        <v>19735</v>
      </c>
      <c r="I5042" s="11"/>
      <c r="J5042" s="12">
        <v>2018</v>
      </c>
      <c r="K5042" s="11" t="s">
        <v>429</v>
      </c>
      <c r="L5042" s="11" t="s">
        <v>19666</v>
      </c>
      <c r="M5042" s="13">
        <v>14</v>
      </c>
      <c r="N5042" s="11"/>
      <c r="O5042" s="11" t="s">
        <v>19667</v>
      </c>
      <c r="P5042" s="11"/>
      <c r="Q5042" s="11"/>
      <c r="R5042" s="11" t="s">
        <v>75</v>
      </c>
      <c r="S5042" s="11"/>
      <c r="T5042" s="11" t="s">
        <v>76</v>
      </c>
      <c r="U5042" s="11" t="s">
        <v>7686</v>
      </c>
      <c r="V5042" s="11" t="s">
        <v>19722</v>
      </c>
      <c r="W5042" s="11" t="s">
        <v>152</v>
      </c>
      <c r="X5042" s="18">
        <v>13.3</v>
      </c>
      <c r="Y5042" s="18"/>
      <c r="Z5042" s="11">
        <f>$B$5042*$X$5042*(100%-$C$15)</f>
        <v>0</v>
      </c>
    </row>
    <row r="5043" spans="1:26" s="10" customFormat="1" ht="39.950000000000003" customHeight="1" x14ac:dyDescent="0.2">
      <c r="A5043" s="11" t="s">
        <v>67</v>
      </c>
      <c r="B5043" s="11"/>
      <c r="C5043" s="11" t="s">
        <v>286</v>
      </c>
      <c r="D5043" s="11" t="s">
        <v>19736</v>
      </c>
      <c r="E5043" s="11" t="s">
        <v>19737</v>
      </c>
      <c r="F5043" s="11" t="s">
        <v>19737</v>
      </c>
      <c r="G5043" s="11"/>
      <c r="H5043" s="11" t="s">
        <v>19738</v>
      </c>
      <c r="I5043" s="11"/>
      <c r="J5043" s="12">
        <v>2018</v>
      </c>
      <c r="K5043" s="11" t="s">
        <v>651</v>
      </c>
      <c r="L5043" s="11" t="s">
        <v>19666</v>
      </c>
      <c r="M5043" s="13">
        <v>14</v>
      </c>
      <c r="N5043" s="11"/>
      <c r="O5043" s="11" t="s">
        <v>19667</v>
      </c>
      <c r="P5043" s="11"/>
      <c r="Q5043" s="11"/>
      <c r="R5043" s="11" t="s">
        <v>75</v>
      </c>
      <c r="S5043" s="11"/>
      <c r="T5043" s="11" t="s">
        <v>76</v>
      </c>
      <c r="U5043" s="11" t="s">
        <v>7686</v>
      </c>
      <c r="V5043" s="11" t="s">
        <v>19739</v>
      </c>
      <c r="W5043" s="11" t="s">
        <v>152</v>
      </c>
      <c r="X5043" s="18">
        <v>13.3</v>
      </c>
      <c r="Y5043" s="18"/>
      <c r="Z5043" s="11">
        <f>$B$5043*$X$5043*(100%-$C$15)</f>
        <v>0</v>
      </c>
    </row>
    <row r="5044" spans="1:26" s="10" customFormat="1" ht="39.950000000000003" customHeight="1" x14ac:dyDescent="0.2">
      <c r="A5044" s="11" t="s">
        <v>67</v>
      </c>
      <c r="B5044" s="11"/>
      <c r="C5044" s="11" t="s">
        <v>286</v>
      </c>
      <c r="D5044" s="11" t="s">
        <v>19740</v>
      </c>
      <c r="E5044" s="11" t="s">
        <v>19741</v>
      </c>
      <c r="F5044" s="11" t="s">
        <v>19741</v>
      </c>
      <c r="G5044" s="11"/>
      <c r="H5044" s="11" t="s">
        <v>19742</v>
      </c>
      <c r="I5044" s="11"/>
      <c r="J5044" s="12">
        <v>2018</v>
      </c>
      <c r="K5044" s="11" t="s">
        <v>429</v>
      </c>
      <c r="L5044" s="11" t="s">
        <v>19666</v>
      </c>
      <c r="M5044" s="13">
        <v>14</v>
      </c>
      <c r="N5044" s="11"/>
      <c r="O5044" s="11" t="s">
        <v>19667</v>
      </c>
      <c r="P5044" s="11"/>
      <c r="Q5044" s="11"/>
      <c r="R5044" s="11" t="s">
        <v>75</v>
      </c>
      <c r="S5044" s="11"/>
      <c r="T5044" s="11" t="s">
        <v>76</v>
      </c>
      <c r="U5044" s="11" t="s">
        <v>7686</v>
      </c>
      <c r="V5044" s="11" t="s">
        <v>19722</v>
      </c>
      <c r="W5044" s="11" t="s">
        <v>152</v>
      </c>
      <c r="X5044" s="18">
        <v>13.3</v>
      </c>
      <c r="Y5044" s="18"/>
      <c r="Z5044" s="11">
        <f>$B$5044*$X$5044*(100%-$C$15)</f>
        <v>0</v>
      </c>
    </row>
    <row r="5045" spans="1:26" s="10" customFormat="1" ht="39.950000000000003" customHeight="1" x14ac:dyDescent="0.2">
      <c r="A5045" s="11" t="s">
        <v>67</v>
      </c>
      <c r="B5045" s="11"/>
      <c r="C5045" s="11" t="s">
        <v>286</v>
      </c>
      <c r="D5045" s="11" t="s">
        <v>19743</v>
      </c>
      <c r="E5045" s="11" t="s">
        <v>19744</v>
      </c>
      <c r="F5045" s="11" t="s">
        <v>19744</v>
      </c>
      <c r="G5045" s="11"/>
      <c r="H5045" s="11" t="s">
        <v>19745</v>
      </c>
      <c r="I5045" s="11"/>
      <c r="J5045" s="12">
        <v>2018</v>
      </c>
      <c r="K5045" s="11" t="s">
        <v>429</v>
      </c>
      <c r="L5045" s="11" t="s">
        <v>19666</v>
      </c>
      <c r="M5045" s="13">
        <v>14</v>
      </c>
      <c r="N5045" s="11"/>
      <c r="O5045" s="11" t="s">
        <v>19667</v>
      </c>
      <c r="P5045" s="11"/>
      <c r="Q5045" s="11"/>
      <c r="R5045" s="11" t="s">
        <v>75</v>
      </c>
      <c r="S5045" s="11"/>
      <c r="T5045" s="11" t="s">
        <v>76</v>
      </c>
      <c r="U5045" s="11" t="s">
        <v>7686</v>
      </c>
      <c r="V5045" s="11" t="s">
        <v>19722</v>
      </c>
      <c r="W5045" s="11" t="s">
        <v>152</v>
      </c>
      <c r="X5045" s="18">
        <v>13.3</v>
      </c>
      <c r="Y5045" s="18"/>
      <c r="Z5045" s="11">
        <f>$B$5045*$X$5045*(100%-$C$15)</f>
        <v>0</v>
      </c>
    </row>
    <row r="5046" spans="1:26" s="10" customFormat="1" ht="39.950000000000003" customHeight="1" x14ac:dyDescent="0.2">
      <c r="A5046" s="11" t="s">
        <v>67</v>
      </c>
      <c r="B5046" s="11"/>
      <c r="C5046" s="11" t="s">
        <v>286</v>
      </c>
      <c r="D5046" s="11" t="s">
        <v>19746</v>
      </c>
      <c r="E5046" s="11" t="s">
        <v>19747</v>
      </c>
      <c r="F5046" s="11" t="s">
        <v>19747</v>
      </c>
      <c r="G5046" s="11"/>
      <c r="H5046" s="11" t="s">
        <v>19748</v>
      </c>
      <c r="I5046" s="11"/>
      <c r="J5046" s="12">
        <v>2021</v>
      </c>
      <c r="K5046" s="11" t="s">
        <v>465</v>
      </c>
      <c r="L5046" s="11" t="s">
        <v>19666</v>
      </c>
      <c r="M5046" s="13">
        <v>14</v>
      </c>
      <c r="N5046" s="11"/>
      <c r="O5046" s="11" t="s">
        <v>19667</v>
      </c>
      <c r="P5046" s="11"/>
      <c r="Q5046" s="11"/>
      <c r="R5046" s="11" t="s">
        <v>75</v>
      </c>
      <c r="S5046" s="11"/>
      <c r="T5046" s="11" t="s">
        <v>76</v>
      </c>
      <c r="U5046" s="11" t="s">
        <v>7686</v>
      </c>
      <c r="V5046" s="11" t="s">
        <v>19726</v>
      </c>
      <c r="W5046" s="11" t="s">
        <v>152</v>
      </c>
      <c r="X5046" s="18">
        <v>13.3</v>
      </c>
      <c r="Y5046" s="18"/>
      <c r="Z5046" s="11">
        <f>$B$5046*$X$5046*(100%-$C$15)</f>
        <v>0</v>
      </c>
    </row>
    <row r="5047" spans="1:26" s="10" customFormat="1" ht="39.950000000000003" customHeight="1" x14ac:dyDescent="0.2">
      <c r="A5047" s="11" t="s">
        <v>67</v>
      </c>
      <c r="B5047" s="11"/>
      <c r="C5047" s="11" t="s">
        <v>286</v>
      </c>
      <c r="D5047" s="11" t="s">
        <v>19749</v>
      </c>
      <c r="E5047" s="11" t="s">
        <v>19750</v>
      </c>
      <c r="F5047" s="11" t="s">
        <v>19750</v>
      </c>
      <c r="G5047" s="11"/>
      <c r="H5047" s="11" t="s">
        <v>19751</v>
      </c>
      <c r="I5047" s="11"/>
      <c r="J5047" s="12">
        <v>2018</v>
      </c>
      <c r="K5047" s="11" t="s">
        <v>429</v>
      </c>
      <c r="L5047" s="11" t="s">
        <v>19666</v>
      </c>
      <c r="M5047" s="13">
        <v>14</v>
      </c>
      <c r="N5047" s="11"/>
      <c r="O5047" s="11" t="s">
        <v>19667</v>
      </c>
      <c r="P5047" s="11"/>
      <c r="Q5047" s="11"/>
      <c r="R5047" s="11" t="s">
        <v>75</v>
      </c>
      <c r="S5047" s="11"/>
      <c r="T5047" s="11" t="s">
        <v>76</v>
      </c>
      <c r="U5047" s="11" t="s">
        <v>7686</v>
      </c>
      <c r="V5047" s="11" t="s">
        <v>19722</v>
      </c>
      <c r="W5047" s="11" t="s">
        <v>152</v>
      </c>
      <c r="X5047" s="18">
        <v>13.3</v>
      </c>
      <c r="Y5047" s="18"/>
      <c r="Z5047" s="11">
        <f>$B$5047*$X$5047*(100%-$C$15)</f>
        <v>0</v>
      </c>
    </row>
    <row r="5048" spans="1:26" s="10" customFormat="1" ht="39.950000000000003" customHeight="1" x14ac:dyDescent="0.2">
      <c r="A5048" s="11" t="s">
        <v>67</v>
      </c>
      <c r="B5048" s="11"/>
      <c r="C5048" s="11" t="s">
        <v>286</v>
      </c>
      <c r="D5048" s="11" t="s">
        <v>19752</v>
      </c>
      <c r="E5048" s="11" t="s">
        <v>19753</v>
      </c>
      <c r="F5048" s="11" t="s">
        <v>19753</v>
      </c>
      <c r="G5048" s="11"/>
      <c r="H5048" s="11" t="s">
        <v>19754</v>
      </c>
      <c r="I5048" s="11"/>
      <c r="J5048" s="12">
        <v>2018</v>
      </c>
      <c r="K5048" s="11" t="s">
        <v>345</v>
      </c>
      <c r="L5048" s="11" t="s">
        <v>19666</v>
      </c>
      <c r="M5048" s="13">
        <v>14</v>
      </c>
      <c r="N5048" s="11"/>
      <c r="O5048" s="11" t="s">
        <v>19667</v>
      </c>
      <c r="P5048" s="11"/>
      <c r="Q5048" s="11"/>
      <c r="R5048" s="11" t="s">
        <v>75</v>
      </c>
      <c r="S5048" s="11"/>
      <c r="T5048" s="11" t="s">
        <v>76</v>
      </c>
      <c r="U5048" s="11" t="s">
        <v>7686</v>
      </c>
      <c r="V5048" s="11" t="s">
        <v>19755</v>
      </c>
      <c r="W5048" s="11" t="s">
        <v>152</v>
      </c>
      <c r="X5048" s="18">
        <v>13.3</v>
      </c>
      <c r="Y5048" s="18"/>
      <c r="Z5048" s="11">
        <f>$B$5048*$X$5048*(100%-$C$15)</f>
        <v>0</v>
      </c>
    </row>
    <row r="5049" spans="1:26" s="10" customFormat="1" ht="39.950000000000003" customHeight="1" x14ac:dyDescent="0.2">
      <c r="A5049" s="11" t="s">
        <v>67</v>
      </c>
      <c r="B5049" s="11"/>
      <c r="C5049" s="11" t="s">
        <v>286</v>
      </c>
      <c r="D5049" s="11" t="s">
        <v>19756</v>
      </c>
      <c r="E5049" s="11" t="s">
        <v>19757</v>
      </c>
      <c r="F5049" s="11" t="s">
        <v>19757</v>
      </c>
      <c r="G5049" s="11"/>
      <c r="H5049" s="11" t="s">
        <v>19758</v>
      </c>
      <c r="I5049" s="11"/>
      <c r="J5049" s="12">
        <v>2018</v>
      </c>
      <c r="K5049" s="11" t="s">
        <v>731</v>
      </c>
      <c r="L5049" s="11" t="s">
        <v>19666</v>
      </c>
      <c r="M5049" s="13">
        <v>10</v>
      </c>
      <c r="N5049" s="11"/>
      <c r="O5049" s="11" t="s">
        <v>19667</v>
      </c>
      <c r="P5049" s="11"/>
      <c r="Q5049" s="11"/>
      <c r="R5049" s="11" t="s">
        <v>75</v>
      </c>
      <c r="S5049" s="11"/>
      <c r="T5049" s="11" t="s">
        <v>76</v>
      </c>
      <c r="U5049" s="11" t="s">
        <v>7686</v>
      </c>
      <c r="V5049" s="11" t="s">
        <v>19759</v>
      </c>
      <c r="W5049" s="11" t="s">
        <v>152</v>
      </c>
      <c r="X5049" s="18">
        <v>13.3</v>
      </c>
      <c r="Y5049" s="18"/>
      <c r="Z5049" s="11">
        <f>$B$5049*$X$5049*(100%-$C$15)</f>
        <v>0</v>
      </c>
    </row>
    <row r="5050" spans="1:26" s="10" customFormat="1" ht="39.950000000000003" customHeight="1" x14ac:dyDescent="0.2">
      <c r="A5050" s="11" t="s">
        <v>67</v>
      </c>
      <c r="B5050" s="11"/>
      <c r="C5050" s="11" t="s">
        <v>286</v>
      </c>
      <c r="D5050" s="11" t="s">
        <v>19760</v>
      </c>
      <c r="E5050" s="11" t="s">
        <v>19761</v>
      </c>
      <c r="F5050" s="11" t="s">
        <v>19761</v>
      </c>
      <c r="G5050" s="11"/>
      <c r="H5050" s="11" t="s">
        <v>19762</v>
      </c>
      <c r="I5050" s="11"/>
      <c r="J5050" s="12">
        <v>2018</v>
      </c>
      <c r="K5050" s="11" t="s">
        <v>731</v>
      </c>
      <c r="L5050" s="11" t="s">
        <v>19666</v>
      </c>
      <c r="M5050" s="13">
        <v>14</v>
      </c>
      <c r="N5050" s="11"/>
      <c r="O5050" s="11" t="s">
        <v>19667</v>
      </c>
      <c r="P5050" s="11"/>
      <c r="Q5050" s="11"/>
      <c r="R5050" s="11" t="s">
        <v>75</v>
      </c>
      <c r="S5050" s="11"/>
      <c r="T5050" s="11" t="s">
        <v>76</v>
      </c>
      <c r="U5050" s="11" t="s">
        <v>7686</v>
      </c>
      <c r="V5050" s="11" t="s">
        <v>19759</v>
      </c>
      <c r="W5050" s="11" t="s">
        <v>152</v>
      </c>
      <c r="X5050" s="18">
        <v>13.3</v>
      </c>
      <c r="Y5050" s="18"/>
      <c r="Z5050" s="11">
        <f>$B$5050*$X$5050*(100%-$C$15)</f>
        <v>0</v>
      </c>
    </row>
    <row r="5051" spans="1:26" s="10" customFormat="1" ht="39.950000000000003" customHeight="1" x14ac:dyDescent="0.2">
      <c r="A5051" s="11" t="s">
        <v>67</v>
      </c>
      <c r="B5051" s="11"/>
      <c r="C5051" s="11" t="s">
        <v>286</v>
      </c>
      <c r="D5051" s="11" t="s">
        <v>19763</v>
      </c>
      <c r="E5051" s="11" t="s">
        <v>19764</v>
      </c>
      <c r="F5051" s="11" t="s">
        <v>19764</v>
      </c>
      <c r="G5051" s="11"/>
      <c r="H5051" s="11" t="s">
        <v>19765</v>
      </c>
      <c r="I5051" s="11"/>
      <c r="J5051" s="12">
        <v>2021</v>
      </c>
      <c r="K5051" s="11" t="s">
        <v>731</v>
      </c>
      <c r="L5051" s="11" t="s">
        <v>19666</v>
      </c>
      <c r="M5051" s="13">
        <v>14</v>
      </c>
      <c r="N5051" s="11"/>
      <c r="O5051" s="11" t="s">
        <v>19667</v>
      </c>
      <c r="P5051" s="11"/>
      <c r="Q5051" s="11"/>
      <c r="R5051" s="11" t="s">
        <v>75</v>
      </c>
      <c r="S5051" s="11"/>
      <c r="T5051" s="11" t="s">
        <v>76</v>
      </c>
      <c r="U5051" s="11" t="s">
        <v>7686</v>
      </c>
      <c r="V5051" s="11" t="s">
        <v>19759</v>
      </c>
      <c r="W5051" s="11" t="s">
        <v>152</v>
      </c>
      <c r="X5051" s="18">
        <v>13.3</v>
      </c>
      <c r="Y5051" s="18"/>
      <c r="Z5051" s="11">
        <f>$B$5051*$X$5051*(100%-$C$15)</f>
        <v>0</v>
      </c>
    </row>
    <row r="5052" spans="1:26" s="10" customFormat="1" ht="39.950000000000003" customHeight="1" x14ac:dyDescent="0.2">
      <c r="A5052" s="11" t="s">
        <v>67</v>
      </c>
      <c r="B5052" s="11"/>
      <c r="C5052" s="11" t="s">
        <v>286</v>
      </c>
      <c r="D5052" s="11" t="s">
        <v>19766</v>
      </c>
      <c r="E5052" s="11" t="s">
        <v>19767</v>
      </c>
      <c r="F5052" s="11" t="s">
        <v>19767</v>
      </c>
      <c r="G5052" s="11"/>
      <c r="H5052" s="11" t="s">
        <v>19768</v>
      </c>
      <c r="I5052" s="11"/>
      <c r="J5052" s="12">
        <v>2018</v>
      </c>
      <c r="K5052" s="11" t="s">
        <v>429</v>
      </c>
      <c r="L5052" s="11" t="s">
        <v>19666</v>
      </c>
      <c r="M5052" s="13">
        <v>14</v>
      </c>
      <c r="N5052" s="11"/>
      <c r="O5052" s="11" t="s">
        <v>19667</v>
      </c>
      <c r="P5052" s="11"/>
      <c r="Q5052" s="11"/>
      <c r="R5052" s="11" t="s">
        <v>75</v>
      </c>
      <c r="S5052" s="11"/>
      <c r="T5052" s="11" t="s">
        <v>76</v>
      </c>
      <c r="U5052" s="11" t="s">
        <v>7686</v>
      </c>
      <c r="V5052" s="11" t="s">
        <v>19769</v>
      </c>
      <c r="W5052" s="11" t="s">
        <v>152</v>
      </c>
      <c r="X5052" s="18">
        <v>13.3</v>
      </c>
      <c r="Y5052" s="18"/>
      <c r="Z5052" s="11">
        <f>$B$5052*$X$5052*(100%-$C$15)</f>
        <v>0</v>
      </c>
    </row>
    <row r="5053" spans="1:26" s="10" customFormat="1" ht="39.950000000000003" customHeight="1" x14ac:dyDescent="0.2">
      <c r="A5053" s="11" t="s">
        <v>67</v>
      </c>
      <c r="B5053" s="11"/>
      <c r="C5053" s="11" t="s">
        <v>286</v>
      </c>
      <c r="D5053" s="11" t="s">
        <v>19770</v>
      </c>
      <c r="E5053" s="11" t="s">
        <v>19771</v>
      </c>
      <c r="F5053" s="11" t="s">
        <v>19771</v>
      </c>
      <c r="G5053" s="11"/>
      <c r="H5053" s="11" t="s">
        <v>19772</v>
      </c>
      <c r="I5053" s="11"/>
      <c r="J5053" s="12">
        <v>2018</v>
      </c>
      <c r="K5053" s="11" t="s">
        <v>429</v>
      </c>
      <c r="L5053" s="11" t="s">
        <v>19666</v>
      </c>
      <c r="M5053" s="13">
        <v>14</v>
      </c>
      <c r="N5053" s="11"/>
      <c r="O5053" s="11" t="s">
        <v>19667</v>
      </c>
      <c r="P5053" s="11"/>
      <c r="Q5053" s="11"/>
      <c r="R5053" s="11" t="s">
        <v>75</v>
      </c>
      <c r="S5053" s="11"/>
      <c r="T5053" s="11" t="s">
        <v>76</v>
      </c>
      <c r="U5053" s="11" t="s">
        <v>7686</v>
      </c>
      <c r="V5053" s="11" t="s">
        <v>19722</v>
      </c>
      <c r="W5053" s="11" t="s">
        <v>152</v>
      </c>
      <c r="X5053" s="18">
        <v>13.3</v>
      </c>
      <c r="Y5053" s="18"/>
      <c r="Z5053" s="11">
        <f>$B$5053*$X$5053*(100%-$C$15)</f>
        <v>0</v>
      </c>
    </row>
    <row r="5054" spans="1:26" s="10" customFormat="1" ht="39.950000000000003" customHeight="1" x14ac:dyDescent="0.2">
      <c r="A5054" s="11" t="s">
        <v>67</v>
      </c>
      <c r="B5054" s="11"/>
      <c r="C5054" s="11" t="s">
        <v>286</v>
      </c>
      <c r="D5054" s="11" t="s">
        <v>19773</v>
      </c>
      <c r="E5054" s="11" t="s">
        <v>19774</v>
      </c>
      <c r="F5054" s="11" t="s">
        <v>19774</v>
      </c>
      <c r="G5054" s="11"/>
      <c r="H5054" s="11" t="s">
        <v>19775</v>
      </c>
      <c r="I5054" s="11"/>
      <c r="J5054" s="12">
        <v>2018</v>
      </c>
      <c r="K5054" s="11" t="s">
        <v>584</v>
      </c>
      <c r="L5054" s="11" t="s">
        <v>19666</v>
      </c>
      <c r="M5054" s="13">
        <v>14</v>
      </c>
      <c r="N5054" s="11"/>
      <c r="O5054" s="11" t="s">
        <v>19667</v>
      </c>
      <c r="P5054" s="11"/>
      <c r="Q5054" s="11"/>
      <c r="R5054" s="11" t="s">
        <v>75</v>
      </c>
      <c r="S5054" s="11"/>
      <c r="T5054" s="11" t="s">
        <v>76</v>
      </c>
      <c r="U5054" s="11" t="s">
        <v>7686</v>
      </c>
      <c r="V5054" s="11" t="s">
        <v>19714</v>
      </c>
      <c r="W5054" s="11" t="s">
        <v>152</v>
      </c>
      <c r="X5054" s="18">
        <v>13.3</v>
      </c>
      <c r="Y5054" s="18"/>
      <c r="Z5054" s="11">
        <f>$B$5054*$X$5054*(100%-$C$15)</f>
        <v>0</v>
      </c>
    </row>
    <row r="5055" spans="1:26" s="10" customFormat="1" ht="39.950000000000003" customHeight="1" x14ac:dyDescent="0.2">
      <c r="A5055" s="11" t="s">
        <v>67</v>
      </c>
      <c r="B5055" s="11"/>
      <c r="C5055" s="11" t="s">
        <v>286</v>
      </c>
      <c r="D5055" s="11" t="s">
        <v>19776</v>
      </c>
      <c r="E5055" s="11" t="s">
        <v>19777</v>
      </c>
      <c r="F5055" s="11" t="s">
        <v>19777</v>
      </c>
      <c r="G5055" s="11"/>
      <c r="H5055" s="11" t="s">
        <v>19778</v>
      </c>
      <c r="I5055" s="11"/>
      <c r="J5055" s="12">
        <v>2018</v>
      </c>
      <c r="K5055" s="11" t="s">
        <v>656</v>
      </c>
      <c r="L5055" s="11" t="s">
        <v>19666</v>
      </c>
      <c r="M5055" s="13">
        <v>14</v>
      </c>
      <c r="N5055" s="11"/>
      <c r="O5055" s="11" t="s">
        <v>19667</v>
      </c>
      <c r="P5055" s="11"/>
      <c r="Q5055" s="11"/>
      <c r="R5055" s="11" t="s">
        <v>75</v>
      </c>
      <c r="S5055" s="11"/>
      <c r="T5055" s="11" t="s">
        <v>76</v>
      </c>
      <c r="U5055" s="11" t="s">
        <v>7686</v>
      </c>
      <c r="V5055" s="11" t="s">
        <v>19755</v>
      </c>
      <c r="W5055" s="11" t="s">
        <v>152</v>
      </c>
      <c r="X5055" s="18">
        <v>13.3</v>
      </c>
      <c r="Y5055" s="18"/>
      <c r="Z5055" s="11">
        <f>$B$5055*$X$5055*(100%-$C$15)</f>
        <v>0</v>
      </c>
    </row>
    <row r="5056" spans="1:26" s="10" customFormat="1" ht="39.950000000000003" customHeight="1" x14ac:dyDescent="0.2">
      <c r="A5056" s="11" t="s">
        <v>45</v>
      </c>
      <c r="B5056" s="11"/>
      <c r="C5056" s="11" t="s">
        <v>2148</v>
      </c>
      <c r="D5056" s="11" t="s">
        <v>19779</v>
      </c>
      <c r="E5056" s="11" t="s">
        <v>19780</v>
      </c>
      <c r="F5056" s="11" t="s">
        <v>19781</v>
      </c>
      <c r="G5056" s="11" t="s">
        <v>19782</v>
      </c>
      <c r="H5056" s="11" t="s">
        <v>19783</v>
      </c>
      <c r="I5056" s="11"/>
      <c r="J5056" s="12">
        <v>2022</v>
      </c>
      <c r="K5056" s="11" t="s">
        <v>2081</v>
      </c>
      <c r="L5056" s="11" t="s">
        <v>2154</v>
      </c>
      <c r="M5056" s="13">
        <v>64</v>
      </c>
      <c r="N5056" s="11" t="s">
        <v>2835</v>
      </c>
      <c r="O5056" s="11" t="s">
        <v>2156</v>
      </c>
      <c r="P5056" s="13">
        <v>64</v>
      </c>
      <c r="Q5056" s="11" t="s">
        <v>2130</v>
      </c>
      <c r="R5056" s="11"/>
      <c r="S5056" s="11" t="s">
        <v>22</v>
      </c>
      <c r="T5056" s="11" t="s">
        <v>41</v>
      </c>
      <c r="U5056" s="11" t="s">
        <v>7452</v>
      </c>
      <c r="V5056" s="11" t="s">
        <v>19784</v>
      </c>
      <c r="W5056" s="11" t="s">
        <v>44</v>
      </c>
      <c r="X5056" s="18">
        <v>148</v>
      </c>
      <c r="Y5056" s="18"/>
      <c r="Z5056" s="11">
        <f>$B$5056*$X$5056*(100%-$C$15)</f>
        <v>0</v>
      </c>
    </row>
    <row r="5057" spans="1:26" s="10" customFormat="1" ht="39.950000000000003" customHeight="1" x14ac:dyDescent="0.2">
      <c r="A5057" s="11" t="s">
        <v>45</v>
      </c>
      <c r="B5057" s="11"/>
      <c r="C5057" s="11" t="s">
        <v>2242</v>
      </c>
      <c r="D5057" s="11" t="s">
        <v>19785</v>
      </c>
      <c r="E5057" s="11" t="s">
        <v>19786</v>
      </c>
      <c r="F5057" s="11" t="s">
        <v>19787</v>
      </c>
      <c r="G5057" s="11"/>
      <c r="H5057" s="11" t="s">
        <v>19788</v>
      </c>
      <c r="I5057" s="11"/>
      <c r="J5057" s="12">
        <v>2023</v>
      </c>
      <c r="K5057" s="11" t="s">
        <v>345</v>
      </c>
      <c r="L5057" s="11" t="s">
        <v>2246</v>
      </c>
      <c r="M5057" s="13">
        <v>48</v>
      </c>
      <c r="N5057" s="11" t="s">
        <v>2893</v>
      </c>
      <c r="O5057" s="11" t="s">
        <v>2102</v>
      </c>
      <c r="P5057" s="13">
        <v>8</v>
      </c>
      <c r="Q5057" s="11" t="s">
        <v>2257</v>
      </c>
      <c r="R5057" s="11"/>
      <c r="S5057" s="11" t="s">
        <v>22</v>
      </c>
      <c r="T5057" s="11" t="s">
        <v>41</v>
      </c>
      <c r="U5057" s="11" t="s">
        <v>7815</v>
      </c>
      <c r="V5057" s="11" t="s">
        <v>19789</v>
      </c>
      <c r="W5057" s="11" t="s">
        <v>2249</v>
      </c>
      <c r="X5057" s="18">
        <v>64</v>
      </c>
      <c r="Y5057" s="18"/>
      <c r="Z5057" s="11">
        <f>$B$5057*$X$5057*(100%-$C$15)</f>
        <v>0</v>
      </c>
    </row>
    <row r="5058" spans="1:26" s="10" customFormat="1" ht="39.950000000000003" customHeight="1" x14ac:dyDescent="0.2">
      <c r="A5058" s="11" t="s">
        <v>45</v>
      </c>
      <c r="B5058" s="11"/>
      <c r="C5058" s="11" t="s">
        <v>2242</v>
      </c>
      <c r="D5058" s="11" t="s">
        <v>19790</v>
      </c>
      <c r="E5058" s="11" t="s">
        <v>19791</v>
      </c>
      <c r="F5058" s="11" t="s">
        <v>19792</v>
      </c>
      <c r="G5058" s="11"/>
      <c r="H5058" s="11" t="s">
        <v>19793</v>
      </c>
      <c r="I5058" s="11"/>
      <c r="J5058" s="12">
        <v>2025</v>
      </c>
      <c r="K5058" s="11" t="s">
        <v>345</v>
      </c>
      <c r="L5058" s="11" t="s">
        <v>2246</v>
      </c>
      <c r="M5058" s="13">
        <v>48</v>
      </c>
      <c r="N5058" s="11" t="s">
        <v>2893</v>
      </c>
      <c r="O5058" s="11" t="s">
        <v>2102</v>
      </c>
      <c r="P5058" s="13">
        <v>8</v>
      </c>
      <c r="Q5058" s="11" t="s">
        <v>2257</v>
      </c>
      <c r="R5058" s="11"/>
      <c r="S5058" s="11" t="s">
        <v>22</v>
      </c>
      <c r="T5058" s="11" t="s">
        <v>41</v>
      </c>
      <c r="U5058" s="11" t="s">
        <v>7686</v>
      </c>
      <c r="V5058" s="11" t="s">
        <v>19794</v>
      </c>
      <c r="W5058" s="11" t="s">
        <v>2249</v>
      </c>
      <c r="X5058" s="18">
        <v>64</v>
      </c>
      <c r="Y5058" s="18"/>
      <c r="Z5058" s="11">
        <f>$B$5058*$X$5058*(100%-$C$15)</f>
        <v>0</v>
      </c>
    </row>
    <row r="5059" spans="1:26" s="10" customFormat="1" ht="39.950000000000003" customHeight="1" x14ac:dyDescent="0.2">
      <c r="A5059" s="11" t="s">
        <v>45</v>
      </c>
      <c r="B5059" s="11"/>
      <c r="C5059" s="11" t="s">
        <v>2242</v>
      </c>
      <c r="D5059" s="11" t="s">
        <v>19795</v>
      </c>
      <c r="E5059" s="11" t="s">
        <v>19796</v>
      </c>
      <c r="F5059" s="11" t="s">
        <v>19797</v>
      </c>
      <c r="G5059" s="11"/>
      <c r="H5059" s="11" t="s">
        <v>19798</v>
      </c>
      <c r="I5059" s="11"/>
      <c r="J5059" s="12">
        <v>2024</v>
      </c>
      <c r="K5059" s="11" t="s">
        <v>345</v>
      </c>
      <c r="L5059" s="11" t="s">
        <v>2246</v>
      </c>
      <c r="M5059" s="13">
        <v>48</v>
      </c>
      <c r="N5059" s="11" t="s">
        <v>2893</v>
      </c>
      <c r="O5059" s="11" t="s">
        <v>2102</v>
      </c>
      <c r="P5059" s="13">
        <v>8</v>
      </c>
      <c r="Q5059" s="11" t="s">
        <v>2257</v>
      </c>
      <c r="R5059" s="11"/>
      <c r="S5059" s="11" t="s">
        <v>22</v>
      </c>
      <c r="T5059" s="11" t="s">
        <v>41</v>
      </c>
      <c r="U5059" s="11" t="s">
        <v>7815</v>
      </c>
      <c r="V5059" s="11" t="s">
        <v>19799</v>
      </c>
      <c r="W5059" s="11" t="s">
        <v>2249</v>
      </c>
      <c r="X5059" s="18">
        <v>64</v>
      </c>
      <c r="Y5059" s="18"/>
      <c r="Z5059" s="11">
        <f>$B$5059*$X$5059*(100%-$C$15)</f>
        <v>0</v>
      </c>
    </row>
    <row r="5060" spans="1:26" s="10" customFormat="1" ht="39.950000000000003" customHeight="1" x14ac:dyDescent="0.2">
      <c r="A5060" s="11" t="s">
        <v>45</v>
      </c>
      <c r="B5060" s="11"/>
      <c r="C5060" s="11" t="s">
        <v>2242</v>
      </c>
      <c r="D5060" s="11" t="s">
        <v>19800</v>
      </c>
      <c r="E5060" s="11" t="s">
        <v>19801</v>
      </c>
      <c r="F5060" s="11" t="s">
        <v>19802</v>
      </c>
      <c r="G5060" s="11"/>
      <c r="H5060" s="11" t="s">
        <v>19803</v>
      </c>
      <c r="I5060" s="11"/>
      <c r="J5060" s="12">
        <v>2026</v>
      </c>
      <c r="K5060" s="11" t="s">
        <v>213</v>
      </c>
      <c r="L5060" s="11" t="s">
        <v>2246</v>
      </c>
      <c r="M5060" s="13">
        <v>48</v>
      </c>
      <c r="N5060" s="11" t="s">
        <v>2893</v>
      </c>
      <c r="O5060" s="11" t="s">
        <v>2102</v>
      </c>
      <c r="P5060" s="13">
        <v>8</v>
      </c>
      <c r="Q5060" s="11" t="s">
        <v>2257</v>
      </c>
      <c r="R5060" s="11"/>
      <c r="S5060" s="11" t="s">
        <v>22</v>
      </c>
      <c r="T5060" s="11" t="s">
        <v>41</v>
      </c>
      <c r="U5060" s="11" t="s">
        <v>7815</v>
      </c>
      <c r="V5060" s="11" t="s">
        <v>19804</v>
      </c>
      <c r="W5060" s="11" t="s">
        <v>2249</v>
      </c>
      <c r="X5060" s="18">
        <v>64</v>
      </c>
      <c r="Y5060" s="18"/>
      <c r="Z5060" s="11">
        <f>$B$5060*$X$5060*(100%-$C$15)</f>
        <v>0</v>
      </c>
    </row>
    <row r="5061" spans="1:26" s="10" customFormat="1" ht="39.950000000000003" customHeight="1" x14ac:dyDescent="0.2">
      <c r="A5061" s="11" t="s">
        <v>45</v>
      </c>
      <c r="B5061" s="11"/>
      <c r="C5061" s="11" t="s">
        <v>2242</v>
      </c>
      <c r="D5061" s="11" t="s">
        <v>19805</v>
      </c>
      <c r="E5061" s="11" t="s">
        <v>19806</v>
      </c>
      <c r="F5061" s="11" t="s">
        <v>19807</v>
      </c>
      <c r="G5061" s="11"/>
      <c r="H5061" s="11" t="s">
        <v>19808</v>
      </c>
      <c r="I5061" s="11"/>
      <c r="J5061" s="12">
        <v>2027</v>
      </c>
      <c r="K5061" s="11" t="s">
        <v>345</v>
      </c>
      <c r="L5061" s="11" t="s">
        <v>2246</v>
      </c>
      <c r="M5061" s="13">
        <v>48</v>
      </c>
      <c r="N5061" s="11" t="s">
        <v>2893</v>
      </c>
      <c r="O5061" s="11" t="s">
        <v>2102</v>
      </c>
      <c r="P5061" s="13">
        <v>8</v>
      </c>
      <c r="Q5061" s="11" t="s">
        <v>2257</v>
      </c>
      <c r="R5061" s="11"/>
      <c r="S5061" s="11" t="s">
        <v>22</v>
      </c>
      <c r="T5061" s="11" t="s">
        <v>41</v>
      </c>
      <c r="U5061" s="11" t="s">
        <v>7686</v>
      </c>
      <c r="V5061" s="11" t="s">
        <v>19809</v>
      </c>
      <c r="W5061" s="11" t="s">
        <v>2249</v>
      </c>
      <c r="X5061" s="18">
        <v>64</v>
      </c>
      <c r="Y5061" s="18"/>
      <c r="Z5061" s="11">
        <f>$B$5061*$X$5061*(100%-$C$15)</f>
        <v>0</v>
      </c>
    </row>
    <row r="5062" spans="1:26" s="10" customFormat="1" ht="39.950000000000003" customHeight="1" x14ac:dyDescent="0.2">
      <c r="A5062" s="11" t="s">
        <v>45</v>
      </c>
      <c r="B5062" s="11"/>
      <c r="C5062" s="11" t="s">
        <v>2242</v>
      </c>
      <c r="D5062" s="11" t="s">
        <v>19810</v>
      </c>
      <c r="E5062" s="11" t="s">
        <v>19811</v>
      </c>
      <c r="F5062" s="11" t="s">
        <v>19812</v>
      </c>
      <c r="G5062" s="11"/>
      <c r="H5062" s="11" t="s">
        <v>19813</v>
      </c>
      <c r="I5062" s="11"/>
      <c r="J5062" s="12">
        <v>2024</v>
      </c>
      <c r="K5062" s="11" t="s">
        <v>345</v>
      </c>
      <c r="L5062" s="11" t="s">
        <v>2246</v>
      </c>
      <c r="M5062" s="13">
        <v>48</v>
      </c>
      <c r="N5062" s="11" t="s">
        <v>2893</v>
      </c>
      <c r="O5062" s="11" t="s">
        <v>2102</v>
      </c>
      <c r="P5062" s="13">
        <v>8</v>
      </c>
      <c r="Q5062" s="11" t="s">
        <v>2257</v>
      </c>
      <c r="R5062" s="11"/>
      <c r="S5062" s="11" t="s">
        <v>22</v>
      </c>
      <c r="T5062" s="11" t="s">
        <v>41</v>
      </c>
      <c r="U5062" s="11" t="s">
        <v>7815</v>
      </c>
      <c r="V5062" s="11" t="s">
        <v>19814</v>
      </c>
      <c r="W5062" s="11" t="s">
        <v>2249</v>
      </c>
      <c r="X5062" s="18">
        <v>64</v>
      </c>
      <c r="Y5062" s="18"/>
      <c r="Z5062" s="11">
        <f>$B$5062*$X$5062*(100%-$C$15)</f>
        <v>0</v>
      </c>
    </row>
    <row r="5063" spans="1:26" s="10" customFormat="1" ht="39.950000000000003" customHeight="1" x14ac:dyDescent="0.2">
      <c r="A5063" s="11" t="s">
        <v>67</v>
      </c>
      <c r="B5063" s="11"/>
      <c r="C5063" s="11" t="s">
        <v>3900</v>
      </c>
      <c r="D5063" s="11" t="s">
        <v>19815</v>
      </c>
      <c r="E5063" s="11" t="s">
        <v>19816</v>
      </c>
      <c r="F5063" s="11" t="s">
        <v>19816</v>
      </c>
      <c r="G5063" s="11"/>
      <c r="H5063" s="11" t="s">
        <v>19817</v>
      </c>
      <c r="I5063" s="11"/>
      <c r="J5063" s="12">
        <v>2022</v>
      </c>
      <c r="K5063" s="11" t="s">
        <v>83</v>
      </c>
      <c r="L5063" s="11" t="s">
        <v>3905</v>
      </c>
      <c r="M5063" s="13">
        <v>11</v>
      </c>
      <c r="N5063" s="11"/>
      <c r="O5063" s="11"/>
      <c r="P5063" s="11"/>
      <c r="Q5063" s="11"/>
      <c r="R5063" s="11" t="s">
        <v>97</v>
      </c>
      <c r="S5063" s="11"/>
      <c r="T5063" s="11" t="s">
        <v>76</v>
      </c>
      <c r="U5063" s="11" t="s">
        <v>4097</v>
      </c>
      <c r="V5063" s="11" t="s">
        <v>19818</v>
      </c>
      <c r="W5063" s="11" t="s">
        <v>615</v>
      </c>
      <c r="X5063" s="18">
        <v>20</v>
      </c>
      <c r="Y5063" s="18"/>
      <c r="Z5063" s="11">
        <f>$B$5063*$X$5063*(100%-$C$15)</f>
        <v>0</v>
      </c>
    </row>
    <row r="5064" spans="1:26" s="10" customFormat="1" ht="39.950000000000003" customHeight="1" x14ac:dyDescent="0.2">
      <c r="A5064" s="11" t="s">
        <v>67</v>
      </c>
      <c r="B5064" s="11"/>
      <c r="C5064" s="11" t="s">
        <v>3900</v>
      </c>
      <c r="D5064" s="11" t="s">
        <v>19819</v>
      </c>
      <c r="E5064" s="11" t="s">
        <v>19820</v>
      </c>
      <c r="F5064" s="11" t="s">
        <v>19820</v>
      </c>
      <c r="G5064" s="11"/>
      <c r="H5064" s="11" t="s">
        <v>19821</v>
      </c>
      <c r="I5064" s="11"/>
      <c r="J5064" s="12">
        <v>2021</v>
      </c>
      <c r="K5064" s="11" t="s">
        <v>83</v>
      </c>
      <c r="L5064" s="11" t="s">
        <v>3905</v>
      </c>
      <c r="M5064" s="13">
        <v>11</v>
      </c>
      <c r="N5064" s="11"/>
      <c r="O5064" s="11" t="s">
        <v>292</v>
      </c>
      <c r="P5064" s="11"/>
      <c r="Q5064" s="11"/>
      <c r="R5064" s="11" t="s">
        <v>97</v>
      </c>
      <c r="S5064" s="11"/>
      <c r="T5064" s="11" t="s">
        <v>76</v>
      </c>
      <c r="U5064" s="11" t="s">
        <v>4097</v>
      </c>
      <c r="V5064" s="11" t="s">
        <v>3945</v>
      </c>
      <c r="W5064" s="11" t="s">
        <v>615</v>
      </c>
      <c r="X5064" s="18">
        <v>20</v>
      </c>
      <c r="Y5064" s="18"/>
      <c r="Z5064" s="11">
        <f>$B$5064*$X$5064*(100%-$C$15)</f>
        <v>0</v>
      </c>
    </row>
    <row r="5065" spans="1:26" s="10" customFormat="1" ht="39.950000000000003" customHeight="1" x14ac:dyDescent="0.2">
      <c r="A5065" s="11" t="s">
        <v>67</v>
      </c>
      <c r="B5065" s="11"/>
      <c r="C5065" s="11" t="s">
        <v>3900</v>
      </c>
      <c r="D5065" s="11" t="s">
        <v>19822</v>
      </c>
      <c r="E5065" s="11" t="s">
        <v>19823</v>
      </c>
      <c r="F5065" s="11" t="s">
        <v>19823</v>
      </c>
      <c r="G5065" s="11"/>
      <c r="H5065" s="11" t="s">
        <v>19824</v>
      </c>
      <c r="I5065" s="11"/>
      <c r="J5065" s="12">
        <v>2022</v>
      </c>
      <c r="K5065" s="11" t="s">
        <v>83</v>
      </c>
      <c r="L5065" s="11" t="s">
        <v>3905</v>
      </c>
      <c r="M5065" s="13">
        <v>11</v>
      </c>
      <c r="N5065" s="11"/>
      <c r="O5065" s="11"/>
      <c r="P5065" s="11"/>
      <c r="Q5065" s="11"/>
      <c r="R5065" s="11" t="s">
        <v>97</v>
      </c>
      <c r="S5065" s="11"/>
      <c r="T5065" s="11" t="s">
        <v>76</v>
      </c>
      <c r="U5065" s="11" t="s">
        <v>4097</v>
      </c>
      <c r="V5065" s="11" t="s">
        <v>19825</v>
      </c>
      <c r="W5065" s="11" t="s">
        <v>615</v>
      </c>
      <c r="X5065" s="18">
        <v>20</v>
      </c>
      <c r="Y5065" s="18"/>
      <c r="Z5065" s="11">
        <f>$B$5065*$X$5065*(100%-$C$15)</f>
        <v>0</v>
      </c>
    </row>
    <row r="5066" spans="1:26" s="10" customFormat="1" ht="39.950000000000003" customHeight="1" x14ac:dyDescent="0.2">
      <c r="A5066" s="11" t="s">
        <v>67</v>
      </c>
      <c r="B5066" s="11"/>
      <c r="C5066" s="11" t="s">
        <v>3900</v>
      </c>
      <c r="D5066" s="11" t="s">
        <v>19826</v>
      </c>
      <c r="E5066" s="11" t="s">
        <v>19827</v>
      </c>
      <c r="F5066" s="11" t="s">
        <v>19827</v>
      </c>
      <c r="G5066" s="11"/>
      <c r="H5066" s="11" t="s">
        <v>19828</v>
      </c>
      <c r="I5066" s="11"/>
      <c r="J5066" s="12">
        <v>2022</v>
      </c>
      <c r="K5066" s="11" t="s">
        <v>83</v>
      </c>
      <c r="L5066" s="11" t="s">
        <v>3905</v>
      </c>
      <c r="M5066" s="13">
        <v>11</v>
      </c>
      <c r="N5066" s="11"/>
      <c r="O5066" s="11"/>
      <c r="P5066" s="11"/>
      <c r="Q5066" s="11"/>
      <c r="R5066" s="11" t="s">
        <v>97</v>
      </c>
      <c r="S5066" s="11"/>
      <c r="T5066" s="11" t="s">
        <v>76</v>
      </c>
      <c r="U5066" s="11" t="s">
        <v>4097</v>
      </c>
      <c r="V5066" s="11" t="s">
        <v>19829</v>
      </c>
      <c r="W5066" s="11" t="s">
        <v>615</v>
      </c>
      <c r="X5066" s="18">
        <v>20</v>
      </c>
      <c r="Y5066" s="18"/>
      <c r="Z5066" s="11">
        <f>$B$5066*$X$5066*(100%-$C$15)</f>
        <v>0</v>
      </c>
    </row>
    <row r="5067" spans="1:26" s="10" customFormat="1" ht="39.950000000000003" customHeight="1" x14ac:dyDescent="0.2">
      <c r="A5067" s="11" t="s">
        <v>67</v>
      </c>
      <c r="B5067" s="11"/>
      <c r="C5067" s="11" t="s">
        <v>3900</v>
      </c>
      <c r="D5067" s="11" t="s">
        <v>19830</v>
      </c>
      <c r="E5067" s="11" t="s">
        <v>19831</v>
      </c>
      <c r="F5067" s="11" t="s">
        <v>19831</v>
      </c>
      <c r="G5067" s="11"/>
      <c r="H5067" s="11" t="s">
        <v>19832</v>
      </c>
      <c r="I5067" s="11"/>
      <c r="J5067" s="12">
        <v>2021</v>
      </c>
      <c r="K5067" s="11" t="s">
        <v>83</v>
      </c>
      <c r="L5067" s="11" t="s">
        <v>3905</v>
      </c>
      <c r="M5067" s="13">
        <v>11</v>
      </c>
      <c r="N5067" s="11"/>
      <c r="O5067" s="11" t="s">
        <v>292</v>
      </c>
      <c r="P5067" s="11"/>
      <c r="Q5067" s="11"/>
      <c r="R5067" s="11" t="s">
        <v>97</v>
      </c>
      <c r="S5067" s="11"/>
      <c r="T5067" s="11" t="s">
        <v>76</v>
      </c>
      <c r="U5067" s="11" t="s">
        <v>4097</v>
      </c>
      <c r="V5067" s="11" t="s">
        <v>3945</v>
      </c>
      <c r="W5067" s="11" t="s">
        <v>615</v>
      </c>
      <c r="X5067" s="18">
        <v>20</v>
      </c>
      <c r="Y5067" s="18"/>
      <c r="Z5067" s="11">
        <f>$B$5067*$X$5067*(100%-$C$15)</f>
        <v>0</v>
      </c>
    </row>
    <row r="5068" spans="1:26" s="10" customFormat="1" ht="39.950000000000003" customHeight="1" x14ac:dyDescent="0.2">
      <c r="A5068" s="11" t="s">
        <v>67</v>
      </c>
      <c r="B5068" s="11"/>
      <c r="C5068" s="11" t="s">
        <v>3900</v>
      </c>
      <c r="D5068" s="11" t="s">
        <v>19833</v>
      </c>
      <c r="E5068" s="11" t="s">
        <v>19834</v>
      </c>
      <c r="F5068" s="11" t="s">
        <v>19834</v>
      </c>
      <c r="G5068" s="11"/>
      <c r="H5068" s="11" t="s">
        <v>19835</v>
      </c>
      <c r="I5068" s="11"/>
      <c r="J5068" s="12">
        <v>2022</v>
      </c>
      <c r="K5068" s="11" t="s">
        <v>83</v>
      </c>
      <c r="L5068" s="11" t="s">
        <v>3905</v>
      </c>
      <c r="M5068" s="13">
        <v>11</v>
      </c>
      <c r="N5068" s="11"/>
      <c r="O5068" s="11"/>
      <c r="P5068" s="11"/>
      <c r="Q5068" s="11"/>
      <c r="R5068" s="11" t="s">
        <v>97</v>
      </c>
      <c r="S5068" s="11"/>
      <c r="T5068" s="11" t="s">
        <v>76</v>
      </c>
      <c r="U5068" s="11" t="s">
        <v>4097</v>
      </c>
      <c r="V5068" s="11" t="s">
        <v>19829</v>
      </c>
      <c r="W5068" s="11" t="s">
        <v>615</v>
      </c>
      <c r="X5068" s="18">
        <v>20</v>
      </c>
      <c r="Y5068" s="18"/>
      <c r="Z5068" s="11">
        <f>$B$5068*$X$5068*(100%-$C$15)</f>
        <v>0</v>
      </c>
    </row>
    <row r="5069" spans="1:26" s="10" customFormat="1" ht="39.950000000000003" customHeight="1" x14ac:dyDescent="0.2">
      <c r="A5069" s="11" t="s">
        <v>67</v>
      </c>
      <c r="B5069" s="11"/>
      <c r="C5069" s="11" t="s">
        <v>3900</v>
      </c>
      <c r="D5069" s="11" t="s">
        <v>19836</v>
      </c>
      <c r="E5069" s="11" t="s">
        <v>19837</v>
      </c>
      <c r="F5069" s="11" t="s">
        <v>19837</v>
      </c>
      <c r="G5069" s="11"/>
      <c r="H5069" s="11" t="s">
        <v>19838</v>
      </c>
      <c r="I5069" s="11"/>
      <c r="J5069" s="12">
        <v>2021</v>
      </c>
      <c r="K5069" s="11" t="s">
        <v>83</v>
      </c>
      <c r="L5069" s="11" t="s">
        <v>3905</v>
      </c>
      <c r="M5069" s="13">
        <v>11</v>
      </c>
      <c r="N5069" s="11"/>
      <c r="O5069" s="11" t="s">
        <v>292</v>
      </c>
      <c r="P5069" s="11"/>
      <c r="Q5069" s="11"/>
      <c r="R5069" s="11" t="s">
        <v>97</v>
      </c>
      <c r="S5069" s="11"/>
      <c r="T5069" s="11" t="s">
        <v>76</v>
      </c>
      <c r="U5069" s="11" t="s">
        <v>4097</v>
      </c>
      <c r="V5069" s="11" t="s">
        <v>3945</v>
      </c>
      <c r="W5069" s="11" t="s">
        <v>615</v>
      </c>
      <c r="X5069" s="18">
        <v>20</v>
      </c>
      <c r="Y5069" s="18"/>
      <c r="Z5069" s="11">
        <f>$B$5069*$X$5069*(100%-$C$15)</f>
        <v>0</v>
      </c>
    </row>
    <row r="5070" spans="1:26" s="10" customFormat="1" ht="39.950000000000003" customHeight="1" x14ac:dyDescent="0.2">
      <c r="A5070" s="11" t="s">
        <v>67</v>
      </c>
      <c r="B5070" s="11"/>
      <c r="C5070" s="11" t="s">
        <v>3900</v>
      </c>
      <c r="D5070" s="11" t="s">
        <v>19839</v>
      </c>
      <c r="E5070" s="11" t="s">
        <v>19840</v>
      </c>
      <c r="F5070" s="11" t="s">
        <v>19840</v>
      </c>
      <c r="G5070" s="11"/>
      <c r="H5070" s="11" t="s">
        <v>19841</v>
      </c>
      <c r="I5070" s="11"/>
      <c r="J5070" s="12">
        <v>2022</v>
      </c>
      <c r="K5070" s="11" t="s">
        <v>83</v>
      </c>
      <c r="L5070" s="11" t="s">
        <v>3905</v>
      </c>
      <c r="M5070" s="13">
        <v>11</v>
      </c>
      <c r="N5070" s="11"/>
      <c r="O5070" s="11"/>
      <c r="P5070" s="11"/>
      <c r="Q5070" s="11"/>
      <c r="R5070" s="11" t="s">
        <v>97</v>
      </c>
      <c r="S5070" s="11"/>
      <c r="T5070" s="11" t="s">
        <v>76</v>
      </c>
      <c r="U5070" s="11" t="s">
        <v>4097</v>
      </c>
      <c r="V5070" s="11" t="s">
        <v>19829</v>
      </c>
      <c r="W5070" s="11" t="s">
        <v>615</v>
      </c>
      <c r="X5070" s="18">
        <v>20</v>
      </c>
      <c r="Y5070" s="18"/>
      <c r="Z5070" s="11">
        <f>$B$5070*$X$5070*(100%-$C$15)</f>
        <v>0</v>
      </c>
    </row>
    <row r="5071" spans="1:26" s="10" customFormat="1" ht="39.950000000000003" customHeight="1" x14ac:dyDescent="0.2">
      <c r="A5071" s="11" t="s">
        <v>67</v>
      </c>
      <c r="B5071" s="11"/>
      <c r="C5071" s="11" t="s">
        <v>3900</v>
      </c>
      <c r="D5071" s="11" t="s">
        <v>19842</v>
      </c>
      <c r="E5071" s="11" t="s">
        <v>19843</v>
      </c>
      <c r="F5071" s="11" t="s">
        <v>19843</v>
      </c>
      <c r="G5071" s="11"/>
      <c r="H5071" s="11" t="s">
        <v>19844</v>
      </c>
      <c r="I5071" s="11"/>
      <c r="J5071" s="12">
        <v>2022</v>
      </c>
      <c r="K5071" s="11" t="s">
        <v>83</v>
      </c>
      <c r="L5071" s="11" t="s">
        <v>3905</v>
      </c>
      <c r="M5071" s="13">
        <v>11</v>
      </c>
      <c r="N5071" s="11"/>
      <c r="O5071" s="11" t="s">
        <v>292</v>
      </c>
      <c r="P5071" s="11"/>
      <c r="Q5071" s="11"/>
      <c r="R5071" s="11" t="s">
        <v>97</v>
      </c>
      <c r="S5071" s="11"/>
      <c r="T5071" s="11" t="s">
        <v>76</v>
      </c>
      <c r="U5071" s="11" t="s">
        <v>4097</v>
      </c>
      <c r="V5071" s="11" t="s">
        <v>3920</v>
      </c>
      <c r="W5071" s="11" t="s">
        <v>615</v>
      </c>
      <c r="X5071" s="18">
        <v>20</v>
      </c>
      <c r="Y5071" s="18"/>
      <c r="Z5071" s="11">
        <f>$B$5071*$X$5071*(100%-$C$15)</f>
        <v>0</v>
      </c>
    </row>
    <row r="5072" spans="1:26" s="10" customFormat="1" ht="39.950000000000003" customHeight="1" x14ac:dyDescent="0.2">
      <c r="A5072" s="11" t="s">
        <v>67</v>
      </c>
      <c r="B5072" s="11"/>
      <c r="C5072" s="11" t="s">
        <v>3900</v>
      </c>
      <c r="D5072" s="11" t="s">
        <v>19845</v>
      </c>
      <c r="E5072" s="11" t="s">
        <v>19846</v>
      </c>
      <c r="F5072" s="11" t="s">
        <v>19846</v>
      </c>
      <c r="G5072" s="11"/>
      <c r="H5072" s="11" t="s">
        <v>19847</v>
      </c>
      <c r="I5072" s="11"/>
      <c r="J5072" s="12">
        <v>2021</v>
      </c>
      <c r="K5072" s="11" t="s">
        <v>83</v>
      </c>
      <c r="L5072" s="11" t="s">
        <v>3905</v>
      </c>
      <c r="M5072" s="13">
        <v>11</v>
      </c>
      <c r="N5072" s="11"/>
      <c r="O5072" s="11" t="s">
        <v>292</v>
      </c>
      <c r="P5072" s="11"/>
      <c r="Q5072" s="11"/>
      <c r="R5072" s="11" t="s">
        <v>97</v>
      </c>
      <c r="S5072" s="11"/>
      <c r="T5072" s="11" t="s">
        <v>76</v>
      </c>
      <c r="U5072" s="11" t="s">
        <v>4097</v>
      </c>
      <c r="V5072" s="11" t="s">
        <v>3932</v>
      </c>
      <c r="W5072" s="11" t="s">
        <v>615</v>
      </c>
      <c r="X5072" s="18">
        <v>20</v>
      </c>
      <c r="Y5072" s="18"/>
      <c r="Z5072" s="11">
        <f>$B$5072*$X$5072*(100%-$C$15)</f>
        <v>0</v>
      </c>
    </row>
    <row r="5073" spans="1:26" s="10" customFormat="1" ht="39.950000000000003" customHeight="1" x14ac:dyDescent="0.2">
      <c r="A5073" s="11" t="s">
        <v>67</v>
      </c>
      <c r="B5073" s="11"/>
      <c r="C5073" s="11" t="s">
        <v>3900</v>
      </c>
      <c r="D5073" s="11" t="s">
        <v>19848</v>
      </c>
      <c r="E5073" s="11" t="s">
        <v>19849</v>
      </c>
      <c r="F5073" s="11" t="s">
        <v>19849</v>
      </c>
      <c r="G5073" s="11"/>
      <c r="H5073" s="11" t="s">
        <v>19850</v>
      </c>
      <c r="I5073" s="11"/>
      <c r="J5073" s="12">
        <v>2022</v>
      </c>
      <c r="K5073" s="11" t="s">
        <v>83</v>
      </c>
      <c r="L5073" s="11" t="s">
        <v>3905</v>
      </c>
      <c r="M5073" s="13">
        <v>11</v>
      </c>
      <c r="N5073" s="11"/>
      <c r="O5073" s="11" t="s">
        <v>292</v>
      </c>
      <c r="P5073" s="11"/>
      <c r="Q5073" s="11"/>
      <c r="R5073" s="11" t="s">
        <v>97</v>
      </c>
      <c r="S5073" s="11"/>
      <c r="T5073" s="11" t="s">
        <v>76</v>
      </c>
      <c r="U5073" s="11" t="s">
        <v>4097</v>
      </c>
      <c r="V5073" s="11" t="s">
        <v>19851</v>
      </c>
      <c r="W5073" s="11" t="s">
        <v>615</v>
      </c>
      <c r="X5073" s="18">
        <v>20</v>
      </c>
      <c r="Y5073" s="18"/>
      <c r="Z5073" s="11">
        <f>$B$5073*$X$5073*(100%-$C$15)</f>
        <v>0</v>
      </c>
    </row>
    <row r="5074" spans="1:26" s="10" customFormat="1" ht="39.950000000000003" customHeight="1" x14ac:dyDescent="0.2">
      <c r="A5074" s="11" t="s">
        <v>67</v>
      </c>
      <c r="B5074" s="11"/>
      <c r="C5074" s="11" t="s">
        <v>3900</v>
      </c>
      <c r="D5074" s="11" t="s">
        <v>19852</v>
      </c>
      <c r="E5074" s="11" t="s">
        <v>19853</v>
      </c>
      <c r="F5074" s="11" t="s">
        <v>19853</v>
      </c>
      <c r="G5074" s="11"/>
      <c r="H5074" s="11" t="s">
        <v>19854</v>
      </c>
      <c r="I5074" s="11"/>
      <c r="J5074" s="12">
        <v>2022</v>
      </c>
      <c r="K5074" s="11" t="s">
        <v>83</v>
      </c>
      <c r="L5074" s="11" t="s">
        <v>3905</v>
      </c>
      <c r="M5074" s="13">
        <v>11</v>
      </c>
      <c r="N5074" s="11"/>
      <c r="O5074" s="11" t="s">
        <v>292</v>
      </c>
      <c r="P5074" s="11"/>
      <c r="Q5074" s="11"/>
      <c r="R5074" s="11" t="s">
        <v>97</v>
      </c>
      <c r="S5074" s="11"/>
      <c r="T5074" s="11" t="s">
        <v>76</v>
      </c>
      <c r="U5074" s="11" t="s">
        <v>4097</v>
      </c>
      <c r="V5074" s="11" t="s">
        <v>3924</v>
      </c>
      <c r="W5074" s="11" t="s">
        <v>615</v>
      </c>
      <c r="X5074" s="18">
        <v>20</v>
      </c>
      <c r="Y5074" s="18"/>
      <c r="Z5074" s="11">
        <f>$B$5074*$X$5074*(100%-$C$15)</f>
        <v>0</v>
      </c>
    </row>
    <row r="5075" spans="1:26" s="10" customFormat="1" ht="39.950000000000003" customHeight="1" x14ac:dyDescent="0.2">
      <c r="A5075" s="11" t="s">
        <v>67</v>
      </c>
      <c r="B5075" s="11"/>
      <c r="C5075" s="11" t="s">
        <v>3900</v>
      </c>
      <c r="D5075" s="11" t="s">
        <v>19855</v>
      </c>
      <c r="E5075" s="11" t="s">
        <v>19856</v>
      </c>
      <c r="F5075" s="11" t="s">
        <v>19856</v>
      </c>
      <c r="G5075" s="11"/>
      <c r="H5075" s="11" t="s">
        <v>19857</v>
      </c>
      <c r="I5075" s="11"/>
      <c r="J5075" s="12">
        <v>2021</v>
      </c>
      <c r="K5075" s="11" t="s">
        <v>83</v>
      </c>
      <c r="L5075" s="11" t="s">
        <v>3905</v>
      </c>
      <c r="M5075" s="13">
        <v>11</v>
      </c>
      <c r="N5075" s="11"/>
      <c r="O5075" s="11" t="s">
        <v>292</v>
      </c>
      <c r="P5075" s="11"/>
      <c r="Q5075" s="11"/>
      <c r="R5075" s="11" t="s">
        <v>97</v>
      </c>
      <c r="S5075" s="11"/>
      <c r="T5075" s="11" t="s">
        <v>76</v>
      </c>
      <c r="U5075" s="11" t="s">
        <v>4097</v>
      </c>
      <c r="V5075" s="11" t="s">
        <v>19858</v>
      </c>
      <c r="W5075" s="11" t="s">
        <v>615</v>
      </c>
      <c r="X5075" s="18">
        <v>20</v>
      </c>
      <c r="Y5075" s="18"/>
      <c r="Z5075" s="11">
        <f>$B$5075*$X$5075*(100%-$C$15)</f>
        <v>0</v>
      </c>
    </row>
    <row r="5076" spans="1:26" s="10" customFormat="1" ht="39.950000000000003" customHeight="1" x14ac:dyDescent="0.2">
      <c r="A5076" s="11" t="s">
        <v>67</v>
      </c>
      <c r="B5076" s="11"/>
      <c r="C5076" s="11" t="s">
        <v>3900</v>
      </c>
      <c r="D5076" s="11" t="s">
        <v>19859</v>
      </c>
      <c r="E5076" s="11" t="s">
        <v>19860</v>
      </c>
      <c r="F5076" s="11" t="s">
        <v>19860</v>
      </c>
      <c r="G5076" s="11"/>
      <c r="H5076" s="11" t="s">
        <v>19861</v>
      </c>
      <c r="I5076" s="11"/>
      <c r="J5076" s="12">
        <v>2021</v>
      </c>
      <c r="K5076" s="11" t="s">
        <v>83</v>
      </c>
      <c r="L5076" s="11" t="s">
        <v>3905</v>
      </c>
      <c r="M5076" s="13">
        <v>11</v>
      </c>
      <c r="N5076" s="11"/>
      <c r="O5076" s="11" t="s">
        <v>292</v>
      </c>
      <c r="P5076" s="11"/>
      <c r="Q5076" s="11"/>
      <c r="R5076" s="11" t="s">
        <v>97</v>
      </c>
      <c r="S5076" s="11"/>
      <c r="T5076" s="11" t="s">
        <v>76</v>
      </c>
      <c r="U5076" s="11" t="s">
        <v>4097</v>
      </c>
      <c r="V5076" s="11" t="s">
        <v>3932</v>
      </c>
      <c r="W5076" s="11" t="s">
        <v>615</v>
      </c>
      <c r="X5076" s="18">
        <v>20</v>
      </c>
      <c r="Y5076" s="18"/>
      <c r="Z5076" s="11">
        <f>$B$5076*$X$5076*(100%-$C$15)</f>
        <v>0</v>
      </c>
    </row>
    <row r="5077" spans="1:26" s="10" customFormat="1" ht="39.950000000000003" customHeight="1" x14ac:dyDescent="0.2">
      <c r="A5077" s="11" t="s">
        <v>67</v>
      </c>
      <c r="B5077" s="11"/>
      <c r="C5077" s="11" t="s">
        <v>3900</v>
      </c>
      <c r="D5077" s="11" t="s">
        <v>19862</v>
      </c>
      <c r="E5077" s="11" t="s">
        <v>19863</v>
      </c>
      <c r="F5077" s="11" t="s">
        <v>19863</v>
      </c>
      <c r="G5077" s="11"/>
      <c r="H5077" s="11" t="s">
        <v>19864</v>
      </c>
      <c r="I5077" s="11"/>
      <c r="J5077" s="12">
        <v>2021</v>
      </c>
      <c r="K5077" s="11" t="s">
        <v>83</v>
      </c>
      <c r="L5077" s="11" t="s">
        <v>3905</v>
      </c>
      <c r="M5077" s="13">
        <v>11</v>
      </c>
      <c r="N5077" s="11"/>
      <c r="O5077" s="11" t="s">
        <v>292</v>
      </c>
      <c r="P5077" s="11"/>
      <c r="Q5077" s="11"/>
      <c r="R5077" s="11" t="s">
        <v>97</v>
      </c>
      <c r="S5077" s="11"/>
      <c r="T5077" s="11" t="s">
        <v>76</v>
      </c>
      <c r="U5077" s="11" t="s">
        <v>4097</v>
      </c>
      <c r="V5077" s="11" t="s">
        <v>19865</v>
      </c>
      <c r="W5077" s="11" t="s">
        <v>615</v>
      </c>
      <c r="X5077" s="18">
        <v>20</v>
      </c>
      <c r="Y5077" s="18"/>
      <c r="Z5077" s="11">
        <f>$B$5077*$X$5077*(100%-$C$15)</f>
        <v>0</v>
      </c>
    </row>
    <row r="5078" spans="1:26" s="10" customFormat="1" ht="39.950000000000003" customHeight="1" x14ac:dyDescent="0.2">
      <c r="A5078" s="11" t="s">
        <v>67</v>
      </c>
      <c r="B5078" s="11"/>
      <c r="C5078" s="11" t="s">
        <v>3900</v>
      </c>
      <c r="D5078" s="11" t="s">
        <v>19866</v>
      </c>
      <c r="E5078" s="11" t="s">
        <v>19867</v>
      </c>
      <c r="F5078" s="11" t="s">
        <v>19867</v>
      </c>
      <c r="G5078" s="11"/>
      <c r="H5078" s="11" t="s">
        <v>19868</v>
      </c>
      <c r="I5078" s="11"/>
      <c r="J5078" s="12">
        <v>2021</v>
      </c>
      <c r="K5078" s="11" t="s">
        <v>83</v>
      </c>
      <c r="L5078" s="11" t="s">
        <v>3905</v>
      </c>
      <c r="M5078" s="13">
        <v>11</v>
      </c>
      <c r="N5078" s="11"/>
      <c r="O5078" s="11" t="s">
        <v>292</v>
      </c>
      <c r="P5078" s="11"/>
      <c r="Q5078" s="11"/>
      <c r="R5078" s="11" t="s">
        <v>97</v>
      </c>
      <c r="S5078" s="11"/>
      <c r="T5078" s="11" t="s">
        <v>76</v>
      </c>
      <c r="U5078" s="11" t="s">
        <v>4097</v>
      </c>
      <c r="V5078" s="11" t="s">
        <v>19869</v>
      </c>
      <c r="W5078" s="11" t="s">
        <v>615</v>
      </c>
      <c r="X5078" s="18">
        <v>20</v>
      </c>
      <c r="Y5078" s="18"/>
      <c r="Z5078" s="11">
        <f>$B$5078*$X$5078*(100%-$C$15)</f>
        <v>0</v>
      </c>
    </row>
    <row r="5079" spans="1:26" s="10" customFormat="1" ht="39.950000000000003" customHeight="1" x14ac:dyDescent="0.2">
      <c r="A5079" s="11" t="s">
        <v>67</v>
      </c>
      <c r="B5079" s="11"/>
      <c r="C5079" s="11" t="s">
        <v>3900</v>
      </c>
      <c r="D5079" s="11" t="s">
        <v>19870</v>
      </c>
      <c r="E5079" s="11" t="s">
        <v>19871</v>
      </c>
      <c r="F5079" s="11" t="s">
        <v>19871</v>
      </c>
      <c r="G5079" s="11"/>
      <c r="H5079" s="11" t="s">
        <v>19872</v>
      </c>
      <c r="I5079" s="11"/>
      <c r="J5079" s="12">
        <v>2025</v>
      </c>
      <c r="K5079" s="11" t="s">
        <v>83</v>
      </c>
      <c r="L5079" s="11" t="s">
        <v>3905</v>
      </c>
      <c r="M5079" s="13">
        <v>11</v>
      </c>
      <c r="N5079" s="11"/>
      <c r="O5079" s="11" t="s">
        <v>292</v>
      </c>
      <c r="P5079" s="11"/>
      <c r="Q5079" s="11"/>
      <c r="R5079" s="11" t="s">
        <v>97</v>
      </c>
      <c r="S5079" s="11"/>
      <c r="T5079" s="11" t="s">
        <v>76</v>
      </c>
      <c r="U5079" s="11" t="s">
        <v>4097</v>
      </c>
      <c r="V5079" s="11"/>
      <c r="W5079" s="11" t="s">
        <v>615</v>
      </c>
      <c r="X5079" s="18">
        <v>17</v>
      </c>
      <c r="Y5079" s="18"/>
      <c r="Z5079" s="11">
        <f>$B$5079*$X$5079*(100%-$C$15)</f>
        <v>0</v>
      </c>
    </row>
    <row r="5080" spans="1:26" s="10" customFormat="1" ht="39.950000000000003" customHeight="1" x14ac:dyDescent="0.2">
      <c r="A5080" s="11" t="s">
        <v>67</v>
      </c>
      <c r="B5080" s="11"/>
      <c r="C5080" s="11" t="s">
        <v>3900</v>
      </c>
      <c r="D5080" s="11" t="s">
        <v>19873</v>
      </c>
      <c r="E5080" s="11" t="s">
        <v>19874</v>
      </c>
      <c r="F5080" s="11" t="s">
        <v>19874</v>
      </c>
      <c r="G5080" s="11"/>
      <c r="H5080" s="11" t="s">
        <v>19875</v>
      </c>
      <c r="I5080" s="11"/>
      <c r="J5080" s="12">
        <v>2025</v>
      </c>
      <c r="K5080" s="11" t="s">
        <v>83</v>
      </c>
      <c r="L5080" s="11" t="s">
        <v>3905</v>
      </c>
      <c r="M5080" s="13">
        <v>11</v>
      </c>
      <c r="N5080" s="11"/>
      <c r="O5080" s="11" t="s">
        <v>292</v>
      </c>
      <c r="P5080" s="11"/>
      <c r="Q5080" s="11"/>
      <c r="R5080" s="11" t="s">
        <v>97</v>
      </c>
      <c r="S5080" s="11"/>
      <c r="T5080" s="11" t="s">
        <v>76</v>
      </c>
      <c r="U5080" s="11" t="s">
        <v>4097</v>
      </c>
      <c r="V5080" s="11"/>
      <c r="W5080" s="11" t="s">
        <v>615</v>
      </c>
      <c r="X5080" s="18">
        <v>17</v>
      </c>
      <c r="Y5080" s="18"/>
      <c r="Z5080" s="11">
        <f>$B$5080*$X$5080*(100%-$C$15)</f>
        <v>0</v>
      </c>
    </row>
    <row r="5081" spans="1:26" s="10" customFormat="1" ht="39.950000000000003" customHeight="1" x14ac:dyDescent="0.2">
      <c r="A5081" s="11" t="s">
        <v>67</v>
      </c>
      <c r="B5081" s="11"/>
      <c r="C5081" s="11" t="s">
        <v>3900</v>
      </c>
      <c r="D5081" s="11" t="s">
        <v>19876</v>
      </c>
      <c r="E5081" s="11" t="s">
        <v>19877</v>
      </c>
      <c r="F5081" s="11" t="s">
        <v>19877</v>
      </c>
      <c r="G5081" s="11"/>
      <c r="H5081" s="11" t="s">
        <v>19878</v>
      </c>
      <c r="I5081" s="11"/>
      <c r="J5081" s="12">
        <v>2025</v>
      </c>
      <c r="K5081" s="11" t="s">
        <v>83</v>
      </c>
      <c r="L5081" s="11" t="s">
        <v>3905</v>
      </c>
      <c r="M5081" s="13">
        <v>11</v>
      </c>
      <c r="N5081" s="11"/>
      <c r="O5081" s="11" t="s">
        <v>292</v>
      </c>
      <c r="P5081" s="11"/>
      <c r="Q5081" s="11"/>
      <c r="R5081" s="11" t="s">
        <v>97</v>
      </c>
      <c r="S5081" s="11"/>
      <c r="T5081" s="11" t="s">
        <v>76</v>
      </c>
      <c r="U5081" s="11" t="s">
        <v>4097</v>
      </c>
      <c r="V5081" s="11"/>
      <c r="W5081" s="11" t="s">
        <v>615</v>
      </c>
      <c r="X5081" s="18">
        <v>17</v>
      </c>
      <c r="Y5081" s="18"/>
      <c r="Z5081" s="11">
        <f>$B$5081*$X$5081*(100%-$C$15)</f>
        <v>0</v>
      </c>
    </row>
    <row r="5082" spans="1:26" s="10" customFormat="1" ht="39.950000000000003" customHeight="1" x14ac:dyDescent="0.2">
      <c r="A5082" s="11" t="s">
        <v>67</v>
      </c>
      <c r="B5082" s="11"/>
      <c r="C5082" s="11" t="s">
        <v>3900</v>
      </c>
      <c r="D5082" s="11" t="s">
        <v>19879</v>
      </c>
      <c r="E5082" s="11" t="s">
        <v>19880</v>
      </c>
      <c r="F5082" s="11" t="s">
        <v>19880</v>
      </c>
      <c r="G5082" s="11"/>
      <c r="H5082" s="11" t="s">
        <v>19881</v>
      </c>
      <c r="I5082" s="11"/>
      <c r="J5082" s="12">
        <v>2025</v>
      </c>
      <c r="K5082" s="11" t="s">
        <v>83</v>
      </c>
      <c r="L5082" s="11" t="s">
        <v>3905</v>
      </c>
      <c r="M5082" s="13">
        <v>11</v>
      </c>
      <c r="N5082" s="11"/>
      <c r="O5082" s="11" t="s">
        <v>292</v>
      </c>
      <c r="P5082" s="11"/>
      <c r="Q5082" s="11"/>
      <c r="R5082" s="11" t="s">
        <v>97</v>
      </c>
      <c r="S5082" s="11"/>
      <c r="T5082" s="11" t="s">
        <v>76</v>
      </c>
      <c r="U5082" s="11" t="s">
        <v>4097</v>
      </c>
      <c r="V5082" s="11"/>
      <c r="W5082" s="11" t="s">
        <v>615</v>
      </c>
      <c r="X5082" s="18">
        <v>17</v>
      </c>
      <c r="Y5082" s="18"/>
      <c r="Z5082" s="11">
        <f>$B$5082*$X$5082*(100%-$C$15)</f>
        <v>0</v>
      </c>
    </row>
    <row r="5083" spans="1:26" s="10" customFormat="1" ht="39.950000000000003" customHeight="1" x14ac:dyDescent="0.2">
      <c r="A5083" s="11" t="s">
        <v>67</v>
      </c>
      <c r="B5083" s="11"/>
      <c r="C5083" s="11" t="s">
        <v>526</v>
      </c>
      <c r="D5083" s="11" t="s">
        <v>19882</v>
      </c>
      <c r="E5083" s="11" t="s">
        <v>19883</v>
      </c>
      <c r="F5083" s="11" t="s">
        <v>19883</v>
      </c>
      <c r="G5083" s="11"/>
      <c r="H5083" s="11" t="s">
        <v>19884</v>
      </c>
      <c r="I5083" s="11"/>
      <c r="J5083" s="12">
        <v>2026</v>
      </c>
      <c r="K5083" s="11" t="s">
        <v>83</v>
      </c>
      <c r="L5083" s="11" t="s">
        <v>3905</v>
      </c>
      <c r="M5083" s="13">
        <v>11</v>
      </c>
      <c r="N5083" s="11"/>
      <c r="O5083" s="11" t="s">
        <v>292</v>
      </c>
      <c r="P5083" s="11"/>
      <c r="Q5083" s="11"/>
      <c r="R5083" s="11" t="s">
        <v>97</v>
      </c>
      <c r="S5083" s="11"/>
      <c r="T5083" s="11" t="s">
        <v>76</v>
      </c>
      <c r="U5083" s="11" t="s">
        <v>4097</v>
      </c>
      <c r="V5083" s="11" t="s">
        <v>3945</v>
      </c>
      <c r="W5083" s="11" t="s">
        <v>615</v>
      </c>
      <c r="X5083" s="18">
        <v>17</v>
      </c>
      <c r="Y5083" s="18"/>
      <c r="Z5083" s="11">
        <f>$B$5083*$X$5083*(100%-$C$15)</f>
        <v>0</v>
      </c>
    </row>
    <row r="5084" spans="1:26" s="10" customFormat="1" ht="39.950000000000003" customHeight="1" x14ac:dyDescent="0.2">
      <c r="A5084" s="11" t="s">
        <v>67</v>
      </c>
      <c r="B5084" s="11"/>
      <c r="C5084" s="11" t="s">
        <v>526</v>
      </c>
      <c r="D5084" s="11" t="s">
        <v>19885</v>
      </c>
      <c r="E5084" s="11" t="s">
        <v>19886</v>
      </c>
      <c r="F5084" s="11" t="s">
        <v>19886</v>
      </c>
      <c r="G5084" s="11"/>
      <c r="H5084" s="11" t="s">
        <v>19887</v>
      </c>
      <c r="I5084" s="11"/>
      <c r="J5084" s="12">
        <v>2026</v>
      </c>
      <c r="K5084" s="11" t="s">
        <v>83</v>
      </c>
      <c r="L5084" s="11" t="s">
        <v>3905</v>
      </c>
      <c r="M5084" s="13">
        <v>11</v>
      </c>
      <c r="N5084" s="11"/>
      <c r="O5084" s="11" t="s">
        <v>292</v>
      </c>
      <c r="P5084" s="11"/>
      <c r="Q5084" s="11"/>
      <c r="R5084" s="11" t="s">
        <v>97</v>
      </c>
      <c r="S5084" s="11"/>
      <c r="T5084" s="11" t="s">
        <v>76</v>
      </c>
      <c r="U5084" s="11" t="s">
        <v>4097</v>
      </c>
      <c r="V5084" s="11" t="s">
        <v>3945</v>
      </c>
      <c r="W5084" s="11" t="s">
        <v>615</v>
      </c>
      <c r="X5084" s="18">
        <v>17</v>
      </c>
      <c r="Y5084" s="18"/>
      <c r="Z5084" s="11">
        <f>$B$5084*$X$5084*(100%-$C$15)</f>
        <v>0</v>
      </c>
    </row>
    <row r="5085" spans="1:26" s="10" customFormat="1" ht="39.950000000000003" customHeight="1" x14ac:dyDescent="0.2">
      <c r="A5085" s="11" t="s">
        <v>67</v>
      </c>
      <c r="B5085" s="11"/>
      <c r="C5085" s="11" t="s">
        <v>526</v>
      </c>
      <c r="D5085" s="11" t="s">
        <v>19888</v>
      </c>
      <c r="E5085" s="11" t="s">
        <v>19889</v>
      </c>
      <c r="F5085" s="11" t="s">
        <v>19889</v>
      </c>
      <c r="G5085" s="11"/>
      <c r="H5085" s="11" t="s">
        <v>19890</v>
      </c>
      <c r="I5085" s="11"/>
      <c r="J5085" s="12">
        <v>2026</v>
      </c>
      <c r="K5085" s="11" t="s">
        <v>83</v>
      </c>
      <c r="L5085" s="11" t="s">
        <v>3905</v>
      </c>
      <c r="M5085" s="13">
        <v>11</v>
      </c>
      <c r="N5085" s="11"/>
      <c r="O5085" s="11" t="s">
        <v>292</v>
      </c>
      <c r="P5085" s="11"/>
      <c r="Q5085" s="11"/>
      <c r="R5085" s="11" t="s">
        <v>97</v>
      </c>
      <c r="S5085" s="11"/>
      <c r="T5085" s="11" t="s">
        <v>76</v>
      </c>
      <c r="U5085" s="11" t="s">
        <v>4097</v>
      </c>
      <c r="V5085" s="11" t="s">
        <v>3945</v>
      </c>
      <c r="W5085" s="11" t="s">
        <v>615</v>
      </c>
      <c r="X5085" s="18">
        <v>17</v>
      </c>
      <c r="Y5085" s="18"/>
      <c r="Z5085" s="11">
        <f>$B$5085*$X$5085*(100%-$C$15)</f>
        <v>0</v>
      </c>
    </row>
    <row r="5086" spans="1:26" s="10" customFormat="1" ht="39.950000000000003" customHeight="1" x14ac:dyDescent="0.2">
      <c r="A5086" s="11" t="s">
        <v>67</v>
      </c>
      <c r="B5086" s="11"/>
      <c r="C5086" s="11" t="s">
        <v>526</v>
      </c>
      <c r="D5086" s="11" t="s">
        <v>19891</v>
      </c>
      <c r="E5086" s="11" t="s">
        <v>19892</v>
      </c>
      <c r="F5086" s="11" t="s">
        <v>19892</v>
      </c>
      <c r="G5086" s="11"/>
      <c r="H5086" s="11" t="s">
        <v>19893</v>
      </c>
      <c r="I5086" s="11"/>
      <c r="J5086" s="12">
        <v>2026</v>
      </c>
      <c r="K5086" s="11" t="s">
        <v>83</v>
      </c>
      <c r="L5086" s="11" t="s">
        <v>3905</v>
      </c>
      <c r="M5086" s="13">
        <v>11</v>
      </c>
      <c r="N5086" s="11"/>
      <c r="O5086" s="11" t="s">
        <v>292</v>
      </c>
      <c r="P5086" s="11"/>
      <c r="Q5086" s="11"/>
      <c r="R5086" s="11" t="s">
        <v>97</v>
      </c>
      <c r="S5086" s="11"/>
      <c r="T5086" s="11" t="s">
        <v>76</v>
      </c>
      <c r="U5086" s="11" t="s">
        <v>4097</v>
      </c>
      <c r="V5086" s="11" t="s">
        <v>3945</v>
      </c>
      <c r="W5086" s="11" t="s">
        <v>615</v>
      </c>
      <c r="X5086" s="18">
        <v>17</v>
      </c>
      <c r="Y5086" s="18"/>
      <c r="Z5086" s="11">
        <f>$B$5086*$X$5086*(100%-$C$15)</f>
        <v>0</v>
      </c>
    </row>
    <row r="5087" spans="1:26" s="10" customFormat="1" ht="39.950000000000003" customHeight="1" x14ac:dyDescent="0.2">
      <c r="A5087" s="11" t="s">
        <v>67</v>
      </c>
      <c r="B5087" s="11"/>
      <c r="C5087" s="11" t="s">
        <v>526</v>
      </c>
      <c r="D5087" s="11" t="s">
        <v>19894</v>
      </c>
      <c r="E5087" s="11" t="s">
        <v>19895</v>
      </c>
      <c r="F5087" s="11" t="s">
        <v>19895</v>
      </c>
      <c r="G5087" s="11"/>
      <c r="H5087" s="11" t="s">
        <v>19896</v>
      </c>
      <c r="I5087" s="11"/>
      <c r="J5087" s="12">
        <v>2026</v>
      </c>
      <c r="K5087" s="11" t="s">
        <v>83</v>
      </c>
      <c r="L5087" s="11" t="s">
        <v>3905</v>
      </c>
      <c r="M5087" s="13">
        <v>11</v>
      </c>
      <c r="N5087" s="11"/>
      <c r="O5087" s="11" t="s">
        <v>292</v>
      </c>
      <c r="P5087" s="11"/>
      <c r="Q5087" s="11"/>
      <c r="R5087" s="11" t="s">
        <v>97</v>
      </c>
      <c r="S5087" s="11"/>
      <c r="T5087" s="11" t="s">
        <v>76</v>
      </c>
      <c r="U5087" s="11" t="s">
        <v>4097</v>
      </c>
      <c r="V5087" s="11" t="s">
        <v>3945</v>
      </c>
      <c r="W5087" s="11" t="s">
        <v>615</v>
      </c>
      <c r="X5087" s="18">
        <v>17</v>
      </c>
      <c r="Y5087" s="18"/>
      <c r="Z5087" s="11">
        <f>$B$5087*$X$5087*(100%-$C$15)</f>
        <v>0</v>
      </c>
    </row>
    <row r="5088" spans="1:26" s="10" customFormat="1" ht="39.950000000000003" customHeight="1" x14ac:dyDescent="0.2">
      <c r="A5088" s="11" t="s">
        <v>67</v>
      </c>
      <c r="B5088" s="11"/>
      <c r="C5088" s="11" t="s">
        <v>526</v>
      </c>
      <c r="D5088" s="11" t="s">
        <v>19897</v>
      </c>
      <c r="E5088" s="11" t="s">
        <v>19898</v>
      </c>
      <c r="F5088" s="11" t="s">
        <v>19898</v>
      </c>
      <c r="G5088" s="11"/>
      <c r="H5088" s="11" t="s">
        <v>19899</v>
      </c>
      <c r="I5088" s="11"/>
      <c r="J5088" s="12">
        <v>2026</v>
      </c>
      <c r="K5088" s="11" t="s">
        <v>83</v>
      </c>
      <c r="L5088" s="11" t="s">
        <v>3905</v>
      </c>
      <c r="M5088" s="13">
        <v>11</v>
      </c>
      <c r="N5088" s="11"/>
      <c r="O5088" s="11" t="s">
        <v>292</v>
      </c>
      <c r="P5088" s="11"/>
      <c r="Q5088" s="11"/>
      <c r="R5088" s="11" t="s">
        <v>97</v>
      </c>
      <c r="S5088" s="11"/>
      <c r="T5088" s="11" t="s">
        <v>76</v>
      </c>
      <c r="U5088" s="11" t="s">
        <v>4097</v>
      </c>
      <c r="V5088" s="11" t="s">
        <v>3945</v>
      </c>
      <c r="W5088" s="11" t="s">
        <v>615</v>
      </c>
      <c r="X5088" s="18">
        <v>17</v>
      </c>
      <c r="Y5088" s="18"/>
      <c r="Z5088" s="11">
        <f>$B$5088*$X$5088*(100%-$C$15)</f>
        <v>0</v>
      </c>
    </row>
    <row r="5089" spans="1:26" s="10" customFormat="1" ht="39.950000000000003" customHeight="1" x14ac:dyDescent="0.2">
      <c r="A5089" s="11" t="s">
        <v>67</v>
      </c>
      <c r="B5089" s="11"/>
      <c r="C5089" s="11" t="s">
        <v>3900</v>
      </c>
      <c r="D5089" s="11" t="s">
        <v>19900</v>
      </c>
      <c r="E5089" s="11" t="s">
        <v>19901</v>
      </c>
      <c r="F5089" s="11" t="s">
        <v>19901</v>
      </c>
      <c r="G5089" s="11"/>
      <c r="H5089" s="11" t="s">
        <v>19902</v>
      </c>
      <c r="I5089" s="11"/>
      <c r="J5089" s="12">
        <v>2021</v>
      </c>
      <c r="K5089" s="11" t="s">
        <v>83</v>
      </c>
      <c r="L5089" s="11" t="s">
        <v>3905</v>
      </c>
      <c r="M5089" s="13">
        <v>11</v>
      </c>
      <c r="N5089" s="11"/>
      <c r="O5089" s="11" t="s">
        <v>292</v>
      </c>
      <c r="P5089" s="11"/>
      <c r="Q5089" s="11"/>
      <c r="R5089" s="11" t="s">
        <v>97</v>
      </c>
      <c r="S5089" s="11"/>
      <c r="T5089" s="11" t="s">
        <v>76</v>
      </c>
      <c r="U5089" s="11" t="s">
        <v>4097</v>
      </c>
      <c r="V5089" s="11" t="s">
        <v>3945</v>
      </c>
      <c r="W5089" s="11" t="s">
        <v>615</v>
      </c>
      <c r="X5089" s="18">
        <v>20</v>
      </c>
      <c r="Y5089" s="18"/>
      <c r="Z5089" s="11">
        <f>$B$5089*$X$5089*(100%-$C$15)</f>
        <v>0</v>
      </c>
    </row>
    <row r="5090" spans="1:26" s="10" customFormat="1" ht="39.950000000000003" customHeight="1" x14ac:dyDescent="0.2">
      <c r="A5090" s="11" t="s">
        <v>67</v>
      </c>
      <c r="B5090" s="11"/>
      <c r="C5090" s="11" t="s">
        <v>3900</v>
      </c>
      <c r="D5090" s="11" t="s">
        <v>19903</v>
      </c>
      <c r="E5090" s="11" t="s">
        <v>19904</v>
      </c>
      <c r="F5090" s="11" t="s">
        <v>19904</v>
      </c>
      <c r="G5090" s="11"/>
      <c r="H5090" s="11" t="s">
        <v>19905</v>
      </c>
      <c r="I5090" s="11"/>
      <c r="J5090" s="12">
        <v>2017</v>
      </c>
      <c r="K5090" s="11" t="s">
        <v>83</v>
      </c>
      <c r="L5090" s="11" t="s">
        <v>3905</v>
      </c>
      <c r="M5090" s="13">
        <v>11</v>
      </c>
      <c r="N5090" s="11"/>
      <c r="O5090" s="11" t="s">
        <v>292</v>
      </c>
      <c r="P5090" s="11"/>
      <c r="Q5090" s="11"/>
      <c r="R5090" s="11" t="s">
        <v>97</v>
      </c>
      <c r="S5090" s="11"/>
      <c r="T5090" s="11" t="s">
        <v>76</v>
      </c>
      <c r="U5090" s="11" t="s">
        <v>4097</v>
      </c>
      <c r="V5090" s="11" t="s">
        <v>3932</v>
      </c>
      <c r="W5090" s="11" t="s">
        <v>615</v>
      </c>
      <c r="X5090" s="18">
        <v>20</v>
      </c>
      <c r="Y5090" s="18"/>
      <c r="Z5090" s="11">
        <f>$B$5090*$X$5090*(100%-$C$15)</f>
        <v>0</v>
      </c>
    </row>
    <row r="5091" spans="1:26" s="10" customFormat="1" ht="39.950000000000003" customHeight="1" x14ac:dyDescent="0.2">
      <c r="A5091" s="11" t="s">
        <v>67</v>
      </c>
      <c r="B5091" s="11"/>
      <c r="C5091" s="11" t="s">
        <v>3900</v>
      </c>
      <c r="D5091" s="11" t="s">
        <v>19906</v>
      </c>
      <c r="E5091" s="11" t="s">
        <v>19907</v>
      </c>
      <c r="F5091" s="11" t="s">
        <v>19907</v>
      </c>
      <c r="G5091" s="11"/>
      <c r="H5091" s="11" t="s">
        <v>19908</v>
      </c>
      <c r="I5091" s="11"/>
      <c r="J5091" s="12">
        <v>2021</v>
      </c>
      <c r="K5091" s="11" t="s">
        <v>83</v>
      </c>
      <c r="L5091" s="11" t="s">
        <v>3905</v>
      </c>
      <c r="M5091" s="13">
        <v>11</v>
      </c>
      <c r="N5091" s="11"/>
      <c r="O5091" s="11" t="s">
        <v>292</v>
      </c>
      <c r="P5091" s="11"/>
      <c r="Q5091" s="11"/>
      <c r="R5091" s="11" t="s">
        <v>97</v>
      </c>
      <c r="S5091" s="11"/>
      <c r="T5091" s="11" t="s">
        <v>76</v>
      </c>
      <c r="U5091" s="11" t="s">
        <v>4097</v>
      </c>
      <c r="V5091" s="11" t="s">
        <v>3932</v>
      </c>
      <c r="W5091" s="11" t="s">
        <v>615</v>
      </c>
      <c r="X5091" s="18">
        <v>20</v>
      </c>
      <c r="Y5091" s="18"/>
      <c r="Z5091" s="11">
        <f>$B$5091*$X$5091*(100%-$C$15)</f>
        <v>0</v>
      </c>
    </row>
    <row r="5092" spans="1:26" s="10" customFormat="1" ht="39.950000000000003" customHeight="1" x14ac:dyDescent="0.2">
      <c r="A5092" s="11" t="s">
        <v>67</v>
      </c>
      <c r="B5092" s="11"/>
      <c r="C5092" s="11" t="s">
        <v>3900</v>
      </c>
      <c r="D5092" s="11" t="s">
        <v>19909</v>
      </c>
      <c r="E5092" s="11" t="s">
        <v>19910</v>
      </c>
      <c r="F5092" s="11" t="s">
        <v>19910</v>
      </c>
      <c r="G5092" s="11"/>
      <c r="H5092" s="11" t="s">
        <v>19911</v>
      </c>
      <c r="I5092" s="11"/>
      <c r="J5092" s="12">
        <v>2017</v>
      </c>
      <c r="K5092" s="11" t="s">
        <v>83</v>
      </c>
      <c r="L5092" s="11" t="s">
        <v>3905</v>
      </c>
      <c r="M5092" s="13">
        <v>11</v>
      </c>
      <c r="N5092" s="11"/>
      <c r="O5092" s="11" t="s">
        <v>292</v>
      </c>
      <c r="P5092" s="11"/>
      <c r="Q5092" s="11"/>
      <c r="R5092" s="11" t="s">
        <v>97</v>
      </c>
      <c r="S5092" s="11"/>
      <c r="T5092" s="11" t="s">
        <v>76</v>
      </c>
      <c r="U5092" s="11" t="s">
        <v>4097</v>
      </c>
      <c r="V5092" s="11" t="s">
        <v>3932</v>
      </c>
      <c r="W5092" s="11" t="s">
        <v>615</v>
      </c>
      <c r="X5092" s="18">
        <v>20</v>
      </c>
      <c r="Y5092" s="18"/>
      <c r="Z5092" s="11">
        <f>$B$5092*$X$5092*(100%-$C$15)</f>
        <v>0</v>
      </c>
    </row>
    <row r="5093" spans="1:26" s="10" customFormat="1" ht="39.950000000000003" customHeight="1" x14ac:dyDescent="0.2">
      <c r="A5093" s="11" t="s">
        <v>67</v>
      </c>
      <c r="B5093" s="11"/>
      <c r="C5093" s="11" t="s">
        <v>3900</v>
      </c>
      <c r="D5093" s="11" t="s">
        <v>19912</v>
      </c>
      <c r="E5093" s="11" t="s">
        <v>19913</v>
      </c>
      <c r="F5093" s="11" t="s">
        <v>19913</v>
      </c>
      <c r="G5093" s="11"/>
      <c r="H5093" s="11" t="s">
        <v>19914</v>
      </c>
      <c r="I5093" s="11"/>
      <c r="J5093" s="12">
        <v>2017</v>
      </c>
      <c r="K5093" s="11" t="s">
        <v>83</v>
      </c>
      <c r="L5093" s="11" t="s">
        <v>3905</v>
      </c>
      <c r="M5093" s="13">
        <v>11</v>
      </c>
      <c r="N5093" s="11"/>
      <c r="O5093" s="11" t="s">
        <v>292</v>
      </c>
      <c r="P5093" s="11"/>
      <c r="Q5093" s="11"/>
      <c r="R5093" s="11" t="s">
        <v>97</v>
      </c>
      <c r="S5093" s="11"/>
      <c r="T5093" s="11" t="s">
        <v>76</v>
      </c>
      <c r="U5093" s="11" t="s">
        <v>4097</v>
      </c>
      <c r="V5093" s="11" t="s">
        <v>3932</v>
      </c>
      <c r="W5093" s="11" t="s">
        <v>615</v>
      </c>
      <c r="X5093" s="18">
        <v>20</v>
      </c>
      <c r="Y5093" s="18"/>
      <c r="Z5093" s="11">
        <f>$B$5093*$X$5093*(100%-$C$15)</f>
        <v>0</v>
      </c>
    </row>
    <row r="5094" spans="1:26" s="10" customFormat="1" ht="39.950000000000003" customHeight="1" x14ac:dyDescent="0.2">
      <c r="A5094" s="11" t="s">
        <v>67</v>
      </c>
      <c r="B5094" s="11"/>
      <c r="C5094" s="11" t="s">
        <v>3900</v>
      </c>
      <c r="D5094" s="11" t="s">
        <v>19915</v>
      </c>
      <c r="E5094" s="11" t="s">
        <v>19916</v>
      </c>
      <c r="F5094" s="11" t="s">
        <v>19916</v>
      </c>
      <c r="G5094" s="11"/>
      <c r="H5094" s="11" t="s">
        <v>19917</v>
      </c>
      <c r="I5094" s="11"/>
      <c r="J5094" s="12">
        <v>2025</v>
      </c>
      <c r="K5094" s="11" t="s">
        <v>83</v>
      </c>
      <c r="L5094" s="11" t="s">
        <v>3905</v>
      </c>
      <c r="M5094" s="13">
        <v>11</v>
      </c>
      <c r="N5094" s="11"/>
      <c r="O5094" s="11" t="s">
        <v>292</v>
      </c>
      <c r="P5094" s="11"/>
      <c r="Q5094" s="11"/>
      <c r="R5094" s="11" t="s">
        <v>113</v>
      </c>
      <c r="S5094" s="11"/>
      <c r="T5094" s="11" t="s">
        <v>76</v>
      </c>
      <c r="U5094" s="11" t="s">
        <v>4097</v>
      </c>
      <c r="V5094" s="11" t="s">
        <v>3964</v>
      </c>
      <c r="W5094" s="11" t="s">
        <v>615</v>
      </c>
      <c r="X5094" s="18">
        <v>32</v>
      </c>
      <c r="Y5094" s="18"/>
      <c r="Z5094" s="11">
        <f>$B$5094*$X$5094*(100%-$C$15)</f>
        <v>0</v>
      </c>
    </row>
    <row r="5095" spans="1:26" s="10" customFormat="1" ht="39.950000000000003" customHeight="1" x14ac:dyDescent="0.2">
      <c r="A5095" s="11" t="s">
        <v>67</v>
      </c>
      <c r="B5095" s="11"/>
      <c r="C5095" s="11" t="s">
        <v>526</v>
      </c>
      <c r="D5095" s="11" t="s">
        <v>19918</v>
      </c>
      <c r="E5095" s="11" t="s">
        <v>19919</v>
      </c>
      <c r="F5095" s="11" t="s">
        <v>19919</v>
      </c>
      <c r="G5095" s="11"/>
      <c r="H5095" s="11" t="s">
        <v>19920</v>
      </c>
      <c r="I5095" s="11"/>
      <c r="J5095" s="12">
        <v>2026</v>
      </c>
      <c r="K5095" s="11" t="s">
        <v>83</v>
      </c>
      <c r="L5095" s="11" t="s">
        <v>3905</v>
      </c>
      <c r="M5095" s="13">
        <v>15</v>
      </c>
      <c r="N5095" s="11"/>
      <c r="O5095" s="11" t="s">
        <v>292</v>
      </c>
      <c r="P5095" s="13">
        <v>4</v>
      </c>
      <c r="Q5095" s="11"/>
      <c r="R5095" s="11" t="s">
        <v>113</v>
      </c>
      <c r="S5095" s="11"/>
      <c r="T5095" s="11" t="s">
        <v>76</v>
      </c>
      <c r="U5095" s="11" t="s">
        <v>4097</v>
      </c>
      <c r="V5095" s="11" t="s">
        <v>3964</v>
      </c>
      <c r="W5095" s="11" t="s">
        <v>615</v>
      </c>
      <c r="X5095" s="18">
        <v>35.5</v>
      </c>
      <c r="Y5095" s="18"/>
      <c r="Z5095" s="11">
        <f>$B$5095*$X$5095*(100%-$C$15)</f>
        <v>0</v>
      </c>
    </row>
    <row r="5096" spans="1:26" s="10" customFormat="1" ht="39.950000000000003" customHeight="1" x14ac:dyDescent="0.2">
      <c r="A5096" s="11" t="s">
        <v>67</v>
      </c>
      <c r="B5096" s="11"/>
      <c r="C5096" s="11" t="s">
        <v>526</v>
      </c>
      <c r="D5096" s="11" t="s">
        <v>19921</v>
      </c>
      <c r="E5096" s="11" t="s">
        <v>19922</v>
      </c>
      <c r="F5096" s="11" t="s">
        <v>19922</v>
      </c>
      <c r="G5096" s="11"/>
      <c r="H5096" s="11" t="s">
        <v>19923</v>
      </c>
      <c r="I5096" s="11"/>
      <c r="J5096" s="12">
        <v>2026</v>
      </c>
      <c r="K5096" s="11" t="s">
        <v>83</v>
      </c>
      <c r="L5096" s="11" t="s">
        <v>3905</v>
      </c>
      <c r="M5096" s="13">
        <v>15</v>
      </c>
      <c r="N5096" s="11"/>
      <c r="O5096" s="11" t="s">
        <v>292</v>
      </c>
      <c r="P5096" s="13">
        <v>4</v>
      </c>
      <c r="Q5096" s="11"/>
      <c r="R5096" s="11" t="s">
        <v>113</v>
      </c>
      <c r="S5096" s="11"/>
      <c r="T5096" s="11" t="s">
        <v>76</v>
      </c>
      <c r="U5096" s="11" t="s">
        <v>4097</v>
      </c>
      <c r="V5096" s="11" t="s">
        <v>3964</v>
      </c>
      <c r="W5096" s="11" t="s">
        <v>615</v>
      </c>
      <c r="X5096" s="18">
        <v>35.5</v>
      </c>
      <c r="Y5096" s="18"/>
      <c r="Z5096" s="11">
        <f>$B$5096*$X$5096*(100%-$C$15)</f>
        <v>0</v>
      </c>
    </row>
    <row r="5097" spans="1:26" s="10" customFormat="1" ht="39.950000000000003" customHeight="1" x14ac:dyDescent="0.2">
      <c r="A5097" s="11" t="s">
        <v>45</v>
      </c>
      <c r="B5097" s="11"/>
      <c r="C5097" s="11" t="s">
        <v>7646</v>
      </c>
      <c r="D5097" s="11" t="s">
        <v>19924</v>
      </c>
      <c r="E5097" s="11" t="s">
        <v>19925</v>
      </c>
      <c r="F5097" s="11" t="s">
        <v>19926</v>
      </c>
      <c r="G5097" s="11" t="s">
        <v>19927</v>
      </c>
      <c r="H5097" s="11" t="s">
        <v>19928</v>
      </c>
      <c r="I5097" s="11"/>
      <c r="J5097" s="12">
        <v>2009</v>
      </c>
      <c r="K5097" s="11" t="s">
        <v>2153</v>
      </c>
      <c r="L5097" s="11" t="s">
        <v>10257</v>
      </c>
      <c r="M5097" s="13">
        <v>250</v>
      </c>
      <c r="N5097" s="11" t="s">
        <v>10258</v>
      </c>
      <c r="O5097" s="11" t="s">
        <v>2146</v>
      </c>
      <c r="P5097" s="13">
        <v>224</v>
      </c>
      <c r="Q5097" s="11"/>
      <c r="R5097" s="11"/>
      <c r="S5097" s="11" t="s">
        <v>7655</v>
      </c>
      <c r="T5097" s="11" t="s">
        <v>41</v>
      </c>
      <c r="U5097" s="11" t="s">
        <v>10259</v>
      </c>
      <c r="V5097" s="11" t="s">
        <v>19929</v>
      </c>
      <c r="W5097" s="11" t="s">
        <v>44</v>
      </c>
      <c r="X5097" s="18">
        <v>89</v>
      </c>
      <c r="Y5097" s="18"/>
      <c r="Z5097" s="11">
        <f>$B$5097*$X$5097*(100%-$C$15)</f>
        <v>0</v>
      </c>
    </row>
    <row r="5098" spans="1:26" s="10" customFormat="1" ht="39.950000000000003" customHeight="1" x14ac:dyDescent="0.2">
      <c r="A5098" s="11" t="s">
        <v>45</v>
      </c>
      <c r="B5098" s="11"/>
      <c r="C5098" s="11" t="s">
        <v>7646</v>
      </c>
      <c r="D5098" s="11" t="s">
        <v>19930</v>
      </c>
      <c r="E5098" s="11" t="s">
        <v>19931</v>
      </c>
      <c r="F5098" s="11" t="s">
        <v>19931</v>
      </c>
      <c r="G5098" s="11" t="s">
        <v>19932</v>
      </c>
      <c r="H5098" s="11" t="s">
        <v>19933</v>
      </c>
      <c r="I5098" s="11"/>
      <c r="J5098" s="12">
        <v>2005</v>
      </c>
      <c r="K5098" s="11"/>
      <c r="L5098" s="11" t="s">
        <v>10257</v>
      </c>
      <c r="M5098" s="13">
        <v>360</v>
      </c>
      <c r="N5098" s="11" t="s">
        <v>10258</v>
      </c>
      <c r="O5098" s="11" t="s">
        <v>2146</v>
      </c>
      <c r="P5098" s="13">
        <v>288</v>
      </c>
      <c r="Q5098" s="11"/>
      <c r="R5098" s="11"/>
      <c r="S5098" s="11" t="s">
        <v>7655</v>
      </c>
      <c r="T5098" s="11" t="s">
        <v>41</v>
      </c>
      <c r="U5098" s="11" t="s">
        <v>10259</v>
      </c>
      <c r="V5098" s="11" t="s">
        <v>19934</v>
      </c>
      <c r="W5098" s="11" t="s">
        <v>44</v>
      </c>
      <c r="X5098" s="18">
        <v>79</v>
      </c>
      <c r="Y5098" s="18"/>
      <c r="Z5098" s="11">
        <f>$B$5098*$X$5098*(100%-$C$15)</f>
        <v>0</v>
      </c>
    </row>
    <row r="5099" spans="1:26" s="10" customFormat="1" ht="39.950000000000003" customHeight="1" x14ac:dyDescent="0.2">
      <c r="A5099" s="11" t="s">
        <v>45</v>
      </c>
      <c r="B5099" s="11"/>
      <c r="C5099" s="11" t="s">
        <v>7646</v>
      </c>
      <c r="D5099" s="11" t="s">
        <v>19935</v>
      </c>
      <c r="E5099" s="11" t="s">
        <v>19936</v>
      </c>
      <c r="F5099" s="11" t="s">
        <v>19937</v>
      </c>
      <c r="G5099" s="11" t="s">
        <v>19938</v>
      </c>
      <c r="H5099" s="11" t="s">
        <v>19939</v>
      </c>
      <c r="I5099" s="11"/>
      <c r="J5099" s="12">
        <v>2019</v>
      </c>
      <c r="K5099" s="11" t="s">
        <v>2153</v>
      </c>
      <c r="L5099" s="11" t="s">
        <v>10257</v>
      </c>
      <c r="M5099" s="13">
        <v>400</v>
      </c>
      <c r="N5099" s="11" t="s">
        <v>10258</v>
      </c>
      <c r="O5099" s="11" t="s">
        <v>2146</v>
      </c>
      <c r="P5099" s="13">
        <v>352</v>
      </c>
      <c r="Q5099" s="11"/>
      <c r="R5099" s="11"/>
      <c r="S5099" s="11" t="s">
        <v>7655</v>
      </c>
      <c r="T5099" s="11" t="s">
        <v>41</v>
      </c>
      <c r="U5099" s="11" t="s">
        <v>10259</v>
      </c>
      <c r="V5099" s="11" t="s">
        <v>19940</v>
      </c>
      <c r="W5099" s="11" t="s">
        <v>44</v>
      </c>
      <c r="X5099" s="18">
        <v>89</v>
      </c>
      <c r="Y5099" s="18"/>
      <c r="Z5099" s="11">
        <f>$B$5099*$X$5099*(100%-$C$15)</f>
        <v>0</v>
      </c>
    </row>
    <row r="5100" spans="1:26" s="10" customFormat="1" ht="39.950000000000003" customHeight="1" x14ac:dyDescent="0.2">
      <c r="A5100" s="11" t="s">
        <v>45</v>
      </c>
      <c r="B5100" s="11"/>
      <c r="C5100" s="11" t="s">
        <v>7646</v>
      </c>
      <c r="D5100" s="11" t="s">
        <v>19941</v>
      </c>
      <c r="E5100" s="11" t="s">
        <v>19942</v>
      </c>
      <c r="F5100" s="11" t="s">
        <v>19943</v>
      </c>
      <c r="G5100" s="11" t="s">
        <v>19944</v>
      </c>
      <c r="H5100" s="11" t="s">
        <v>19945</v>
      </c>
      <c r="I5100" s="11"/>
      <c r="J5100" s="12">
        <v>2019</v>
      </c>
      <c r="K5100" s="11"/>
      <c r="L5100" s="11" t="s">
        <v>10257</v>
      </c>
      <c r="M5100" s="13">
        <v>314</v>
      </c>
      <c r="N5100" s="11" t="s">
        <v>19946</v>
      </c>
      <c r="O5100" s="11" t="s">
        <v>2210</v>
      </c>
      <c r="P5100" s="13">
        <v>288</v>
      </c>
      <c r="Q5100" s="11"/>
      <c r="R5100" s="11"/>
      <c r="S5100" s="11" t="s">
        <v>7655</v>
      </c>
      <c r="T5100" s="11" t="s">
        <v>41</v>
      </c>
      <c r="U5100" s="11" t="s">
        <v>10259</v>
      </c>
      <c r="V5100" s="11" t="s">
        <v>19947</v>
      </c>
      <c r="W5100" s="11" t="s">
        <v>44</v>
      </c>
      <c r="X5100" s="18">
        <v>89</v>
      </c>
      <c r="Y5100" s="18"/>
      <c r="Z5100" s="11">
        <f>$B$5100*$X$5100*(100%-$C$15)</f>
        <v>0</v>
      </c>
    </row>
    <row r="5101" spans="1:26" s="10" customFormat="1" ht="39.950000000000003" customHeight="1" x14ac:dyDescent="0.2">
      <c r="A5101" s="11" t="s">
        <v>45</v>
      </c>
      <c r="B5101" s="11"/>
      <c r="C5101" s="11" t="s">
        <v>7646</v>
      </c>
      <c r="D5101" s="11" t="s">
        <v>19948</v>
      </c>
      <c r="E5101" s="11" t="s">
        <v>19949</v>
      </c>
      <c r="F5101" s="11" t="s">
        <v>19950</v>
      </c>
      <c r="G5101" s="11" t="s">
        <v>19951</v>
      </c>
      <c r="H5101" s="11" t="s">
        <v>19952</v>
      </c>
      <c r="I5101" s="11"/>
      <c r="J5101" s="12">
        <v>2019</v>
      </c>
      <c r="K5101" s="11" t="s">
        <v>2422</v>
      </c>
      <c r="L5101" s="11" t="s">
        <v>10257</v>
      </c>
      <c r="M5101" s="13">
        <v>11</v>
      </c>
      <c r="N5101" s="11" t="s">
        <v>10258</v>
      </c>
      <c r="O5101" s="11" t="s">
        <v>2146</v>
      </c>
      <c r="P5101" s="13">
        <v>288</v>
      </c>
      <c r="Q5101" s="11"/>
      <c r="R5101" s="11"/>
      <c r="S5101" s="11" t="s">
        <v>7655</v>
      </c>
      <c r="T5101" s="11" t="s">
        <v>41</v>
      </c>
      <c r="U5101" s="11" t="s">
        <v>10259</v>
      </c>
      <c r="V5101" s="11" t="s">
        <v>19953</v>
      </c>
      <c r="W5101" s="11" t="s">
        <v>44</v>
      </c>
      <c r="X5101" s="18">
        <v>89</v>
      </c>
      <c r="Y5101" s="18"/>
      <c r="Z5101" s="11">
        <f>$B$5101*$X$5101*(100%-$C$15)</f>
        <v>0</v>
      </c>
    </row>
    <row r="5102" spans="1:26" s="10" customFormat="1" ht="39.950000000000003" customHeight="1" x14ac:dyDescent="0.2">
      <c r="A5102" s="11" t="s">
        <v>45</v>
      </c>
      <c r="B5102" s="11"/>
      <c r="C5102" s="11" t="s">
        <v>2148</v>
      </c>
      <c r="D5102" s="11" t="s">
        <v>19954</v>
      </c>
      <c r="E5102" s="11" t="s">
        <v>19955</v>
      </c>
      <c r="F5102" s="11" t="s">
        <v>19956</v>
      </c>
      <c r="G5102" s="11" t="s">
        <v>19957</v>
      </c>
      <c r="H5102" s="11" t="s">
        <v>19958</v>
      </c>
      <c r="I5102" s="11"/>
      <c r="J5102" s="12">
        <v>2019</v>
      </c>
      <c r="K5102" s="11" t="s">
        <v>2178</v>
      </c>
      <c r="L5102" s="11" t="s">
        <v>2162</v>
      </c>
      <c r="M5102" s="13">
        <v>150</v>
      </c>
      <c r="N5102" s="11" t="s">
        <v>2966</v>
      </c>
      <c r="O5102" s="11" t="s">
        <v>2156</v>
      </c>
      <c r="P5102" s="13">
        <v>112</v>
      </c>
      <c r="Q5102" s="11"/>
      <c r="R5102" s="11"/>
      <c r="S5102" s="11" t="s">
        <v>22</v>
      </c>
      <c r="T5102" s="11" t="s">
        <v>41</v>
      </c>
      <c r="U5102" s="11" t="s">
        <v>7452</v>
      </c>
      <c r="V5102" s="11" t="s">
        <v>19959</v>
      </c>
      <c r="W5102" s="11" t="s">
        <v>44</v>
      </c>
      <c r="X5102" s="18">
        <v>177.9</v>
      </c>
      <c r="Y5102" s="18"/>
      <c r="Z5102" s="11">
        <f>$B$5102*$X$5102*(100%-$C$15)</f>
        <v>0</v>
      </c>
    </row>
    <row r="5103" spans="1:26" s="10" customFormat="1" ht="39.950000000000003" customHeight="1" x14ac:dyDescent="0.2">
      <c r="A5103" s="11" t="s">
        <v>45</v>
      </c>
      <c r="B5103" s="11"/>
      <c r="C5103" s="11" t="s">
        <v>29</v>
      </c>
      <c r="D5103" s="11" t="s">
        <v>19960</v>
      </c>
      <c r="E5103" s="11" t="s">
        <v>19961</v>
      </c>
      <c r="F5103" s="11" t="s">
        <v>19962</v>
      </c>
      <c r="G5103" s="11" t="s">
        <v>2913</v>
      </c>
      <c r="H5103" s="11" t="s">
        <v>19963</v>
      </c>
      <c r="I5103" s="11"/>
      <c r="J5103" s="12">
        <v>2019</v>
      </c>
      <c r="K5103" s="11" t="s">
        <v>14191</v>
      </c>
      <c r="L5103" s="11" t="s">
        <v>19964</v>
      </c>
      <c r="M5103" s="13">
        <v>365</v>
      </c>
      <c r="N5103" s="11" t="s">
        <v>19965</v>
      </c>
      <c r="O5103" s="11" t="s">
        <v>14193</v>
      </c>
      <c r="P5103" s="13">
        <v>64</v>
      </c>
      <c r="Q5103" s="11" t="s">
        <v>2130</v>
      </c>
      <c r="R5103" s="11"/>
      <c r="S5103" s="11" t="s">
        <v>7655</v>
      </c>
      <c r="T5103" s="11" t="s">
        <v>41</v>
      </c>
      <c r="U5103" s="11" t="s">
        <v>9320</v>
      </c>
      <c r="V5103" s="11" t="s">
        <v>19966</v>
      </c>
      <c r="W5103" s="11" t="s">
        <v>44</v>
      </c>
      <c r="X5103" s="18">
        <v>368.5</v>
      </c>
      <c r="Y5103" s="18"/>
      <c r="Z5103" s="11">
        <f>$B$5103*$X$5103*(100%-$C$15)</f>
        <v>0</v>
      </c>
    </row>
    <row r="5104" spans="1:26" s="10" customFormat="1" ht="39.950000000000003" customHeight="1" x14ac:dyDescent="0.2">
      <c r="A5104" s="11" t="s">
        <v>45</v>
      </c>
      <c r="B5104" s="11"/>
      <c r="C5104" s="11" t="s">
        <v>29</v>
      </c>
      <c r="D5104" s="11" t="s">
        <v>19967</v>
      </c>
      <c r="E5104" s="11" t="s">
        <v>19968</v>
      </c>
      <c r="F5104" s="11" t="s">
        <v>19969</v>
      </c>
      <c r="G5104" s="11"/>
      <c r="H5104" s="11" t="s">
        <v>19970</v>
      </c>
      <c r="I5104" s="11"/>
      <c r="J5104" s="12">
        <v>2023</v>
      </c>
      <c r="K5104" s="11" t="s">
        <v>14191</v>
      </c>
      <c r="L5104" s="11" t="s">
        <v>19964</v>
      </c>
      <c r="M5104" s="13">
        <v>378</v>
      </c>
      <c r="N5104" s="11" t="s">
        <v>10730</v>
      </c>
      <c r="O5104" s="11" t="s">
        <v>2196</v>
      </c>
      <c r="P5104" s="13">
        <v>64</v>
      </c>
      <c r="Q5104" s="11" t="s">
        <v>2130</v>
      </c>
      <c r="R5104" s="11"/>
      <c r="S5104" s="11" t="s">
        <v>7655</v>
      </c>
      <c r="T5104" s="11" t="s">
        <v>41</v>
      </c>
      <c r="U5104" s="11" t="s">
        <v>19971</v>
      </c>
      <c r="V5104" s="11" t="s">
        <v>19972</v>
      </c>
      <c r="W5104" s="11" t="s">
        <v>44</v>
      </c>
      <c r="X5104" s="18">
        <v>368.5</v>
      </c>
      <c r="Y5104" s="18"/>
      <c r="Z5104" s="11">
        <f>$B$5104*$X$5104*(100%-$C$15)</f>
        <v>0</v>
      </c>
    </row>
    <row r="5105" spans="1:26" s="10" customFormat="1" ht="39.950000000000003" customHeight="1" x14ac:dyDescent="0.2">
      <c r="A5105" s="11" t="s">
        <v>45</v>
      </c>
      <c r="B5105" s="11"/>
      <c r="C5105" s="11" t="s">
        <v>29</v>
      </c>
      <c r="D5105" s="11" t="s">
        <v>19973</v>
      </c>
      <c r="E5105" s="11" t="s">
        <v>19974</v>
      </c>
      <c r="F5105" s="11" t="s">
        <v>19975</v>
      </c>
      <c r="G5105" s="11" t="s">
        <v>2325</v>
      </c>
      <c r="H5105" s="11" t="s">
        <v>19976</v>
      </c>
      <c r="I5105" s="11"/>
      <c r="J5105" s="12">
        <v>2023</v>
      </c>
      <c r="K5105" s="11" t="s">
        <v>14191</v>
      </c>
      <c r="L5105" s="11" t="s">
        <v>19964</v>
      </c>
      <c r="M5105" s="13">
        <v>358</v>
      </c>
      <c r="N5105" s="11" t="s">
        <v>19977</v>
      </c>
      <c r="O5105" s="11" t="s">
        <v>14193</v>
      </c>
      <c r="P5105" s="13">
        <v>64</v>
      </c>
      <c r="Q5105" s="11" t="s">
        <v>2130</v>
      </c>
      <c r="R5105" s="11"/>
      <c r="S5105" s="11" t="s">
        <v>7655</v>
      </c>
      <c r="T5105" s="11" t="s">
        <v>41</v>
      </c>
      <c r="U5105" s="11" t="s">
        <v>19971</v>
      </c>
      <c r="V5105" s="11" t="s">
        <v>19978</v>
      </c>
      <c r="W5105" s="11" t="s">
        <v>44</v>
      </c>
      <c r="X5105" s="18">
        <v>368.5</v>
      </c>
      <c r="Y5105" s="18"/>
      <c r="Z5105" s="11">
        <f>$B$5105*$X$5105*(100%-$C$15)</f>
        <v>0</v>
      </c>
    </row>
    <row r="5106" spans="1:26" s="10" customFormat="1" ht="39.950000000000003" customHeight="1" x14ac:dyDescent="0.2">
      <c r="A5106" s="11" t="s">
        <v>45</v>
      </c>
      <c r="B5106" s="11"/>
      <c r="C5106" s="11" t="s">
        <v>29</v>
      </c>
      <c r="D5106" s="11" t="s">
        <v>19979</v>
      </c>
      <c r="E5106" s="11" t="s">
        <v>19980</v>
      </c>
      <c r="F5106" s="11" t="s">
        <v>19981</v>
      </c>
      <c r="G5106" s="11" t="s">
        <v>2325</v>
      </c>
      <c r="H5106" s="11" t="s">
        <v>19982</v>
      </c>
      <c r="I5106" s="11"/>
      <c r="J5106" s="12">
        <v>2017</v>
      </c>
      <c r="K5106" s="11" t="s">
        <v>14191</v>
      </c>
      <c r="L5106" s="11" t="s">
        <v>19964</v>
      </c>
      <c r="M5106" s="13">
        <v>443</v>
      </c>
      <c r="N5106" s="11" t="s">
        <v>2195</v>
      </c>
      <c r="O5106" s="11" t="s">
        <v>2196</v>
      </c>
      <c r="P5106" s="13">
        <v>64</v>
      </c>
      <c r="Q5106" s="11" t="s">
        <v>2130</v>
      </c>
      <c r="R5106" s="11"/>
      <c r="S5106" s="11" t="s">
        <v>7655</v>
      </c>
      <c r="T5106" s="11" t="s">
        <v>41</v>
      </c>
      <c r="U5106" s="11" t="s">
        <v>14201</v>
      </c>
      <c r="V5106" s="11" t="s">
        <v>19983</v>
      </c>
      <c r="W5106" s="11" t="s">
        <v>44</v>
      </c>
      <c r="X5106" s="18">
        <v>368.5</v>
      </c>
      <c r="Y5106" s="18"/>
      <c r="Z5106" s="11">
        <f>$B$5106*$X$5106*(100%-$C$15)</f>
        <v>0</v>
      </c>
    </row>
    <row r="5107" spans="1:26" s="10" customFormat="1" ht="39.950000000000003" customHeight="1" x14ac:dyDescent="0.2">
      <c r="A5107" s="11" t="s">
        <v>45</v>
      </c>
      <c r="B5107" s="11"/>
      <c r="C5107" s="11" t="s">
        <v>29</v>
      </c>
      <c r="D5107" s="11" t="s">
        <v>19984</v>
      </c>
      <c r="E5107" s="11" t="s">
        <v>19985</v>
      </c>
      <c r="F5107" s="11" t="s">
        <v>19986</v>
      </c>
      <c r="G5107" s="11" t="s">
        <v>19987</v>
      </c>
      <c r="H5107" s="11" t="s">
        <v>19988</v>
      </c>
      <c r="I5107" s="11"/>
      <c r="J5107" s="12">
        <v>2024</v>
      </c>
      <c r="K5107" s="11" t="s">
        <v>14191</v>
      </c>
      <c r="L5107" s="11" t="s">
        <v>19964</v>
      </c>
      <c r="M5107" s="13">
        <v>378</v>
      </c>
      <c r="N5107" s="11" t="s">
        <v>2195</v>
      </c>
      <c r="O5107" s="11" t="s">
        <v>2196</v>
      </c>
      <c r="P5107" s="13">
        <v>64</v>
      </c>
      <c r="Q5107" s="11" t="s">
        <v>2130</v>
      </c>
      <c r="R5107" s="11"/>
      <c r="S5107" s="11" t="s">
        <v>7655</v>
      </c>
      <c r="T5107" s="11" t="s">
        <v>41</v>
      </c>
      <c r="U5107" s="11" t="s">
        <v>4097</v>
      </c>
      <c r="V5107" s="11" t="s">
        <v>19989</v>
      </c>
      <c r="W5107" s="11" t="s">
        <v>44</v>
      </c>
      <c r="X5107" s="18">
        <v>389</v>
      </c>
      <c r="Y5107" s="18"/>
      <c r="Z5107" s="11">
        <f>$B$5107*$X$5107*(100%-$C$15)</f>
        <v>0</v>
      </c>
    </row>
    <row r="5108" spans="1:26" s="10" customFormat="1" ht="39.950000000000003" customHeight="1" x14ac:dyDescent="0.2">
      <c r="A5108" s="11" t="s">
        <v>45</v>
      </c>
      <c r="B5108" s="11"/>
      <c r="C5108" s="11" t="s">
        <v>29</v>
      </c>
      <c r="D5108" s="11" t="s">
        <v>19990</v>
      </c>
      <c r="E5108" s="11" t="s">
        <v>19991</v>
      </c>
      <c r="F5108" s="11" t="s">
        <v>19992</v>
      </c>
      <c r="G5108" s="11" t="s">
        <v>2325</v>
      </c>
      <c r="H5108" s="11" t="s">
        <v>19993</v>
      </c>
      <c r="I5108" s="11"/>
      <c r="J5108" s="12">
        <v>2015</v>
      </c>
      <c r="K5108" s="11" t="s">
        <v>14191</v>
      </c>
      <c r="L5108" s="11" t="s">
        <v>19964</v>
      </c>
      <c r="M5108" s="11"/>
      <c r="N5108" s="11" t="s">
        <v>19994</v>
      </c>
      <c r="O5108" s="11" t="s">
        <v>2304</v>
      </c>
      <c r="P5108" s="13">
        <v>64</v>
      </c>
      <c r="Q5108" s="11"/>
      <c r="R5108" s="11"/>
      <c r="S5108" s="11" t="s">
        <v>7655</v>
      </c>
      <c r="T5108" s="11" t="s">
        <v>41</v>
      </c>
      <c r="U5108" s="11" t="s">
        <v>14201</v>
      </c>
      <c r="V5108" s="11" t="s">
        <v>19995</v>
      </c>
      <c r="W5108" s="11" t="s">
        <v>44</v>
      </c>
      <c r="X5108" s="18">
        <v>368.5</v>
      </c>
      <c r="Y5108" s="18"/>
      <c r="Z5108" s="11">
        <f>$B$5108*$X$5108*(100%-$C$15)</f>
        <v>0</v>
      </c>
    </row>
    <row r="5109" spans="1:26" s="10" customFormat="1" ht="39.950000000000003" customHeight="1" x14ac:dyDescent="0.2">
      <c r="A5109" s="11" t="s">
        <v>45</v>
      </c>
      <c r="B5109" s="11"/>
      <c r="C5109" s="11" t="s">
        <v>29</v>
      </c>
      <c r="D5109" s="11" t="s">
        <v>19996</v>
      </c>
      <c r="E5109" s="11" t="s">
        <v>19997</v>
      </c>
      <c r="F5109" s="11" t="s">
        <v>19998</v>
      </c>
      <c r="G5109" s="11" t="s">
        <v>2325</v>
      </c>
      <c r="H5109" s="11" t="s">
        <v>19993</v>
      </c>
      <c r="I5109" s="11"/>
      <c r="J5109" s="12">
        <v>2023</v>
      </c>
      <c r="K5109" s="11" t="s">
        <v>3124</v>
      </c>
      <c r="L5109" s="11" t="s">
        <v>19964</v>
      </c>
      <c r="M5109" s="13">
        <v>375</v>
      </c>
      <c r="N5109" s="11" t="s">
        <v>19977</v>
      </c>
      <c r="O5109" s="11" t="s">
        <v>14193</v>
      </c>
      <c r="P5109" s="13">
        <v>64</v>
      </c>
      <c r="Q5109" s="11" t="s">
        <v>2130</v>
      </c>
      <c r="R5109" s="11"/>
      <c r="S5109" s="11" t="s">
        <v>7655</v>
      </c>
      <c r="T5109" s="11" t="s">
        <v>41</v>
      </c>
      <c r="U5109" s="11" t="s">
        <v>19971</v>
      </c>
      <c r="V5109" s="11" t="s">
        <v>19995</v>
      </c>
      <c r="W5109" s="11" t="s">
        <v>44</v>
      </c>
      <c r="X5109" s="18">
        <v>368.5</v>
      </c>
      <c r="Y5109" s="18"/>
      <c r="Z5109" s="11">
        <f>$B$5109*$X$5109*(100%-$C$15)</f>
        <v>0</v>
      </c>
    </row>
    <row r="5110" spans="1:26" s="10" customFormat="1" ht="39.950000000000003" customHeight="1" x14ac:dyDescent="0.2">
      <c r="A5110" s="11" t="s">
        <v>45</v>
      </c>
      <c r="B5110" s="11"/>
      <c r="C5110" s="11" t="s">
        <v>2242</v>
      </c>
      <c r="D5110" s="11" t="s">
        <v>19999</v>
      </c>
      <c r="E5110" s="11" t="s">
        <v>20000</v>
      </c>
      <c r="F5110" s="11" t="s">
        <v>20001</v>
      </c>
      <c r="G5110" s="11" t="s">
        <v>2441</v>
      </c>
      <c r="H5110" s="11" t="s">
        <v>20002</v>
      </c>
      <c r="I5110" s="11"/>
      <c r="J5110" s="12">
        <v>2024</v>
      </c>
      <c r="K5110" s="11" t="s">
        <v>2242</v>
      </c>
      <c r="L5110" s="11" t="s">
        <v>2270</v>
      </c>
      <c r="M5110" s="13">
        <v>49</v>
      </c>
      <c r="N5110" s="11" t="s">
        <v>14228</v>
      </c>
      <c r="O5110" s="11" t="s">
        <v>2196</v>
      </c>
      <c r="P5110" s="13">
        <v>8</v>
      </c>
      <c r="Q5110" s="11" t="s">
        <v>2917</v>
      </c>
      <c r="R5110" s="11"/>
      <c r="S5110" s="11" t="s">
        <v>22</v>
      </c>
      <c r="T5110" s="11" t="s">
        <v>41</v>
      </c>
      <c r="U5110" s="11" t="s">
        <v>7686</v>
      </c>
      <c r="V5110" s="11" t="s">
        <v>20003</v>
      </c>
      <c r="W5110" s="11" t="s">
        <v>2249</v>
      </c>
      <c r="X5110" s="18">
        <v>79.400000000000006</v>
      </c>
      <c r="Y5110" s="18"/>
      <c r="Z5110" s="11">
        <f>$B$5110*$X$5110*(100%-$C$15)</f>
        <v>0</v>
      </c>
    </row>
    <row r="5111" spans="1:26" s="10" customFormat="1" ht="39.950000000000003" customHeight="1" x14ac:dyDescent="0.2">
      <c r="A5111" s="11" t="s">
        <v>45</v>
      </c>
      <c r="B5111" s="11"/>
      <c r="C5111" s="11" t="s">
        <v>2242</v>
      </c>
      <c r="D5111" s="11" t="s">
        <v>20004</v>
      </c>
      <c r="E5111" s="11" t="s">
        <v>20005</v>
      </c>
      <c r="F5111" s="11" t="s">
        <v>20005</v>
      </c>
      <c r="G5111" s="11" t="s">
        <v>2325</v>
      </c>
      <c r="H5111" s="11" t="s">
        <v>20006</v>
      </c>
      <c r="I5111" s="11"/>
      <c r="J5111" s="12">
        <v>2017</v>
      </c>
      <c r="K5111" s="11" t="s">
        <v>2242</v>
      </c>
      <c r="L5111" s="11" t="s">
        <v>2270</v>
      </c>
      <c r="M5111" s="13">
        <v>49</v>
      </c>
      <c r="N5111" s="11" t="s">
        <v>14228</v>
      </c>
      <c r="O5111" s="11" t="s">
        <v>2196</v>
      </c>
      <c r="P5111" s="13">
        <v>8</v>
      </c>
      <c r="Q5111" s="11" t="s">
        <v>2917</v>
      </c>
      <c r="R5111" s="11"/>
      <c r="S5111" s="11" t="s">
        <v>22</v>
      </c>
      <c r="T5111" s="11" t="s">
        <v>41</v>
      </c>
      <c r="U5111" s="11" t="s">
        <v>7686</v>
      </c>
      <c r="V5111" s="11" t="s">
        <v>20003</v>
      </c>
      <c r="W5111" s="11" t="s">
        <v>2249</v>
      </c>
      <c r="X5111" s="18">
        <v>79.400000000000006</v>
      </c>
      <c r="Y5111" s="18"/>
      <c r="Z5111" s="11">
        <f>$B$5111*$X$5111*(100%-$C$15)</f>
        <v>0</v>
      </c>
    </row>
    <row r="5112" spans="1:26" s="10" customFormat="1" ht="39.950000000000003" customHeight="1" x14ac:dyDescent="0.2">
      <c r="A5112" s="11" t="s">
        <v>45</v>
      </c>
      <c r="B5112" s="11"/>
      <c r="C5112" s="11" t="s">
        <v>2242</v>
      </c>
      <c r="D5112" s="11" t="s">
        <v>20007</v>
      </c>
      <c r="E5112" s="11" t="s">
        <v>20008</v>
      </c>
      <c r="F5112" s="11" t="s">
        <v>20009</v>
      </c>
      <c r="G5112" s="11" t="s">
        <v>2441</v>
      </c>
      <c r="H5112" s="11" t="s">
        <v>20010</v>
      </c>
      <c r="I5112" s="11"/>
      <c r="J5112" s="12">
        <v>2024</v>
      </c>
      <c r="K5112" s="11" t="s">
        <v>2242</v>
      </c>
      <c r="L5112" s="11" t="s">
        <v>2270</v>
      </c>
      <c r="M5112" s="13">
        <v>49</v>
      </c>
      <c r="N5112" s="11" t="s">
        <v>14228</v>
      </c>
      <c r="O5112" s="11" t="s">
        <v>2196</v>
      </c>
      <c r="P5112" s="13">
        <v>8</v>
      </c>
      <c r="Q5112" s="11" t="s">
        <v>2917</v>
      </c>
      <c r="R5112" s="11"/>
      <c r="S5112" s="11" t="s">
        <v>22</v>
      </c>
      <c r="T5112" s="11" t="s">
        <v>41</v>
      </c>
      <c r="U5112" s="11" t="s">
        <v>7686</v>
      </c>
      <c r="V5112" s="11" t="s">
        <v>20003</v>
      </c>
      <c r="W5112" s="11" t="s">
        <v>2249</v>
      </c>
      <c r="X5112" s="18">
        <v>79.400000000000006</v>
      </c>
      <c r="Y5112" s="18"/>
      <c r="Z5112" s="11">
        <f>$B$5112*$X$5112*(100%-$C$15)</f>
        <v>0</v>
      </c>
    </row>
    <row r="5113" spans="1:26" s="10" customFormat="1" ht="39.950000000000003" customHeight="1" x14ac:dyDescent="0.2">
      <c r="A5113" s="11" t="s">
        <v>45</v>
      </c>
      <c r="B5113" s="11"/>
      <c r="C5113" s="11" t="s">
        <v>2242</v>
      </c>
      <c r="D5113" s="11" t="s">
        <v>20011</v>
      </c>
      <c r="E5113" s="11" t="s">
        <v>20012</v>
      </c>
      <c r="F5113" s="11" t="s">
        <v>20012</v>
      </c>
      <c r="G5113" s="11" t="s">
        <v>2325</v>
      </c>
      <c r="H5113" s="11" t="s">
        <v>20013</v>
      </c>
      <c r="I5113" s="11"/>
      <c r="J5113" s="12">
        <v>2023</v>
      </c>
      <c r="K5113" s="11" t="s">
        <v>2242</v>
      </c>
      <c r="L5113" s="11" t="s">
        <v>2270</v>
      </c>
      <c r="M5113" s="13">
        <v>49</v>
      </c>
      <c r="N5113" s="11" t="s">
        <v>14228</v>
      </c>
      <c r="O5113" s="11" t="s">
        <v>2196</v>
      </c>
      <c r="P5113" s="13">
        <v>8</v>
      </c>
      <c r="Q5113" s="11" t="s">
        <v>2917</v>
      </c>
      <c r="R5113" s="11"/>
      <c r="S5113" s="11" t="s">
        <v>22</v>
      </c>
      <c r="T5113" s="11" t="s">
        <v>41</v>
      </c>
      <c r="U5113" s="11" t="s">
        <v>7686</v>
      </c>
      <c r="V5113" s="11" t="s">
        <v>20003</v>
      </c>
      <c r="W5113" s="11" t="s">
        <v>2249</v>
      </c>
      <c r="X5113" s="18">
        <v>79.400000000000006</v>
      </c>
      <c r="Y5113" s="18"/>
      <c r="Z5113" s="11">
        <f>$B$5113*$X$5113*(100%-$C$15)</f>
        <v>0</v>
      </c>
    </row>
    <row r="5114" spans="1:26" s="10" customFormat="1" ht="39.950000000000003" customHeight="1" x14ac:dyDescent="0.2">
      <c r="A5114" s="11" t="s">
        <v>45</v>
      </c>
      <c r="B5114" s="11"/>
      <c r="C5114" s="11" t="s">
        <v>2242</v>
      </c>
      <c r="D5114" s="11" t="s">
        <v>20014</v>
      </c>
      <c r="E5114" s="11" t="s">
        <v>20015</v>
      </c>
      <c r="F5114" s="11"/>
      <c r="G5114" s="11" t="s">
        <v>2441</v>
      </c>
      <c r="H5114" s="11" t="s">
        <v>20016</v>
      </c>
      <c r="I5114" s="11"/>
      <c r="J5114" s="12">
        <v>2024</v>
      </c>
      <c r="K5114" s="11" t="s">
        <v>2242</v>
      </c>
      <c r="L5114" s="11" t="s">
        <v>2270</v>
      </c>
      <c r="M5114" s="13">
        <v>49</v>
      </c>
      <c r="N5114" s="11" t="s">
        <v>14228</v>
      </c>
      <c r="O5114" s="11" t="s">
        <v>2196</v>
      </c>
      <c r="P5114" s="13">
        <v>8</v>
      </c>
      <c r="Q5114" s="11" t="s">
        <v>2917</v>
      </c>
      <c r="R5114" s="11"/>
      <c r="S5114" s="11" t="s">
        <v>22</v>
      </c>
      <c r="T5114" s="11" t="s">
        <v>41</v>
      </c>
      <c r="U5114" s="11" t="s">
        <v>7686</v>
      </c>
      <c r="V5114" s="11" t="s">
        <v>20003</v>
      </c>
      <c r="W5114" s="11" t="s">
        <v>2249</v>
      </c>
      <c r="X5114" s="18">
        <v>79.400000000000006</v>
      </c>
      <c r="Y5114" s="18"/>
      <c r="Z5114" s="11">
        <f>$B$5114*$X$5114*(100%-$C$15)</f>
        <v>0</v>
      </c>
    </row>
    <row r="5115" spans="1:26" s="10" customFormat="1" ht="39.950000000000003" customHeight="1" x14ac:dyDescent="0.2">
      <c r="A5115" s="11" t="s">
        <v>45</v>
      </c>
      <c r="B5115" s="11"/>
      <c r="C5115" s="11" t="s">
        <v>2242</v>
      </c>
      <c r="D5115" s="11" t="s">
        <v>20017</v>
      </c>
      <c r="E5115" s="11" t="s">
        <v>20018</v>
      </c>
      <c r="F5115" s="11" t="s">
        <v>20019</v>
      </c>
      <c r="G5115" s="11" t="s">
        <v>2325</v>
      </c>
      <c r="H5115" s="11" t="s">
        <v>20020</v>
      </c>
      <c r="I5115" s="11"/>
      <c r="J5115" s="12">
        <v>2023</v>
      </c>
      <c r="K5115" s="11" t="s">
        <v>2242</v>
      </c>
      <c r="L5115" s="11" t="s">
        <v>2270</v>
      </c>
      <c r="M5115" s="13">
        <v>49</v>
      </c>
      <c r="N5115" s="11" t="s">
        <v>14228</v>
      </c>
      <c r="O5115" s="11" t="s">
        <v>2196</v>
      </c>
      <c r="P5115" s="13">
        <v>8</v>
      </c>
      <c r="Q5115" s="11" t="s">
        <v>2917</v>
      </c>
      <c r="R5115" s="11"/>
      <c r="S5115" s="11" t="s">
        <v>22</v>
      </c>
      <c r="T5115" s="11" t="s">
        <v>41</v>
      </c>
      <c r="U5115" s="11" t="s">
        <v>7686</v>
      </c>
      <c r="V5115" s="11" t="s">
        <v>20021</v>
      </c>
      <c r="W5115" s="11" t="s">
        <v>2249</v>
      </c>
      <c r="X5115" s="18">
        <v>79.400000000000006</v>
      </c>
      <c r="Y5115" s="18"/>
      <c r="Z5115" s="11">
        <f>$B$5115*$X$5115*(100%-$C$15)</f>
        <v>0</v>
      </c>
    </row>
    <row r="5116" spans="1:26" s="10" customFormat="1" ht="39.950000000000003" customHeight="1" x14ac:dyDescent="0.2">
      <c r="A5116" s="11" t="s">
        <v>45</v>
      </c>
      <c r="B5116" s="11"/>
      <c r="C5116" s="11" t="s">
        <v>2242</v>
      </c>
      <c r="D5116" s="11" t="s">
        <v>20022</v>
      </c>
      <c r="E5116" s="11" t="s">
        <v>20023</v>
      </c>
      <c r="F5116" s="11" t="s">
        <v>20024</v>
      </c>
      <c r="G5116" s="11" t="s">
        <v>2325</v>
      </c>
      <c r="H5116" s="11" t="s">
        <v>20025</v>
      </c>
      <c r="I5116" s="11"/>
      <c r="J5116" s="12">
        <v>2024</v>
      </c>
      <c r="K5116" s="11" t="s">
        <v>2242</v>
      </c>
      <c r="L5116" s="11" t="s">
        <v>2270</v>
      </c>
      <c r="M5116" s="13">
        <v>223</v>
      </c>
      <c r="N5116" s="11" t="s">
        <v>20026</v>
      </c>
      <c r="O5116" s="11" t="s">
        <v>2304</v>
      </c>
      <c r="P5116" s="13">
        <v>64</v>
      </c>
      <c r="Q5116" s="11" t="s">
        <v>2917</v>
      </c>
      <c r="R5116" s="11"/>
      <c r="S5116" s="11" t="s">
        <v>22</v>
      </c>
      <c r="T5116" s="11" t="s">
        <v>41</v>
      </c>
      <c r="U5116" s="11" t="s">
        <v>7465</v>
      </c>
      <c r="V5116" s="11" t="s">
        <v>20027</v>
      </c>
      <c r="W5116" s="11" t="s">
        <v>2249</v>
      </c>
      <c r="X5116" s="18">
        <v>325.8</v>
      </c>
      <c r="Y5116" s="18"/>
      <c r="Z5116" s="11">
        <f>$B$5116*$X$5116*(100%-$C$15)</f>
        <v>0</v>
      </c>
    </row>
    <row r="5117" spans="1:26" s="10" customFormat="1" ht="39.950000000000003" customHeight="1" x14ac:dyDescent="0.2">
      <c r="A5117" s="11" t="s">
        <v>45</v>
      </c>
      <c r="B5117" s="11"/>
      <c r="C5117" s="11" t="s">
        <v>2242</v>
      </c>
      <c r="D5117" s="11" t="s">
        <v>20028</v>
      </c>
      <c r="E5117" s="11" t="s">
        <v>20029</v>
      </c>
      <c r="F5117" s="11" t="s">
        <v>20030</v>
      </c>
      <c r="G5117" s="11"/>
      <c r="H5117" s="11" t="s">
        <v>20031</v>
      </c>
      <c r="I5117" s="11"/>
      <c r="J5117" s="12">
        <v>2024</v>
      </c>
      <c r="K5117" s="11" t="s">
        <v>2242</v>
      </c>
      <c r="L5117" s="11" t="s">
        <v>2270</v>
      </c>
      <c r="M5117" s="13">
        <v>223</v>
      </c>
      <c r="N5117" s="11" t="s">
        <v>20026</v>
      </c>
      <c r="O5117" s="11" t="s">
        <v>2304</v>
      </c>
      <c r="P5117" s="13">
        <v>64</v>
      </c>
      <c r="Q5117" s="11" t="s">
        <v>2430</v>
      </c>
      <c r="R5117" s="11"/>
      <c r="S5117" s="11" t="s">
        <v>22</v>
      </c>
      <c r="T5117" s="11" t="s">
        <v>41</v>
      </c>
      <c r="U5117" s="11" t="s">
        <v>7465</v>
      </c>
      <c r="V5117" s="11" t="s">
        <v>20032</v>
      </c>
      <c r="W5117" s="11" t="s">
        <v>2249</v>
      </c>
      <c r="X5117" s="18">
        <v>325.8</v>
      </c>
      <c r="Y5117" s="18"/>
      <c r="Z5117" s="11">
        <f>$B$5117*$X$5117*(100%-$C$15)</f>
        <v>0</v>
      </c>
    </row>
    <row r="5118" spans="1:26" s="10" customFormat="1" ht="39.950000000000003" customHeight="1" x14ac:dyDescent="0.2">
      <c r="A5118" s="11" t="s">
        <v>45</v>
      </c>
      <c r="B5118" s="11"/>
      <c r="C5118" s="11" t="s">
        <v>2242</v>
      </c>
      <c r="D5118" s="11" t="s">
        <v>20033</v>
      </c>
      <c r="E5118" s="11" t="s">
        <v>20034</v>
      </c>
      <c r="F5118" s="11" t="s">
        <v>20035</v>
      </c>
      <c r="G5118" s="11" t="s">
        <v>2441</v>
      </c>
      <c r="H5118" s="11" t="s">
        <v>20036</v>
      </c>
      <c r="I5118" s="11"/>
      <c r="J5118" s="12">
        <v>2025</v>
      </c>
      <c r="K5118" s="11" t="s">
        <v>2242</v>
      </c>
      <c r="L5118" s="11" t="s">
        <v>2270</v>
      </c>
      <c r="M5118" s="13">
        <v>215</v>
      </c>
      <c r="N5118" s="11" t="s">
        <v>10676</v>
      </c>
      <c r="O5118" s="11" t="s">
        <v>2304</v>
      </c>
      <c r="P5118" s="13">
        <v>64</v>
      </c>
      <c r="Q5118" s="11" t="s">
        <v>2395</v>
      </c>
      <c r="R5118" s="11"/>
      <c r="S5118" s="11" t="s">
        <v>22</v>
      </c>
      <c r="T5118" s="11" t="s">
        <v>41</v>
      </c>
      <c r="U5118" s="11" t="s">
        <v>8177</v>
      </c>
      <c r="V5118" s="11" t="s">
        <v>20037</v>
      </c>
      <c r="W5118" s="11" t="s">
        <v>2249</v>
      </c>
      <c r="X5118" s="18">
        <v>325.8</v>
      </c>
      <c r="Y5118" s="18"/>
      <c r="Z5118" s="11">
        <f>$B$5118*$X$5118*(100%-$C$15)</f>
        <v>0</v>
      </c>
    </row>
    <row r="5119" spans="1:26" s="10" customFormat="1" ht="39.950000000000003" customHeight="1" x14ac:dyDescent="0.2">
      <c r="A5119" s="11" t="s">
        <v>45</v>
      </c>
      <c r="B5119" s="11"/>
      <c r="C5119" s="11" t="s">
        <v>2242</v>
      </c>
      <c r="D5119" s="11" t="s">
        <v>20038</v>
      </c>
      <c r="E5119" s="11" t="s">
        <v>20039</v>
      </c>
      <c r="F5119" s="11" t="s">
        <v>20040</v>
      </c>
      <c r="G5119" s="11" t="s">
        <v>11729</v>
      </c>
      <c r="H5119" s="11" t="s">
        <v>20041</v>
      </c>
      <c r="I5119" s="11"/>
      <c r="J5119" s="12">
        <v>2023</v>
      </c>
      <c r="K5119" s="11" t="s">
        <v>2242</v>
      </c>
      <c r="L5119" s="11" t="s">
        <v>2270</v>
      </c>
      <c r="M5119" s="13">
        <v>215</v>
      </c>
      <c r="N5119" s="11" t="s">
        <v>2195</v>
      </c>
      <c r="O5119" s="11" t="s">
        <v>2304</v>
      </c>
      <c r="P5119" s="13">
        <v>64</v>
      </c>
      <c r="Q5119" s="11" t="s">
        <v>2395</v>
      </c>
      <c r="R5119" s="11"/>
      <c r="S5119" s="11" t="s">
        <v>22</v>
      </c>
      <c r="T5119" s="11" t="s">
        <v>41</v>
      </c>
      <c r="U5119" s="11" t="s">
        <v>8177</v>
      </c>
      <c r="V5119" s="11" t="s">
        <v>20042</v>
      </c>
      <c r="W5119" s="11" t="s">
        <v>2249</v>
      </c>
      <c r="X5119" s="18">
        <v>325.8</v>
      </c>
      <c r="Y5119" s="18"/>
      <c r="Z5119" s="11">
        <f>$B$5119*$X$5119*(100%-$C$15)</f>
        <v>0</v>
      </c>
    </row>
    <row r="5120" spans="1:26" s="10" customFormat="1" ht="39.950000000000003" customHeight="1" x14ac:dyDescent="0.2">
      <c r="A5120" s="11" t="s">
        <v>45</v>
      </c>
      <c r="B5120" s="11"/>
      <c r="C5120" s="11" t="s">
        <v>2242</v>
      </c>
      <c r="D5120" s="11" t="s">
        <v>20043</v>
      </c>
      <c r="E5120" s="11" t="s">
        <v>20044</v>
      </c>
      <c r="F5120" s="11" t="s">
        <v>20045</v>
      </c>
      <c r="G5120" s="11" t="s">
        <v>2325</v>
      </c>
      <c r="H5120" s="11" t="s">
        <v>20046</v>
      </c>
      <c r="I5120" s="11"/>
      <c r="J5120" s="12">
        <v>2017</v>
      </c>
      <c r="K5120" s="11" t="s">
        <v>2242</v>
      </c>
      <c r="L5120" s="11" t="s">
        <v>2270</v>
      </c>
      <c r="M5120" s="13">
        <v>49</v>
      </c>
      <c r="N5120" s="11" t="s">
        <v>14228</v>
      </c>
      <c r="O5120" s="11" t="s">
        <v>2196</v>
      </c>
      <c r="P5120" s="13">
        <v>8</v>
      </c>
      <c r="Q5120" s="11" t="s">
        <v>2917</v>
      </c>
      <c r="R5120" s="11"/>
      <c r="S5120" s="11" t="s">
        <v>22</v>
      </c>
      <c r="T5120" s="11" t="s">
        <v>41</v>
      </c>
      <c r="U5120" s="11" t="s">
        <v>7686</v>
      </c>
      <c r="V5120" s="11" t="s">
        <v>20021</v>
      </c>
      <c r="W5120" s="11" t="s">
        <v>2249</v>
      </c>
      <c r="X5120" s="18">
        <v>79.400000000000006</v>
      </c>
      <c r="Y5120" s="18"/>
      <c r="Z5120" s="11">
        <f>$B$5120*$X$5120*(100%-$C$15)</f>
        <v>0</v>
      </c>
    </row>
    <row r="5121" spans="1:26" s="10" customFormat="1" ht="39.950000000000003" customHeight="1" x14ac:dyDescent="0.2">
      <c r="A5121" s="11" t="s">
        <v>45</v>
      </c>
      <c r="B5121" s="11"/>
      <c r="C5121" s="11" t="s">
        <v>2242</v>
      </c>
      <c r="D5121" s="11" t="s">
        <v>20047</v>
      </c>
      <c r="E5121" s="11" t="s">
        <v>20048</v>
      </c>
      <c r="F5121" s="11" t="s">
        <v>20049</v>
      </c>
      <c r="G5121" s="11" t="s">
        <v>2325</v>
      </c>
      <c r="H5121" s="11" t="s">
        <v>20050</v>
      </c>
      <c r="I5121" s="11"/>
      <c r="J5121" s="12">
        <v>2019</v>
      </c>
      <c r="K5121" s="11" t="s">
        <v>2242</v>
      </c>
      <c r="L5121" s="11" t="s">
        <v>2270</v>
      </c>
      <c r="M5121" s="13">
        <v>49</v>
      </c>
      <c r="N5121" s="11" t="s">
        <v>14228</v>
      </c>
      <c r="O5121" s="11" t="s">
        <v>2196</v>
      </c>
      <c r="P5121" s="13">
        <v>8</v>
      </c>
      <c r="Q5121" s="11" t="s">
        <v>2917</v>
      </c>
      <c r="R5121" s="11"/>
      <c r="S5121" s="11" t="s">
        <v>22</v>
      </c>
      <c r="T5121" s="11" t="s">
        <v>41</v>
      </c>
      <c r="U5121" s="11" t="s">
        <v>7686</v>
      </c>
      <c r="V5121" s="11" t="s">
        <v>20021</v>
      </c>
      <c r="W5121" s="11" t="s">
        <v>2249</v>
      </c>
      <c r="X5121" s="18">
        <v>79.400000000000006</v>
      </c>
      <c r="Y5121" s="18"/>
      <c r="Z5121" s="11">
        <f>$B$5121*$X$5121*(100%-$C$15)</f>
        <v>0</v>
      </c>
    </row>
    <row r="5122" spans="1:26" s="10" customFormat="1" ht="39.950000000000003" customHeight="1" x14ac:dyDescent="0.2">
      <c r="A5122" s="11" t="s">
        <v>45</v>
      </c>
      <c r="B5122" s="11"/>
      <c r="C5122" s="11" t="s">
        <v>2242</v>
      </c>
      <c r="D5122" s="11" t="s">
        <v>20051</v>
      </c>
      <c r="E5122" s="11" t="s">
        <v>20052</v>
      </c>
      <c r="F5122" s="11" t="s">
        <v>20053</v>
      </c>
      <c r="G5122" s="11" t="s">
        <v>2441</v>
      </c>
      <c r="H5122" s="11" t="s">
        <v>20054</v>
      </c>
      <c r="I5122" s="11"/>
      <c r="J5122" s="12">
        <v>2024</v>
      </c>
      <c r="K5122" s="11" t="s">
        <v>2327</v>
      </c>
      <c r="L5122" s="11" t="s">
        <v>2270</v>
      </c>
      <c r="M5122" s="13">
        <v>52</v>
      </c>
      <c r="N5122" s="11" t="s">
        <v>2195</v>
      </c>
      <c r="O5122" s="11" t="s">
        <v>2196</v>
      </c>
      <c r="P5122" s="13">
        <v>8</v>
      </c>
      <c r="Q5122" s="11" t="s">
        <v>2917</v>
      </c>
      <c r="R5122" s="11"/>
      <c r="S5122" s="11" t="s">
        <v>22</v>
      </c>
      <c r="T5122" s="11" t="s">
        <v>41</v>
      </c>
      <c r="U5122" s="11" t="s">
        <v>7686</v>
      </c>
      <c r="V5122" s="11" t="s">
        <v>20055</v>
      </c>
      <c r="W5122" s="11" t="s">
        <v>44</v>
      </c>
      <c r="X5122" s="18">
        <v>79.400000000000006</v>
      </c>
      <c r="Y5122" s="18"/>
      <c r="Z5122" s="11">
        <f>$B$5122*$X$5122*(100%-$C$15)</f>
        <v>0</v>
      </c>
    </row>
    <row r="5123" spans="1:26" s="10" customFormat="1" ht="39.950000000000003" customHeight="1" x14ac:dyDescent="0.2">
      <c r="A5123" s="11" t="s">
        <v>45</v>
      </c>
      <c r="B5123" s="11"/>
      <c r="C5123" s="11" t="s">
        <v>2242</v>
      </c>
      <c r="D5123" s="11" t="s">
        <v>20056</v>
      </c>
      <c r="E5123" s="11" t="s">
        <v>20057</v>
      </c>
      <c r="F5123" s="11" t="s">
        <v>20058</v>
      </c>
      <c r="G5123" s="11" t="s">
        <v>2325</v>
      </c>
      <c r="H5123" s="11" t="s">
        <v>20059</v>
      </c>
      <c r="I5123" s="11"/>
      <c r="J5123" s="12">
        <v>2023</v>
      </c>
      <c r="K5123" s="11" t="s">
        <v>2242</v>
      </c>
      <c r="L5123" s="11" t="s">
        <v>2270</v>
      </c>
      <c r="M5123" s="13">
        <v>49</v>
      </c>
      <c r="N5123" s="11" t="s">
        <v>14228</v>
      </c>
      <c r="O5123" s="11" t="s">
        <v>2196</v>
      </c>
      <c r="P5123" s="13">
        <v>8</v>
      </c>
      <c r="Q5123" s="11" t="s">
        <v>2917</v>
      </c>
      <c r="R5123" s="11"/>
      <c r="S5123" s="11" t="s">
        <v>22</v>
      </c>
      <c r="T5123" s="11" t="s">
        <v>41</v>
      </c>
      <c r="U5123" s="11" t="s">
        <v>7686</v>
      </c>
      <c r="V5123" s="11" t="s">
        <v>20021</v>
      </c>
      <c r="W5123" s="11" t="s">
        <v>2249</v>
      </c>
      <c r="X5123" s="18">
        <v>79.400000000000006</v>
      </c>
      <c r="Y5123" s="18"/>
      <c r="Z5123" s="11">
        <f>$B$5123*$X$5123*(100%-$C$15)</f>
        <v>0</v>
      </c>
    </row>
    <row r="5124" spans="1:26" s="10" customFormat="1" ht="39.950000000000003" customHeight="1" x14ac:dyDescent="0.2">
      <c r="A5124" s="11" t="s">
        <v>45</v>
      </c>
      <c r="B5124" s="11"/>
      <c r="C5124" s="11" t="s">
        <v>2123</v>
      </c>
      <c r="D5124" s="11" t="s">
        <v>20060</v>
      </c>
      <c r="E5124" s="11" t="s">
        <v>20061</v>
      </c>
      <c r="F5124" s="11" t="s">
        <v>20062</v>
      </c>
      <c r="G5124" s="11" t="s">
        <v>20063</v>
      </c>
      <c r="H5124" s="11" t="s">
        <v>20064</v>
      </c>
      <c r="I5124" s="11"/>
      <c r="J5124" s="12">
        <v>2014</v>
      </c>
      <c r="K5124" s="11" t="s">
        <v>2327</v>
      </c>
      <c r="L5124" s="11" t="s">
        <v>20065</v>
      </c>
      <c r="M5124" s="13">
        <v>42</v>
      </c>
      <c r="N5124" s="11" t="s">
        <v>20066</v>
      </c>
      <c r="O5124" s="11" t="s">
        <v>20067</v>
      </c>
      <c r="P5124" s="13">
        <v>16</v>
      </c>
      <c r="Q5124" s="11" t="s">
        <v>2917</v>
      </c>
      <c r="R5124" s="11"/>
      <c r="S5124" s="11" t="s">
        <v>22</v>
      </c>
      <c r="T5124" s="11" t="s">
        <v>41</v>
      </c>
      <c r="U5124" s="11" t="s">
        <v>7686</v>
      </c>
      <c r="V5124" s="11" t="s">
        <v>20068</v>
      </c>
      <c r="W5124" s="11" t="s">
        <v>44</v>
      </c>
      <c r="X5124" s="18">
        <v>77.400000000000006</v>
      </c>
      <c r="Y5124" s="18"/>
      <c r="Z5124" s="11">
        <f>$B$5124*$X$5124*(100%-$C$15)</f>
        <v>0</v>
      </c>
    </row>
    <row r="5125" spans="1:26" s="10" customFormat="1" ht="39.950000000000003" customHeight="1" x14ac:dyDescent="0.2">
      <c r="A5125" s="11" t="s">
        <v>45</v>
      </c>
      <c r="B5125" s="11"/>
      <c r="C5125" s="11" t="s">
        <v>2148</v>
      </c>
      <c r="D5125" s="11" t="s">
        <v>20069</v>
      </c>
      <c r="E5125" s="11" t="s">
        <v>20070</v>
      </c>
      <c r="F5125" s="11" t="s">
        <v>20071</v>
      </c>
      <c r="G5125" s="11" t="s">
        <v>20072</v>
      </c>
      <c r="H5125" s="11" t="s">
        <v>20073</v>
      </c>
      <c r="I5125" s="11"/>
      <c r="J5125" s="12">
        <v>2013</v>
      </c>
      <c r="K5125" s="11" t="s">
        <v>157</v>
      </c>
      <c r="L5125" s="11" t="s">
        <v>11398</v>
      </c>
      <c r="M5125" s="13">
        <v>126</v>
      </c>
      <c r="N5125" s="11" t="s">
        <v>9265</v>
      </c>
      <c r="O5125" s="11" t="s">
        <v>2210</v>
      </c>
      <c r="P5125" s="13">
        <v>128</v>
      </c>
      <c r="Q5125" s="11" t="s">
        <v>2917</v>
      </c>
      <c r="R5125" s="11"/>
      <c r="S5125" s="11" t="s">
        <v>22</v>
      </c>
      <c r="T5125" s="11" t="s">
        <v>41</v>
      </c>
      <c r="U5125" s="11" t="s">
        <v>8177</v>
      </c>
      <c r="V5125" s="11" t="s">
        <v>20074</v>
      </c>
      <c r="W5125" s="11" t="s">
        <v>44</v>
      </c>
      <c r="X5125" s="18">
        <v>123.4</v>
      </c>
      <c r="Y5125" s="18"/>
      <c r="Z5125" s="11">
        <f>$B$5125*$X$5125*(100%-$C$15)</f>
        <v>0</v>
      </c>
    </row>
    <row r="5126" spans="1:26" s="10" customFormat="1" ht="39.950000000000003" customHeight="1" x14ac:dyDescent="0.2">
      <c r="A5126" s="11" t="s">
        <v>45</v>
      </c>
      <c r="B5126" s="11"/>
      <c r="C5126" s="11" t="s">
        <v>2148</v>
      </c>
      <c r="D5126" s="11" t="s">
        <v>20075</v>
      </c>
      <c r="E5126" s="11" t="s">
        <v>20076</v>
      </c>
      <c r="F5126" s="11" t="s">
        <v>20077</v>
      </c>
      <c r="G5126" s="11" t="s">
        <v>20078</v>
      </c>
      <c r="H5126" s="11" t="s">
        <v>20079</v>
      </c>
      <c r="I5126" s="11"/>
      <c r="J5126" s="12">
        <v>2022</v>
      </c>
      <c r="K5126" s="11" t="s">
        <v>2081</v>
      </c>
      <c r="L5126" s="11" t="s">
        <v>2154</v>
      </c>
      <c r="M5126" s="13">
        <v>100</v>
      </c>
      <c r="N5126" s="11" t="s">
        <v>2835</v>
      </c>
      <c r="O5126" s="11" t="s">
        <v>2156</v>
      </c>
      <c r="P5126" s="13">
        <v>64</v>
      </c>
      <c r="Q5126" s="11"/>
      <c r="R5126" s="11"/>
      <c r="S5126" s="11" t="s">
        <v>22</v>
      </c>
      <c r="T5126" s="11" t="s">
        <v>41</v>
      </c>
      <c r="U5126" s="11" t="s">
        <v>7452</v>
      </c>
      <c r="V5126" s="11" t="s">
        <v>20080</v>
      </c>
      <c r="W5126" s="11" t="s">
        <v>44</v>
      </c>
      <c r="X5126" s="18">
        <v>148</v>
      </c>
      <c r="Y5126" s="18"/>
      <c r="Z5126" s="11">
        <f>$B$5126*$X$5126*(100%-$C$15)</f>
        <v>0</v>
      </c>
    </row>
    <row r="5127" spans="1:26" s="10" customFormat="1" ht="39.950000000000003" customHeight="1" x14ac:dyDescent="0.2">
      <c r="A5127" s="11" t="s">
        <v>45</v>
      </c>
      <c r="B5127" s="11"/>
      <c r="C5127" s="11" t="s">
        <v>2148</v>
      </c>
      <c r="D5127" s="11" t="s">
        <v>20081</v>
      </c>
      <c r="E5127" s="11" t="s">
        <v>20082</v>
      </c>
      <c r="F5127" s="11" t="s">
        <v>20083</v>
      </c>
      <c r="G5127" s="11" t="s">
        <v>20084</v>
      </c>
      <c r="H5127" s="11" t="s">
        <v>20085</v>
      </c>
      <c r="I5127" s="11"/>
      <c r="J5127" s="12">
        <v>2027</v>
      </c>
      <c r="K5127" s="11" t="s">
        <v>2081</v>
      </c>
      <c r="L5127" s="11" t="s">
        <v>2154</v>
      </c>
      <c r="M5127" s="13">
        <v>100</v>
      </c>
      <c r="N5127" s="11" t="s">
        <v>11410</v>
      </c>
      <c r="O5127" s="11" t="s">
        <v>2210</v>
      </c>
      <c r="P5127" s="13">
        <v>64</v>
      </c>
      <c r="Q5127" s="11"/>
      <c r="R5127" s="11"/>
      <c r="S5127" s="11" t="s">
        <v>22</v>
      </c>
      <c r="T5127" s="11" t="s">
        <v>41</v>
      </c>
      <c r="U5127" s="11" t="s">
        <v>7452</v>
      </c>
      <c r="V5127" s="11" t="s">
        <v>20086</v>
      </c>
      <c r="W5127" s="11" t="s">
        <v>44</v>
      </c>
      <c r="X5127" s="18">
        <v>148</v>
      </c>
      <c r="Y5127" s="18"/>
      <c r="Z5127" s="11">
        <f>$B$5127*$X$5127*(100%-$C$15)</f>
        <v>0</v>
      </c>
    </row>
    <row r="5128" spans="1:26" s="10" customFormat="1" ht="39.950000000000003" customHeight="1" x14ac:dyDescent="0.2">
      <c r="A5128" s="11" t="s">
        <v>45</v>
      </c>
      <c r="B5128" s="11"/>
      <c r="C5128" s="11" t="s">
        <v>2148</v>
      </c>
      <c r="D5128" s="11" t="s">
        <v>20087</v>
      </c>
      <c r="E5128" s="11" t="s">
        <v>20088</v>
      </c>
      <c r="F5128" s="11" t="s">
        <v>20089</v>
      </c>
      <c r="G5128" s="11" t="s">
        <v>20090</v>
      </c>
      <c r="H5128" s="11" t="s">
        <v>20091</v>
      </c>
      <c r="I5128" s="11"/>
      <c r="J5128" s="12">
        <v>2021</v>
      </c>
      <c r="K5128" s="11" t="s">
        <v>2081</v>
      </c>
      <c r="L5128" s="11" t="s">
        <v>2154</v>
      </c>
      <c r="M5128" s="13">
        <v>64</v>
      </c>
      <c r="N5128" s="11"/>
      <c r="O5128" s="11" t="s">
        <v>2156</v>
      </c>
      <c r="P5128" s="13">
        <v>64</v>
      </c>
      <c r="Q5128" s="11"/>
      <c r="R5128" s="11"/>
      <c r="S5128" s="11" t="s">
        <v>22</v>
      </c>
      <c r="T5128" s="11" t="s">
        <v>41</v>
      </c>
      <c r="U5128" s="11" t="s">
        <v>7452</v>
      </c>
      <c r="V5128" s="11" t="s">
        <v>20092</v>
      </c>
      <c r="W5128" s="11" t="s">
        <v>44</v>
      </c>
      <c r="X5128" s="18">
        <v>148</v>
      </c>
      <c r="Y5128" s="18"/>
      <c r="Z5128" s="11">
        <f>$B$5128*$X$5128*(100%-$C$15)</f>
        <v>0</v>
      </c>
    </row>
    <row r="5129" spans="1:26" s="10" customFormat="1" ht="39.950000000000003" customHeight="1" x14ac:dyDescent="0.2">
      <c r="A5129" s="11" t="s">
        <v>67</v>
      </c>
      <c r="B5129" s="11"/>
      <c r="C5129" s="11" t="s">
        <v>286</v>
      </c>
      <c r="D5129" s="11" t="s">
        <v>20093</v>
      </c>
      <c r="E5129" s="11" t="s">
        <v>20094</v>
      </c>
      <c r="F5129" s="11" t="s">
        <v>20094</v>
      </c>
      <c r="G5129" s="11"/>
      <c r="H5129" s="11" t="s">
        <v>20095</v>
      </c>
      <c r="I5129" s="11"/>
      <c r="J5129" s="12">
        <v>2019</v>
      </c>
      <c r="K5129" s="11" t="s">
        <v>429</v>
      </c>
      <c r="L5129" s="11" t="s">
        <v>207</v>
      </c>
      <c r="M5129" s="13">
        <v>80</v>
      </c>
      <c r="N5129" s="11"/>
      <c r="O5129" s="11" t="s">
        <v>175</v>
      </c>
      <c r="P5129" s="11"/>
      <c r="Q5129" s="11"/>
      <c r="R5129" s="11" t="s">
        <v>75</v>
      </c>
      <c r="S5129" s="11"/>
      <c r="T5129" s="11" t="s">
        <v>76</v>
      </c>
      <c r="U5129" s="11" t="s">
        <v>7686</v>
      </c>
      <c r="V5129" s="11"/>
      <c r="W5129" s="11" t="s">
        <v>152</v>
      </c>
      <c r="X5129" s="18">
        <v>69</v>
      </c>
      <c r="Y5129" s="18"/>
      <c r="Z5129" s="11">
        <f>$B$5129*$X$5129*(100%-$C$15)</f>
        <v>0</v>
      </c>
    </row>
    <row r="5130" spans="1:26" s="10" customFormat="1" ht="39.950000000000003" customHeight="1" x14ac:dyDescent="0.2">
      <c r="A5130" s="11" t="s">
        <v>67</v>
      </c>
      <c r="B5130" s="11"/>
      <c r="C5130" s="11" t="s">
        <v>286</v>
      </c>
      <c r="D5130" s="11" t="s">
        <v>20096</v>
      </c>
      <c r="E5130" s="11" t="s">
        <v>20097</v>
      </c>
      <c r="F5130" s="11" t="s">
        <v>20097</v>
      </c>
      <c r="G5130" s="11"/>
      <c r="H5130" s="11" t="s">
        <v>20098</v>
      </c>
      <c r="I5130" s="11"/>
      <c r="J5130" s="12">
        <v>2019</v>
      </c>
      <c r="K5130" s="11" t="s">
        <v>429</v>
      </c>
      <c r="L5130" s="11" t="s">
        <v>207</v>
      </c>
      <c r="M5130" s="13">
        <v>80</v>
      </c>
      <c r="N5130" s="11"/>
      <c r="O5130" s="11" t="s">
        <v>175</v>
      </c>
      <c r="P5130" s="11"/>
      <c r="Q5130" s="11"/>
      <c r="R5130" s="11" t="s">
        <v>75</v>
      </c>
      <c r="S5130" s="11"/>
      <c r="T5130" s="11" t="s">
        <v>76</v>
      </c>
      <c r="U5130" s="11" t="s">
        <v>7686</v>
      </c>
      <c r="V5130" s="11"/>
      <c r="W5130" s="11" t="s">
        <v>152</v>
      </c>
      <c r="X5130" s="18">
        <v>69</v>
      </c>
      <c r="Y5130" s="18"/>
      <c r="Z5130" s="11">
        <f>$B$5130*$X$5130*(100%-$C$15)</f>
        <v>0</v>
      </c>
    </row>
    <row r="5131" spans="1:26" s="10" customFormat="1" ht="39.950000000000003" customHeight="1" x14ac:dyDescent="0.2">
      <c r="A5131" s="11" t="s">
        <v>67</v>
      </c>
      <c r="B5131" s="11"/>
      <c r="C5131" s="11" t="s">
        <v>286</v>
      </c>
      <c r="D5131" s="11" t="s">
        <v>20099</v>
      </c>
      <c r="E5131" s="11" t="s">
        <v>20100</v>
      </c>
      <c r="F5131" s="11" t="s">
        <v>20100</v>
      </c>
      <c r="G5131" s="11"/>
      <c r="H5131" s="11" t="s">
        <v>20101</v>
      </c>
      <c r="I5131" s="11"/>
      <c r="J5131" s="12">
        <v>2019</v>
      </c>
      <c r="K5131" s="11" t="s">
        <v>138</v>
      </c>
      <c r="L5131" s="11" t="s">
        <v>207</v>
      </c>
      <c r="M5131" s="13">
        <v>64</v>
      </c>
      <c r="N5131" s="11"/>
      <c r="O5131" s="11" t="s">
        <v>175</v>
      </c>
      <c r="P5131" s="11"/>
      <c r="Q5131" s="11"/>
      <c r="R5131" s="11" t="s">
        <v>75</v>
      </c>
      <c r="S5131" s="11"/>
      <c r="T5131" s="11" t="s">
        <v>76</v>
      </c>
      <c r="U5131" s="11" t="s">
        <v>7686</v>
      </c>
      <c r="V5131" s="11" t="s">
        <v>20102</v>
      </c>
      <c r="W5131" s="11" t="s">
        <v>152</v>
      </c>
      <c r="X5131" s="18">
        <v>69</v>
      </c>
      <c r="Y5131" s="18"/>
      <c r="Z5131" s="11">
        <f>$B$5131*$X$5131*(100%-$C$15)</f>
        <v>0</v>
      </c>
    </row>
    <row r="5132" spans="1:26" s="10" customFormat="1" ht="39.950000000000003" customHeight="1" x14ac:dyDescent="0.2">
      <c r="A5132" s="11" t="s">
        <v>67</v>
      </c>
      <c r="B5132" s="11"/>
      <c r="C5132" s="11" t="s">
        <v>286</v>
      </c>
      <c r="D5132" s="11" t="s">
        <v>20103</v>
      </c>
      <c r="E5132" s="11" t="s">
        <v>20104</v>
      </c>
      <c r="F5132" s="11" t="s">
        <v>20104</v>
      </c>
      <c r="G5132" s="11"/>
      <c r="H5132" s="11" t="s">
        <v>20105</v>
      </c>
      <c r="I5132" s="11"/>
      <c r="J5132" s="12">
        <v>2022</v>
      </c>
      <c r="K5132" s="11" t="s">
        <v>138</v>
      </c>
      <c r="L5132" s="11" t="s">
        <v>207</v>
      </c>
      <c r="M5132" s="13">
        <v>64</v>
      </c>
      <c r="N5132" s="11"/>
      <c r="O5132" s="11" t="s">
        <v>175</v>
      </c>
      <c r="P5132" s="11"/>
      <c r="Q5132" s="11"/>
      <c r="R5132" s="11" t="s">
        <v>75</v>
      </c>
      <c r="S5132" s="11"/>
      <c r="T5132" s="11" t="s">
        <v>76</v>
      </c>
      <c r="U5132" s="11" t="s">
        <v>7686</v>
      </c>
      <c r="V5132" s="11" t="s">
        <v>4014</v>
      </c>
      <c r="W5132" s="11" t="s">
        <v>152</v>
      </c>
      <c r="X5132" s="18">
        <v>69</v>
      </c>
      <c r="Y5132" s="18"/>
      <c r="Z5132" s="11">
        <f>$B$5132*$X$5132*(100%-$C$15)</f>
        <v>0</v>
      </c>
    </row>
    <row r="5133" spans="1:26" s="10" customFormat="1" ht="39.950000000000003" customHeight="1" x14ac:dyDescent="0.2">
      <c r="A5133" s="11" t="s">
        <v>78</v>
      </c>
      <c r="B5133" s="11"/>
      <c r="C5133" s="11" t="s">
        <v>142</v>
      </c>
      <c r="D5133" s="11" t="s">
        <v>20106</v>
      </c>
      <c r="E5133" s="11" t="s">
        <v>20107</v>
      </c>
      <c r="F5133" s="11" t="s">
        <v>20107</v>
      </c>
      <c r="G5133" s="11"/>
      <c r="H5133" s="11" t="s">
        <v>20108</v>
      </c>
      <c r="I5133" s="11"/>
      <c r="J5133" s="12">
        <v>2020</v>
      </c>
      <c r="K5133" s="11" t="s">
        <v>365</v>
      </c>
      <c r="L5133" s="11" t="s">
        <v>148</v>
      </c>
      <c r="M5133" s="13">
        <v>32</v>
      </c>
      <c r="N5133" s="11" t="s">
        <v>424</v>
      </c>
      <c r="O5133" s="11" t="s">
        <v>304</v>
      </c>
      <c r="P5133" s="13">
        <v>1</v>
      </c>
      <c r="Q5133" s="11"/>
      <c r="R5133" s="11" t="s">
        <v>113</v>
      </c>
      <c r="S5133" s="11"/>
      <c r="T5133" s="11" t="s">
        <v>76</v>
      </c>
      <c r="U5133" s="11" t="s">
        <v>4097</v>
      </c>
      <c r="V5133" s="11" t="s">
        <v>20109</v>
      </c>
      <c r="W5133" s="11"/>
      <c r="X5133" s="18">
        <v>36.9</v>
      </c>
      <c r="Y5133" s="18"/>
      <c r="Z5133" s="11">
        <f>$B$5133*$X$5133*(100%-$C$15)</f>
        <v>0</v>
      </c>
    </row>
    <row r="5134" spans="1:26" s="10" customFormat="1" ht="39.950000000000003" customHeight="1" x14ac:dyDescent="0.2">
      <c r="A5134" s="11" t="s">
        <v>78</v>
      </c>
      <c r="B5134" s="11"/>
      <c r="C5134" s="11" t="s">
        <v>142</v>
      </c>
      <c r="D5134" s="11" t="s">
        <v>20110</v>
      </c>
      <c r="E5134" s="11" t="s">
        <v>20111</v>
      </c>
      <c r="F5134" s="11" t="s">
        <v>20111</v>
      </c>
      <c r="G5134" s="11"/>
      <c r="H5134" s="11" t="s">
        <v>20112</v>
      </c>
      <c r="I5134" s="11"/>
      <c r="J5134" s="12">
        <v>2023</v>
      </c>
      <c r="K5134" s="11" t="s">
        <v>365</v>
      </c>
      <c r="L5134" s="11" t="s">
        <v>207</v>
      </c>
      <c r="M5134" s="13">
        <v>64</v>
      </c>
      <c r="N5134" s="11" t="s">
        <v>158</v>
      </c>
      <c r="O5134" s="11" t="s">
        <v>175</v>
      </c>
      <c r="P5134" s="13">
        <v>1</v>
      </c>
      <c r="Q5134" s="11"/>
      <c r="R5134" s="11"/>
      <c r="S5134" s="11"/>
      <c r="T5134" s="11" t="s">
        <v>76</v>
      </c>
      <c r="U5134" s="11" t="s">
        <v>7686</v>
      </c>
      <c r="V5134" s="11" t="s">
        <v>3994</v>
      </c>
      <c r="W5134" s="11" t="s">
        <v>152</v>
      </c>
      <c r="X5134" s="18">
        <v>69</v>
      </c>
      <c r="Y5134" s="18"/>
      <c r="Z5134" s="11">
        <f>$B$5134*$X$5134*(100%-$C$15)</f>
        <v>0</v>
      </c>
    </row>
    <row r="5135" spans="1:26" s="10" customFormat="1" ht="39.950000000000003" customHeight="1" x14ac:dyDescent="0.2">
      <c r="A5135" s="11" t="s">
        <v>78</v>
      </c>
      <c r="B5135" s="11"/>
      <c r="C5135" s="11" t="s">
        <v>286</v>
      </c>
      <c r="D5135" s="11" t="s">
        <v>20113</v>
      </c>
      <c r="E5135" s="11" t="s">
        <v>20114</v>
      </c>
      <c r="F5135" s="11" t="s">
        <v>20115</v>
      </c>
      <c r="G5135" s="11"/>
      <c r="H5135" s="11" t="s">
        <v>20116</v>
      </c>
      <c r="I5135" s="11"/>
      <c r="J5135" s="12">
        <v>2021</v>
      </c>
      <c r="K5135" s="11" t="s">
        <v>345</v>
      </c>
      <c r="L5135" s="11" t="s">
        <v>535</v>
      </c>
      <c r="M5135" s="13">
        <v>32</v>
      </c>
      <c r="N5135" s="11" t="s">
        <v>424</v>
      </c>
      <c r="O5135" s="11" t="s">
        <v>512</v>
      </c>
      <c r="P5135" s="13">
        <v>1</v>
      </c>
      <c r="Q5135" s="11"/>
      <c r="R5135" s="11" t="s">
        <v>75</v>
      </c>
      <c r="S5135" s="11"/>
      <c r="T5135" s="11" t="s">
        <v>76</v>
      </c>
      <c r="U5135" s="11" t="s">
        <v>4097</v>
      </c>
      <c r="V5135" s="11" t="s">
        <v>3998</v>
      </c>
      <c r="W5135" s="11" t="s">
        <v>152</v>
      </c>
      <c r="X5135" s="18">
        <v>36.9</v>
      </c>
      <c r="Y5135" s="18"/>
      <c r="Z5135" s="11">
        <f>$B$5135*$X$5135*(100%-$C$15)</f>
        <v>0</v>
      </c>
    </row>
    <row r="5136" spans="1:26" s="10" customFormat="1" ht="39.950000000000003" customHeight="1" x14ac:dyDescent="0.2">
      <c r="A5136" s="11" t="s">
        <v>67</v>
      </c>
      <c r="B5136" s="11"/>
      <c r="C5136" s="11" t="s">
        <v>286</v>
      </c>
      <c r="D5136" s="11" t="s">
        <v>20117</v>
      </c>
      <c r="E5136" s="11" t="s">
        <v>20118</v>
      </c>
      <c r="F5136" s="11" t="s">
        <v>20118</v>
      </c>
      <c r="G5136" s="11"/>
      <c r="H5136" s="11" t="s">
        <v>20119</v>
      </c>
      <c r="I5136" s="11"/>
      <c r="J5136" s="12">
        <v>2019</v>
      </c>
      <c r="K5136" s="11" t="s">
        <v>656</v>
      </c>
      <c r="L5136" s="11" t="s">
        <v>207</v>
      </c>
      <c r="M5136" s="13">
        <v>64</v>
      </c>
      <c r="N5136" s="11"/>
      <c r="O5136" s="11" t="s">
        <v>4002</v>
      </c>
      <c r="P5136" s="11"/>
      <c r="Q5136" s="11"/>
      <c r="R5136" s="11" t="s">
        <v>75</v>
      </c>
      <c r="S5136" s="11"/>
      <c r="T5136" s="11" t="s">
        <v>76</v>
      </c>
      <c r="U5136" s="11" t="s">
        <v>7686</v>
      </c>
      <c r="V5136" s="11"/>
      <c r="W5136" s="11" t="s">
        <v>152</v>
      </c>
      <c r="X5136" s="18">
        <v>69</v>
      </c>
      <c r="Y5136" s="18"/>
      <c r="Z5136" s="11">
        <f>$B$5136*$X$5136*(100%-$C$15)</f>
        <v>0</v>
      </c>
    </row>
    <row r="5137" spans="1:26" s="10" customFormat="1" ht="39.950000000000003" customHeight="1" x14ac:dyDescent="0.2">
      <c r="A5137" s="11" t="s">
        <v>67</v>
      </c>
      <c r="B5137" s="11"/>
      <c r="C5137" s="11" t="s">
        <v>286</v>
      </c>
      <c r="D5137" s="11" t="s">
        <v>20120</v>
      </c>
      <c r="E5137" s="11" t="s">
        <v>20121</v>
      </c>
      <c r="F5137" s="11" t="s">
        <v>20121</v>
      </c>
      <c r="G5137" s="11"/>
      <c r="H5137" s="11" t="s">
        <v>20122</v>
      </c>
      <c r="I5137" s="11"/>
      <c r="J5137" s="12">
        <v>2019</v>
      </c>
      <c r="K5137" s="11" t="s">
        <v>429</v>
      </c>
      <c r="L5137" s="11" t="s">
        <v>207</v>
      </c>
      <c r="M5137" s="13">
        <v>64</v>
      </c>
      <c r="N5137" s="11"/>
      <c r="O5137" s="11" t="s">
        <v>4002</v>
      </c>
      <c r="P5137" s="11"/>
      <c r="Q5137" s="11"/>
      <c r="R5137" s="11" t="s">
        <v>75</v>
      </c>
      <c r="S5137" s="11"/>
      <c r="T5137" s="11" t="s">
        <v>76</v>
      </c>
      <c r="U5137" s="11" t="s">
        <v>7686</v>
      </c>
      <c r="V5137" s="11"/>
      <c r="W5137" s="11" t="s">
        <v>152</v>
      </c>
      <c r="X5137" s="18">
        <v>69</v>
      </c>
      <c r="Y5137" s="18"/>
      <c r="Z5137" s="11">
        <f>$B$5137*$X$5137*(100%-$C$15)</f>
        <v>0</v>
      </c>
    </row>
    <row r="5138" spans="1:26" s="10" customFormat="1" ht="39.950000000000003" customHeight="1" x14ac:dyDescent="0.2">
      <c r="A5138" s="11" t="s">
        <v>67</v>
      </c>
      <c r="B5138" s="11"/>
      <c r="C5138" s="11" t="s">
        <v>142</v>
      </c>
      <c r="D5138" s="11" t="s">
        <v>20123</v>
      </c>
      <c r="E5138" s="11" t="s">
        <v>20124</v>
      </c>
      <c r="F5138" s="11" t="s">
        <v>20124</v>
      </c>
      <c r="G5138" s="11"/>
      <c r="H5138" s="11" t="s">
        <v>20125</v>
      </c>
      <c r="I5138" s="11"/>
      <c r="J5138" s="12">
        <v>2022</v>
      </c>
      <c r="K5138" s="11" t="s">
        <v>571</v>
      </c>
      <c r="L5138" s="11" t="s">
        <v>20126</v>
      </c>
      <c r="M5138" s="13">
        <v>150</v>
      </c>
      <c r="N5138" s="11" t="s">
        <v>20127</v>
      </c>
      <c r="O5138" s="11" t="s">
        <v>15410</v>
      </c>
      <c r="P5138" s="11"/>
      <c r="Q5138" s="11"/>
      <c r="R5138" s="11" t="s">
        <v>75</v>
      </c>
      <c r="S5138" s="11"/>
      <c r="T5138" s="11" t="s">
        <v>76</v>
      </c>
      <c r="U5138" s="11" t="s">
        <v>7686</v>
      </c>
      <c r="V5138" s="11"/>
      <c r="W5138" s="11" t="s">
        <v>152</v>
      </c>
      <c r="X5138" s="18">
        <v>87.2</v>
      </c>
      <c r="Y5138" s="18"/>
      <c r="Z5138" s="11">
        <f>$B$5138*$X$5138*(100%-$C$15)</f>
        <v>0</v>
      </c>
    </row>
    <row r="5139" spans="1:26" s="10" customFormat="1" ht="39.950000000000003" customHeight="1" x14ac:dyDescent="0.2">
      <c r="A5139" s="11" t="s">
        <v>67</v>
      </c>
      <c r="B5139" s="11"/>
      <c r="C5139" s="11" t="s">
        <v>286</v>
      </c>
      <c r="D5139" s="11" t="s">
        <v>20128</v>
      </c>
      <c r="E5139" s="11" t="s">
        <v>20129</v>
      </c>
      <c r="F5139" s="11" t="s">
        <v>20129</v>
      </c>
      <c r="G5139" s="11"/>
      <c r="H5139" s="11" t="s">
        <v>20130</v>
      </c>
      <c r="I5139" s="11"/>
      <c r="J5139" s="12">
        <v>2019</v>
      </c>
      <c r="K5139" s="11" t="s">
        <v>429</v>
      </c>
      <c r="L5139" s="11" t="s">
        <v>207</v>
      </c>
      <c r="M5139" s="13">
        <v>64</v>
      </c>
      <c r="N5139" s="11"/>
      <c r="O5139" s="11" t="s">
        <v>4002</v>
      </c>
      <c r="P5139" s="11"/>
      <c r="Q5139" s="11"/>
      <c r="R5139" s="11" t="s">
        <v>75</v>
      </c>
      <c r="S5139" s="11"/>
      <c r="T5139" s="11" t="s">
        <v>76</v>
      </c>
      <c r="U5139" s="11" t="s">
        <v>7686</v>
      </c>
      <c r="V5139" s="11" t="s">
        <v>20131</v>
      </c>
      <c r="W5139" s="11" t="s">
        <v>152</v>
      </c>
      <c r="X5139" s="18">
        <v>69</v>
      </c>
      <c r="Y5139" s="18"/>
      <c r="Z5139" s="11">
        <f>$B$5139*$X$5139*(100%-$C$15)</f>
        <v>0</v>
      </c>
    </row>
    <row r="5140" spans="1:26" s="10" customFormat="1" ht="39.950000000000003" customHeight="1" x14ac:dyDescent="0.2">
      <c r="A5140" s="11" t="s">
        <v>67</v>
      </c>
      <c r="B5140" s="11"/>
      <c r="C5140" s="11" t="s">
        <v>286</v>
      </c>
      <c r="D5140" s="11" t="s">
        <v>20132</v>
      </c>
      <c r="E5140" s="11" t="s">
        <v>20133</v>
      </c>
      <c r="F5140" s="11" t="s">
        <v>20133</v>
      </c>
      <c r="G5140" s="11"/>
      <c r="H5140" s="11" t="s">
        <v>20134</v>
      </c>
      <c r="I5140" s="11"/>
      <c r="J5140" s="12">
        <v>2019</v>
      </c>
      <c r="K5140" s="11" t="s">
        <v>429</v>
      </c>
      <c r="L5140" s="11" t="s">
        <v>207</v>
      </c>
      <c r="M5140" s="13">
        <v>64</v>
      </c>
      <c r="N5140" s="11"/>
      <c r="O5140" s="11" t="s">
        <v>4002</v>
      </c>
      <c r="P5140" s="11"/>
      <c r="Q5140" s="11"/>
      <c r="R5140" s="11" t="s">
        <v>75</v>
      </c>
      <c r="S5140" s="11"/>
      <c r="T5140" s="11" t="s">
        <v>76</v>
      </c>
      <c r="U5140" s="11" t="s">
        <v>7686</v>
      </c>
      <c r="V5140" s="11"/>
      <c r="W5140" s="11" t="s">
        <v>152</v>
      </c>
      <c r="X5140" s="18">
        <v>69</v>
      </c>
      <c r="Y5140" s="18"/>
      <c r="Z5140" s="11">
        <f>$B$5140*$X$5140*(100%-$C$15)</f>
        <v>0</v>
      </c>
    </row>
    <row r="5141" spans="1:26" s="10" customFormat="1" ht="39.950000000000003" customHeight="1" x14ac:dyDescent="0.2">
      <c r="A5141" s="11" t="s">
        <v>67</v>
      </c>
      <c r="B5141" s="11"/>
      <c r="C5141" s="11" t="s">
        <v>286</v>
      </c>
      <c r="D5141" s="11" t="s">
        <v>20135</v>
      </c>
      <c r="E5141" s="11" t="s">
        <v>20136</v>
      </c>
      <c r="F5141" s="11" t="s">
        <v>20136</v>
      </c>
      <c r="G5141" s="11"/>
      <c r="H5141" s="11" t="s">
        <v>20137</v>
      </c>
      <c r="I5141" s="11"/>
      <c r="J5141" s="12">
        <v>2021</v>
      </c>
      <c r="K5141" s="11" t="s">
        <v>465</v>
      </c>
      <c r="L5141" s="11" t="s">
        <v>207</v>
      </c>
      <c r="M5141" s="13">
        <v>64</v>
      </c>
      <c r="N5141" s="11"/>
      <c r="O5141" s="11" t="s">
        <v>4002</v>
      </c>
      <c r="P5141" s="11"/>
      <c r="Q5141" s="11"/>
      <c r="R5141" s="11" t="s">
        <v>75</v>
      </c>
      <c r="S5141" s="11"/>
      <c r="T5141" s="11" t="s">
        <v>76</v>
      </c>
      <c r="U5141" s="11" t="s">
        <v>7686</v>
      </c>
      <c r="V5141" s="11" t="s">
        <v>4003</v>
      </c>
      <c r="W5141" s="11" t="s">
        <v>152</v>
      </c>
      <c r="X5141" s="18">
        <v>69</v>
      </c>
      <c r="Y5141" s="18"/>
      <c r="Z5141" s="11">
        <f>$B$5141*$X$5141*(100%-$C$15)</f>
        <v>0</v>
      </c>
    </row>
    <row r="5142" spans="1:26" s="10" customFormat="1" ht="39.950000000000003" customHeight="1" x14ac:dyDescent="0.2">
      <c r="A5142" s="11" t="s">
        <v>67</v>
      </c>
      <c r="B5142" s="11"/>
      <c r="C5142" s="11" t="s">
        <v>286</v>
      </c>
      <c r="D5142" s="11" t="s">
        <v>20138</v>
      </c>
      <c r="E5142" s="11" t="s">
        <v>20139</v>
      </c>
      <c r="F5142" s="11" t="s">
        <v>20139</v>
      </c>
      <c r="G5142" s="11"/>
      <c r="H5142" s="11" t="s">
        <v>20140</v>
      </c>
      <c r="I5142" s="11"/>
      <c r="J5142" s="12">
        <v>2019</v>
      </c>
      <c r="K5142" s="11" t="s">
        <v>383</v>
      </c>
      <c r="L5142" s="11" t="s">
        <v>207</v>
      </c>
      <c r="M5142" s="13">
        <v>64</v>
      </c>
      <c r="N5142" s="11"/>
      <c r="O5142" s="11" t="s">
        <v>150</v>
      </c>
      <c r="P5142" s="13">
        <v>1</v>
      </c>
      <c r="Q5142" s="11"/>
      <c r="R5142" s="11" t="s">
        <v>113</v>
      </c>
      <c r="S5142" s="11"/>
      <c r="T5142" s="11" t="s">
        <v>76</v>
      </c>
      <c r="U5142" s="11" t="s">
        <v>7686</v>
      </c>
      <c r="V5142" s="11" t="s">
        <v>4066</v>
      </c>
      <c r="W5142" s="11" t="s">
        <v>152</v>
      </c>
      <c r="X5142" s="18">
        <v>69</v>
      </c>
      <c r="Y5142" s="18"/>
      <c r="Z5142" s="11">
        <f>$B$5142*$X$5142*(100%-$C$15)</f>
        <v>0</v>
      </c>
    </row>
    <row r="5143" spans="1:26" s="10" customFormat="1" ht="39.950000000000003" customHeight="1" x14ac:dyDescent="0.2">
      <c r="A5143" s="11" t="s">
        <v>67</v>
      </c>
      <c r="B5143" s="11"/>
      <c r="C5143" s="11" t="s">
        <v>286</v>
      </c>
      <c r="D5143" s="11" t="s">
        <v>20141</v>
      </c>
      <c r="E5143" s="11" t="s">
        <v>20142</v>
      </c>
      <c r="F5143" s="11" t="s">
        <v>20142</v>
      </c>
      <c r="G5143" s="11"/>
      <c r="H5143" s="11" t="s">
        <v>20143</v>
      </c>
      <c r="I5143" s="11"/>
      <c r="J5143" s="12">
        <v>2019</v>
      </c>
      <c r="K5143" s="11" t="s">
        <v>429</v>
      </c>
      <c r="L5143" s="11" t="s">
        <v>535</v>
      </c>
      <c r="M5143" s="13">
        <v>32</v>
      </c>
      <c r="N5143" s="11"/>
      <c r="O5143" s="11" t="s">
        <v>512</v>
      </c>
      <c r="P5143" s="11"/>
      <c r="Q5143" s="11"/>
      <c r="R5143" s="11" t="s">
        <v>75</v>
      </c>
      <c r="S5143" s="11"/>
      <c r="T5143" s="11" t="s">
        <v>76</v>
      </c>
      <c r="U5143" s="11" t="s">
        <v>4097</v>
      </c>
      <c r="V5143" s="11" t="s">
        <v>4007</v>
      </c>
      <c r="W5143" s="11" t="s">
        <v>152</v>
      </c>
      <c r="X5143" s="18">
        <v>34.799999999999997</v>
      </c>
      <c r="Y5143" s="18"/>
      <c r="Z5143" s="11">
        <f>$B$5143*$X$5143*(100%-$C$15)</f>
        <v>0</v>
      </c>
    </row>
    <row r="5144" spans="1:26" s="10" customFormat="1" ht="39.950000000000003" customHeight="1" x14ac:dyDescent="0.2">
      <c r="A5144" s="11" t="s">
        <v>67</v>
      </c>
      <c r="B5144" s="11"/>
      <c r="C5144" s="11" t="s">
        <v>286</v>
      </c>
      <c r="D5144" s="11" t="s">
        <v>20144</v>
      </c>
      <c r="E5144" s="11" t="s">
        <v>20145</v>
      </c>
      <c r="F5144" s="11" t="s">
        <v>20145</v>
      </c>
      <c r="G5144" s="11"/>
      <c r="H5144" s="11" t="s">
        <v>20146</v>
      </c>
      <c r="I5144" s="11"/>
      <c r="J5144" s="12">
        <v>2019</v>
      </c>
      <c r="K5144" s="11" t="s">
        <v>429</v>
      </c>
      <c r="L5144" s="11" t="s">
        <v>535</v>
      </c>
      <c r="M5144" s="13">
        <v>32</v>
      </c>
      <c r="N5144" s="11"/>
      <c r="O5144" s="11" t="s">
        <v>512</v>
      </c>
      <c r="P5144" s="11"/>
      <c r="Q5144" s="11"/>
      <c r="R5144" s="11" t="s">
        <v>75</v>
      </c>
      <c r="S5144" s="11"/>
      <c r="T5144" s="11" t="s">
        <v>76</v>
      </c>
      <c r="U5144" s="11" t="s">
        <v>4097</v>
      </c>
      <c r="V5144" s="11" t="s">
        <v>4007</v>
      </c>
      <c r="W5144" s="11" t="s">
        <v>152</v>
      </c>
      <c r="X5144" s="18">
        <v>34.799999999999997</v>
      </c>
      <c r="Y5144" s="18"/>
      <c r="Z5144" s="11">
        <f>$B$5144*$X$5144*(100%-$C$15)</f>
        <v>0</v>
      </c>
    </row>
    <row r="5145" spans="1:26" s="10" customFormat="1" ht="39.950000000000003" customHeight="1" x14ac:dyDescent="0.2">
      <c r="A5145" s="11" t="s">
        <v>67</v>
      </c>
      <c r="B5145" s="11"/>
      <c r="C5145" s="11" t="s">
        <v>286</v>
      </c>
      <c r="D5145" s="11" t="s">
        <v>20147</v>
      </c>
      <c r="E5145" s="11" t="s">
        <v>20148</v>
      </c>
      <c r="F5145" s="11" t="s">
        <v>20148</v>
      </c>
      <c r="G5145" s="11"/>
      <c r="H5145" s="11" t="s">
        <v>20149</v>
      </c>
      <c r="I5145" s="11"/>
      <c r="J5145" s="12">
        <v>2019</v>
      </c>
      <c r="K5145" s="11" t="s">
        <v>138</v>
      </c>
      <c r="L5145" s="11" t="s">
        <v>207</v>
      </c>
      <c r="M5145" s="13">
        <v>64</v>
      </c>
      <c r="N5145" s="11"/>
      <c r="O5145" s="11" t="s">
        <v>4002</v>
      </c>
      <c r="P5145" s="11"/>
      <c r="Q5145" s="11"/>
      <c r="R5145" s="11"/>
      <c r="S5145" s="11"/>
      <c r="T5145" s="11" t="s">
        <v>76</v>
      </c>
      <c r="U5145" s="11" t="s">
        <v>7686</v>
      </c>
      <c r="V5145" s="11" t="s">
        <v>4014</v>
      </c>
      <c r="W5145" s="11" t="s">
        <v>152</v>
      </c>
      <c r="X5145" s="18">
        <v>69</v>
      </c>
      <c r="Y5145" s="18"/>
      <c r="Z5145" s="11">
        <f>$B$5145*$X$5145*(100%-$C$15)</f>
        <v>0</v>
      </c>
    </row>
    <row r="5146" spans="1:26" s="10" customFormat="1" ht="39.950000000000003" customHeight="1" x14ac:dyDescent="0.2">
      <c r="A5146" s="11" t="s">
        <v>78</v>
      </c>
      <c r="B5146" s="11"/>
      <c r="C5146" s="11" t="s">
        <v>142</v>
      </c>
      <c r="D5146" s="11" t="s">
        <v>20150</v>
      </c>
      <c r="E5146" s="11" t="s">
        <v>20151</v>
      </c>
      <c r="F5146" s="11" t="s">
        <v>20151</v>
      </c>
      <c r="G5146" s="11"/>
      <c r="H5146" s="11" t="s">
        <v>20152</v>
      </c>
      <c r="I5146" s="11"/>
      <c r="J5146" s="12">
        <v>2019</v>
      </c>
      <c r="K5146" s="11" t="s">
        <v>2775</v>
      </c>
      <c r="L5146" s="11" t="s">
        <v>148</v>
      </c>
      <c r="M5146" s="13">
        <v>32</v>
      </c>
      <c r="N5146" s="11" t="s">
        <v>424</v>
      </c>
      <c r="O5146" s="11" t="s">
        <v>512</v>
      </c>
      <c r="P5146" s="13">
        <v>1</v>
      </c>
      <c r="Q5146" s="11"/>
      <c r="R5146" s="11" t="s">
        <v>113</v>
      </c>
      <c r="S5146" s="11"/>
      <c r="T5146" s="11" t="s">
        <v>76</v>
      </c>
      <c r="U5146" s="11" t="s">
        <v>4097</v>
      </c>
      <c r="V5146" s="11" t="s">
        <v>4018</v>
      </c>
      <c r="W5146" s="11" t="s">
        <v>152</v>
      </c>
      <c r="X5146" s="18">
        <v>36.9</v>
      </c>
      <c r="Y5146" s="18"/>
      <c r="Z5146" s="11">
        <f>$B$5146*$X$5146*(100%-$C$15)</f>
        <v>0</v>
      </c>
    </row>
    <row r="5147" spans="1:26" s="10" customFormat="1" ht="39.950000000000003" customHeight="1" x14ac:dyDescent="0.2">
      <c r="A5147" s="11" t="s">
        <v>78</v>
      </c>
      <c r="B5147" s="11"/>
      <c r="C5147" s="11" t="s">
        <v>142</v>
      </c>
      <c r="D5147" s="11" t="s">
        <v>20153</v>
      </c>
      <c r="E5147" s="11" t="s">
        <v>20154</v>
      </c>
      <c r="F5147" s="11" t="s">
        <v>20154</v>
      </c>
      <c r="G5147" s="11"/>
      <c r="H5147" s="11" t="s">
        <v>20155</v>
      </c>
      <c r="I5147" s="11"/>
      <c r="J5147" s="12">
        <v>2019</v>
      </c>
      <c r="K5147" s="11" t="s">
        <v>2775</v>
      </c>
      <c r="L5147" s="11" t="s">
        <v>148</v>
      </c>
      <c r="M5147" s="13">
        <v>32</v>
      </c>
      <c r="N5147" s="11" t="s">
        <v>424</v>
      </c>
      <c r="O5147" s="11" t="s">
        <v>512</v>
      </c>
      <c r="P5147" s="13">
        <v>1</v>
      </c>
      <c r="Q5147" s="11"/>
      <c r="R5147" s="11" t="s">
        <v>113</v>
      </c>
      <c r="S5147" s="11"/>
      <c r="T5147" s="11" t="s">
        <v>76</v>
      </c>
      <c r="U5147" s="11" t="s">
        <v>4097</v>
      </c>
      <c r="V5147" s="11" t="s">
        <v>4018</v>
      </c>
      <c r="W5147" s="11" t="s">
        <v>152</v>
      </c>
      <c r="X5147" s="18">
        <v>36.9</v>
      </c>
      <c r="Y5147" s="18"/>
      <c r="Z5147" s="11">
        <f>$B$5147*$X$5147*(100%-$C$15)</f>
        <v>0</v>
      </c>
    </row>
    <row r="5148" spans="1:26" s="10" customFormat="1" ht="39.950000000000003" customHeight="1" x14ac:dyDescent="0.2">
      <c r="A5148" s="11" t="s">
        <v>78</v>
      </c>
      <c r="B5148" s="11"/>
      <c r="C5148" s="11" t="s">
        <v>142</v>
      </c>
      <c r="D5148" s="11" t="s">
        <v>20156</v>
      </c>
      <c r="E5148" s="11" t="s">
        <v>20157</v>
      </c>
      <c r="F5148" s="11" t="s">
        <v>20157</v>
      </c>
      <c r="G5148" s="11"/>
      <c r="H5148" s="11" t="s">
        <v>20158</v>
      </c>
      <c r="I5148" s="11"/>
      <c r="J5148" s="12">
        <v>2019</v>
      </c>
      <c r="K5148" s="11" t="s">
        <v>2775</v>
      </c>
      <c r="L5148" s="11" t="s">
        <v>148</v>
      </c>
      <c r="M5148" s="13">
        <v>32</v>
      </c>
      <c r="N5148" s="11" t="s">
        <v>424</v>
      </c>
      <c r="O5148" s="11" t="s">
        <v>512</v>
      </c>
      <c r="P5148" s="13">
        <v>1</v>
      </c>
      <c r="Q5148" s="11"/>
      <c r="R5148" s="11"/>
      <c r="S5148" s="11"/>
      <c r="T5148" s="11" t="s">
        <v>76</v>
      </c>
      <c r="U5148" s="11" t="s">
        <v>4097</v>
      </c>
      <c r="V5148" s="11" t="s">
        <v>20159</v>
      </c>
      <c r="W5148" s="11"/>
      <c r="X5148" s="18">
        <v>36.9</v>
      </c>
      <c r="Y5148" s="18"/>
      <c r="Z5148" s="11">
        <f>$B$5148*$X$5148*(100%-$C$15)</f>
        <v>0</v>
      </c>
    </row>
    <row r="5149" spans="1:26" s="10" customFormat="1" ht="39.950000000000003" customHeight="1" x14ac:dyDescent="0.2">
      <c r="A5149" s="11" t="s">
        <v>78</v>
      </c>
      <c r="B5149" s="11"/>
      <c r="C5149" s="11" t="s">
        <v>142</v>
      </c>
      <c r="D5149" s="11" t="s">
        <v>20160</v>
      </c>
      <c r="E5149" s="11" t="s">
        <v>20161</v>
      </c>
      <c r="F5149" s="11" t="s">
        <v>20161</v>
      </c>
      <c r="G5149" s="11"/>
      <c r="H5149" s="11" t="s">
        <v>20162</v>
      </c>
      <c r="I5149" s="11"/>
      <c r="J5149" s="12">
        <v>2019</v>
      </c>
      <c r="K5149" s="11" t="s">
        <v>2775</v>
      </c>
      <c r="L5149" s="11" t="s">
        <v>148</v>
      </c>
      <c r="M5149" s="13">
        <v>32</v>
      </c>
      <c r="N5149" s="11" t="s">
        <v>424</v>
      </c>
      <c r="O5149" s="11" t="s">
        <v>512</v>
      </c>
      <c r="P5149" s="13">
        <v>1</v>
      </c>
      <c r="Q5149" s="11"/>
      <c r="R5149" s="11" t="s">
        <v>113</v>
      </c>
      <c r="S5149" s="11"/>
      <c r="T5149" s="11" t="s">
        <v>76</v>
      </c>
      <c r="U5149" s="11" t="s">
        <v>4097</v>
      </c>
      <c r="V5149" s="11" t="s">
        <v>4026</v>
      </c>
      <c r="W5149" s="11" t="s">
        <v>152</v>
      </c>
      <c r="X5149" s="18">
        <v>36.9</v>
      </c>
      <c r="Y5149" s="18"/>
      <c r="Z5149" s="11">
        <f>$B$5149*$X$5149*(100%-$C$15)</f>
        <v>0</v>
      </c>
    </row>
    <row r="5150" spans="1:26" s="10" customFormat="1" ht="39.950000000000003" customHeight="1" x14ac:dyDescent="0.2">
      <c r="A5150" s="11" t="s">
        <v>67</v>
      </c>
      <c r="B5150" s="11"/>
      <c r="C5150" s="11" t="s">
        <v>142</v>
      </c>
      <c r="D5150" s="11" t="s">
        <v>20163</v>
      </c>
      <c r="E5150" s="11" t="s">
        <v>20164</v>
      </c>
      <c r="F5150" s="11" t="s">
        <v>20164</v>
      </c>
      <c r="G5150" s="11"/>
      <c r="H5150" s="11" t="s">
        <v>20165</v>
      </c>
      <c r="I5150" s="11"/>
      <c r="J5150" s="12">
        <v>2022</v>
      </c>
      <c r="K5150" s="11" t="s">
        <v>571</v>
      </c>
      <c r="L5150" s="11" t="s">
        <v>207</v>
      </c>
      <c r="M5150" s="13">
        <v>64</v>
      </c>
      <c r="N5150" s="11"/>
      <c r="O5150" s="11" t="s">
        <v>175</v>
      </c>
      <c r="P5150" s="11"/>
      <c r="Q5150" s="11"/>
      <c r="R5150" s="11" t="s">
        <v>75</v>
      </c>
      <c r="S5150" s="11"/>
      <c r="T5150" s="11" t="s">
        <v>76</v>
      </c>
      <c r="U5150" s="11" t="s">
        <v>7686</v>
      </c>
      <c r="V5150" s="11"/>
      <c r="W5150" s="11" t="s">
        <v>152</v>
      </c>
      <c r="X5150" s="18">
        <v>69</v>
      </c>
      <c r="Y5150" s="18"/>
      <c r="Z5150" s="11">
        <f>$B$5150*$X$5150*(100%-$C$15)</f>
        <v>0</v>
      </c>
    </row>
    <row r="5151" spans="1:26" s="10" customFormat="1" ht="39.950000000000003" customHeight="1" x14ac:dyDescent="0.2">
      <c r="A5151" s="11" t="s">
        <v>67</v>
      </c>
      <c r="B5151" s="11"/>
      <c r="C5151" s="11" t="s">
        <v>142</v>
      </c>
      <c r="D5151" s="11" t="s">
        <v>20166</v>
      </c>
      <c r="E5151" s="11" t="s">
        <v>20167</v>
      </c>
      <c r="F5151" s="11" t="s">
        <v>20167</v>
      </c>
      <c r="G5151" s="11"/>
      <c r="H5151" s="11" t="s">
        <v>20168</v>
      </c>
      <c r="I5151" s="11"/>
      <c r="J5151" s="12">
        <v>2022</v>
      </c>
      <c r="K5151" s="11" t="s">
        <v>571</v>
      </c>
      <c r="L5151" s="11" t="s">
        <v>207</v>
      </c>
      <c r="M5151" s="13">
        <v>64</v>
      </c>
      <c r="N5151" s="11"/>
      <c r="O5151" s="11" t="s">
        <v>175</v>
      </c>
      <c r="P5151" s="11"/>
      <c r="Q5151" s="11"/>
      <c r="R5151" s="11" t="s">
        <v>75</v>
      </c>
      <c r="S5151" s="11"/>
      <c r="T5151" s="11" t="s">
        <v>76</v>
      </c>
      <c r="U5151" s="11" t="s">
        <v>7686</v>
      </c>
      <c r="V5151" s="11"/>
      <c r="W5151" s="11" t="s">
        <v>152</v>
      </c>
      <c r="X5151" s="18">
        <v>69</v>
      </c>
      <c r="Y5151" s="18"/>
      <c r="Z5151" s="11">
        <f>$B$5151*$X$5151*(100%-$C$15)</f>
        <v>0</v>
      </c>
    </row>
    <row r="5152" spans="1:26" s="10" customFormat="1" ht="39.950000000000003" customHeight="1" x14ac:dyDescent="0.2">
      <c r="A5152" s="11" t="s">
        <v>67</v>
      </c>
      <c r="B5152" s="11"/>
      <c r="C5152" s="11" t="s">
        <v>142</v>
      </c>
      <c r="D5152" s="11" t="s">
        <v>20169</v>
      </c>
      <c r="E5152" s="11" t="s">
        <v>20170</v>
      </c>
      <c r="F5152" s="11" t="s">
        <v>20170</v>
      </c>
      <c r="G5152" s="11"/>
      <c r="H5152" s="11" t="s">
        <v>20171</v>
      </c>
      <c r="I5152" s="11"/>
      <c r="J5152" s="12">
        <v>2022</v>
      </c>
      <c r="K5152" s="11" t="s">
        <v>571</v>
      </c>
      <c r="L5152" s="11" t="s">
        <v>207</v>
      </c>
      <c r="M5152" s="13">
        <v>64</v>
      </c>
      <c r="N5152" s="11"/>
      <c r="O5152" s="11" t="s">
        <v>175</v>
      </c>
      <c r="P5152" s="11"/>
      <c r="Q5152" s="11"/>
      <c r="R5152" s="11" t="s">
        <v>75</v>
      </c>
      <c r="S5152" s="11"/>
      <c r="T5152" s="11" t="s">
        <v>76</v>
      </c>
      <c r="U5152" s="11" t="s">
        <v>7686</v>
      </c>
      <c r="V5152" s="11"/>
      <c r="W5152" s="11" t="s">
        <v>152</v>
      </c>
      <c r="X5152" s="18">
        <v>69</v>
      </c>
      <c r="Y5152" s="18"/>
      <c r="Z5152" s="11">
        <f>$B$5152*$X$5152*(100%-$C$15)</f>
        <v>0</v>
      </c>
    </row>
    <row r="5153" spans="1:26" s="10" customFormat="1" ht="39.950000000000003" customHeight="1" x14ac:dyDescent="0.2">
      <c r="A5153" s="11" t="s">
        <v>67</v>
      </c>
      <c r="B5153" s="11"/>
      <c r="C5153" s="11" t="s">
        <v>142</v>
      </c>
      <c r="D5153" s="11" t="s">
        <v>20172</v>
      </c>
      <c r="E5153" s="11" t="s">
        <v>20173</v>
      </c>
      <c r="F5153" s="11" t="s">
        <v>20173</v>
      </c>
      <c r="G5153" s="11"/>
      <c r="H5153" s="11" t="s">
        <v>20174</v>
      </c>
      <c r="I5153" s="11"/>
      <c r="J5153" s="12">
        <v>2022</v>
      </c>
      <c r="K5153" s="11" t="s">
        <v>571</v>
      </c>
      <c r="L5153" s="11" t="s">
        <v>20126</v>
      </c>
      <c r="M5153" s="13">
        <v>150</v>
      </c>
      <c r="N5153" s="11" t="s">
        <v>20127</v>
      </c>
      <c r="O5153" s="11" t="s">
        <v>20175</v>
      </c>
      <c r="P5153" s="11"/>
      <c r="Q5153" s="11"/>
      <c r="R5153" s="11" t="s">
        <v>75</v>
      </c>
      <c r="S5153" s="11"/>
      <c r="T5153" s="11" t="s">
        <v>76</v>
      </c>
      <c r="U5153" s="11" t="s">
        <v>7686</v>
      </c>
      <c r="V5153" s="11" t="s">
        <v>20176</v>
      </c>
      <c r="W5153" s="11" t="s">
        <v>152</v>
      </c>
      <c r="X5153" s="18">
        <v>87.2</v>
      </c>
      <c r="Y5153" s="18"/>
      <c r="Z5153" s="11">
        <f>$B$5153*$X$5153*(100%-$C$15)</f>
        <v>0</v>
      </c>
    </row>
    <row r="5154" spans="1:26" s="10" customFormat="1" ht="39.950000000000003" customHeight="1" x14ac:dyDescent="0.2">
      <c r="A5154" s="11" t="s">
        <v>67</v>
      </c>
      <c r="B5154" s="11"/>
      <c r="C5154" s="11" t="s">
        <v>286</v>
      </c>
      <c r="D5154" s="11" t="s">
        <v>20177</v>
      </c>
      <c r="E5154" s="11" t="s">
        <v>20178</v>
      </c>
      <c r="F5154" s="11" t="s">
        <v>20178</v>
      </c>
      <c r="G5154" s="11"/>
      <c r="H5154" s="11" t="s">
        <v>20179</v>
      </c>
      <c r="I5154" s="11"/>
      <c r="J5154" s="12">
        <v>2020</v>
      </c>
      <c r="K5154" s="11" t="s">
        <v>138</v>
      </c>
      <c r="L5154" s="11" t="s">
        <v>207</v>
      </c>
      <c r="M5154" s="13">
        <v>64</v>
      </c>
      <c r="N5154" s="11" t="s">
        <v>175</v>
      </c>
      <c r="O5154" s="11" t="s">
        <v>150</v>
      </c>
      <c r="P5154" s="13">
        <v>1</v>
      </c>
      <c r="Q5154" s="11"/>
      <c r="R5154" s="11" t="s">
        <v>75</v>
      </c>
      <c r="S5154" s="11"/>
      <c r="T5154" s="11" t="s">
        <v>76</v>
      </c>
      <c r="U5154" s="11" t="s">
        <v>7686</v>
      </c>
      <c r="V5154" s="11" t="s">
        <v>4014</v>
      </c>
      <c r="W5154" s="11" t="s">
        <v>152</v>
      </c>
      <c r="X5154" s="18">
        <v>69</v>
      </c>
      <c r="Y5154" s="18"/>
      <c r="Z5154" s="11">
        <f>$B$5154*$X$5154*(100%-$C$15)</f>
        <v>0</v>
      </c>
    </row>
    <row r="5155" spans="1:26" s="10" customFormat="1" ht="39.950000000000003" customHeight="1" x14ac:dyDescent="0.2">
      <c r="A5155" s="11" t="s">
        <v>67</v>
      </c>
      <c r="B5155" s="11"/>
      <c r="C5155" s="11" t="s">
        <v>286</v>
      </c>
      <c r="D5155" s="11" t="s">
        <v>20180</v>
      </c>
      <c r="E5155" s="11" t="s">
        <v>20181</v>
      </c>
      <c r="F5155" s="11" t="s">
        <v>20181</v>
      </c>
      <c r="G5155" s="11"/>
      <c r="H5155" s="11" t="s">
        <v>20182</v>
      </c>
      <c r="I5155" s="11"/>
      <c r="J5155" s="12">
        <v>2021</v>
      </c>
      <c r="K5155" s="11" t="s">
        <v>206</v>
      </c>
      <c r="L5155" s="11" t="s">
        <v>207</v>
      </c>
      <c r="M5155" s="13">
        <v>64</v>
      </c>
      <c r="N5155" s="11"/>
      <c r="O5155" s="11" t="s">
        <v>150</v>
      </c>
      <c r="P5155" s="11"/>
      <c r="Q5155" s="11"/>
      <c r="R5155" s="11" t="s">
        <v>75</v>
      </c>
      <c r="S5155" s="11"/>
      <c r="T5155" s="11" t="s">
        <v>76</v>
      </c>
      <c r="U5155" s="11" t="s">
        <v>7686</v>
      </c>
      <c r="V5155" s="11" t="s">
        <v>4066</v>
      </c>
      <c r="W5155" s="11" t="s">
        <v>152</v>
      </c>
      <c r="X5155" s="18">
        <v>69</v>
      </c>
      <c r="Y5155" s="18"/>
      <c r="Z5155" s="11">
        <f>$B$5155*$X$5155*(100%-$C$15)</f>
        <v>0</v>
      </c>
    </row>
    <row r="5156" spans="1:26" s="10" customFormat="1" ht="39.950000000000003" customHeight="1" x14ac:dyDescent="0.2">
      <c r="A5156" s="11" t="s">
        <v>78</v>
      </c>
      <c r="B5156" s="11"/>
      <c r="C5156" s="11" t="s">
        <v>142</v>
      </c>
      <c r="D5156" s="11" t="s">
        <v>20183</v>
      </c>
      <c r="E5156" s="11" t="s">
        <v>20184</v>
      </c>
      <c r="F5156" s="11" t="s">
        <v>20184</v>
      </c>
      <c r="G5156" s="11"/>
      <c r="H5156" s="11" t="s">
        <v>20185</v>
      </c>
      <c r="I5156" s="11"/>
      <c r="J5156" s="12">
        <v>2020</v>
      </c>
      <c r="K5156" s="11" t="s">
        <v>571</v>
      </c>
      <c r="L5156" s="11" t="s">
        <v>148</v>
      </c>
      <c r="M5156" s="13">
        <v>32</v>
      </c>
      <c r="N5156" s="11" t="s">
        <v>424</v>
      </c>
      <c r="O5156" s="11" t="s">
        <v>304</v>
      </c>
      <c r="P5156" s="11"/>
      <c r="Q5156" s="11"/>
      <c r="R5156" s="11" t="s">
        <v>113</v>
      </c>
      <c r="S5156" s="11"/>
      <c r="T5156" s="11" t="s">
        <v>76</v>
      </c>
      <c r="U5156" s="11" t="s">
        <v>4097</v>
      </c>
      <c r="V5156" s="11" t="s">
        <v>20186</v>
      </c>
      <c r="W5156" s="11"/>
      <c r="X5156" s="18">
        <v>36.9</v>
      </c>
      <c r="Y5156" s="18"/>
      <c r="Z5156" s="11">
        <f>$B$5156*$X$5156*(100%-$C$15)</f>
        <v>0</v>
      </c>
    </row>
    <row r="5157" spans="1:26" s="10" customFormat="1" ht="39.950000000000003" customHeight="1" x14ac:dyDescent="0.2">
      <c r="A5157" s="11" t="s">
        <v>78</v>
      </c>
      <c r="B5157" s="11"/>
      <c r="C5157" s="11" t="s">
        <v>142</v>
      </c>
      <c r="D5157" s="11" t="s">
        <v>20187</v>
      </c>
      <c r="E5157" s="11" t="s">
        <v>20188</v>
      </c>
      <c r="F5157" s="11" t="s">
        <v>20188</v>
      </c>
      <c r="G5157" s="11"/>
      <c r="H5157" s="11" t="s">
        <v>20189</v>
      </c>
      <c r="I5157" s="11"/>
      <c r="J5157" s="12">
        <v>2021</v>
      </c>
      <c r="K5157" s="11" t="s">
        <v>571</v>
      </c>
      <c r="L5157" s="11" t="s">
        <v>207</v>
      </c>
      <c r="M5157" s="13">
        <v>64</v>
      </c>
      <c r="N5157" s="11"/>
      <c r="O5157" s="11" t="s">
        <v>4002</v>
      </c>
      <c r="P5157" s="11"/>
      <c r="Q5157" s="11"/>
      <c r="R5157" s="11" t="s">
        <v>75</v>
      </c>
      <c r="S5157" s="11"/>
      <c r="T5157" s="11" t="s">
        <v>76</v>
      </c>
      <c r="U5157" s="11" t="s">
        <v>7686</v>
      </c>
      <c r="V5157" s="11" t="s">
        <v>4079</v>
      </c>
      <c r="W5157" s="11" t="s">
        <v>152</v>
      </c>
      <c r="X5157" s="18">
        <v>69</v>
      </c>
      <c r="Y5157" s="18"/>
      <c r="Z5157" s="11">
        <f>$B$5157*$X$5157*(100%-$C$15)</f>
        <v>0</v>
      </c>
    </row>
    <row r="5158" spans="1:26" s="10" customFormat="1" ht="39.950000000000003" customHeight="1" x14ac:dyDescent="0.2">
      <c r="A5158" s="11" t="s">
        <v>78</v>
      </c>
      <c r="B5158" s="11"/>
      <c r="C5158" s="11" t="s">
        <v>4178</v>
      </c>
      <c r="D5158" s="11" t="s">
        <v>20190</v>
      </c>
      <c r="E5158" s="11" t="s">
        <v>20191</v>
      </c>
      <c r="F5158" s="11" t="s">
        <v>20191</v>
      </c>
      <c r="G5158" s="11"/>
      <c r="H5158" s="11" t="s">
        <v>20192</v>
      </c>
      <c r="I5158" s="11"/>
      <c r="J5158" s="12">
        <v>2021</v>
      </c>
      <c r="K5158" s="11" t="s">
        <v>731</v>
      </c>
      <c r="L5158" s="11" t="s">
        <v>207</v>
      </c>
      <c r="M5158" s="13">
        <v>64</v>
      </c>
      <c r="N5158" s="11"/>
      <c r="O5158" s="11" t="s">
        <v>175</v>
      </c>
      <c r="P5158" s="11"/>
      <c r="Q5158" s="11"/>
      <c r="R5158" s="11" t="s">
        <v>75</v>
      </c>
      <c r="S5158" s="11"/>
      <c r="T5158" s="11" t="s">
        <v>76</v>
      </c>
      <c r="U5158" s="11" t="s">
        <v>7686</v>
      </c>
      <c r="V5158" s="11" t="s">
        <v>20193</v>
      </c>
      <c r="W5158" s="11"/>
      <c r="X5158" s="18">
        <v>59.9</v>
      </c>
      <c r="Y5158" s="18"/>
      <c r="Z5158" s="11">
        <f>$B$5158*$X$5158*(100%-$C$15)</f>
        <v>0</v>
      </c>
    </row>
    <row r="5159" spans="1:26" s="10" customFormat="1" ht="39.950000000000003" customHeight="1" x14ac:dyDescent="0.2">
      <c r="A5159" s="11" t="s">
        <v>67</v>
      </c>
      <c r="B5159" s="11"/>
      <c r="C5159" s="11" t="s">
        <v>286</v>
      </c>
      <c r="D5159" s="11" t="s">
        <v>20194</v>
      </c>
      <c r="E5159" s="11" t="s">
        <v>20195</v>
      </c>
      <c r="F5159" s="11" t="s">
        <v>20195</v>
      </c>
      <c r="G5159" s="11"/>
      <c r="H5159" s="11" t="s">
        <v>20196</v>
      </c>
      <c r="I5159" s="11"/>
      <c r="J5159" s="12">
        <v>2021</v>
      </c>
      <c r="K5159" s="11" t="s">
        <v>138</v>
      </c>
      <c r="L5159" s="11" t="s">
        <v>207</v>
      </c>
      <c r="M5159" s="13">
        <v>64</v>
      </c>
      <c r="N5159" s="11"/>
      <c r="O5159" s="11" t="s">
        <v>150</v>
      </c>
      <c r="P5159" s="13">
        <v>1</v>
      </c>
      <c r="Q5159" s="11"/>
      <c r="R5159" s="11" t="s">
        <v>75</v>
      </c>
      <c r="S5159" s="11"/>
      <c r="T5159" s="11" t="s">
        <v>76</v>
      </c>
      <c r="U5159" s="11" t="s">
        <v>7686</v>
      </c>
      <c r="V5159" s="11" t="s">
        <v>20197</v>
      </c>
      <c r="W5159" s="11" t="s">
        <v>152</v>
      </c>
      <c r="X5159" s="18">
        <v>69</v>
      </c>
      <c r="Y5159" s="18"/>
      <c r="Z5159" s="11">
        <f>$B$5159*$X$5159*(100%-$C$15)</f>
        <v>0</v>
      </c>
    </row>
    <row r="5160" spans="1:26" s="10" customFormat="1" ht="39.950000000000003" customHeight="1" x14ac:dyDescent="0.2">
      <c r="A5160" s="11" t="s">
        <v>67</v>
      </c>
      <c r="B5160" s="11"/>
      <c r="C5160" s="11" t="s">
        <v>286</v>
      </c>
      <c r="D5160" s="11" t="s">
        <v>20198</v>
      </c>
      <c r="E5160" s="11" t="s">
        <v>20199</v>
      </c>
      <c r="F5160" s="11" t="s">
        <v>20199</v>
      </c>
      <c r="G5160" s="11"/>
      <c r="H5160" s="11" t="s">
        <v>20200</v>
      </c>
      <c r="I5160" s="11"/>
      <c r="J5160" s="12">
        <v>2021</v>
      </c>
      <c r="K5160" s="11" t="s">
        <v>138</v>
      </c>
      <c r="L5160" s="11" t="s">
        <v>207</v>
      </c>
      <c r="M5160" s="13">
        <v>35</v>
      </c>
      <c r="N5160" s="11" t="s">
        <v>325</v>
      </c>
      <c r="O5160" s="11" t="s">
        <v>319</v>
      </c>
      <c r="P5160" s="11"/>
      <c r="Q5160" s="11"/>
      <c r="R5160" s="11" t="s">
        <v>75</v>
      </c>
      <c r="S5160" s="11"/>
      <c r="T5160" s="11" t="s">
        <v>76</v>
      </c>
      <c r="U5160" s="11" t="s">
        <v>7686</v>
      </c>
      <c r="V5160" s="11"/>
      <c r="W5160" s="11" t="s">
        <v>152</v>
      </c>
      <c r="X5160" s="18">
        <v>69</v>
      </c>
      <c r="Y5160" s="18"/>
      <c r="Z5160" s="11">
        <f>$B$5160*$X$5160*(100%-$C$15)</f>
        <v>0</v>
      </c>
    </row>
    <row r="5161" spans="1:26" s="10" customFormat="1" ht="39.950000000000003" customHeight="1" x14ac:dyDescent="0.2">
      <c r="A5161" s="11" t="s">
        <v>78</v>
      </c>
      <c r="B5161" s="11"/>
      <c r="C5161" s="11" t="s">
        <v>142</v>
      </c>
      <c r="D5161" s="11" t="s">
        <v>20201</v>
      </c>
      <c r="E5161" s="11" t="s">
        <v>20202</v>
      </c>
      <c r="F5161" s="11" t="s">
        <v>20202</v>
      </c>
      <c r="G5161" s="11"/>
      <c r="H5161" s="11" t="s">
        <v>20203</v>
      </c>
      <c r="I5161" s="11"/>
      <c r="J5161" s="12">
        <v>2021</v>
      </c>
      <c r="K5161" s="11" t="s">
        <v>571</v>
      </c>
      <c r="L5161" s="11" t="s">
        <v>148</v>
      </c>
      <c r="M5161" s="13">
        <v>32</v>
      </c>
      <c r="N5161" s="11" t="s">
        <v>424</v>
      </c>
      <c r="O5161" s="11" t="s">
        <v>512</v>
      </c>
      <c r="P5161" s="11"/>
      <c r="Q5161" s="11"/>
      <c r="R5161" s="11" t="s">
        <v>113</v>
      </c>
      <c r="S5161" s="11"/>
      <c r="T5161" s="11" t="s">
        <v>76</v>
      </c>
      <c r="U5161" s="11" t="s">
        <v>4097</v>
      </c>
      <c r="V5161" s="11" t="s">
        <v>20204</v>
      </c>
      <c r="W5161" s="11" t="s">
        <v>152</v>
      </c>
      <c r="X5161" s="18">
        <v>36.9</v>
      </c>
      <c r="Y5161" s="18"/>
      <c r="Z5161" s="11">
        <f>$B$5161*$X$5161*(100%-$C$15)</f>
        <v>0</v>
      </c>
    </row>
    <row r="5162" spans="1:26" s="10" customFormat="1" ht="39.950000000000003" customHeight="1" x14ac:dyDescent="0.2">
      <c r="A5162" s="11" t="s">
        <v>78</v>
      </c>
      <c r="B5162" s="11"/>
      <c r="C5162" s="11" t="s">
        <v>142</v>
      </c>
      <c r="D5162" s="11" t="s">
        <v>20205</v>
      </c>
      <c r="E5162" s="11" t="s">
        <v>20206</v>
      </c>
      <c r="F5162" s="11" t="s">
        <v>20206</v>
      </c>
      <c r="G5162" s="11"/>
      <c r="H5162" s="11" t="s">
        <v>20207</v>
      </c>
      <c r="I5162" s="11"/>
      <c r="J5162" s="12">
        <v>2021</v>
      </c>
      <c r="K5162" s="11" t="s">
        <v>571</v>
      </c>
      <c r="L5162" s="11" t="s">
        <v>148</v>
      </c>
      <c r="M5162" s="13">
        <v>32</v>
      </c>
      <c r="N5162" s="11" t="s">
        <v>424</v>
      </c>
      <c r="O5162" s="11" t="s">
        <v>512</v>
      </c>
      <c r="P5162" s="11"/>
      <c r="Q5162" s="11"/>
      <c r="R5162" s="11" t="s">
        <v>113</v>
      </c>
      <c r="S5162" s="11"/>
      <c r="T5162" s="11" t="s">
        <v>76</v>
      </c>
      <c r="U5162" s="11" t="s">
        <v>4097</v>
      </c>
      <c r="V5162" s="11" t="s">
        <v>4090</v>
      </c>
      <c r="W5162" s="11" t="s">
        <v>152</v>
      </c>
      <c r="X5162" s="18">
        <v>36.9</v>
      </c>
      <c r="Y5162" s="18"/>
      <c r="Z5162" s="11">
        <f>$B$5162*$X$5162*(100%-$C$15)</f>
        <v>0</v>
      </c>
    </row>
    <row r="5163" spans="1:26" s="10" customFormat="1" ht="39.950000000000003" customHeight="1" x14ac:dyDescent="0.2">
      <c r="A5163" s="11" t="s">
        <v>78</v>
      </c>
      <c r="B5163" s="11"/>
      <c r="C5163" s="11" t="s">
        <v>142</v>
      </c>
      <c r="D5163" s="11" t="s">
        <v>20208</v>
      </c>
      <c r="E5163" s="11" t="s">
        <v>20209</v>
      </c>
      <c r="F5163" s="11" t="s">
        <v>20209</v>
      </c>
      <c r="G5163" s="11"/>
      <c r="H5163" s="11" t="s">
        <v>20210</v>
      </c>
      <c r="I5163" s="11"/>
      <c r="J5163" s="12">
        <v>2021</v>
      </c>
      <c r="K5163" s="11" t="s">
        <v>571</v>
      </c>
      <c r="L5163" s="11" t="s">
        <v>148</v>
      </c>
      <c r="M5163" s="13">
        <v>32</v>
      </c>
      <c r="N5163" s="11" t="s">
        <v>424</v>
      </c>
      <c r="O5163" s="11" t="s">
        <v>512</v>
      </c>
      <c r="P5163" s="11"/>
      <c r="Q5163" s="11"/>
      <c r="R5163" s="11" t="s">
        <v>113</v>
      </c>
      <c r="S5163" s="11"/>
      <c r="T5163" s="11" t="s">
        <v>76</v>
      </c>
      <c r="U5163" s="11" t="s">
        <v>4097</v>
      </c>
      <c r="V5163" s="11" t="s">
        <v>20211</v>
      </c>
      <c r="W5163" s="11" t="s">
        <v>152</v>
      </c>
      <c r="X5163" s="18">
        <v>36.9</v>
      </c>
      <c r="Y5163" s="18"/>
      <c r="Z5163" s="11">
        <f>$B$5163*$X$5163*(100%-$C$15)</f>
        <v>0</v>
      </c>
    </row>
    <row r="5164" spans="1:26" s="10" customFormat="1" ht="39.950000000000003" customHeight="1" x14ac:dyDescent="0.2">
      <c r="A5164" s="11" t="s">
        <v>78</v>
      </c>
      <c r="B5164" s="11"/>
      <c r="C5164" s="11" t="s">
        <v>142</v>
      </c>
      <c r="D5164" s="11" t="s">
        <v>20212</v>
      </c>
      <c r="E5164" s="11" t="s">
        <v>20213</v>
      </c>
      <c r="F5164" s="11" t="s">
        <v>20213</v>
      </c>
      <c r="G5164" s="11"/>
      <c r="H5164" s="11" t="s">
        <v>20214</v>
      </c>
      <c r="I5164" s="11"/>
      <c r="J5164" s="12">
        <v>2021</v>
      </c>
      <c r="K5164" s="11" t="s">
        <v>571</v>
      </c>
      <c r="L5164" s="11" t="s">
        <v>148</v>
      </c>
      <c r="M5164" s="13">
        <v>32</v>
      </c>
      <c r="N5164" s="11" t="s">
        <v>424</v>
      </c>
      <c r="O5164" s="11" t="s">
        <v>512</v>
      </c>
      <c r="P5164" s="11"/>
      <c r="Q5164" s="11"/>
      <c r="R5164" s="11" t="s">
        <v>113</v>
      </c>
      <c r="S5164" s="11"/>
      <c r="T5164" s="11" t="s">
        <v>76</v>
      </c>
      <c r="U5164" s="11" t="s">
        <v>4097</v>
      </c>
      <c r="V5164" s="11" t="s">
        <v>20211</v>
      </c>
      <c r="W5164" s="11" t="s">
        <v>152</v>
      </c>
      <c r="X5164" s="18">
        <v>36.9</v>
      </c>
      <c r="Y5164" s="18"/>
      <c r="Z5164" s="11">
        <f>$B$5164*$X$5164*(100%-$C$15)</f>
        <v>0</v>
      </c>
    </row>
    <row r="5165" spans="1:26" s="10" customFormat="1" ht="39.950000000000003" customHeight="1" x14ac:dyDescent="0.2">
      <c r="A5165" s="11" t="s">
        <v>78</v>
      </c>
      <c r="B5165" s="11"/>
      <c r="C5165" s="11" t="s">
        <v>142</v>
      </c>
      <c r="D5165" s="11" t="s">
        <v>20215</v>
      </c>
      <c r="E5165" s="11" t="s">
        <v>20216</v>
      </c>
      <c r="F5165" s="11" t="s">
        <v>20216</v>
      </c>
      <c r="G5165" s="11"/>
      <c r="H5165" s="11" t="s">
        <v>20217</v>
      </c>
      <c r="I5165" s="11"/>
      <c r="J5165" s="12">
        <v>2021</v>
      </c>
      <c r="K5165" s="11" t="s">
        <v>571</v>
      </c>
      <c r="L5165" s="11" t="s">
        <v>148</v>
      </c>
      <c r="M5165" s="13">
        <v>32</v>
      </c>
      <c r="N5165" s="11" t="s">
        <v>424</v>
      </c>
      <c r="O5165" s="11" t="s">
        <v>512</v>
      </c>
      <c r="P5165" s="11"/>
      <c r="Q5165" s="11"/>
      <c r="R5165" s="11" t="s">
        <v>113</v>
      </c>
      <c r="S5165" s="11"/>
      <c r="T5165" s="11" t="s">
        <v>76</v>
      </c>
      <c r="U5165" s="11" t="s">
        <v>4097</v>
      </c>
      <c r="V5165" s="11" t="s">
        <v>20218</v>
      </c>
      <c r="W5165" s="11" t="s">
        <v>152</v>
      </c>
      <c r="X5165" s="18">
        <v>36.9</v>
      </c>
      <c r="Y5165" s="18"/>
      <c r="Z5165" s="11">
        <f>$B$5165*$X$5165*(100%-$C$15)</f>
        <v>0</v>
      </c>
    </row>
    <row r="5166" spans="1:26" s="10" customFormat="1" ht="39.950000000000003" customHeight="1" x14ac:dyDescent="0.2">
      <c r="A5166" s="11" t="s">
        <v>78</v>
      </c>
      <c r="B5166" s="11"/>
      <c r="C5166" s="11" t="s">
        <v>142</v>
      </c>
      <c r="D5166" s="11" t="s">
        <v>20219</v>
      </c>
      <c r="E5166" s="11" t="s">
        <v>20220</v>
      </c>
      <c r="F5166" s="11" t="s">
        <v>20220</v>
      </c>
      <c r="G5166" s="11"/>
      <c r="H5166" s="11" t="s">
        <v>20221</v>
      </c>
      <c r="I5166" s="11"/>
      <c r="J5166" s="12">
        <v>2025</v>
      </c>
      <c r="K5166" s="11" t="s">
        <v>206</v>
      </c>
      <c r="L5166" s="11" t="s">
        <v>3134</v>
      </c>
      <c r="M5166" s="13">
        <v>32</v>
      </c>
      <c r="N5166" s="11" t="s">
        <v>424</v>
      </c>
      <c r="O5166" s="11" t="s">
        <v>512</v>
      </c>
      <c r="P5166" s="13">
        <v>1</v>
      </c>
      <c r="Q5166" s="11"/>
      <c r="R5166" s="11" t="s">
        <v>113</v>
      </c>
      <c r="S5166" s="11"/>
      <c r="T5166" s="11" t="s">
        <v>76</v>
      </c>
      <c r="U5166" s="11" t="s">
        <v>4097</v>
      </c>
      <c r="V5166" s="11" t="s">
        <v>4105</v>
      </c>
      <c r="W5166" s="11" t="s">
        <v>152</v>
      </c>
      <c r="X5166" s="18">
        <v>36.9</v>
      </c>
      <c r="Y5166" s="18"/>
      <c r="Z5166" s="11">
        <f>$B$5166*$X$5166*(100%-$C$15)</f>
        <v>0</v>
      </c>
    </row>
    <row r="5167" spans="1:26" s="10" customFormat="1" ht="39.950000000000003" customHeight="1" x14ac:dyDescent="0.2">
      <c r="A5167" s="11" t="s">
        <v>78</v>
      </c>
      <c r="B5167" s="11"/>
      <c r="C5167" s="11" t="s">
        <v>142</v>
      </c>
      <c r="D5167" s="11" t="s">
        <v>20222</v>
      </c>
      <c r="E5167" s="11" t="s">
        <v>20223</v>
      </c>
      <c r="F5167" s="11" t="s">
        <v>20223</v>
      </c>
      <c r="G5167" s="11"/>
      <c r="H5167" s="11" t="s">
        <v>20224</v>
      </c>
      <c r="I5167" s="11"/>
      <c r="J5167" s="12">
        <v>2022</v>
      </c>
      <c r="K5167" s="11" t="s">
        <v>571</v>
      </c>
      <c r="L5167" s="11" t="s">
        <v>148</v>
      </c>
      <c r="M5167" s="13">
        <v>32</v>
      </c>
      <c r="N5167" s="11" t="s">
        <v>424</v>
      </c>
      <c r="O5167" s="11" t="s">
        <v>512</v>
      </c>
      <c r="P5167" s="11"/>
      <c r="Q5167" s="11"/>
      <c r="R5167" s="11" t="s">
        <v>113</v>
      </c>
      <c r="S5167" s="11"/>
      <c r="T5167" s="11" t="s">
        <v>76</v>
      </c>
      <c r="U5167" s="11" t="s">
        <v>4097</v>
      </c>
      <c r="V5167" s="11" t="s">
        <v>4113</v>
      </c>
      <c r="W5167" s="11" t="s">
        <v>152</v>
      </c>
      <c r="X5167" s="18">
        <v>36.9</v>
      </c>
      <c r="Y5167" s="18"/>
      <c r="Z5167" s="11">
        <f>$B$5167*$X$5167*(100%-$C$15)</f>
        <v>0</v>
      </c>
    </row>
    <row r="5168" spans="1:26" s="10" customFormat="1" ht="39.950000000000003" customHeight="1" x14ac:dyDescent="0.2">
      <c r="A5168" s="11" t="s">
        <v>78</v>
      </c>
      <c r="B5168" s="11"/>
      <c r="C5168" s="11" t="s">
        <v>142</v>
      </c>
      <c r="D5168" s="11" t="s">
        <v>20225</v>
      </c>
      <c r="E5168" s="11" t="s">
        <v>20226</v>
      </c>
      <c r="F5168" s="11" t="s">
        <v>20226</v>
      </c>
      <c r="G5168" s="11"/>
      <c r="H5168" s="11" t="s">
        <v>20227</v>
      </c>
      <c r="I5168" s="11"/>
      <c r="J5168" s="12">
        <v>2022</v>
      </c>
      <c r="K5168" s="11" t="s">
        <v>157</v>
      </c>
      <c r="L5168" s="11" t="s">
        <v>148</v>
      </c>
      <c r="M5168" s="13">
        <v>32</v>
      </c>
      <c r="N5168" s="11" t="s">
        <v>424</v>
      </c>
      <c r="O5168" s="11" t="s">
        <v>512</v>
      </c>
      <c r="P5168" s="13">
        <v>1</v>
      </c>
      <c r="Q5168" s="11"/>
      <c r="R5168" s="11" t="s">
        <v>113</v>
      </c>
      <c r="S5168" s="11"/>
      <c r="T5168" s="11" t="s">
        <v>76</v>
      </c>
      <c r="U5168" s="11" t="s">
        <v>4097</v>
      </c>
      <c r="V5168" s="11" t="s">
        <v>4129</v>
      </c>
      <c r="W5168" s="11" t="s">
        <v>152</v>
      </c>
      <c r="X5168" s="18">
        <v>36.9</v>
      </c>
      <c r="Y5168" s="18"/>
      <c r="Z5168" s="11">
        <f>$B$5168*$X$5168*(100%-$C$15)</f>
        <v>0</v>
      </c>
    </row>
    <row r="5169" spans="1:26" s="10" customFormat="1" ht="39.950000000000003" customHeight="1" x14ac:dyDescent="0.2">
      <c r="A5169" s="11" t="s">
        <v>78</v>
      </c>
      <c r="B5169" s="11"/>
      <c r="C5169" s="11" t="s">
        <v>142</v>
      </c>
      <c r="D5169" s="11" t="s">
        <v>20228</v>
      </c>
      <c r="E5169" s="11" t="s">
        <v>20229</v>
      </c>
      <c r="F5169" s="11" t="s">
        <v>20229</v>
      </c>
      <c r="G5169" s="11"/>
      <c r="H5169" s="11" t="s">
        <v>20230</v>
      </c>
      <c r="I5169" s="11"/>
      <c r="J5169" s="12">
        <v>2022</v>
      </c>
      <c r="K5169" s="11" t="s">
        <v>157</v>
      </c>
      <c r="L5169" s="11" t="s">
        <v>148</v>
      </c>
      <c r="M5169" s="13">
        <v>32</v>
      </c>
      <c r="N5169" s="11" t="s">
        <v>424</v>
      </c>
      <c r="O5169" s="11" t="s">
        <v>512</v>
      </c>
      <c r="P5169" s="13">
        <v>1</v>
      </c>
      <c r="Q5169" s="11"/>
      <c r="R5169" s="11" t="s">
        <v>113</v>
      </c>
      <c r="S5169" s="11"/>
      <c r="T5169" s="11" t="s">
        <v>76</v>
      </c>
      <c r="U5169" s="11" t="s">
        <v>4097</v>
      </c>
      <c r="V5169" s="11" t="s">
        <v>4129</v>
      </c>
      <c r="W5169" s="11" t="s">
        <v>152</v>
      </c>
      <c r="X5169" s="18">
        <v>36.9</v>
      </c>
      <c r="Y5169" s="18"/>
      <c r="Z5169" s="11">
        <f>$B$5169*$X$5169*(100%-$C$15)</f>
        <v>0</v>
      </c>
    </row>
    <row r="5170" spans="1:26" s="10" customFormat="1" ht="39.950000000000003" customHeight="1" x14ac:dyDescent="0.2">
      <c r="A5170" s="11" t="s">
        <v>78</v>
      </c>
      <c r="B5170" s="11"/>
      <c r="C5170" s="11" t="s">
        <v>142</v>
      </c>
      <c r="D5170" s="11" t="s">
        <v>20231</v>
      </c>
      <c r="E5170" s="11" t="s">
        <v>20232</v>
      </c>
      <c r="F5170" s="11" t="s">
        <v>20232</v>
      </c>
      <c r="G5170" s="11"/>
      <c r="H5170" s="11" t="s">
        <v>20233</v>
      </c>
      <c r="I5170" s="11"/>
      <c r="J5170" s="12">
        <v>2022</v>
      </c>
      <c r="K5170" s="11" t="s">
        <v>2170</v>
      </c>
      <c r="L5170" s="11" t="s">
        <v>3978</v>
      </c>
      <c r="M5170" s="13">
        <v>5</v>
      </c>
      <c r="N5170" s="11"/>
      <c r="O5170" s="11" t="s">
        <v>512</v>
      </c>
      <c r="P5170" s="11"/>
      <c r="Q5170" s="11"/>
      <c r="R5170" s="11" t="s">
        <v>113</v>
      </c>
      <c r="S5170" s="11"/>
      <c r="T5170" s="11" t="s">
        <v>76</v>
      </c>
      <c r="U5170" s="11" t="s">
        <v>4097</v>
      </c>
      <c r="V5170" s="11" t="s">
        <v>4144</v>
      </c>
      <c r="W5170" s="11" t="s">
        <v>152</v>
      </c>
      <c r="X5170" s="18">
        <v>36.9</v>
      </c>
      <c r="Y5170" s="18"/>
      <c r="Z5170" s="11">
        <f>$B$5170*$X$5170*(100%-$C$15)</f>
        <v>0</v>
      </c>
    </row>
    <row r="5171" spans="1:26" s="10" customFormat="1" ht="39.950000000000003" customHeight="1" x14ac:dyDescent="0.2">
      <c r="A5171" s="11" t="s">
        <v>78</v>
      </c>
      <c r="B5171" s="11"/>
      <c r="C5171" s="11" t="s">
        <v>142</v>
      </c>
      <c r="D5171" s="11" t="s">
        <v>20234</v>
      </c>
      <c r="E5171" s="11" t="s">
        <v>20235</v>
      </c>
      <c r="F5171" s="11" t="s">
        <v>20235</v>
      </c>
      <c r="G5171" s="11"/>
      <c r="H5171" s="11" t="s">
        <v>20236</v>
      </c>
      <c r="I5171" s="11"/>
      <c r="J5171" s="12">
        <v>2022</v>
      </c>
      <c r="K5171" s="11" t="s">
        <v>2170</v>
      </c>
      <c r="L5171" s="11" t="s">
        <v>3978</v>
      </c>
      <c r="M5171" s="13">
        <v>5</v>
      </c>
      <c r="N5171" s="11"/>
      <c r="O5171" s="11" t="s">
        <v>512</v>
      </c>
      <c r="P5171" s="11"/>
      <c r="Q5171" s="11"/>
      <c r="R5171" s="11" t="s">
        <v>113</v>
      </c>
      <c r="S5171" s="11"/>
      <c r="T5171" s="11" t="s">
        <v>76</v>
      </c>
      <c r="U5171" s="11" t="s">
        <v>4097</v>
      </c>
      <c r="V5171" s="11" t="s">
        <v>20237</v>
      </c>
      <c r="W5171" s="11" t="s">
        <v>152</v>
      </c>
      <c r="X5171" s="18">
        <v>36.9</v>
      </c>
      <c r="Y5171" s="18"/>
      <c r="Z5171" s="11">
        <f>$B$5171*$X$5171*(100%-$C$15)</f>
        <v>0</v>
      </c>
    </row>
    <row r="5172" spans="1:26" s="10" customFormat="1" ht="39.950000000000003" customHeight="1" x14ac:dyDescent="0.2">
      <c r="A5172" s="11" t="s">
        <v>78</v>
      </c>
      <c r="B5172" s="11"/>
      <c r="C5172" s="11" t="s">
        <v>142</v>
      </c>
      <c r="D5172" s="11" t="s">
        <v>20238</v>
      </c>
      <c r="E5172" s="11" t="s">
        <v>20239</v>
      </c>
      <c r="F5172" s="11" t="s">
        <v>20239</v>
      </c>
      <c r="G5172" s="11"/>
      <c r="H5172" s="11" t="s">
        <v>20240</v>
      </c>
      <c r="I5172" s="11"/>
      <c r="J5172" s="12">
        <v>2022</v>
      </c>
      <c r="K5172" s="11" t="s">
        <v>2422</v>
      </c>
      <c r="L5172" s="11" t="s">
        <v>3978</v>
      </c>
      <c r="M5172" s="13">
        <v>32</v>
      </c>
      <c r="N5172" s="11" t="s">
        <v>2075</v>
      </c>
      <c r="O5172" s="11" t="s">
        <v>512</v>
      </c>
      <c r="P5172" s="13">
        <v>1</v>
      </c>
      <c r="Q5172" s="11"/>
      <c r="R5172" s="11" t="s">
        <v>113</v>
      </c>
      <c r="S5172" s="11"/>
      <c r="T5172" s="11" t="s">
        <v>76</v>
      </c>
      <c r="U5172" s="11" t="s">
        <v>4097</v>
      </c>
      <c r="V5172" s="11" t="s">
        <v>4152</v>
      </c>
      <c r="W5172" s="11" t="s">
        <v>152</v>
      </c>
      <c r="X5172" s="18">
        <v>36.9</v>
      </c>
      <c r="Y5172" s="18"/>
      <c r="Z5172" s="11">
        <f>$B$5172*$X$5172*(100%-$C$15)</f>
        <v>0</v>
      </c>
    </row>
    <row r="5173" spans="1:26" s="10" customFormat="1" ht="39.950000000000003" customHeight="1" x14ac:dyDescent="0.2">
      <c r="A5173" s="11" t="s">
        <v>78</v>
      </c>
      <c r="B5173" s="11"/>
      <c r="C5173" s="11" t="s">
        <v>142</v>
      </c>
      <c r="D5173" s="11" t="s">
        <v>20241</v>
      </c>
      <c r="E5173" s="11" t="s">
        <v>20242</v>
      </c>
      <c r="F5173" s="11" t="s">
        <v>20242</v>
      </c>
      <c r="G5173" s="11"/>
      <c r="H5173" s="11" t="s">
        <v>20243</v>
      </c>
      <c r="I5173" s="11"/>
      <c r="J5173" s="12">
        <v>2022</v>
      </c>
      <c r="K5173" s="11" t="s">
        <v>2422</v>
      </c>
      <c r="L5173" s="11" t="s">
        <v>3978</v>
      </c>
      <c r="M5173" s="13">
        <v>32</v>
      </c>
      <c r="N5173" s="11" t="s">
        <v>2075</v>
      </c>
      <c r="O5173" s="11" t="s">
        <v>512</v>
      </c>
      <c r="P5173" s="13">
        <v>1</v>
      </c>
      <c r="Q5173" s="11"/>
      <c r="R5173" s="11" t="s">
        <v>113</v>
      </c>
      <c r="S5173" s="11"/>
      <c r="T5173" s="11" t="s">
        <v>76</v>
      </c>
      <c r="U5173" s="11" t="s">
        <v>4097</v>
      </c>
      <c r="V5173" s="11" t="s">
        <v>4156</v>
      </c>
      <c r="W5173" s="11" t="s">
        <v>152</v>
      </c>
      <c r="X5173" s="18">
        <v>36.9</v>
      </c>
      <c r="Y5173" s="18"/>
      <c r="Z5173" s="11">
        <f>$B$5173*$X$5173*(100%-$C$15)</f>
        <v>0</v>
      </c>
    </row>
    <row r="5174" spans="1:26" s="10" customFormat="1" ht="39.950000000000003" customHeight="1" x14ac:dyDescent="0.2">
      <c r="A5174" s="11" t="s">
        <v>78</v>
      </c>
      <c r="B5174" s="11"/>
      <c r="C5174" s="11" t="s">
        <v>142</v>
      </c>
      <c r="D5174" s="11" t="s">
        <v>20244</v>
      </c>
      <c r="E5174" s="11" t="s">
        <v>20245</v>
      </c>
      <c r="F5174" s="11" t="s">
        <v>20245</v>
      </c>
      <c r="G5174" s="11"/>
      <c r="H5174" s="11" t="s">
        <v>20246</v>
      </c>
      <c r="I5174" s="11"/>
      <c r="J5174" s="12">
        <v>2022</v>
      </c>
      <c r="K5174" s="11" t="s">
        <v>2136</v>
      </c>
      <c r="L5174" s="11" t="s">
        <v>4178</v>
      </c>
      <c r="M5174" s="13">
        <v>15</v>
      </c>
      <c r="N5174" s="11" t="s">
        <v>424</v>
      </c>
      <c r="O5174" s="11" t="s">
        <v>512</v>
      </c>
      <c r="P5174" s="11"/>
      <c r="Q5174" s="11"/>
      <c r="R5174" s="11" t="s">
        <v>113</v>
      </c>
      <c r="S5174" s="11"/>
      <c r="T5174" s="11" t="s">
        <v>76</v>
      </c>
      <c r="U5174" s="11" t="s">
        <v>4097</v>
      </c>
      <c r="V5174" s="11" t="s">
        <v>4179</v>
      </c>
      <c r="W5174" s="11" t="s">
        <v>152</v>
      </c>
      <c r="X5174" s="18">
        <v>36.9</v>
      </c>
      <c r="Y5174" s="18"/>
      <c r="Z5174" s="11">
        <f>$B$5174*$X$5174*(100%-$C$15)</f>
        <v>0</v>
      </c>
    </row>
    <row r="5175" spans="1:26" s="10" customFormat="1" ht="39.950000000000003" customHeight="1" x14ac:dyDescent="0.2">
      <c r="A5175" s="11" t="s">
        <v>78</v>
      </c>
      <c r="B5175" s="11"/>
      <c r="C5175" s="11" t="s">
        <v>142</v>
      </c>
      <c r="D5175" s="11" t="s">
        <v>20247</v>
      </c>
      <c r="E5175" s="11" t="s">
        <v>20248</v>
      </c>
      <c r="F5175" s="11" t="s">
        <v>20248</v>
      </c>
      <c r="G5175" s="11"/>
      <c r="H5175" s="11" t="s">
        <v>20249</v>
      </c>
      <c r="I5175" s="11"/>
      <c r="J5175" s="12">
        <v>2022</v>
      </c>
      <c r="K5175" s="11" t="s">
        <v>2775</v>
      </c>
      <c r="L5175" s="11" t="s">
        <v>4178</v>
      </c>
      <c r="M5175" s="13">
        <v>15</v>
      </c>
      <c r="N5175" s="11" t="s">
        <v>424</v>
      </c>
      <c r="O5175" s="11" t="s">
        <v>512</v>
      </c>
      <c r="P5175" s="11"/>
      <c r="Q5175" s="11"/>
      <c r="R5175" s="11" t="s">
        <v>113</v>
      </c>
      <c r="S5175" s="11"/>
      <c r="T5175" s="11" t="s">
        <v>76</v>
      </c>
      <c r="U5175" s="11" t="s">
        <v>4097</v>
      </c>
      <c r="V5175" s="11" t="s">
        <v>4183</v>
      </c>
      <c r="W5175" s="11" t="s">
        <v>152</v>
      </c>
      <c r="X5175" s="18">
        <v>36.9</v>
      </c>
      <c r="Y5175" s="18"/>
      <c r="Z5175" s="11">
        <f>$B$5175*$X$5175*(100%-$C$15)</f>
        <v>0</v>
      </c>
    </row>
    <row r="5176" spans="1:26" s="10" customFormat="1" ht="39.950000000000003" customHeight="1" x14ac:dyDescent="0.2">
      <c r="A5176" s="11" t="s">
        <v>78</v>
      </c>
      <c r="B5176" s="11"/>
      <c r="C5176" s="11" t="s">
        <v>142</v>
      </c>
      <c r="D5176" s="11" t="s">
        <v>20250</v>
      </c>
      <c r="E5176" s="11" t="s">
        <v>20251</v>
      </c>
      <c r="F5176" s="11" t="s">
        <v>20251</v>
      </c>
      <c r="G5176" s="11"/>
      <c r="H5176" s="11" t="s">
        <v>20252</v>
      </c>
      <c r="I5176" s="11"/>
      <c r="J5176" s="12">
        <v>2022</v>
      </c>
      <c r="K5176" s="11" t="s">
        <v>2775</v>
      </c>
      <c r="L5176" s="11" t="s">
        <v>4178</v>
      </c>
      <c r="M5176" s="13">
        <v>15</v>
      </c>
      <c r="N5176" s="11" t="s">
        <v>424</v>
      </c>
      <c r="O5176" s="11" t="s">
        <v>304</v>
      </c>
      <c r="P5176" s="11"/>
      <c r="Q5176" s="11"/>
      <c r="R5176" s="11" t="s">
        <v>113</v>
      </c>
      <c r="S5176" s="11"/>
      <c r="T5176" s="11" t="s">
        <v>76</v>
      </c>
      <c r="U5176" s="11" t="s">
        <v>4097</v>
      </c>
      <c r="V5176" s="11" t="s">
        <v>4187</v>
      </c>
      <c r="W5176" s="11" t="s">
        <v>152</v>
      </c>
      <c r="X5176" s="18">
        <v>36.9</v>
      </c>
      <c r="Y5176" s="18"/>
      <c r="Z5176" s="11">
        <f>$B$5176*$X$5176*(100%-$C$15)</f>
        <v>0</v>
      </c>
    </row>
    <row r="5177" spans="1:26" s="10" customFormat="1" ht="39.950000000000003" customHeight="1" x14ac:dyDescent="0.2">
      <c r="A5177" s="11" t="s">
        <v>78</v>
      </c>
      <c r="B5177" s="11"/>
      <c r="C5177" s="11" t="s">
        <v>142</v>
      </c>
      <c r="D5177" s="11" t="s">
        <v>20253</v>
      </c>
      <c r="E5177" s="11" t="s">
        <v>20254</v>
      </c>
      <c r="F5177" s="11" t="s">
        <v>20254</v>
      </c>
      <c r="G5177" s="11"/>
      <c r="H5177" s="11" t="s">
        <v>20255</v>
      </c>
      <c r="I5177" s="11"/>
      <c r="J5177" s="12">
        <v>2022</v>
      </c>
      <c r="K5177" s="11" t="s">
        <v>2775</v>
      </c>
      <c r="L5177" s="11" t="s">
        <v>4178</v>
      </c>
      <c r="M5177" s="13">
        <v>15</v>
      </c>
      <c r="N5177" s="11" t="s">
        <v>424</v>
      </c>
      <c r="O5177" s="11" t="s">
        <v>512</v>
      </c>
      <c r="P5177" s="13">
        <v>1</v>
      </c>
      <c r="Q5177" s="11"/>
      <c r="R5177" s="11"/>
      <c r="S5177" s="11"/>
      <c r="T5177" s="11" t="s">
        <v>76</v>
      </c>
      <c r="U5177" s="11" t="s">
        <v>4097</v>
      </c>
      <c r="V5177" s="11" t="s">
        <v>20256</v>
      </c>
      <c r="W5177" s="11" t="s">
        <v>152</v>
      </c>
      <c r="X5177" s="18">
        <v>36.9</v>
      </c>
      <c r="Y5177" s="18"/>
      <c r="Z5177" s="11">
        <f>$B$5177*$X$5177*(100%-$C$15)</f>
        <v>0</v>
      </c>
    </row>
    <row r="5178" spans="1:26" s="10" customFormat="1" ht="39.950000000000003" customHeight="1" x14ac:dyDescent="0.2">
      <c r="A5178" s="11" t="s">
        <v>78</v>
      </c>
      <c r="B5178" s="11"/>
      <c r="C5178" s="11" t="s">
        <v>142</v>
      </c>
      <c r="D5178" s="11" t="s">
        <v>20257</v>
      </c>
      <c r="E5178" s="11" t="s">
        <v>20258</v>
      </c>
      <c r="F5178" s="11" t="s">
        <v>20258</v>
      </c>
      <c r="G5178" s="11"/>
      <c r="H5178" s="11" t="s">
        <v>20259</v>
      </c>
      <c r="I5178" s="11"/>
      <c r="J5178" s="12">
        <v>2022</v>
      </c>
      <c r="K5178" s="11" t="s">
        <v>2136</v>
      </c>
      <c r="L5178" s="11" t="s">
        <v>4178</v>
      </c>
      <c r="M5178" s="13">
        <v>15</v>
      </c>
      <c r="N5178" s="11" t="s">
        <v>424</v>
      </c>
      <c r="O5178" s="11" t="s">
        <v>512</v>
      </c>
      <c r="P5178" s="11"/>
      <c r="Q5178" s="11"/>
      <c r="R5178" s="11" t="s">
        <v>113</v>
      </c>
      <c r="S5178" s="11"/>
      <c r="T5178" s="11" t="s">
        <v>76</v>
      </c>
      <c r="U5178" s="11" t="s">
        <v>4097</v>
      </c>
      <c r="V5178" s="11" t="s">
        <v>20260</v>
      </c>
      <c r="W5178" s="11" t="s">
        <v>152</v>
      </c>
      <c r="X5178" s="18">
        <v>36.9</v>
      </c>
      <c r="Y5178" s="18"/>
      <c r="Z5178" s="11">
        <f>$B$5178*$X$5178*(100%-$C$15)</f>
        <v>0</v>
      </c>
    </row>
    <row r="5179" spans="1:26" s="10" customFormat="1" ht="39.950000000000003" customHeight="1" x14ac:dyDescent="0.2">
      <c r="A5179" s="11" t="s">
        <v>78</v>
      </c>
      <c r="B5179" s="11"/>
      <c r="C5179" s="11" t="s">
        <v>142</v>
      </c>
      <c r="D5179" s="11" t="s">
        <v>20261</v>
      </c>
      <c r="E5179" s="11" t="s">
        <v>20262</v>
      </c>
      <c r="F5179" s="11" t="s">
        <v>20262</v>
      </c>
      <c r="G5179" s="11"/>
      <c r="H5179" s="11" t="s">
        <v>20263</v>
      </c>
      <c r="I5179" s="11"/>
      <c r="J5179" s="12">
        <v>2022</v>
      </c>
      <c r="K5179" s="11" t="s">
        <v>2775</v>
      </c>
      <c r="L5179" s="11" t="s">
        <v>4178</v>
      </c>
      <c r="M5179" s="13">
        <v>15</v>
      </c>
      <c r="N5179" s="11" t="s">
        <v>424</v>
      </c>
      <c r="O5179" s="11" t="s">
        <v>512</v>
      </c>
      <c r="P5179" s="13">
        <v>1</v>
      </c>
      <c r="Q5179" s="11"/>
      <c r="R5179" s="11" t="s">
        <v>113</v>
      </c>
      <c r="S5179" s="11"/>
      <c r="T5179" s="11" t="s">
        <v>76</v>
      </c>
      <c r="U5179" s="11" t="s">
        <v>4097</v>
      </c>
      <c r="V5179" s="11" t="s">
        <v>20264</v>
      </c>
      <c r="W5179" s="11" t="s">
        <v>152</v>
      </c>
      <c r="X5179" s="18">
        <v>36.9</v>
      </c>
      <c r="Y5179" s="18"/>
      <c r="Z5179" s="11">
        <f>$B$5179*$X$5179*(100%-$C$15)</f>
        <v>0</v>
      </c>
    </row>
    <row r="5180" spans="1:26" s="10" customFormat="1" ht="39.950000000000003" customHeight="1" x14ac:dyDescent="0.2">
      <c r="A5180" s="11" t="s">
        <v>78</v>
      </c>
      <c r="B5180" s="11"/>
      <c r="C5180" s="11" t="s">
        <v>142</v>
      </c>
      <c r="D5180" s="11" t="s">
        <v>20265</v>
      </c>
      <c r="E5180" s="11" t="s">
        <v>20266</v>
      </c>
      <c r="F5180" s="11" t="s">
        <v>20266</v>
      </c>
      <c r="G5180" s="11"/>
      <c r="H5180" s="11" t="s">
        <v>20267</v>
      </c>
      <c r="I5180" s="11"/>
      <c r="J5180" s="12">
        <v>2022</v>
      </c>
      <c r="K5180" s="11" t="s">
        <v>731</v>
      </c>
      <c r="L5180" s="11" t="s">
        <v>4178</v>
      </c>
      <c r="M5180" s="13">
        <v>15</v>
      </c>
      <c r="N5180" s="11" t="s">
        <v>424</v>
      </c>
      <c r="O5180" s="11" t="s">
        <v>512</v>
      </c>
      <c r="P5180" s="11"/>
      <c r="Q5180" s="11"/>
      <c r="R5180" s="11" t="s">
        <v>113</v>
      </c>
      <c r="S5180" s="11"/>
      <c r="T5180" s="11" t="s">
        <v>76</v>
      </c>
      <c r="U5180" s="11" t="s">
        <v>4097</v>
      </c>
      <c r="V5180" s="11" t="s">
        <v>4203</v>
      </c>
      <c r="W5180" s="11" t="s">
        <v>152</v>
      </c>
      <c r="X5180" s="18">
        <v>36.9</v>
      </c>
      <c r="Y5180" s="18"/>
      <c r="Z5180" s="11">
        <f>$B$5180*$X$5180*(100%-$C$15)</f>
        <v>0</v>
      </c>
    </row>
    <row r="5181" spans="1:26" s="10" customFormat="1" ht="39.950000000000003" customHeight="1" x14ac:dyDescent="0.2">
      <c r="A5181" s="11" t="s">
        <v>78</v>
      </c>
      <c r="B5181" s="11"/>
      <c r="C5181" s="11" t="s">
        <v>142</v>
      </c>
      <c r="D5181" s="11" t="s">
        <v>20268</v>
      </c>
      <c r="E5181" s="11" t="s">
        <v>20269</v>
      </c>
      <c r="F5181" s="11" t="s">
        <v>20269</v>
      </c>
      <c r="G5181" s="11"/>
      <c r="H5181" s="11" t="s">
        <v>20270</v>
      </c>
      <c r="I5181" s="11"/>
      <c r="J5181" s="12">
        <v>2022</v>
      </c>
      <c r="K5181" s="11" t="s">
        <v>2775</v>
      </c>
      <c r="L5181" s="11" t="s">
        <v>4178</v>
      </c>
      <c r="M5181" s="13">
        <v>15</v>
      </c>
      <c r="N5181" s="11" t="s">
        <v>424</v>
      </c>
      <c r="O5181" s="11" t="s">
        <v>512</v>
      </c>
      <c r="P5181" s="11"/>
      <c r="Q5181" s="11"/>
      <c r="R5181" s="11" t="s">
        <v>113</v>
      </c>
      <c r="S5181" s="11"/>
      <c r="T5181" s="11" t="s">
        <v>76</v>
      </c>
      <c r="U5181" s="11" t="s">
        <v>4097</v>
      </c>
      <c r="V5181" s="11" t="s">
        <v>4212</v>
      </c>
      <c r="W5181" s="11" t="s">
        <v>152</v>
      </c>
      <c r="X5181" s="18">
        <v>36.9</v>
      </c>
      <c r="Y5181" s="18"/>
      <c r="Z5181" s="11">
        <f>$B$5181*$X$5181*(100%-$C$15)</f>
        <v>0</v>
      </c>
    </row>
    <row r="5182" spans="1:26" s="10" customFormat="1" ht="39.950000000000003" customHeight="1" x14ac:dyDescent="0.2">
      <c r="A5182" s="11" t="s">
        <v>78</v>
      </c>
      <c r="B5182" s="11"/>
      <c r="C5182" s="11" t="s">
        <v>142</v>
      </c>
      <c r="D5182" s="11" t="s">
        <v>20271</v>
      </c>
      <c r="E5182" s="11" t="s">
        <v>20272</v>
      </c>
      <c r="F5182" s="11" t="s">
        <v>20272</v>
      </c>
      <c r="G5182" s="11"/>
      <c r="H5182" s="11" t="s">
        <v>20273</v>
      </c>
      <c r="I5182" s="11"/>
      <c r="J5182" s="12">
        <v>2022</v>
      </c>
      <c r="K5182" s="11" t="s">
        <v>2207</v>
      </c>
      <c r="L5182" s="11" t="s">
        <v>3978</v>
      </c>
      <c r="M5182" s="13">
        <v>32</v>
      </c>
      <c r="N5182" s="11" t="s">
        <v>451</v>
      </c>
      <c r="O5182" s="11" t="s">
        <v>512</v>
      </c>
      <c r="P5182" s="13">
        <v>1</v>
      </c>
      <c r="Q5182" s="11"/>
      <c r="R5182" s="11" t="s">
        <v>113</v>
      </c>
      <c r="S5182" s="11"/>
      <c r="T5182" s="11" t="s">
        <v>76</v>
      </c>
      <c r="U5182" s="11" t="s">
        <v>4097</v>
      </c>
      <c r="V5182" s="11" t="s">
        <v>3979</v>
      </c>
      <c r="W5182" s="11" t="s">
        <v>152</v>
      </c>
      <c r="X5182" s="18">
        <v>36.9</v>
      </c>
      <c r="Y5182" s="18"/>
      <c r="Z5182" s="11">
        <f>$B$5182*$X$5182*(100%-$C$15)</f>
        <v>0</v>
      </c>
    </row>
    <row r="5183" spans="1:26" s="10" customFormat="1" ht="39.950000000000003" customHeight="1" x14ac:dyDescent="0.2">
      <c r="A5183" s="11" t="s">
        <v>78</v>
      </c>
      <c r="B5183" s="11"/>
      <c r="C5183" s="11" t="s">
        <v>142</v>
      </c>
      <c r="D5183" s="11" t="s">
        <v>20274</v>
      </c>
      <c r="E5183" s="11" t="s">
        <v>20275</v>
      </c>
      <c r="F5183" s="11" t="s">
        <v>20275</v>
      </c>
      <c r="G5183" s="11"/>
      <c r="H5183" s="11" t="s">
        <v>20276</v>
      </c>
      <c r="I5183" s="11"/>
      <c r="J5183" s="12">
        <v>2023</v>
      </c>
      <c r="K5183" s="11" t="s">
        <v>365</v>
      </c>
      <c r="L5183" s="11" t="s">
        <v>4178</v>
      </c>
      <c r="M5183" s="13">
        <v>15</v>
      </c>
      <c r="N5183" s="11" t="s">
        <v>424</v>
      </c>
      <c r="O5183" s="11" t="s">
        <v>512</v>
      </c>
      <c r="P5183" s="11"/>
      <c r="Q5183" s="11"/>
      <c r="R5183" s="11" t="s">
        <v>113</v>
      </c>
      <c r="S5183" s="11"/>
      <c r="T5183" s="11" t="s">
        <v>76</v>
      </c>
      <c r="U5183" s="11" t="s">
        <v>4097</v>
      </c>
      <c r="V5183" s="11" t="s">
        <v>4219</v>
      </c>
      <c r="W5183" s="11" t="s">
        <v>152</v>
      </c>
      <c r="X5183" s="18">
        <v>36.9</v>
      </c>
      <c r="Y5183" s="18"/>
      <c r="Z5183" s="11">
        <f>$B$5183*$X$5183*(100%-$C$15)</f>
        <v>0</v>
      </c>
    </row>
    <row r="5184" spans="1:26" s="10" customFormat="1" ht="39.950000000000003" customHeight="1" x14ac:dyDescent="0.2">
      <c r="A5184" s="11" t="s">
        <v>78</v>
      </c>
      <c r="B5184" s="11"/>
      <c r="C5184" s="11" t="s">
        <v>142</v>
      </c>
      <c r="D5184" s="11" t="s">
        <v>20277</v>
      </c>
      <c r="E5184" s="11" t="s">
        <v>20278</v>
      </c>
      <c r="F5184" s="11" t="s">
        <v>20278</v>
      </c>
      <c r="G5184" s="11"/>
      <c r="H5184" s="11" t="s">
        <v>20279</v>
      </c>
      <c r="I5184" s="11"/>
      <c r="J5184" s="12">
        <v>2023</v>
      </c>
      <c r="K5184" s="11" t="s">
        <v>365</v>
      </c>
      <c r="L5184" s="11" t="s">
        <v>4178</v>
      </c>
      <c r="M5184" s="13">
        <v>15</v>
      </c>
      <c r="N5184" s="11" t="s">
        <v>424</v>
      </c>
      <c r="O5184" s="11" t="s">
        <v>512</v>
      </c>
      <c r="P5184" s="11"/>
      <c r="Q5184" s="11"/>
      <c r="R5184" s="11" t="s">
        <v>113</v>
      </c>
      <c r="S5184" s="11"/>
      <c r="T5184" s="11" t="s">
        <v>76</v>
      </c>
      <c r="U5184" s="11" t="s">
        <v>4097</v>
      </c>
      <c r="V5184" s="11" t="s">
        <v>4223</v>
      </c>
      <c r="W5184" s="11" t="s">
        <v>152</v>
      </c>
      <c r="X5184" s="18">
        <v>36.9</v>
      </c>
      <c r="Y5184" s="18"/>
      <c r="Z5184" s="11">
        <f>$B$5184*$X$5184*(100%-$C$15)</f>
        <v>0</v>
      </c>
    </row>
    <row r="5185" spans="1:26" s="10" customFormat="1" ht="39.950000000000003" customHeight="1" x14ac:dyDescent="0.2">
      <c r="A5185" s="11" t="s">
        <v>78</v>
      </c>
      <c r="B5185" s="11"/>
      <c r="C5185" s="11" t="s">
        <v>142</v>
      </c>
      <c r="D5185" s="11" t="s">
        <v>20280</v>
      </c>
      <c r="E5185" s="11" t="s">
        <v>20281</v>
      </c>
      <c r="F5185" s="11" t="s">
        <v>20281</v>
      </c>
      <c r="G5185" s="11"/>
      <c r="H5185" s="11" t="s">
        <v>20282</v>
      </c>
      <c r="I5185" s="11"/>
      <c r="J5185" s="12">
        <v>2023</v>
      </c>
      <c r="K5185" s="11" t="s">
        <v>2422</v>
      </c>
      <c r="L5185" s="11" t="s">
        <v>4178</v>
      </c>
      <c r="M5185" s="13">
        <v>15</v>
      </c>
      <c r="N5185" s="11" t="s">
        <v>424</v>
      </c>
      <c r="O5185" s="11" t="s">
        <v>512</v>
      </c>
      <c r="P5185" s="11"/>
      <c r="Q5185" s="11"/>
      <c r="R5185" s="11" t="s">
        <v>113</v>
      </c>
      <c r="S5185" s="11"/>
      <c r="T5185" s="11" t="s">
        <v>76</v>
      </c>
      <c r="U5185" s="11" t="s">
        <v>4097</v>
      </c>
      <c r="V5185" s="11" t="s">
        <v>4227</v>
      </c>
      <c r="W5185" s="11" t="s">
        <v>152</v>
      </c>
      <c r="X5185" s="18">
        <v>36.9</v>
      </c>
      <c r="Y5185" s="18"/>
      <c r="Z5185" s="11">
        <f>$B$5185*$X$5185*(100%-$C$15)</f>
        <v>0</v>
      </c>
    </row>
    <row r="5186" spans="1:26" s="10" customFormat="1" ht="39.950000000000003" customHeight="1" x14ac:dyDescent="0.2">
      <c r="A5186" s="11" t="s">
        <v>78</v>
      </c>
      <c r="B5186" s="11"/>
      <c r="C5186" s="11" t="s">
        <v>142</v>
      </c>
      <c r="D5186" s="11" t="s">
        <v>20283</v>
      </c>
      <c r="E5186" s="11" t="s">
        <v>20284</v>
      </c>
      <c r="F5186" s="11" t="s">
        <v>20284</v>
      </c>
      <c r="G5186" s="11"/>
      <c r="H5186" s="11" t="s">
        <v>20285</v>
      </c>
      <c r="I5186" s="11"/>
      <c r="J5186" s="12">
        <v>2025</v>
      </c>
      <c r="K5186" s="11" t="s">
        <v>2775</v>
      </c>
      <c r="L5186" s="11" t="s">
        <v>148</v>
      </c>
      <c r="M5186" s="13">
        <v>64</v>
      </c>
      <c r="N5186" s="11" t="s">
        <v>158</v>
      </c>
      <c r="O5186" s="11" t="s">
        <v>150</v>
      </c>
      <c r="P5186" s="13">
        <v>1</v>
      </c>
      <c r="Q5186" s="11"/>
      <c r="R5186" s="11"/>
      <c r="S5186" s="11"/>
      <c r="T5186" s="11" t="s">
        <v>76</v>
      </c>
      <c r="U5186" s="11" t="s">
        <v>7686</v>
      </c>
      <c r="V5186" s="11" t="s">
        <v>20286</v>
      </c>
      <c r="W5186" s="11" t="s">
        <v>152</v>
      </c>
      <c r="X5186" s="18">
        <v>69</v>
      </c>
      <c r="Y5186" s="18"/>
      <c r="Z5186" s="11">
        <f>$B$5186*$X$5186*(100%-$C$15)</f>
        <v>0</v>
      </c>
    </row>
    <row r="5187" spans="1:26" s="10" customFormat="1" ht="39.950000000000003" customHeight="1" x14ac:dyDescent="0.2">
      <c r="A5187" s="11" t="s">
        <v>78</v>
      </c>
      <c r="B5187" s="11"/>
      <c r="C5187" s="11" t="s">
        <v>142</v>
      </c>
      <c r="D5187" s="11" t="s">
        <v>20287</v>
      </c>
      <c r="E5187" s="11" t="s">
        <v>20288</v>
      </c>
      <c r="F5187" s="11" t="s">
        <v>20289</v>
      </c>
      <c r="G5187" s="11"/>
      <c r="H5187" s="11" t="s">
        <v>20290</v>
      </c>
      <c r="I5187" s="11"/>
      <c r="J5187" s="12">
        <v>2024</v>
      </c>
      <c r="K5187" s="11" t="s">
        <v>185</v>
      </c>
      <c r="L5187" s="11" t="s">
        <v>148</v>
      </c>
      <c r="M5187" s="13">
        <v>64</v>
      </c>
      <c r="N5187" s="11" t="s">
        <v>158</v>
      </c>
      <c r="O5187" s="11" t="s">
        <v>175</v>
      </c>
      <c r="P5187" s="13">
        <v>1</v>
      </c>
      <c r="Q5187" s="11"/>
      <c r="R5187" s="11"/>
      <c r="S5187" s="11"/>
      <c r="T5187" s="11" t="s">
        <v>76</v>
      </c>
      <c r="U5187" s="11" t="s">
        <v>8177</v>
      </c>
      <c r="V5187" s="11" t="s">
        <v>20291</v>
      </c>
      <c r="W5187" s="11" t="s">
        <v>152</v>
      </c>
      <c r="X5187" s="18">
        <v>69</v>
      </c>
      <c r="Y5187" s="18"/>
      <c r="Z5187" s="11">
        <f>$B$5187*$X$5187*(100%-$C$15)</f>
        <v>0</v>
      </c>
    </row>
    <row r="5188" spans="1:26" s="10" customFormat="1" ht="39.950000000000003" customHeight="1" x14ac:dyDescent="0.2">
      <c r="A5188" s="11" t="s">
        <v>78</v>
      </c>
      <c r="B5188" s="11"/>
      <c r="C5188" s="11" t="s">
        <v>142</v>
      </c>
      <c r="D5188" s="11" t="s">
        <v>20292</v>
      </c>
      <c r="E5188" s="11" t="s">
        <v>20293</v>
      </c>
      <c r="F5188" s="11" t="s">
        <v>20293</v>
      </c>
      <c r="G5188" s="11"/>
      <c r="H5188" s="11" t="s">
        <v>20294</v>
      </c>
      <c r="I5188" s="11"/>
      <c r="J5188" s="12">
        <v>2023</v>
      </c>
      <c r="K5188" s="11" t="s">
        <v>2775</v>
      </c>
      <c r="L5188" s="11" t="s">
        <v>4178</v>
      </c>
      <c r="M5188" s="13">
        <v>15</v>
      </c>
      <c r="N5188" s="11" t="s">
        <v>424</v>
      </c>
      <c r="O5188" s="11" t="s">
        <v>512</v>
      </c>
      <c r="P5188" s="13">
        <v>1</v>
      </c>
      <c r="Q5188" s="11"/>
      <c r="R5188" s="11"/>
      <c r="S5188" s="11"/>
      <c r="T5188" s="11" t="s">
        <v>76</v>
      </c>
      <c r="U5188" s="11" t="s">
        <v>4097</v>
      </c>
      <c r="V5188" s="11" t="s">
        <v>20256</v>
      </c>
      <c r="W5188" s="11" t="s">
        <v>152</v>
      </c>
      <c r="X5188" s="18">
        <v>36.9</v>
      </c>
      <c r="Y5188" s="18"/>
      <c r="Z5188" s="11">
        <f>$B$5188*$X$5188*(100%-$C$15)</f>
        <v>0</v>
      </c>
    </row>
    <row r="5189" spans="1:26" s="10" customFormat="1" ht="39.950000000000003" customHeight="1" x14ac:dyDescent="0.2">
      <c r="A5189" s="11" t="s">
        <v>78</v>
      </c>
      <c r="B5189" s="11"/>
      <c r="C5189" s="11" t="s">
        <v>142</v>
      </c>
      <c r="D5189" s="11" t="s">
        <v>20295</v>
      </c>
      <c r="E5189" s="11" t="s">
        <v>20296</v>
      </c>
      <c r="F5189" s="11" t="s">
        <v>20296</v>
      </c>
      <c r="G5189" s="11"/>
      <c r="H5189" s="11" t="s">
        <v>20297</v>
      </c>
      <c r="I5189" s="11"/>
      <c r="J5189" s="12">
        <v>2024</v>
      </c>
      <c r="K5189" s="11" t="s">
        <v>571</v>
      </c>
      <c r="L5189" s="11" t="s">
        <v>148</v>
      </c>
      <c r="M5189" s="13">
        <v>32</v>
      </c>
      <c r="N5189" s="11" t="s">
        <v>424</v>
      </c>
      <c r="O5189" s="11" t="s">
        <v>512</v>
      </c>
      <c r="P5189" s="13">
        <v>1</v>
      </c>
      <c r="Q5189" s="11"/>
      <c r="R5189" s="11"/>
      <c r="S5189" s="11"/>
      <c r="T5189" s="11" t="s">
        <v>76</v>
      </c>
      <c r="U5189" s="11" t="s">
        <v>4097</v>
      </c>
      <c r="V5189" s="11" t="s">
        <v>4242</v>
      </c>
      <c r="W5189" s="11" t="s">
        <v>152</v>
      </c>
      <c r="X5189" s="18">
        <v>36.9</v>
      </c>
      <c r="Y5189" s="18"/>
      <c r="Z5189" s="11">
        <f>$B$5189*$X$5189*(100%-$C$15)</f>
        <v>0</v>
      </c>
    </row>
    <row r="5190" spans="1:26" s="10" customFormat="1" ht="39.950000000000003" customHeight="1" x14ac:dyDescent="0.2">
      <c r="A5190" s="11" t="s">
        <v>78</v>
      </c>
      <c r="B5190" s="11"/>
      <c r="C5190" s="11" t="s">
        <v>142</v>
      </c>
      <c r="D5190" s="11" t="s">
        <v>20298</v>
      </c>
      <c r="E5190" s="11" t="s">
        <v>20299</v>
      </c>
      <c r="F5190" s="11" t="s">
        <v>20299</v>
      </c>
      <c r="G5190" s="11"/>
      <c r="H5190" s="11" t="s">
        <v>20300</v>
      </c>
      <c r="I5190" s="11"/>
      <c r="J5190" s="12">
        <v>2025</v>
      </c>
      <c r="K5190" s="11" t="s">
        <v>4251</v>
      </c>
      <c r="L5190" s="11" t="s">
        <v>3134</v>
      </c>
      <c r="M5190" s="13">
        <v>15</v>
      </c>
      <c r="N5190" s="11" t="s">
        <v>424</v>
      </c>
      <c r="O5190" s="11" t="s">
        <v>831</v>
      </c>
      <c r="P5190" s="11"/>
      <c r="Q5190" s="11"/>
      <c r="R5190" s="11" t="s">
        <v>113</v>
      </c>
      <c r="S5190" s="11"/>
      <c r="T5190" s="11" t="s">
        <v>76</v>
      </c>
      <c r="U5190" s="11" t="s">
        <v>4097</v>
      </c>
      <c r="V5190" s="11" t="s">
        <v>20301</v>
      </c>
      <c r="W5190" s="11" t="s">
        <v>152</v>
      </c>
      <c r="X5190" s="18">
        <v>36.9</v>
      </c>
      <c r="Y5190" s="18"/>
      <c r="Z5190" s="11">
        <f>$B$5190*$X$5190*(100%-$C$15)</f>
        <v>0</v>
      </c>
    </row>
    <row r="5191" spans="1:26" s="10" customFormat="1" ht="39.950000000000003" customHeight="1" x14ac:dyDescent="0.2">
      <c r="A5191" s="11" t="s">
        <v>78</v>
      </c>
      <c r="B5191" s="11"/>
      <c r="C5191" s="11" t="s">
        <v>142</v>
      </c>
      <c r="D5191" s="11" t="s">
        <v>20302</v>
      </c>
      <c r="E5191" s="11" t="s">
        <v>20303</v>
      </c>
      <c r="F5191" s="11" t="s">
        <v>20303</v>
      </c>
      <c r="G5191" s="11"/>
      <c r="H5191" s="11" t="s">
        <v>20304</v>
      </c>
      <c r="I5191" s="11"/>
      <c r="J5191" s="12">
        <v>2025</v>
      </c>
      <c r="K5191" s="11" t="s">
        <v>4256</v>
      </c>
      <c r="L5191" s="11" t="s">
        <v>3134</v>
      </c>
      <c r="M5191" s="13">
        <v>15</v>
      </c>
      <c r="N5191" s="11" t="s">
        <v>424</v>
      </c>
      <c r="O5191" s="11" t="s">
        <v>831</v>
      </c>
      <c r="P5191" s="11"/>
      <c r="Q5191" s="11"/>
      <c r="R5191" s="11" t="s">
        <v>113</v>
      </c>
      <c r="S5191" s="11"/>
      <c r="T5191" s="11" t="s">
        <v>76</v>
      </c>
      <c r="U5191" s="11" t="s">
        <v>4097</v>
      </c>
      <c r="V5191" s="11" t="s">
        <v>20305</v>
      </c>
      <c r="W5191" s="11" t="s">
        <v>152</v>
      </c>
      <c r="X5191" s="18">
        <v>36.9</v>
      </c>
      <c r="Y5191" s="18"/>
      <c r="Z5191" s="11">
        <f>$B$5191*$X$5191*(100%-$C$15)</f>
        <v>0</v>
      </c>
    </row>
    <row r="5192" spans="1:26" s="10" customFormat="1" ht="39.950000000000003" customHeight="1" x14ac:dyDescent="0.2">
      <c r="A5192" s="11" t="s">
        <v>78</v>
      </c>
      <c r="B5192" s="11"/>
      <c r="C5192" s="11" t="s">
        <v>142</v>
      </c>
      <c r="D5192" s="11" t="s">
        <v>20306</v>
      </c>
      <c r="E5192" s="11" t="s">
        <v>20307</v>
      </c>
      <c r="F5192" s="11" t="s">
        <v>20307</v>
      </c>
      <c r="G5192" s="11"/>
      <c r="H5192" s="11" t="s">
        <v>20308</v>
      </c>
      <c r="I5192" s="11"/>
      <c r="J5192" s="12">
        <v>2025</v>
      </c>
      <c r="K5192" s="11" t="s">
        <v>4533</v>
      </c>
      <c r="L5192" s="11" t="s">
        <v>3134</v>
      </c>
      <c r="M5192" s="13">
        <v>15</v>
      </c>
      <c r="N5192" s="11" t="s">
        <v>424</v>
      </c>
      <c r="O5192" s="11" t="s">
        <v>831</v>
      </c>
      <c r="P5192" s="11"/>
      <c r="Q5192" s="11"/>
      <c r="R5192" s="11" t="s">
        <v>113</v>
      </c>
      <c r="S5192" s="11"/>
      <c r="T5192" s="11" t="s">
        <v>76</v>
      </c>
      <c r="U5192" s="11" t="s">
        <v>4097</v>
      </c>
      <c r="V5192" s="11" t="s">
        <v>20309</v>
      </c>
      <c r="W5192" s="11" t="s">
        <v>152</v>
      </c>
      <c r="X5192" s="18">
        <v>36.9</v>
      </c>
      <c r="Y5192" s="18"/>
      <c r="Z5192" s="11">
        <f>$B$5192*$X$5192*(100%-$C$15)</f>
        <v>0</v>
      </c>
    </row>
    <row r="5193" spans="1:26" s="10" customFormat="1" ht="39.950000000000003" customHeight="1" x14ac:dyDescent="0.2">
      <c r="A5193" s="11" t="s">
        <v>78</v>
      </c>
      <c r="B5193" s="11"/>
      <c r="C5193" s="11" t="s">
        <v>142</v>
      </c>
      <c r="D5193" s="11" t="s">
        <v>20310</v>
      </c>
      <c r="E5193" s="11" t="s">
        <v>20311</v>
      </c>
      <c r="F5193" s="11" t="s">
        <v>20311</v>
      </c>
      <c r="G5193" s="11"/>
      <c r="H5193" s="11" t="s">
        <v>20312</v>
      </c>
      <c r="I5193" s="11"/>
      <c r="J5193" s="12">
        <v>2025</v>
      </c>
      <c r="K5193" s="11" t="s">
        <v>4266</v>
      </c>
      <c r="L5193" s="11" t="s">
        <v>3134</v>
      </c>
      <c r="M5193" s="13">
        <v>15</v>
      </c>
      <c r="N5193" s="11" t="s">
        <v>424</v>
      </c>
      <c r="O5193" s="11" t="s">
        <v>831</v>
      </c>
      <c r="P5193" s="11"/>
      <c r="Q5193" s="11"/>
      <c r="R5193" s="11" t="s">
        <v>113</v>
      </c>
      <c r="S5193" s="11"/>
      <c r="T5193" s="11" t="s">
        <v>76</v>
      </c>
      <c r="U5193" s="11" t="s">
        <v>4097</v>
      </c>
      <c r="V5193" s="11" t="s">
        <v>20313</v>
      </c>
      <c r="W5193" s="11" t="s">
        <v>152</v>
      </c>
      <c r="X5193" s="18">
        <v>36.9</v>
      </c>
      <c r="Y5193" s="18"/>
      <c r="Z5193" s="11">
        <f>$B$5193*$X$5193*(100%-$C$15)</f>
        <v>0</v>
      </c>
    </row>
    <row r="5194" spans="1:26" s="10" customFormat="1" ht="39.950000000000003" customHeight="1" x14ac:dyDescent="0.2">
      <c r="A5194" s="11" t="s">
        <v>78</v>
      </c>
      <c r="B5194" s="11"/>
      <c r="C5194" s="11" t="s">
        <v>142</v>
      </c>
      <c r="D5194" s="11" t="s">
        <v>20314</v>
      </c>
      <c r="E5194" s="11" t="s">
        <v>20315</v>
      </c>
      <c r="F5194" s="11" t="s">
        <v>20315</v>
      </c>
      <c r="G5194" s="11"/>
      <c r="H5194" s="11" t="s">
        <v>20316</v>
      </c>
      <c r="I5194" s="11"/>
      <c r="J5194" s="12">
        <v>2025</v>
      </c>
      <c r="K5194" s="11" t="s">
        <v>4266</v>
      </c>
      <c r="L5194" s="11" t="s">
        <v>3134</v>
      </c>
      <c r="M5194" s="13">
        <v>15</v>
      </c>
      <c r="N5194" s="11" t="s">
        <v>424</v>
      </c>
      <c r="O5194" s="11" t="s">
        <v>831</v>
      </c>
      <c r="P5194" s="11"/>
      <c r="Q5194" s="11"/>
      <c r="R5194" s="11" t="s">
        <v>113</v>
      </c>
      <c r="S5194" s="11"/>
      <c r="T5194" s="11" t="s">
        <v>76</v>
      </c>
      <c r="U5194" s="11" t="s">
        <v>4097</v>
      </c>
      <c r="V5194" s="11" t="s">
        <v>20317</v>
      </c>
      <c r="W5194" s="11"/>
      <c r="X5194" s="18">
        <v>36.9</v>
      </c>
      <c r="Y5194" s="18"/>
      <c r="Z5194" s="11">
        <f>$B$5194*$X$5194*(100%-$C$15)</f>
        <v>0</v>
      </c>
    </row>
    <row r="5195" spans="1:26" s="10" customFormat="1" ht="39.950000000000003" customHeight="1" x14ac:dyDescent="0.2">
      <c r="A5195" s="11" t="s">
        <v>78</v>
      </c>
      <c r="B5195" s="11"/>
      <c r="C5195" s="11" t="s">
        <v>142</v>
      </c>
      <c r="D5195" s="11" t="s">
        <v>20318</v>
      </c>
      <c r="E5195" s="11" t="s">
        <v>20319</v>
      </c>
      <c r="F5195" s="11" t="s">
        <v>20319</v>
      </c>
      <c r="G5195" s="11"/>
      <c r="H5195" s="11" t="s">
        <v>20320</v>
      </c>
      <c r="I5195" s="11"/>
      <c r="J5195" s="12">
        <v>2025</v>
      </c>
      <c r="K5195" s="11" t="s">
        <v>4266</v>
      </c>
      <c r="L5195" s="11" t="s">
        <v>3134</v>
      </c>
      <c r="M5195" s="13">
        <v>15</v>
      </c>
      <c r="N5195" s="11" t="s">
        <v>424</v>
      </c>
      <c r="O5195" s="11" t="s">
        <v>831</v>
      </c>
      <c r="P5195" s="11"/>
      <c r="Q5195" s="11"/>
      <c r="R5195" s="11" t="s">
        <v>113</v>
      </c>
      <c r="S5195" s="11"/>
      <c r="T5195" s="11" t="s">
        <v>76</v>
      </c>
      <c r="U5195" s="11" t="s">
        <v>4097</v>
      </c>
      <c r="V5195" s="11" t="s">
        <v>4271</v>
      </c>
      <c r="W5195" s="11"/>
      <c r="X5195" s="18">
        <v>36.9</v>
      </c>
      <c r="Y5195" s="18"/>
      <c r="Z5195" s="11">
        <f>$B$5195*$X$5195*(100%-$C$15)</f>
        <v>0</v>
      </c>
    </row>
    <row r="5196" spans="1:26" s="10" customFormat="1" ht="39.950000000000003" customHeight="1" x14ac:dyDescent="0.2">
      <c r="A5196" s="11" t="s">
        <v>78</v>
      </c>
      <c r="B5196" s="11"/>
      <c r="C5196" s="11" t="s">
        <v>142</v>
      </c>
      <c r="D5196" s="11" t="s">
        <v>20321</v>
      </c>
      <c r="E5196" s="11" t="s">
        <v>20322</v>
      </c>
      <c r="F5196" s="11" t="s">
        <v>20322</v>
      </c>
      <c r="G5196" s="11"/>
      <c r="H5196" s="11" t="s">
        <v>20323</v>
      </c>
      <c r="I5196" s="11"/>
      <c r="J5196" s="12">
        <v>2025</v>
      </c>
      <c r="K5196" s="11" t="s">
        <v>345</v>
      </c>
      <c r="L5196" s="11" t="s">
        <v>3134</v>
      </c>
      <c r="M5196" s="13">
        <v>15</v>
      </c>
      <c r="N5196" s="11" t="s">
        <v>424</v>
      </c>
      <c r="O5196" s="11" t="s">
        <v>831</v>
      </c>
      <c r="P5196" s="11"/>
      <c r="Q5196" s="11"/>
      <c r="R5196" s="11" t="s">
        <v>113</v>
      </c>
      <c r="S5196" s="11"/>
      <c r="T5196" s="11" t="s">
        <v>76</v>
      </c>
      <c r="U5196" s="11" t="s">
        <v>4097</v>
      </c>
      <c r="V5196" s="11" t="s">
        <v>4275</v>
      </c>
      <c r="W5196" s="11"/>
      <c r="X5196" s="18">
        <v>36.9</v>
      </c>
      <c r="Y5196" s="18"/>
      <c r="Z5196" s="11">
        <f>$B$5196*$X$5196*(100%-$C$15)</f>
        <v>0</v>
      </c>
    </row>
    <row r="5197" spans="1:26" s="10" customFormat="1" ht="39.950000000000003" customHeight="1" x14ac:dyDescent="0.2">
      <c r="A5197" s="11" t="s">
        <v>78</v>
      </c>
      <c r="B5197" s="11"/>
      <c r="C5197" s="11" t="s">
        <v>142</v>
      </c>
      <c r="D5197" s="11" t="s">
        <v>20324</v>
      </c>
      <c r="E5197" s="11" t="s">
        <v>20325</v>
      </c>
      <c r="F5197" s="11" t="s">
        <v>20325</v>
      </c>
      <c r="G5197" s="11"/>
      <c r="H5197" s="11" t="s">
        <v>20326</v>
      </c>
      <c r="I5197" s="11"/>
      <c r="J5197" s="12">
        <v>2025</v>
      </c>
      <c r="K5197" s="11" t="s">
        <v>4279</v>
      </c>
      <c r="L5197" s="11" t="s">
        <v>3134</v>
      </c>
      <c r="M5197" s="13">
        <v>15</v>
      </c>
      <c r="N5197" s="11" t="s">
        <v>424</v>
      </c>
      <c r="O5197" s="11" t="s">
        <v>512</v>
      </c>
      <c r="P5197" s="11"/>
      <c r="Q5197" s="11"/>
      <c r="R5197" s="11" t="s">
        <v>113</v>
      </c>
      <c r="S5197" s="11"/>
      <c r="T5197" s="11" t="s">
        <v>76</v>
      </c>
      <c r="U5197" s="11" t="s">
        <v>4097</v>
      </c>
      <c r="V5197" s="11" t="s">
        <v>4280</v>
      </c>
      <c r="W5197" s="11" t="s">
        <v>152</v>
      </c>
      <c r="X5197" s="18">
        <v>36.9</v>
      </c>
      <c r="Y5197" s="18"/>
      <c r="Z5197" s="11">
        <f>$B$5197*$X$5197*(100%-$C$15)</f>
        <v>0</v>
      </c>
    </row>
    <row r="5198" spans="1:26" s="10" customFormat="1" ht="39.950000000000003" customHeight="1" x14ac:dyDescent="0.2">
      <c r="A5198" s="11" t="s">
        <v>78</v>
      </c>
      <c r="B5198" s="11"/>
      <c r="C5198" s="11" t="s">
        <v>142</v>
      </c>
      <c r="D5198" s="11" t="s">
        <v>20327</v>
      </c>
      <c r="E5198" s="11" t="s">
        <v>20328</v>
      </c>
      <c r="F5198" s="11" t="s">
        <v>20328</v>
      </c>
      <c r="G5198" s="11"/>
      <c r="H5198" s="11" t="s">
        <v>20329</v>
      </c>
      <c r="I5198" s="11"/>
      <c r="J5198" s="12">
        <v>2025</v>
      </c>
      <c r="K5198" s="11" t="s">
        <v>4284</v>
      </c>
      <c r="L5198" s="11" t="s">
        <v>3134</v>
      </c>
      <c r="M5198" s="13">
        <v>15</v>
      </c>
      <c r="N5198" s="11" t="s">
        <v>424</v>
      </c>
      <c r="O5198" s="11" t="s">
        <v>512</v>
      </c>
      <c r="P5198" s="11"/>
      <c r="Q5198" s="11"/>
      <c r="R5198" s="11" t="s">
        <v>113</v>
      </c>
      <c r="S5198" s="11"/>
      <c r="T5198" s="11" t="s">
        <v>76</v>
      </c>
      <c r="U5198" s="11" t="s">
        <v>4097</v>
      </c>
      <c r="V5198" s="11" t="s">
        <v>4285</v>
      </c>
      <c r="W5198" s="11" t="s">
        <v>152</v>
      </c>
      <c r="X5198" s="18">
        <v>36.9</v>
      </c>
      <c r="Y5198" s="18"/>
      <c r="Z5198" s="11">
        <f>$B$5198*$X$5198*(100%-$C$15)</f>
        <v>0</v>
      </c>
    </row>
    <row r="5199" spans="1:26" s="10" customFormat="1" ht="39.950000000000003" customHeight="1" x14ac:dyDescent="0.2">
      <c r="A5199" s="11" t="s">
        <v>78</v>
      </c>
      <c r="B5199" s="11"/>
      <c r="C5199" s="11" t="s">
        <v>142</v>
      </c>
      <c r="D5199" s="11" t="s">
        <v>20330</v>
      </c>
      <c r="E5199" s="11" t="s">
        <v>20331</v>
      </c>
      <c r="F5199" s="11" t="s">
        <v>20331</v>
      </c>
      <c r="G5199" s="11"/>
      <c r="H5199" s="11" t="s">
        <v>20332</v>
      </c>
      <c r="I5199" s="11"/>
      <c r="J5199" s="12">
        <v>2025</v>
      </c>
      <c r="K5199" s="11" t="s">
        <v>4289</v>
      </c>
      <c r="L5199" s="11" t="s">
        <v>3134</v>
      </c>
      <c r="M5199" s="13">
        <v>15</v>
      </c>
      <c r="N5199" s="11" t="s">
        <v>424</v>
      </c>
      <c r="O5199" s="11" t="s">
        <v>512</v>
      </c>
      <c r="P5199" s="11"/>
      <c r="Q5199" s="11"/>
      <c r="R5199" s="11" t="s">
        <v>113</v>
      </c>
      <c r="S5199" s="11"/>
      <c r="T5199" s="11" t="s">
        <v>76</v>
      </c>
      <c r="U5199" s="11" t="s">
        <v>4097</v>
      </c>
      <c r="V5199" s="11" t="s">
        <v>20333</v>
      </c>
      <c r="W5199" s="11" t="s">
        <v>152</v>
      </c>
      <c r="X5199" s="18">
        <v>36.9</v>
      </c>
      <c r="Y5199" s="18"/>
      <c r="Z5199" s="11">
        <f>$B$5199*$X$5199*(100%-$C$15)</f>
        <v>0</v>
      </c>
    </row>
    <row r="5200" spans="1:26" s="10" customFormat="1" ht="39.950000000000003" customHeight="1" x14ac:dyDescent="0.2">
      <c r="A5200" s="11" t="s">
        <v>78</v>
      </c>
      <c r="B5200" s="11"/>
      <c r="C5200" s="11" t="s">
        <v>142</v>
      </c>
      <c r="D5200" s="11" t="s">
        <v>20334</v>
      </c>
      <c r="E5200" s="11" t="s">
        <v>20335</v>
      </c>
      <c r="F5200" s="11" t="s">
        <v>20335</v>
      </c>
      <c r="G5200" s="11"/>
      <c r="H5200" s="11" t="s">
        <v>20336</v>
      </c>
      <c r="I5200" s="11"/>
      <c r="J5200" s="12">
        <v>2025</v>
      </c>
      <c r="K5200" s="11" t="s">
        <v>4294</v>
      </c>
      <c r="L5200" s="11" t="s">
        <v>3134</v>
      </c>
      <c r="M5200" s="13">
        <v>15</v>
      </c>
      <c r="N5200" s="11" t="s">
        <v>424</v>
      </c>
      <c r="O5200" s="11" t="s">
        <v>512</v>
      </c>
      <c r="P5200" s="11"/>
      <c r="Q5200" s="11"/>
      <c r="R5200" s="11" t="s">
        <v>113</v>
      </c>
      <c r="S5200" s="11"/>
      <c r="T5200" s="11" t="s">
        <v>76</v>
      </c>
      <c r="U5200" s="11" t="s">
        <v>4097</v>
      </c>
      <c r="V5200" s="11" t="s">
        <v>20337</v>
      </c>
      <c r="W5200" s="11" t="s">
        <v>152</v>
      </c>
      <c r="X5200" s="18">
        <v>36.9</v>
      </c>
      <c r="Y5200" s="18"/>
      <c r="Z5200" s="11">
        <f>$B$5200*$X$5200*(100%-$C$15)</f>
        <v>0</v>
      </c>
    </row>
    <row r="5201" spans="1:26" s="10" customFormat="1" ht="39.950000000000003" customHeight="1" x14ac:dyDescent="0.2">
      <c r="A5201" s="11" t="s">
        <v>78</v>
      </c>
      <c r="B5201" s="11"/>
      <c r="C5201" s="11" t="s">
        <v>142</v>
      </c>
      <c r="D5201" s="11" t="s">
        <v>20338</v>
      </c>
      <c r="E5201" s="11" t="s">
        <v>20339</v>
      </c>
      <c r="F5201" s="11" t="s">
        <v>20339</v>
      </c>
      <c r="G5201" s="11"/>
      <c r="H5201" s="11" t="s">
        <v>20340</v>
      </c>
      <c r="I5201" s="11"/>
      <c r="J5201" s="12">
        <v>2023</v>
      </c>
      <c r="K5201" s="11" t="s">
        <v>2775</v>
      </c>
      <c r="L5201" s="11" t="s">
        <v>148</v>
      </c>
      <c r="M5201" s="13">
        <v>64</v>
      </c>
      <c r="N5201" s="11" t="s">
        <v>158</v>
      </c>
      <c r="O5201" s="11" t="s">
        <v>175</v>
      </c>
      <c r="P5201" s="13">
        <v>1</v>
      </c>
      <c r="Q5201" s="11"/>
      <c r="R5201" s="11"/>
      <c r="S5201" s="11"/>
      <c r="T5201" s="11" t="s">
        <v>76</v>
      </c>
      <c r="U5201" s="11" t="s">
        <v>7686</v>
      </c>
      <c r="V5201" s="11" t="s">
        <v>20341</v>
      </c>
      <c r="W5201" s="11"/>
      <c r="X5201" s="18">
        <v>69</v>
      </c>
      <c r="Y5201" s="18"/>
      <c r="Z5201" s="11">
        <f>$B$5201*$X$5201*(100%-$C$15)</f>
        <v>0</v>
      </c>
    </row>
    <row r="5202" spans="1:26" s="10" customFormat="1" ht="39.950000000000003" customHeight="1" x14ac:dyDescent="0.2">
      <c r="A5202" s="11" t="s">
        <v>78</v>
      </c>
      <c r="B5202" s="11"/>
      <c r="C5202" s="11" t="s">
        <v>142</v>
      </c>
      <c r="D5202" s="11" t="s">
        <v>20342</v>
      </c>
      <c r="E5202" s="11" t="s">
        <v>20343</v>
      </c>
      <c r="F5202" s="11" t="s">
        <v>20343</v>
      </c>
      <c r="G5202" s="11"/>
      <c r="H5202" s="11" t="s">
        <v>20344</v>
      </c>
      <c r="I5202" s="11"/>
      <c r="J5202" s="12">
        <v>2025</v>
      </c>
      <c r="K5202" s="11" t="s">
        <v>83</v>
      </c>
      <c r="L5202" s="11" t="s">
        <v>3134</v>
      </c>
      <c r="M5202" s="13">
        <v>15</v>
      </c>
      <c r="N5202" s="11" t="s">
        <v>424</v>
      </c>
      <c r="O5202" s="11" t="s">
        <v>512</v>
      </c>
      <c r="P5202" s="13">
        <v>1</v>
      </c>
      <c r="Q5202" s="11"/>
      <c r="R5202" s="11" t="s">
        <v>113</v>
      </c>
      <c r="S5202" s="11"/>
      <c r="T5202" s="11" t="s">
        <v>76</v>
      </c>
      <c r="U5202" s="11" t="s">
        <v>4097</v>
      </c>
      <c r="V5202" s="11" t="s">
        <v>4299</v>
      </c>
      <c r="W5202" s="11"/>
      <c r="X5202" s="18">
        <v>36.9</v>
      </c>
      <c r="Y5202" s="18"/>
      <c r="Z5202" s="11">
        <f>$B$5202*$X$5202*(100%-$C$15)</f>
        <v>0</v>
      </c>
    </row>
    <row r="5203" spans="1:26" s="10" customFormat="1" ht="39.950000000000003" customHeight="1" x14ac:dyDescent="0.2">
      <c r="A5203" s="11" t="s">
        <v>78</v>
      </c>
      <c r="B5203" s="11"/>
      <c r="C5203" s="11" t="s">
        <v>142</v>
      </c>
      <c r="D5203" s="11" t="s">
        <v>20345</v>
      </c>
      <c r="E5203" s="11" t="s">
        <v>20346</v>
      </c>
      <c r="F5203" s="11" t="s">
        <v>20346</v>
      </c>
      <c r="G5203" s="11"/>
      <c r="H5203" s="11" t="s">
        <v>20347</v>
      </c>
      <c r="I5203" s="11"/>
      <c r="J5203" s="12">
        <v>2025</v>
      </c>
      <c r="K5203" s="11" t="s">
        <v>157</v>
      </c>
      <c r="L5203" s="11" t="s">
        <v>3134</v>
      </c>
      <c r="M5203" s="13">
        <v>15</v>
      </c>
      <c r="N5203" s="11" t="s">
        <v>424</v>
      </c>
      <c r="O5203" s="11" t="s">
        <v>512</v>
      </c>
      <c r="P5203" s="13">
        <v>1</v>
      </c>
      <c r="Q5203" s="11"/>
      <c r="R5203" s="11" t="s">
        <v>113</v>
      </c>
      <c r="S5203" s="11"/>
      <c r="T5203" s="11" t="s">
        <v>76</v>
      </c>
      <c r="U5203" s="11" t="s">
        <v>4097</v>
      </c>
      <c r="V5203" s="11" t="s">
        <v>4303</v>
      </c>
      <c r="W5203" s="11"/>
      <c r="X5203" s="18">
        <v>36.9</v>
      </c>
      <c r="Y5203" s="18"/>
      <c r="Z5203" s="11">
        <f>$B$5203*$X$5203*(100%-$C$15)</f>
        <v>0</v>
      </c>
    </row>
    <row r="5204" spans="1:26" s="10" customFormat="1" ht="39.950000000000003" customHeight="1" x14ac:dyDescent="0.2">
      <c r="A5204" s="11" t="s">
        <v>78</v>
      </c>
      <c r="B5204" s="11"/>
      <c r="C5204" s="11" t="s">
        <v>142</v>
      </c>
      <c r="D5204" s="11" t="s">
        <v>20348</v>
      </c>
      <c r="E5204" s="11" t="s">
        <v>20349</v>
      </c>
      <c r="F5204" s="11" t="s">
        <v>20349</v>
      </c>
      <c r="G5204" s="11"/>
      <c r="H5204" s="11" t="s">
        <v>20350</v>
      </c>
      <c r="I5204" s="11"/>
      <c r="J5204" s="12">
        <v>2025</v>
      </c>
      <c r="K5204" s="11" t="s">
        <v>345</v>
      </c>
      <c r="L5204" s="11" t="s">
        <v>3134</v>
      </c>
      <c r="M5204" s="13">
        <v>15</v>
      </c>
      <c r="N5204" s="11" t="s">
        <v>424</v>
      </c>
      <c r="O5204" s="11" t="s">
        <v>512</v>
      </c>
      <c r="P5204" s="13">
        <v>1</v>
      </c>
      <c r="Q5204" s="11"/>
      <c r="R5204" s="11" t="s">
        <v>113</v>
      </c>
      <c r="S5204" s="11"/>
      <c r="T5204" s="11" t="s">
        <v>76</v>
      </c>
      <c r="U5204" s="11" t="s">
        <v>4097</v>
      </c>
      <c r="V5204" s="11" t="s">
        <v>20351</v>
      </c>
      <c r="W5204" s="11"/>
      <c r="X5204" s="18">
        <v>36.9</v>
      </c>
      <c r="Y5204" s="18"/>
      <c r="Z5204" s="11">
        <f>$B$5204*$X$5204*(100%-$C$15)</f>
        <v>0</v>
      </c>
    </row>
    <row r="5205" spans="1:26" s="10" customFormat="1" ht="39.950000000000003" customHeight="1" x14ac:dyDescent="0.2">
      <c r="A5205" s="11" t="s">
        <v>78</v>
      </c>
      <c r="B5205" s="11"/>
      <c r="C5205" s="11" t="s">
        <v>142</v>
      </c>
      <c r="D5205" s="11" t="s">
        <v>20352</v>
      </c>
      <c r="E5205" s="11" t="s">
        <v>20353</v>
      </c>
      <c r="F5205" s="11" t="s">
        <v>20353</v>
      </c>
      <c r="G5205" s="11"/>
      <c r="H5205" s="11" t="s">
        <v>20354</v>
      </c>
      <c r="I5205" s="11"/>
      <c r="J5205" s="12">
        <v>2025</v>
      </c>
      <c r="K5205" s="11" t="s">
        <v>345</v>
      </c>
      <c r="L5205" s="11" t="s">
        <v>3134</v>
      </c>
      <c r="M5205" s="13">
        <v>15</v>
      </c>
      <c r="N5205" s="11" t="s">
        <v>424</v>
      </c>
      <c r="O5205" s="11" t="s">
        <v>512</v>
      </c>
      <c r="P5205" s="13">
        <v>1</v>
      </c>
      <c r="Q5205" s="11"/>
      <c r="R5205" s="11" t="s">
        <v>113</v>
      </c>
      <c r="S5205" s="11"/>
      <c r="T5205" s="11" t="s">
        <v>76</v>
      </c>
      <c r="U5205" s="11" t="s">
        <v>4097</v>
      </c>
      <c r="V5205" s="11" t="s">
        <v>4311</v>
      </c>
      <c r="W5205" s="11"/>
      <c r="X5205" s="18">
        <v>36.9</v>
      </c>
      <c r="Y5205" s="18"/>
      <c r="Z5205" s="11">
        <f>$B$5205*$X$5205*(100%-$C$15)</f>
        <v>0</v>
      </c>
    </row>
    <row r="5206" spans="1:26" s="10" customFormat="1" ht="39.950000000000003" customHeight="1" x14ac:dyDescent="0.2">
      <c r="A5206" s="11" t="s">
        <v>78</v>
      </c>
      <c r="B5206" s="11"/>
      <c r="C5206" s="11" t="s">
        <v>142</v>
      </c>
      <c r="D5206" s="11" t="s">
        <v>20355</v>
      </c>
      <c r="E5206" s="11" t="s">
        <v>20356</v>
      </c>
      <c r="F5206" s="11" t="s">
        <v>20356</v>
      </c>
      <c r="G5206" s="11"/>
      <c r="H5206" s="11" t="s">
        <v>20357</v>
      </c>
      <c r="I5206" s="11"/>
      <c r="J5206" s="12">
        <v>2025</v>
      </c>
      <c r="K5206" s="11" t="s">
        <v>345</v>
      </c>
      <c r="L5206" s="11" t="s">
        <v>3134</v>
      </c>
      <c r="M5206" s="13">
        <v>15</v>
      </c>
      <c r="N5206" s="11" t="s">
        <v>424</v>
      </c>
      <c r="O5206" s="11" t="s">
        <v>512</v>
      </c>
      <c r="P5206" s="13">
        <v>1</v>
      </c>
      <c r="Q5206" s="11"/>
      <c r="R5206" s="11" t="s">
        <v>113</v>
      </c>
      <c r="S5206" s="11"/>
      <c r="T5206" s="11" t="s">
        <v>76</v>
      </c>
      <c r="U5206" s="11" t="s">
        <v>4097</v>
      </c>
      <c r="V5206" s="11" t="s">
        <v>4315</v>
      </c>
      <c r="W5206" s="11"/>
      <c r="X5206" s="18">
        <v>36.9</v>
      </c>
      <c r="Y5206" s="18"/>
      <c r="Z5206" s="11">
        <f>$B$5206*$X$5206*(100%-$C$15)</f>
        <v>0</v>
      </c>
    </row>
    <row r="5207" spans="1:26" s="10" customFormat="1" ht="39.950000000000003" customHeight="1" x14ac:dyDescent="0.2">
      <c r="A5207" s="11" t="s">
        <v>78</v>
      </c>
      <c r="B5207" s="11"/>
      <c r="C5207" s="11" t="s">
        <v>142</v>
      </c>
      <c r="D5207" s="11" t="s">
        <v>20358</v>
      </c>
      <c r="E5207" s="11" t="s">
        <v>20359</v>
      </c>
      <c r="F5207" s="11" t="s">
        <v>20359</v>
      </c>
      <c r="G5207" s="11"/>
      <c r="H5207" s="11" t="s">
        <v>20360</v>
      </c>
      <c r="I5207" s="11"/>
      <c r="J5207" s="12">
        <v>2025</v>
      </c>
      <c r="K5207" s="11" t="s">
        <v>157</v>
      </c>
      <c r="L5207" s="11" t="s">
        <v>3134</v>
      </c>
      <c r="M5207" s="13">
        <v>15</v>
      </c>
      <c r="N5207" s="11" t="s">
        <v>424</v>
      </c>
      <c r="O5207" s="11" t="s">
        <v>512</v>
      </c>
      <c r="P5207" s="13">
        <v>1</v>
      </c>
      <c r="Q5207" s="11"/>
      <c r="R5207" s="11" t="s">
        <v>113</v>
      </c>
      <c r="S5207" s="11"/>
      <c r="T5207" s="11" t="s">
        <v>76</v>
      </c>
      <c r="U5207" s="11" t="s">
        <v>4097</v>
      </c>
      <c r="V5207" s="11" t="s">
        <v>4319</v>
      </c>
      <c r="W5207" s="11"/>
      <c r="X5207" s="18">
        <v>36.9</v>
      </c>
      <c r="Y5207" s="18"/>
      <c r="Z5207" s="11">
        <f>$B$5207*$X$5207*(100%-$C$15)</f>
        <v>0</v>
      </c>
    </row>
    <row r="5208" spans="1:26" s="10" customFormat="1" ht="39.950000000000003" customHeight="1" x14ac:dyDescent="0.2">
      <c r="A5208" s="11" t="s">
        <v>78</v>
      </c>
      <c r="B5208" s="11"/>
      <c r="C5208" s="11" t="s">
        <v>142</v>
      </c>
      <c r="D5208" s="11" t="s">
        <v>20361</v>
      </c>
      <c r="E5208" s="11" t="s">
        <v>20362</v>
      </c>
      <c r="F5208" s="11" t="s">
        <v>20362</v>
      </c>
      <c r="G5208" s="11"/>
      <c r="H5208" s="11" t="s">
        <v>20363</v>
      </c>
      <c r="I5208" s="11"/>
      <c r="J5208" s="12">
        <v>2023</v>
      </c>
      <c r="K5208" s="11" t="s">
        <v>2136</v>
      </c>
      <c r="L5208" s="11" t="s">
        <v>148</v>
      </c>
      <c r="M5208" s="13">
        <v>32</v>
      </c>
      <c r="N5208" s="11" t="s">
        <v>424</v>
      </c>
      <c r="O5208" s="11" t="s">
        <v>512</v>
      </c>
      <c r="P5208" s="13">
        <v>1</v>
      </c>
      <c r="Q5208" s="11"/>
      <c r="R5208" s="11" t="s">
        <v>113</v>
      </c>
      <c r="S5208" s="11"/>
      <c r="T5208" s="11" t="s">
        <v>76</v>
      </c>
      <c r="U5208" s="11" t="s">
        <v>4097</v>
      </c>
      <c r="V5208" s="11" t="s">
        <v>20364</v>
      </c>
      <c r="W5208" s="11" t="s">
        <v>152</v>
      </c>
      <c r="X5208" s="18">
        <v>36.9</v>
      </c>
      <c r="Y5208" s="18"/>
      <c r="Z5208" s="11">
        <f>$B$5208*$X$5208*(100%-$C$15)</f>
        <v>0</v>
      </c>
    </row>
    <row r="5209" spans="1:26" s="10" customFormat="1" ht="39.950000000000003" customHeight="1" x14ac:dyDescent="0.2">
      <c r="A5209" s="11" t="s">
        <v>78</v>
      </c>
      <c r="B5209" s="11"/>
      <c r="C5209" s="11" t="s">
        <v>142</v>
      </c>
      <c r="D5209" s="11" t="s">
        <v>20365</v>
      </c>
      <c r="E5209" s="11" t="s">
        <v>20366</v>
      </c>
      <c r="F5209" s="11" t="s">
        <v>20366</v>
      </c>
      <c r="G5209" s="11"/>
      <c r="H5209" s="11" t="s">
        <v>20367</v>
      </c>
      <c r="I5209" s="11"/>
      <c r="J5209" s="12">
        <v>2024</v>
      </c>
      <c r="K5209" s="11" t="s">
        <v>345</v>
      </c>
      <c r="L5209" s="11" t="s">
        <v>4327</v>
      </c>
      <c r="M5209" s="13">
        <v>32</v>
      </c>
      <c r="N5209" s="11" t="s">
        <v>434</v>
      </c>
      <c r="O5209" s="11" t="s">
        <v>150</v>
      </c>
      <c r="P5209" s="13">
        <v>1</v>
      </c>
      <c r="Q5209" s="11"/>
      <c r="R5209" s="11"/>
      <c r="S5209" s="11"/>
      <c r="T5209" s="11" t="s">
        <v>76</v>
      </c>
      <c r="U5209" s="11" t="s">
        <v>7686</v>
      </c>
      <c r="V5209" s="11" t="s">
        <v>4328</v>
      </c>
      <c r="W5209" s="11"/>
      <c r="X5209" s="18">
        <v>89.1</v>
      </c>
      <c r="Y5209" s="18"/>
      <c r="Z5209" s="11">
        <f>$B$5209*$X$5209*(100%-$C$15)</f>
        <v>0</v>
      </c>
    </row>
    <row r="5210" spans="1:26" s="10" customFormat="1" ht="39.950000000000003" customHeight="1" x14ac:dyDescent="0.2">
      <c r="A5210" s="11" t="s">
        <v>78</v>
      </c>
      <c r="B5210" s="11"/>
      <c r="C5210" s="11" t="s">
        <v>142</v>
      </c>
      <c r="D5210" s="11" t="s">
        <v>20368</v>
      </c>
      <c r="E5210" s="11" t="s">
        <v>20369</v>
      </c>
      <c r="F5210" s="11" t="s">
        <v>20369</v>
      </c>
      <c r="G5210" s="11"/>
      <c r="H5210" s="11" t="s">
        <v>20370</v>
      </c>
      <c r="I5210" s="11"/>
      <c r="J5210" s="12">
        <v>2025</v>
      </c>
      <c r="K5210" s="11" t="s">
        <v>157</v>
      </c>
      <c r="L5210" s="11" t="s">
        <v>3134</v>
      </c>
      <c r="M5210" s="13">
        <v>15</v>
      </c>
      <c r="N5210" s="11" t="s">
        <v>424</v>
      </c>
      <c r="O5210" s="11" t="s">
        <v>304</v>
      </c>
      <c r="P5210" s="13">
        <v>1</v>
      </c>
      <c r="Q5210" s="11"/>
      <c r="R5210" s="11" t="s">
        <v>113</v>
      </c>
      <c r="S5210" s="11"/>
      <c r="T5210" s="11" t="s">
        <v>76</v>
      </c>
      <c r="U5210" s="11" t="s">
        <v>4097</v>
      </c>
      <c r="V5210" s="11" t="s">
        <v>4332</v>
      </c>
      <c r="W5210" s="11"/>
      <c r="X5210" s="18">
        <v>36.9</v>
      </c>
      <c r="Y5210" s="18"/>
      <c r="Z5210" s="11">
        <f>$B$5210*$X$5210*(100%-$C$15)</f>
        <v>0</v>
      </c>
    </row>
    <row r="5211" spans="1:26" s="10" customFormat="1" ht="39.950000000000003" customHeight="1" x14ac:dyDescent="0.2">
      <c r="A5211" s="11" t="s">
        <v>78</v>
      </c>
      <c r="B5211" s="11"/>
      <c r="C5211" s="11" t="s">
        <v>142</v>
      </c>
      <c r="D5211" s="11" t="s">
        <v>20371</v>
      </c>
      <c r="E5211" s="11" t="s">
        <v>20372</v>
      </c>
      <c r="F5211" s="11" t="s">
        <v>20372</v>
      </c>
      <c r="G5211" s="11"/>
      <c r="H5211" s="11" t="s">
        <v>20373</v>
      </c>
      <c r="I5211" s="11"/>
      <c r="J5211" s="12">
        <v>2025</v>
      </c>
      <c r="K5211" s="11" t="s">
        <v>157</v>
      </c>
      <c r="L5211" s="11" t="s">
        <v>3134</v>
      </c>
      <c r="M5211" s="13">
        <v>15</v>
      </c>
      <c r="N5211" s="11" t="s">
        <v>424</v>
      </c>
      <c r="O5211" s="11" t="s">
        <v>304</v>
      </c>
      <c r="P5211" s="13">
        <v>1</v>
      </c>
      <c r="Q5211" s="11"/>
      <c r="R5211" s="11" t="s">
        <v>113</v>
      </c>
      <c r="S5211" s="11"/>
      <c r="T5211" s="11" t="s">
        <v>76</v>
      </c>
      <c r="U5211" s="11" t="s">
        <v>4097</v>
      </c>
      <c r="V5211" s="11" t="s">
        <v>4336</v>
      </c>
      <c r="W5211" s="11"/>
      <c r="X5211" s="18">
        <v>36.9</v>
      </c>
      <c r="Y5211" s="18"/>
      <c r="Z5211" s="11">
        <f>$B$5211*$X$5211*(100%-$C$15)</f>
        <v>0</v>
      </c>
    </row>
    <row r="5212" spans="1:26" s="10" customFormat="1" ht="39.950000000000003" customHeight="1" x14ac:dyDescent="0.2">
      <c r="A5212" s="11" t="s">
        <v>78</v>
      </c>
      <c r="B5212" s="11"/>
      <c r="C5212" s="11" t="s">
        <v>142</v>
      </c>
      <c r="D5212" s="11" t="s">
        <v>20374</v>
      </c>
      <c r="E5212" s="11" t="s">
        <v>20375</v>
      </c>
      <c r="F5212" s="11" t="s">
        <v>20375</v>
      </c>
      <c r="G5212" s="11"/>
      <c r="H5212" s="11" t="s">
        <v>20376</v>
      </c>
      <c r="I5212" s="11"/>
      <c r="J5212" s="12">
        <v>2025</v>
      </c>
      <c r="K5212" s="11" t="s">
        <v>213</v>
      </c>
      <c r="L5212" s="11" t="s">
        <v>3134</v>
      </c>
      <c r="M5212" s="13">
        <v>15</v>
      </c>
      <c r="N5212" s="11" t="s">
        <v>424</v>
      </c>
      <c r="O5212" s="11" t="s">
        <v>304</v>
      </c>
      <c r="P5212" s="13">
        <v>1</v>
      </c>
      <c r="Q5212" s="11"/>
      <c r="R5212" s="11" t="s">
        <v>113</v>
      </c>
      <c r="S5212" s="11"/>
      <c r="T5212" s="11" t="s">
        <v>76</v>
      </c>
      <c r="U5212" s="11" t="s">
        <v>4097</v>
      </c>
      <c r="V5212" s="11" t="s">
        <v>20377</v>
      </c>
      <c r="W5212" s="11"/>
      <c r="X5212" s="18">
        <v>36.9</v>
      </c>
      <c r="Y5212" s="18"/>
      <c r="Z5212" s="11">
        <f>$B$5212*$X$5212*(100%-$C$15)</f>
        <v>0</v>
      </c>
    </row>
    <row r="5213" spans="1:26" s="10" customFormat="1" ht="39.950000000000003" customHeight="1" x14ac:dyDescent="0.2">
      <c r="A5213" s="11" t="s">
        <v>78</v>
      </c>
      <c r="B5213" s="11"/>
      <c r="C5213" s="11" t="s">
        <v>142</v>
      </c>
      <c r="D5213" s="11" t="s">
        <v>20378</v>
      </c>
      <c r="E5213" s="11" t="s">
        <v>20379</v>
      </c>
      <c r="F5213" s="11" t="s">
        <v>20379</v>
      </c>
      <c r="G5213" s="11"/>
      <c r="H5213" s="11" t="s">
        <v>20380</v>
      </c>
      <c r="I5213" s="11"/>
      <c r="J5213" s="12">
        <v>2023</v>
      </c>
      <c r="K5213" s="11" t="s">
        <v>2775</v>
      </c>
      <c r="L5213" s="11" t="s">
        <v>148</v>
      </c>
      <c r="M5213" s="13">
        <v>32</v>
      </c>
      <c r="N5213" s="11" t="s">
        <v>424</v>
      </c>
      <c r="O5213" s="11" t="s">
        <v>512</v>
      </c>
      <c r="P5213" s="13">
        <v>1</v>
      </c>
      <c r="Q5213" s="11"/>
      <c r="R5213" s="11" t="s">
        <v>113</v>
      </c>
      <c r="S5213" s="11"/>
      <c r="T5213" s="11" t="s">
        <v>76</v>
      </c>
      <c r="U5213" s="11" t="s">
        <v>4097</v>
      </c>
      <c r="V5213" s="11" t="s">
        <v>20381</v>
      </c>
      <c r="W5213" s="11"/>
      <c r="X5213" s="18">
        <v>36.9</v>
      </c>
      <c r="Y5213" s="18"/>
      <c r="Z5213" s="11">
        <f>$B$5213*$X$5213*(100%-$C$15)</f>
        <v>0</v>
      </c>
    </row>
    <row r="5214" spans="1:26" s="10" customFormat="1" ht="39.950000000000003" customHeight="1" x14ac:dyDescent="0.2">
      <c r="A5214" s="11" t="s">
        <v>78</v>
      </c>
      <c r="B5214" s="11"/>
      <c r="C5214" s="11" t="s">
        <v>142</v>
      </c>
      <c r="D5214" s="11" t="s">
        <v>20382</v>
      </c>
      <c r="E5214" s="11" t="s">
        <v>20383</v>
      </c>
      <c r="F5214" s="11" t="s">
        <v>20383</v>
      </c>
      <c r="G5214" s="11"/>
      <c r="H5214" s="11" t="s">
        <v>20384</v>
      </c>
      <c r="I5214" s="11"/>
      <c r="J5214" s="12">
        <v>2024</v>
      </c>
      <c r="K5214" s="11" t="s">
        <v>345</v>
      </c>
      <c r="L5214" s="11" t="s">
        <v>4327</v>
      </c>
      <c r="M5214" s="13">
        <v>32</v>
      </c>
      <c r="N5214" s="11" t="s">
        <v>434</v>
      </c>
      <c r="O5214" s="11" t="s">
        <v>150</v>
      </c>
      <c r="P5214" s="13">
        <v>1</v>
      </c>
      <c r="Q5214" s="11"/>
      <c r="R5214" s="11"/>
      <c r="S5214" s="11"/>
      <c r="T5214" s="11" t="s">
        <v>76</v>
      </c>
      <c r="U5214" s="11" t="s">
        <v>7686</v>
      </c>
      <c r="V5214" s="11" t="s">
        <v>4344</v>
      </c>
      <c r="W5214" s="11"/>
      <c r="X5214" s="18">
        <v>89.1</v>
      </c>
      <c r="Y5214" s="18"/>
      <c r="Z5214" s="11">
        <f>$B$5214*$X$5214*(100%-$C$15)</f>
        <v>0</v>
      </c>
    </row>
    <row r="5215" spans="1:26" s="10" customFormat="1" ht="39.950000000000003" customHeight="1" x14ac:dyDescent="0.2">
      <c r="A5215" s="11" t="s">
        <v>78</v>
      </c>
      <c r="B5215" s="11"/>
      <c r="C5215" s="11" t="s">
        <v>142</v>
      </c>
      <c r="D5215" s="11" t="s">
        <v>20385</v>
      </c>
      <c r="E5215" s="11" t="s">
        <v>20386</v>
      </c>
      <c r="F5215" s="11" t="s">
        <v>20386</v>
      </c>
      <c r="G5215" s="11"/>
      <c r="H5215" s="11" t="s">
        <v>20387</v>
      </c>
      <c r="I5215" s="11"/>
      <c r="J5215" s="12">
        <v>2025</v>
      </c>
      <c r="K5215" s="11" t="s">
        <v>157</v>
      </c>
      <c r="L5215" s="11" t="s">
        <v>3134</v>
      </c>
      <c r="M5215" s="13">
        <v>15</v>
      </c>
      <c r="N5215" s="11" t="s">
        <v>424</v>
      </c>
      <c r="O5215" s="11" t="s">
        <v>831</v>
      </c>
      <c r="P5215" s="13">
        <v>1</v>
      </c>
      <c r="Q5215" s="11"/>
      <c r="R5215" s="11" t="s">
        <v>113</v>
      </c>
      <c r="S5215" s="11"/>
      <c r="T5215" s="11" t="s">
        <v>76</v>
      </c>
      <c r="U5215" s="11" t="s">
        <v>4097</v>
      </c>
      <c r="V5215" s="11" t="s">
        <v>20388</v>
      </c>
      <c r="W5215" s="11"/>
      <c r="X5215" s="18">
        <v>36.9</v>
      </c>
      <c r="Y5215" s="18"/>
      <c r="Z5215" s="11">
        <f>$B$5215*$X$5215*(100%-$C$15)</f>
        <v>0</v>
      </c>
    </row>
    <row r="5216" spans="1:26" s="10" customFormat="1" ht="39.950000000000003" customHeight="1" x14ac:dyDescent="0.2">
      <c r="A5216" s="11" t="s">
        <v>78</v>
      </c>
      <c r="B5216" s="11"/>
      <c r="C5216" s="11" t="s">
        <v>142</v>
      </c>
      <c r="D5216" s="11" t="s">
        <v>20389</v>
      </c>
      <c r="E5216" s="11" t="s">
        <v>20390</v>
      </c>
      <c r="F5216" s="11" t="s">
        <v>20390</v>
      </c>
      <c r="G5216" s="11"/>
      <c r="H5216" s="11" t="s">
        <v>20391</v>
      </c>
      <c r="I5216" s="11"/>
      <c r="J5216" s="12">
        <v>2025</v>
      </c>
      <c r="K5216" s="11" t="s">
        <v>157</v>
      </c>
      <c r="L5216" s="11" t="s">
        <v>3134</v>
      </c>
      <c r="M5216" s="13">
        <v>15</v>
      </c>
      <c r="N5216" s="11" t="s">
        <v>424</v>
      </c>
      <c r="O5216" s="11" t="s">
        <v>831</v>
      </c>
      <c r="P5216" s="13">
        <v>1</v>
      </c>
      <c r="Q5216" s="11"/>
      <c r="R5216" s="11" t="s">
        <v>113</v>
      </c>
      <c r="S5216" s="11"/>
      <c r="T5216" s="11" t="s">
        <v>76</v>
      </c>
      <c r="U5216" s="11" t="s">
        <v>4097</v>
      </c>
      <c r="V5216" s="11" t="s">
        <v>4348</v>
      </c>
      <c r="W5216" s="11"/>
      <c r="X5216" s="18">
        <v>36.9</v>
      </c>
      <c r="Y5216" s="18"/>
      <c r="Z5216" s="11">
        <f>$B$5216*$X$5216*(100%-$C$15)</f>
        <v>0</v>
      </c>
    </row>
    <row r="5217" spans="1:26" s="10" customFormat="1" ht="39.950000000000003" customHeight="1" x14ac:dyDescent="0.2">
      <c r="A5217" s="11" t="s">
        <v>78</v>
      </c>
      <c r="B5217" s="11"/>
      <c r="C5217" s="11" t="s">
        <v>142</v>
      </c>
      <c r="D5217" s="11" t="s">
        <v>20392</v>
      </c>
      <c r="E5217" s="11" t="s">
        <v>20393</v>
      </c>
      <c r="F5217" s="11" t="s">
        <v>20393</v>
      </c>
      <c r="G5217" s="11"/>
      <c r="H5217" s="11" t="s">
        <v>20394</v>
      </c>
      <c r="I5217" s="11"/>
      <c r="J5217" s="12">
        <v>2025</v>
      </c>
      <c r="K5217" s="11" t="s">
        <v>157</v>
      </c>
      <c r="L5217" s="11" t="s">
        <v>3134</v>
      </c>
      <c r="M5217" s="13">
        <v>15</v>
      </c>
      <c r="N5217" s="11" t="s">
        <v>424</v>
      </c>
      <c r="O5217" s="11" t="s">
        <v>831</v>
      </c>
      <c r="P5217" s="13">
        <v>1</v>
      </c>
      <c r="Q5217" s="11"/>
      <c r="R5217" s="11" t="s">
        <v>113</v>
      </c>
      <c r="S5217" s="11"/>
      <c r="T5217" s="11" t="s">
        <v>76</v>
      </c>
      <c r="U5217" s="11" t="s">
        <v>4097</v>
      </c>
      <c r="V5217" s="11" t="s">
        <v>4352</v>
      </c>
      <c r="W5217" s="11"/>
      <c r="X5217" s="18">
        <v>36.9</v>
      </c>
      <c r="Y5217" s="18"/>
      <c r="Z5217" s="11">
        <f>$B$5217*$X$5217*(100%-$C$15)</f>
        <v>0</v>
      </c>
    </row>
    <row r="5218" spans="1:26" s="10" customFormat="1" ht="39.950000000000003" customHeight="1" x14ac:dyDescent="0.2">
      <c r="A5218" s="11" t="s">
        <v>78</v>
      </c>
      <c r="B5218" s="11"/>
      <c r="C5218" s="11" t="s">
        <v>142</v>
      </c>
      <c r="D5218" s="11" t="s">
        <v>20395</v>
      </c>
      <c r="E5218" s="11" t="s">
        <v>20396</v>
      </c>
      <c r="F5218" s="11" t="s">
        <v>20396</v>
      </c>
      <c r="G5218" s="11"/>
      <c r="H5218" s="11" t="s">
        <v>20397</v>
      </c>
      <c r="I5218" s="11"/>
      <c r="J5218" s="12">
        <v>2025</v>
      </c>
      <c r="K5218" s="11" t="s">
        <v>157</v>
      </c>
      <c r="L5218" s="11" t="s">
        <v>3134</v>
      </c>
      <c r="M5218" s="13">
        <v>15</v>
      </c>
      <c r="N5218" s="11" t="s">
        <v>424</v>
      </c>
      <c r="O5218" s="11" t="s">
        <v>831</v>
      </c>
      <c r="P5218" s="13">
        <v>1</v>
      </c>
      <c r="Q5218" s="11"/>
      <c r="R5218" s="11" t="s">
        <v>113</v>
      </c>
      <c r="S5218" s="11"/>
      <c r="T5218" s="11" t="s">
        <v>76</v>
      </c>
      <c r="U5218" s="11" t="s">
        <v>4097</v>
      </c>
      <c r="V5218" s="11" t="s">
        <v>20398</v>
      </c>
      <c r="W5218" s="11"/>
      <c r="X5218" s="18">
        <v>36.9</v>
      </c>
      <c r="Y5218" s="18"/>
      <c r="Z5218" s="11">
        <f>$B$5218*$X$5218*(100%-$C$15)</f>
        <v>0</v>
      </c>
    </row>
    <row r="5219" spans="1:26" s="10" customFormat="1" ht="39.950000000000003" customHeight="1" x14ac:dyDescent="0.2">
      <c r="A5219" s="11" t="s">
        <v>78</v>
      </c>
      <c r="B5219" s="11"/>
      <c r="C5219" s="11" t="s">
        <v>142</v>
      </c>
      <c r="D5219" s="11" t="s">
        <v>20399</v>
      </c>
      <c r="E5219" s="11" t="s">
        <v>20400</v>
      </c>
      <c r="F5219" s="11" t="s">
        <v>20400</v>
      </c>
      <c r="G5219" s="11"/>
      <c r="H5219" s="11" t="s">
        <v>20401</v>
      </c>
      <c r="I5219" s="11"/>
      <c r="J5219" s="12">
        <v>2025</v>
      </c>
      <c r="K5219" s="11" t="s">
        <v>157</v>
      </c>
      <c r="L5219" s="11" t="s">
        <v>3134</v>
      </c>
      <c r="M5219" s="13">
        <v>15</v>
      </c>
      <c r="N5219" s="11" t="s">
        <v>424</v>
      </c>
      <c r="O5219" s="11" t="s">
        <v>831</v>
      </c>
      <c r="P5219" s="13">
        <v>1</v>
      </c>
      <c r="Q5219" s="11"/>
      <c r="R5219" s="11" t="s">
        <v>113</v>
      </c>
      <c r="S5219" s="11"/>
      <c r="T5219" s="11" t="s">
        <v>76</v>
      </c>
      <c r="U5219" s="11" t="s">
        <v>4097</v>
      </c>
      <c r="V5219" s="11" t="s">
        <v>4356</v>
      </c>
      <c r="W5219" s="11"/>
      <c r="X5219" s="18">
        <v>36.9</v>
      </c>
      <c r="Y5219" s="18"/>
      <c r="Z5219" s="11">
        <f>$B$5219*$X$5219*(100%-$C$15)</f>
        <v>0</v>
      </c>
    </row>
    <row r="5220" spans="1:26" s="10" customFormat="1" ht="39.950000000000003" customHeight="1" x14ac:dyDescent="0.2">
      <c r="A5220" s="11" t="s">
        <v>78</v>
      </c>
      <c r="B5220" s="11"/>
      <c r="C5220" s="11" t="s">
        <v>142</v>
      </c>
      <c r="D5220" s="11" t="s">
        <v>20402</v>
      </c>
      <c r="E5220" s="11" t="s">
        <v>20403</v>
      </c>
      <c r="F5220" s="11" t="s">
        <v>20403</v>
      </c>
      <c r="G5220" s="11"/>
      <c r="H5220" s="11" t="s">
        <v>20404</v>
      </c>
      <c r="I5220" s="11"/>
      <c r="J5220" s="12">
        <v>2025</v>
      </c>
      <c r="K5220" s="11" t="s">
        <v>157</v>
      </c>
      <c r="L5220" s="11" t="s">
        <v>3134</v>
      </c>
      <c r="M5220" s="13">
        <v>15</v>
      </c>
      <c r="N5220" s="11" t="s">
        <v>424</v>
      </c>
      <c r="O5220" s="11" t="s">
        <v>831</v>
      </c>
      <c r="P5220" s="13">
        <v>1</v>
      </c>
      <c r="Q5220" s="11"/>
      <c r="R5220" s="11" t="s">
        <v>113</v>
      </c>
      <c r="S5220" s="11"/>
      <c r="T5220" s="11" t="s">
        <v>76</v>
      </c>
      <c r="U5220" s="11" t="s">
        <v>4097</v>
      </c>
      <c r="V5220" s="11" t="s">
        <v>4360</v>
      </c>
      <c r="W5220" s="11"/>
      <c r="X5220" s="18">
        <v>36.9</v>
      </c>
      <c r="Y5220" s="18"/>
      <c r="Z5220" s="11">
        <f>$B$5220*$X$5220*(100%-$C$15)</f>
        <v>0</v>
      </c>
    </row>
    <row r="5221" spans="1:26" s="10" customFormat="1" ht="39.950000000000003" customHeight="1" x14ac:dyDescent="0.2">
      <c r="A5221" s="11" t="s">
        <v>78</v>
      </c>
      <c r="B5221" s="11"/>
      <c r="C5221" s="11" t="s">
        <v>142</v>
      </c>
      <c r="D5221" s="11" t="s">
        <v>20405</v>
      </c>
      <c r="E5221" s="11" t="s">
        <v>20406</v>
      </c>
      <c r="F5221" s="11" t="s">
        <v>20406</v>
      </c>
      <c r="G5221" s="11"/>
      <c r="H5221" s="11" t="s">
        <v>20407</v>
      </c>
      <c r="I5221" s="11"/>
      <c r="J5221" s="12">
        <v>2025</v>
      </c>
      <c r="K5221" s="11" t="s">
        <v>157</v>
      </c>
      <c r="L5221" s="11" t="s">
        <v>3134</v>
      </c>
      <c r="M5221" s="13">
        <v>15</v>
      </c>
      <c r="N5221" s="11" t="s">
        <v>424</v>
      </c>
      <c r="O5221" s="11" t="s">
        <v>831</v>
      </c>
      <c r="P5221" s="13">
        <v>1</v>
      </c>
      <c r="Q5221" s="11"/>
      <c r="R5221" s="11" t="s">
        <v>113</v>
      </c>
      <c r="S5221" s="11"/>
      <c r="T5221" s="11" t="s">
        <v>76</v>
      </c>
      <c r="U5221" s="11" t="s">
        <v>4097</v>
      </c>
      <c r="V5221" s="11" t="s">
        <v>4364</v>
      </c>
      <c r="W5221" s="11"/>
      <c r="X5221" s="18">
        <v>36.9</v>
      </c>
      <c r="Y5221" s="18"/>
      <c r="Z5221" s="11">
        <f>$B$5221*$X$5221*(100%-$C$15)</f>
        <v>0</v>
      </c>
    </row>
    <row r="5222" spans="1:26" s="10" customFormat="1" ht="39.950000000000003" customHeight="1" x14ac:dyDescent="0.2">
      <c r="A5222" s="11" t="s">
        <v>78</v>
      </c>
      <c r="B5222" s="11"/>
      <c r="C5222" s="11" t="s">
        <v>142</v>
      </c>
      <c r="D5222" s="11" t="s">
        <v>20408</v>
      </c>
      <c r="E5222" s="11" t="s">
        <v>20409</v>
      </c>
      <c r="F5222" s="11" t="s">
        <v>20409</v>
      </c>
      <c r="G5222" s="11"/>
      <c r="H5222" s="11" t="s">
        <v>20410</v>
      </c>
      <c r="I5222" s="11"/>
      <c r="J5222" s="12">
        <v>2025</v>
      </c>
      <c r="K5222" s="11" t="s">
        <v>157</v>
      </c>
      <c r="L5222" s="11" t="s">
        <v>3134</v>
      </c>
      <c r="M5222" s="13">
        <v>15</v>
      </c>
      <c r="N5222" s="11" t="s">
        <v>424</v>
      </c>
      <c r="O5222" s="11" t="s">
        <v>831</v>
      </c>
      <c r="P5222" s="13">
        <v>1</v>
      </c>
      <c r="Q5222" s="11"/>
      <c r="R5222" s="11" t="s">
        <v>113</v>
      </c>
      <c r="S5222" s="11"/>
      <c r="T5222" s="11" t="s">
        <v>76</v>
      </c>
      <c r="U5222" s="11" t="s">
        <v>4097</v>
      </c>
      <c r="V5222" s="11" t="s">
        <v>4372</v>
      </c>
      <c r="W5222" s="11"/>
      <c r="X5222" s="18">
        <v>36.9</v>
      </c>
      <c r="Y5222" s="18"/>
      <c r="Z5222" s="11">
        <f>$B$5222*$X$5222*(100%-$C$15)</f>
        <v>0</v>
      </c>
    </row>
    <row r="5223" spans="1:26" s="10" customFormat="1" ht="39.950000000000003" customHeight="1" x14ac:dyDescent="0.2">
      <c r="A5223" s="11" t="s">
        <v>78</v>
      </c>
      <c r="B5223" s="11"/>
      <c r="C5223" s="11" t="s">
        <v>142</v>
      </c>
      <c r="D5223" s="11" t="s">
        <v>20411</v>
      </c>
      <c r="E5223" s="11" t="s">
        <v>20412</v>
      </c>
      <c r="F5223" s="11" t="s">
        <v>20412</v>
      </c>
      <c r="G5223" s="11"/>
      <c r="H5223" s="11" t="s">
        <v>20413</v>
      </c>
      <c r="I5223" s="11"/>
      <c r="J5223" s="12">
        <v>2025</v>
      </c>
      <c r="K5223" s="11" t="s">
        <v>157</v>
      </c>
      <c r="L5223" s="11" t="s">
        <v>3134</v>
      </c>
      <c r="M5223" s="13">
        <v>15</v>
      </c>
      <c r="N5223" s="11" t="s">
        <v>424</v>
      </c>
      <c r="O5223" s="11" t="s">
        <v>831</v>
      </c>
      <c r="P5223" s="13">
        <v>1</v>
      </c>
      <c r="Q5223" s="11"/>
      <c r="R5223" s="11" t="s">
        <v>113</v>
      </c>
      <c r="S5223" s="11"/>
      <c r="T5223" s="11" t="s">
        <v>76</v>
      </c>
      <c r="U5223" s="11" t="s">
        <v>4097</v>
      </c>
      <c r="V5223" s="11" t="s">
        <v>4376</v>
      </c>
      <c r="W5223" s="11"/>
      <c r="X5223" s="18">
        <v>36.9</v>
      </c>
      <c r="Y5223" s="18"/>
      <c r="Z5223" s="11">
        <f>$B$5223*$X$5223*(100%-$C$15)</f>
        <v>0</v>
      </c>
    </row>
    <row r="5224" spans="1:26" s="10" customFormat="1" ht="39.950000000000003" customHeight="1" x14ac:dyDescent="0.2">
      <c r="A5224" s="11" t="s">
        <v>78</v>
      </c>
      <c r="B5224" s="11"/>
      <c r="C5224" s="11" t="s">
        <v>142</v>
      </c>
      <c r="D5224" s="11" t="s">
        <v>20414</v>
      </c>
      <c r="E5224" s="11" t="s">
        <v>20415</v>
      </c>
      <c r="F5224" s="11" t="s">
        <v>20415</v>
      </c>
      <c r="G5224" s="11"/>
      <c r="H5224" s="11" t="s">
        <v>20416</v>
      </c>
      <c r="I5224" s="11"/>
      <c r="J5224" s="12">
        <v>2025</v>
      </c>
      <c r="K5224" s="11" t="s">
        <v>157</v>
      </c>
      <c r="L5224" s="11" t="s">
        <v>3134</v>
      </c>
      <c r="M5224" s="13">
        <v>15</v>
      </c>
      <c r="N5224" s="11" t="s">
        <v>424</v>
      </c>
      <c r="O5224" s="11" t="s">
        <v>831</v>
      </c>
      <c r="P5224" s="13">
        <v>1</v>
      </c>
      <c r="Q5224" s="11"/>
      <c r="R5224" s="11" t="s">
        <v>113</v>
      </c>
      <c r="S5224" s="11"/>
      <c r="T5224" s="11" t="s">
        <v>76</v>
      </c>
      <c r="U5224" s="11" t="s">
        <v>4097</v>
      </c>
      <c r="V5224" s="11" t="s">
        <v>4380</v>
      </c>
      <c r="W5224" s="11"/>
      <c r="X5224" s="18">
        <v>36.9</v>
      </c>
      <c r="Y5224" s="18"/>
      <c r="Z5224" s="11">
        <f>$B$5224*$X$5224*(100%-$C$15)</f>
        <v>0</v>
      </c>
    </row>
    <row r="5225" spans="1:26" s="10" customFormat="1" ht="39.950000000000003" customHeight="1" x14ac:dyDescent="0.2">
      <c r="A5225" s="11" t="s">
        <v>78</v>
      </c>
      <c r="B5225" s="11"/>
      <c r="C5225" s="11" t="s">
        <v>142</v>
      </c>
      <c r="D5225" s="11" t="s">
        <v>20417</v>
      </c>
      <c r="E5225" s="11" t="s">
        <v>20418</v>
      </c>
      <c r="F5225" s="11" t="s">
        <v>20418</v>
      </c>
      <c r="G5225" s="11"/>
      <c r="H5225" s="11" t="s">
        <v>20419</v>
      </c>
      <c r="I5225" s="11"/>
      <c r="J5225" s="12">
        <v>2025</v>
      </c>
      <c r="K5225" s="11" t="s">
        <v>157</v>
      </c>
      <c r="L5225" s="11" t="s">
        <v>3134</v>
      </c>
      <c r="M5225" s="13">
        <v>15</v>
      </c>
      <c r="N5225" s="11" t="s">
        <v>424</v>
      </c>
      <c r="O5225" s="11" t="s">
        <v>831</v>
      </c>
      <c r="P5225" s="13">
        <v>1</v>
      </c>
      <c r="Q5225" s="11"/>
      <c r="R5225" s="11" t="s">
        <v>113</v>
      </c>
      <c r="S5225" s="11"/>
      <c r="T5225" s="11" t="s">
        <v>76</v>
      </c>
      <c r="U5225" s="11" t="s">
        <v>4097</v>
      </c>
      <c r="V5225" s="11" t="s">
        <v>4384</v>
      </c>
      <c r="W5225" s="11"/>
      <c r="X5225" s="18">
        <v>36.9</v>
      </c>
      <c r="Y5225" s="18"/>
      <c r="Z5225" s="11">
        <f>$B$5225*$X$5225*(100%-$C$15)</f>
        <v>0</v>
      </c>
    </row>
    <row r="5226" spans="1:26" s="10" customFormat="1" ht="39.950000000000003" customHeight="1" x14ac:dyDescent="0.2">
      <c r="A5226" s="11" t="s">
        <v>78</v>
      </c>
      <c r="B5226" s="11"/>
      <c r="C5226" s="11" t="s">
        <v>142</v>
      </c>
      <c r="D5226" s="11" t="s">
        <v>20420</v>
      </c>
      <c r="E5226" s="11" t="s">
        <v>20421</v>
      </c>
      <c r="F5226" s="11" t="s">
        <v>20421</v>
      </c>
      <c r="G5226" s="11"/>
      <c r="H5226" s="11" t="s">
        <v>20422</v>
      </c>
      <c r="I5226" s="11"/>
      <c r="J5226" s="12">
        <v>2024</v>
      </c>
      <c r="K5226" s="11" t="s">
        <v>571</v>
      </c>
      <c r="L5226" s="11" t="s">
        <v>207</v>
      </c>
      <c r="M5226" s="13">
        <v>38</v>
      </c>
      <c r="N5226" s="11" t="s">
        <v>792</v>
      </c>
      <c r="O5226" s="11" t="s">
        <v>150</v>
      </c>
      <c r="P5226" s="11"/>
      <c r="Q5226" s="11"/>
      <c r="R5226" s="11" t="s">
        <v>75</v>
      </c>
      <c r="S5226" s="11"/>
      <c r="T5226" s="11" t="s">
        <v>76</v>
      </c>
      <c r="U5226" s="11" t="s">
        <v>7686</v>
      </c>
      <c r="V5226" s="11" t="s">
        <v>4388</v>
      </c>
      <c r="W5226" s="11"/>
      <c r="X5226" s="18">
        <v>89.1</v>
      </c>
      <c r="Y5226" s="18"/>
      <c r="Z5226" s="11">
        <f>$B$5226*$X$5226*(100%-$C$15)</f>
        <v>0</v>
      </c>
    </row>
    <row r="5227" spans="1:26" s="10" customFormat="1" ht="39.950000000000003" customHeight="1" x14ac:dyDescent="0.2">
      <c r="A5227" s="11" t="s">
        <v>78</v>
      </c>
      <c r="B5227" s="11"/>
      <c r="C5227" s="11" t="s">
        <v>142</v>
      </c>
      <c r="D5227" s="11" t="s">
        <v>20423</v>
      </c>
      <c r="E5227" s="11" t="s">
        <v>20424</v>
      </c>
      <c r="F5227" s="11" t="s">
        <v>20424</v>
      </c>
      <c r="G5227" s="11"/>
      <c r="H5227" s="11" t="s">
        <v>20425</v>
      </c>
      <c r="I5227" s="11"/>
      <c r="J5227" s="12">
        <v>2025</v>
      </c>
      <c r="K5227" s="11" t="s">
        <v>157</v>
      </c>
      <c r="L5227" s="11" t="s">
        <v>3134</v>
      </c>
      <c r="M5227" s="13">
        <v>15</v>
      </c>
      <c r="N5227" s="11" t="s">
        <v>424</v>
      </c>
      <c r="O5227" s="11" t="s">
        <v>831</v>
      </c>
      <c r="P5227" s="13">
        <v>1</v>
      </c>
      <c r="Q5227" s="11"/>
      <c r="R5227" s="11" t="s">
        <v>113</v>
      </c>
      <c r="S5227" s="11"/>
      <c r="T5227" s="11" t="s">
        <v>76</v>
      </c>
      <c r="U5227" s="11" t="s">
        <v>4097</v>
      </c>
      <c r="V5227" s="11" t="s">
        <v>4396</v>
      </c>
      <c r="W5227" s="11"/>
      <c r="X5227" s="18">
        <v>36.9</v>
      </c>
      <c r="Y5227" s="18"/>
      <c r="Z5227" s="11">
        <f>$B$5227*$X$5227*(100%-$C$15)</f>
        <v>0</v>
      </c>
    </row>
    <row r="5228" spans="1:26" s="10" customFormat="1" ht="39.950000000000003" customHeight="1" x14ac:dyDescent="0.2">
      <c r="A5228" s="11" t="s">
        <v>78</v>
      </c>
      <c r="B5228" s="11"/>
      <c r="C5228" s="11" t="s">
        <v>142</v>
      </c>
      <c r="D5228" s="11" t="s">
        <v>20426</v>
      </c>
      <c r="E5228" s="11" t="s">
        <v>20427</v>
      </c>
      <c r="F5228" s="11" t="s">
        <v>20427</v>
      </c>
      <c r="G5228" s="11"/>
      <c r="H5228" s="11" t="s">
        <v>20428</v>
      </c>
      <c r="I5228" s="11"/>
      <c r="J5228" s="12">
        <v>2025</v>
      </c>
      <c r="K5228" s="11" t="s">
        <v>157</v>
      </c>
      <c r="L5228" s="11" t="s">
        <v>3134</v>
      </c>
      <c r="M5228" s="13">
        <v>15</v>
      </c>
      <c r="N5228" s="11" t="s">
        <v>424</v>
      </c>
      <c r="O5228" s="11" t="s">
        <v>831</v>
      </c>
      <c r="P5228" s="13">
        <v>1</v>
      </c>
      <c r="Q5228" s="11"/>
      <c r="R5228" s="11" t="s">
        <v>113</v>
      </c>
      <c r="S5228" s="11"/>
      <c r="T5228" s="11" t="s">
        <v>76</v>
      </c>
      <c r="U5228" s="11" t="s">
        <v>4097</v>
      </c>
      <c r="V5228" s="11" t="s">
        <v>4400</v>
      </c>
      <c r="W5228" s="11"/>
      <c r="X5228" s="18">
        <v>36.9</v>
      </c>
      <c r="Y5228" s="18"/>
      <c r="Z5228" s="11">
        <f>$B$5228*$X$5228*(100%-$C$15)</f>
        <v>0</v>
      </c>
    </row>
    <row r="5229" spans="1:26" s="10" customFormat="1" ht="39.950000000000003" customHeight="1" x14ac:dyDescent="0.2">
      <c r="A5229" s="11" t="s">
        <v>78</v>
      </c>
      <c r="B5229" s="11"/>
      <c r="C5229" s="11" t="s">
        <v>142</v>
      </c>
      <c r="D5229" s="11" t="s">
        <v>20429</v>
      </c>
      <c r="E5229" s="11" t="s">
        <v>20430</v>
      </c>
      <c r="F5229" s="11" t="s">
        <v>20430</v>
      </c>
      <c r="G5229" s="11"/>
      <c r="H5229" s="11" t="s">
        <v>20431</v>
      </c>
      <c r="I5229" s="11"/>
      <c r="J5229" s="12">
        <v>2025</v>
      </c>
      <c r="K5229" s="11" t="s">
        <v>157</v>
      </c>
      <c r="L5229" s="11" t="s">
        <v>3134</v>
      </c>
      <c r="M5229" s="13">
        <v>15</v>
      </c>
      <c r="N5229" s="11" t="s">
        <v>424</v>
      </c>
      <c r="O5229" s="11" t="s">
        <v>831</v>
      </c>
      <c r="P5229" s="13">
        <v>1</v>
      </c>
      <c r="Q5229" s="11"/>
      <c r="R5229" s="11" t="s">
        <v>113</v>
      </c>
      <c r="S5229" s="11"/>
      <c r="T5229" s="11" t="s">
        <v>76</v>
      </c>
      <c r="U5229" s="11" t="s">
        <v>4097</v>
      </c>
      <c r="V5229" s="11" t="s">
        <v>4404</v>
      </c>
      <c r="W5229" s="11"/>
      <c r="X5229" s="18">
        <v>36.9</v>
      </c>
      <c r="Y5229" s="18"/>
      <c r="Z5229" s="11">
        <f>$B$5229*$X$5229*(100%-$C$15)</f>
        <v>0</v>
      </c>
    </row>
    <row r="5230" spans="1:26" s="10" customFormat="1" ht="39.950000000000003" customHeight="1" x14ac:dyDescent="0.2">
      <c r="A5230" s="11" t="s">
        <v>78</v>
      </c>
      <c r="B5230" s="11"/>
      <c r="C5230" s="11" t="s">
        <v>142</v>
      </c>
      <c r="D5230" s="11" t="s">
        <v>20432</v>
      </c>
      <c r="E5230" s="11" t="s">
        <v>20433</v>
      </c>
      <c r="F5230" s="11" t="s">
        <v>20433</v>
      </c>
      <c r="G5230" s="11"/>
      <c r="H5230" s="11" t="s">
        <v>20434</v>
      </c>
      <c r="I5230" s="11"/>
      <c r="J5230" s="12">
        <v>2025</v>
      </c>
      <c r="K5230" s="11" t="s">
        <v>157</v>
      </c>
      <c r="L5230" s="11" t="s">
        <v>3134</v>
      </c>
      <c r="M5230" s="13">
        <v>15</v>
      </c>
      <c r="N5230" s="11" t="s">
        <v>424</v>
      </c>
      <c r="O5230" s="11" t="s">
        <v>831</v>
      </c>
      <c r="P5230" s="13">
        <v>1</v>
      </c>
      <c r="Q5230" s="11"/>
      <c r="R5230" s="11" t="s">
        <v>113</v>
      </c>
      <c r="S5230" s="11"/>
      <c r="T5230" s="11" t="s">
        <v>76</v>
      </c>
      <c r="U5230" s="11" t="s">
        <v>4097</v>
      </c>
      <c r="V5230" s="11" t="s">
        <v>4408</v>
      </c>
      <c r="W5230" s="11"/>
      <c r="X5230" s="18">
        <v>36.9</v>
      </c>
      <c r="Y5230" s="18"/>
      <c r="Z5230" s="11">
        <f>$B$5230*$X$5230*(100%-$C$15)</f>
        <v>0</v>
      </c>
    </row>
    <row r="5231" spans="1:26" s="10" customFormat="1" ht="39.950000000000003" customHeight="1" x14ac:dyDescent="0.2">
      <c r="A5231" s="11" t="s">
        <v>78</v>
      </c>
      <c r="B5231" s="11"/>
      <c r="C5231" s="11" t="s">
        <v>142</v>
      </c>
      <c r="D5231" s="11" t="s">
        <v>20435</v>
      </c>
      <c r="E5231" s="11" t="s">
        <v>20436</v>
      </c>
      <c r="F5231" s="11" t="s">
        <v>20436</v>
      </c>
      <c r="G5231" s="11"/>
      <c r="H5231" s="11" t="s">
        <v>20437</v>
      </c>
      <c r="I5231" s="11"/>
      <c r="J5231" s="12">
        <v>2024</v>
      </c>
      <c r="K5231" s="11" t="s">
        <v>571</v>
      </c>
      <c r="L5231" s="11" t="s">
        <v>207</v>
      </c>
      <c r="M5231" s="13">
        <v>38</v>
      </c>
      <c r="N5231" s="11" t="s">
        <v>792</v>
      </c>
      <c r="O5231" s="11" t="s">
        <v>150</v>
      </c>
      <c r="P5231" s="11"/>
      <c r="Q5231" s="11"/>
      <c r="R5231" s="11" t="s">
        <v>75</v>
      </c>
      <c r="S5231" s="11"/>
      <c r="T5231" s="11" t="s">
        <v>76</v>
      </c>
      <c r="U5231" s="11" t="s">
        <v>7686</v>
      </c>
      <c r="V5231" s="11" t="s">
        <v>20438</v>
      </c>
      <c r="W5231" s="11"/>
      <c r="X5231" s="18">
        <v>89.1</v>
      </c>
      <c r="Y5231" s="18"/>
      <c r="Z5231" s="11">
        <f>$B$5231*$X$5231*(100%-$C$15)</f>
        <v>0</v>
      </c>
    </row>
    <row r="5232" spans="1:26" s="10" customFormat="1" ht="39.950000000000003" customHeight="1" x14ac:dyDescent="0.2">
      <c r="A5232" s="11" t="s">
        <v>78</v>
      </c>
      <c r="B5232" s="11"/>
      <c r="C5232" s="11" t="s">
        <v>142</v>
      </c>
      <c r="D5232" s="11" t="s">
        <v>20439</v>
      </c>
      <c r="E5232" s="11" t="s">
        <v>20440</v>
      </c>
      <c r="F5232" s="11" t="s">
        <v>20440</v>
      </c>
      <c r="G5232" s="11"/>
      <c r="H5232" s="11" t="s">
        <v>20441</v>
      </c>
      <c r="I5232" s="11"/>
      <c r="J5232" s="12">
        <v>2025</v>
      </c>
      <c r="K5232" s="11" t="s">
        <v>157</v>
      </c>
      <c r="L5232" s="11" t="s">
        <v>3134</v>
      </c>
      <c r="M5232" s="13">
        <v>15</v>
      </c>
      <c r="N5232" s="11" t="s">
        <v>424</v>
      </c>
      <c r="O5232" s="11" t="s">
        <v>831</v>
      </c>
      <c r="P5232" s="13">
        <v>1</v>
      </c>
      <c r="Q5232" s="11"/>
      <c r="R5232" s="11" t="s">
        <v>113</v>
      </c>
      <c r="S5232" s="11"/>
      <c r="T5232" s="11" t="s">
        <v>76</v>
      </c>
      <c r="U5232" s="11" t="s">
        <v>4097</v>
      </c>
      <c r="V5232" s="11" t="s">
        <v>4420</v>
      </c>
      <c r="W5232" s="11"/>
      <c r="X5232" s="18">
        <v>36.9</v>
      </c>
      <c r="Y5232" s="18"/>
      <c r="Z5232" s="11">
        <f>$B$5232*$X$5232*(100%-$C$15)</f>
        <v>0</v>
      </c>
    </row>
    <row r="5233" spans="1:26" s="10" customFormat="1" ht="39.950000000000003" customHeight="1" x14ac:dyDescent="0.2">
      <c r="A5233" s="11" t="s">
        <v>78</v>
      </c>
      <c r="B5233" s="11"/>
      <c r="C5233" s="11" t="s">
        <v>142</v>
      </c>
      <c r="D5233" s="11" t="s">
        <v>20442</v>
      </c>
      <c r="E5233" s="11" t="s">
        <v>20443</v>
      </c>
      <c r="F5233" s="11" t="s">
        <v>20443</v>
      </c>
      <c r="G5233" s="11"/>
      <c r="H5233" s="11" t="s">
        <v>20444</v>
      </c>
      <c r="I5233" s="11"/>
      <c r="J5233" s="12">
        <v>2025</v>
      </c>
      <c r="K5233" s="11" t="s">
        <v>157</v>
      </c>
      <c r="L5233" s="11" t="s">
        <v>3134</v>
      </c>
      <c r="M5233" s="13">
        <v>15</v>
      </c>
      <c r="N5233" s="11" t="s">
        <v>424</v>
      </c>
      <c r="O5233" s="11" t="s">
        <v>831</v>
      </c>
      <c r="P5233" s="13">
        <v>1</v>
      </c>
      <c r="Q5233" s="11"/>
      <c r="R5233" s="11" t="s">
        <v>113</v>
      </c>
      <c r="S5233" s="11"/>
      <c r="T5233" s="11" t="s">
        <v>76</v>
      </c>
      <c r="U5233" s="11" t="s">
        <v>4097</v>
      </c>
      <c r="V5233" s="11" t="s">
        <v>4424</v>
      </c>
      <c r="W5233" s="11"/>
      <c r="X5233" s="18">
        <v>36.9</v>
      </c>
      <c r="Y5233" s="18"/>
      <c r="Z5233" s="11">
        <f>$B$5233*$X$5233*(100%-$C$15)</f>
        <v>0</v>
      </c>
    </row>
    <row r="5234" spans="1:26" s="10" customFormat="1" ht="39.950000000000003" customHeight="1" x14ac:dyDescent="0.2">
      <c r="A5234" s="11" t="s">
        <v>78</v>
      </c>
      <c r="B5234" s="11"/>
      <c r="C5234" s="11" t="s">
        <v>142</v>
      </c>
      <c r="D5234" s="11" t="s">
        <v>20445</v>
      </c>
      <c r="E5234" s="11" t="s">
        <v>20446</v>
      </c>
      <c r="F5234" s="11" t="s">
        <v>20446</v>
      </c>
      <c r="G5234" s="11"/>
      <c r="H5234" s="11" t="s">
        <v>20447</v>
      </c>
      <c r="I5234" s="11"/>
      <c r="J5234" s="12">
        <v>2025</v>
      </c>
      <c r="K5234" s="11" t="s">
        <v>157</v>
      </c>
      <c r="L5234" s="11" t="s">
        <v>3134</v>
      </c>
      <c r="M5234" s="13">
        <v>15</v>
      </c>
      <c r="N5234" s="11" t="s">
        <v>424</v>
      </c>
      <c r="O5234" s="11" t="s">
        <v>831</v>
      </c>
      <c r="P5234" s="13">
        <v>1</v>
      </c>
      <c r="Q5234" s="11"/>
      <c r="R5234" s="11" t="s">
        <v>113</v>
      </c>
      <c r="S5234" s="11"/>
      <c r="T5234" s="11" t="s">
        <v>76</v>
      </c>
      <c r="U5234" s="11" t="s">
        <v>4097</v>
      </c>
      <c r="V5234" s="11" t="s">
        <v>4428</v>
      </c>
      <c r="W5234" s="11"/>
      <c r="X5234" s="18">
        <v>36.9</v>
      </c>
      <c r="Y5234" s="18"/>
      <c r="Z5234" s="11">
        <f>$B$5234*$X$5234*(100%-$C$15)</f>
        <v>0</v>
      </c>
    </row>
    <row r="5235" spans="1:26" s="10" customFormat="1" ht="39.950000000000003" customHeight="1" x14ac:dyDescent="0.2">
      <c r="A5235" s="11" t="s">
        <v>78</v>
      </c>
      <c r="B5235" s="11"/>
      <c r="C5235" s="11" t="s">
        <v>142</v>
      </c>
      <c r="D5235" s="11" t="s">
        <v>20448</v>
      </c>
      <c r="E5235" s="11" t="s">
        <v>20449</v>
      </c>
      <c r="F5235" s="11" t="s">
        <v>20449</v>
      </c>
      <c r="G5235" s="11"/>
      <c r="H5235" s="11" t="s">
        <v>20450</v>
      </c>
      <c r="I5235" s="11"/>
      <c r="J5235" s="12">
        <v>2025</v>
      </c>
      <c r="K5235" s="11" t="s">
        <v>157</v>
      </c>
      <c r="L5235" s="11" t="s">
        <v>3134</v>
      </c>
      <c r="M5235" s="13">
        <v>15</v>
      </c>
      <c r="N5235" s="11" t="s">
        <v>424</v>
      </c>
      <c r="O5235" s="11" t="s">
        <v>831</v>
      </c>
      <c r="P5235" s="13">
        <v>1</v>
      </c>
      <c r="Q5235" s="11"/>
      <c r="R5235" s="11" t="s">
        <v>113</v>
      </c>
      <c r="S5235" s="11"/>
      <c r="T5235" s="11" t="s">
        <v>76</v>
      </c>
      <c r="U5235" s="11" t="s">
        <v>4097</v>
      </c>
      <c r="V5235" s="11" t="s">
        <v>4432</v>
      </c>
      <c r="W5235" s="11"/>
      <c r="X5235" s="18">
        <v>36.9</v>
      </c>
      <c r="Y5235" s="18"/>
      <c r="Z5235" s="11">
        <f>$B$5235*$X$5235*(100%-$C$15)</f>
        <v>0</v>
      </c>
    </row>
    <row r="5236" spans="1:26" s="10" customFormat="1" ht="39.950000000000003" customHeight="1" x14ac:dyDescent="0.2">
      <c r="A5236" s="11" t="s">
        <v>78</v>
      </c>
      <c r="B5236" s="11"/>
      <c r="C5236" s="11" t="s">
        <v>142</v>
      </c>
      <c r="D5236" s="11" t="s">
        <v>20451</v>
      </c>
      <c r="E5236" s="11" t="s">
        <v>20452</v>
      </c>
      <c r="F5236" s="11" t="s">
        <v>20452</v>
      </c>
      <c r="G5236" s="11"/>
      <c r="H5236" s="11" t="s">
        <v>20453</v>
      </c>
      <c r="I5236" s="11"/>
      <c r="J5236" s="12">
        <v>2024</v>
      </c>
      <c r="K5236" s="11" t="s">
        <v>571</v>
      </c>
      <c r="L5236" s="11" t="s">
        <v>207</v>
      </c>
      <c r="M5236" s="13">
        <v>64</v>
      </c>
      <c r="N5236" s="11" t="s">
        <v>263</v>
      </c>
      <c r="O5236" s="11" t="s">
        <v>208</v>
      </c>
      <c r="P5236" s="11"/>
      <c r="Q5236" s="11"/>
      <c r="R5236" s="11" t="s">
        <v>75</v>
      </c>
      <c r="S5236" s="11"/>
      <c r="T5236" s="11" t="s">
        <v>76</v>
      </c>
      <c r="U5236" s="11" t="s">
        <v>7686</v>
      </c>
      <c r="V5236" s="11" t="s">
        <v>20454</v>
      </c>
      <c r="W5236" s="11"/>
      <c r="X5236" s="18">
        <v>59.9</v>
      </c>
      <c r="Y5236" s="18"/>
      <c r="Z5236" s="11">
        <f>$B$5236*$X$5236*(100%-$C$15)</f>
        <v>0</v>
      </c>
    </row>
    <row r="5237" spans="1:26" s="10" customFormat="1" ht="39.950000000000003" customHeight="1" x14ac:dyDescent="0.2">
      <c r="A5237" s="11" t="s">
        <v>78</v>
      </c>
      <c r="B5237" s="11"/>
      <c r="C5237" s="11" t="s">
        <v>142</v>
      </c>
      <c r="D5237" s="11" t="s">
        <v>20455</v>
      </c>
      <c r="E5237" s="11" t="s">
        <v>20456</v>
      </c>
      <c r="F5237" s="11" t="s">
        <v>20456</v>
      </c>
      <c r="G5237" s="11"/>
      <c r="H5237" s="11" t="s">
        <v>20457</v>
      </c>
      <c r="I5237" s="11"/>
      <c r="J5237" s="12">
        <v>2024</v>
      </c>
      <c r="K5237" s="11" t="s">
        <v>2207</v>
      </c>
      <c r="L5237" s="11" t="s">
        <v>148</v>
      </c>
      <c r="M5237" s="13">
        <v>32</v>
      </c>
      <c r="N5237" s="11" t="s">
        <v>424</v>
      </c>
      <c r="O5237" s="11" t="s">
        <v>304</v>
      </c>
      <c r="P5237" s="13">
        <v>1</v>
      </c>
      <c r="Q5237" s="11"/>
      <c r="R5237" s="11" t="s">
        <v>113</v>
      </c>
      <c r="S5237" s="11"/>
      <c r="T5237" s="11" t="s">
        <v>76</v>
      </c>
      <c r="U5237" s="11" t="s">
        <v>4097</v>
      </c>
      <c r="V5237" s="11" t="s">
        <v>4444</v>
      </c>
      <c r="W5237" s="11" t="s">
        <v>152</v>
      </c>
      <c r="X5237" s="18">
        <v>36.9</v>
      </c>
      <c r="Y5237" s="18"/>
      <c r="Z5237" s="11">
        <f>$B$5237*$X$5237*(100%-$C$15)</f>
        <v>0</v>
      </c>
    </row>
    <row r="5238" spans="1:26" s="10" customFormat="1" ht="39.950000000000003" customHeight="1" x14ac:dyDescent="0.2">
      <c r="A5238" s="11" t="s">
        <v>78</v>
      </c>
      <c r="B5238" s="11"/>
      <c r="C5238" s="11" t="s">
        <v>142</v>
      </c>
      <c r="D5238" s="11" t="s">
        <v>20458</v>
      </c>
      <c r="E5238" s="11" t="s">
        <v>20459</v>
      </c>
      <c r="F5238" s="11" t="s">
        <v>20459</v>
      </c>
      <c r="G5238" s="11"/>
      <c r="H5238" s="11" t="s">
        <v>20460</v>
      </c>
      <c r="I5238" s="11"/>
      <c r="J5238" s="12">
        <v>2024</v>
      </c>
      <c r="K5238" s="11" t="s">
        <v>571</v>
      </c>
      <c r="L5238" s="11" t="s">
        <v>207</v>
      </c>
      <c r="M5238" s="13">
        <v>38</v>
      </c>
      <c r="N5238" s="11" t="s">
        <v>792</v>
      </c>
      <c r="O5238" s="11" t="s">
        <v>150</v>
      </c>
      <c r="P5238" s="11"/>
      <c r="Q5238" s="11"/>
      <c r="R5238" s="11" t="s">
        <v>75</v>
      </c>
      <c r="S5238" s="11"/>
      <c r="T5238" s="11" t="s">
        <v>76</v>
      </c>
      <c r="U5238" s="11" t="s">
        <v>7686</v>
      </c>
      <c r="V5238" s="11" t="s">
        <v>4448</v>
      </c>
      <c r="W5238" s="11"/>
      <c r="X5238" s="18">
        <v>89.1</v>
      </c>
      <c r="Y5238" s="18"/>
      <c r="Z5238" s="11">
        <f>$B$5238*$X$5238*(100%-$C$15)</f>
        <v>0</v>
      </c>
    </row>
    <row r="5239" spans="1:26" s="10" customFormat="1" ht="39.950000000000003" customHeight="1" x14ac:dyDescent="0.2">
      <c r="A5239" s="11" t="s">
        <v>67</v>
      </c>
      <c r="B5239" s="11"/>
      <c r="C5239" s="11" t="s">
        <v>286</v>
      </c>
      <c r="D5239" s="11" t="s">
        <v>20461</v>
      </c>
      <c r="E5239" s="11" t="s">
        <v>20462</v>
      </c>
      <c r="F5239" s="11" t="s">
        <v>20462</v>
      </c>
      <c r="G5239" s="11"/>
      <c r="H5239" s="11" t="s">
        <v>20463</v>
      </c>
      <c r="I5239" s="11"/>
      <c r="J5239" s="12">
        <v>2024</v>
      </c>
      <c r="K5239" s="11" t="s">
        <v>206</v>
      </c>
      <c r="L5239" s="11" t="s">
        <v>535</v>
      </c>
      <c r="M5239" s="13">
        <v>32</v>
      </c>
      <c r="N5239" s="11" t="s">
        <v>424</v>
      </c>
      <c r="O5239" s="11" t="s">
        <v>304</v>
      </c>
      <c r="P5239" s="13">
        <v>1</v>
      </c>
      <c r="Q5239" s="11"/>
      <c r="R5239" s="11" t="s">
        <v>75</v>
      </c>
      <c r="S5239" s="11"/>
      <c r="T5239" s="11" t="s">
        <v>76</v>
      </c>
      <c r="U5239" s="11" t="s">
        <v>4097</v>
      </c>
      <c r="V5239" s="11" t="s">
        <v>20464</v>
      </c>
      <c r="W5239" s="11" t="s">
        <v>152</v>
      </c>
      <c r="X5239" s="18">
        <v>36.9</v>
      </c>
      <c r="Y5239" s="18"/>
      <c r="Z5239" s="11">
        <f>$B$5239*$X$5239*(100%-$C$15)</f>
        <v>0</v>
      </c>
    </row>
    <row r="5240" spans="1:26" s="10" customFormat="1" ht="39.950000000000003" customHeight="1" x14ac:dyDescent="0.2">
      <c r="A5240" s="11" t="s">
        <v>78</v>
      </c>
      <c r="B5240" s="11"/>
      <c r="C5240" s="11" t="s">
        <v>142</v>
      </c>
      <c r="D5240" s="11" t="s">
        <v>20465</v>
      </c>
      <c r="E5240" s="11" t="s">
        <v>20466</v>
      </c>
      <c r="F5240" s="11"/>
      <c r="G5240" s="11"/>
      <c r="H5240" s="11" t="s">
        <v>20467</v>
      </c>
      <c r="I5240" s="11"/>
      <c r="J5240" s="12">
        <v>2024</v>
      </c>
      <c r="K5240" s="11" t="s">
        <v>2775</v>
      </c>
      <c r="L5240" s="11" t="s">
        <v>148</v>
      </c>
      <c r="M5240" s="13">
        <v>64</v>
      </c>
      <c r="N5240" s="11" t="s">
        <v>158</v>
      </c>
      <c r="O5240" s="11" t="s">
        <v>150</v>
      </c>
      <c r="P5240" s="13">
        <v>1</v>
      </c>
      <c r="Q5240" s="11"/>
      <c r="R5240" s="11" t="s">
        <v>75</v>
      </c>
      <c r="S5240" s="11"/>
      <c r="T5240" s="11" t="s">
        <v>76</v>
      </c>
      <c r="U5240" s="11" t="s">
        <v>8177</v>
      </c>
      <c r="V5240" s="11" t="s">
        <v>4452</v>
      </c>
      <c r="W5240" s="11"/>
      <c r="X5240" s="18">
        <v>69</v>
      </c>
      <c r="Y5240" s="18"/>
      <c r="Z5240" s="11">
        <f>$B$5240*$X$5240*(100%-$C$15)</f>
        <v>0</v>
      </c>
    </row>
    <row r="5241" spans="1:26" s="10" customFormat="1" ht="39.950000000000003" customHeight="1" x14ac:dyDescent="0.2">
      <c r="A5241" s="11" t="s">
        <v>67</v>
      </c>
      <c r="B5241" s="11"/>
      <c r="C5241" s="11" t="s">
        <v>286</v>
      </c>
      <c r="D5241" s="11" t="s">
        <v>20468</v>
      </c>
      <c r="E5241" s="11" t="s">
        <v>20469</v>
      </c>
      <c r="F5241" s="11" t="s">
        <v>20469</v>
      </c>
      <c r="G5241" s="11"/>
      <c r="H5241" s="11" t="s">
        <v>20470</v>
      </c>
      <c r="I5241" s="11"/>
      <c r="J5241" s="12">
        <v>2025</v>
      </c>
      <c r="K5241" s="11" t="s">
        <v>309</v>
      </c>
      <c r="L5241" s="11" t="s">
        <v>207</v>
      </c>
      <c r="M5241" s="13">
        <v>64</v>
      </c>
      <c r="N5241" s="11" t="s">
        <v>158</v>
      </c>
      <c r="O5241" s="11" t="s">
        <v>150</v>
      </c>
      <c r="P5241" s="13">
        <v>1</v>
      </c>
      <c r="Q5241" s="11"/>
      <c r="R5241" s="11" t="s">
        <v>75</v>
      </c>
      <c r="S5241" s="11"/>
      <c r="T5241" s="11" t="s">
        <v>76</v>
      </c>
      <c r="U5241" s="11" t="s">
        <v>7686</v>
      </c>
      <c r="V5241" s="11" t="s">
        <v>20471</v>
      </c>
      <c r="W5241" s="11"/>
      <c r="X5241" s="18">
        <v>69</v>
      </c>
      <c r="Y5241" s="18"/>
      <c r="Z5241" s="11">
        <f>$B$5241*$X$5241*(100%-$C$15)</f>
        <v>0</v>
      </c>
    </row>
    <row r="5242" spans="1:26" s="10" customFormat="1" ht="39.950000000000003" customHeight="1" x14ac:dyDescent="0.2">
      <c r="A5242" s="11" t="s">
        <v>67</v>
      </c>
      <c r="B5242" s="11"/>
      <c r="C5242" s="11" t="s">
        <v>286</v>
      </c>
      <c r="D5242" s="11" t="s">
        <v>20472</v>
      </c>
      <c r="E5242" s="11" t="s">
        <v>20473</v>
      </c>
      <c r="F5242" s="11" t="s">
        <v>20473</v>
      </c>
      <c r="G5242" s="11"/>
      <c r="H5242" s="11" t="s">
        <v>20474</v>
      </c>
      <c r="I5242" s="11"/>
      <c r="J5242" s="12">
        <v>2025</v>
      </c>
      <c r="K5242" s="11" t="s">
        <v>309</v>
      </c>
      <c r="L5242" s="11" t="s">
        <v>207</v>
      </c>
      <c r="M5242" s="13">
        <v>64</v>
      </c>
      <c r="N5242" s="11" t="s">
        <v>158</v>
      </c>
      <c r="O5242" s="11" t="s">
        <v>150</v>
      </c>
      <c r="P5242" s="13">
        <v>1</v>
      </c>
      <c r="Q5242" s="11"/>
      <c r="R5242" s="11" t="s">
        <v>75</v>
      </c>
      <c r="S5242" s="11"/>
      <c r="T5242" s="11" t="s">
        <v>76</v>
      </c>
      <c r="U5242" s="11" t="s">
        <v>7686</v>
      </c>
      <c r="V5242" s="11" t="s">
        <v>20471</v>
      </c>
      <c r="W5242" s="11"/>
      <c r="X5242" s="18">
        <v>69</v>
      </c>
      <c r="Y5242" s="18"/>
      <c r="Z5242" s="11">
        <f>$B$5242*$X$5242*(100%-$C$15)</f>
        <v>0</v>
      </c>
    </row>
    <row r="5243" spans="1:26" s="10" customFormat="1" ht="39.950000000000003" customHeight="1" x14ac:dyDescent="0.2">
      <c r="A5243" s="11" t="s">
        <v>78</v>
      </c>
      <c r="B5243" s="11"/>
      <c r="C5243" s="11" t="s">
        <v>142</v>
      </c>
      <c r="D5243" s="11" t="s">
        <v>20475</v>
      </c>
      <c r="E5243" s="11" t="s">
        <v>20476</v>
      </c>
      <c r="F5243" s="11" t="s">
        <v>20476</v>
      </c>
      <c r="G5243" s="11"/>
      <c r="H5243" s="11" t="s">
        <v>20477</v>
      </c>
      <c r="I5243" s="11"/>
      <c r="J5243" s="12">
        <v>2025</v>
      </c>
      <c r="K5243" s="11" t="s">
        <v>345</v>
      </c>
      <c r="L5243" s="11" t="s">
        <v>4327</v>
      </c>
      <c r="M5243" s="13">
        <v>64</v>
      </c>
      <c r="N5243" s="11" t="s">
        <v>149</v>
      </c>
      <c r="O5243" s="11" t="s">
        <v>150</v>
      </c>
      <c r="P5243" s="13">
        <v>1</v>
      </c>
      <c r="Q5243" s="11"/>
      <c r="R5243" s="11" t="s">
        <v>75</v>
      </c>
      <c r="S5243" s="11"/>
      <c r="T5243" s="11" t="s">
        <v>76</v>
      </c>
      <c r="U5243" s="11" t="s">
        <v>7686</v>
      </c>
      <c r="V5243" s="11" t="s">
        <v>20478</v>
      </c>
      <c r="W5243" s="11"/>
      <c r="X5243" s="18">
        <v>89.1</v>
      </c>
      <c r="Y5243" s="18"/>
      <c r="Z5243" s="11">
        <f>$B$5243*$X$5243*(100%-$C$15)</f>
        <v>0</v>
      </c>
    </row>
    <row r="5244" spans="1:26" s="10" customFormat="1" ht="39.950000000000003" customHeight="1" x14ac:dyDescent="0.2">
      <c r="A5244" s="11" t="s">
        <v>78</v>
      </c>
      <c r="B5244" s="11"/>
      <c r="C5244" s="11" t="s">
        <v>142</v>
      </c>
      <c r="D5244" s="11" t="s">
        <v>20479</v>
      </c>
      <c r="E5244" s="11" t="s">
        <v>20480</v>
      </c>
      <c r="F5244" s="11" t="s">
        <v>20480</v>
      </c>
      <c r="G5244" s="11"/>
      <c r="H5244" s="11" t="s">
        <v>20481</v>
      </c>
      <c r="I5244" s="11"/>
      <c r="J5244" s="12">
        <v>2025</v>
      </c>
      <c r="K5244" s="11" t="s">
        <v>571</v>
      </c>
      <c r="L5244" s="11" t="s">
        <v>207</v>
      </c>
      <c r="M5244" s="13">
        <v>64</v>
      </c>
      <c r="N5244" s="11" t="s">
        <v>263</v>
      </c>
      <c r="O5244" s="11" t="s">
        <v>208</v>
      </c>
      <c r="P5244" s="13">
        <v>1</v>
      </c>
      <c r="Q5244" s="11"/>
      <c r="R5244" s="11" t="s">
        <v>75</v>
      </c>
      <c r="S5244" s="11"/>
      <c r="T5244" s="11" t="s">
        <v>76</v>
      </c>
      <c r="U5244" s="11" t="s">
        <v>7686</v>
      </c>
      <c r="V5244" s="11" t="s">
        <v>4460</v>
      </c>
      <c r="W5244" s="11"/>
      <c r="X5244" s="18">
        <v>69</v>
      </c>
      <c r="Y5244" s="18"/>
      <c r="Z5244" s="11">
        <f>$B$5244*$X$5244*(100%-$C$15)</f>
        <v>0</v>
      </c>
    </row>
    <row r="5245" spans="1:26" s="10" customFormat="1" ht="39.950000000000003" customHeight="1" x14ac:dyDescent="0.2">
      <c r="A5245" s="11" t="s">
        <v>78</v>
      </c>
      <c r="B5245" s="11"/>
      <c r="C5245" s="11" t="s">
        <v>142</v>
      </c>
      <c r="D5245" s="11" t="s">
        <v>20482</v>
      </c>
      <c r="E5245" s="11" t="s">
        <v>20483</v>
      </c>
      <c r="F5245" s="11" t="s">
        <v>20483</v>
      </c>
      <c r="G5245" s="11"/>
      <c r="H5245" s="11" t="s">
        <v>20484</v>
      </c>
      <c r="I5245" s="11"/>
      <c r="J5245" s="12">
        <v>2025</v>
      </c>
      <c r="K5245" s="11" t="s">
        <v>571</v>
      </c>
      <c r="L5245" s="11" t="s">
        <v>207</v>
      </c>
      <c r="M5245" s="13">
        <v>64</v>
      </c>
      <c r="N5245" s="11" t="s">
        <v>158</v>
      </c>
      <c r="O5245" s="11" t="s">
        <v>150</v>
      </c>
      <c r="P5245" s="13">
        <v>1</v>
      </c>
      <c r="Q5245" s="11"/>
      <c r="R5245" s="11" t="s">
        <v>75</v>
      </c>
      <c r="S5245" s="11"/>
      <c r="T5245" s="11" t="s">
        <v>76</v>
      </c>
      <c r="U5245" s="11" t="s">
        <v>4097</v>
      </c>
      <c r="V5245" s="11" t="s">
        <v>4464</v>
      </c>
      <c r="W5245" s="11"/>
      <c r="X5245" s="18">
        <v>69</v>
      </c>
      <c r="Y5245" s="18"/>
      <c r="Z5245" s="11">
        <f>$B$5245*$X$5245*(100%-$C$15)</f>
        <v>0</v>
      </c>
    </row>
    <row r="5246" spans="1:26" s="10" customFormat="1" ht="39.950000000000003" customHeight="1" x14ac:dyDescent="0.2">
      <c r="A5246" s="11" t="s">
        <v>67</v>
      </c>
      <c r="B5246" s="11"/>
      <c r="C5246" s="11" t="s">
        <v>286</v>
      </c>
      <c r="D5246" s="11" t="s">
        <v>20485</v>
      </c>
      <c r="E5246" s="11" t="s">
        <v>20486</v>
      </c>
      <c r="F5246" s="11" t="s">
        <v>20486</v>
      </c>
      <c r="G5246" s="11"/>
      <c r="H5246" s="11" t="s">
        <v>20487</v>
      </c>
      <c r="I5246" s="11"/>
      <c r="J5246" s="12">
        <v>2025</v>
      </c>
      <c r="K5246" s="11" t="s">
        <v>309</v>
      </c>
      <c r="L5246" s="11" t="s">
        <v>207</v>
      </c>
      <c r="M5246" s="13">
        <v>64</v>
      </c>
      <c r="N5246" s="11" t="s">
        <v>158</v>
      </c>
      <c r="O5246" s="11" t="s">
        <v>150</v>
      </c>
      <c r="P5246" s="13">
        <v>1</v>
      </c>
      <c r="Q5246" s="11"/>
      <c r="R5246" s="11" t="s">
        <v>75</v>
      </c>
      <c r="S5246" s="11"/>
      <c r="T5246" s="11" t="s">
        <v>76</v>
      </c>
      <c r="U5246" s="11" t="s">
        <v>7686</v>
      </c>
      <c r="V5246" s="11" t="s">
        <v>4472</v>
      </c>
      <c r="W5246" s="11"/>
      <c r="X5246" s="18">
        <v>69</v>
      </c>
      <c r="Y5246" s="18"/>
      <c r="Z5246" s="11">
        <f>$B$5246*$X$5246*(100%-$C$15)</f>
        <v>0</v>
      </c>
    </row>
    <row r="5247" spans="1:26" s="10" customFormat="1" ht="39.950000000000003" customHeight="1" x14ac:dyDescent="0.2">
      <c r="A5247" s="11" t="s">
        <v>67</v>
      </c>
      <c r="B5247" s="11"/>
      <c r="C5247" s="11" t="s">
        <v>4178</v>
      </c>
      <c r="D5247" s="11" t="s">
        <v>20488</v>
      </c>
      <c r="E5247" s="11" t="s">
        <v>20489</v>
      </c>
      <c r="F5247" s="11" t="s">
        <v>20489</v>
      </c>
      <c r="G5247" s="11"/>
      <c r="H5247" s="11" t="s">
        <v>20490</v>
      </c>
      <c r="I5247" s="11"/>
      <c r="J5247" s="12">
        <v>2021</v>
      </c>
      <c r="K5247" s="11" t="s">
        <v>429</v>
      </c>
      <c r="L5247" s="11" t="s">
        <v>725</v>
      </c>
      <c r="M5247" s="13">
        <v>32</v>
      </c>
      <c r="N5247" s="11"/>
      <c r="O5247" s="11" t="s">
        <v>304</v>
      </c>
      <c r="P5247" s="13">
        <v>1</v>
      </c>
      <c r="Q5247" s="11"/>
      <c r="R5247" s="11" t="s">
        <v>75</v>
      </c>
      <c r="S5247" s="11"/>
      <c r="T5247" s="11" t="s">
        <v>76</v>
      </c>
      <c r="U5247" s="11" t="s">
        <v>4097</v>
      </c>
      <c r="V5247" s="11" t="s">
        <v>4491</v>
      </c>
      <c r="W5247" s="11"/>
      <c r="X5247" s="18">
        <v>32</v>
      </c>
      <c r="Y5247" s="18"/>
      <c r="Z5247" s="11">
        <f>$B$5247*$X$5247*(100%-$C$15)</f>
        <v>0</v>
      </c>
    </row>
    <row r="5248" spans="1:26" s="10" customFormat="1" ht="39.950000000000003" customHeight="1" x14ac:dyDescent="0.2">
      <c r="A5248" s="11" t="s">
        <v>67</v>
      </c>
      <c r="B5248" s="11"/>
      <c r="C5248" s="11" t="s">
        <v>4178</v>
      </c>
      <c r="D5248" s="11" t="s">
        <v>20491</v>
      </c>
      <c r="E5248" s="11" t="s">
        <v>20492</v>
      </c>
      <c r="F5248" s="11" t="s">
        <v>20493</v>
      </c>
      <c r="G5248" s="11"/>
      <c r="H5248" s="11" t="s">
        <v>20494</v>
      </c>
      <c r="I5248" s="11"/>
      <c r="J5248" s="12">
        <v>2021</v>
      </c>
      <c r="K5248" s="11" t="s">
        <v>429</v>
      </c>
      <c r="L5248" s="11" t="s">
        <v>725</v>
      </c>
      <c r="M5248" s="13">
        <v>32</v>
      </c>
      <c r="N5248" s="11"/>
      <c r="O5248" s="11" t="s">
        <v>304</v>
      </c>
      <c r="P5248" s="11"/>
      <c r="Q5248" s="11"/>
      <c r="R5248" s="11" t="s">
        <v>75</v>
      </c>
      <c r="S5248" s="11"/>
      <c r="T5248" s="11" t="s">
        <v>76</v>
      </c>
      <c r="U5248" s="11" t="s">
        <v>4097</v>
      </c>
      <c r="V5248" s="11" t="s">
        <v>4491</v>
      </c>
      <c r="W5248" s="11"/>
      <c r="X5248" s="18">
        <v>32</v>
      </c>
      <c r="Y5248" s="18"/>
      <c r="Z5248" s="11">
        <f>$B$5248*$X$5248*(100%-$C$15)</f>
        <v>0</v>
      </c>
    </row>
    <row r="5249" spans="1:26" s="10" customFormat="1" ht="39.950000000000003" customHeight="1" x14ac:dyDescent="0.2">
      <c r="A5249" s="11" t="s">
        <v>67</v>
      </c>
      <c r="B5249" s="11"/>
      <c r="C5249" s="11" t="s">
        <v>4178</v>
      </c>
      <c r="D5249" s="11" t="s">
        <v>20495</v>
      </c>
      <c r="E5249" s="11" t="s">
        <v>20496</v>
      </c>
      <c r="F5249" s="11" t="s">
        <v>20496</v>
      </c>
      <c r="G5249" s="11"/>
      <c r="H5249" s="11" t="s">
        <v>20497</v>
      </c>
      <c r="I5249" s="11"/>
      <c r="J5249" s="12">
        <v>2021</v>
      </c>
      <c r="K5249" s="11" t="s">
        <v>138</v>
      </c>
      <c r="L5249" s="11" t="s">
        <v>725</v>
      </c>
      <c r="M5249" s="13">
        <v>64</v>
      </c>
      <c r="N5249" s="11"/>
      <c r="O5249" s="11" t="s">
        <v>150</v>
      </c>
      <c r="P5249" s="13">
        <v>1</v>
      </c>
      <c r="Q5249" s="11"/>
      <c r="R5249" s="11" t="s">
        <v>75</v>
      </c>
      <c r="S5249" s="11"/>
      <c r="T5249" s="11" t="s">
        <v>76</v>
      </c>
      <c r="U5249" s="11" t="s">
        <v>7686</v>
      </c>
      <c r="V5249" s="11" t="s">
        <v>20498</v>
      </c>
      <c r="W5249" s="11"/>
      <c r="X5249" s="18">
        <v>53.5</v>
      </c>
      <c r="Y5249" s="18"/>
      <c r="Z5249" s="11">
        <f>$B$5249*$X$5249*(100%-$C$15)</f>
        <v>0</v>
      </c>
    </row>
    <row r="5250" spans="1:26" s="10" customFormat="1" ht="39.950000000000003" customHeight="1" x14ac:dyDescent="0.2">
      <c r="A5250" s="11" t="s">
        <v>78</v>
      </c>
      <c r="B5250" s="11"/>
      <c r="C5250" s="11" t="s">
        <v>142</v>
      </c>
      <c r="D5250" s="11" t="s">
        <v>20499</v>
      </c>
      <c r="E5250" s="11" t="s">
        <v>20500</v>
      </c>
      <c r="F5250" s="11" t="s">
        <v>20500</v>
      </c>
      <c r="G5250" s="11"/>
      <c r="H5250" s="11" t="s">
        <v>20501</v>
      </c>
      <c r="I5250" s="11"/>
      <c r="J5250" s="12">
        <v>2019</v>
      </c>
      <c r="K5250" s="11" t="s">
        <v>345</v>
      </c>
      <c r="L5250" s="11" t="s">
        <v>535</v>
      </c>
      <c r="M5250" s="13">
        <v>32</v>
      </c>
      <c r="N5250" s="11" t="s">
        <v>424</v>
      </c>
      <c r="O5250" s="11" t="s">
        <v>512</v>
      </c>
      <c r="P5250" s="13">
        <v>1</v>
      </c>
      <c r="Q5250" s="11"/>
      <c r="R5250" s="11"/>
      <c r="S5250" s="11"/>
      <c r="T5250" s="11" t="s">
        <v>76</v>
      </c>
      <c r="U5250" s="11" t="s">
        <v>4097</v>
      </c>
      <c r="V5250" s="11" t="s">
        <v>4174</v>
      </c>
      <c r="W5250" s="11"/>
      <c r="X5250" s="18">
        <v>36.9</v>
      </c>
      <c r="Y5250" s="18"/>
      <c r="Z5250" s="11">
        <f>$B$5250*$X$5250*(100%-$C$15)</f>
        <v>0</v>
      </c>
    </row>
    <row r="5251" spans="1:26" s="10" customFormat="1" ht="39.950000000000003" customHeight="1" x14ac:dyDescent="0.2">
      <c r="A5251" s="11" t="s">
        <v>67</v>
      </c>
      <c r="B5251" s="11"/>
      <c r="C5251" s="11" t="s">
        <v>4178</v>
      </c>
      <c r="D5251" s="11" t="s">
        <v>20502</v>
      </c>
      <c r="E5251" s="11" t="s">
        <v>20503</v>
      </c>
      <c r="F5251" s="11" t="s">
        <v>20503</v>
      </c>
      <c r="G5251" s="11"/>
      <c r="H5251" s="11" t="s">
        <v>20504</v>
      </c>
      <c r="I5251" s="11"/>
      <c r="J5251" s="12">
        <v>2019</v>
      </c>
      <c r="K5251" s="11" t="s">
        <v>1192</v>
      </c>
      <c r="L5251" s="11" t="s">
        <v>207</v>
      </c>
      <c r="M5251" s="13">
        <v>64</v>
      </c>
      <c r="N5251" s="11"/>
      <c r="O5251" s="11" t="s">
        <v>150</v>
      </c>
      <c r="P5251" s="13">
        <v>1</v>
      </c>
      <c r="Q5251" s="11"/>
      <c r="R5251" s="11" t="s">
        <v>75</v>
      </c>
      <c r="S5251" s="11"/>
      <c r="T5251" s="11" t="s">
        <v>76</v>
      </c>
      <c r="U5251" s="11" t="s">
        <v>4097</v>
      </c>
      <c r="V5251" s="11"/>
      <c r="W5251" s="11"/>
      <c r="X5251" s="18">
        <v>69</v>
      </c>
      <c r="Y5251" s="18"/>
      <c r="Z5251" s="11">
        <f>$B$5251*$X$5251*(100%-$C$15)</f>
        <v>0</v>
      </c>
    </row>
    <row r="5252" spans="1:26" s="10" customFormat="1" ht="39.950000000000003" customHeight="1" x14ac:dyDescent="0.2">
      <c r="A5252" s="11" t="s">
        <v>78</v>
      </c>
      <c r="B5252" s="11"/>
      <c r="C5252" s="11" t="s">
        <v>142</v>
      </c>
      <c r="D5252" s="11" t="s">
        <v>20505</v>
      </c>
      <c r="E5252" s="11" t="s">
        <v>20506</v>
      </c>
      <c r="F5252" s="11" t="s">
        <v>20506</v>
      </c>
      <c r="G5252" s="11"/>
      <c r="H5252" s="11" t="s">
        <v>20507</v>
      </c>
      <c r="I5252" s="11"/>
      <c r="J5252" s="12">
        <v>2021</v>
      </c>
      <c r="K5252" s="11" t="s">
        <v>571</v>
      </c>
      <c r="L5252" s="11" t="s">
        <v>148</v>
      </c>
      <c r="M5252" s="13">
        <v>32</v>
      </c>
      <c r="N5252" s="11" t="s">
        <v>424</v>
      </c>
      <c r="O5252" s="11" t="s">
        <v>512</v>
      </c>
      <c r="P5252" s="13">
        <v>1</v>
      </c>
      <c r="Q5252" s="11"/>
      <c r="R5252" s="11"/>
      <c r="S5252" s="11"/>
      <c r="T5252" s="11" t="s">
        <v>76</v>
      </c>
      <c r="U5252" s="11" t="s">
        <v>4097</v>
      </c>
      <c r="V5252" s="11" t="s">
        <v>20508</v>
      </c>
      <c r="W5252" s="11" t="s">
        <v>152</v>
      </c>
      <c r="X5252" s="18">
        <v>36.9</v>
      </c>
      <c r="Y5252" s="18"/>
      <c r="Z5252" s="11">
        <f>$B$5252*$X$5252*(100%-$C$15)</f>
        <v>0</v>
      </c>
    </row>
    <row r="5253" spans="1:26" s="10" customFormat="1" ht="39.950000000000003" customHeight="1" x14ac:dyDescent="0.2">
      <c r="A5253" s="11" t="s">
        <v>67</v>
      </c>
      <c r="B5253" s="11"/>
      <c r="C5253" s="11" t="s">
        <v>286</v>
      </c>
      <c r="D5253" s="11" t="s">
        <v>20509</v>
      </c>
      <c r="E5253" s="11" t="s">
        <v>20510</v>
      </c>
      <c r="F5253" s="11" t="s">
        <v>20510</v>
      </c>
      <c r="G5253" s="11"/>
      <c r="H5253" s="11" t="s">
        <v>20511</v>
      </c>
      <c r="I5253" s="11"/>
      <c r="J5253" s="12">
        <v>2019</v>
      </c>
      <c r="K5253" s="11" t="s">
        <v>429</v>
      </c>
      <c r="L5253" s="11" t="s">
        <v>207</v>
      </c>
      <c r="M5253" s="13">
        <v>64</v>
      </c>
      <c r="N5253" s="11"/>
      <c r="O5253" s="11" t="s">
        <v>175</v>
      </c>
      <c r="P5253" s="11"/>
      <c r="Q5253" s="11"/>
      <c r="R5253" s="11" t="s">
        <v>75</v>
      </c>
      <c r="S5253" s="11"/>
      <c r="T5253" s="11" t="s">
        <v>76</v>
      </c>
      <c r="U5253" s="11" t="s">
        <v>7686</v>
      </c>
      <c r="V5253" s="11"/>
      <c r="W5253" s="11" t="s">
        <v>152</v>
      </c>
      <c r="X5253" s="18">
        <v>69</v>
      </c>
      <c r="Y5253" s="18"/>
      <c r="Z5253" s="11">
        <f>$B$5253*$X$5253*(100%-$C$15)</f>
        <v>0</v>
      </c>
    </row>
    <row r="5254" spans="1:26" s="10" customFormat="1" ht="39.950000000000003" customHeight="1" x14ac:dyDescent="0.2">
      <c r="A5254" s="11" t="s">
        <v>67</v>
      </c>
      <c r="B5254" s="11"/>
      <c r="C5254" s="11" t="s">
        <v>286</v>
      </c>
      <c r="D5254" s="11" t="s">
        <v>20512</v>
      </c>
      <c r="E5254" s="11" t="s">
        <v>20513</v>
      </c>
      <c r="F5254" s="11" t="s">
        <v>20513</v>
      </c>
      <c r="G5254" s="11"/>
      <c r="H5254" s="11" t="s">
        <v>20514</v>
      </c>
      <c r="I5254" s="11"/>
      <c r="J5254" s="12">
        <v>2019</v>
      </c>
      <c r="K5254" s="11" t="s">
        <v>429</v>
      </c>
      <c r="L5254" s="11" t="s">
        <v>207</v>
      </c>
      <c r="M5254" s="13">
        <v>64</v>
      </c>
      <c r="N5254" s="11"/>
      <c r="O5254" s="11" t="s">
        <v>175</v>
      </c>
      <c r="P5254" s="11"/>
      <c r="Q5254" s="11"/>
      <c r="R5254" s="11" t="s">
        <v>75</v>
      </c>
      <c r="S5254" s="11"/>
      <c r="T5254" s="11" t="s">
        <v>76</v>
      </c>
      <c r="U5254" s="11" t="s">
        <v>7686</v>
      </c>
      <c r="V5254" s="11"/>
      <c r="W5254" s="11" t="s">
        <v>152</v>
      </c>
      <c r="X5254" s="18">
        <v>69</v>
      </c>
      <c r="Y5254" s="18"/>
      <c r="Z5254" s="11">
        <f>$B$5254*$X$5254*(100%-$C$15)</f>
        <v>0</v>
      </c>
    </row>
    <row r="5255" spans="1:26" s="10" customFormat="1" ht="39.950000000000003" customHeight="1" x14ac:dyDescent="0.2">
      <c r="A5255" s="11" t="s">
        <v>67</v>
      </c>
      <c r="B5255" s="11"/>
      <c r="C5255" s="11" t="s">
        <v>142</v>
      </c>
      <c r="D5255" s="11" t="s">
        <v>20515</v>
      </c>
      <c r="E5255" s="11" t="s">
        <v>20516</v>
      </c>
      <c r="F5255" s="11" t="s">
        <v>20517</v>
      </c>
      <c r="G5255" s="11"/>
      <c r="H5255" s="11" t="s">
        <v>20518</v>
      </c>
      <c r="I5255" s="11"/>
      <c r="J5255" s="12">
        <v>2022</v>
      </c>
      <c r="K5255" s="11" t="s">
        <v>695</v>
      </c>
      <c r="L5255" s="11" t="s">
        <v>20126</v>
      </c>
      <c r="M5255" s="13">
        <v>150</v>
      </c>
      <c r="N5255" s="11" t="s">
        <v>20127</v>
      </c>
      <c r="O5255" s="11" t="s">
        <v>20519</v>
      </c>
      <c r="P5255" s="13">
        <v>1</v>
      </c>
      <c r="Q5255" s="11"/>
      <c r="R5255" s="11" t="s">
        <v>75</v>
      </c>
      <c r="S5255" s="11"/>
      <c r="T5255" s="11" t="s">
        <v>76</v>
      </c>
      <c r="U5255" s="11" t="s">
        <v>7686</v>
      </c>
      <c r="V5255" s="11"/>
      <c r="W5255" s="11" t="s">
        <v>152</v>
      </c>
      <c r="X5255" s="18">
        <v>87.2</v>
      </c>
      <c r="Y5255" s="18"/>
      <c r="Z5255" s="11">
        <f>$B$5255*$X$5255*(100%-$C$15)</f>
        <v>0</v>
      </c>
    </row>
    <row r="5256" spans="1:26" s="10" customFormat="1" ht="39.950000000000003" customHeight="1" x14ac:dyDescent="0.2">
      <c r="A5256" s="11" t="s">
        <v>67</v>
      </c>
      <c r="B5256" s="11"/>
      <c r="C5256" s="11" t="s">
        <v>142</v>
      </c>
      <c r="D5256" s="11" t="s">
        <v>20520</v>
      </c>
      <c r="E5256" s="11" t="s">
        <v>20521</v>
      </c>
      <c r="F5256" s="11" t="s">
        <v>20522</v>
      </c>
      <c r="G5256" s="11"/>
      <c r="H5256" s="11" t="s">
        <v>20523</v>
      </c>
      <c r="I5256" s="11"/>
      <c r="J5256" s="12">
        <v>2022</v>
      </c>
      <c r="K5256" s="11" t="s">
        <v>571</v>
      </c>
      <c r="L5256" s="11" t="s">
        <v>20126</v>
      </c>
      <c r="M5256" s="13">
        <v>150</v>
      </c>
      <c r="N5256" s="11" t="s">
        <v>20127</v>
      </c>
      <c r="O5256" s="11" t="s">
        <v>20519</v>
      </c>
      <c r="P5256" s="13">
        <v>1</v>
      </c>
      <c r="Q5256" s="11"/>
      <c r="R5256" s="11" t="s">
        <v>75</v>
      </c>
      <c r="S5256" s="11"/>
      <c r="T5256" s="11" t="s">
        <v>76</v>
      </c>
      <c r="U5256" s="11" t="s">
        <v>7686</v>
      </c>
      <c r="V5256" s="11"/>
      <c r="W5256" s="11" t="s">
        <v>152</v>
      </c>
      <c r="X5256" s="18">
        <v>87.2</v>
      </c>
      <c r="Y5256" s="18"/>
      <c r="Z5256" s="11">
        <f>$B$5256*$X$5256*(100%-$C$15)</f>
        <v>0</v>
      </c>
    </row>
    <row r="5257" spans="1:26" s="10" customFormat="1" ht="39.950000000000003" customHeight="1" x14ac:dyDescent="0.2">
      <c r="A5257" s="11" t="s">
        <v>78</v>
      </c>
      <c r="B5257" s="11"/>
      <c r="C5257" s="11" t="s">
        <v>142</v>
      </c>
      <c r="D5257" s="11" t="s">
        <v>20524</v>
      </c>
      <c r="E5257" s="11" t="s">
        <v>20525</v>
      </c>
      <c r="F5257" s="11" t="s">
        <v>20525</v>
      </c>
      <c r="G5257" s="11"/>
      <c r="H5257" s="11" t="s">
        <v>20526</v>
      </c>
      <c r="I5257" s="11"/>
      <c r="J5257" s="12">
        <v>2021</v>
      </c>
      <c r="K5257" s="11" t="s">
        <v>2775</v>
      </c>
      <c r="L5257" s="11" t="s">
        <v>148</v>
      </c>
      <c r="M5257" s="13">
        <v>64</v>
      </c>
      <c r="N5257" s="11" t="s">
        <v>158</v>
      </c>
      <c r="O5257" s="11" t="s">
        <v>175</v>
      </c>
      <c r="P5257" s="13">
        <v>1</v>
      </c>
      <c r="Q5257" s="11"/>
      <c r="R5257" s="11" t="s">
        <v>75</v>
      </c>
      <c r="S5257" s="11"/>
      <c r="T5257" s="11" t="s">
        <v>41</v>
      </c>
      <c r="U5257" s="11" t="s">
        <v>7686</v>
      </c>
      <c r="V5257" s="11" t="s">
        <v>20527</v>
      </c>
      <c r="W5257" s="11"/>
      <c r="X5257" s="18">
        <v>69</v>
      </c>
      <c r="Y5257" s="18"/>
      <c r="Z5257" s="11">
        <f>$B$5257*$X$5257*(100%-$C$15)</f>
        <v>0</v>
      </c>
    </row>
    <row r="5258" spans="1:26" s="10" customFormat="1" ht="39.950000000000003" customHeight="1" x14ac:dyDescent="0.2">
      <c r="A5258" s="11" t="s">
        <v>67</v>
      </c>
      <c r="B5258" s="11"/>
      <c r="C5258" s="11" t="s">
        <v>286</v>
      </c>
      <c r="D5258" s="11" t="s">
        <v>20528</v>
      </c>
      <c r="E5258" s="11" t="s">
        <v>20529</v>
      </c>
      <c r="F5258" s="11" t="s">
        <v>20529</v>
      </c>
      <c r="G5258" s="11"/>
      <c r="H5258" s="11" t="s">
        <v>20530</v>
      </c>
      <c r="I5258" s="11"/>
      <c r="J5258" s="12">
        <v>2019</v>
      </c>
      <c r="K5258" s="11" t="s">
        <v>651</v>
      </c>
      <c r="L5258" s="11" t="s">
        <v>207</v>
      </c>
      <c r="M5258" s="13">
        <v>64</v>
      </c>
      <c r="N5258" s="11"/>
      <c r="O5258" s="11" t="s">
        <v>175</v>
      </c>
      <c r="P5258" s="11"/>
      <c r="Q5258" s="11"/>
      <c r="R5258" s="11" t="s">
        <v>75</v>
      </c>
      <c r="S5258" s="11"/>
      <c r="T5258" s="11" t="s">
        <v>76</v>
      </c>
      <c r="U5258" s="11" t="s">
        <v>7686</v>
      </c>
      <c r="V5258" s="11"/>
      <c r="W5258" s="11" t="s">
        <v>152</v>
      </c>
      <c r="X5258" s="18">
        <v>69</v>
      </c>
      <c r="Y5258" s="18"/>
      <c r="Z5258" s="11">
        <f>$B$5258*$X$5258*(100%-$C$15)</f>
        <v>0</v>
      </c>
    </row>
    <row r="5259" spans="1:26" s="10" customFormat="1" ht="39.950000000000003" customHeight="1" x14ac:dyDescent="0.2">
      <c r="A5259" s="11" t="s">
        <v>67</v>
      </c>
      <c r="B5259" s="11"/>
      <c r="C5259" s="11" t="s">
        <v>286</v>
      </c>
      <c r="D5259" s="11" t="s">
        <v>20531</v>
      </c>
      <c r="E5259" s="11" t="s">
        <v>20532</v>
      </c>
      <c r="F5259" s="11" t="s">
        <v>20532</v>
      </c>
      <c r="G5259" s="11"/>
      <c r="H5259" s="11" t="s">
        <v>20533</v>
      </c>
      <c r="I5259" s="11"/>
      <c r="J5259" s="12">
        <v>2019</v>
      </c>
      <c r="K5259" s="11" t="s">
        <v>651</v>
      </c>
      <c r="L5259" s="11" t="s">
        <v>207</v>
      </c>
      <c r="M5259" s="13">
        <v>64</v>
      </c>
      <c r="N5259" s="11"/>
      <c r="O5259" s="11" t="s">
        <v>175</v>
      </c>
      <c r="P5259" s="11"/>
      <c r="Q5259" s="11"/>
      <c r="R5259" s="11" t="s">
        <v>75</v>
      </c>
      <c r="S5259" s="11"/>
      <c r="T5259" s="11" t="s">
        <v>76</v>
      </c>
      <c r="U5259" s="11" t="s">
        <v>7686</v>
      </c>
      <c r="V5259" s="11"/>
      <c r="W5259" s="11" t="s">
        <v>152</v>
      </c>
      <c r="X5259" s="18">
        <v>69</v>
      </c>
      <c r="Y5259" s="18"/>
      <c r="Z5259" s="11">
        <f>$B$5259*$X$5259*(100%-$C$15)</f>
        <v>0</v>
      </c>
    </row>
    <row r="5260" spans="1:26" s="10" customFormat="1" ht="39.950000000000003" customHeight="1" x14ac:dyDescent="0.2">
      <c r="A5260" s="11" t="s">
        <v>67</v>
      </c>
      <c r="B5260" s="11"/>
      <c r="C5260" s="11" t="s">
        <v>286</v>
      </c>
      <c r="D5260" s="11" t="s">
        <v>20534</v>
      </c>
      <c r="E5260" s="11" t="s">
        <v>20535</v>
      </c>
      <c r="F5260" s="11" t="s">
        <v>20535</v>
      </c>
      <c r="G5260" s="11"/>
      <c r="H5260" s="11" t="s">
        <v>20536</v>
      </c>
      <c r="I5260" s="11"/>
      <c r="J5260" s="12">
        <v>2019</v>
      </c>
      <c r="K5260" s="11" t="s">
        <v>429</v>
      </c>
      <c r="L5260" s="11" t="s">
        <v>207</v>
      </c>
      <c r="M5260" s="13">
        <v>64</v>
      </c>
      <c r="N5260" s="11"/>
      <c r="O5260" s="11" t="s">
        <v>20537</v>
      </c>
      <c r="P5260" s="11"/>
      <c r="Q5260" s="11"/>
      <c r="R5260" s="11" t="s">
        <v>75</v>
      </c>
      <c r="S5260" s="11"/>
      <c r="T5260" s="11" t="s">
        <v>76</v>
      </c>
      <c r="U5260" s="11" t="s">
        <v>7686</v>
      </c>
      <c r="V5260" s="11"/>
      <c r="W5260" s="11" t="s">
        <v>152</v>
      </c>
      <c r="X5260" s="18">
        <v>69</v>
      </c>
      <c r="Y5260" s="18"/>
      <c r="Z5260" s="11">
        <f>$B$5260*$X$5260*(100%-$C$15)</f>
        <v>0</v>
      </c>
    </row>
    <row r="5261" spans="1:26" s="10" customFormat="1" ht="39.950000000000003" customHeight="1" x14ac:dyDescent="0.2">
      <c r="A5261" s="11" t="s">
        <v>67</v>
      </c>
      <c r="B5261" s="11"/>
      <c r="C5261" s="11" t="s">
        <v>286</v>
      </c>
      <c r="D5261" s="11" t="s">
        <v>20538</v>
      </c>
      <c r="E5261" s="11" t="s">
        <v>20539</v>
      </c>
      <c r="F5261" s="11" t="s">
        <v>20539</v>
      </c>
      <c r="G5261" s="11"/>
      <c r="H5261" s="11" t="s">
        <v>20540</v>
      </c>
      <c r="I5261" s="11"/>
      <c r="J5261" s="12">
        <v>2023</v>
      </c>
      <c r="K5261" s="11" t="s">
        <v>83</v>
      </c>
      <c r="L5261" s="11" t="s">
        <v>535</v>
      </c>
      <c r="M5261" s="13">
        <v>32</v>
      </c>
      <c r="N5261" s="11"/>
      <c r="O5261" s="11" t="s">
        <v>512</v>
      </c>
      <c r="P5261" s="11"/>
      <c r="Q5261" s="11"/>
      <c r="R5261" s="11" t="s">
        <v>113</v>
      </c>
      <c r="S5261" s="11"/>
      <c r="T5261" s="11" t="s">
        <v>76</v>
      </c>
      <c r="U5261" s="11" t="s">
        <v>4097</v>
      </c>
      <c r="V5261" s="11" t="s">
        <v>4007</v>
      </c>
      <c r="W5261" s="11" t="s">
        <v>152</v>
      </c>
      <c r="X5261" s="18">
        <v>34.799999999999997</v>
      </c>
      <c r="Y5261" s="18"/>
      <c r="Z5261" s="11">
        <f>$B$5261*$X$5261*(100%-$C$15)</f>
        <v>0</v>
      </c>
    </row>
    <row r="5262" spans="1:26" s="10" customFormat="1" ht="39.950000000000003" customHeight="1" x14ac:dyDescent="0.2">
      <c r="A5262" s="11" t="s">
        <v>67</v>
      </c>
      <c r="B5262" s="11"/>
      <c r="C5262" s="11" t="s">
        <v>286</v>
      </c>
      <c r="D5262" s="11" t="s">
        <v>20541</v>
      </c>
      <c r="E5262" s="11" t="s">
        <v>20542</v>
      </c>
      <c r="F5262" s="11" t="s">
        <v>20542</v>
      </c>
      <c r="G5262" s="11"/>
      <c r="H5262" s="11" t="s">
        <v>20543</v>
      </c>
      <c r="I5262" s="11"/>
      <c r="J5262" s="12">
        <v>2019</v>
      </c>
      <c r="K5262" s="11" t="s">
        <v>429</v>
      </c>
      <c r="L5262" s="11" t="s">
        <v>207</v>
      </c>
      <c r="M5262" s="13">
        <v>64</v>
      </c>
      <c r="N5262" s="11"/>
      <c r="O5262" s="11" t="s">
        <v>175</v>
      </c>
      <c r="P5262" s="11"/>
      <c r="Q5262" s="11"/>
      <c r="R5262" s="11" t="s">
        <v>75</v>
      </c>
      <c r="S5262" s="11"/>
      <c r="T5262" s="11" t="s">
        <v>76</v>
      </c>
      <c r="U5262" s="11" t="s">
        <v>7686</v>
      </c>
      <c r="V5262" s="11" t="s">
        <v>20544</v>
      </c>
      <c r="W5262" s="11" t="s">
        <v>152</v>
      </c>
      <c r="X5262" s="18">
        <v>69</v>
      </c>
      <c r="Y5262" s="18"/>
      <c r="Z5262" s="11">
        <f>$B$5262*$X$5262*(100%-$C$15)</f>
        <v>0</v>
      </c>
    </row>
    <row r="5263" spans="1:26" s="10" customFormat="1" ht="39.950000000000003" customHeight="1" x14ac:dyDescent="0.2">
      <c r="A5263" s="11" t="s">
        <v>67</v>
      </c>
      <c r="B5263" s="11"/>
      <c r="C5263" s="11" t="s">
        <v>286</v>
      </c>
      <c r="D5263" s="11" t="s">
        <v>20545</v>
      </c>
      <c r="E5263" s="11" t="s">
        <v>20546</v>
      </c>
      <c r="F5263" s="11" t="s">
        <v>20546</v>
      </c>
      <c r="G5263" s="11"/>
      <c r="H5263" s="11" t="s">
        <v>20547</v>
      </c>
      <c r="I5263" s="11"/>
      <c r="J5263" s="12">
        <v>2019</v>
      </c>
      <c r="K5263" s="11" t="s">
        <v>429</v>
      </c>
      <c r="L5263" s="11" t="s">
        <v>207</v>
      </c>
      <c r="M5263" s="13">
        <v>64</v>
      </c>
      <c r="N5263" s="11"/>
      <c r="O5263" s="11" t="s">
        <v>175</v>
      </c>
      <c r="P5263" s="11"/>
      <c r="Q5263" s="11"/>
      <c r="R5263" s="11" t="s">
        <v>75</v>
      </c>
      <c r="S5263" s="11"/>
      <c r="T5263" s="11" t="s">
        <v>76</v>
      </c>
      <c r="U5263" s="11" t="s">
        <v>7686</v>
      </c>
      <c r="V5263" s="11" t="s">
        <v>20544</v>
      </c>
      <c r="W5263" s="11" t="s">
        <v>152</v>
      </c>
      <c r="X5263" s="18">
        <v>69</v>
      </c>
      <c r="Y5263" s="18"/>
      <c r="Z5263" s="11">
        <f>$B$5263*$X$5263*(100%-$C$15)</f>
        <v>0</v>
      </c>
    </row>
    <row r="5264" spans="1:26" s="10" customFormat="1" ht="39.950000000000003" customHeight="1" x14ac:dyDescent="0.2">
      <c r="A5264" s="11" t="s">
        <v>78</v>
      </c>
      <c r="B5264" s="11"/>
      <c r="C5264" s="11" t="s">
        <v>142</v>
      </c>
      <c r="D5264" s="11" t="s">
        <v>20548</v>
      </c>
      <c r="E5264" s="11" t="s">
        <v>20549</v>
      </c>
      <c r="F5264" s="11" t="s">
        <v>20549</v>
      </c>
      <c r="G5264" s="11"/>
      <c r="H5264" s="11" t="s">
        <v>20550</v>
      </c>
      <c r="I5264" s="11"/>
      <c r="J5264" s="12">
        <v>2022</v>
      </c>
      <c r="K5264" s="11" t="s">
        <v>2207</v>
      </c>
      <c r="L5264" s="11" t="s">
        <v>148</v>
      </c>
      <c r="M5264" s="13">
        <v>32</v>
      </c>
      <c r="N5264" s="11" t="s">
        <v>424</v>
      </c>
      <c r="O5264" s="11" t="s">
        <v>304</v>
      </c>
      <c r="P5264" s="11"/>
      <c r="Q5264" s="11"/>
      <c r="R5264" s="11" t="s">
        <v>75</v>
      </c>
      <c r="S5264" s="11"/>
      <c r="T5264" s="11" t="s">
        <v>76</v>
      </c>
      <c r="U5264" s="11" t="s">
        <v>4097</v>
      </c>
      <c r="V5264" s="11" t="s">
        <v>4522</v>
      </c>
      <c r="W5264" s="11" t="s">
        <v>152</v>
      </c>
      <c r="X5264" s="18">
        <v>36.9</v>
      </c>
      <c r="Y5264" s="18"/>
      <c r="Z5264" s="11">
        <f>$B$5264*$X$5264*(100%-$C$15)</f>
        <v>0</v>
      </c>
    </row>
    <row r="5265" spans="1:26" s="10" customFormat="1" ht="39.950000000000003" customHeight="1" x14ac:dyDescent="0.2">
      <c r="A5265" s="11" t="s">
        <v>67</v>
      </c>
      <c r="B5265" s="11"/>
      <c r="C5265" s="11" t="s">
        <v>286</v>
      </c>
      <c r="D5265" s="11" t="s">
        <v>20551</v>
      </c>
      <c r="E5265" s="11" t="s">
        <v>20552</v>
      </c>
      <c r="F5265" s="11" t="s">
        <v>20553</v>
      </c>
      <c r="G5265" s="11"/>
      <c r="H5265" s="11" t="s">
        <v>20554</v>
      </c>
      <c r="I5265" s="11"/>
      <c r="J5265" s="12">
        <v>2019</v>
      </c>
      <c r="K5265" s="11" t="s">
        <v>20555</v>
      </c>
      <c r="L5265" s="11" t="s">
        <v>535</v>
      </c>
      <c r="M5265" s="13">
        <v>64</v>
      </c>
      <c r="N5265" s="11" t="s">
        <v>158</v>
      </c>
      <c r="O5265" s="11" t="s">
        <v>175</v>
      </c>
      <c r="P5265" s="11"/>
      <c r="Q5265" s="11"/>
      <c r="R5265" s="11" t="s">
        <v>75</v>
      </c>
      <c r="S5265" s="11"/>
      <c r="T5265" s="11" t="s">
        <v>76</v>
      </c>
      <c r="U5265" s="11" t="s">
        <v>7686</v>
      </c>
      <c r="V5265" s="11" t="s">
        <v>20556</v>
      </c>
      <c r="W5265" s="11" t="s">
        <v>152</v>
      </c>
      <c r="X5265" s="18">
        <v>38.5</v>
      </c>
      <c r="Y5265" s="18"/>
      <c r="Z5265" s="11">
        <f>$B$5265*$X$5265*(100%-$C$15)</f>
        <v>0</v>
      </c>
    </row>
    <row r="5266" spans="1:26" s="10" customFormat="1" ht="39.950000000000003" customHeight="1" x14ac:dyDescent="0.2">
      <c r="A5266" s="11" t="s">
        <v>67</v>
      </c>
      <c r="B5266" s="11"/>
      <c r="C5266" s="11" t="s">
        <v>286</v>
      </c>
      <c r="D5266" s="11" t="s">
        <v>20557</v>
      </c>
      <c r="E5266" s="11" t="s">
        <v>20558</v>
      </c>
      <c r="F5266" s="11" t="s">
        <v>20559</v>
      </c>
      <c r="G5266" s="11"/>
      <c r="H5266" s="11" t="s">
        <v>20560</v>
      </c>
      <c r="I5266" s="11"/>
      <c r="J5266" s="12">
        <v>2022</v>
      </c>
      <c r="K5266" s="11" t="s">
        <v>138</v>
      </c>
      <c r="L5266" s="11" t="s">
        <v>207</v>
      </c>
      <c r="M5266" s="13">
        <v>64</v>
      </c>
      <c r="N5266" s="11" t="s">
        <v>158</v>
      </c>
      <c r="O5266" s="11" t="s">
        <v>175</v>
      </c>
      <c r="P5266" s="11"/>
      <c r="Q5266" s="11"/>
      <c r="R5266" s="11" t="s">
        <v>75</v>
      </c>
      <c r="S5266" s="11"/>
      <c r="T5266" s="11" t="s">
        <v>76</v>
      </c>
      <c r="U5266" s="11" t="s">
        <v>7686</v>
      </c>
      <c r="V5266" s="11" t="s">
        <v>4014</v>
      </c>
      <c r="W5266" s="11" t="s">
        <v>152</v>
      </c>
      <c r="X5266" s="18">
        <v>69</v>
      </c>
      <c r="Y5266" s="18"/>
      <c r="Z5266" s="11">
        <f>$B$5266*$X$5266*(100%-$C$15)</f>
        <v>0</v>
      </c>
    </row>
    <row r="5267" spans="1:26" s="10" customFormat="1" ht="39.950000000000003" customHeight="1" x14ac:dyDescent="0.2">
      <c r="A5267" s="11" t="s">
        <v>67</v>
      </c>
      <c r="B5267" s="11"/>
      <c r="C5267" s="11" t="s">
        <v>286</v>
      </c>
      <c r="D5267" s="11" t="s">
        <v>20561</v>
      </c>
      <c r="E5267" s="11" t="s">
        <v>20562</v>
      </c>
      <c r="F5267" s="11" t="s">
        <v>20563</v>
      </c>
      <c r="G5267" s="11"/>
      <c r="H5267" s="11" t="s">
        <v>20564</v>
      </c>
      <c r="I5267" s="11"/>
      <c r="J5267" s="12">
        <v>2019</v>
      </c>
      <c r="K5267" s="11" t="s">
        <v>138</v>
      </c>
      <c r="L5267" s="11" t="s">
        <v>207</v>
      </c>
      <c r="M5267" s="13">
        <v>64</v>
      </c>
      <c r="N5267" s="11" t="s">
        <v>158</v>
      </c>
      <c r="O5267" s="11" t="s">
        <v>175</v>
      </c>
      <c r="P5267" s="11"/>
      <c r="Q5267" s="11"/>
      <c r="R5267" s="11" t="s">
        <v>75</v>
      </c>
      <c r="S5267" s="11"/>
      <c r="T5267" s="11" t="s">
        <v>76</v>
      </c>
      <c r="U5267" s="11" t="s">
        <v>7686</v>
      </c>
      <c r="V5267" s="11" t="s">
        <v>4014</v>
      </c>
      <c r="W5267" s="11" t="s">
        <v>152</v>
      </c>
      <c r="X5267" s="18">
        <v>69</v>
      </c>
      <c r="Y5267" s="18"/>
      <c r="Z5267" s="11">
        <f>$B$5267*$X$5267*(100%-$C$15)</f>
        <v>0</v>
      </c>
    </row>
    <row r="5268" spans="1:26" s="10" customFormat="1" ht="39.950000000000003" customHeight="1" x14ac:dyDescent="0.2">
      <c r="A5268" s="11" t="s">
        <v>67</v>
      </c>
      <c r="B5268" s="11"/>
      <c r="C5268" s="11" t="s">
        <v>286</v>
      </c>
      <c r="D5268" s="11" t="s">
        <v>20565</v>
      </c>
      <c r="E5268" s="11" t="s">
        <v>20566</v>
      </c>
      <c r="F5268" s="11" t="s">
        <v>20566</v>
      </c>
      <c r="G5268" s="11"/>
      <c r="H5268" s="11" t="s">
        <v>20567</v>
      </c>
      <c r="I5268" s="11"/>
      <c r="J5268" s="12">
        <v>2021</v>
      </c>
      <c r="K5268" s="11" t="s">
        <v>83</v>
      </c>
      <c r="L5268" s="11" t="s">
        <v>207</v>
      </c>
      <c r="M5268" s="13">
        <v>64</v>
      </c>
      <c r="N5268" s="11"/>
      <c r="O5268" s="11" t="s">
        <v>175</v>
      </c>
      <c r="P5268" s="11"/>
      <c r="Q5268" s="11"/>
      <c r="R5268" s="11" t="s">
        <v>75</v>
      </c>
      <c r="S5268" s="11"/>
      <c r="T5268" s="11" t="s">
        <v>76</v>
      </c>
      <c r="U5268" s="11" t="s">
        <v>7686</v>
      </c>
      <c r="V5268" s="11"/>
      <c r="W5268" s="11"/>
      <c r="X5268" s="18">
        <v>69</v>
      </c>
      <c r="Y5268" s="18"/>
      <c r="Z5268" s="11">
        <f>$B$5268*$X$5268*(100%-$C$15)</f>
        <v>0</v>
      </c>
    </row>
    <row r="5269" spans="1:26" s="10" customFormat="1" ht="39.950000000000003" customHeight="1" x14ac:dyDescent="0.2">
      <c r="A5269" s="11" t="s">
        <v>67</v>
      </c>
      <c r="B5269" s="11"/>
      <c r="C5269" s="11" t="s">
        <v>286</v>
      </c>
      <c r="D5269" s="11" t="s">
        <v>20568</v>
      </c>
      <c r="E5269" s="11" t="s">
        <v>20569</v>
      </c>
      <c r="F5269" s="11" t="s">
        <v>20569</v>
      </c>
      <c r="G5269" s="11"/>
      <c r="H5269" s="11" t="s">
        <v>20570</v>
      </c>
      <c r="I5269" s="11"/>
      <c r="J5269" s="12">
        <v>2021</v>
      </c>
      <c r="K5269" s="11" t="s">
        <v>138</v>
      </c>
      <c r="L5269" s="11" t="s">
        <v>207</v>
      </c>
      <c r="M5269" s="13">
        <v>64</v>
      </c>
      <c r="N5269" s="11" t="s">
        <v>158</v>
      </c>
      <c r="O5269" s="11" t="s">
        <v>175</v>
      </c>
      <c r="P5269" s="11"/>
      <c r="Q5269" s="11"/>
      <c r="R5269" s="11" t="s">
        <v>75</v>
      </c>
      <c r="S5269" s="11"/>
      <c r="T5269" s="11" t="s">
        <v>76</v>
      </c>
      <c r="U5269" s="11" t="s">
        <v>7686</v>
      </c>
      <c r="V5269" s="11" t="s">
        <v>4014</v>
      </c>
      <c r="W5269" s="11" t="s">
        <v>152</v>
      </c>
      <c r="X5269" s="18">
        <v>69</v>
      </c>
      <c r="Y5269" s="18"/>
      <c r="Z5269" s="11">
        <f>$B$5269*$X$5269*(100%-$C$15)</f>
        <v>0</v>
      </c>
    </row>
    <row r="5270" spans="1:26" s="10" customFormat="1" ht="39.950000000000003" customHeight="1" x14ac:dyDescent="0.2">
      <c r="A5270" s="11" t="s">
        <v>78</v>
      </c>
      <c r="B5270" s="11"/>
      <c r="C5270" s="11" t="s">
        <v>142</v>
      </c>
      <c r="D5270" s="11" t="s">
        <v>20571</v>
      </c>
      <c r="E5270" s="11" t="s">
        <v>20572</v>
      </c>
      <c r="F5270" s="11" t="s">
        <v>20573</v>
      </c>
      <c r="G5270" s="11"/>
      <c r="H5270" s="11" t="s">
        <v>20574</v>
      </c>
      <c r="I5270" s="11"/>
      <c r="J5270" s="12">
        <v>2022</v>
      </c>
      <c r="K5270" s="11" t="s">
        <v>2207</v>
      </c>
      <c r="L5270" s="11" t="s">
        <v>366</v>
      </c>
      <c r="M5270" s="13">
        <v>122</v>
      </c>
      <c r="N5270" s="11" t="s">
        <v>20575</v>
      </c>
      <c r="O5270" s="11" t="s">
        <v>20576</v>
      </c>
      <c r="P5270" s="13">
        <v>1</v>
      </c>
      <c r="Q5270" s="11"/>
      <c r="R5270" s="11" t="s">
        <v>97</v>
      </c>
      <c r="S5270" s="11"/>
      <c r="T5270" s="11" t="s">
        <v>41</v>
      </c>
      <c r="U5270" s="11" t="s">
        <v>42</v>
      </c>
      <c r="V5270" s="11" t="s">
        <v>20577</v>
      </c>
      <c r="W5270" s="11" t="s">
        <v>152</v>
      </c>
      <c r="X5270" s="18">
        <v>204.8</v>
      </c>
      <c r="Y5270" s="18"/>
      <c r="Z5270" s="11">
        <f>$B$5270*$X$5270*(100%-$C$15)</f>
        <v>0</v>
      </c>
    </row>
    <row r="5271" spans="1:26" s="10" customFormat="1" ht="39.950000000000003" customHeight="1" x14ac:dyDescent="0.2">
      <c r="A5271" s="11" t="s">
        <v>78</v>
      </c>
      <c r="B5271" s="11"/>
      <c r="C5271" s="11" t="s">
        <v>142</v>
      </c>
      <c r="D5271" s="11" t="s">
        <v>20578</v>
      </c>
      <c r="E5271" s="11" t="s">
        <v>20579</v>
      </c>
      <c r="F5271" s="11" t="s">
        <v>20580</v>
      </c>
      <c r="G5271" s="11"/>
      <c r="H5271" s="11" t="s">
        <v>20581</v>
      </c>
      <c r="I5271" s="11"/>
      <c r="J5271" s="12">
        <v>2022</v>
      </c>
      <c r="K5271" s="11" t="s">
        <v>2136</v>
      </c>
      <c r="L5271" s="11" t="s">
        <v>366</v>
      </c>
      <c r="M5271" s="13">
        <v>122</v>
      </c>
      <c r="N5271" s="11" t="s">
        <v>20582</v>
      </c>
      <c r="O5271" s="11" t="s">
        <v>20583</v>
      </c>
      <c r="P5271" s="13">
        <v>1</v>
      </c>
      <c r="Q5271" s="11"/>
      <c r="R5271" s="11" t="s">
        <v>97</v>
      </c>
      <c r="S5271" s="11"/>
      <c r="T5271" s="11" t="s">
        <v>41</v>
      </c>
      <c r="U5271" s="11" t="s">
        <v>42</v>
      </c>
      <c r="V5271" s="11" t="s">
        <v>20584</v>
      </c>
      <c r="W5271" s="11" t="s">
        <v>152</v>
      </c>
      <c r="X5271" s="18">
        <v>118.7</v>
      </c>
      <c r="Y5271" s="18"/>
      <c r="Z5271" s="11">
        <f>$B$5271*$X$5271*(100%-$C$15)</f>
        <v>0</v>
      </c>
    </row>
    <row r="5272" spans="1:26" s="10" customFormat="1" ht="39.950000000000003" customHeight="1" x14ac:dyDescent="0.2">
      <c r="A5272" s="11" t="s">
        <v>78</v>
      </c>
      <c r="B5272" s="11"/>
      <c r="C5272" s="11" t="s">
        <v>142</v>
      </c>
      <c r="D5272" s="11" t="s">
        <v>20585</v>
      </c>
      <c r="E5272" s="11" t="s">
        <v>20586</v>
      </c>
      <c r="F5272" s="11" t="s">
        <v>20587</v>
      </c>
      <c r="G5272" s="11"/>
      <c r="H5272" s="11" t="s">
        <v>20588</v>
      </c>
      <c r="I5272" s="11"/>
      <c r="J5272" s="12">
        <v>2022</v>
      </c>
      <c r="K5272" s="11" t="s">
        <v>365</v>
      </c>
      <c r="L5272" s="11" t="s">
        <v>366</v>
      </c>
      <c r="M5272" s="13">
        <v>122</v>
      </c>
      <c r="N5272" s="11" t="s">
        <v>20582</v>
      </c>
      <c r="O5272" s="11" t="s">
        <v>20583</v>
      </c>
      <c r="P5272" s="13">
        <v>1</v>
      </c>
      <c r="Q5272" s="11"/>
      <c r="R5272" s="11" t="s">
        <v>97</v>
      </c>
      <c r="S5272" s="11"/>
      <c r="T5272" s="11" t="s">
        <v>41</v>
      </c>
      <c r="U5272" s="11" t="s">
        <v>42</v>
      </c>
      <c r="V5272" s="11" t="s">
        <v>20589</v>
      </c>
      <c r="W5272" s="11" t="s">
        <v>152</v>
      </c>
      <c r="X5272" s="18">
        <v>118.7</v>
      </c>
      <c r="Y5272" s="18"/>
      <c r="Z5272" s="11">
        <f>$B$5272*$X$5272*(100%-$C$15)</f>
        <v>0</v>
      </c>
    </row>
    <row r="5273" spans="1:26" s="10" customFormat="1" ht="39.950000000000003" customHeight="1" x14ac:dyDescent="0.2">
      <c r="A5273" s="11" t="s">
        <v>78</v>
      </c>
      <c r="B5273" s="11"/>
      <c r="C5273" s="11" t="s">
        <v>142</v>
      </c>
      <c r="D5273" s="11" t="s">
        <v>20590</v>
      </c>
      <c r="E5273" s="11" t="s">
        <v>20591</v>
      </c>
      <c r="F5273" s="11" t="s">
        <v>20592</v>
      </c>
      <c r="G5273" s="11"/>
      <c r="H5273" s="11" t="s">
        <v>20593</v>
      </c>
      <c r="I5273" s="11"/>
      <c r="J5273" s="12">
        <v>2023</v>
      </c>
      <c r="K5273" s="11" t="s">
        <v>389</v>
      </c>
      <c r="L5273" s="11" t="s">
        <v>366</v>
      </c>
      <c r="M5273" s="13">
        <v>122</v>
      </c>
      <c r="N5273" s="11" t="s">
        <v>20582</v>
      </c>
      <c r="O5273" s="11" t="s">
        <v>20583</v>
      </c>
      <c r="P5273" s="13">
        <v>1</v>
      </c>
      <c r="Q5273" s="11"/>
      <c r="R5273" s="11" t="s">
        <v>97</v>
      </c>
      <c r="S5273" s="11"/>
      <c r="T5273" s="11" t="s">
        <v>41</v>
      </c>
      <c r="U5273" s="11" t="s">
        <v>42</v>
      </c>
      <c r="V5273" s="11" t="s">
        <v>20594</v>
      </c>
      <c r="W5273" s="11" t="s">
        <v>152</v>
      </c>
      <c r="X5273" s="18">
        <v>118.7</v>
      </c>
      <c r="Y5273" s="18"/>
      <c r="Z5273" s="11">
        <f>$B$5273*$X$5273*(100%-$C$15)</f>
        <v>0</v>
      </c>
    </row>
    <row r="5274" spans="1:26" s="10" customFormat="1" ht="39.950000000000003" customHeight="1" x14ac:dyDescent="0.2">
      <c r="A5274" s="11" t="s">
        <v>78</v>
      </c>
      <c r="B5274" s="11"/>
      <c r="C5274" s="11" t="s">
        <v>142</v>
      </c>
      <c r="D5274" s="11" t="s">
        <v>20595</v>
      </c>
      <c r="E5274" s="11" t="s">
        <v>20596</v>
      </c>
      <c r="F5274" s="11" t="s">
        <v>20597</v>
      </c>
      <c r="G5274" s="11"/>
      <c r="H5274" s="11" t="s">
        <v>20598</v>
      </c>
      <c r="I5274" s="11"/>
      <c r="J5274" s="12">
        <v>2023</v>
      </c>
      <c r="K5274" s="11" t="s">
        <v>2775</v>
      </c>
      <c r="L5274" s="11" t="s">
        <v>366</v>
      </c>
      <c r="M5274" s="13">
        <v>122</v>
      </c>
      <c r="N5274" s="11" t="s">
        <v>20582</v>
      </c>
      <c r="O5274" s="11" t="s">
        <v>20583</v>
      </c>
      <c r="P5274" s="13">
        <v>1</v>
      </c>
      <c r="Q5274" s="11"/>
      <c r="R5274" s="11" t="s">
        <v>97</v>
      </c>
      <c r="S5274" s="11"/>
      <c r="T5274" s="11" t="s">
        <v>41</v>
      </c>
      <c r="U5274" s="11" t="s">
        <v>42</v>
      </c>
      <c r="V5274" s="11" t="s">
        <v>20599</v>
      </c>
      <c r="W5274" s="11" t="s">
        <v>152</v>
      </c>
      <c r="X5274" s="18">
        <v>118.7</v>
      </c>
      <c r="Y5274" s="18"/>
      <c r="Z5274" s="11">
        <f>$B$5274*$X$5274*(100%-$C$15)</f>
        <v>0</v>
      </c>
    </row>
    <row r="5275" spans="1:26" s="10" customFormat="1" ht="39.950000000000003" customHeight="1" x14ac:dyDescent="0.2">
      <c r="A5275" s="11" t="s">
        <v>45</v>
      </c>
      <c r="B5275" s="11"/>
      <c r="C5275" s="11" t="s">
        <v>2148</v>
      </c>
      <c r="D5275" s="11" t="s">
        <v>20600</v>
      </c>
      <c r="E5275" s="11" t="s">
        <v>20601</v>
      </c>
      <c r="F5275" s="11" t="s">
        <v>20602</v>
      </c>
      <c r="G5275" s="11" t="s">
        <v>20603</v>
      </c>
      <c r="H5275" s="11" t="s">
        <v>20604</v>
      </c>
      <c r="I5275" s="11"/>
      <c r="J5275" s="12">
        <v>2019</v>
      </c>
      <c r="K5275" s="11" t="s">
        <v>2178</v>
      </c>
      <c r="L5275" s="11" t="s">
        <v>2162</v>
      </c>
      <c r="M5275" s="13">
        <v>150</v>
      </c>
      <c r="N5275" s="11" t="s">
        <v>2966</v>
      </c>
      <c r="O5275" s="11" t="s">
        <v>2156</v>
      </c>
      <c r="P5275" s="13">
        <v>112</v>
      </c>
      <c r="Q5275" s="11"/>
      <c r="R5275" s="11"/>
      <c r="S5275" s="11" t="s">
        <v>22</v>
      </c>
      <c r="T5275" s="11" t="s">
        <v>41</v>
      </c>
      <c r="U5275" s="11" t="s">
        <v>7452</v>
      </c>
      <c r="V5275" s="11" t="s">
        <v>20605</v>
      </c>
      <c r="W5275" s="11" t="s">
        <v>44</v>
      </c>
      <c r="X5275" s="18">
        <v>177.9</v>
      </c>
      <c r="Y5275" s="18"/>
      <c r="Z5275" s="11">
        <f>$B$5275*$X$5275*(100%-$C$15)</f>
        <v>0</v>
      </c>
    </row>
    <row r="5276" spans="1:26" s="10" customFormat="1" ht="39.950000000000003" customHeight="1" x14ac:dyDescent="0.2">
      <c r="A5276" s="11" t="s">
        <v>67</v>
      </c>
      <c r="B5276" s="11"/>
      <c r="C5276" s="11" t="s">
        <v>461</v>
      </c>
      <c r="D5276" s="11" t="s">
        <v>20606</v>
      </c>
      <c r="E5276" s="11" t="s">
        <v>20607</v>
      </c>
      <c r="F5276" s="11" t="s">
        <v>20607</v>
      </c>
      <c r="G5276" s="11"/>
      <c r="H5276" s="11" t="s">
        <v>20608</v>
      </c>
      <c r="I5276" s="11"/>
      <c r="J5276" s="12">
        <v>2018</v>
      </c>
      <c r="K5276" s="11" t="s">
        <v>429</v>
      </c>
      <c r="L5276" s="11" t="s">
        <v>3644</v>
      </c>
      <c r="M5276" s="13">
        <v>5</v>
      </c>
      <c r="N5276" s="11"/>
      <c r="O5276" s="11" t="s">
        <v>665</v>
      </c>
      <c r="P5276" s="11"/>
      <c r="Q5276" s="11"/>
      <c r="R5276" s="11" t="s">
        <v>75</v>
      </c>
      <c r="S5276" s="11"/>
      <c r="T5276" s="11" t="s">
        <v>76</v>
      </c>
      <c r="U5276" s="11" t="s">
        <v>7465</v>
      </c>
      <c r="V5276" s="11"/>
      <c r="W5276" s="11"/>
      <c r="X5276" s="18">
        <v>6.2</v>
      </c>
      <c r="Y5276" s="18"/>
      <c r="Z5276" s="11">
        <f>$B$5276*$X$5276*(100%-$C$15)</f>
        <v>0</v>
      </c>
    </row>
    <row r="5277" spans="1:26" s="10" customFormat="1" ht="39.950000000000003" customHeight="1" x14ac:dyDescent="0.2">
      <c r="A5277" s="11" t="s">
        <v>67</v>
      </c>
      <c r="B5277" s="11"/>
      <c r="C5277" s="11" t="s">
        <v>461</v>
      </c>
      <c r="D5277" s="11" t="s">
        <v>20609</v>
      </c>
      <c r="E5277" s="11" t="s">
        <v>20610</v>
      </c>
      <c r="F5277" s="11" t="s">
        <v>20610</v>
      </c>
      <c r="G5277" s="11"/>
      <c r="H5277" s="11" t="s">
        <v>20611</v>
      </c>
      <c r="I5277" s="11"/>
      <c r="J5277" s="12">
        <v>2018</v>
      </c>
      <c r="K5277" s="11" t="s">
        <v>429</v>
      </c>
      <c r="L5277" s="11" t="s">
        <v>3644</v>
      </c>
      <c r="M5277" s="13">
        <v>5</v>
      </c>
      <c r="N5277" s="11"/>
      <c r="O5277" s="11" t="s">
        <v>665</v>
      </c>
      <c r="P5277" s="11"/>
      <c r="Q5277" s="11"/>
      <c r="R5277" s="11" t="s">
        <v>75</v>
      </c>
      <c r="S5277" s="11"/>
      <c r="T5277" s="11" t="s">
        <v>76</v>
      </c>
      <c r="U5277" s="11" t="s">
        <v>7465</v>
      </c>
      <c r="V5277" s="11"/>
      <c r="W5277" s="11"/>
      <c r="X5277" s="18">
        <v>6.2</v>
      </c>
      <c r="Y5277" s="18"/>
      <c r="Z5277" s="11">
        <f>$B$5277*$X$5277*(100%-$C$15)</f>
        <v>0</v>
      </c>
    </row>
    <row r="5278" spans="1:26" s="10" customFormat="1" ht="39.950000000000003" customHeight="1" x14ac:dyDescent="0.2">
      <c r="A5278" s="11" t="s">
        <v>67</v>
      </c>
      <c r="B5278" s="11"/>
      <c r="C5278" s="11" t="s">
        <v>461</v>
      </c>
      <c r="D5278" s="11" t="s">
        <v>20612</v>
      </c>
      <c r="E5278" s="11" t="s">
        <v>20613</v>
      </c>
      <c r="F5278" s="11" t="s">
        <v>20613</v>
      </c>
      <c r="G5278" s="11"/>
      <c r="H5278" s="11" t="s">
        <v>20614</v>
      </c>
      <c r="I5278" s="11"/>
      <c r="J5278" s="12">
        <v>2018</v>
      </c>
      <c r="K5278" s="11" t="s">
        <v>429</v>
      </c>
      <c r="L5278" s="11" t="s">
        <v>3644</v>
      </c>
      <c r="M5278" s="13">
        <v>5</v>
      </c>
      <c r="N5278" s="11"/>
      <c r="O5278" s="11" t="s">
        <v>665</v>
      </c>
      <c r="P5278" s="11"/>
      <c r="Q5278" s="11"/>
      <c r="R5278" s="11" t="s">
        <v>75</v>
      </c>
      <c r="S5278" s="11"/>
      <c r="T5278" s="11" t="s">
        <v>76</v>
      </c>
      <c r="U5278" s="11" t="s">
        <v>7465</v>
      </c>
      <c r="V5278" s="11"/>
      <c r="W5278" s="11"/>
      <c r="X5278" s="18">
        <v>6.2</v>
      </c>
      <c r="Y5278" s="18"/>
      <c r="Z5278" s="11">
        <f>$B$5278*$X$5278*(100%-$C$15)</f>
        <v>0</v>
      </c>
    </row>
    <row r="5279" spans="1:26" s="10" customFormat="1" ht="39.950000000000003" customHeight="1" x14ac:dyDescent="0.2">
      <c r="A5279" s="11" t="s">
        <v>67</v>
      </c>
      <c r="B5279" s="11"/>
      <c r="C5279" s="11" t="s">
        <v>461</v>
      </c>
      <c r="D5279" s="11" t="s">
        <v>20615</v>
      </c>
      <c r="E5279" s="11" t="s">
        <v>20616</v>
      </c>
      <c r="F5279" s="11" t="s">
        <v>20616</v>
      </c>
      <c r="G5279" s="11"/>
      <c r="H5279" s="11" t="s">
        <v>20617</v>
      </c>
      <c r="I5279" s="11"/>
      <c r="J5279" s="12">
        <v>2021</v>
      </c>
      <c r="K5279" s="11" t="s">
        <v>465</v>
      </c>
      <c r="L5279" s="11" t="s">
        <v>3644</v>
      </c>
      <c r="M5279" s="13">
        <v>5</v>
      </c>
      <c r="N5279" s="11"/>
      <c r="O5279" s="11" t="s">
        <v>20618</v>
      </c>
      <c r="P5279" s="11"/>
      <c r="Q5279" s="11"/>
      <c r="R5279" s="11" t="s">
        <v>97</v>
      </c>
      <c r="S5279" s="11"/>
      <c r="T5279" s="11" t="s">
        <v>76</v>
      </c>
      <c r="U5279" s="11" t="s">
        <v>7465</v>
      </c>
      <c r="V5279" s="11"/>
      <c r="W5279" s="11"/>
      <c r="X5279" s="18">
        <v>6.2</v>
      </c>
      <c r="Y5279" s="18"/>
      <c r="Z5279" s="11">
        <f>$B$5279*$X$5279*(100%-$C$15)</f>
        <v>0</v>
      </c>
    </row>
    <row r="5280" spans="1:26" s="10" customFormat="1" ht="39.950000000000003" customHeight="1" x14ac:dyDescent="0.2">
      <c r="A5280" s="11" t="s">
        <v>67</v>
      </c>
      <c r="B5280" s="11"/>
      <c r="C5280" s="11" t="s">
        <v>461</v>
      </c>
      <c r="D5280" s="11" t="s">
        <v>20619</v>
      </c>
      <c r="E5280" s="11" t="s">
        <v>20620</v>
      </c>
      <c r="F5280" s="11" t="s">
        <v>20620</v>
      </c>
      <c r="G5280" s="11"/>
      <c r="H5280" s="11" t="s">
        <v>20621</v>
      </c>
      <c r="I5280" s="11"/>
      <c r="J5280" s="12">
        <v>2021</v>
      </c>
      <c r="K5280" s="11" t="s">
        <v>465</v>
      </c>
      <c r="L5280" s="11" t="s">
        <v>3644</v>
      </c>
      <c r="M5280" s="13">
        <v>5</v>
      </c>
      <c r="N5280" s="11"/>
      <c r="O5280" s="11" t="s">
        <v>3312</v>
      </c>
      <c r="P5280" s="11"/>
      <c r="Q5280" s="11"/>
      <c r="R5280" s="11" t="s">
        <v>97</v>
      </c>
      <c r="S5280" s="11"/>
      <c r="T5280" s="11" t="s">
        <v>76</v>
      </c>
      <c r="U5280" s="11" t="s">
        <v>7465</v>
      </c>
      <c r="V5280" s="11" t="s">
        <v>20622</v>
      </c>
      <c r="W5280" s="11"/>
      <c r="X5280" s="18">
        <v>6.2</v>
      </c>
      <c r="Y5280" s="18"/>
      <c r="Z5280" s="11">
        <f>$B$5280*$X$5280*(100%-$C$15)</f>
        <v>0</v>
      </c>
    </row>
    <row r="5281" spans="1:26" s="10" customFormat="1" ht="39.950000000000003" customHeight="1" x14ac:dyDescent="0.2">
      <c r="A5281" s="11" t="s">
        <v>67</v>
      </c>
      <c r="B5281" s="11"/>
      <c r="C5281" s="11" t="s">
        <v>461</v>
      </c>
      <c r="D5281" s="11" t="s">
        <v>20623</v>
      </c>
      <c r="E5281" s="11" t="s">
        <v>20624</v>
      </c>
      <c r="F5281" s="11" t="s">
        <v>20624</v>
      </c>
      <c r="G5281" s="11"/>
      <c r="H5281" s="11" t="s">
        <v>20625</v>
      </c>
      <c r="I5281" s="11"/>
      <c r="J5281" s="12">
        <v>2021</v>
      </c>
      <c r="K5281" s="11" t="s">
        <v>465</v>
      </c>
      <c r="L5281" s="11" t="s">
        <v>3644</v>
      </c>
      <c r="M5281" s="13">
        <v>5</v>
      </c>
      <c r="N5281" s="11"/>
      <c r="O5281" s="11" t="s">
        <v>665</v>
      </c>
      <c r="P5281" s="11"/>
      <c r="Q5281" s="11"/>
      <c r="R5281" s="11" t="s">
        <v>75</v>
      </c>
      <c r="S5281" s="11"/>
      <c r="T5281" s="11" t="s">
        <v>76</v>
      </c>
      <c r="U5281" s="11" t="s">
        <v>7465</v>
      </c>
      <c r="V5281" s="11"/>
      <c r="W5281" s="11"/>
      <c r="X5281" s="18">
        <v>6.2</v>
      </c>
      <c r="Y5281" s="18"/>
      <c r="Z5281" s="11">
        <f>$B$5281*$X$5281*(100%-$C$15)</f>
        <v>0</v>
      </c>
    </row>
    <row r="5282" spans="1:26" s="10" customFormat="1" ht="39.950000000000003" customHeight="1" x14ac:dyDescent="0.2">
      <c r="A5282" s="11" t="s">
        <v>67</v>
      </c>
      <c r="B5282" s="11"/>
      <c r="C5282" s="11" t="s">
        <v>461</v>
      </c>
      <c r="D5282" s="11" t="s">
        <v>20626</v>
      </c>
      <c r="E5282" s="11" t="s">
        <v>20627</v>
      </c>
      <c r="F5282" s="11" t="s">
        <v>20627</v>
      </c>
      <c r="G5282" s="11"/>
      <c r="H5282" s="11" t="s">
        <v>20628</v>
      </c>
      <c r="I5282" s="11"/>
      <c r="J5282" s="12">
        <v>2018</v>
      </c>
      <c r="K5282" s="11" t="s">
        <v>429</v>
      </c>
      <c r="L5282" s="11" t="s">
        <v>3644</v>
      </c>
      <c r="M5282" s="13">
        <v>5</v>
      </c>
      <c r="N5282" s="11"/>
      <c r="O5282" s="11" t="s">
        <v>665</v>
      </c>
      <c r="P5282" s="11"/>
      <c r="Q5282" s="11"/>
      <c r="R5282" s="11" t="s">
        <v>75</v>
      </c>
      <c r="S5282" s="11"/>
      <c r="T5282" s="11" t="s">
        <v>76</v>
      </c>
      <c r="U5282" s="11" t="s">
        <v>7465</v>
      </c>
      <c r="V5282" s="11"/>
      <c r="W5282" s="11"/>
      <c r="X5282" s="18">
        <v>6.2</v>
      </c>
      <c r="Y5282" s="18"/>
      <c r="Z5282" s="11">
        <f>$B$5282*$X$5282*(100%-$C$15)</f>
        <v>0</v>
      </c>
    </row>
    <row r="5283" spans="1:26" s="10" customFormat="1" ht="39.950000000000003" customHeight="1" x14ac:dyDescent="0.2">
      <c r="A5283" s="11" t="s">
        <v>67</v>
      </c>
      <c r="B5283" s="11"/>
      <c r="C5283" s="11" t="s">
        <v>461</v>
      </c>
      <c r="D5283" s="11" t="s">
        <v>20629</v>
      </c>
      <c r="E5283" s="11" t="s">
        <v>20630</v>
      </c>
      <c r="F5283" s="11" t="s">
        <v>20630</v>
      </c>
      <c r="G5283" s="11"/>
      <c r="H5283" s="11" t="s">
        <v>20631</v>
      </c>
      <c r="I5283" s="11"/>
      <c r="J5283" s="12">
        <v>2018</v>
      </c>
      <c r="K5283" s="11" t="s">
        <v>429</v>
      </c>
      <c r="L5283" s="11" t="s">
        <v>3644</v>
      </c>
      <c r="M5283" s="13">
        <v>5</v>
      </c>
      <c r="N5283" s="11"/>
      <c r="O5283" s="11" t="s">
        <v>20618</v>
      </c>
      <c r="P5283" s="11"/>
      <c r="Q5283" s="11"/>
      <c r="R5283" s="11" t="s">
        <v>97</v>
      </c>
      <c r="S5283" s="11"/>
      <c r="T5283" s="11" t="s">
        <v>76</v>
      </c>
      <c r="U5283" s="11" t="s">
        <v>7465</v>
      </c>
      <c r="V5283" s="11"/>
      <c r="W5283" s="11"/>
      <c r="X5283" s="18">
        <v>6.2</v>
      </c>
      <c r="Y5283" s="18"/>
      <c r="Z5283" s="11">
        <f>$B$5283*$X$5283*(100%-$C$15)</f>
        <v>0</v>
      </c>
    </row>
    <row r="5284" spans="1:26" s="10" customFormat="1" ht="39.950000000000003" customHeight="1" x14ac:dyDescent="0.2">
      <c r="A5284" s="11" t="s">
        <v>67</v>
      </c>
      <c r="B5284" s="11"/>
      <c r="C5284" s="11" t="s">
        <v>461</v>
      </c>
      <c r="D5284" s="11" t="s">
        <v>20632</v>
      </c>
      <c r="E5284" s="11" t="s">
        <v>20633</v>
      </c>
      <c r="F5284" s="11" t="s">
        <v>20633</v>
      </c>
      <c r="G5284" s="11"/>
      <c r="H5284" s="11" t="s">
        <v>20634</v>
      </c>
      <c r="I5284" s="11"/>
      <c r="J5284" s="12">
        <v>2021</v>
      </c>
      <c r="K5284" s="11" t="s">
        <v>465</v>
      </c>
      <c r="L5284" s="11" t="s">
        <v>3644</v>
      </c>
      <c r="M5284" s="13">
        <v>5</v>
      </c>
      <c r="N5284" s="11"/>
      <c r="O5284" s="11" t="s">
        <v>20618</v>
      </c>
      <c r="P5284" s="11"/>
      <c r="Q5284" s="11"/>
      <c r="R5284" s="11" t="s">
        <v>97</v>
      </c>
      <c r="S5284" s="11"/>
      <c r="T5284" s="11" t="s">
        <v>76</v>
      </c>
      <c r="U5284" s="11" t="s">
        <v>7465</v>
      </c>
      <c r="V5284" s="11"/>
      <c r="W5284" s="11"/>
      <c r="X5284" s="18">
        <v>6.2</v>
      </c>
      <c r="Y5284" s="18"/>
      <c r="Z5284" s="11">
        <f>$B$5284*$X$5284*(100%-$C$15)</f>
        <v>0</v>
      </c>
    </row>
    <row r="5285" spans="1:26" s="10" customFormat="1" ht="39.950000000000003" customHeight="1" x14ac:dyDescent="0.2">
      <c r="A5285" s="11" t="s">
        <v>67</v>
      </c>
      <c r="B5285" s="11"/>
      <c r="C5285" s="11" t="s">
        <v>461</v>
      </c>
      <c r="D5285" s="11" t="s">
        <v>20635</v>
      </c>
      <c r="E5285" s="11" t="s">
        <v>20636</v>
      </c>
      <c r="F5285" s="11" t="s">
        <v>20636</v>
      </c>
      <c r="G5285" s="11"/>
      <c r="H5285" s="11" t="s">
        <v>20637</v>
      </c>
      <c r="I5285" s="11"/>
      <c r="J5285" s="12">
        <v>2018</v>
      </c>
      <c r="K5285" s="11" t="s">
        <v>429</v>
      </c>
      <c r="L5285" s="11" t="s">
        <v>3644</v>
      </c>
      <c r="M5285" s="13">
        <v>5</v>
      </c>
      <c r="N5285" s="11"/>
      <c r="O5285" s="11" t="s">
        <v>665</v>
      </c>
      <c r="P5285" s="11"/>
      <c r="Q5285" s="11"/>
      <c r="R5285" s="11" t="s">
        <v>75</v>
      </c>
      <c r="S5285" s="11"/>
      <c r="T5285" s="11" t="s">
        <v>76</v>
      </c>
      <c r="U5285" s="11" t="s">
        <v>7465</v>
      </c>
      <c r="V5285" s="11"/>
      <c r="W5285" s="11"/>
      <c r="X5285" s="18">
        <v>6.2</v>
      </c>
      <c r="Y5285" s="18"/>
      <c r="Z5285" s="11">
        <f>$B$5285*$X$5285*(100%-$C$15)</f>
        <v>0</v>
      </c>
    </row>
    <row r="5286" spans="1:26" s="10" customFormat="1" ht="39.950000000000003" customHeight="1" x14ac:dyDescent="0.2">
      <c r="A5286" s="11" t="s">
        <v>67</v>
      </c>
      <c r="B5286" s="11"/>
      <c r="C5286" s="11" t="s">
        <v>461</v>
      </c>
      <c r="D5286" s="11" t="s">
        <v>20638</v>
      </c>
      <c r="E5286" s="11" t="s">
        <v>20639</v>
      </c>
      <c r="F5286" s="11" t="s">
        <v>20639</v>
      </c>
      <c r="G5286" s="11"/>
      <c r="H5286" s="11" t="s">
        <v>20640</v>
      </c>
      <c r="I5286" s="11"/>
      <c r="J5286" s="12">
        <v>2018</v>
      </c>
      <c r="K5286" s="11" t="s">
        <v>138</v>
      </c>
      <c r="L5286" s="11" t="s">
        <v>3644</v>
      </c>
      <c r="M5286" s="13">
        <v>5</v>
      </c>
      <c r="N5286" s="11"/>
      <c r="O5286" s="11" t="s">
        <v>2138</v>
      </c>
      <c r="P5286" s="11"/>
      <c r="Q5286" s="11"/>
      <c r="R5286" s="11" t="s">
        <v>97</v>
      </c>
      <c r="S5286" s="11"/>
      <c r="T5286" s="11" t="s">
        <v>76</v>
      </c>
      <c r="U5286" s="11" t="s">
        <v>7465</v>
      </c>
      <c r="V5286" s="11" t="s">
        <v>20641</v>
      </c>
      <c r="W5286" s="11"/>
      <c r="X5286" s="18">
        <v>6.2</v>
      </c>
      <c r="Y5286" s="18"/>
      <c r="Z5286" s="11">
        <f>$B$5286*$X$5286*(100%-$C$15)</f>
        <v>0</v>
      </c>
    </row>
    <row r="5287" spans="1:26" s="10" customFormat="1" ht="39.950000000000003" customHeight="1" x14ac:dyDescent="0.2">
      <c r="A5287" s="11" t="s">
        <v>67</v>
      </c>
      <c r="B5287" s="11"/>
      <c r="C5287" s="11" t="s">
        <v>461</v>
      </c>
      <c r="D5287" s="11" t="s">
        <v>20642</v>
      </c>
      <c r="E5287" s="11" t="s">
        <v>20643</v>
      </c>
      <c r="F5287" s="11" t="s">
        <v>20643</v>
      </c>
      <c r="G5287" s="11"/>
      <c r="H5287" s="11" t="s">
        <v>20644</v>
      </c>
      <c r="I5287" s="11"/>
      <c r="J5287" s="12">
        <v>2018</v>
      </c>
      <c r="K5287" s="11" t="s">
        <v>138</v>
      </c>
      <c r="L5287" s="11" t="s">
        <v>3644</v>
      </c>
      <c r="M5287" s="13">
        <v>5</v>
      </c>
      <c r="N5287" s="11"/>
      <c r="O5287" s="11" t="s">
        <v>2138</v>
      </c>
      <c r="P5287" s="11"/>
      <c r="Q5287" s="11"/>
      <c r="R5287" s="11" t="s">
        <v>97</v>
      </c>
      <c r="S5287" s="11"/>
      <c r="T5287" s="11" t="s">
        <v>76</v>
      </c>
      <c r="U5287" s="11" t="s">
        <v>7465</v>
      </c>
      <c r="V5287" s="11" t="s">
        <v>20641</v>
      </c>
      <c r="W5287" s="11"/>
      <c r="X5287" s="18">
        <v>6.2</v>
      </c>
      <c r="Y5287" s="18"/>
      <c r="Z5287" s="11">
        <f>$B$5287*$X$5287*(100%-$C$15)</f>
        <v>0</v>
      </c>
    </row>
    <row r="5288" spans="1:26" s="10" customFormat="1" ht="39.950000000000003" customHeight="1" x14ac:dyDescent="0.2">
      <c r="A5288" s="11" t="s">
        <v>67</v>
      </c>
      <c r="B5288" s="11"/>
      <c r="C5288" s="11" t="s">
        <v>461</v>
      </c>
      <c r="D5288" s="11" t="s">
        <v>20645</v>
      </c>
      <c r="E5288" s="11" t="s">
        <v>20646</v>
      </c>
      <c r="F5288" s="11" t="s">
        <v>20646</v>
      </c>
      <c r="G5288" s="11"/>
      <c r="H5288" s="11" t="s">
        <v>20647</v>
      </c>
      <c r="I5288" s="11"/>
      <c r="J5288" s="12">
        <v>2018</v>
      </c>
      <c r="K5288" s="11" t="s">
        <v>429</v>
      </c>
      <c r="L5288" s="11" t="s">
        <v>3644</v>
      </c>
      <c r="M5288" s="13">
        <v>5</v>
      </c>
      <c r="N5288" s="11"/>
      <c r="O5288" s="11" t="s">
        <v>665</v>
      </c>
      <c r="P5288" s="11"/>
      <c r="Q5288" s="11"/>
      <c r="R5288" s="11" t="s">
        <v>97</v>
      </c>
      <c r="S5288" s="11"/>
      <c r="T5288" s="11" t="s">
        <v>76</v>
      </c>
      <c r="U5288" s="11" t="s">
        <v>7465</v>
      </c>
      <c r="V5288" s="11"/>
      <c r="W5288" s="11"/>
      <c r="X5288" s="18">
        <v>6.2</v>
      </c>
      <c r="Y5288" s="18"/>
      <c r="Z5288" s="11">
        <f>$B$5288*$X$5288*(100%-$C$15)</f>
        <v>0</v>
      </c>
    </row>
    <row r="5289" spans="1:26" s="10" customFormat="1" ht="39.950000000000003" customHeight="1" x14ac:dyDescent="0.2">
      <c r="A5289" s="11" t="s">
        <v>67</v>
      </c>
      <c r="B5289" s="11"/>
      <c r="C5289" s="11" t="s">
        <v>461</v>
      </c>
      <c r="D5289" s="11" t="s">
        <v>20648</v>
      </c>
      <c r="E5289" s="11" t="s">
        <v>20649</v>
      </c>
      <c r="F5289" s="11" t="s">
        <v>20649</v>
      </c>
      <c r="G5289" s="11"/>
      <c r="H5289" s="11" t="s">
        <v>20650</v>
      </c>
      <c r="I5289" s="11"/>
      <c r="J5289" s="12">
        <v>2018</v>
      </c>
      <c r="K5289" s="11" t="s">
        <v>429</v>
      </c>
      <c r="L5289" s="11" t="s">
        <v>3644</v>
      </c>
      <c r="M5289" s="13">
        <v>5</v>
      </c>
      <c r="N5289" s="11"/>
      <c r="O5289" s="11" t="s">
        <v>665</v>
      </c>
      <c r="P5289" s="11"/>
      <c r="Q5289" s="11"/>
      <c r="R5289" s="11" t="s">
        <v>97</v>
      </c>
      <c r="S5289" s="11"/>
      <c r="T5289" s="11" t="s">
        <v>76</v>
      </c>
      <c r="U5289" s="11" t="s">
        <v>7465</v>
      </c>
      <c r="V5289" s="11"/>
      <c r="W5289" s="11"/>
      <c r="X5289" s="18">
        <v>6.2</v>
      </c>
      <c r="Y5289" s="18"/>
      <c r="Z5289" s="11">
        <f>$B$5289*$X$5289*(100%-$C$15)</f>
        <v>0</v>
      </c>
    </row>
    <row r="5290" spans="1:26" s="10" customFormat="1" ht="39.950000000000003" customHeight="1" x14ac:dyDescent="0.2">
      <c r="A5290" s="11" t="s">
        <v>67</v>
      </c>
      <c r="B5290" s="11"/>
      <c r="C5290" s="11" t="s">
        <v>461</v>
      </c>
      <c r="D5290" s="11" t="s">
        <v>20651</v>
      </c>
      <c r="E5290" s="11" t="s">
        <v>20652</v>
      </c>
      <c r="F5290" s="11" t="s">
        <v>20652</v>
      </c>
      <c r="G5290" s="11"/>
      <c r="H5290" s="11" t="s">
        <v>20653</v>
      </c>
      <c r="I5290" s="11"/>
      <c r="J5290" s="12">
        <v>2021</v>
      </c>
      <c r="K5290" s="11" t="s">
        <v>465</v>
      </c>
      <c r="L5290" s="11" t="s">
        <v>3644</v>
      </c>
      <c r="M5290" s="13">
        <v>5</v>
      </c>
      <c r="N5290" s="11"/>
      <c r="O5290" s="11" t="s">
        <v>665</v>
      </c>
      <c r="P5290" s="11"/>
      <c r="Q5290" s="11"/>
      <c r="R5290" s="11" t="s">
        <v>97</v>
      </c>
      <c r="S5290" s="11"/>
      <c r="T5290" s="11" t="s">
        <v>76</v>
      </c>
      <c r="U5290" s="11" t="s">
        <v>7465</v>
      </c>
      <c r="V5290" s="11"/>
      <c r="W5290" s="11"/>
      <c r="X5290" s="18">
        <v>6.2</v>
      </c>
      <c r="Y5290" s="18"/>
      <c r="Z5290" s="11">
        <f>$B$5290*$X$5290*(100%-$C$15)</f>
        <v>0</v>
      </c>
    </row>
    <row r="5291" spans="1:26" s="10" customFormat="1" ht="39.950000000000003" customHeight="1" x14ac:dyDescent="0.2">
      <c r="A5291" s="11" t="s">
        <v>67</v>
      </c>
      <c r="B5291" s="11"/>
      <c r="C5291" s="11" t="s">
        <v>461</v>
      </c>
      <c r="D5291" s="11" t="s">
        <v>20654</v>
      </c>
      <c r="E5291" s="11" t="s">
        <v>20655</v>
      </c>
      <c r="F5291" s="11" t="s">
        <v>20655</v>
      </c>
      <c r="G5291" s="11"/>
      <c r="H5291" s="11" t="s">
        <v>20656</v>
      </c>
      <c r="I5291" s="11"/>
      <c r="J5291" s="12">
        <v>2018</v>
      </c>
      <c r="K5291" s="11" t="s">
        <v>429</v>
      </c>
      <c r="L5291" s="11" t="s">
        <v>3644</v>
      </c>
      <c r="M5291" s="13">
        <v>5</v>
      </c>
      <c r="N5291" s="11"/>
      <c r="O5291" s="11" t="s">
        <v>665</v>
      </c>
      <c r="P5291" s="11"/>
      <c r="Q5291" s="11"/>
      <c r="R5291" s="11" t="s">
        <v>75</v>
      </c>
      <c r="S5291" s="11"/>
      <c r="T5291" s="11" t="s">
        <v>76</v>
      </c>
      <c r="U5291" s="11" t="s">
        <v>7465</v>
      </c>
      <c r="V5291" s="11"/>
      <c r="W5291" s="11"/>
      <c r="X5291" s="18">
        <v>6.2</v>
      </c>
      <c r="Y5291" s="18"/>
      <c r="Z5291" s="11">
        <f>$B$5291*$X$5291*(100%-$C$15)</f>
        <v>0</v>
      </c>
    </row>
    <row r="5292" spans="1:26" s="10" customFormat="1" ht="39.950000000000003" customHeight="1" x14ac:dyDescent="0.2">
      <c r="A5292" s="11" t="s">
        <v>67</v>
      </c>
      <c r="B5292" s="11"/>
      <c r="C5292" s="11" t="s">
        <v>461</v>
      </c>
      <c r="D5292" s="11" t="s">
        <v>20657</v>
      </c>
      <c r="E5292" s="11" t="s">
        <v>20658</v>
      </c>
      <c r="F5292" s="11" t="s">
        <v>20658</v>
      </c>
      <c r="G5292" s="11"/>
      <c r="H5292" s="11" t="s">
        <v>20659</v>
      </c>
      <c r="I5292" s="11"/>
      <c r="J5292" s="12">
        <v>2018</v>
      </c>
      <c r="K5292" s="11" t="s">
        <v>526</v>
      </c>
      <c r="L5292" s="11" t="s">
        <v>3644</v>
      </c>
      <c r="M5292" s="13">
        <v>5</v>
      </c>
      <c r="N5292" s="11"/>
      <c r="O5292" s="11" t="s">
        <v>665</v>
      </c>
      <c r="P5292" s="11"/>
      <c r="Q5292" s="11"/>
      <c r="R5292" s="11" t="s">
        <v>75</v>
      </c>
      <c r="S5292" s="11"/>
      <c r="T5292" s="11" t="s">
        <v>76</v>
      </c>
      <c r="U5292" s="11" t="s">
        <v>7465</v>
      </c>
      <c r="V5292" s="11"/>
      <c r="W5292" s="11"/>
      <c r="X5292" s="18">
        <v>6.2</v>
      </c>
      <c r="Y5292" s="18"/>
      <c r="Z5292" s="11">
        <f>$B$5292*$X$5292*(100%-$C$15)</f>
        <v>0</v>
      </c>
    </row>
    <row r="5293" spans="1:26" s="10" customFormat="1" ht="39.950000000000003" customHeight="1" x14ac:dyDescent="0.2">
      <c r="A5293" s="11" t="s">
        <v>67</v>
      </c>
      <c r="B5293" s="11"/>
      <c r="C5293" s="11" t="s">
        <v>461</v>
      </c>
      <c r="D5293" s="11" t="s">
        <v>20660</v>
      </c>
      <c r="E5293" s="11" t="s">
        <v>20661</v>
      </c>
      <c r="F5293" s="11" t="s">
        <v>20661</v>
      </c>
      <c r="G5293" s="11"/>
      <c r="H5293" s="11" t="s">
        <v>20662</v>
      </c>
      <c r="I5293" s="11"/>
      <c r="J5293" s="12">
        <v>2018</v>
      </c>
      <c r="K5293" s="11" t="s">
        <v>429</v>
      </c>
      <c r="L5293" s="11" t="s">
        <v>3644</v>
      </c>
      <c r="M5293" s="13">
        <v>5</v>
      </c>
      <c r="N5293" s="11"/>
      <c r="O5293" s="11" t="s">
        <v>665</v>
      </c>
      <c r="P5293" s="11"/>
      <c r="Q5293" s="11"/>
      <c r="R5293" s="11" t="s">
        <v>75</v>
      </c>
      <c r="S5293" s="11"/>
      <c r="T5293" s="11" t="s">
        <v>76</v>
      </c>
      <c r="U5293" s="11" t="s">
        <v>7465</v>
      </c>
      <c r="V5293" s="11"/>
      <c r="W5293" s="11"/>
      <c r="X5293" s="18">
        <v>6.2</v>
      </c>
      <c r="Y5293" s="18"/>
      <c r="Z5293" s="11">
        <f>$B$5293*$X$5293*(100%-$C$15)</f>
        <v>0</v>
      </c>
    </row>
    <row r="5294" spans="1:26" s="10" customFormat="1" ht="39.950000000000003" customHeight="1" x14ac:dyDescent="0.2">
      <c r="A5294" s="11" t="s">
        <v>67</v>
      </c>
      <c r="B5294" s="11"/>
      <c r="C5294" s="11" t="s">
        <v>461</v>
      </c>
      <c r="D5294" s="11" t="s">
        <v>20663</v>
      </c>
      <c r="E5294" s="11" t="s">
        <v>20664</v>
      </c>
      <c r="F5294" s="11" t="s">
        <v>20664</v>
      </c>
      <c r="G5294" s="11"/>
      <c r="H5294" s="11" t="s">
        <v>20665</v>
      </c>
      <c r="I5294" s="11"/>
      <c r="J5294" s="12">
        <v>2018</v>
      </c>
      <c r="K5294" s="11" t="s">
        <v>429</v>
      </c>
      <c r="L5294" s="11" t="s">
        <v>3644</v>
      </c>
      <c r="M5294" s="13">
        <v>5</v>
      </c>
      <c r="N5294" s="11"/>
      <c r="O5294" s="11" t="s">
        <v>665</v>
      </c>
      <c r="P5294" s="11"/>
      <c r="Q5294" s="11"/>
      <c r="R5294" s="11" t="s">
        <v>75</v>
      </c>
      <c r="S5294" s="11"/>
      <c r="T5294" s="11" t="s">
        <v>76</v>
      </c>
      <c r="U5294" s="11" t="s">
        <v>7465</v>
      </c>
      <c r="V5294" s="11"/>
      <c r="W5294" s="11"/>
      <c r="X5294" s="18">
        <v>6.2</v>
      </c>
      <c r="Y5294" s="18"/>
      <c r="Z5294" s="11">
        <f>$B$5294*$X$5294*(100%-$C$15)</f>
        <v>0</v>
      </c>
    </row>
    <row r="5295" spans="1:26" s="10" customFormat="1" ht="39.950000000000003" customHeight="1" x14ac:dyDescent="0.2">
      <c r="A5295" s="11" t="s">
        <v>67</v>
      </c>
      <c r="B5295" s="11"/>
      <c r="C5295" s="11" t="s">
        <v>461</v>
      </c>
      <c r="D5295" s="11" t="s">
        <v>20666</v>
      </c>
      <c r="E5295" s="11" t="s">
        <v>20667</v>
      </c>
      <c r="F5295" s="11" t="s">
        <v>20667</v>
      </c>
      <c r="G5295" s="11"/>
      <c r="H5295" s="11" t="s">
        <v>20668</v>
      </c>
      <c r="I5295" s="11"/>
      <c r="J5295" s="12">
        <v>2018</v>
      </c>
      <c r="K5295" s="11" t="s">
        <v>429</v>
      </c>
      <c r="L5295" s="11" t="s">
        <v>3644</v>
      </c>
      <c r="M5295" s="13">
        <v>5</v>
      </c>
      <c r="N5295" s="11"/>
      <c r="O5295" s="11" t="s">
        <v>665</v>
      </c>
      <c r="P5295" s="11"/>
      <c r="Q5295" s="11"/>
      <c r="R5295" s="11" t="s">
        <v>75</v>
      </c>
      <c r="S5295" s="11"/>
      <c r="T5295" s="11" t="s">
        <v>76</v>
      </c>
      <c r="U5295" s="11" t="s">
        <v>7465</v>
      </c>
      <c r="V5295" s="11"/>
      <c r="W5295" s="11"/>
      <c r="X5295" s="18">
        <v>6.2</v>
      </c>
      <c r="Y5295" s="18"/>
      <c r="Z5295" s="11">
        <f>$B$5295*$X$5295*(100%-$C$15)</f>
        <v>0</v>
      </c>
    </row>
    <row r="5296" spans="1:26" s="10" customFormat="1" ht="39.950000000000003" customHeight="1" x14ac:dyDescent="0.2">
      <c r="A5296" s="11" t="s">
        <v>67</v>
      </c>
      <c r="B5296" s="11"/>
      <c r="C5296" s="11" t="s">
        <v>461</v>
      </c>
      <c r="D5296" s="11" t="s">
        <v>20669</v>
      </c>
      <c r="E5296" s="11" t="s">
        <v>20670</v>
      </c>
      <c r="F5296" s="11" t="s">
        <v>20670</v>
      </c>
      <c r="G5296" s="11"/>
      <c r="H5296" s="11" t="s">
        <v>20671</v>
      </c>
      <c r="I5296" s="11"/>
      <c r="J5296" s="12">
        <v>2018</v>
      </c>
      <c r="K5296" s="11" t="s">
        <v>429</v>
      </c>
      <c r="L5296" s="11" t="s">
        <v>3644</v>
      </c>
      <c r="M5296" s="13">
        <v>5</v>
      </c>
      <c r="N5296" s="11"/>
      <c r="O5296" s="11" t="s">
        <v>665</v>
      </c>
      <c r="P5296" s="11"/>
      <c r="Q5296" s="11"/>
      <c r="R5296" s="11" t="s">
        <v>75</v>
      </c>
      <c r="S5296" s="11"/>
      <c r="T5296" s="11" t="s">
        <v>76</v>
      </c>
      <c r="U5296" s="11" t="s">
        <v>7465</v>
      </c>
      <c r="V5296" s="11"/>
      <c r="W5296" s="11"/>
      <c r="X5296" s="18">
        <v>6.2</v>
      </c>
      <c r="Y5296" s="18"/>
      <c r="Z5296" s="11">
        <f>$B$5296*$X$5296*(100%-$C$15)</f>
        <v>0</v>
      </c>
    </row>
    <row r="5297" spans="1:26" s="10" customFormat="1" ht="39.950000000000003" customHeight="1" x14ac:dyDescent="0.2">
      <c r="A5297" s="11" t="s">
        <v>67</v>
      </c>
      <c r="B5297" s="11"/>
      <c r="C5297" s="11" t="s">
        <v>461</v>
      </c>
      <c r="D5297" s="11" t="s">
        <v>20672</v>
      </c>
      <c r="E5297" s="11" t="s">
        <v>20673</v>
      </c>
      <c r="F5297" s="11" t="s">
        <v>20673</v>
      </c>
      <c r="G5297" s="11"/>
      <c r="H5297" s="11" t="s">
        <v>20674</v>
      </c>
      <c r="I5297" s="11"/>
      <c r="J5297" s="12">
        <v>2019</v>
      </c>
      <c r="K5297" s="11" t="s">
        <v>429</v>
      </c>
      <c r="L5297" s="11" t="s">
        <v>3644</v>
      </c>
      <c r="M5297" s="13">
        <v>5</v>
      </c>
      <c r="N5297" s="11"/>
      <c r="O5297" s="11" t="s">
        <v>665</v>
      </c>
      <c r="P5297" s="11"/>
      <c r="Q5297" s="11"/>
      <c r="R5297" s="11" t="s">
        <v>75</v>
      </c>
      <c r="S5297" s="11"/>
      <c r="T5297" s="11" t="s">
        <v>76</v>
      </c>
      <c r="U5297" s="11" t="s">
        <v>7465</v>
      </c>
      <c r="V5297" s="11" t="s">
        <v>20675</v>
      </c>
      <c r="W5297" s="11" t="s">
        <v>615</v>
      </c>
      <c r="X5297" s="18">
        <v>6.2</v>
      </c>
      <c r="Y5297" s="18"/>
      <c r="Z5297" s="11">
        <f>$B$5297*$X$5297*(100%-$C$15)</f>
        <v>0</v>
      </c>
    </row>
    <row r="5298" spans="1:26" s="10" customFormat="1" ht="39.950000000000003" customHeight="1" x14ac:dyDescent="0.2">
      <c r="A5298" s="11" t="s">
        <v>67</v>
      </c>
      <c r="B5298" s="11"/>
      <c r="C5298" s="11" t="s">
        <v>461</v>
      </c>
      <c r="D5298" s="11" t="s">
        <v>20676</v>
      </c>
      <c r="E5298" s="11" t="s">
        <v>20677</v>
      </c>
      <c r="F5298" s="11" t="s">
        <v>20677</v>
      </c>
      <c r="G5298" s="11"/>
      <c r="H5298" s="11" t="s">
        <v>20678</v>
      </c>
      <c r="I5298" s="11"/>
      <c r="J5298" s="12">
        <v>2019</v>
      </c>
      <c r="K5298" s="11" t="s">
        <v>429</v>
      </c>
      <c r="L5298" s="11" t="s">
        <v>3644</v>
      </c>
      <c r="M5298" s="13">
        <v>5</v>
      </c>
      <c r="N5298" s="11"/>
      <c r="O5298" s="11" t="s">
        <v>665</v>
      </c>
      <c r="P5298" s="11"/>
      <c r="Q5298" s="11"/>
      <c r="R5298" s="11" t="s">
        <v>75</v>
      </c>
      <c r="S5298" s="11"/>
      <c r="T5298" s="11" t="s">
        <v>76</v>
      </c>
      <c r="U5298" s="11" t="s">
        <v>7465</v>
      </c>
      <c r="V5298" s="11" t="s">
        <v>20675</v>
      </c>
      <c r="W5298" s="11" t="s">
        <v>615</v>
      </c>
      <c r="X5298" s="18">
        <v>6.2</v>
      </c>
      <c r="Y5298" s="18"/>
      <c r="Z5298" s="11">
        <f>$B$5298*$X$5298*(100%-$C$15)</f>
        <v>0</v>
      </c>
    </row>
    <row r="5299" spans="1:26" s="10" customFormat="1" ht="39.950000000000003" customHeight="1" x14ac:dyDescent="0.2">
      <c r="A5299" s="11" t="s">
        <v>67</v>
      </c>
      <c r="B5299" s="11"/>
      <c r="C5299" s="11" t="s">
        <v>461</v>
      </c>
      <c r="D5299" s="11" t="s">
        <v>20679</v>
      </c>
      <c r="E5299" s="11" t="s">
        <v>20680</v>
      </c>
      <c r="F5299" s="11" t="s">
        <v>20680</v>
      </c>
      <c r="G5299" s="11"/>
      <c r="H5299" s="11" t="s">
        <v>20681</v>
      </c>
      <c r="I5299" s="11"/>
      <c r="J5299" s="12">
        <v>2018</v>
      </c>
      <c r="K5299" s="11" t="s">
        <v>429</v>
      </c>
      <c r="L5299" s="11" t="s">
        <v>3644</v>
      </c>
      <c r="M5299" s="13">
        <v>5</v>
      </c>
      <c r="N5299" s="11"/>
      <c r="O5299" s="11" t="s">
        <v>665</v>
      </c>
      <c r="P5299" s="11"/>
      <c r="Q5299" s="11"/>
      <c r="R5299" s="11" t="s">
        <v>75</v>
      </c>
      <c r="S5299" s="11"/>
      <c r="T5299" s="11" t="s">
        <v>76</v>
      </c>
      <c r="U5299" s="11" t="s">
        <v>7465</v>
      </c>
      <c r="V5299" s="11" t="s">
        <v>20682</v>
      </c>
      <c r="W5299" s="11"/>
      <c r="X5299" s="18">
        <v>6.2</v>
      </c>
      <c r="Y5299" s="18"/>
      <c r="Z5299" s="11">
        <f>$B$5299*$X$5299*(100%-$C$15)</f>
        <v>0</v>
      </c>
    </row>
    <row r="5300" spans="1:26" s="10" customFormat="1" ht="39.950000000000003" customHeight="1" x14ac:dyDescent="0.2">
      <c r="A5300" s="11" t="s">
        <v>67</v>
      </c>
      <c r="B5300" s="11"/>
      <c r="C5300" s="11" t="s">
        <v>461</v>
      </c>
      <c r="D5300" s="11" t="s">
        <v>20683</v>
      </c>
      <c r="E5300" s="11" t="s">
        <v>20684</v>
      </c>
      <c r="F5300" s="11" t="s">
        <v>20684</v>
      </c>
      <c r="G5300" s="11"/>
      <c r="H5300" s="11" t="s">
        <v>20685</v>
      </c>
      <c r="I5300" s="11"/>
      <c r="J5300" s="12">
        <v>2018</v>
      </c>
      <c r="K5300" s="11" t="s">
        <v>429</v>
      </c>
      <c r="L5300" s="11" t="s">
        <v>3644</v>
      </c>
      <c r="M5300" s="13">
        <v>5</v>
      </c>
      <c r="N5300" s="11"/>
      <c r="O5300" s="11" t="s">
        <v>665</v>
      </c>
      <c r="P5300" s="11"/>
      <c r="Q5300" s="11"/>
      <c r="R5300" s="11" t="s">
        <v>75</v>
      </c>
      <c r="S5300" s="11"/>
      <c r="T5300" s="11" t="s">
        <v>76</v>
      </c>
      <c r="U5300" s="11" t="s">
        <v>7465</v>
      </c>
      <c r="V5300" s="11"/>
      <c r="W5300" s="11"/>
      <c r="X5300" s="18">
        <v>6.2</v>
      </c>
      <c r="Y5300" s="18"/>
      <c r="Z5300" s="11">
        <f>$B$5300*$X$5300*(100%-$C$15)</f>
        <v>0</v>
      </c>
    </row>
    <row r="5301" spans="1:26" s="10" customFormat="1" ht="39.950000000000003" customHeight="1" x14ac:dyDescent="0.2">
      <c r="A5301" s="11" t="s">
        <v>67</v>
      </c>
      <c r="B5301" s="11"/>
      <c r="C5301" s="11" t="s">
        <v>461</v>
      </c>
      <c r="D5301" s="11" t="s">
        <v>20686</v>
      </c>
      <c r="E5301" s="11" t="s">
        <v>20687</v>
      </c>
      <c r="F5301" s="11" t="s">
        <v>20687</v>
      </c>
      <c r="G5301" s="11"/>
      <c r="H5301" s="11" t="s">
        <v>20688</v>
      </c>
      <c r="I5301" s="11"/>
      <c r="J5301" s="12">
        <v>2018</v>
      </c>
      <c r="K5301" s="11" t="s">
        <v>429</v>
      </c>
      <c r="L5301" s="11" t="s">
        <v>3644</v>
      </c>
      <c r="M5301" s="13">
        <v>5</v>
      </c>
      <c r="N5301" s="11"/>
      <c r="O5301" s="11" t="s">
        <v>665</v>
      </c>
      <c r="P5301" s="11"/>
      <c r="Q5301" s="11"/>
      <c r="R5301" s="11" t="s">
        <v>75</v>
      </c>
      <c r="S5301" s="11"/>
      <c r="T5301" s="11" t="s">
        <v>76</v>
      </c>
      <c r="U5301" s="11" t="s">
        <v>7465</v>
      </c>
      <c r="V5301" s="11"/>
      <c r="W5301" s="11"/>
      <c r="X5301" s="18">
        <v>6.2</v>
      </c>
      <c r="Y5301" s="18"/>
      <c r="Z5301" s="11">
        <f>$B$5301*$X$5301*(100%-$C$15)</f>
        <v>0</v>
      </c>
    </row>
    <row r="5302" spans="1:26" s="10" customFormat="1" ht="39.950000000000003" customHeight="1" x14ac:dyDescent="0.2">
      <c r="A5302" s="11" t="s">
        <v>67</v>
      </c>
      <c r="B5302" s="11"/>
      <c r="C5302" s="11" t="s">
        <v>461</v>
      </c>
      <c r="D5302" s="11" t="s">
        <v>20689</v>
      </c>
      <c r="E5302" s="11" t="s">
        <v>20690</v>
      </c>
      <c r="F5302" s="11" t="s">
        <v>20690</v>
      </c>
      <c r="G5302" s="11"/>
      <c r="H5302" s="11" t="s">
        <v>20691</v>
      </c>
      <c r="I5302" s="11"/>
      <c r="J5302" s="12">
        <v>2021</v>
      </c>
      <c r="K5302" s="11" t="s">
        <v>465</v>
      </c>
      <c r="L5302" s="11" t="s">
        <v>3644</v>
      </c>
      <c r="M5302" s="13">
        <v>5</v>
      </c>
      <c r="N5302" s="11"/>
      <c r="O5302" s="11" t="s">
        <v>665</v>
      </c>
      <c r="P5302" s="11"/>
      <c r="Q5302" s="11"/>
      <c r="R5302" s="11" t="s">
        <v>75</v>
      </c>
      <c r="S5302" s="11"/>
      <c r="T5302" s="11" t="s">
        <v>76</v>
      </c>
      <c r="U5302" s="11" t="s">
        <v>7465</v>
      </c>
      <c r="V5302" s="11"/>
      <c r="W5302" s="11"/>
      <c r="X5302" s="18">
        <v>6.2</v>
      </c>
      <c r="Y5302" s="18"/>
      <c r="Z5302" s="11">
        <f>$B$5302*$X$5302*(100%-$C$15)</f>
        <v>0</v>
      </c>
    </row>
    <row r="5303" spans="1:26" s="10" customFormat="1" ht="39.950000000000003" customHeight="1" x14ac:dyDescent="0.2">
      <c r="A5303" s="11" t="s">
        <v>67</v>
      </c>
      <c r="B5303" s="11"/>
      <c r="C5303" s="11" t="s">
        <v>461</v>
      </c>
      <c r="D5303" s="11" t="s">
        <v>20692</v>
      </c>
      <c r="E5303" s="11" t="s">
        <v>20693</v>
      </c>
      <c r="F5303" s="11" t="s">
        <v>20693</v>
      </c>
      <c r="G5303" s="11"/>
      <c r="H5303" s="11" t="s">
        <v>20694</v>
      </c>
      <c r="I5303" s="11"/>
      <c r="J5303" s="12">
        <v>2021</v>
      </c>
      <c r="K5303" s="11" t="s">
        <v>465</v>
      </c>
      <c r="L5303" s="11" t="s">
        <v>3644</v>
      </c>
      <c r="M5303" s="13">
        <v>5</v>
      </c>
      <c r="N5303" s="11"/>
      <c r="O5303" s="11" t="s">
        <v>665</v>
      </c>
      <c r="P5303" s="11"/>
      <c r="Q5303" s="11"/>
      <c r="R5303" s="11" t="s">
        <v>75</v>
      </c>
      <c r="S5303" s="11"/>
      <c r="T5303" s="11" t="s">
        <v>76</v>
      </c>
      <c r="U5303" s="11" t="s">
        <v>7465</v>
      </c>
      <c r="V5303" s="11"/>
      <c r="W5303" s="11"/>
      <c r="X5303" s="18">
        <v>6.2</v>
      </c>
      <c r="Y5303" s="18"/>
      <c r="Z5303" s="11">
        <f>$B$5303*$X$5303*(100%-$C$15)</f>
        <v>0</v>
      </c>
    </row>
    <row r="5304" spans="1:26" s="10" customFormat="1" ht="39.950000000000003" customHeight="1" x14ac:dyDescent="0.2">
      <c r="A5304" s="11" t="s">
        <v>67</v>
      </c>
      <c r="B5304" s="11"/>
      <c r="C5304" s="11" t="s">
        <v>461</v>
      </c>
      <c r="D5304" s="11" t="s">
        <v>20695</v>
      </c>
      <c r="E5304" s="11" t="s">
        <v>20696</v>
      </c>
      <c r="F5304" s="11" t="s">
        <v>20697</v>
      </c>
      <c r="G5304" s="11"/>
      <c r="H5304" s="11" t="s">
        <v>20698</v>
      </c>
      <c r="I5304" s="11"/>
      <c r="J5304" s="12">
        <v>2021</v>
      </c>
      <c r="K5304" s="11" t="s">
        <v>465</v>
      </c>
      <c r="L5304" s="11" t="s">
        <v>3644</v>
      </c>
      <c r="M5304" s="13">
        <v>5</v>
      </c>
      <c r="N5304" s="11"/>
      <c r="O5304" s="11" t="s">
        <v>665</v>
      </c>
      <c r="P5304" s="11"/>
      <c r="Q5304" s="11"/>
      <c r="R5304" s="11" t="s">
        <v>75</v>
      </c>
      <c r="S5304" s="11"/>
      <c r="T5304" s="11" t="s">
        <v>76</v>
      </c>
      <c r="U5304" s="11" t="s">
        <v>7465</v>
      </c>
      <c r="V5304" s="11"/>
      <c r="W5304" s="11"/>
      <c r="X5304" s="18">
        <v>6.2</v>
      </c>
      <c r="Y5304" s="18"/>
      <c r="Z5304" s="11">
        <f>$B$5304*$X$5304*(100%-$C$15)</f>
        <v>0</v>
      </c>
    </row>
    <row r="5305" spans="1:26" s="10" customFormat="1" ht="39.950000000000003" customHeight="1" x14ac:dyDescent="0.2">
      <c r="A5305" s="11" t="s">
        <v>67</v>
      </c>
      <c r="B5305" s="11"/>
      <c r="C5305" s="11" t="s">
        <v>461</v>
      </c>
      <c r="D5305" s="11" t="s">
        <v>20699</v>
      </c>
      <c r="E5305" s="11" t="s">
        <v>20700</v>
      </c>
      <c r="F5305" s="11" t="s">
        <v>20700</v>
      </c>
      <c r="G5305" s="11"/>
      <c r="H5305" s="11" t="s">
        <v>20701</v>
      </c>
      <c r="I5305" s="11"/>
      <c r="J5305" s="12">
        <v>2018</v>
      </c>
      <c r="K5305" s="11" t="s">
        <v>429</v>
      </c>
      <c r="L5305" s="11" t="s">
        <v>3644</v>
      </c>
      <c r="M5305" s="13">
        <v>5</v>
      </c>
      <c r="N5305" s="11"/>
      <c r="O5305" s="11" t="s">
        <v>665</v>
      </c>
      <c r="P5305" s="11"/>
      <c r="Q5305" s="11"/>
      <c r="R5305" s="11" t="s">
        <v>75</v>
      </c>
      <c r="S5305" s="11"/>
      <c r="T5305" s="11" t="s">
        <v>76</v>
      </c>
      <c r="U5305" s="11" t="s">
        <v>7465</v>
      </c>
      <c r="V5305" s="11"/>
      <c r="W5305" s="11"/>
      <c r="X5305" s="18">
        <v>6.2</v>
      </c>
      <c r="Y5305" s="18"/>
      <c r="Z5305" s="11">
        <f>$B$5305*$X$5305*(100%-$C$15)</f>
        <v>0</v>
      </c>
    </row>
    <row r="5306" spans="1:26" s="10" customFormat="1" ht="39.950000000000003" customHeight="1" x14ac:dyDescent="0.2">
      <c r="A5306" s="11" t="s">
        <v>67</v>
      </c>
      <c r="B5306" s="11"/>
      <c r="C5306" s="11" t="s">
        <v>461</v>
      </c>
      <c r="D5306" s="11" t="s">
        <v>20702</v>
      </c>
      <c r="E5306" s="11" t="s">
        <v>20703</v>
      </c>
      <c r="F5306" s="11" t="s">
        <v>20703</v>
      </c>
      <c r="G5306" s="11"/>
      <c r="H5306" s="11" t="s">
        <v>20704</v>
      </c>
      <c r="I5306" s="11"/>
      <c r="J5306" s="12">
        <v>2018</v>
      </c>
      <c r="K5306" s="11" t="s">
        <v>429</v>
      </c>
      <c r="L5306" s="11" t="s">
        <v>3644</v>
      </c>
      <c r="M5306" s="13">
        <v>5</v>
      </c>
      <c r="N5306" s="11"/>
      <c r="O5306" s="11" t="s">
        <v>665</v>
      </c>
      <c r="P5306" s="11"/>
      <c r="Q5306" s="11"/>
      <c r="R5306" s="11" t="s">
        <v>75</v>
      </c>
      <c r="S5306" s="11"/>
      <c r="T5306" s="11" t="s">
        <v>76</v>
      </c>
      <c r="U5306" s="11" t="s">
        <v>7465</v>
      </c>
      <c r="V5306" s="11"/>
      <c r="W5306" s="11"/>
      <c r="X5306" s="18">
        <v>6.2</v>
      </c>
      <c r="Y5306" s="18"/>
      <c r="Z5306" s="11">
        <f>$B$5306*$X$5306*(100%-$C$15)</f>
        <v>0</v>
      </c>
    </row>
    <row r="5307" spans="1:26" s="10" customFormat="1" ht="39.950000000000003" customHeight="1" x14ac:dyDescent="0.2">
      <c r="A5307" s="11" t="s">
        <v>67</v>
      </c>
      <c r="B5307" s="11"/>
      <c r="C5307" s="11" t="s">
        <v>461</v>
      </c>
      <c r="D5307" s="11" t="s">
        <v>20705</v>
      </c>
      <c r="E5307" s="11" t="s">
        <v>20706</v>
      </c>
      <c r="F5307" s="11" t="s">
        <v>20706</v>
      </c>
      <c r="G5307" s="11"/>
      <c r="H5307" s="11" t="s">
        <v>20707</v>
      </c>
      <c r="I5307" s="11"/>
      <c r="J5307" s="12">
        <v>2018</v>
      </c>
      <c r="K5307" s="11" t="s">
        <v>429</v>
      </c>
      <c r="L5307" s="11" t="s">
        <v>3644</v>
      </c>
      <c r="M5307" s="13">
        <v>5</v>
      </c>
      <c r="N5307" s="11"/>
      <c r="O5307" s="11" t="s">
        <v>665</v>
      </c>
      <c r="P5307" s="11"/>
      <c r="Q5307" s="11"/>
      <c r="R5307" s="11" t="s">
        <v>75</v>
      </c>
      <c r="S5307" s="11"/>
      <c r="T5307" s="11" t="s">
        <v>76</v>
      </c>
      <c r="U5307" s="11" t="s">
        <v>7465</v>
      </c>
      <c r="V5307" s="11"/>
      <c r="W5307" s="11"/>
      <c r="X5307" s="18">
        <v>6.2</v>
      </c>
      <c r="Y5307" s="18"/>
      <c r="Z5307" s="11">
        <f>$B$5307*$X$5307*(100%-$C$15)</f>
        <v>0</v>
      </c>
    </row>
    <row r="5308" spans="1:26" s="10" customFormat="1" ht="39.950000000000003" customHeight="1" x14ac:dyDescent="0.2">
      <c r="A5308" s="11" t="s">
        <v>67</v>
      </c>
      <c r="B5308" s="11"/>
      <c r="C5308" s="11" t="s">
        <v>461</v>
      </c>
      <c r="D5308" s="11" t="s">
        <v>20708</v>
      </c>
      <c r="E5308" s="11" t="s">
        <v>20709</v>
      </c>
      <c r="F5308" s="11" t="s">
        <v>20709</v>
      </c>
      <c r="G5308" s="11"/>
      <c r="H5308" s="11" t="s">
        <v>20710</v>
      </c>
      <c r="I5308" s="11"/>
      <c r="J5308" s="12">
        <v>2018</v>
      </c>
      <c r="K5308" s="11" t="s">
        <v>20711</v>
      </c>
      <c r="L5308" s="11" t="s">
        <v>3644</v>
      </c>
      <c r="M5308" s="13">
        <v>5</v>
      </c>
      <c r="N5308" s="11"/>
      <c r="O5308" s="11" t="s">
        <v>1629</v>
      </c>
      <c r="P5308" s="11"/>
      <c r="Q5308" s="11"/>
      <c r="R5308" s="11" t="s">
        <v>75</v>
      </c>
      <c r="S5308" s="11"/>
      <c r="T5308" s="11" t="s">
        <v>76</v>
      </c>
      <c r="U5308" s="11" t="s">
        <v>7465</v>
      </c>
      <c r="V5308" s="11" t="s">
        <v>20712</v>
      </c>
      <c r="W5308" s="11"/>
      <c r="X5308" s="18">
        <v>6.2</v>
      </c>
      <c r="Y5308" s="18"/>
      <c r="Z5308" s="11">
        <f>$B$5308*$X$5308*(100%-$C$15)</f>
        <v>0</v>
      </c>
    </row>
    <row r="5309" spans="1:26" s="10" customFormat="1" ht="39.950000000000003" customHeight="1" x14ac:dyDescent="0.2">
      <c r="A5309" s="11" t="s">
        <v>67</v>
      </c>
      <c r="B5309" s="11"/>
      <c r="C5309" s="11" t="s">
        <v>461</v>
      </c>
      <c r="D5309" s="11" t="s">
        <v>20713</v>
      </c>
      <c r="E5309" s="11" t="s">
        <v>20714</v>
      </c>
      <c r="F5309" s="11" t="s">
        <v>20714</v>
      </c>
      <c r="G5309" s="11"/>
      <c r="H5309" s="11" t="s">
        <v>20715</v>
      </c>
      <c r="I5309" s="11"/>
      <c r="J5309" s="12">
        <v>2018</v>
      </c>
      <c r="K5309" s="11" t="s">
        <v>429</v>
      </c>
      <c r="L5309" s="11" t="s">
        <v>3644</v>
      </c>
      <c r="M5309" s="13">
        <v>5</v>
      </c>
      <c r="N5309" s="11"/>
      <c r="O5309" s="11" t="s">
        <v>665</v>
      </c>
      <c r="P5309" s="11"/>
      <c r="Q5309" s="11"/>
      <c r="R5309" s="11" t="s">
        <v>75</v>
      </c>
      <c r="S5309" s="11"/>
      <c r="T5309" s="11" t="s">
        <v>76</v>
      </c>
      <c r="U5309" s="11" t="s">
        <v>7465</v>
      </c>
      <c r="V5309" s="11"/>
      <c r="W5309" s="11"/>
      <c r="X5309" s="18">
        <v>6.2</v>
      </c>
      <c r="Y5309" s="18"/>
      <c r="Z5309" s="11">
        <f>$B$5309*$X$5309*(100%-$C$15)</f>
        <v>0</v>
      </c>
    </row>
    <row r="5310" spans="1:26" s="10" customFormat="1" ht="39.950000000000003" customHeight="1" x14ac:dyDescent="0.2">
      <c r="A5310" s="11" t="s">
        <v>67</v>
      </c>
      <c r="B5310" s="11"/>
      <c r="C5310" s="11" t="s">
        <v>461</v>
      </c>
      <c r="D5310" s="11" t="s">
        <v>20716</v>
      </c>
      <c r="E5310" s="11" t="s">
        <v>20717</v>
      </c>
      <c r="F5310" s="11" t="s">
        <v>20717</v>
      </c>
      <c r="G5310" s="11"/>
      <c r="H5310" s="11" t="s">
        <v>20718</v>
      </c>
      <c r="I5310" s="11"/>
      <c r="J5310" s="12">
        <v>2018</v>
      </c>
      <c r="K5310" s="11" t="s">
        <v>429</v>
      </c>
      <c r="L5310" s="11" t="s">
        <v>3644</v>
      </c>
      <c r="M5310" s="13">
        <v>5</v>
      </c>
      <c r="N5310" s="11"/>
      <c r="O5310" s="11" t="s">
        <v>665</v>
      </c>
      <c r="P5310" s="11"/>
      <c r="Q5310" s="11"/>
      <c r="R5310" s="11" t="s">
        <v>75</v>
      </c>
      <c r="S5310" s="11"/>
      <c r="T5310" s="11" t="s">
        <v>76</v>
      </c>
      <c r="U5310" s="11" t="s">
        <v>7465</v>
      </c>
      <c r="V5310" s="11" t="s">
        <v>20719</v>
      </c>
      <c r="W5310" s="11"/>
      <c r="X5310" s="18">
        <v>6.2</v>
      </c>
      <c r="Y5310" s="18"/>
      <c r="Z5310" s="11">
        <f>$B$5310*$X$5310*(100%-$C$15)</f>
        <v>0</v>
      </c>
    </row>
    <row r="5311" spans="1:26" s="10" customFormat="1" ht="39.950000000000003" customHeight="1" x14ac:dyDescent="0.2">
      <c r="A5311" s="11" t="s">
        <v>67</v>
      </c>
      <c r="B5311" s="11"/>
      <c r="C5311" s="11" t="s">
        <v>461</v>
      </c>
      <c r="D5311" s="11" t="s">
        <v>20720</v>
      </c>
      <c r="E5311" s="11" t="s">
        <v>20721</v>
      </c>
      <c r="F5311" s="11" t="s">
        <v>20721</v>
      </c>
      <c r="G5311" s="11"/>
      <c r="H5311" s="11" t="s">
        <v>20722</v>
      </c>
      <c r="I5311" s="11"/>
      <c r="J5311" s="12">
        <v>2018</v>
      </c>
      <c r="K5311" s="11" t="s">
        <v>526</v>
      </c>
      <c r="L5311" s="11" t="s">
        <v>3644</v>
      </c>
      <c r="M5311" s="13">
        <v>5</v>
      </c>
      <c r="N5311" s="11"/>
      <c r="O5311" s="11" t="s">
        <v>665</v>
      </c>
      <c r="P5311" s="11"/>
      <c r="Q5311" s="11"/>
      <c r="R5311" s="11" t="s">
        <v>75</v>
      </c>
      <c r="S5311" s="11"/>
      <c r="T5311" s="11" t="s">
        <v>76</v>
      </c>
      <c r="U5311" s="11" t="s">
        <v>7465</v>
      </c>
      <c r="V5311" s="11"/>
      <c r="W5311" s="11"/>
      <c r="X5311" s="18">
        <v>6.2</v>
      </c>
      <c r="Y5311" s="18"/>
      <c r="Z5311" s="11">
        <f>$B$5311*$X$5311*(100%-$C$15)</f>
        <v>0</v>
      </c>
    </row>
    <row r="5312" spans="1:26" s="10" customFormat="1" ht="39.950000000000003" customHeight="1" x14ac:dyDescent="0.2">
      <c r="A5312" s="11" t="s">
        <v>67</v>
      </c>
      <c r="B5312" s="11"/>
      <c r="C5312" s="11" t="s">
        <v>461</v>
      </c>
      <c r="D5312" s="11" t="s">
        <v>20723</v>
      </c>
      <c r="E5312" s="11" t="s">
        <v>20724</v>
      </c>
      <c r="F5312" s="11" t="s">
        <v>20724</v>
      </c>
      <c r="G5312" s="11"/>
      <c r="H5312" s="11" t="s">
        <v>20725</v>
      </c>
      <c r="I5312" s="11"/>
      <c r="J5312" s="12">
        <v>2018</v>
      </c>
      <c r="K5312" s="11" t="s">
        <v>429</v>
      </c>
      <c r="L5312" s="11" t="s">
        <v>3644</v>
      </c>
      <c r="M5312" s="13">
        <v>5</v>
      </c>
      <c r="N5312" s="11"/>
      <c r="O5312" s="11" t="s">
        <v>665</v>
      </c>
      <c r="P5312" s="11"/>
      <c r="Q5312" s="11"/>
      <c r="R5312" s="11" t="s">
        <v>75</v>
      </c>
      <c r="S5312" s="11"/>
      <c r="T5312" s="11" t="s">
        <v>76</v>
      </c>
      <c r="U5312" s="11" t="s">
        <v>7465</v>
      </c>
      <c r="V5312" s="11" t="s">
        <v>20675</v>
      </c>
      <c r="W5312" s="11"/>
      <c r="X5312" s="18">
        <v>6.2</v>
      </c>
      <c r="Y5312" s="18"/>
      <c r="Z5312" s="11">
        <f>$B$5312*$X$5312*(100%-$C$15)</f>
        <v>0</v>
      </c>
    </row>
    <row r="5313" spans="1:26" s="10" customFormat="1" ht="39.950000000000003" customHeight="1" x14ac:dyDescent="0.2">
      <c r="A5313" s="11" t="s">
        <v>67</v>
      </c>
      <c r="B5313" s="11"/>
      <c r="C5313" s="11" t="s">
        <v>461</v>
      </c>
      <c r="D5313" s="11" t="s">
        <v>20726</v>
      </c>
      <c r="E5313" s="11" t="s">
        <v>20727</v>
      </c>
      <c r="F5313" s="11" t="s">
        <v>20727</v>
      </c>
      <c r="G5313" s="11"/>
      <c r="H5313" s="11" t="s">
        <v>20728</v>
      </c>
      <c r="I5313" s="11"/>
      <c r="J5313" s="12">
        <v>2018</v>
      </c>
      <c r="K5313" s="11" t="s">
        <v>429</v>
      </c>
      <c r="L5313" s="11" t="s">
        <v>3644</v>
      </c>
      <c r="M5313" s="13">
        <v>5</v>
      </c>
      <c r="N5313" s="11"/>
      <c r="O5313" s="11" t="s">
        <v>665</v>
      </c>
      <c r="P5313" s="11"/>
      <c r="Q5313" s="11"/>
      <c r="R5313" s="11" t="s">
        <v>75</v>
      </c>
      <c r="S5313" s="11"/>
      <c r="T5313" s="11" t="s">
        <v>76</v>
      </c>
      <c r="U5313" s="11" t="s">
        <v>7465</v>
      </c>
      <c r="V5313" s="11" t="s">
        <v>20675</v>
      </c>
      <c r="W5313" s="11"/>
      <c r="X5313" s="18">
        <v>6.2</v>
      </c>
      <c r="Y5313" s="18"/>
      <c r="Z5313" s="11">
        <f>$B$5313*$X$5313*(100%-$C$15)</f>
        <v>0</v>
      </c>
    </row>
    <row r="5314" spans="1:26" s="10" customFormat="1" ht="39.950000000000003" customHeight="1" x14ac:dyDescent="0.2">
      <c r="A5314" s="11" t="s">
        <v>67</v>
      </c>
      <c r="B5314" s="11"/>
      <c r="C5314" s="11" t="s">
        <v>461</v>
      </c>
      <c r="D5314" s="11" t="s">
        <v>20729</v>
      </c>
      <c r="E5314" s="11" t="s">
        <v>20730</v>
      </c>
      <c r="F5314" s="11" t="s">
        <v>20730</v>
      </c>
      <c r="G5314" s="11"/>
      <c r="H5314" s="11" t="s">
        <v>20731</v>
      </c>
      <c r="I5314" s="11"/>
      <c r="J5314" s="12">
        <v>2021</v>
      </c>
      <c r="K5314" s="11" t="s">
        <v>465</v>
      </c>
      <c r="L5314" s="11" t="s">
        <v>3644</v>
      </c>
      <c r="M5314" s="13">
        <v>5</v>
      </c>
      <c r="N5314" s="11"/>
      <c r="O5314" s="11" t="s">
        <v>3645</v>
      </c>
      <c r="P5314" s="11"/>
      <c r="Q5314" s="11"/>
      <c r="R5314" s="11" t="s">
        <v>75</v>
      </c>
      <c r="S5314" s="11"/>
      <c r="T5314" s="11" t="s">
        <v>76</v>
      </c>
      <c r="U5314" s="11" t="s">
        <v>7465</v>
      </c>
      <c r="V5314" s="11"/>
      <c r="W5314" s="11"/>
      <c r="X5314" s="18">
        <v>6.2</v>
      </c>
      <c r="Y5314" s="18"/>
      <c r="Z5314" s="11">
        <f>$B$5314*$X$5314*(100%-$C$15)</f>
        <v>0</v>
      </c>
    </row>
    <row r="5315" spans="1:26" s="10" customFormat="1" ht="39.950000000000003" customHeight="1" x14ac:dyDescent="0.2">
      <c r="A5315" s="11" t="s">
        <v>67</v>
      </c>
      <c r="B5315" s="11"/>
      <c r="C5315" s="11" t="s">
        <v>461</v>
      </c>
      <c r="D5315" s="11" t="s">
        <v>20732</v>
      </c>
      <c r="E5315" s="11" t="s">
        <v>20733</v>
      </c>
      <c r="F5315" s="11" t="s">
        <v>20733</v>
      </c>
      <c r="G5315" s="11"/>
      <c r="H5315" s="11" t="s">
        <v>20734</v>
      </c>
      <c r="I5315" s="11"/>
      <c r="J5315" s="12">
        <v>2019</v>
      </c>
      <c r="K5315" s="11" t="s">
        <v>429</v>
      </c>
      <c r="L5315" s="11" t="s">
        <v>3644</v>
      </c>
      <c r="M5315" s="13">
        <v>5</v>
      </c>
      <c r="N5315" s="11"/>
      <c r="O5315" s="11" t="s">
        <v>3645</v>
      </c>
      <c r="P5315" s="11"/>
      <c r="Q5315" s="11"/>
      <c r="R5315" s="11" t="s">
        <v>75</v>
      </c>
      <c r="S5315" s="11"/>
      <c r="T5315" s="11" t="s">
        <v>76</v>
      </c>
      <c r="U5315" s="11" t="s">
        <v>7465</v>
      </c>
      <c r="V5315" s="11" t="s">
        <v>20675</v>
      </c>
      <c r="W5315" s="11"/>
      <c r="X5315" s="18">
        <v>6.2</v>
      </c>
      <c r="Y5315" s="18"/>
      <c r="Z5315" s="11">
        <f>$B$5315*$X$5315*(100%-$C$15)</f>
        <v>0</v>
      </c>
    </row>
    <row r="5316" spans="1:26" s="10" customFormat="1" ht="39.950000000000003" customHeight="1" x14ac:dyDescent="0.2">
      <c r="A5316" s="11" t="s">
        <v>67</v>
      </c>
      <c r="B5316" s="11"/>
      <c r="C5316" s="11" t="s">
        <v>461</v>
      </c>
      <c r="D5316" s="11" t="s">
        <v>20735</v>
      </c>
      <c r="E5316" s="11" t="s">
        <v>20736</v>
      </c>
      <c r="F5316" s="11" t="s">
        <v>20736</v>
      </c>
      <c r="G5316" s="11"/>
      <c r="H5316" s="11" t="s">
        <v>20737</v>
      </c>
      <c r="I5316" s="11"/>
      <c r="J5316" s="12">
        <v>2019</v>
      </c>
      <c r="K5316" s="11" t="s">
        <v>20711</v>
      </c>
      <c r="L5316" s="11" t="s">
        <v>3644</v>
      </c>
      <c r="M5316" s="13">
        <v>5</v>
      </c>
      <c r="N5316" s="11"/>
      <c r="O5316" s="11" t="s">
        <v>3645</v>
      </c>
      <c r="P5316" s="11"/>
      <c r="Q5316" s="11"/>
      <c r="R5316" s="11" t="s">
        <v>75</v>
      </c>
      <c r="S5316" s="11"/>
      <c r="T5316" s="11" t="s">
        <v>76</v>
      </c>
      <c r="U5316" s="11" t="s">
        <v>7465</v>
      </c>
      <c r="V5316" s="11"/>
      <c r="W5316" s="11"/>
      <c r="X5316" s="18">
        <v>6.2</v>
      </c>
      <c r="Y5316" s="18"/>
      <c r="Z5316" s="11">
        <f>$B$5316*$X$5316*(100%-$C$15)</f>
        <v>0</v>
      </c>
    </row>
    <row r="5317" spans="1:26" s="10" customFormat="1" ht="39.950000000000003" customHeight="1" x14ac:dyDescent="0.2">
      <c r="A5317" s="11" t="s">
        <v>67</v>
      </c>
      <c r="B5317" s="11"/>
      <c r="C5317" s="11" t="s">
        <v>461</v>
      </c>
      <c r="D5317" s="11" t="s">
        <v>20738</v>
      </c>
      <c r="E5317" s="11" t="s">
        <v>20739</v>
      </c>
      <c r="F5317" s="11" t="s">
        <v>20739</v>
      </c>
      <c r="G5317" s="11"/>
      <c r="H5317" s="11" t="s">
        <v>20740</v>
      </c>
      <c r="I5317" s="11"/>
      <c r="J5317" s="12">
        <v>2019</v>
      </c>
      <c r="K5317" s="11" t="s">
        <v>429</v>
      </c>
      <c r="L5317" s="11" t="s">
        <v>3644</v>
      </c>
      <c r="M5317" s="13">
        <v>5</v>
      </c>
      <c r="N5317" s="11"/>
      <c r="O5317" s="11" t="s">
        <v>3645</v>
      </c>
      <c r="P5317" s="11"/>
      <c r="Q5317" s="11"/>
      <c r="R5317" s="11" t="s">
        <v>75</v>
      </c>
      <c r="S5317" s="11"/>
      <c r="T5317" s="11" t="s">
        <v>76</v>
      </c>
      <c r="U5317" s="11" t="s">
        <v>7465</v>
      </c>
      <c r="V5317" s="11" t="s">
        <v>20675</v>
      </c>
      <c r="W5317" s="11"/>
      <c r="X5317" s="18">
        <v>6.2</v>
      </c>
      <c r="Y5317" s="18"/>
      <c r="Z5317" s="11">
        <f>$B$5317*$X$5317*(100%-$C$15)</f>
        <v>0</v>
      </c>
    </row>
    <row r="5318" spans="1:26" s="10" customFormat="1" ht="39.950000000000003" customHeight="1" x14ac:dyDescent="0.2">
      <c r="A5318" s="11" t="s">
        <v>67</v>
      </c>
      <c r="B5318" s="11"/>
      <c r="C5318" s="11" t="s">
        <v>461</v>
      </c>
      <c r="D5318" s="11" t="s">
        <v>20741</v>
      </c>
      <c r="E5318" s="11" t="s">
        <v>20742</v>
      </c>
      <c r="F5318" s="11" t="s">
        <v>20742</v>
      </c>
      <c r="G5318" s="11"/>
      <c r="H5318" s="11" t="s">
        <v>20743</v>
      </c>
      <c r="I5318" s="11"/>
      <c r="J5318" s="12">
        <v>2019</v>
      </c>
      <c r="K5318" s="11" t="s">
        <v>429</v>
      </c>
      <c r="L5318" s="11" t="s">
        <v>3644</v>
      </c>
      <c r="M5318" s="13">
        <v>5</v>
      </c>
      <c r="N5318" s="11"/>
      <c r="O5318" s="11" t="s">
        <v>20618</v>
      </c>
      <c r="P5318" s="11"/>
      <c r="Q5318" s="11"/>
      <c r="R5318" s="11" t="s">
        <v>97</v>
      </c>
      <c r="S5318" s="11"/>
      <c r="T5318" s="11" t="s">
        <v>76</v>
      </c>
      <c r="U5318" s="11" t="s">
        <v>7465</v>
      </c>
      <c r="V5318" s="11"/>
      <c r="W5318" s="11"/>
      <c r="X5318" s="18">
        <v>6.2</v>
      </c>
      <c r="Y5318" s="18"/>
      <c r="Z5318" s="11">
        <f>$B$5318*$X$5318*(100%-$C$15)</f>
        <v>0</v>
      </c>
    </row>
    <row r="5319" spans="1:26" s="10" customFormat="1" ht="39.950000000000003" customHeight="1" x14ac:dyDescent="0.2">
      <c r="A5319" s="11" t="s">
        <v>67</v>
      </c>
      <c r="B5319" s="11"/>
      <c r="C5319" s="11" t="s">
        <v>461</v>
      </c>
      <c r="D5319" s="11" t="s">
        <v>20744</v>
      </c>
      <c r="E5319" s="11" t="s">
        <v>20745</v>
      </c>
      <c r="F5319" s="11" t="s">
        <v>20745</v>
      </c>
      <c r="G5319" s="11"/>
      <c r="H5319" s="11" t="s">
        <v>20746</v>
      </c>
      <c r="I5319" s="11"/>
      <c r="J5319" s="12">
        <v>2021</v>
      </c>
      <c r="K5319" s="11" t="s">
        <v>465</v>
      </c>
      <c r="L5319" s="11" t="s">
        <v>3644</v>
      </c>
      <c r="M5319" s="13">
        <v>5</v>
      </c>
      <c r="N5319" s="11"/>
      <c r="O5319" s="11" t="s">
        <v>20618</v>
      </c>
      <c r="P5319" s="11"/>
      <c r="Q5319" s="11"/>
      <c r="R5319" s="11" t="s">
        <v>97</v>
      </c>
      <c r="S5319" s="11"/>
      <c r="T5319" s="11" t="s">
        <v>76</v>
      </c>
      <c r="U5319" s="11" t="s">
        <v>7465</v>
      </c>
      <c r="V5319" s="11"/>
      <c r="W5319" s="11"/>
      <c r="X5319" s="18">
        <v>6.2</v>
      </c>
      <c r="Y5319" s="18"/>
      <c r="Z5319" s="11">
        <f>$B$5319*$X$5319*(100%-$C$15)</f>
        <v>0</v>
      </c>
    </row>
    <row r="5320" spans="1:26" s="10" customFormat="1" ht="39.950000000000003" customHeight="1" x14ac:dyDescent="0.2">
      <c r="A5320" s="11" t="s">
        <v>67</v>
      </c>
      <c r="B5320" s="11"/>
      <c r="C5320" s="11" t="s">
        <v>461</v>
      </c>
      <c r="D5320" s="11" t="s">
        <v>20747</v>
      </c>
      <c r="E5320" s="11" t="s">
        <v>20748</v>
      </c>
      <c r="F5320" s="11" t="s">
        <v>20748</v>
      </c>
      <c r="G5320" s="11"/>
      <c r="H5320" s="11" t="s">
        <v>20749</v>
      </c>
      <c r="I5320" s="11"/>
      <c r="J5320" s="12">
        <v>2021</v>
      </c>
      <c r="K5320" s="11" t="s">
        <v>465</v>
      </c>
      <c r="L5320" s="11" t="s">
        <v>3644</v>
      </c>
      <c r="M5320" s="13">
        <v>5</v>
      </c>
      <c r="N5320" s="11"/>
      <c r="O5320" s="11" t="s">
        <v>20618</v>
      </c>
      <c r="P5320" s="11"/>
      <c r="Q5320" s="11"/>
      <c r="R5320" s="11" t="s">
        <v>97</v>
      </c>
      <c r="S5320" s="11"/>
      <c r="T5320" s="11" t="s">
        <v>76</v>
      </c>
      <c r="U5320" s="11" t="s">
        <v>7465</v>
      </c>
      <c r="V5320" s="11"/>
      <c r="W5320" s="11"/>
      <c r="X5320" s="18">
        <v>6.2</v>
      </c>
      <c r="Y5320" s="18"/>
      <c r="Z5320" s="11">
        <f>$B$5320*$X$5320*(100%-$C$15)</f>
        <v>0</v>
      </c>
    </row>
    <row r="5321" spans="1:26" s="10" customFormat="1" ht="39.950000000000003" customHeight="1" x14ac:dyDescent="0.2">
      <c r="A5321" s="11" t="s">
        <v>67</v>
      </c>
      <c r="B5321" s="11"/>
      <c r="C5321" s="11" t="s">
        <v>461</v>
      </c>
      <c r="D5321" s="11" t="s">
        <v>20750</v>
      </c>
      <c r="E5321" s="11" t="s">
        <v>20751</v>
      </c>
      <c r="F5321" s="11" t="s">
        <v>20751</v>
      </c>
      <c r="G5321" s="11"/>
      <c r="H5321" s="11" t="s">
        <v>20752</v>
      </c>
      <c r="I5321" s="11"/>
      <c r="J5321" s="12">
        <v>2021</v>
      </c>
      <c r="K5321" s="11" t="s">
        <v>465</v>
      </c>
      <c r="L5321" s="11" t="s">
        <v>3644</v>
      </c>
      <c r="M5321" s="13">
        <v>5</v>
      </c>
      <c r="N5321" s="11"/>
      <c r="O5321" s="11" t="s">
        <v>20618</v>
      </c>
      <c r="P5321" s="11"/>
      <c r="Q5321" s="11"/>
      <c r="R5321" s="11" t="s">
        <v>97</v>
      </c>
      <c r="S5321" s="11"/>
      <c r="T5321" s="11" t="s">
        <v>76</v>
      </c>
      <c r="U5321" s="11" t="s">
        <v>7465</v>
      </c>
      <c r="V5321" s="11"/>
      <c r="W5321" s="11"/>
      <c r="X5321" s="18">
        <v>6.2</v>
      </c>
      <c r="Y5321" s="18"/>
      <c r="Z5321" s="11">
        <f>$B$5321*$X$5321*(100%-$C$15)</f>
        <v>0</v>
      </c>
    </row>
    <row r="5322" spans="1:26" s="10" customFormat="1" ht="39.950000000000003" customHeight="1" x14ac:dyDescent="0.2">
      <c r="A5322" s="11" t="s">
        <v>67</v>
      </c>
      <c r="B5322" s="11"/>
      <c r="C5322" s="11" t="s">
        <v>461</v>
      </c>
      <c r="D5322" s="11" t="s">
        <v>20753</v>
      </c>
      <c r="E5322" s="11" t="s">
        <v>20754</v>
      </c>
      <c r="F5322" s="11" t="s">
        <v>20754</v>
      </c>
      <c r="G5322" s="11"/>
      <c r="H5322" s="11" t="s">
        <v>20755</v>
      </c>
      <c r="I5322" s="11"/>
      <c r="J5322" s="12">
        <v>2019</v>
      </c>
      <c r="K5322" s="11" t="s">
        <v>429</v>
      </c>
      <c r="L5322" s="11" t="s">
        <v>3644</v>
      </c>
      <c r="M5322" s="13">
        <v>5</v>
      </c>
      <c r="N5322" s="11"/>
      <c r="O5322" s="11" t="s">
        <v>665</v>
      </c>
      <c r="P5322" s="11"/>
      <c r="Q5322" s="11"/>
      <c r="R5322" s="11" t="s">
        <v>75</v>
      </c>
      <c r="S5322" s="11"/>
      <c r="T5322" s="11" t="s">
        <v>76</v>
      </c>
      <c r="U5322" s="11" t="s">
        <v>7465</v>
      </c>
      <c r="V5322" s="11" t="s">
        <v>20675</v>
      </c>
      <c r="W5322" s="11"/>
      <c r="X5322" s="18">
        <v>6.2</v>
      </c>
      <c r="Y5322" s="18"/>
      <c r="Z5322" s="11">
        <f>$B$5322*$X$5322*(100%-$C$15)</f>
        <v>0</v>
      </c>
    </row>
    <row r="5323" spans="1:26" s="10" customFormat="1" ht="39.950000000000003" customHeight="1" x14ac:dyDescent="0.2">
      <c r="A5323" s="11" t="s">
        <v>67</v>
      </c>
      <c r="B5323" s="11"/>
      <c r="C5323" s="11" t="s">
        <v>461</v>
      </c>
      <c r="D5323" s="11" t="s">
        <v>20756</v>
      </c>
      <c r="E5323" s="11" t="s">
        <v>20757</v>
      </c>
      <c r="F5323" s="11" t="s">
        <v>20757</v>
      </c>
      <c r="G5323" s="11"/>
      <c r="H5323" s="11" t="s">
        <v>20758</v>
      </c>
      <c r="I5323" s="11"/>
      <c r="J5323" s="12">
        <v>2019</v>
      </c>
      <c r="K5323" s="11" t="s">
        <v>429</v>
      </c>
      <c r="L5323" s="11" t="s">
        <v>3644</v>
      </c>
      <c r="M5323" s="13">
        <v>5</v>
      </c>
      <c r="N5323" s="11"/>
      <c r="O5323" s="11" t="s">
        <v>665</v>
      </c>
      <c r="P5323" s="11"/>
      <c r="Q5323" s="11"/>
      <c r="R5323" s="11" t="s">
        <v>75</v>
      </c>
      <c r="S5323" s="11"/>
      <c r="T5323" s="11" t="s">
        <v>76</v>
      </c>
      <c r="U5323" s="11" t="s">
        <v>7465</v>
      </c>
      <c r="V5323" s="11" t="s">
        <v>20675</v>
      </c>
      <c r="W5323" s="11"/>
      <c r="X5323" s="18">
        <v>6.2</v>
      </c>
      <c r="Y5323" s="18"/>
      <c r="Z5323" s="11">
        <f>$B$5323*$X$5323*(100%-$C$15)</f>
        <v>0</v>
      </c>
    </row>
    <row r="5324" spans="1:26" s="10" customFormat="1" ht="39.950000000000003" customHeight="1" x14ac:dyDescent="0.2">
      <c r="A5324" s="11" t="s">
        <v>67</v>
      </c>
      <c r="B5324" s="11"/>
      <c r="C5324" s="11" t="s">
        <v>461</v>
      </c>
      <c r="D5324" s="11" t="s">
        <v>20759</v>
      </c>
      <c r="E5324" s="11" t="s">
        <v>20760</v>
      </c>
      <c r="F5324" s="11" t="s">
        <v>20760</v>
      </c>
      <c r="G5324" s="11"/>
      <c r="H5324" s="11" t="s">
        <v>20761</v>
      </c>
      <c r="I5324" s="11"/>
      <c r="J5324" s="12">
        <v>2020</v>
      </c>
      <c r="K5324" s="11" t="s">
        <v>429</v>
      </c>
      <c r="L5324" s="11" t="s">
        <v>3644</v>
      </c>
      <c r="M5324" s="13">
        <v>5</v>
      </c>
      <c r="N5324" s="11"/>
      <c r="O5324" s="11" t="s">
        <v>665</v>
      </c>
      <c r="P5324" s="11"/>
      <c r="Q5324" s="11"/>
      <c r="R5324" s="11" t="s">
        <v>1403</v>
      </c>
      <c r="S5324" s="11"/>
      <c r="T5324" s="11" t="s">
        <v>76</v>
      </c>
      <c r="U5324" s="11" t="s">
        <v>7465</v>
      </c>
      <c r="V5324" s="11" t="s">
        <v>20675</v>
      </c>
      <c r="W5324" s="11"/>
      <c r="X5324" s="18">
        <v>6.2</v>
      </c>
      <c r="Y5324" s="18"/>
      <c r="Z5324" s="11">
        <f>$B$5324*$X$5324*(100%-$C$15)</f>
        <v>0</v>
      </c>
    </row>
    <row r="5325" spans="1:26" s="10" customFormat="1" ht="39.950000000000003" customHeight="1" x14ac:dyDescent="0.2">
      <c r="A5325" s="11" t="s">
        <v>67</v>
      </c>
      <c r="B5325" s="11"/>
      <c r="C5325" s="11" t="s">
        <v>461</v>
      </c>
      <c r="D5325" s="11" t="s">
        <v>20762</v>
      </c>
      <c r="E5325" s="11" t="s">
        <v>20763</v>
      </c>
      <c r="F5325" s="11" t="s">
        <v>20763</v>
      </c>
      <c r="G5325" s="11"/>
      <c r="H5325" s="11" t="s">
        <v>20764</v>
      </c>
      <c r="I5325" s="11"/>
      <c r="J5325" s="12">
        <v>2020</v>
      </c>
      <c r="K5325" s="11" t="s">
        <v>138</v>
      </c>
      <c r="L5325" s="11" t="s">
        <v>3644</v>
      </c>
      <c r="M5325" s="13">
        <v>5</v>
      </c>
      <c r="N5325" s="11"/>
      <c r="O5325" s="11" t="s">
        <v>2138</v>
      </c>
      <c r="P5325" s="11"/>
      <c r="Q5325" s="11"/>
      <c r="R5325" s="11" t="s">
        <v>97</v>
      </c>
      <c r="S5325" s="11"/>
      <c r="T5325" s="11" t="s">
        <v>76</v>
      </c>
      <c r="U5325" s="11" t="s">
        <v>7465</v>
      </c>
      <c r="V5325" s="11" t="s">
        <v>20765</v>
      </c>
      <c r="W5325" s="11"/>
      <c r="X5325" s="18">
        <v>6.2</v>
      </c>
      <c r="Y5325" s="18"/>
      <c r="Z5325" s="11">
        <f>$B$5325*$X$5325*(100%-$C$15)</f>
        <v>0</v>
      </c>
    </row>
    <row r="5326" spans="1:26" s="10" customFormat="1" ht="39.950000000000003" customHeight="1" x14ac:dyDescent="0.2">
      <c r="A5326" s="11" t="s">
        <v>67</v>
      </c>
      <c r="B5326" s="11"/>
      <c r="C5326" s="11" t="s">
        <v>3651</v>
      </c>
      <c r="D5326" s="11" t="s">
        <v>20766</v>
      </c>
      <c r="E5326" s="11" t="s">
        <v>20767</v>
      </c>
      <c r="F5326" s="11" t="s">
        <v>20767</v>
      </c>
      <c r="G5326" s="11"/>
      <c r="H5326" s="11" t="s">
        <v>20768</v>
      </c>
      <c r="I5326" s="11"/>
      <c r="J5326" s="12">
        <v>2020</v>
      </c>
      <c r="K5326" s="11" t="s">
        <v>138</v>
      </c>
      <c r="L5326" s="11" t="s">
        <v>3644</v>
      </c>
      <c r="M5326" s="13">
        <v>5</v>
      </c>
      <c r="N5326" s="11"/>
      <c r="O5326" s="11" t="s">
        <v>2138</v>
      </c>
      <c r="P5326" s="11"/>
      <c r="Q5326" s="11"/>
      <c r="R5326" s="11" t="s">
        <v>97</v>
      </c>
      <c r="S5326" s="11"/>
      <c r="T5326" s="11" t="s">
        <v>76</v>
      </c>
      <c r="U5326" s="11" t="s">
        <v>7465</v>
      </c>
      <c r="V5326" s="11" t="s">
        <v>20769</v>
      </c>
      <c r="W5326" s="11"/>
      <c r="X5326" s="18">
        <v>6.2</v>
      </c>
      <c r="Y5326" s="18"/>
      <c r="Z5326" s="11">
        <f>$B$5326*$X$5326*(100%-$C$15)</f>
        <v>0</v>
      </c>
    </row>
    <row r="5327" spans="1:26" s="10" customFormat="1" ht="39.950000000000003" customHeight="1" x14ac:dyDescent="0.2">
      <c r="A5327" s="11" t="s">
        <v>67</v>
      </c>
      <c r="B5327" s="11"/>
      <c r="C5327" s="11" t="s">
        <v>461</v>
      </c>
      <c r="D5327" s="11" t="s">
        <v>20770</v>
      </c>
      <c r="E5327" s="11" t="s">
        <v>20771</v>
      </c>
      <c r="F5327" s="11" t="s">
        <v>20771</v>
      </c>
      <c r="G5327" s="11"/>
      <c r="H5327" s="11" t="s">
        <v>20772</v>
      </c>
      <c r="I5327" s="11"/>
      <c r="J5327" s="12">
        <v>2020</v>
      </c>
      <c r="K5327" s="11" t="s">
        <v>429</v>
      </c>
      <c r="L5327" s="11" t="s">
        <v>3644</v>
      </c>
      <c r="M5327" s="13">
        <v>5</v>
      </c>
      <c r="N5327" s="11"/>
      <c r="O5327" s="11" t="s">
        <v>665</v>
      </c>
      <c r="P5327" s="11"/>
      <c r="Q5327" s="11"/>
      <c r="R5327" s="11" t="s">
        <v>75</v>
      </c>
      <c r="S5327" s="11"/>
      <c r="T5327" s="11" t="s">
        <v>76</v>
      </c>
      <c r="U5327" s="11" t="s">
        <v>7465</v>
      </c>
      <c r="V5327" s="11"/>
      <c r="W5327" s="11"/>
      <c r="X5327" s="18">
        <v>6.2</v>
      </c>
      <c r="Y5327" s="18"/>
      <c r="Z5327" s="11">
        <f>$B$5327*$X$5327*(100%-$C$15)</f>
        <v>0</v>
      </c>
    </row>
    <row r="5328" spans="1:26" s="10" customFormat="1" ht="39.950000000000003" customHeight="1" x14ac:dyDescent="0.2">
      <c r="A5328" s="11" t="s">
        <v>67</v>
      </c>
      <c r="B5328" s="11"/>
      <c r="C5328" s="11" t="s">
        <v>461</v>
      </c>
      <c r="D5328" s="11" t="s">
        <v>20773</v>
      </c>
      <c r="E5328" s="11" t="s">
        <v>20774</v>
      </c>
      <c r="F5328" s="11" t="s">
        <v>20774</v>
      </c>
      <c r="G5328" s="11"/>
      <c r="H5328" s="11" t="s">
        <v>20775</v>
      </c>
      <c r="I5328" s="11"/>
      <c r="J5328" s="12">
        <v>2020</v>
      </c>
      <c r="K5328" s="11" t="s">
        <v>429</v>
      </c>
      <c r="L5328" s="11" t="s">
        <v>3644</v>
      </c>
      <c r="M5328" s="13">
        <v>5</v>
      </c>
      <c r="N5328" s="11"/>
      <c r="O5328" s="11" t="s">
        <v>665</v>
      </c>
      <c r="P5328" s="11"/>
      <c r="Q5328" s="11"/>
      <c r="R5328" s="11" t="s">
        <v>75</v>
      </c>
      <c r="S5328" s="11"/>
      <c r="T5328" s="11" t="s">
        <v>76</v>
      </c>
      <c r="U5328" s="11" t="s">
        <v>7465</v>
      </c>
      <c r="V5328" s="11"/>
      <c r="W5328" s="11"/>
      <c r="X5328" s="18">
        <v>6.2</v>
      </c>
      <c r="Y5328" s="18"/>
      <c r="Z5328" s="11">
        <f>$B$5328*$X$5328*(100%-$C$15)</f>
        <v>0</v>
      </c>
    </row>
    <row r="5329" spans="1:26" s="10" customFormat="1" ht="39.950000000000003" customHeight="1" x14ac:dyDescent="0.2">
      <c r="A5329" s="11" t="s">
        <v>67</v>
      </c>
      <c r="B5329" s="11"/>
      <c r="C5329" s="11" t="s">
        <v>461</v>
      </c>
      <c r="D5329" s="11" t="s">
        <v>20776</v>
      </c>
      <c r="E5329" s="11" t="s">
        <v>20777</v>
      </c>
      <c r="F5329" s="11" t="s">
        <v>20777</v>
      </c>
      <c r="G5329" s="11"/>
      <c r="H5329" s="11" t="s">
        <v>20778</v>
      </c>
      <c r="I5329" s="11"/>
      <c r="J5329" s="12">
        <v>2021</v>
      </c>
      <c r="K5329" s="11" t="s">
        <v>7619</v>
      </c>
      <c r="L5329" s="11" t="s">
        <v>511</v>
      </c>
      <c r="M5329" s="13">
        <v>5</v>
      </c>
      <c r="N5329" s="11"/>
      <c r="O5329" s="11" t="s">
        <v>665</v>
      </c>
      <c r="P5329" s="11"/>
      <c r="Q5329" s="11"/>
      <c r="R5329" s="11" t="s">
        <v>75</v>
      </c>
      <c r="S5329" s="11"/>
      <c r="T5329" s="11" t="s">
        <v>76</v>
      </c>
      <c r="U5329" s="11" t="s">
        <v>7465</v>
      </c>
      <c r="V5329" s="11"/>
      <c r="W5329" s="11" t="s">
        <v>615</v>
      </c>
      <c r="X5329" s="18">
        <v>6.9</v>
      </c>
      <c r="Y5329" s="18"/>
      <c r="Z5329" s="11">
        <f>$B$5329*$X$5329*(100%-$C$15)</f>
        <v>0</v>
      </c>
    </row>
    <row r="5330" spans="1:26" s="10" customFormat="1" ht="39.950000000000003" customHeight="1" x14ac:dyDescent="0.2">
      <c r="A5330" s="11" t="s">
        <v>67</v>
      </c>
      <c r="B5330" s="11"/>
      <c r="C5330" s="11" t="s">
        <v>461</v>
      </c>
      <c r="D5330" s="11" t="s">
        <v>20779</v>
      </c>
      <c r="E5330" s="11" t="s">
        <v>20780</v>
      </c>
      <c r="F5330" s="11" t="s">
        <v>20780</v>
      </c>
      <c r="G5330" s="11"/>
      <c r="H5330" s="11" t="s">
        <v>20781</v>
      </c>
      <c r="I5330" s="11"/>
      <c r="J5330" s="12">
        <v>2021</v>
      </c>
      <c r="K5330" s="11" t="s">
        <v>383</v>
      </c>
      <c r="L5330" s="11" t="s">
        <v>511</v>
      </c>
      <c r="M5330" s="13">
        <v>5</v>
      </c>
      <c r="N5330" s="11"/>
      <c r="O5330" s="11" t="s">
        <v>665</v>
      </c>
      <c r="P5330" s="11"/>
      <c r="Q5330" s="11"/>
      <c r="R5330" s="11" t="s">
        <v>75</v>
      </c>
      <c r="S5330" s="11"/>
      <c r="T5330" s="11" t="s">
        <v>76</v>
      </c>
      <c r="U5330" s="11" t="s">
        <v>7465</v>
      </c>
      <c r="V5330" s="11"/>
      <c r="W5330" s="11" t="s">
        <v>615</v>
      </c>
      <c r="X5330" s="18">
        <v>6.9</v>
      </c>
      <c r="Y5330" s="18"/>
      <c r="Z5330" s="11">
        <f>$B$5330*$X$5330*(100%-$C$15)</f>
        <v>0</v>
      </c>
    </row>
    <row r="5331" spans="1:26" s="10" customFormat="1" ht="39.950000000000003" customHeight="1" x14ac:dyDescent="0.2">
      <c r="A5331" s="11" t="s">
        <v>67</v>
      </c>
      <c r="B5331" s="11"/>
      <c r="C5331" s="11" t="s">
        <v>461</v>
      </c>
      <c r="D5331" s="11" t="s">
        <v>20782</v>
      </c>
      <c r="E5331" s="11" t="s">
        <v>20783</v>
      </c>
      <c r="F5331" s="11" t="s">
        <v>20783</v>
      </c>
      <c r="G5331" s="11"/>
      <c r="H5331" s="11" t="s">
        <v>20784</v>
      </c>
      <c r="I5331" s="11"/>
      <c r="J5331" s="12">
        <v>2021</v>
      </c>
      <c r="K5331" s="11" t="s">
        <v>526</v>
      </c>
      <c r="L5331" s="11" t="s">
        <v>3651</v>
      </c>
      <c r="M5331" s="13">
        <v>5</v>
      </c>
      <c r="N5331" s="11"/>
      <c r="O5331" s="11" t="s">
        <v>665</v>
      </c>
      <c r="P5331" s="11"/>
      <c r="Q5331" s="11"/>
      <c r="R5331" s="11" t="s">
        <v>75</v>
      </c>
      <c r="S5331" s="11"/>
      <c r="T5331" s="11" t="s">
        <v>76</v>
      </c>
      <c r="U5331" s="11" t="s">
        <v>7465</v>
      </c>
      <c r="V5331" s="11" t="s">
        <v>20785</v>
      </c>
      <c r="W5331" s="11" t="s">
        <v>615</v>
      </c>
      <c r="X5331" s="18">
        <v>6.9</v>
      </c>
      <c r="Y5331" s="18"/>
      <c r="Z5331" s="11">
        <f>$B$5331*$X$5331*(100%-$C$15)</f>
        <v>0</v>
      </c>
    </row>
    <row r="5332" spans="1:26" s="10" customFormat="1" ht="39.950000000000003" customHeight="1" x14ac:dyDescent="0.2">
      <c r="A5332" s="11" t="s">
        <v>67</v>
      </c>
      <c r="B5332" s="11"/>
      <c r="C5332" s="11" t="s">
        <v>461</v>
      </c>
      <c r="D5332" s="11" t="s">
        <v>20786</v>
      </c>
      <c r="E5332" s="11" t="s">
        <v>20787</v>
      </c>
      <c r="F5332" s="11" t="s">
        <v>20787</v>
      </c>
      <c r="G5332" s="11"/>
      <c r="H5332" s="11" t="s">
        <v>20788</v>
      </c>
      <c r="I5332" s="11"/>
      <c r="J5332" s="12">
        <v>2018</v>
      </c>
      <c r="K5332" s="11" t="s">
        <v>429</v>
      </c>
      <c r="L5332" s="11" t="s">
        <v>3644</v>
      </c>
      <c r="M5332" s="13">
        <v>5</v>
      </c>
      <c r="N5332" s="11"/>
      <c r="O5332" s="11" t="s">
        <v>665</v>
      </c>
      <c r="P5332" s="11"/>
      <c r="Q5332" s="11"/>
      <c r="R5332" s="11" t="s">
        <v>75</v>
      </c>
      <c r="S5332" s="11"/>
      <c r="T5332" s="11" t="s">
        <v>76</v>
      </c>
      <c r="U5332" s="11" t="s">
        <v>7465</v>
      </c>
      <c r="V5332" s="11" t="s">
        <v>20675</v>
      </c>
      <c r="W5332" s="11" t="s">
        <v>615</v>
      </c>
      <c r="X5332" s="18">
        <v>6.2</v>
      </c>
      <c r="Y5332" s="18"/>
      <c r="Z5332" s="11">
        <f>$B$5332*$X$5332*(100%-$C$15)</f>
        <v>0</v>
      </c>
    </row>
    <row r="5333" spans="1:26" s="10" customFormat="1" ht="39.950000000000003" customHeight="1" x14ac:dyDescent="0.2">
      <c r="A5333" s="11" t="s">
        <v>67</v>
      </c>
      <c r="B5333" s="11"/>
      <c r="C5333" s="11" t="s">
        <v>461</v>
      </c>
      <c r="D5333" s="11" t="s">
        <v>20789</v>
      </c>
      <c r="E5333" s="11" t="s">
        <v>20790</v>
      </c>
      <c r="F5333" s="11" t="s">
        <v>20790</v>
      </c>
      <c r="G5333" s="11"/>
      <c r="H5333" s="11" t="s">
        <v>20791</v>
      </c>
      <c r="I5333" s="11"/>
      <c r="J5333" s="12">
        <v>2018</v>
      </c>
      <c r="K5333" s="11" t="s">
        <v>429</v>
      </c>
      <c r="L5333" s="11" t="s">
        <v>3644</v>
      </c>
      <c r="M5333" s="13">
        <v>5</v>
      </c>
      <c r="N5333" s="11"/>
      <c r="O5333" s="11" t="s">
        <v>665</v>
      </c>
      <c r="P5333" s="11"/>
      <c r="Q5333" s="11"/>
      <c r="R5333" s="11" t="s">
        <v>75</v>
      </c>
      <c r="S5333" s="11"/>
      <c r="T5333" s="11" t="s">
        <v>76</v>
      </c>
      <c r="U5333" s="11" t="s">
        <v>7465</v>
      </c>
      <c r="V5333" s="11" t="s">
        <v>20675</v>
      </c>
      <c r="W5333" s="11" t="s">
        <v>615</v>
      </c>
      <c r="X5333" s="18">
        <v>6.2</v>
      </c>
      <c r="Y5333" s="18"/>
      <c r="Z5333" s="11">
        <f>$B$5333*$X$5333*(100%-$C$15)</f>
        <v>0</v>
      </c>
    </row>
    <row r="5334" spans="1:26" s="10" customFormat="1" ht="39.950000000000003" customHeight="1" x14ac:dyDescent="0.2">
      <c r="A5334" s="11" t="s">
        <v>67</v>
      </c>
      <c r="B5334" s="11"/>
      <c r="C5334" s="11" t="s">
        <v>461</v>
      </c>
      <c r="D5334" s="11" t="s">
        <v>20792</v>
      </c>
      <c r="E5334" s="11" t="s">
        <v>20793</v>
      </c>
      <c r="F5334" s="11" t="s">
        <v>20793</v>
      </c>
      <c r="G5334" s="11"/>
      <c r="H5334" s="11" t="s">
        <v>20794</v>
      </c>
      <c r="I5334" s="11"/>
      <c r="J5334" s="12">
        <v>2018</v>
      </c>
      <c r="K5334" s="11" t="s">
        <v>429</v>
      </c>
      <c r="L5334" s="11" t="s">
        <v>3644</v>
      </c>
      <c r="M5334" s="13">
        <v>5</v>
      </c>
      <c r="N5334" s="11"/>
      <c r="O5334" s="11" t="s">
        <v>665</v>
      </c>
      <c r="P5334" s="11"/>
      <c r="Q5334" s="11"/>
      <c r="R5334" s="11" t="s">
        <v>75</v>
      </c>
      <c r="S5334" s="11"/>
      <c r="T5334" s="11" t="s">
        <v>76</v>
      </c>
      <c r="U5334" s="11" t="s">
        <v>7465</v>
      </c>
      <c r="V5334" s="11" t="s">
        <v>20675</v>
      </c>
      <c r="W5334" s="11" t="s">
        <v>615</v>
      </c>
      <c r="X5334" s="18">
        <v>6.2</v>
      </c>
      <c r="Y5334" s="18"/>
      <c r="Z5334" s="11">
        <f>$B$5334*$X$5334*(100%-$C$15)</f>
        <v>0</v>
      </c>
    </row>
    <row r="5335" spans="1:26" s="10" customFormat="1" ht="39.950000000000003" customHeight="1" x14ac:dyDescent="0.2">
      <c r="A5335" s="11" t="s">
        <v>67</v>
      </c>
      <c r="B5335" s="11"/>
      <c r="C5335" s="11" t="s">
        <v>461</v>
      </c>
      <c r="D5335" s="11" t="s">
        <v>20795</v>
      </c>
      <c r="E5335" s="11" t="s">
        <v>20796</v>
      </c>
      <c r="F5335" s="11" t="s">
        <v>20796</v>
      </c>
      <c r="G5335" s="11"/>
      <c r="H5335" s="11" t="s">
        <v>20797</v>
      </c>
      <c r="I5335" s="11"/>
      <c r="J5335" s="12">
        <v>2021</v>
      </c>
      <c r="K5335" s="11" t="s">
        <v>465</v>
      </c>
      <c r="L5335" s="11" t="s">
        <v>3644</v>
      </c>
      <c r="M5335" s="13">
        <v>5</v>
      </c>
      <c r="N5335" s="11"/>
      <c r="O5335" s="11" t="s">
        <v>3645</v>
      </c>
      <c r="P5335" s="11"/>
      <c r="Q5335" s="11"/>
      <c r="R5335" s="11" t="s">
        <v>97</v>
      </c>
      <c r="S5335" s="11"/>
      <c r="T5335" s="11" t="s">
        <v>76</v>
      </c>
      <c r="U5335" s="11" t="s">
        <v>7465</v>
      </c>
      <c r="V5335" s="11"/>
      <c r="W5335" s="11"/>
      <c r="X5335" s="18">
        <v>6.2</v>
      </c>
      <c r="Y5335" s="18"/>
      <c r="Z5335" s="11">
        <f>$B$5335*$X$5335*(100%-$C$15)</f>
        <v>0</v>
      </c>
    </row>
    <row r="5336" spans="1:26" s="10" customFormat="1" ht="39.950000000000003" customHeight="1" x14ac:dyDescent="0.2">
      <c r="A5336" s="11" t="s">
        <v>67</v>
      </c>
      <c r="B5336" s="11"/>
      <c r="C5336" s="11" t="s">
        <v>461</v>
      </c>
      <c r="D5336" s="11" t="s">
        <v>20798</v>
      </c>
      <c r="E5336" s="11" t="s">
        <v>20799</v>
      </c>
      <c r="F5336" s="11" t="s">
        <v>20799</v>
      </c>
      <c r="G5336" s="11"/>
      <c r="H5336" s="11" t="s">
        <v>20800</v>
      </c>
      <c r="I5336" s="11"/>
      <c r="J5336" s="12">
        <v>2021</v>
      </c>
      <c r="K5336" s="11" t="s">
        <v>465</v>
      </c>
      <c r="L5336" s="11" t="s">
        <v>3644</v>
      </c>
      <c r="M5336" s="13">
        <v>5</v>
      </c>
      <c r="N5336" s="11"/>
      <c r="O5336" s="11" t="s">
        <v>3645</v>
      </c>
      <c r="P5336" s="11"/>
      <c r="Q5336" s="11"/>
      <c r="R5336" s="11" t="s">
        <v>97</v>
      </c>
      <c r="S5336" s="11"/>
      <c r="T5336" s="11" t="s">
        <v>76</v>
      </c>
      <c r="U5336" s="11" t="s">
        <v>7465</v>
      </c>
      <c r="V5336" s="11"/>
      <c r="W5336" s="11"/>
      <c r="X5336" s="18">
        <v>6.2</v>
      </c>
      <c r="Y5336" s="18"/>
      <c r="Z5336" s="11">
        <f>$B$5336*$X$5336*(100%-$C$15)</f>
        <v>0</v>
      </c>
    </row>
    <row r="5337" spans="1:26" s="10" customFormat="1" ht="39.950000000000003" customHeight="1" x14ac:dyDescent="0.2">
      <c r="A5337" s="11" t="s">
        <v>67</v>
      </c>
      <c r="B5337" s="11"/>
      <c r="C5337" s="11" t="s">
        <v>461</v>
      </c>
      <c r="D5337" s="11" t="s">
        <v>20801</v>
      </c>
      <c r="E5337" s="11" t="s">
        <v>20802</v>
      </c>
      <c r="F5337" s="11" t="s">
        <v>20802</v>
      </c>
      <c r="G5337" s="11"/>
      <c r="H5337" s="11" t="s">
        <v>20803</v>
      </c>
      <c r="I5337" s="11"/>
      <c r="J5337" s="12">
        <v>2020</v>
      </c>
      <c r="K5337" s="11" t="s">
        <v>429</v>
      </c>
      <c r="L5337" s="11" t="s">
        <v>3644</v>
      </c>
      <c r="M5337" s="13">
        <v>5</v>
      </c>
      <c r="N5337" s="11"/>
      <c r="O5337" s="11" t="s">
        <v>1629</v>
      </c>
      <c r="P5337" s="11"/>
      <c r="Q5337" s="11"/>
      <c r="R5337" s="11" t="s">
        <v>75</v>
      </c>
      <c r="S5337" s="11"/>
      <c r="T5337" s="11" t="s">
        <v>76</v>
      </c>
      <c r="U5337" s="11" t="s">
        <v>7465</v>
      </c>
      <c r="V5337" s="11" t="s">
        <v>20675</v>
      </c>
      <c r="W5337" s="11"/>
      <c r="X5337" s="18">
        <v>6.2</v>
      </c>
      <c r="Y5337" s="18"/>
      <c r="Z5337" s="11">
        <f>$B$5337*$X$5337*(100%-$C$15)</f>
        <v>0</v>
      </c>
    </row>
    <row r="5338" spans="1:26" s="10" customFormat="1" ht="39.950000000000003" customHeight="1" x14ac:dyDescent="0.2">
      <c r="A5338" s="11" t="s">
        <v>67</v>
      </c>
      <c r="B5338" s="11"/>
      <c r="C5338" s="11" t="s">
        <v>461</v>
      </c>
      <c r="D5338" s="11" t="s">
        <v>20804</v>
      </c>
      <c r="E5338" s="11" t="s">
        <v>20805</v>
      </c>
      <c r="F5338" s="11" t="s">
        <v>20805</v>
      </c>
      <c r="G5338" s="11"/>
      <c r="H5338" s="11" t="s">
        <v>20806</v>
      </c>
      <c r="I5338" s="11"/>
      <c r="J5338" s="12">
        <v>2018</v>
      </c>
      <c r="K5338" s="11" t="s">
        <v>429</v>
      </c>
      <c r="L5338" s="11" t="s">
        <v>3644</v>
      </c>
      <c r="M5338" s="13">
        <v>5</v>
      </c>
      <c r="N5338" s="11"/>
      <c r="O5338" s="11" t="s">
        <v>1629</v>
      </c>
      <c r="P5338" s="11"/>
      <c r="Q5338" s="11"/>
      <c r="R5338" s="11" t="s">
        <v>75</v>
      </c>
      <c r="S5338" s="11"/>
      <c r="T5338" s="11" t="s">
        <v>76</v>
      </c>
      <c r="U5338" s="11" t="s">
        <v>7465</v>
      </c>
      <c r="V5338" s="11" t="s">
        <v>20675</v>
      </c>
      <c r="W5338" s="11"/>
      <c r="X5338" s="18">
        <v>6.2</v>
      </c>
      <c r="Y5338" s="18"/>
      <c r="Z5338" s="11">
        <f>$B$5338*$X$5338*(100%-$C$15)</f>
        <v>0</v>
      </c>
    </row>
    <row r="5339" spans="1:26" s="10" customFormat="1" ht="39.950000000000003" customHeight="1" x14ac:dyDescent="0.2">
      <c r="A5339" s="11" t="s">
        <v>67</v>
      </c>
      <c r="B5339" s="11"/>
      <c r="C5339" s="11" t="s">
        <v>461</v>
      </c>
      <c r="D5339" s="11" t="s">
        <v>20807</v>
      </c>
      <c r="E5339" s="11" t="s">
        <v>20808</v>
      </c>
      <c r="F5339" s="11" t="s">
        <v>20808</v>
      </c>
      <c r="G5339" s="11"/>
      <c r="H5339" s="11" t="s">
        <v>20809</v>
      </c>
      <c r="I5339" s="11"/>
      <c r="J5339" s="12">
        <v>2018</v>
      </c>
      <c r="K5339" s="11" t="s">
        <v>429</v>
      </c>
      <c r="L5339" s="11" t="s">
        <v>3644</v>
      </c>
      <c r="M5339" s="13">
        <v>5</v>
      </c>
      <c r="N5339" s="11"/>
      <c r="O5339" s="11" t="s">
        <v>20618</v>
      </c>
      <c r="P5339" s="11"/>
      <c r="Q5339" s="11"/>
      <c r="R5339" s="11" t="s">
        <v>97</v>
      </c>
      <c r="S5339" s="11"/>
      <c r="T5339" s="11" t="s">
        <v>76</v>
      </c>
      <c r="U5339" s="11" t="s">
        <v>7465</v>
      </c>
      <c r="V5339" s="11"/>
      <c r="W5339" s="11"/>
      <c r="X5339" s="18">
        <v>6.2</v>
      </c>
      <c r="Y5339" s="18"/>
      <c r="Z5339" s="11">
        <f>$B$5339*$X$5339*(100%-$C$15)</f>
        <v>0</v>
      </c>
    </row>
    <row r="5340" spans="1:26" s="10" customFormat="1" ht="39.950000000000003" customHeight="1" x14ac:dyDescent="0.2">
      <c r="A5340" s="11" t="s">
        <v>67</v>
      </c>
      <c r="B5340" s="11"/>
      <c r="C5340" s="11" t="s">
        <v>461</v>
      </c>
      <c r="D5340" s="11" t="s">
        <v>20810</v>
      </c>
      <c r="E5340" s="11" t="s">
        <v>20811</v>
      </c>
      <c r="F5340" s="11" t="s">
        <v>20811</v>
      </c>
      <c r="G5340" s="11"/>
      <c r="H5340" s="11" t="s">
        <v>20812</v>
      </c>
      <c r="I5340" s="11"/>
      <c r="J5340" s="12">
        <v>2018</v>
      </c>
      <c r="K5340" s="11" t="s">
        <v>429</v>
      </c>
      <c r="L5340" s="11" t="s">
        <v>3644</v>
      </c>
      <c r="M5340" s="13">
        <v>5</v>
      </c>
      <c r="N5340" s="11"/>
      <c r="O5340" s="11" t="s">
        <v>665</v>
      </c>
      <c r="P5340" s="11"/>
      <c r="Q5340" s="11"/>
      <c r="R5340" s="11" t="s">
        <v>75</v>
      </c>
      <c r="S5340" s="11"/>
      <c r="T5340" s="11" t="s">
        <v>76</v>
      </c>
      <c r="U5340" s="11" t="s">
        <v>7465</v>
      </c>
      <c r="V5340" s="11" t="s">
        <v>20675</v>
      </c>
      <c r="W5340" s="11"/>
      <c r="X5340" s="18">
        <v>6.2</v>
      </c>
      <c r="Y5340" s="18"/>
      <c r="Z5340" s="11">
        <f>$B$5340*$X$5340*(100%-$C$15)</f>
        <v>0</v>
      </c>
    </row>
    <row r="5341" spans="1:26" s="10" customFormat="1" ht="39.950000000000003" customHeight="1" x14ac:dyDescent="0.2">
      <c r="A5341" s="11" t="s">
        <v>67</v>
      </c>
      <c r="B5341" s="11"/>
      <c r="C5341" s="11" t="s">
        <v>461</v>
      </c>
      <c r="D5341" s="11" t="s">
        <v>20813</v>
      </c>
      <c r="E5341" s="11" t="s">
        <v>20814</v>
      </c>
      <c r="F5341" s="11" t="s">
        <v>20814</v>
      </c>
      <c r="G5341" s="11"/>
      <c r="H5341" s="11" t="s">
        <v>20815</v>
      </c>
      <c r="I5341" s="11"/>
      <c r="J5341" s="12">
        <v>2021</v>
      </c>
      <c r="K5341" s="11" t="s">
        <v>465</v>
      </c>
      <c r="L5341" s="11" t="s">
        <v>3644</v>
      </c>
      <c r="M5341" s="13">
        <v>5</v>
      </c>
      <c r="N5341" s="11"/>
      <c r="O5341" s="11" t="s">
        <v>3645</v>
      </c>
      <c r="P5341" s="11"/>
      <c r="Q5341" s="11"/>
      <c r="R5341" s="11" t="s">
        <v>97</v>
      </c>
      <c r="S5341" s="11"/>
      <c r="T5341" s="11" t="s">
        <v>76</v>
      </c>
      <c r="U5341" s="11" t="s">
        <v>7465</v>
      </c>
      <c r="V5341" s="11"/>
      <c r="W5341" s="11"/>
      <c r="X5341" s="18">
        <v>6.2</v>
      </c>
      <c r="Y5341" s="18"/>
      <c r="Z5341" s="11">
        <f>$B$5341*$X$5341*(100%-$C$15)</f>
        <v>0</v>
      </c>
    </row>
    <row r="5342" spans="1:26" s="10" customFormat="1" ht="39.950000000000003" customHeight="1" x14ac:dyDescent="0.2">
      <c r="A5342" s="11" t="s">
        <v>67</v>
      </c>
      <c r="B5342" s="11"/>
      <c r="C5342" s="11" t="s">
        <v>461</v>
      </c>
      <c r="D5342" s="11" t="s">
        <v>20816</v>
      </c>
      <c r="E5342" s="11" t="s">
        <v>20817</v>
      </c>
      <c r="F5342" s="11" t="s">
        <v>20817</v>
      </c>
      <c r="G5342" s="11"/>
      <c r="H5342" s="11" t="s">
        <v>20818</v>
      </c>
      <c r="I5342" s="11"/>
      <c r="J5342" s="12">
        <v>2021</v>
      </c>
      <c r="K5342" s="11" t="s">
        <v>465</v>
      </c>
      <c r="L5342" s="11" t="s">
        <v>3644</v>
      </c>
      <c r="M5342" s="13">
        <v>5</v>
      </c>
      <c r="N5342" s="11"/>
      <c r="O5342" s="11" t="s">
        <v>3645</v>
      </c>
      <c r="P5342" s="11"/>
      <c r="Q5342" s="11"/>
      <c r="R5342" s="11" t="s">
        <v>97</v>
      </c>
      <c r="S5342" s="11"/>
      <c r="T5342" s="11" t="s">
        <v>76</v>
      </c>
      <c r="U5342" s="11" t="s">
        <v>7465</v>
      </c>
      <c r="V5342" s="11"/>
      <c r="W5342" s="11"/>
      <c r="X5342" s="18">
        <v>6.2</v>
      </c>
      <c r="Y5342" s="18"/>
      <c r="Z5342" s="11">
        <f>$B$5342*$X$5342*(100%-$C$15)</f>
        <v>0</v>
      </c>
    </row>
    <row r="5343" spans="1:26" s="10" customFormat="1" ht="39.950000000000003" customHeight="1" x14ac:dyDescent="0.2">
      <c r="A5343" s="11" t="s">
        <v>67</v>
      </c>
      <c r="B5343" s="11"/>
      <c r="C5343" s="11" t="s">
        <v>461</v>
      </c>
      <c r="D5343" s="11" t="s">
        <v>20819</v>
      </c>
      <c r="E5343" s="11" t="s">
        <v>20820</v>
      </c>
      <c r="F5343" s="11" t="s">
        <v>20820</v>
      </c>
      <c r="G5343" s="11"/>
      <c r="H5343" s="11" t="s">
        <v>20821</v>
      </c>
      <c r="I5343" s="11"/>
      <c r="J5343" s="12">
        <v>2021</v>
      </c>
      <c r="K5343" s="11" t="s">
        <v>465</v>
      </c>
      <c r="L5343" s="11"/>
      <c r="M5343" s="13">
        <v>5</v>
      </c>
      <c r="N5343" s="11"/>
      <c r="O5343" s="11" t="s">
        <v>20618</v>
      </c>
      <c r="P5343" s="11"/>
      <c r="Q5343" s="11"/>
      <c r="R5343" s="11" t="s">
        <v>97</v>
      </c>
      <c r="S5343" s="11"/>
      <c r="T5343" s="11" t="s">
        <v>76</v>
      </c>
      <c r="U5343" s="11" t="s">
        <v>7465</v>
      </c>
      <c r="V5343" s="11"/>
      <c r="W5343" s="11"/>
      <c r="X5343" s="18">
        <v>6.2</v>
      </c>
      <c r="Y5343" s="18"/>
      <c r="Z5343" s="11">
        <f>$B$5343*$X$5343*(100%-$C$15)</f>
        <v>0</v>
      </c>
    </row>
    <row r="5344" spans="1:26" s="10" customFormat="1" ht="39.950000000000003" customHeight="1" x14ac:dyDescent="0.2">
      <c r="A5344" s="11" t="s">
        <v>67</v>
      </c>
      <c r="B5344" s="11"/>
      <c r="C5344" s="11" t="s">
        <v>461</v>
      </c>
      <c r="D5344" s="11" t="s">
        <v>20822</v>
      </c>
      <c r="E5344" s="11" t="s">
        <v>20823</v>
      </c>
      <c r="F5344" s="11" t="s">
        <v>20823</v>
      </c>
      <c r="G5344" s="11"/>
      <c r="H5344" s="11" t="s">
        <v>20824</v>
      </c>
      <c r="I5344" s="11"/>
      <c r="J5344" s="12">
        <v>2021</v>
      </c>
      <c r="K5344" s="11" t="s">
        <v>465</v>
      </c>
      <c r="L5344" s="11" t="s">
        <v>3644</v>
      </c>
      <c r="M5344" s="13">
        <v>5</v>
      </c>
      <c r="N5344" s="11"/>
      <c r="O5344" s="11" t="s">
        <v>3645</v>
      </c>
      <c r="P5344" s="11"/>
      <c r="Q5344" s="11"/>
      <c r="R5344" s="11" t="s">
        <v>97</v>
      </c>
      <c r="S5344" s="11"/>
      <c r="T5344" s="11" t="s">
        <v>76</v>
      </c>
      <c r="U5344" s="11" t="s">
        <v>7465</v>
      </c>
      <c r="V5344" s="11"/>
      <c r="W5344" s="11"/>
      <c r="X5344" s="18">
        <v>6.2</v>
      </c>
      <c r="Y5344" s="18"/>
      <c r="Z5344" s="11">
        <f>$B$5344*$X$5344*(100%-$C$15)</f>
        <v>0</v>
      </c>
    </row>
    <row r="5345" spans="1:26" s="10" customFormat="1" ht="39.950000000000003" customHeight="1" x14ac:dyDescent="0.2">
      <c r="A5345" s="11" t="s">
        <v>67</v>
      </c>
      <c r="B5345" s="11"/>
      <c r="C5345" s="11" t="s">
        <v>461</v>
      </c>
      <c r="D5345" s="11" t="s">
        <v>20825</v>
      </c>
      <c r="E5345" s="11" t="s">
        <v>20826</v>
      </c>
      <c r="F5345" s="11" t="s">
        <v>20826</v>
      </c>
      <c r="G5345" s="11"/>
      <c r="H5345" s="11" t="s">
        <v>20827</v>
      </c>
      <c r="I5345" s="11"/>
      <c r="J5345" s="12">
        <v>2021</v>
      </c>
      <c r="K5345" s="11" t="s">
        <v>465</v>
      </c>
      <c r="L5345" s="11" t="s">
        <v>3644</v>
      </c>
      <c r="M5345" s="13">
        <v>5</v>
      </c>
      <c r="N5345" s="11"/>
      <c r="O5345" s="11" t="s">
        <v>3645</v>
      </c>
      <c r="P5345" s="11"/>
      <c r="Q5345" s="11"/>
      <c r="R5345" s="11" t="s">
        <v>97</v>
      </c>
      <c r="S5345" s="11"/>
      <c r="T5345" s="11" t="s">
        <v>76</v>
      </c>
      <c r="U5345" s="11" t="s">
        <v>7465</v>
      </c>
      <c r="V5345" s="11"/>
      <c r="W5345" s="11"/>
      <c r="X5345" s="18">
        <v>6.2</v>
      </c>
      <c r="Y5345" s="18"/>
      <c r="Z5345" s="11">
        <f>$B$5345*$X$5345*(100%-$C$15)</f>
        <v>0</v>
      </c>
    </row>
    <row r="5346" spans="1:26" s="10" customFormat="1" ht="39.950000000000003" customHeight="1" x14ac:dyDescent="0.2">
      <c r="A5346" s="11" t="s">
        <v>67</v>
      </c>
      <c r="B5346" s="11"/>
      <c r="C5346" s="11" t="s">
        <v>461</v>
      </c>
      <c r="D5346" s="11" t="s">
        <v>20828</v>
      </c>
      <c r="E5346" s="11" t="s">
        <v>20829</v>
      </c>
      <c r="F5346" s="11" t="s">
        <v>20829</v>
      </c>
      <c r="G5346" s="11"/>
      <c r="H5346" s="11" t="s">
        <v>20830</v>
      </c>
      <c r="I5346" s="11"/>
      <c r="J5346" s="12">
        <v>2021</v>
      </c>
      <c r="K5346" s="11" t="s">
        <v>465</v>
      </c>
      <c r="L5346" s="11" t="s">
        <v>3644</v>
      </c>
      <c r="M5346" s="13">
        <v>5</v>
      </c>
      <c r="N5346" s="11"/>
      <c r="O5346" s="11" t="s">
        <v>20618</v>
      </c>
      <c r="P5346" s="11"/>
      <c r="Q5346" s="11"/>
      <c r="R5346" s="11" t="s">
        <v>97</v>
      </c>
      <c r="S5346" s="11"/>
      <c r="T5346" s="11" t="s">
        <v>76</v>
      </c>
      <c r="U5346" s="11" t="s">
        <v>7465</v>
      </c>
      <c r="V5346" s="11"/>
      <c r="W5346" s="11"/>
      <c r="X5346" s="18">
        <v>6.2</v>
      </c>
      <c r="Y5346" s="18"/>
      <c r="Z5346" s="11">
        <f>$B$5346*$X$5346*(100%-$C$15)</f>
        <v>0</v>
      </c>
    </row>
    <row r="5347" spans="1:26" s="10" customFormat="1" ht="39.950000000000003" customHeight="1" x14ac:dyDescent="0.2">
      <c r="A5347" s="11" t="s">
        <v>67</v>
      </c>
      <c r="B5347" s="11"/>
      <c r="C5347" s="11" t="s">
        <v>461</v>
      </c>
      <c r="D5347" s="11" t="s">
        <v>20831</v>
      </c>
      <c r="E5347" s="11" t="s">
        <v>20832</v>
      </c>
      <c r="F5347" s="11" t="s">
        <v>20832</v>
      </c>
      <c r="G5347" s="11"/>
      <c r="H5347" s="11" t="s">
        <v>20833</v>
      </c>
      <c r="I5347" s="11"/>
      <c r="J5347" s="12">
        <v>2018</v>
      </c>
      <c r="K5347" s="11" t="s">
        <v>429</v>
      </c>
      <c r="L5347" s="11" t="s">
        <v>3644</v>
      </c>
      <c r="M5347" s="13">
        <v>5</v>
      </c>
      <c r="N5347" s="11"/>
      <c r="O5347" s="11" t="s">
        <v>20618</v>
      </c>
      <c r="P5347" s="11"/>
      <c r="Q5347" s="11"/>
      <c r="R5347" s="11" t="s">
        <v>97</v>
      </c>
      <c r="S5347" s="11"/>
      <c r="T5347" s="11" t="s">
        <v>76</v>
      </c>
      <c r="U5347" s="11" t="s">
        <v>7465</v>
      </c>
      <c r="V5347" s="11"/>
      <c r="W5347" s="11"/>
      <c r="X5347" s="18">
        <v>6.2</v>
      </c>
      <c r="Y5347" s="18"/>
      <c r="Z5347" s="11">
        <f>$B$5347*$X$5347*(100%-$C$15)</f>
        <v>0</v>
      </c>
    </row>
    <row r="5348" spans="1:26" s="10" customFormat="1" ht="39.950000000000003" customHeight="1" x14ac:dyDescent="0.2">
      <c r="A5348" s="11" t="s">
        <v>67</v>
      </c>
      <c r="B5348" s="11"/>
      <c r="C5348" s="11" t="s">
        <v>461</v>
      </c>
      <c r="D5348" s="11" t="s">
        <v>20834</v>
      </c>
      <c r="E5348" s="11" t="s">
        <v>20835</v>
      </c>
      <c r="F5348" s="11" t="s">
        <v>20835</v>
      </c>
      <c r="G5348" s="11"/>
      <c r="H5348" s="11" t="s">
        <v>20836</v>
      </c>
      <c r="I5348" s="11"/>
      <c r="J5348" s="12">
        <v>2021</v>
      </c>
      <c r="K5348" s="11" t="s">
        <v>465</v>
      </c>
      <c r="L5348" s="11" t="s">
        <v>3644</v>
      </c>
      <c r="M5348" s="13">
        <v>5</v>
      </c>
      <c r="N5348" s="11"/>
      <c r="O5348" s="11" t="s">
        <v>20618</v>
      </c>
      <c r="P5348" s="11"/>
      <c r="Q5348" s="11"/>
      <c r="R5348" s="11" t="s">
        <v>97</v>
      </c>
      <c r="S5348" s="11"/>
      <c r="T5348" s="11" t="s">
        <v>76</v>
      </c>
      <c r="U5348" s="11" t="s">
        <v>7465</v>
      </c>
      <c r="V5348" s="11"/>
      <c r="W5348" s="11" t="s">
        <v>615</v>
      </c>
      <c r="X5348" s="18">
        <v>6.2</v>
      </c>
      <c r="Y5348" s="18"/>
      <c r="Z5348" s="11">
        <f>$B$5348*$X$5348*(100%-$C$15)</f>
        <v>0</v>
      </c>
    </row>
    <row r="5349" spans="1:26" s="10" customFormat="1" ht="39.950000000000003" customHeight="1" x14ac:dyDescent="0.2">
      <c r="A5349" s="11" t="s">
        <v>67</v>
      </c>
      <c r="B5349" s="11"/>
      <c r="C5349" s="11" t="s">
        <v>461</v>
      </c>
      <c r="D5349" s="11" t="s">
        <v>20837</v>
      </c>
      <c r="E5349" s="11" t="s">
        <v>20838</v>
      </c>
      <c r="F5349" s="11" t="s">
        <v>20838</v>
      </c>
      <c r="G5349" s="11"/>
      <c r="H5349" s="11" t="s">
        <v>20839</v>
      </c>
      <c r="I5349" s="11"/>
      <c r="J5349" s="12">
        <v>2021</v>
      </c>
      <c r="K5349" s="11" t="s">
        <v>465</v>
      </c>
      <c r="L5349" s="11" t="s">
        <v>3644</v>
      </c>
      <c r="M5349" s="13">
        <v>5</v>
      </c>
      <c r="N5349" s="11"/>
      <c r="O5349" s="11" t="s">
        <v>665</v>
      </c>
      <c r="P5349" s="13">
        <v>1</v>
      </c>
      <c r="Q5349" s="11"/>
      <c r="R5349" s="11" t="s">
        <v>97</v>
      </c>
      <c r="S5349" s="11"/>
      <c r="T5349" s="11" t="s">
        <v>76</v>
      </c>
      <c r="U5349" s="11" t="s">
        <v>7465</v>
      </c>
      <c r="V5349" s="11"/>
      <c r="W5349" s="11" t="s">
        <v>615</v>
      </c>
      <c r="X5349" s="18">
        <v>6.2</v>
      </c>
      <c r="Y5349" s="18"/>
      <c r="Z5349" s="11">
        <f>$B$5349*$X$5349*(100%-$C$15)</f>
        <v>0</v>
      </c>
    </row>
    <row r="5350" spans="1:26" s="10" customFormat="1" ht="39.950000000000003" customHeight="1" x14ac:dyDescent="0.2">
      <c r="A5350" s="11" t="s">
        <v>67</v>
      </c>
      <c r="B5350" s="11"/>
      <c r="C5350" s="11" t="s">
        <v>461</v>
      </c>
      <c r="D5350" s="11" t="s">
        <v>20840</v>
      </c>
      <c r="E5350" s="11" t="s">
        <v>20841</v>
      </c>
      <c r="F5350" s="11" t="s">
        <v>20841</v>
      </c>
      <c r="G5350" s="11"/>
      <c r="H5350" s="11" t="s">
        <v>20842</v>
      </c>
      <c r="I5350" s="11"/>
      <c r="J5350" s="12">
        <v>2018</v>
      </c>
      <c r="K5350" s="11" t="s">
        <v>429</v>
      </c>
      <c r="L5350" s="11" t="s">
        <v>3644</v>
      </c>
      <c r="M5350" s="13">
        <v>5</v>
      </c>
      <c r="N5350" s="11"/>
      <c r="O5350" s="11" t="s">
        <v>20618</v>
      </c>
      <c r="P5350" s="11"/>
      <c r="Q5350" s="11"/>
      <c r="R5350" s="11" t="s">
        <v>97</v>
      </c>
      <c r="S5350" s="11"/>
      <c r="T5350" s="11" t="s">
        <v>76</v>
      </c>
      <c r="U5350" s="11" t="s">
        <v>7465</v>
      </c>
      <c r="V5350" s="11" t="s">
        <v>20675</v>
      </c>
      <c r="W5350" s="11" t="s">
        <v>615</v>
      </c>
      <c r="X5350" s="18">
        <v>6.2</v>
      </c>
      <c r="Y5350" s="18"/>
      <c r="Z5350" s="11">
        <f>$B$5350*$X$5350*(100%-$C$15)</f>
        <v>0</v>
      </c>
    </row>
    <row r="5351" spans="1:26" s="10" customFormat="1" ht="39.950000000000003" customHeight="1" x14ac:dyDescent="0.2">
      <c r="A5351" s="11" t="s">
        <v>67</v>
      </c>
      <c r="B5351" s="11"/>
      <c r="C5351" s="11" t="s">
        <v>461</v>
      </c>
      <c r="D5351" s="11" t="s">
        <v>20843</v>
      </c>
      <c r="E5351" s="11" t="s">
        <v>20844</v>
      </c>
      <c r="F5351" s="11" t="s">
        <v>20844</v>
      </c>
      <c r="G5351" s="11"/>
      <c r="H5351" s="11" t="s">
        <v>20845</v>
      </c>
      <c r="I5351" s="11"/>
      <c r="J5351" s="12">
        <v>2021</v>
      </c>
      <c r="K5351" s="11" t="s">
        <v>465</v>
      </c>
      <c r="L5351" s="11" t="s">
        <v>3644</v>
      </c>
      <c r="M5351" s="13">
        <v>5</v>
      </c>
      <c r="N5351" s="11"/>
      <c r="O5351" s="11" t="s">
        <v>3645</v>
      </c>
      <c r="P5351" s="11"/>
      <c r="Q5351" s="11"/>
      <c r="R5351" s="11" t="s">
        <v>97</v>
      </c>
      <c r="S5351" s="11"/>
      <c r="T5351" s="11" t="s">
        <v>76</v>
      </c>
      <c r="U5351" s="11" t="s">
        <v>7465</v>
      </c>
      <c r="V5351" s="11" t="s">
        <v>20846</v>
      </c>
      <c r="W5351" s="11" t="s">
        <v>615</v>
      </c>
      <c r="X5351" s="18">
        <v>6.2</v>
      </c>
      <c r="Y5351" s="18"/>
      <c r="Z5351" s="11">
        <f>$B$5351*$X$5351*(100%-$C$15)</f>
        <v>0</v>
      </c>
    </row>
    <row r="5352" spans="1:26" s="10" customFormat="1" ht="39.950000000000003" customHeight="1" x14ac:dyDescent="0.2">
      <c r="A5352" s="11" t="s">
        <v>67</v>
      </c>
      <c r="B5352" s="11"/>
      <c r="C5352" s="11" t="s">
        <v>461</v>
      </c>
      <c r="D5352" s="11" t="s">
        <v>20847</v>
      </c>
      <c r="E5352" s="11" t="s">
        <v>20848</v>
      </c>
      <c r="F5352" s="11" t="s">
        <v>20848</v>
      </c>
      <c r="G5352" s="11"/>
      <c r="H5352" s="11" t="s">
        <v>20849</v>
      </c>
      <c r="I5352" s="11"/>
      <c r="J5352" s="12">
        <v>2021</v>
      </c>
      <c r="K5352" s="11" t="s">
        <v>465</v>
      </c>
      <c r="L5352" s="11" t="s">
        <v>3644</v>
      </c>
      <c r="M5352" s="13">
        <v>5</v>
      </c>
      <c r="N5352" s="11"/>
      <c r="O5352" s="11" t="s">
        <v>20618</v>
      </c>
      <c r="P5352" s="11"/>
      <c r="Q5352" s="11"/>
      <c r="R5352" s="11" t="s">
        <v>97</v>
      </c>
      <c r="S5352" s="11"/>
      <c r="T5352" s="11" t="s">
        <v>76</v>
      </c>
      <c r="U5352" s="11" t="s">
        <v>7465</v>
      </c>
      <c r="V5352" s="11"/>
      <c r="W5352" s="11" t="s">
        <v>615</v>
      </c>
      <c r="X5352" s="18">
        <v>6.2</v>
      </c>
      <c r="Y5352" s="18"/>
      <c r="Z5352" s="11">
        <f>$B$5352*$X$5352*(100%-$C$15)</f>
        <v>0</v>
      </c>
    </row>
    <row r="5353" spans="1:26" s="10" customFormat="1" ht="39.950000000000003" customHeight="1" x14ac:dyDescent="0.2">
      <c r="A5353" s="11" t="s">
        <v>67</v>
      </c>
      <c r="B5353" s="11"/>
      <c r="C5353" s="11" t="s">
        <v>461</v>
      </c>
      <c r="D5353" s="11" t="s">
        <v>20850</v>
      </c>
      <c r="E5353" s="11" t="s">
        <v>20851</v>
      </c>
      <c r="F5353" s="11" t="s">
        <v>20851</v>
      </c>
      <c r="G5353" s="11"/>
      <c r="H5353" s="11" t="s">
        <v>20852</v>
      </c>
      <c r="I5353" s="11"/>
      <c r="J5353" s="12">
        <v>2021</v>
      </c>
      <c r="K5353" s="11" t="s">
        <v>465</v>
      </c>
      <c r="L5353" s="11" t="s">
        <v>3644</v>
      </c>
      <c r="M5353" s="13">
        <v>5</v>
      </c>
      <c r="N5353" s="11"/>
      <c r="O5353" s="11" t="s">
        <v>20618</v>
      </c>
      <c r="P5353" s="11"/>
      <c r="Q5353" s="11"/>
      <c r="R5353" s="11" t="s">
        <v>97</v>
      </c>
      <c r="S5353" s="11"/>
      <c r="T5353" s="11" t="s">
        <v>76</v>
      </c>
      <c r="U5353" s="11" t="s">
        <v>7465</v>
      </c>
      <c r="V5353" s="11" t="s">
        <v>20853</v>
      </c>
      <c r="W5353" s="11" t="s">
        <v>615</v>
      </c>
      <c r="X5353" s="18">
        <v>6.2</v>
      </c>
      <c r="Y5353" s="18"/>
      <c r="Z5353" s="11">
        <f>$B$5353*$X$5353*(100%-$C$15)</f>
        <v>0</v>
      </c>
    </row>
    <row r="5354" spans="1:26" s="10" customFormat="1" ht="39.950000000000003" customHeight="1" x14ac:dyDescent="0.2">
      <c r="A5354" s="11" t="s">
        <v>67</v>
      </c>
      <c r="B5354" s="11"/>
      <c r="C5354" s="11" t="s">
        <v>461</v>
      </c>
      <c r="D5354" s="11" t="s">
        <v>20854</v>
      </c>
      <c r="E5354" s="11" t="s">
        <v>20855</v>
      </c>
      <c r="F5354" s="11" t="s">
        <v>20855</v>
      </c>
      <c r="G5354" s="11"/>
      <c r="H5354" s="11" t="s">
        <v>20856</v>
      </c>
      <c r="I5354" s="11"/>
      <c r="J5354" s="12">
        <v>2018</v>
      </c>
      <c r="K5354" s="11" t="s">
        <v>429</v>
      </c>
      <c r="L5354" s="11" t="s">
        <v>3644</v>
      </c>
      <c r="M5354" s="13">
        <v>5</v>
      </c>
      <c r="N5354" s="11"/>
      <c r="O5354" s="11" t="s">
        <v>1629</v>
      </c>
      <c r="P5354" s="11"/>
      <c r="Q5354" s="11"/>
      <c r="R5354" s="11" t="s">
        <v>75</v>
      </c>
      <c r="S5354" s="11"/>
      <c r="T5354" s="11" t="s">
        <v>76</v>
      </c>
      <c r="U5354" s="11" t="s">
        <v>7465</v>
      </c>
      <c r="V5354" s="11" t="s">
        <v>20675</v>
      </c>
      <c r="W5354" s="11" t="s">
        <v>615</v>
      </c>
      <c r="X5354" s="18">
        <v>6.2</v>
      </c>
      <c r="Y5354" s="18"/>
      <c r="Z5354" s="11">
        <f>$B$5354*$X$5354*(100%-$C$15)</f>
        <v>0</v>
      </c>
    </row>
    <row r="5355" spans="1:26" s="10" customFormat="1" ht="39.950000000000003" customHeight="1" x14ac:dyDescent="0.2">
      <c r="A5355" s="11" t="s">
        <v>67</v>
      </c>
      <c r="B5355" s="11"/>
      <c r="C5355" s="11" t="s">
        <v>461</v>
      </c>
      <c r="D5355" s="11" t="s">
        <v>20857</v>
      </c>
      <c r="E5355" s="11" t="s">
        <v>20858</v>
      </c>
      <c r="F5355" s="11" t="s">
        <v>20858</v>
      </c>
      <c r="G5355" s="11"/>
      <c r="H5355" s="11" t="s">
        <v>20859</v>
      </c>
      <c r="I5355" s="11"/>
      <c r="J5355" s="12">
        <v>2021</v>
      </c>
      <c r="K5355" s="11" t="s">
        <v>465</v>
      </c>
      <c r="L5355" s="11" t="s">
        <v>3644</v>
      </c>
      <c r="M5355" s="13">
        <v>5</v>
      </c>
      <c r="N5355" s="11"/>
      <c r="O5355" s="11" t="s">
        <v>1629</v>
      </c>
      <c r="P5355" s="11"/>
      <c r="Q5355" s="11"/>
      <c r="R5355" s="11" t="s">
        <v>97</v>
      </c>
      <c r="S5355" s="11"/>
      <c r="T5355" s="11" t="s">
        <v>76</v>
      </c>
      <c r="U5355" s="11" t="s">
        <v>7465</v>
      </c>
      <c r="V5355" s="11"/>
      <c r="W5355" s="11" t="s">
        <v>615</v>
      </c>
      <c r="X5355" s="18">
        <v>6.2</v>
      </c>
      <c r="Y5355" s="18"/>
      <c r="Z5355" s="11">
        <f>$B$5355*$X$5355*(100%-$C$15)</f>
        <v>0</v>
      </c>
    </row>
    <row r="5356" spans="1:26" s="10" customFormat="1" ht="39.950000000000003" customHeight="1" x14ac:dyDescent="0.2">
      <c r="A5356" s="11" t="s">
        <v>67</v>
      </c>
      <c r="B5356" s="11"/>
      <c r="C5356" s="11" t="s">
        <v>461</v>
      </c>
      <c r="D5356" s="11" t="s">
        <v>20860</v>
      </c>
      <c r="E5356" s="11" t="s">
        <v>20861</v>
      </c>
      <c r="F5356" s="11" t="s">
        <v>20861</v>
      </c>
      <c r="G5356" s="11"/>
      <c r="H5356" s="11" t="s">
        <v>20862</v>
      </c>
      <c r="I5356" s="11"/>
      <c r="J5356" s="12">
        <v>2021</v>
      </c>
      <c r="K5356" s="11" t="s">
        <v>465</v>
      </c>
      <c r="L5356" s="11" t="s">
        <v>3644</v>
      </c>
      <c r="M5356" s="13">
        <v>5</v>
      </c>
      <c r="N5356" s="11"/>
      <c r="O5356" s="11" t="s">
        <v>1629</v>
      </c>
      <c r="P5356" s="11"/>
      <c r="Q5356" s="11"/>
      <c r="R5356" s="11" t="s">
        <v>97</v>
      </c>
      <c r="S5356" s="11"/>
      <c r="T5356" s="11" t="s">
        <v>76</v>
      </c>
      <c r="U5356" s="11" t="s">
        <v>7465</v>
      </c>
      <c r="V5356" s="11"/>
      <c r="W5356" s="11" t="s">
        <v>615</v>
      </c>
      <c r="X5356" s="18">
        <v>6.2</v>
      </c>
      <c r="Y5356" s="18"/>
      <c r="Z5356" s="11">
        <f>$B$5356*$X$5356*(100%-$C$15)</f>
        <v>0</v>
      </c>
    </row>
    <row r="5357" spans="1:26" s="10" customFormat="1" ht="39.950000000000003" customHeight="1" x14ac:dyDescent="0.2">
      <c r="A5357" s="11" t="s">
        <v>67</v>
      </c>
      <c r="B5357" s="11"/>
      <c r="C5357" s="11" t="s">
        <v>461</v>
      </c>
      <c r="D5357" s="11" t="s">
        <v>20863</v>
      </c>
      <c r="E5357" s="11" t="s">
        <v>20864</v>
      </c>
      <c r="F5357" s="11" t="s">
        <v>20864</v>
      </c>
      <c r="G5357" s="11"/>
      <c r="H5357" s="11" t="s">
        <v>20865</v>
      </c>
      <c r="I5357" s="11"/>
      <c r="J5357" s="12">
        <v>2021</v>
      </c>
      <c r="K5357" s="11" t="s">
        <v>465</v>
      </c>
      <c r="L5357" s="11" t="s">
        <v>3644</v>
      </c>
      <c r="M5357" s="13">
        <v>5</v>
      </c>
      <c r="N5357" s="11"/>
      <c r="O5357" s="11" t="s">
        <v>665</v>
      </c>
      <c r="P5357" s="11"/>
      <c r="Q5357" s="11"/>
      <c r="R5357" s="11" t="s">
        <v>75</v>
      </c>
      <c r="S5357" s="11"/>
      <c r="T5357" s="11" t="s">
        <v>76</v>
      </c>
      <c r="U5357" s="11" t="s">
        <v>7465</v>
      </c>
      <c r="V5357" s="11"/>
      <c r="W5357" s="11" t="s">
        <v>615</v>
      </c>
      <c r="X5357" s="18">
        <v>6.2</v>
      </c>
      <c r="Y5357" s="18"/>
      <c r="Z5357" s="11">
        <f>$B$5357*$X$5357*(100%-$C$15)</f>
        <v>0</v>
      </c>
    </row>
    <row r="5358" spans="1:26" s="10" customFormat="1" ht="39.950000000000003" customHeight="1" x14ac:dyDescent="0.2">
      <c r="A5358" s="11" t="s">
        <v>67</v>
      </c>
      <c r="B5358" s="11"/>
      <c r="C5358" s="11" t="s">
        <v>461</v>
      </c>
      <c r="D5358" s="11" t="s">
        <v>20866</v>
      </c>
      <c r="E5358" s="11" t="s">
        <v>20867</v>
      </c>
      <c r="F5358" s="11" t="s">
        <v>20867</v>
      </c>
      <c r="G5358" s="11"/>
      <c r="H5358" s="11" t="s">
        <v>20868</v>
      </c>
      <c r="I5358" s="11"/>
      <c r="J5358" s="12">
        <v>2018</v>
      </c>
      <c r="K5358" s="11" t="s">
        <v>83</v>
      </c>
      <c r="L5358" s="11" t="s">
        <v>3644</v>
      </c>
      <c r="M5358" s="13">
        <v>5</v>
      </c>
      <c r="N5358" s="11"/>
      <c r="O5358" s="11" t="s">
        <v>20869</v>
      </c>
      <c r="P5358" s="11"/>
      <c r="Q5358" s="11"/>
      <c r="R5358" s="11" t="s">
        <v>75</v>
      </c>
      <c r="S5358" s="11"/>
      <c r="T5358" s="11" t="s">
        <v>76</v>
      </c>
      <c r="U5358" s="11" t="s">
        <v>7465</v>
      </c>
      <c r="V5358" s="11"/>
      <c r="W5358" s="11" t="s">
        <v>615</v>
      </c>
      <c r="X5358" s="18">
        <v>6.2</v>
      </c>
      <c r="Y5358" s="18"/>
      <c r="Z5358" s="11">
        <f>$B$5358*$X$5358*(100%-$C$15)</f>
        <v>0</v>
      </c>
    </row>
    <row r="5359" spans="1:26" s="10" customFormat="1" ht="39.950000000000003" customHeight="1" x14ac:dyDescent="0.2">
      <c r="A5359" s="11" t="s">
        <v>67</v>
      </c>
      <c r="B5359" s="11"/>
      <c r="C5359" s="11" t="s">
        <v>461</v>
      </c>
      <c r="D5359" s="11" t="s">
        <v>20870</v>
      </c>
      <c r="E5359" s="11" t="s">
        <v>20871</v>
      </c>
      <c r="F5359" s="11" t="s">
        <v>20871</v>
      </c>
      <c r="G5359" s="11"/>
      <c r="H5359" s="11" t="s">
        <v>20872</v>
      </c>
      <c r="I5359" s="11"/>
      <c r="J5359" s="12">
        <v>2018</v>
      </c>
      <c r="K5359" s="11" t="s">
        <v>138</v>
      </c>
      <c r="L5359" s="11" t="s">
        <v>3644</v>
      </c>
      <c r="M5359" s="13">
        <v>5</v>
      </c>
      <c r="N5359" s="11"/>
      <c r="O5359" s="11" t="s">
        <v>20618</v>
      </c>
      <c r="P5359" s="11"/>
      <c r="Q5359" s="11"/>
      <c r="R5359" s="11" t="s">
        <v>113</v>
      </c>
      <c r="S5359" s="11"/>
      <c r="T5359" s="11" t="s">
        <v>76</v>
      </c>
      <c r="U5359" s="11" t="s">
        <v>7465</v>
      </c>
      <c r="V5359" s="11" t="s">
        <v>20873</v>
      </c>
      <c r="W5359" s="11" t="s">
        <v>615</v>
      </c>
      <c r="X5359" s="18">
        <v>6.2</v>
      </c>
      <c r="Y5359" s="18"/>
      <c r="Z5359" s="11">
        <f>$B$5359*$X$5359*(100%-$C$15)</f>
        <v>0</v>
      </c>
    </row>
    <row r="5360" spans="1:26" s="10" customFormat="1" ht="39.950000000000003" customHeight="1" x14ac:dyDescent="0.2">
      <c r="A5360" s="11" t="s">
        <v>67</v>
      </c>
      <c r="B5360" s="11"/>
      <c r="C5360" s="11" t="s">
        <v>461</v>
      </c>
      <c r="D5360" s="11" t="s">
        <v>20874</v>
      </c>
      <c r="E5360" s="11" t="s">
        <v>20875</v>
      </c>
      <c r="F5360" s="11" t="s">
        <v>20876</v>
      </c>
      <c r="G5360" s="11"/>
      <c r="H5360" s="11" t="s">
        <v>20877</v>
      </c>
      <c r="I5360" s="11"/>
      <c r="J5360" s="12">
        <v>2018</v>
      </c>
      <c r="K5360" s="11" t="s">
        <v>138</v>
      </c>
      <c r="L5360" s="11" t="s">
        <v>3644</v>
      </c>
      <c r="M5360" s="13">
        <v>5</v>
      </c>
      <c r="N5360" s="11"/>
      <c r="O5360" s="11" t="s">
        <v>20618</v>
      </c>
      <c r="P5360" s="11"/>
      <c r="Q5360" s="11"/>
      <c r="R5360" s="11" t="s">
        <v>113</v>
      </c>
      <c r="S5360" s="11"/>
      <c r="T5360" s="11" t="s">
        <v>76</v>
      </c>
      <c r="U5360" s="11" t="s">
        <v>7465</v>
      </c>
      <c r="V5360" s="11" t="s">
        <v>20873</v>
      </c>
      <c r="W5360" s="11" t="s">
        <v>615</v>
      </c>
      <c r="X5360" s="18">
        <v>6.2</v>
      </c>
      <c r="Y5360" s="18"/>
      <c r="Z5360" s="11">
        <f>$B$5360*$X$5360*(100%-$C$15)</f>
        <v>0</v>
      </c>
    </row>
    <row r="5361" spans="1:26" s="10" customFormat="1" ht="39.950000000000003" customHeight="1" x14ac:dyDescent="0.2">
      <c r="A5361" s="11" t="s">
        <v>67</v>
      </c>
      <c r="B5361" s="11"/>
      <c r="C5361" s="11" t="s">
        <v>461</v>
      </c>
      <c r="D5361" s="11" t="s">
        <v>20878</v>
      </c>
      <c r="E5361" s="11" t="s">
        <v>20879</v>
      </c>
      <c r="F5361" s="11" t="s">
        <v>20879</v>
      </c>
      <c r="G5361" s="11"/>
      <c r="H5361" s="11" t="s">
        <v>20880</v>
      </c>
      <c r="I5361" s="11"/>
      <c r="J5361" s="12">
        <v>2018</v>
      </c>
      <c r="K5361" s="11" t="s">
        <v>429</v>
      </c>
      <c r="L5361" s="11" t="s">
        <v>3644</v>
      </c>
      <c r="M5361" s="13">
        <v>5</v>
      </c>
      <c r="N5361" s="11"/>
      <c r="O5361" s="11" t="s">
        <v>20618</v>
      </c>
      <c r="P5361" s="11"/>
      <c r="Q5361" s="11"/>
      <c r="R5361" s="11" t="s">
        <v>113</v>
      </c>
      <c r="S5361" s="11"/>
      <c r="T5361" s="11" t="s">
        <v>76</v>
      </c>
      <c r="U5361" s="11" t="s">
        <v>7465</v>
      </c>
      <c r="V5361" s="11"/>
      <c r="W5361" s="11" t="s">
        <v>615</v>
      </c>
      <c r="X5361" s="18">
        <v>6.2</v>
      </c>
      <c r="Y5361" s="18"/>
      <c r="Z5361" s="11">
        <f>$B$5361*$X$5361*(100%-$C$15)</f>
        <v>0</v>
      </c>
    </row>
    <row r="5362" spans="1:26" s="10" customFormat="1" ht="39.950000000000003" customHeight="1" x14ac:dyDescent="0.2">
      <c r="A5362" s="11" t="s">
        <v>67</v>
      </c>
      <c r="B5362" s="11"/>
      <c r="C5362" s="11" t="s">
        <v>461</v>
      </c>
      <c r="D5362" s="11" t="s">
        <v>20881</v>
      </c>
      <c r="E5362" s="11" t="s">
        <v>20882</v>
      </c>
      <c r="F5362" s="11" t="s">
        <v>20882</v>
      </c>
      <c r="G5362" s="11"/>
      <c r="H5362" s="11" t="s">
        <v>20883</v>
      </c>
      <c r="I5362" s="11"/>
      <c r="J5362" s="12">
        <v>2018</v>
      </c>
      <c r="K5362" s="11" t="s">
        <v>429</v>
      </c>
      <c r="L5362" s="11" t="s">
        <v>3644</v>
      </c>
      <c r="M5362" s="13">
        <v>5</v>
      </c>
      <c r="N5362" s="11"/>
      <c r="O5362" s="11" t="s">
        <v>20618</v>
      </c>
      <c r="P5362" s="11"/>
      <c r="Q5362" s="11"/>
      <c r="R5362" s="11" t="s">
        <v>113</v>
      </c>
      <c r="S5362" s="11"/>
      <c r="T5362" s="11" t="s">
        <v>76</v>
      </c>
      <c r="U5362" s="11" t="s">
        <v>7465</v>
      </c>
      <c r="V5362" s="11"/>
      <c r="W5362" s="11" t="s">
        <v>615</v>
      </c>
      <c r="X5362" s="18">
        <v>6.2</v>
      </c>
      <c r="Y5362" s="18"/>
      <c r="Z5362" s="11">
        <f>$B$5362*$X$5362*(100%-$C$15)</f>
        <v>0</v>
      </c>
    </row>
    <row r="5363" spans="1:26" s="10" customFormat="1" ht="39.950000000000003" customHeight="1" x14ac:dyDescent="0.2">
      <c r="A5363" s="11" t="s">
        <v>67</v>
      </c>
      <c r="B5363" s="11"/>
      <c r="C5363" s="11" t="s">
        <v>461</v>
      </c>
      <c r="D5363" s="11" t="s">
        <v>20884</v>
      </c>
      <c r="E5363" s="11" t="s">
        <v>20885</v>
      </c>
      <c r="F5363" s="11" t="s">
        <v>20885</v>
      </c>
      <c r="G5363" s="11"/>
      <c r="H5363" s="11" t="s">
        <v>20886</v>
      </c>
      <c r="I5363" s="11"/>
      <c r="J5363" s="12">
        <v>2018</v>
      </c>
      <c r="K5363" s="11" t="s">
        <v>429</v>
      </c>
      <c r="L5363" s="11" t="s">
        <v>3644</v>
      </c>
      <c r="M5363" s="13">
        <v>5</v>
      </c>
      <c r="N5363" s="11"/>
      <c r="O5363" s="11" t="s">
        <v>665</v>
      </c>
      <c r="P5363" s="11"/>
      <c r="Q5363" s="11"/>
      <c r="R5363" s="11" t="s">
        <v>75</v>
      </c>
      <c r="S5363" s="11"/>
      <c r="T5363" s="11" t="s">
        <v>76</v>
      </c>
      <c r="U5363" s="11" t="s">
        <v>7465</v>
      </c>
      <c r="V5363" s="11" t="s">
        <v>20675</v>
      </c>
      <c r="W5363" s="11" t="s">
        <v>615</v>
      </c>
      <c r="X5363" s="18">
        <v>6.2</v>
      </c>
      <c r="Y5363" s="18"/>
      <c r="Z5363" s="11">
        <f>$B$5363*$X$5363*(100%-$C$15)</f>
        <v>0</v>
      </c>
    </row>
    <row r="5364" spans="1:26" s="10" customFormat="1" ht="39.950000000000003" customHeight="1" x14ac:dyDescent="0.2">
      <c r="A5364" s="11" t="s">
        <v>67</v>
      </c>
      <c r="B5364" s="11"/>
      <c r="C5364" s="11" t="s">
        <v>461</v>
      </c>
      <c r="D5364" s="11" t="s">
        <v>20887</v>
      </c>
      <c r="E5364" s="11" t="s">
        <v>20888</v>
      </c>
      <c r="F5364" s="11" t="s">
        <v>20888</v>
      </c>
      <c r="G5364" s="11"/>
      <c r="H5364" s="11" t="s">
        <v>20889</v>
      </c>
      <c r="I5364" s="11"/>
      <c r="J5364" s="12">
        <v>2018</v>
      </c>
      <c r="K5364" s="11" t="s">
        <v>429</v>
      </c>
      <c r="L5364" s="11" t="s">
        <v>3644</v>
      </c>
      <c r="M5364" s="13">
        <v>5</v>
      </c>
      <c r="N5364" s="11"/>
      <c r="O5364" s="11" t="s">
        <v>665</v>
      </c>
      <c r="P5364" s="11"/>
      <c r="Q5364" s="11"/>
      <c r="R5364" s="11" t="s">
        <v>75</v>
      </c>
      <c r="S5364" s="11"/>
      <c r="T5364" s="11" t="s">
        <v>76</v>
      </c>
      <c r="U5364" s="11" t="s">
        <v>7465</v>
      </c>
      <c r="V5364" s="11" t="s">
        <v>20675</v>
      </c>
      <c r="W5364" s="11" t="s">
        <v>615</v>
      </c>
      <c r="X5364" s="18">
        <v>6.2</v>
      </c>
      <c r="Y5364" s="18"/>
      <c r="Z5364" s="11">
        <f>$B$5364*$X$5364*(100%-$C$15)</f>
        <v>0</v>
      </c>
    </row>
    <row r="5365" spans="1:26" s="10" customFormat="1" ht="39.950000000000003" customHeight="1" x14ac:dyDescent="0.2">
      <c r="A5365" s="11" t="s">
        <v>67</v>
      </c>
      <c r="B5365" s="11"/>
      <c r="C5365" s="11" t="s">
        <v>461</v>
      </c>
      <c r="D5365" s="11" t="s">
        <v>20890</v>
      </c>
      <c r="E5365" s="11" t="s">
        <v>20891</v>
      </c>
      <c r="F5365" s="11" t="s">
        <v>20891</v>
      </c>
      <c r="G5365" s="11"/>
      <c r="H5365" s="11" t="s">
        <v>20892</v>
      </c>
      <c r="I5365" s="11"/>
      <c r="J5365" s="12">
        <v>2018</v>
      </c>
      <c r="K5365" s="11" t="s">
        <v>429</v>
      </c>
      <c r="L5365" s="11" t="s">
        <v>3644</v>
      </c>
      <c r="M5365" s="13">
        <v>5</v>
      </c>
      <c r="N5365" s="11"/>
      <c r="O5365" s="11" t="s">
        <v>665</v>
      </c>
      <c r="P5365" s="11"/>
      <c r="Q5365" s="11"/>
      <c r="R5365" s="11" t="s">
        <v>75</v>
      </c>
      <c r="S5365" s="11"/>
      <c r="T5365" s="11" t="s">
        <v>76</v>
      </c>
      <c r="U5365" s="11" t="s">
        <v>7465</v>
      </c>
      <c r="V5365" s="11"/>
      <c r="W5365" s="11" t="s">
        <v>615</v>
      </c>
      <c r="X5365" s="18">
        <v>6.2</v>
      </c>
      <c r="Y5365" s="18"/>
      <c r="Z5365" s="11">
        <f>$B$5365*$X$5365*(100%-$C$15)</f>
        <v>0</v>
      </c>
    </row>
    <row r="5366" spans="1:26" s="10" customFormat="1" ht="39.950000000000003" customHeight="1" x14ac:dyDescent="0.2">
      <c r="A5366" s="11" t="s">
        <v>67</v>
      </c>
      <c r="B5366" s="11"/>
      <c r="C5366" s="11" t="s">
        <v>461</v>
      </c>
      <c r="D5366" s="11" t="s">
        <v>20893</v>
      </c>
      <c r="E5366" s="11" t="s">
        <v>20894</v>
      </c>
      <c r="F5366" s="11" t="s">
        <v>20894</v>
      </c>
      <c r="G5366" s="11"/>
      <c r="H5366" s="11" t="s">
        <v>20895</v>
      </c>
      <c r="I5366" s="11"/>
      <c r="J5366" s="12">
        <v>2018</v>
      </c>
      <c r="K5366" s="11" t="s">
        <v>429</v>
      </c>
      <c r="L5366" s="11" t="s">
        <v>3644</v>
      </c>
      <c r="M5366" s="13">
        <v>5</v>
      </c>
      <c r="N5366" s="11"/>
      <c r="O5366" s="11" t="s">
        <v>665</v>
      </c>
      <c r="P5366" s="11"/>
      <c r="Q5366" s="11"/>
      <c r="R5366" s="11" t="s">
        <v>75</v>
      </c>
      <c r="S5366" s="11"/>
      <c r="T5366" s="11" t="s">
        <v>76</v>
      </c>
      <c r="U5366" s="11" t="s">
        <v>7465</v>
      </c>
      <c r="V5366" s="11"/>
      <c r="W5366" s="11" t="s">
        <v>615</v>
      </c>
      <c r="X5366" s="18">
        <v>6.2</v>
      </c>
      <c r="Y5366" s="18"/>
      <c r="Z5366" s="11">
        <f>$B$5366*$X$5366*(100%-$C$15)</f>
        <v>0</v>
      </c>
    </row>
    <row r="5367" spans="1:26" s="10" customFormat="1" ht="39.950000000000003" customHeight="1" x14ac:dyDescent="0.2">
      <c r="A5367" s="11" t="s">
        <v>67</v>
      </c>
      <c r="B5367" s="11"/>
      <c r="C5367" s="11" t="s">
        <v>461</v>
      </c>
      <c r="D5367" s="11" t="s">
        <v>20896</v>
      </c>
      <c r="E5367" s="11" t="s">
        <v>20897</v>
      </c>
      <c r="F5367" s="11" t="s">
        <v>20897</v>
      </c>
      <c r="G5367" s="11"/>
      <c r="H5367" s="11" t="s">
        <v>20898</v>
      </c>
      <c r="I5367" s="11"/>
      <c r="J5367" s="12">
        <v>2018</v>
      </c>
      <c r="K5367" s="11" t="s">
        <v>429</v>
      </c>
      <c r="L5367" s="11" t="s">
        <v>3644</v>
      </c>
      <c r="M5367" s="13">
        <v>5</v>
      </c>
      <c r="N5367" s="11"/>
      <c r="O5367" s="11" t="s">
        <v>665</v>
      </c>
      <c r="P5367" s="11"/>
      <c r="Q5367" s="11"/>
      <c r="R5367" s="11" t="s">
        <v>75</v>
      </c>
      <c r="S5367" s="11"/>
      <c r="T5367" s="11" t="s">
        <v>76</v>
      </c>
      <c r="U5367" s="11" t="s">
        <v>7465</v>
      </c>
      <c r="V5367" s="11"/>
      <c r="W5367" s="11" t="s">
        <v>615</v>
      </c>
      <c r="X5367" s="18">
        <v>6.2</v>
      </c>
      <c r="Y5367" s="18"/>
      <c r="Z5367" s="11">
        <f>$B$5367*$X$5367*(100%-$C$15)</f>
        <v>0</v>
      </c>
    </row>
    <row r="5368" spans="1:26" s="10" customFormat="1" ht="39.950000000000003" customHeight="1" x14ac:dyDescent="0.2">
      <c r="A5368" s="11" t="s">
        <v>67</v>
      </c>
      <c r="B5368" s="11"/>
      <c r="C5368" s="11" t="s">
        <v>461</v>
      </c>
      <c r="D5368" s="11" t="s">
        <v>20899</v>
      </c>
      <c r="E5368" s="11" t="s">
        <v>20900</v>
      </c>
      <c r="F5368" s="11" t="s">
        <v>20900</v>
      </c>
      <c r="G5368" s="11"/>
      <c r="H5368" s="11" t="s">
        <v>20901</v>
      </c>
      <c r="I5368" s="11"/>
      <c r="J5368" s="12">
        <v>2021</v>
      </c>
      <c r="K5368" s="11" t="s">
        <v>465</v>
      </c>
      <c r="L5368" s="11" t="s">
        <v>3644</v>
      </c>
      <c r="M5368" s="13">
        <v>5</v>
      </c>
      <c r="N5368" s="11"/>
      <c r="O5368" s="11" t="s">
        <v>3645</v>
      </c>
      <c r="P5368" s="11"/>
      <c r="Q5368" s="11"/>
      <c r="R5368" s="11" t="s">
        <v>97</v>
      </c>
      <c r="S5368" s="11"/>
      <c r="T5368" s="11" t="s">
        <v>76</v>
      </c>
      <c r="U5368" s="11" t="s">
        <v>7465</v>
      </c>
      <c r="V5368" s="11"/>
      <c r="W5368" s="11" t="s">
        <v>615</v>
      </c>
      <c r="X5368" s="18">
        <v>6.2</v>
      </c>
      <c r="Y5368" s="18"/>
      <c r="Z5368" s="11">
        <f>$B$5368*$X$5368*(100%-$C$15)</f>
        <v>0</v>
      </c>
    </row>
    <row r="5369" spans="1:26" s="10" customFormat="1" ht="39.950000000000003" customHeight="1" x14ac:dyDescent="0.2">
      <c r="A5369" s="11" t="s">
        <v>67</v>
      </c>
      <c r="B5369" s="11"/>
      <c r="C5369" s="11" t="s">
        <v>461</v>
      </c>
      <c r="D5369" s="11" t="s">
        <v>20902</v>
      </c>
      <c r="E5369" s="11" t="s">
        <v>20903</v>
      </c>
      <c r="F5369" s="11" t="s">
        <v>20903</v>
      </c>
      <c r="G5369" s="11"/>
      <c r="H5369" s="11" t="s">
        <v>20904</v>
      </c>
      <c r="I5369" s="11"/>
      <c r="J5369" s="12">
        <v>2021</v>
      </c>
      <c r="K5369" s="11" t="s">
        <v>465</v>
      </c>
      <c r="L5369" s="11" t="s">
        <v>3644</v>
      </c>
      <c r="M5369" s="13">
        <v>5</v>
      </c>
      <c r="N5369" s="11"/>
      <c r="O5369" s="11" t="s">
        <v>20618</v>
      </c>
      <c r="P5369" s="11"/>
      <c r="Q5369" s="11"/>
      <c r="R5369" s="11" t="s">
        <v>97</v>
      </c>
      <c r="S5369" s="11"/>
      <c r="T5369" s="11" t="s">
        <v>76</v>
      </c>
      <c r="U5369" s="11" t="s">
        <v>7465</v>
      </c>
      <c r="V5369" s="11"/>
      <c r="W5369" s="11" t="s">
        <v>615</v>
      </c>
      <c r="X5369" s="18">
        <v>6.2</v>
      </c>
      <c r="Y5369" s="18"/>
      <c r="Z5369" s="11">
        <f>$B$5369*$X$5369*(100%-$C$15)</f>
        <v>0</v>
      </c>
    </row>
    <row r="5370" spans="1:26" s="10" customFormat="1" ht="39.950000000000003" customHeight="1" x14ac:dyDescent="0.2">
      <c r="A5370" s="11" t="s">
        <v>67</v>
      </c>
      <c r="B5370" s="11"/>
      <c r="C5370" s="11" t="s">
        <v>461</v>
      </c>
      <c r="D5370" s="11" t="s">
        <v>20905</v>
      </c>
      <c r="E5370" s="11" t="s">
        <v>20906</v>
      </c>
      <c r="F5370" s="11" t="s">
        <v>20906</v>
      </c>
      <c r="G5370" s="11"/>
      <c r="H5370" s="11" t="s">
        <v>20907</v>
      </c>
      <c r="I5370" s="11"/>
      <c r="J5370" s="12">
        <v>2021</v>
      </c>
      <c r="K5370" s="11" t="s">
        <v>465</v>
      </c>
      <c r="L5370" s="11" t="s">
        <v>3644</v>
      </c>
      <c r="M5370" s="13">
        <v>5</v>
      </c>
      <c r="N5370" s="11"/>
      <c r="O5370" s="11" t="s">
        <v>20618</v>
      </c>
      <c r="P5370" s="11"/>
      <c r="Q5370" s="11"/>
      <c r="R5370" s="11" t="s">
        <v>97</v>
      </c>
      <c r="S5370" s="11"/>
      <c r="T5370" s="11" t="s">
        <v>76</v>
      </c>
      <c r="U5370" s="11" t="s">
        <v>7465</v>
      </c>
      <c r="V5370" s="11"/>
      <c r="W5370" s="11" t="s">
        <v>615</v>
      </c>
      <c r="X5370" s="18">
        <v>6.2</v>
      </c>
      <c r="Y5370" s="18"/>
      <c r="Z5370" s="11">
        <f>$B$5370*$X$5370*(100%-$C$15)</f>
        <v>0</v>
      </c>
    </row>
    <row r="5371" spans="1:26" s="10" customFormat="1" ht="39.950000000000003" customHeight="1" x14ac:dyDescent="0.2">
      <c r="A5371" s="11" t="s">
        <v>67</v>
      </c>
      <c r="B5371" s="11"/>
      <c r="C5371" s="11" t="s">
        <v>461</v>
      </c>
      <c r="D5371" s="11" t="s">
        <v>20908</v>
      </c>
      <c r="E5371" s="11" t="s">
        <v>20909</v>
      </c>
      <c r="F5371" s="11"/>
      <c r="G5371" s="11"/>
      <c r="H5371" s="11" t="s">
        <v>20910</v>
      </c>
      <c r="I5371" s="11"/>
      <c r="J5371" s="12">
        <v>2021</v>
      </c>
      <c r="K5371" s="11" t="s">
        <v>465</v>
      </c>
      <c r="L5371" s="11" t="s">
        <v>3644</v>
      </c>
      <c r="M5371" s="13">
        <v>5</v>
      </c>
      <c r="N5371" s="11"/>
      <c r="O5371" s="11" t="s">
        <v>20618</v>
      </c>
      <c r="P5371" s="11"/>
      <c r="Q5371" s="11"/>
      <c r="R5371" s="11" t="s">
        <v>97</v>
      </c>
      <c r="S5371" s="11"/>
      <c r="T5371" s="11" t="s">
        <v>76</v>
      </c>
      <c r="U5371" s="11" t="s">
        <v>7465</v>
      </c>
      <c r="V5371" s="11"/>
      <c r="W5371" s="11" t="s">
        <v>615</v>
      </c>
      <c r="X5371" s="18">
        <v>6.2</v>
      </c>
      <c r="Y5371" s="18"/>
      <c r="Z5371" s="11">
        <f>$B$5371*$X$5371*(100%-$C$15)</f>
        <v>0</v>
      </c>
    </row>
    <row r="5372" spans="1:26" s="10" customFormat="1" ht="39.950000000000003" customHeight="1" x14ac:dyDescent="0.2">
      <c r="A5372" s="11" t="s">
        <v>67</v>
      </c>
      <c r="B5372" s="11"/>
      <c r="C5372" s="11" t="s">
        <v>461</v>
      </c>
      <c r="D5372" s="11" t="s">
        <v>20911</v>
      </c>
      <c r="E5372" s="11" t="s">
        <v>20912</v>
      </c>
      <c r="F5372" s="11" t="s">
        <v>20912</v>
      </c>
      <c r="G5372" s="11"/>
      <c r="H5372" s="11" t="s">
        <v>20913</v>
      </c>
      <c r="I5372" s="11"/>
      <c r="J5372" s="12">
        <v>2021</v>
      </c>
      <c r="K5372" s="11" t="s">
        <v>465</v>
      </c>
      <c r="L5372" s="11" t="s">
        <v>3644</v>
      </c>
      <c r="M5372" s="13">
        <v>5</v>
      </c>
      <c r="N5372" s="11"/>
      <c r="O5372" s="11" t="s">
        <v>20618</v>
      </c>
      <c r="P5372" s="11"/>
      <c r="Q5372" s="11"/>
      <c r="R5372" s="11" t="s">
        <v>97</v>
      </c>
      <c r="S5372" s="11"/>
      <c r="T5372" s="11" t="s">
        <v>76</v>
      </c>
      <c r="U5372" s="11" t="s">
        <v>7465</v>
      </c>
      <c r="V5372" s="11"/>
      <c r="W5372" s="11" t="s">
        <v>615</v>
      </c>
      <c r="X5372" s="18">
        <v>6.2</v>
      </c>
      <c r="Y5372" s="18"/>
      <c r="Z5372" s="11">
        <f>$B$5372*$X$5372*(100%-$C$15)</f>
        <v>0</v>
      </c>
    </row>
    <row r="5373" spans="1:26" s="10" customFormat="1" ht="39.950000000000003" customHeight="1" x14ac:dyDescent="0.2">
      <c r="A5373" s="11" t="s">
        <v>67</v>
      </c>
      <c r="B5373" s="11"/>
      <c r="C5373" s="11" t="s">
        <v>461</v>
      </c>
      <c r="D5373" s="11" t="s">
        <v>20914</v>
      </c>
      <c r="E5373" s="11" t="s">
        <v>20915</v>
      </c>
      <c r="F5373" s="11" t="s">
        <v>20915</v>
      </c>
      <c r="G5373" s="11"/>
      <c r="H5373" s="11" t="s">
        <v>20916</v>
      </c>
      <c r="I5373" s="11"/>
      <c r="J5373" s="12">
        <v>2021</v>
      </c>
      <c r="K5373" s="11" t="s">
        <v>465</v>
      </c>
      <c r="L5373" s="11"/>
      <c r="M5373" s="13">
        <v>5</v>
      </c>
      <c r="N5373" s="11"/>
      <c r="O5373" s="11" t="s">
        <v>20618</v>
      </c>
      <c r="P5373" s="11"/>
      <c r="Q5373" s="11"/>
      <c r="R5373" s="11" t="s">
        <v>97</v>
      </c>
      <c r="S5373" s="11"/>
      <c r="T5373" s="11" t="s">
        <v>76</v>
      </c>
      <c r="U5373" s="11" t="s">
        <v>7465</v>
      </c>
      <c r="V5373" s="11"/>
      <c r="W5373" s="11" t="s">
        <v>615</v>
      </c>
      <c r="X5373" s="18">
        <v>6.2</v>
      </c>
      <c r="Y5373" s="18"/>
      <c r="Z5373" s="11">
        <f>$B$5373*$X$5373*(100%-$C$15)</f>
        <v>0</v>
      </c>
    </row>
    <row r="5374" spans="1:26" s="10" customFormat="1" ht="39.950000000000003" customHeight="1" x14ac:dyDescent="0.2">
      <c r="A5374" s="11" t="s">
        <v>67</v>
      </c>
      <c r="B5374" s="11"/>
      <c r="C5374" s="11" t="s">
        <v>461</v>
      </c>
      <c r="D5374" s="11" t="s">
        <v>20917</v>
      </c>
      <c r="E5374" s="11" t="s">
        <v>20918</v>
      </c>
      <c r="F5374" s="11" t="s">
        <v>20918</v>
      </c>
      <c r="G5374" s="11"/>
      <c r="H5374" s="11" t="s">
        <v>20919</v>
      </c>
      <c r="I5374" s="11"/>
      <c r="J5374" s="12">
        <v>2021</v>
      </c>
      <c r="K5374" s="11" t="s">
        <v>465</v>
      </c>
      <c r="L5374" s="11" t="s">
        <v>3644</v>
      </c>
      <c r="M5374" s="13">
        <v>5</v>
      </c>
      <c r="N5374" s="11"/>
      <c r="O5374" s="11" t="s">
        <v>20618</v>
      </c>
      <c r="P5374" s="11"/>
      <c r="Q5374" s="11"/>
      <c r="R5374" s="11" t="s">
        <v>97</v>
      </c>
      <c r="S5374" s="11"/>
      <c r="T5374" s="11" t="s">
        <v>76</v>
      </c>
      <c r="U5374" s="11" t="s">
        <v>7465</v>
      </c>
      <c r="V5374" s="11"/>
      <c r="W5374" s="11" t="s">
        <v>615</v>
      </c>
      <c r="X5374" s="18">
        <v>6.2</v>
      </c>
      <c r="Y5374" s="18"/>
      <c r="Z5374" s="11">
        <f>$B$5374*$X$5374*(100%-$C$15)</f>
        <v>0</v>
      </c>
    </row>
    <row r="5375" spans="1:26" s="10" customFormat="1" ht="39.950000000000003" customHeight="1" x14ac:dyDescent="0.2">
      <c r="A5375" s="11" t="s">
        <v>67</v>
      </c>
      <c r="B5375" s="11"/>
      <c r="C5375" s="11" t="s">
        <v>461</v>
      </c>
      <c r="D5375" s="11" t="s">
        <v>20920</v>
      </c>
      <c r="E5375" s="11" t="s">
        <v>20921</v>
      </c>
      <c r="F5375" s="11" t="s">
        <v>20921</v>
      </c>
      <c r="G5375" s="11"/>
      <c r="H5375" s="11" t="s">
        <v>20922</v>
      </c>
      <c r="I5375" s="11"/>
      <c r="J5375" s="12">
        <v>2021</v>
      </c>
      <c r="K5375" s="11" t="s">
        <v>465</v>
      </c>
      <c r="L5375" s="11" t="s">
        <v>3644</v>
      </c>
      <c r="M5375" s="13">
        <v>5</v>
      </c>
      <c r="N5375" s="11"/>
      <c r="O5375" s="11" t="s">
        <v>665</v>
      </c>
      <c r="P5375" s="11"/>
      <c r="Q5375" s="11"/>
      <c r="R5375" s="11" t="s">
        <v>75</v>
      </c>
      <c r="S5375" s="11"/>
      <c r="T5375" s="11" t="s">
        <v>76</v>
      </c>
      <c r="U5375" s="11" t="s">
        <v>7465</v>
      </c>
      <c r="V5375" s="11"/>
      <c r="W5375" s="11" t="s">
        <v>615</v>
      </c>
      <c r="X5375" s="18">
        <v>6.2</v>
      </c>
      <c r="Y5375" s="18"/>
      <c r="Z5375" s="11">
        <f>$B$5375*$X$5375*(100%-$C$15)</f>
        <v>0</v>
      </c>
    </row>
    <row r="5376" spans="1:26" s="10" customFormat="1" ht="39.950000000000003" customHeight="1" x14ac:dyDescent="0.2">
      <c r="A5376" s="11" t="s">
        <v>67</v>
      </c>
      <c r="B5376" s="11"/>
      <c r="C5376" s="11" t="s">
        <v>461</v>
      </c>
      <c r="D5376" s="11" t="s">
        <v>20923</v>
      </c>
      <c r="E5376" s="11" t="s">
        <v>20924</v>
      </c>
      <c r="F5376" s="11" t="s">
        <v>20924</v>
      </c>
      <c r="G5376" s="11"/>
      <c r="H5376" s="11" t="s">
        <v>20925</v>
      </c>
      <c r="I5376" s="11"/>
      <c r="J5376" s="12">
        <v>2021</v>
      </c>
      <c r="K5376" s="11" t="s">
        <v>465</v>
      </c>
      <c r="L5376" s="11" t="s">
        <v>3644</v>
      </c>
      <c r="M5376" s="13">
        <v>5</v>
      </c>
      <c r="N5376" s="11"/>
      <c r="O5376" s="11" t="s">
        <v>665</v>
      </c>
      <c r="P5376" s="11"/>
      <c r="Q5376" s="11"/>
      <c r="R5376" s="11" t="s">
        <v>75</v>
      </c>
      <c r="S5376" s="11"/>
      <c r="T5376" s="11" t="s">
        <v>76</v>
      </c>
      <c r="U5376" s="11" t="s">
        <v>7465</v>
      </c>
      <c r="V5376" s="11"/>
      <c r="W5376" s="11" t="s">
        <v>615</v>
      </c>
      <c r="X5376" s="18">
        <v>6.2</v>
      </c>
      <c r="Y5376" s="18"/>
      <c r="Z5376" s="11">
        <f>$B$5376*$X$5376*(100%-$C$15)</f>
        <v>0</v>
      </c>
    </row>
    <row r="5377" spans="1:26" s="10" customFormat="1" ht="39.950000000000003" customHeight="1" x14ac:dyDescent="0.2">
      <c r="A5377" s="11" t="s">
        <v>67</v>
      </c>
      <c r="B5377" s="11"/>
      <c r="C5377" s="11" t="s">
        <v>461</v>
      </c>
      <c r="D5377" s="11" t="s">
        <v>20926</v>
      </c>
      <c r="E5377" s="11" t="s">
        <v>20927</v>
      </c>
      <c r="F5377" s="11" t="s">
        <v>20927</v>
      </c>
      <c r="G5377" s="11"/>
      <c r="H5377" s="11" t="s">
        <v>20928</v>
      </c>
      <c r="I5377" s="11"/>
      <c r="J5377" s="12">
        <v>2021</v>
      </c>
      <c r="K5377" s="11" t="s">
        <v>465</v>
      </c>
      <c r="L5377" s="11" t="s">
        <v>3644</v>
      </c>
      <c r="M5377" s="13">
        <v>5</v>
      </c>
      <c r="N5377" s="11"/>
      <c r="O5377" s="11" t="s">
        <v>665</v>
      </c>
      <c r="P5377" s="11"/>
      <c r="Q5377" s="11"/>
      <c r="R5377" s="11" t="s">
        <v>75</v>
      </c>
      <c r="S5377" s="11"/>
      <c r="T5377" s="11" t="s">
        <v>76</v>
      </c>
      <c r="U5377" s="11" t="s">
        <v>7465</v>
      </c>
      <c r="V5377" s="11"/>
      <c r="W5377" s="11" t="s">
        <v>615</v>
      </c>
      <c r="X5377" s="18">
        <v>6.2</v>
      </c>
      <c r="Y5377" s="18"/>
      <c r="Z5377" s="11">
        <f>$B$5377*$X$5377*(100%-$C$15)</f>
        <v>0</v>
      </c>
    </row>
    <row r="5378" spans="1:26" s="10" customFormat="1" ht="39.950000000000003" customHeight="1" x14ac:dyDescent="0.2">
      <c r="A5378" s="11" t="s">
        <v>67</v>
      </c>
      <c r="B5378" s="11"/>
      <c r="C5378" s="11" t="s">
        <v>461</v>
      </c>
      <c r="D5378" s="11" t="s">
        <v>20929</v>
      </c>
      <c r="E5378" s="11" t="s">
        <v>20930</v>
      </c>
      <c r="F5378" s="11" t="s">
        <v>20930</v>
      </c>
      <c r="G5378" s="11"/>
      <c r="H5378" s="11" t="s">
        <v>20931</v>
      </c>
      <c r="I5378" s="11"/>
      <c r="J5378" s="12">
        <v>2021</v>
      </c>
      <c r="K5378" s="11" t="s">
        <v>465</v>
      </c>
      <c r="L5378" s="11" t="s">
        <v>3644</v>
      </c>
      <c r="M5378" s="13">
        <v>5</v>
      </c>
      <c r="N5378" s="11"/>
      <c r="O5378" s="11" t="s">
        <v>665</v>
      </c>
      <c r="P5378" s="11"/>
      <c r="Q5378" s="11"/>
      <c r="R5378" s="11" t="s">
        <v>75</v>
      </c>
      <c r="S5378" s="11"/>
      <c r="T5378" s="11" t="s">
        <v>76</v>
      </c>
      <c r="U5378" s="11" t="s">
        <v>7465</v>
      </c>
      <c r="V5378" s="11"/>
      <c r="W5378" s="11" t="s">
        <v>615</v>
      </c>
      <c r="X5378" s="18">
        <v>6.2</v>
      </c>
      <c r="Y5378" s="18"/>
      <c r="Z5378" s="11">
        <f>$B$5378*$X$5378*(100%-$C$15)</f>
        <v>0</v>
      </c>
    </row>
    <row r="5379" spans="1:26" s="10" customFormat="1" ht="39.950000000000003" customHeight="1" x14ac:dyDescent="0.2">
      <c r="A5379" s="11" t="s">
        <v>67</v>
      </c>
      <c r="B5379" s="11"/>
      <c r="C5379" s="11" t="s">
        <v>461</v>
      </c>
      <c r="D5379" s="11" t="s">
        <v>20932</v>
      </c>
      <c r="E5379" s="11" t="s">
        <v>20933</v>
      </c>
      <c r="F5379" s="11" t="s">
        <v>20933</v>
      </c>
      <c r="G5379" s="11"/>
      <c r="H5379" s="11" t="s">
        <v>20934</v>
      </c>
      <c r="I5379" s="11"/>
      <c r="J5379" s="12">
        <v>2021</v>
      </c>
      <c r="K5379" s="11" t="s">
        <v>465</v>
      </c>
      <c r="L5379" s="11" t="s">
        <v>3644</v>
      </c>
      <c r="M5379" s="13">
        <v>5</v>
      </c>
      <c r="N5379" s="11"/>
      <c r="O5379" s="11" t="s">
        <v>665</v>
      </c>
      <c r="P5379" s="11"/>
      <c r="Q5379" s="11"/>
      <c r="R5379" s="11" t="s">
        <v>75</v>
      </c>
      <c r="S5379" s="11"/>
      <c r="T5379" s="11" t="s">
        <v>76</v>
      </c>
      <c r="U5379" s="11" t="s">
        <v>7465</v>
      </c>
      <c r="V5379" s="11"/>
      <c r="W5379" s="11" t="s">
        <v>615</v>
      </c>
      <c r="X5379" s="18">
        <v>6.2</v>
      </c>
      <c r="Y5379" s="18"/>
      <c r="Z5379" s="11">
        <f>$B$5379*$X$5379*(100%-$C$15)</f>
        <v>0</v>
      </c>
    </row>
    <row r="5380" spans="1:26" s="10" customFormat="1" ht="39.950000000000003" customHeight="1" x14ac:dyDescent="0.2">
      <c r="A5380" s="11" t="s">
        <v>67</v>
      </c>
      <c r="B5380" s="11"/>
      <c r="C5380" s="11" t="s">
        <v>461</v>
      </c>
      <c r="D5380" s="11" t="s">
        <v>20935</v>
      </c>
      <c r="E5380" s="11" t="s">
        <v>20936</v>
      </c>
      <c r="F5380" s="11" t="s">
        <v>20936</v>
      </c>
      <c r="G5380" s="11"/>
      <c r="H5380" s="11" t="s">
        <v>20937</v>
      </c>
      <c r="I5380" s="11"/>
      <c r="J5380" s="12">
        <v>2021</v>
      </c>
      <c r="K5380" s="11" t="s">
        <v>465</v>
      </c>
      <c r="L5380" s="11" t="s">
        <v>3644</v>
      </c>
      <c r="M5380" s="13">
        <v>5</v>
      </c>
      <c r="N5380" s="11"/>
      <c r="O5380" s="11" t="s">
        <v>665</v>
      </c>
      <c r="P5380" s="11"/>
      <c r="Q5380" s="11"/>
      <c r="R5380" s="11" t="s">
        <v>75</v>
      </c>
      <c r="S5380" s="11"/>
      <c r="T5380" s="11" t="s">
        <v>76</v>
      </c>
      <c r="U5380" s="11" t="s">
        <v>7465</v>
      </c>
      <c r="V5380" s="11"/>
      <c r="W5380" s="11" t="s">
        <v>615</v>
      </c>
      <c r="X5380" s="18">
        <v>6.2</v>
      </c>
      <c r="Y5380" s="18"/>
      <c r="Z5380" s="11">
        <f>$B$5380*$X$5380*(100%-$C$15)</f>
        <v>0</v>
      </c>
    </row>
    <row r="5381" spans="1:26" s="10" customFormat="1" ht="39.950000000000003" customHeight="1" x14ac:dyDescent="0.2">
      <c r="A5381" s="11" t="s">
        <v>67</v>
      </c>
      <c r="B5381" s="11"/>
      <c r="C5381" s="11" t="s">
        <v>461</v>
      </c>
      <c r="D5381" s="11" t="s">
        <v>20938</v>
      </c>
      <c r="E5381" s="11" t="s">
        <v>20939</v>
      </c>
      <c r="F5381" s="11" t="s">
        <v>20939</v>
      </c>
      <c r="G5381" s="11"/>
      <c r="H5381" s="11" t="s">
        <v>20940</v>
      </c>
      <c r="I5381" s="11"/>
      <c r="J5381" s="12">
        <v>2018</v>
      </c>
      <c r="K5381" s="11" t="s">
        <v>138</v>
      </c>
      <c r="L5381" s="11" t="s">
        <v>3644</v>
      </c>
      <c r="M5381" s="13">
        <v>5</v>
      </c>
      <c r="N5381" s="11"/>
      <c r="O5381" s="11" t="s">
        <v>665</v>
      </c>
      <c r="P5381" s="11"/>
      <c r="Q5381" s="11"/>
      <c r="R5381" s="11" t="s">
        <v>75</v>
      </c>
      <c r="S5381" s="11"/>
      <c r="T5381" s="11" t="s">
        <v>76</v>
      </c>
      <c r="U5381" s="11" t="s">
        <v>7465</v>
      </c>
      <c r="V5381" s="11"/>
      <c r="W5381" s="11" t="s">
        <v>615</v>
      </c>
      <c r="X5381" s="18">
        <v>6.2</v>
      </c>
      <c r="Y5381" s="18"/>
      <c r="Z5381" s="11">
        <f>$B$5381*$X$5381*(100%-$C$15)</f>
        <v>0</v>
      </c>
    </row>
    <row r="5382" spans="1:26" s="10" customFormat="1" ht="39.950000000000003" customHeight="1" x14ac:dyDescent="0.2">
      <c r="A5382" s="11" t="s">
        <v>67</v>
      </c>
      <c r="B5382" s="11"/>
      <c r="C5382" s="11" t="s">
        <v>3651</v>
      </c>
      <c r="D5382" s="11" t="s">
        <v>20941</v>
      </c>
      <c r="E5382" s="11" t="s">
        <v>20942</v>
      </c>
      <c r="F5382" s="11" t="s">
        <v>20942</v>
      </c>
      <c r="G5382" s="11"/>
      <c r="H5382" s="11" t="s">
        <v>20943</v>
      </c>
      <c r="I5382" s="11"/>
      <c r="J5382" s="12">
        <v>2018</v>
      </c>
      <c r="K5382" s="11" t="s">
        <v>138</v>
      </c>
      <c r="L5382" s="11" t="s">
        <v>3644</v>
      </c>
      <c r="M5382" s="13">
        <v>5</v>
      </c>
      <c r="N5382" s="11"/>
      <c r="O5382" s="11" t="s">
        <v>665</v>
      </c>
      <c r="P5382" s="13">
        <v>1</v>
      </c>
      <c r="Q5382" s="11"/>
      <c r="R5382" s="11" t="s">
        <v>75</v>
      </c>
      <c r="S5382" s="11"/>
      <c r="T5382" s="11" t="s">
        <v>76</v>
      </c>
      <c r="U5382" s="11" t="s">
        <v>7465</v>
      </c>
      <c r="V5382" s="11" t="s">
        <v>20765</v>
      </c>
      <c r="W5382" s="11" t="s">
        <v>615</v>
      </c>
      <c r="X5382" s="18">
        <v>6.2</v>
      </c>
      <c r="Y5382" s="18"/>
      <c r="Z5382" s="11">
        <f>$B$5382*$X$5382*(100%-$C$15)</f>
        <v>0</v>
      </c>
    </row>
    <row r="5383" spans="1:26" s="10" customFormat="1" ht="39.950000000000003" customHeight="1" x14ac:dyDescent="0.2">
      <c r="A5383" s="11" t="s">
        <v>67</v>
      </c>
      <c r="B5383" s="11"/>
      <c r="C5383" s="11" t="s">
        <v>461</v>
      </c>
      <c r="D5383" s="11" t="s">
        <v>20944</v>
      </c>
      <c r="E5383" s="11" t="s">
        <v>20945</v>
      </c>
      <c r="F5383" s="11" t="s">
        <v>20945</v>
      </c>
      <c r="G5383" s="11"/>
      <c r="H5383" s="11" t="s">
        <v>20946</v>
      </c>
      <c r="I5383" s="11"/>
      <c r="J5383" s="12">
        <v>2018</v>
      </c>
      <c r="K5383" s="11" t="s">
        <v>138</v>
      </c>
      <c r="L5383" s="11" t="s">
        <v>3644</v>
      </c>
      <c r="M5383" s="13">
        <v>5</v>
      </c>
      <c r="N5383" s="11"/>
      <c r="O5383" s="11" t="s">
        <v>20618</v>
      </c>
      <c r="P5383" s="11"/>
      <c r="Q5383" s="11"/>
      <c r="R5383" s="11" t="s">
        <v>97</v>
      </c>
      <c r="S5383" s="11"/>
      <c r="T5383" s="11" t="s">
        <v>76</v>
      </c>
      <c r="U5383" s="11" t="s">
        <v>7465</v>
      </c>
      <c r="V5383" s="11" t="s">
        <v>20947</v>
      </c>
      <c r="W5383" s="11" t="s">
        <v>615</v>
      </c>
      <c r="X5383" s="18">
        <v>6.2</v>
      </c>
      <c r="Y5383" s="18"/>
      <c r="Z5383" s="11">
        <f>$B$5383*$X$5383*(100%-$C$15)</f>
        <v>0</v>
      </c>
    </row>
    <row r="5384" spans="1:26" s="10" customFormat="1" ht="39.950000000000003" customHeight="1" x14ac:dyDescent="0.2">
      <c r="A5384" s="11" t="s">
        <v>67</v>
      </c>
      <c r="B5384" s="11"/>
      <c r="C5384" s="11" t="s">
        <v>461</v>
      </c>
      <c r="D5384" s="11" t="s">
        <v>20948</v>
      </c>
      <c r="E5384" s="11" t="s">
        <v>20949</v>
      </c>
      <c r="F5384" s="11" t="s">
        <v>20949</v>
      </c>
      <c r="G5384" s="11"/>
      <c r="H5384" s="11" t="s">
        <v>20950</v>
      </c>
      <c r="I5384" s="11"/>
      <c r="J5384" s="12">
        <v>2018</v>
      </c>
      <c r="K5384" s="11" t="s">
        <v>138</v>
      </c>
      <c r="L5384" s="11" t="s">
        <v>3644</v>
      </c>
      <c r="M5384" s="13">
        <v>5</v>
      </c>
      <c r="N5384" s="11"/>
      <c r="O5384" s="11" t="s">
        <v>20618</v>
      </c>
      <c r="P5384" s="11"/>
      <c r="Q5384" s="11"/>
      <c r="R5384" s="11" t="s">
        <v>97</v>
      </c>
      <c r="S5384" s="11"/>
      <c r="T5384" s="11" t="s">
        <v>76</v>
      </c>
      <c r="U5384" s="11" t="s">
        <v>7465</v>
      </c>
      <c r="V5384" s="11" t="s">
        <v>20951</v>
      </c>
      <c r="W5384" s="11" t="s">
        <v>615</v>
      </c>
      <c r="X5384" s="18">
        <v>6.2</v>
      </c>
      <c r="Y5384" s="18"/>
      <c r="Z5384" s="11">
        <f>$B$5384*$X$5384*(100%-$C$15)</f>
        <v>0</v>
      </c>
    </row>
    <row r="5385" spans="1:26" s="10" customFormat="1" ht="39.950000000000003" customHeight="1" x14ac:dyDescent="0.2">
      <c r="A5385" s="11" t="s">
        <v>67</v>
      </c>
      <c r="B5385" s="11"/>
      <c r="C5385" s="11" t="s">
        <v>461</v>
      </c>
      <c r="D5385" s="11" t="s">
        <v>20952</v>
      </c>
      <c r="E5385" s="11" t="s">
        <v>20953</v>
      </c>
      <c r="F5385" s="11" t="s">
        <v>20953</v>
      </c>
      <c r="G5385" s="11"/>
      <c r="H5385" s="11" t="s">
        <v>20954</v>
      </c>
      <c r="I5385" s="11"/>
      <c r="J5385" s="12">
        <v>2018</v>
      </c>
      <c r="K5385" s="11" t="s">
        <v>429</v>
      </c>
      <c r="L5385" s="11" t="s">
        <v>3644</v>
      </c>
      <c r="M5385" s="13">
        <v>5</v>
      </c>
      <c r="N5385" s="11"/>
      <c r="O5385" s="11" t="s">
        <v>20618</v>
      </c>
      <c r="P5385" s="11"/>
      <c r="Q5385" s="11"/>
      <c r="R5385" s="11" t="s">
        <v>97</v>
      </c>
      <c r="S5385" s="11"/>
      <c r="T5385" s="11" t="s">
        <v>76</v>
      </c>
      <c r="U5385" s="11" t="s">
        <v>7465</v>
      </c>
      <c r="V5385" s="11"/>
      <c r="W5385" s="11" t="s">
        <v>615</v>
      </c>
      <c r="X5385" s="18">
        <v>6.2</v>
      </c>
      <c r="Y5385" s="18"/>
      <c r="Z5385" s="11">
        <f>$B$5385*$X$5385*(100%-$C$15)</f>
        <v>0</v>
      </c>
    </row>
    <row r="5386" spans="1:26" s="10" customFormat="1" ht="39.950000000000003" customHeight="1" x14ac:dyDescent="0.2">
      <c r="A5386" s="11" t="s">
        <v>67</v>
      </c>
      <c r="B5386" s="11"/>
      <c r="C5386" s="11" t="s">
        <v>461</v>
      </c>
      <c r="D5386" s="11" t="s">
        <v>20955</v>
      </c>
      <c r="E5386" s="11" t="s">
        <v>20956</v>
      </c>
      <c r="F5386" s="11" t="s">
        <v>20956</v>
      </c>
      <c r="G5386" s="11"/>
      <c r="H5386" s="11" t="s">
        <v>20957</v>
      </c>
      <c r="I5386" s="11"/>
      <c r="J5386" s="12">
        <v>2018</v>
      </c>
      <c r="K5386" s="11" t="s">
        <v>429</v>
      </c>
      <c r="L5386" s="11" t="s">
        <v>3644</v>
      </c>
      <c r="M5386" s="13">
        <v>5</v>
      </c>
      <c r="N5386" s="11"/>
      <c r="O5386" s="11" t="s">
        <v>20618</v>
      </c>
      <c r="P5386" s="11"/>
      <c r="Q5386" s="11"/>
      <c r="R5386" s="11" t="s">
        <v>97</v>
      </c>
      <c r="S5386" s="11"/>
      <c r="T5386" s="11" t="s">
        <v>76</v>
      </c>
      <c r="U5386" s="11" t="s">
        <v>7465</v>
      </c>
      <c r="V5386" s="11"/>
      <c r="W5386" s="11" t="s">
        <v>615</v>
      </c>
      <c r="X5386" s="18">
        <v>6.2</v>
      </c>
      <c r="Y5386" s="18"/>
      <c r="Z5386" s="11">
        <f>$B$5386*$X$5386*(100%-$C$15)</f>
        <v>0</v>
      </c>
    </row>
    <row r="5387" spans="1:26" s="10" customFormat="1" ht="39.950000000000003" customHeight="1" x14ac:dyDescent="0.2">
      <c r="A5387" s="11" t="s">
        <v>67</v>
      </c>
      <c r="B5387" s="11"/>
      <c r="C5387" s="11" t="s">
        <v>461</v>
      </c>
      <c r="D5387" s="11" t="s">
        <v>20958</v>
      </c>
      <c r="E5387" s="11" t="s">
        <v>20959</v>
      </c>
      <c r="F5387" s="11" t="s">
        <v>20959</v>
      </c>
      <c r="G5387" s="11"/>
      <c r="H5387" s="11" t="s">
        <v>20960</v>
      </c>
      <c r="I5387" s="11"/>
      <c r="J5387" s="12">
        <v>2018</v>
      </c>
      <c r="K5387" s="11" t="s">
        <v>429</v>
      </c>
      <c r="L5387" s="11" t="s">
        <v>3644</v>
      </c>
      <c r="M5387" s="13">
        <v>5</v>
      </c>
      <c r="N5387" s="11"/>
      <c r="O5387" s="11" t="s">
        <v>20618</v>
      </c>
      <c r="P5387" s="11"/>
      <c r="Q5387" s="11"/>
      <c r="R5387" s="11" t="s">
        <v>97</v>
      </c>
      <c r="S5387" s="11"/>
      <c r="T5387" s="11" t="s">
        <v>76</v>
      </c>
      <c r="U5387" s="11" t="s">
        <v>7465</v>
      </c>
      <c r="V5387" s="11"/>
      <c r="W5387" s="11" t="s">
        <v>615</v>
      </c>
      <c r="X5387" s="18">
        <v>6.2</v>
      </c>
      <c r="Y5387" s="18"/>
      <c r="Z5387" s="11">
        <f>$B$5387*$X$5387*(100%-$C$15)</f>
        <v>0</v>
      </c>
    </row>
    <row r="5388" spans="1:26" s="10" customFormat="1" ht="39.950000000000003" customHeight="1" x14ac:dyDescent="0.2">
      <c r="A5388" s="11" t="s">
        <v>67</v>
      </c>
      <c r="B5388" s="11"/>
      <c r="C5388" s="11" t="s">
        <v>461</v>
      </c>
      <c r="D5388" s="11" t="s">
        <v>20961</v>
      </c>
      <c r="E5388" s="11" t="s">
        <v>20962</v>
      </c>
      <c r="F5388" s="11" t="s">
        <v>20962</v>
      </c>
      <c r="G5388" s="11"/>
      <c r="H5388" s="11" t="s">
        <v>20963</v>
      </c>
      <c r="I5388" s="11"/>
      <c r="J5388" s="12">
        <v>2021</v>
      </c>
      <c r="K5388" s="11" t="s">
        <v>465</v>
      </c>
      <c r="L5388" s="11" t="s">
        <v>3644</v>
      </c>
      <c r="M5388" s="13">
        <v>5</v>
      </c>
      <c r="N5388" s="11"/>
      <c r="O5388" s="11" t="s">
        <v>20869</v>
      </c>
      <c r="P5388" s="11"/>
      <c r="Q5388" s="11"/>
      <c r="R5388" s="11" t="s">
        <v>97</v>
      </c>
      <c r="S5388" s="11"/>
      <c r="T5388" s="11" t="s">
        <v>76</v>
      </c>
      <c r="U5388" s="11" t="s">
        <v>7465</v>
      </c>
      <c r="V5388" s="11"/>
      <c r="W5388" s="11" t="s">
        <v>615</v>
      </c>
      <c r="X5388" s="18">
        <v>6.2</v>
      </c>
      <c r="Y5388" s="18"/>
      <c r="Z5388" s="11">
        <f>$B$5388*$X$5388*(100%-$C$15)</f>
        <v>0</v>
      </c>
    </row>
    <row r="5389" spans="1:26" s="10" customFormat="1" ht="39.950000000000003" customHeight="1" x14ac:dyDescent="0.2">
      <c r="A5389" s="11" t="s">
        <v>67</v>
      </c>
      <c r="B5389" s="11"/>
      <c r="C5389" s="11" t="s">
        <v>461</v>
      </c>
      <c r="D5389" s="11" t="s">
        <v>20964</v>
      </c>
      <c r="E5389" s="11" t="s">
        <v>20965</v>
      </c>
      <c r="F5389" s="11" t="s">
        <v>20965</v>
      </c>
      <c r="G5389" s="11"/>
      <c r="H5389" s="11" t="s">
        <v>20966</v>
      </c>
      <c r="I5389" s="11"/>
      <c r="J5389" s="12">
        <v>2021</v>
      </c>
      <c r="K5389" s="11" t="s">
        <v>465</v>
      </c>
      <c r="L5389" s="11" t="s">
        <v>3644</v>
      </c>
      <c r="M5389" s="13">
        <v>5</v>
      </c>
      <c r="N5389" s="11"/>
      <c r="O5389" s="11" t="s">
        <v>20869</v>
      </c>
      <c r="P5389" s="11"/>
      <c r="Q5389" s="11"/>
      <c r="R5389" s="11" t="s">
        <v>97</v>
      </c>
      <c r="S5389" s="11"/>
      <c r="T5389" s="11" t="s">
        <v>76</v>
      </c>
      <c r="U5389" s="11" t="s">
        <v>7465</v>
      </c>
      <c r="V5389" s="11"/>
      <c r="W5389" s="11" t="s">
        <v>615</v>
      </c>
      <c r="X5389" s="18">
        <v>6.2</v>
      </c>
      <c r="Y5389" s="18"/>
      <c r="Z5389" s="11">
        <f>$B$5389*$X$5389*(100%-$C$15)</f>
        <v>0</v>
      </c>
    </row>
    <row r="5390" spans="1:26" s="10" customFormat="1" ht="39.950000000000003" customHeight="1" x14ac:dyDescent="0.2">
      <c r="A5390" s="11" t="s">
        <v>67</v>
      </c>
      <c r="B5390" s="11"/>
      <c r="C5390" s="11" t="s">
        <v>461</v>
      </c>
      <c r="D5390" s="11" t="s">
        <v>20967</v>
      </c>
      <c r="E5390" s="11" t="s">
        <v>20968</v>
      </c>
      <c r="F5390" s="11" t="s">
        <v>20968</v>
      </c>
      <c r="G5390" s="11"/>
      <c r="H5390" s="11" t="s">
        <v>20969</v>
      </c>
      <c r="I5390" s="11"/>
      <c r="J5390" s="12">
        <v>2021</v>
      </c>
      <c r="K5390" s="11" t="s">
        <v>465</v>
      </c>
      <c r="L5390" s="11" t="s">
        <v>3644</v>
      </c>
      <c r="M5390" s="13">
        <v>5</v>
      </c>
      <c r="N5390" s="11"/>
      <c r="O5390" s="11" t="s">
        <v>20869</v>
      </c>
      <c r="P5390" s="11"/>
      <c r="Q5390" s="11"/>
      <c r="R5390" s="11" t="s">
        <v>97</v>
      </c>
      <c r="S5390" s="11"/>
      <c r="T5390" s="11" t="s">
        <v>76</v>
      </c>
      <c r="U5390" s="11" t="s">
        <v>7465</v>
      </c>
      <c r="V5390" s="11"/>
      <c r="W5390" s="11" t="s">
        <v>615</v>
      </c>
      <c r="X5390" s="18">
        <v>6.2</v>
      </c>
      <c r="Y5390" s="18"/>
      <c r="Z5390" s="11">
        <f>$B$5390*$X$5390*(100%-$C$15)</f>
        <v>0</v>
      </c>
    </row>
    <row r="5391" spans="1:26" s="10" customFormat="1" ht="39.950000000000003" customHeight="1" x14ac:dyDescent="0.2">
      <c r="A5391" s="11" t="s">
        <v>67</v>
      </c>
      <c r="B5391" s="11"/>
      <c r="C5391" s="11" t="s">
        <v>461</v>
      </c>
      <c r="D5391" s="11" t="s">
        <v>20970</v>
      </c>
      <c r="E5391" s="11" t="s">
        <v>20971</v>
      </c>
      <c r="F5391" s="11" t="s">
        <v>20971</v>
      </c>
      <c r="G5391" s="11"/>
      <c r="H5391" s="11" t="s">
        <v>20972</v>
      </c>
      <c r="I5391" s="11"/>
      <c r="J5391" s="12">
        <v>2021</v>
      </c>
      <c r="K5391" s="11" t="s">
        <v>465</v>
      </c>
      <c r="L5391" s="11" t="s">
        <v>3644</v>
      </c>
      <c r="M5391" s="13">
        <v>5</v>
      </c>
      <c r="N5391" s="11"/>
      <c r="O5391" s="11" t="s">
        <v>3312</v>
      </c>
      <c r="P5391" s="11"/>
      <c r="Q5391" s="11"/>
      <c r="R5391" s="11" t="s">
        <v>97</v>
      </c>
      <c r="S5391" s="11"/>
      <c r="T5391" s="11" t="s">
        <v>76</v>
      </c>
      <c r="U5391" s="11" t="s">
        <v>7465</v>
      </c>
      <c r="V5391" s="11" t="s">
        <v>20973</v>
      </c>
      <c r="W5391" s="11" t="s">
        <v>615</v>
      </c>
      <c r="X5391" s="18">
        <v>6.2</v>
      </c>
      <c r="Y5391" s="18"/>
      <c r="Z5391" s="11">
        <f>$B$5391*$X$5391*(100%-$C$15)</f>
        <v>0</v>
      </c>
    </row>
    <row r="5392" spans="1:26" s="10" customFormat="1" ht="39.950000000000003" customHeight="1" x14ac:dyDescent="0.2">
      <c r="A5392" s="11" t="s">
        <v>67</v>
      </c>
      <c r="B5392" s="11"/>
      <c r="C5392" s="11" t="s">
        <v>461</v>
      </c>
      <c r="D5392" s="11" t="s">
        <v>20974</v>
      </c>
      <c r="E5392" s="11" t="s">
        <v>20975</v>
      </c>
      <c r="F5392" s="11" t="s">
        <v>20976</v>
      </c>
      <c r="G5392" s="11"/>
      <c r="H5392" s="11" t="s">
        <v>20977</v>
      </c>
      <c r="I5392" s="11"/>
      <c r="J5392" s="12">
        <v>2018</v>
      </c>
      <c r="K5392" s="11" t="s">
        <v>429</v>
      </c>
      <c r="L5392" s="11" t="s">
        <v>3644</v>
      </c>
      <c r="M5392" s="13">
        <v>5</v>
      </c>
      <c r="N5392" s="11"/>
      <c r="O5392" s="11" t="s">
        <v>665</v>
      </c>
      <c r="P5392" s="11"/>
      <c r="Q5392" s="11"/>
      <c r="R5392" s="11" t="s">
        <v>75</v>
      </c>
      <c r="S5392" s="11"/>
      <c r="T5392" s="11" t="s">
        <v>76</v>
      </c>
      <c r="U5392" s="11" t="s">
        <v>7465</v>
      </c>
      <c r="V5392" s="11" t="s">
        <v>20675</v>
      </c>
      <c r="W5392" s="11" t="s">
        <v>615</v>
      </c>
      <c r="X5392" s="18">
        <v>6.2</v>
      </c>
      <c r="Y5392" s="18"/>
      <c r="Z5392" s="11">
        <f>$B$5392*$X$5392*(100%-$C$15)</f>
        <v>0</v>
      </c>
    </row>
    <row r="5393" spans="1:26" s="10" customFormat="1" ht="39.950000000000003" customHeight="1" x14ac:dyDescent="0.2">
      <c r="A5393" s="11" t="s">
        <v>67</v>
      </c>
      <c r="B5393" s="11"/>
      <c r="C5393" s="11" t="s">
        <v>461</v>
      </c>
      <c r="D5393" s="11" t="s">
        <v>20978</v>
      </c>
      <c r="E5393" s="11" t="s">
        <v>20979</v>
      </c>
      <c r="F5393" s="11" t="s">
        <v>20979</v>
      </c>
      <c r="G5393" s="11"/>
      <c r="H5393" s="11" t="s">
        <v>20977</v>
      </c>
      <c r="I5393" s="11"/>
      <c r="J5393" s="12">
        <v>2019</v>
      </c>
      <c r="K5393" s="11" t="s">
        <v>429</v>
      </c>
      <c r="L5393" s="11" t="s">
        <v>3644</v>
      </c>
      <c r="M5393" s="13">
        <v>5</v>
      </c>
      <c r="N5393" s="11"/>
      <c r="O5393" s="11" t="s">
        <v>665</v>
      </c>
      <c r="P5393" s="11"/>
      <c r="Q5393" s="11"/>
      <c r="R5393" s="11" t="s">
        <v>75</v>
      </c>
      <c r="S5393" s="11"/>
      <c r="T5393" s="11" t="s">
        <v>76</v>
      </c>
      <c r="U5393" s="11" t="s">
        <v>7465</v>
      </c>
      <c r="V5393" s="11" t="s">
        <v>20675</v>
      </c>
      <c r="W5393" s="11" t="s">
        <v>615</v>
      </c>
      <c r="X5393" s="18">
        <v>6.2</v>
      </c>
      <c r="Y5393" s="18"/>
      <c r="Z5393" s="11">
        <f>$B$5393*$X$5393*(100%-$C$15)</f>
        <v>0</v>
      </c>
    </row>
    <row r="5394" spans="1:26" s="10" customFormat="1" ht="39.950000000000003" customHeight="1" x14ac:dyDescent="0.2">
      <c r="A5394" s="11" t="s">
        <v>67</v>
      </c>
      <c r="B5394" s="11"/>
      <c r="C5394" s="11" t="s">
        <v>461</v>
      </c>
      <c r="D5394" s="11" t="s">
        <v>20980</v>
      </c>
      <c r="E5394" s="11" t="s">
        <v>20981</v>
      </c>
      <c r="F5394" s="11" t="s">
        <v>20981</v>
      </c>
      <c r="G5394" s="11"/>
      <c r="H5394" s="11" t="s">
        <v>20982</v>
      </c>
      <c r="I5394" s="11"/>
      <c r="J5394" s="12">
        <v>2019</v>
      </c>
      <c r="K5394" s="11" t="s">
        <v>429</v>
      </c>
      <c r="L5394" s="11" t="s">
        <v>3644</v>
      </c>
      <c r="M5394" s="13">
        <v>5</v>
      </c>
      <c r="N5394" s="11"/>
      <c r="O5394" s="11" t="s">
        <v>665</v>
      </c>
      <c r="P5394" s="11"/>
      <c r="Q5394" s="11"/>
      <c r="R5394" s="11" t="s">
        <v>75</v>
      </c>
      <c r="S5394" s="11"/>
      <c r="T5394" s="11" t="s">
        <v>76</v>
      </c>
      <c r="U5394" s="11" t="s">
        <v>7465</v>
      </c>
      <c r="V5394" s="11" t="s">
        <v>20675</v>
      </c>
      <c r="W5394" s="11" t="s">
        <v>615</v>
      </c>
      <c r="X5394" s="18">
        <v>6.2</v>
      </c>
      <c r="Y5394" s="18"/>
      <c r="Z5394" s="11">
        <f>$B$5394*$X$5394*(100%-$C$15)</f>
        <v>0</v>
      </c>
    </row>
    <row r="5395" spans="1:26" s="10" customFormat="1" ht="39.950000000000003" customHeight="1" x14ac:dyDescent="0.2">
      <c r="A5395" s="11" t="s">
        <v>67</v>
      </c>
      <c r="B5395" s="11"/>
      <c r="C5395" s="11" t="s">
        <v>461</v>
      </c>
      <c r="D5395" s="11" t="s">
        <v>20983</v>
      </c>
      <c r="E5395" s="11" t="s">
        <v>20984</v>
      </c>
      <c r="F5395" s="11" t="s">
        <v>20984</v>
      </c>
      <c r="G5395" s="11"/>
      <c r="H5395" s="11" t="s">
        <v>20985</v>
      </c>
      <c r="I5395" s="11"/>
      <c r="J5395" s="12">
        <v>2021</v>
      </c>
      <c r="K5395" s="11" t="s">
        <v>465</v>
      </c>
      <c r="L5395" s="11"/>
      <c r="M5395" s="13">
        <v>5</v>
      </c>
      <c r="N5395" s="11"/>
      <c r="O5395" s="11" t="s">
        <v>3645</v>
      </c>
      <c r="P5395" s="11"/>
      <c r="Q5395" s="11"/>
      <c r="R5395" s="11" t="s">
        <v>75</v>
      </c>
      <c r="S5395" s="11"/>
      <c r="T5395" s="11" t="s">
        <v>76</v>
      </c>
      <c r="U5395" s="11" t="s">
        <v>7465</v>
      </c>
      <c r="V5395" s="11"/>
      <c r="W5395" s="11" t="s">
        <v>615</v>
      </c>
      <c r="X5395" s="18">
        <v>6.2</v>
      </c>
      <c r="Y5395" s="18"/>
      <c r="Z5395" s="11">
        <f>$B$5395*$X$5395*(100%-$C$15)</f>
        <v>0</v>
      </c>
    </row>
    <row r="5396" spans="1:26" s="10" customFormat="1" ht="39.950000000000003" customHeight="1" x14ac:dyDescent="0.2">
      <c r="A5396" s="11" t="s">
        <v>67</v>
      </c>
      <c r="B5396" s="11"/>
      <c r="C5396" s="11" t="s">
        <v>461</v>
      </c>
      <c r="D5396" s="11" t="s">
        <v>20986</v>
      </c>
      <c r="E5396" s="11" t="s">
        <v>20987</v>
      </c>
      <c r="F5396" s="11" t="s">
        <v>20987</v>
      </c>
      <c r="G5396" s="11"/>
      <c r="H5396" s="11" t="s">
        <v>20988</v>
      </c>
      <c r="I5396" s="11"/>
      <c r="J5396" s="12">
        <v>2018</v>
      </c>
      <c r="K5396" s="11" t="s">
        <v>429</v>
      </c>
      <c r="L5396" s="11" t="s">
        <v>3644</v>
      </c>
      <c r="M5396" s="13">
        <v>5</v>
      </c>
      <c r="N5396" s="11"/>
      <c r="O5396" s="11" t="s">
        <v>20618</v>
      </c>
      <c r="P5396" s="11"/>
      <c r="Q5396" s="11"/>
      <c r="R5396" s="11" t="s">
        <v>97</v>
      </c>
      <c r="S5396" s="11"/>
      <c r="T5396" s="11" t="s">
        <v>76</v>
      </c>
      <c r="U5396" s="11" t="s">
        <v>7465</v>
      </c>
      <c r="V5396" s="11"/>
      <c r="W5396" s="11" t="s">
        <v>615</v>
      </c>
      <c r="X5396" s="18">
        <v>6.2</v>
      </c>
      <c r="Y5396" s="18"/>
      <c r="Z5396" s="11">
        <f>$B$5396*$X$5396*(100%-$C$15)</f>
        <v>0</v>
      </c>
    </row>
    <row r="5397" spans="1:26" s="10" customFormat="1" ht="39.950000000000003" customHeight="1" x14ac:dyDescent="0.2">
      <c r="A5397" s="11" t="s">
        <v>67</v>
      </c>
      <c r="B5397" s="11"/>
      <c r="C5397" s="11" t="s">
        <v>461</v>
      </c>
      <c r="D5397" s="11" t="s">
        <v>20989</v>
      </c>
      <c r="E5397" s="11" t="s">
        <v>20990</v>
      </c>
      <c r="F5397" s="11" t="s">
        <v>20990</v>
      </c>
      <c r="G5397" s="11"/>
      <c r="H5397" s="11" t="s">
        <v>20991</v>
      </c>
      <c r="I5397" s="11"/>
      <c r="J5397" s="12">
        <v>2018</v>
      </c>
      <c r="K5397" s="11" t="s">
        <v>429</v>
      </c>
      <c r="L5397" s="11" t="s">
        <v>3644</v>
      </c>
      <c r="M5397" s="13">
        <v>5</v>
      </c>
      <c r="N5397" s="11"/>
      <c r="O5397" s="11" t="s">
        <v>20618</v>
      </c>
      <c r="P5397" s="11"/>
      <c r="Q5397" s="11"/>
      <c r="R5397" s="11" t="s">
        <v>97</v>
      </c>
      <c r="S5397" s="11"/>
      <c r="T5397" s="11" t="s">
        <v>76</v>
      </c>
      <c r="U5397" s="11" t="s">
        <v>7465</v>
      </c>
      <c r="V5397" s="11"/>
      <c r="W5397" s="11" t="s">
        <v>615</v>
      </c>
      <c r="X5397" s="18">
        <v>6.2</v>
      </c>
      <c r="Y5397" s="18"/>
      <c r="Z5397" s="11">
        <f>$B$5397*$X$5397*(100%-$C$15)</f>
        <v>0</v>
      </c>
    </row>
    <row r="5398" spans="1:26" s="10" customFormat="1" ht="39.950000000000003" customHeight="1" x14ac:dyDescent="0.2">
      <c r="A5398" s="11" t="s">
        <v>67</v>
      </c>
      <c r="B5398" s="11"/>
      <c r="C5398" s="11" t="s">
        <v>461</v>
      </c>
      <c r="D5398" s="11" t="s">
        <v>20992</v>
      </c>
      <c r="E5398" s="11" t="s">
        <v>20993</v>
      </c>
      <c r="F5398" s="11" t="s">
        <v>20993</v>
      </c>
      <c r="G5398" s="11"/>
      <c r="H5398" s="11" t="s">
        <v>20994</v>
      </c>
      <c r="I5398" s="11"/>
      <c r="J5398" s="12">
        <v>2019</v>
      </c>
      <c r="K5398" s="11" t="s">
        <v>429</v>
      </c>
      <c r="L5398" s="11" t="s">
        <v>3644</v>
      </c>
      <c r="M5398" s="13">
        <v>5</v>
      </c>
      <c r="N5398" s="11"/>
      <c r="O5398" s="11" t="s">
        <v>20618</v>
      </c>
      <c r="P5398" s="11"/>
      <c r="Q5398" s="11"/>
      <c r="R5398" s="11" t="s">
        <v>97</v>
      </c>
      <c r="S5398" s="11"/>
      <c r="T5398" s="11" t="s">
        <v>76</v>
      </c>
      <c r="U5398" s="11" t="s">
        <v>7465</v>
      </c>
      <c r="V5398" s="11" t="s">
        <v>20675</v>
      </c>
      <c r="W5398" s="11" t="s">
        <v>615</v>
      </c>
      <c r="X5398" s="18">
        <v>6.2</v>
      </c>
      <c r="Y5398" s="18"/>
      <c r="Z5398" s="11">
        <f>$B$5398*$X$5398*(100%-$C$15)</f>
        <v>0</v>
      </c>
    </row>
    <row r="5399" spans="1:26" s="10" customFormat="1" ht="39.950000000000003" customHeight="1" x14ac:dyDescent="0.2">
      <c r="A5399" s="11" t="s">
        <v>67</v>
      </c>
      <c r="B5399" s="11"/>
      <c r="C5399" s="11" t="s">
        <v>461</v>
      </c>
      <c r="D5399" s="11" t="s">
        <v>20995</v>
      </c>
      <c r="E5399" s="11" t="s">
        <v>20996</v>
      </c>
      <c r="F5399" s="11" t="s">
        <v>20996</v>
      </c>
      <c r="G5399" s="11"/>
      <c r="H5399" s="11" t="s">
        <v>20997</v>
      </c>
      <c r="I5399" s="11"/>
      <c r="J5399" s="12">
        <v>2018</v>
      </c>
      <c r="K5399" s="11" t="s">
        <v>429</v>
      </c>
      <c r="L5399" s="11" t="s">
        <v>3644</v>
      </c>
      <c r="M5399" s="13">
        <v>5</v>
      </c>
      <c r="N5399" s="11"/>
      <c r="O5399" s="11" t="s">
        <v>3312</v>
      </c>
      <c r="P5399" s="11"/>
      <c r="Q5399" s="11"/>
      <c r="R5399" s="11" t="s">
        <v>97</v>
      </c>
      <c r="S5399" s="11"/>
      <c r="T5399" s="11" t="s">
        <v>76</v>
      </c>
      <c r="U5399" s="11" t="s">
        <v>7465</v>
      </c>
      <c r="V5399" s="11" t="s">
        <v>20675</v>
      </c>
      <c r="W5399" s="11" t="s">
        <v>615</v>
      </c>
      <c r="X5399" s="18">
        <v>6.2</v>
      </c>
      <c r="Y5399" s="18"/>
      <c r="Z5399" s="11">
        <f>$B$5399*$X$5399*(100%-$C$15)</f>
        <v>0</v>
      </c>
    </row>
    <row r="5400" spans="1:26" s="10" customFormat="1" ht="39.950000000000003" customHeight="1" x14ac:dyDescent="0.2">
      <c r="A5400" s="11" t="s">
        <v>67</v>
      </c>
      <c r="B5400" s="11"/>
      <c r="C5400" s="11" t="s">
        <v>461</v>
      </c>
      <c r="D5400" s="11" t="s">
        <v>20998</v>
      </c>
      <c r="E5400" s="11" t="s">
        <v>20999</v>
      </c>
      <c r="F5400" s="11" t="s">
        <v>20999</v>
      </c>
      <c r="G5400" s="11"/>
      <c r="H5400" s="11" t="s">
        <v>21000</v>
      </c>
      <c r="I5400" s="11"/>
      <c r="J5400" s="12">
        <v>2018</v>
      </c>
      <c r="K5400" s="11" t="s">
        <v>138</v>
      </c>
      <c r="L5400" s="11" t="s">
        <v>3644</v>
      </c>
      <c r="M5400" s="13">
        <v>5</v>
      </c>
      <c r="N5400" s="11"/>
      <c r="O5400" s="11" t="s">
        <v>665</v>
      </c>
      <c r="P5400" s="11"/>
      <c r="Q5400" s="11"/>
      <c r="R5400" s="11" t="s">
        <v>75</v>
      </c>
      <c r="S5400" s="11"/>
      <c r="T5400" s="11" t="s">
        <v>76</v>
      </c>
      <c r="U5400" s="11" t="s">
        <v>7465</v>
      </c>
      <c r="V5400" s="11" t="s">
        <v>20765</v>
      </c>
      <c r="W5400" s="11" t="s">
        <v>615</v>
      </c>
      <c r="X5400" s="18">
        <v>6.2</v>
      </c>
      <c r="Y5400" s="18"/>
      <c r="Z5400" s="11">
        <f>$B$5400*$X$5400*(100%-$C$15)</f>
        <v>0</v>
      </c>
    </row>
    <row r="5401" spans="1:26" s="10" customFormat="1" ht="39.950000000000003" customHeight="1" x14ac:dyDescent="0.2">
      <c r="A5401" s="11" t="s">
        <v>67</v>
      </c>
      <c r="B5401" s="11"/>
      <c r="C5401" s="11" t="s">
        <v>461</v>
      </c>
      <c r="D5401" s="11" t="s">
        <v>21001</v>
      </c>
      <c r="E5401" s="11" t="s">
        <v>21002</v>
      </c>
      <c r="F5401" s="11" t="s">
        <v>21002</v>
      </c>
      <c r="G5401" s="11"/>
      <c r="H5401" s="11" t="s">
        <v>21003</v>
      </c>
      <c r="I5401" s="11"/>
      <c r="J5401" s="12">
        <v>2018</v>
      </c>
      <c r="K5401" s="11" t="s">
        <v>429</v>
      </c>
      <c r="L5401" s="11" t="s">
        <v>3644</v>
      </c>
      <c r="M5401" s="13">
        <v>5</v>
      </c>
      <c r="N5401" s="11"/>
      <c r="O5401" s="11" t="s">
        <v>665</v>
      </c>
      <c r="P5401" s="11"/>
      <c r="Q5401" s="11"/>
      <c r="R5401" s="11" t="s">
        <v>75</v>
      </c>
      <c r="S5401" s="11"/>
      <c r="T5401" s="11" t="s">
        <v>76</v>
      </c>
      <c r="U5401" s="11" t="s">
        <v>7465</v>
      </c>
      <c r="V5401" s="11"/>
      <c r="W5401" s="11" t="s">
        <v>615</v>
      </c>
      <c r="X5401" s="18">
        <v>6.2</v>
      </c>
      <c r="Y5401" s="18"/>
      <c r="Z5401" s="11">
        <f>$B$5401*$X$5401*(100%-$C$15)</f>
        <v>0</v>
      </c>
    </row>
    <row r="5402" spans="1:26" s="10" customFormat="1" ht="39.950000000000003" customHeight="1" x14ac:dyDescent="0.2">
      <c r="A5402" s="11" t="s">
        <v>67</v>
      </c>
      <c r="B5402" s="11"/>
      <c r="C5402" s="11" t="s">
        <v>461</v>
      </c>
      <c r="D5402" s="11" t="s">
        <v>21004</v>
      </c>
      <c r="E5402" s="11" t="s">
        <v>21005</v>
      </c>
      <c r="F5402" s="11" t="s">
        <v>21005</v>
      </c>
      <c r="G5402" s="11"/>
      <c r="H5402" s="11" t="s">
        <v>21006</v>
      </c>
      <c r="I5402" s="11"/>
      <c r="J5402" s="12">
        <v>2021</v>
      </c>
      <c r="K5402" s="11" t="s">
        <v>465</v>
      </c>
      <c r="L5402" s="11" t="s">
        <v>3644</v>
      </c>
      <c r="M5402" s="13">
        <v>5</v>
      </c>
      <c r="N5402" s="11"/>
      <c r="O5402" s="11" t="s">
        <v>1629</v>
      </c>
      <c r="P5402" s="11"/>
      <c r="Q5402" s="11"/>
      <c r="R5402" s="11" t="s">
        <v>75</v>
      </c>
      <c r="S5402" s="11"/>
      <c r="T5402" s="11" t="s">
        <v>76</v>
      </c>
      <c r="U5402" s="11" t="s">
        <v>7465</v>
      </c>
      <c r="V5402" s="11" t="s">
        <v>21007</v>
      </c>
      <c r="W5402" s="11" t="s">
        <v>615</v>
      </c>
      <c r="X5402" s="18">
        <v>6.2</v>
      </c>
      <c r="Y5402" s="18"/>
      <c r="Z5402" s="11">
        <f>$B$5402*$X$5402*(100%-$C$15)</f>
        <v>0</v>
      </c>
    </row>
    <row r="5403" spans="1:26" s="10" customFormat="1" ht="39.950000000000003" customHeight="1" x14ac:dyDescent="0.2">
      <c r="A5403" s="11" t="s">
        <v>67</v>
      </c>
      <c r="B5403" s="11"/>
      <c r="C5403" s="11" t="s">
        <v>461</v>
      </c>
      <c r="D5403" s="11" t="s">
        <v>21008</v>
      </c>
      <c r="E5403" s="11" t="s">
        <v>21009</v>
      </c>
      <c r="F5403" s="11" t="s">
        <v>21009</v>
      </c>
      <c r="G5403" s="11"/>
      <c r="H5403" s="11" t="s">
        <v>21010</v>
      </c>
      <c r="I5403" s="11"/>
      <c r="J5403" s="12">
        <v>2021</v>
      </c>
      <c r="K5403" s="11" t="s">
        <v>465</v>
      </c>
      <c r="L5403" s="11" t="s">
        <v>3644</v>
      </c>
      <c r="M5403" s="13">
        <v>5</v>
      </c>
      <c r="N5403" s="11"/>
      <c r="O5403" s="11" t="s">
        <v>3645</v>
      </c>
      <c r="P5403" s="11"/>
      <c r="Q5403" s="11"/>
      <c r="R5403" s="11" t="s">
        <v>75</v>
      </c>
      <c r="S5403" s="11"/>
      <c r="T5403" s="11" t="s">
        <v>76</v>
      </c>
      <c r="U5403" s="11" t="s">
        <v>7465</v>
      </c>
      <c r="V5403" s="11"/>
      <c r="W5403" s="11" t="s">
        <v>615</v>
      </c>
      <c r="X5403" s="18">
        <v>6.2</v>
      </c>
      <c r="Y5403" s="18"/>
      <c r="Z5403" s="11">
        <f>$B$5403*$X$5403*(100%-$C$15)</f>
        <v>0</v>
      </c>
    </row>
    <row r="5404" spans="1:26" s="10" customFormat="1" ht="39.950000000000003" customHeight="1" x14ac:dyDescent="0.2">
      <c r="A5404" s="11" t="s">
        <v>67</v>
      </c>
      <c r="B5404" s="11"/>
      <c r="C5404" s="11" t="s">
        <v>461</v>
      </c>
      <c r="D5404" s="11" t="s">
        <v>21011</v>
      </c>
      <c r="E5404" s="11" t="s">
        <v>21012</v>
      </c>
      <c r="F5404" s="11" t="s">
        <v>21012</v>
      </c>
      <c r="G5404" s="11"/>
      <c r="H5404" s="11" t="s">
        <v>21010</v>
      </c>
      <c r="I5404" s="11"/>
      <c r="J5404" s="12">
        <v>2021</v>
      </c>
      <c r="K5404" s="11" t="s">
        <v>465</v>
      </c>
      <c r="L5404" s="11"/>
      <c r="M5404" s="13">
        <v>5</v>
      </c>
      <c r="N5404" s="11"/>
      <c r="O5404" s="11" t="s">
        <v>3645</v>
      </c>
      <c r="P5404" s="11"/>
      <c r="Q5404" s="11"/>
      <c r="R5404" s="11" t="s">
        <v>75</v>
      </c>
      <c r="S5404" s="11"/>
      <c r="T5404" s="11" t="s">
        <v>76</v>
      </c>
      <c r="U5404" s="11" t="s">
        <v>7465</v>
      </c>
      <c r="V5404" s="11"/>
      <c r="W5404" s="11" t="s">
        <v>615</v>
      </c>
      <c r="X5404" s="18">
        <v>6.2</v>
      </c>
      <c r="Y5404" s="18"/>
      <c r="Z5404" s="11">
        <f>$B$5404*$X$5404*(100%-$C$15)</f>
        <v>0</v>
      </c>
    </row>
    <row r="5405" spans="1:26" s="10" customFormat="1" ht="39.950000000000003" customHeight="1" x14ac:dyDescent="0.2">
      <c r="A5405" s="11" t="s">
        <v>67</v>
      </c>
      <c r="B5405" s="11"/>
      <c r="C5405" s="11" t="s">
        <v>461</v>
      </c>
      <c r="D5405" s="11" t="s">
        <v>21013</v>
      </c>
      <c r="E5405" s="11" t="s">
        <v>21014</v>
      </c>
      <c r="F5405" s="11" t="s">
        <v>21014</v>
      </c>
      <c r="G5405" s="11"/>
      <c r="H5405" s="11" t="s">
        <v>21015</v>
      </c>
      <c r="I5405" s="11"/>
      <c r="J5405" s="12">
        <v>2021</v>
      </c>
      <c r="K5405" s="11" t="s">
        <v>465</v>
      </c>
      <c r="L5405" s="11" t="s">
        <v>3644</v>
      </c>
      <c r="M5405" s="13">
        <v>5</v>
      </c>
      <c r="N5405" s="11"/>
      <c r="O5405" s="11" t="s">
        <v>3645</v>
      </c>
      <c r="P5405" s="11"/>
      <c r="Q5405" s="11"/>
      <c r="R5405" s="11" t="s">
        <v>75</v>
      </c>
      <c r="S5405" s="11"/>
      <c r="T5405" s="11" t="s">
        <v>76</v>
      </c>
      <c r="U5405" s="11" t="s">
        <v>7465</v>
      </c>
      <c r="V5405" s="11"/>
      <c r="W5405" s="11" t="s">
        <v>615</v>
      </c>
      <c r="X5405" s="18">
        <v>6.2</v>
      </c>
      <c r="Y5405" s="18"/>
      <c r="Z5405" s="11">
        <f>$B$5405*$X$5405*(100%-$C$15)</f>
        <v>0</v>
      </c>
    </row>
    <row r="5406" spans="1:26" s="10" customFormat="1" ht="39.950000000000003" customHeight="1" x14ac:dyDescent="0.2">
      <c r="A5406" s="11" t="s">
        <v>67</v>
      </c>
      <c r="B5406" s="11"/>
      <c r="C5406" s="11" t="s">
        <v>461</v>
      </c>
      <c r="D5406" s="11" t="s">
        <v>21016</v>
      </c>
      <c r="E5406" s="11" t="s">
        <v>21017</v>
      </c>
      <c r="F5406" s="11" t="s">
        <v>21018</v>
      </c>
      <c r="G5406" s="11"/>
      <c r="H5406" s="11" t="s">
        <v>21019</v>
      </c>
      <c r="I5406" s="11"/>
      <c r="J5406" s="12">
        <v>2018</v>
      </c>
      <c r="K5406" s="11" t="s">
        <v>429</v>
      </c>
      <c r="L5406" s="11" t="s">
        <v>3644</v>
      </c>
      <c r="M5406" s="13">
        <v>5</v>
      </c>
      <c r="N5406" s="11"/>
      <c r="O5406" s="11" t="s">
        <v>665</v>
      </c>
      <c r="P5406" s="11"/>
      <c r="Q5406" s="11"/>
      <c r="R5406" s="11" t="s">
        <v>75</v>
      </c>
      <c r="S5406" s="11"/>
      <c r="T5406" s="11" t="s">
        <v>76</v>
      </c>
      <c r="U5406" s="11" t="s">
        <v>7465</v>
      </c>
      <c r="V5406" s="11" t="s">
        <v>20675</v>
      </c>
      <c r="W5406" s="11" t="s">
        <v>615</v>
      </c>
      <c r="X5406" s="18">
        <v>6.2</v>
      </c>
      <c r="Y5406" s="18"/>
      <c r="Z5406" s="11">
        <f>$B$5406*$X$5406*(100%-$C$15)</f>
        <v>0</v>
      </c>
    </row>
    <row r="5407" spans="1:26" s="10" customFormat="1" ht="39.950000000000003" customHeight="1" x14ac:dyDescent="0.2">
      <c r="A5407" s="11" t="s">
        <v>67</v>
      </c>
      <c r="B5407" s="11"/>
      <c r="C5407" s="11" t="s">
        <v>461</v>
      </c>
      <c r="D5407" s="11" t="s">
        <v>21020</v>
      </c>
      <c r="E5407" s="11" t="s">
        <v>21021</v>
      </c>
      <c r="F5407" s="11" t="s">
        <v>21021</v>
      </c>
      <c r="G5407" s="11"/>
      <c r="H5407" s="11" t="s">
        <v>21022</v>
      </c>
      <c r="I5407" s="11"/>
      <c r="J5407" s="12">
        <v>2018</v>
      </c>
      <c r="K5407" s="11" t="s">
        <v>429</v>
      </c>
      <c r="L5407" s="11" t="s">
        <v>3644</v>
      </c>
      <c r="M5407" s="13">
        <v>5</v>
      </c>
      <c r="N5407" s="11"/>
      <c r="O5407" s="11" t="s">
        <v>665</v>
      </c>
      <c r="P5407" s="11"/>
      <c r="Q5407" s="11"/>
      <c r="R5407" s="11" t="s">
        <v>75</v>
      </c>
      <c r="S5407" s="11"/>
      <c r="T5407" s="11" t="s">
        <v>76</v>
      </c>
      <c r="U5407" s="11" t="s">
        <v>7465</v>
      </c>
      <c r="V5407" s="11" t="s">
        <v>20675</v>
      </c>
      <c r="W5407" s="11" t="s">
        <v>615</v>
      </c>
      <c r="X5407" s="18">
        <v>6.2</v>
      </c>
      <c r="Y5407" s="18"/>
      <c r="Z5407" s="11">
        <f>$B$5407*$X$5407*(100%-$C$15)</f>
        <v>0</v>
      </c>
    </row>
    <row r="5408" spans="1:26" s="10" customFormat="1" ht="39.950000000000003" customHeight="1" x14ac:dyDescent="0.2">
      <c r="A5408" s="11" t="s">
        <v>67</v>
      </c>
      <c r="B5408" s="11"/>
      <c r="C5408" s="11" t="s">
        <v>461</v>
      </c>
      <c r="D5408" s="11" t="s">
        <v>21023</v>
      </c>
      <c r="E5408" s="11" t="s">
        <v>21024</v>
      </c>
      <c r="F5408" s="11" t="s">
        <v>21024</v>
      </c>
      <c r="G5408" s="11"/>
      <c r="H5408" s="11" t="s">
        <v>21025</v>
      </c>
      <c r="I5408" s="11"/>
      <c r="J5408" s="12">
        <v>2018</v>
      </c>
      <c r="K5408" s="11" t="s">
        <v>429</v>
      </c>
      <c r="L5408" s="11" t="s">
        <v>3644</v>
      </c>
      <c r="M5408" s="13">
        <v>5</v>
      </c>
      <c r="N5408" s="11"/>
      <c r="O5408" s="11" t="s">
        <v>665</v>
      </c>
      <c r="P5408" s="11"/>
      <c r="Q5408" s="11"/>
      <c r="R5408" s="11" t="s">
        <v>75</v>
      </c>
      <c r="S5408" s="11"/>
      <c r="T5408" s="11" t="s">
        <v>76</v>
      </c>
      <c r="U5408" s="11" t="s">
        <v>7465</v>
      </c>
      <c r="V5408" s="11" t="s">
        <v>20675</v>
      </c>
      <c r="W5408" s="11" t="s">
        <v>615</v>
      </c>
      <c r="X5408" s="18">
        <v>6.2</v>
      </c>
      <c r="Y5408" s="18"/>
      <c r="Z5408" s="11">
        <f>$B$5408*$X$5408*(100%-$C$15)</f>
        <v>0</v>
      </c>
    </row>
    <row r="5409" spans="1:26" s="10" customFormat="1" ht="39.950000000000003" customHeight="1" x14ac:dyDescent="0.2">
      <c r="A5409" s="11" t="s">
        <v>67</v>
      </c>
      <c r="B5409" s="11"/>
      <c r="C5409" s="11" t="s">
        <v>461</v>
      </c>
      <c r="D5409" s="11" t="s">
        <v>21026</v>
      </c>
      <c r="E5409" s="11" t="s">
        <v>21027</v>
      </c>
      <c r="F5409" s="11" t="s">
        <v>21027</v>
      </c>
      <c r="G5409" s="11"/>
      <c r="H5409" s="11" t="s">
        <v>21028</v>
      </c>
      <c r="I5409" s="11"/>
      <c r="J5409" s="12">
        <v>2019</v>
      </c>
      <c r="K5409" s="11" t="s">
        <v>429</v>
      </c>
      <c r="L5409" s="11" t="s">
        <v>3644</v>
      </c>
      <c r="M5409" s="13">
        <v>5</v>
      </c>
      <c r="N5409" s="11"/>
      <c r="O5409" s="11" t="s">
        <v>665</v>
      </c>
      <c r="P5409" s="11"/>
      <c r="Q5409" s="11"/>
      <c r="R5409" s="11" t="s">
        <v>75</v>
      </c>
      <c r="S5409" s="11"/>
      <c r="T5409" s="11" t="s">
        <v>76</v>
      </c>
      <c r="U5409" s="11" t="s">
        <v>7465</v>
      </c>
      <c r="V5409" s="11" t="s">
        <v>20675</v>
      </c>
      <c r="W5409" s="11" t="s">
        <v>615</v>
      </c>
      <c r="X5409" s="18">
        <v>6.2</v>
      </c>
      <c r="Y5409" s="18"/>
      <c r="Z5409" s="11">
        <f>$B$5409*$X$5409*(100%-$C$15)</f>
        <v>0</v>
      </c>
    </row>
    <row r="5410" spans="1:26" s="10" customFormat="1" ht="39.950000000000003" customHeight="1" x14ac:dyDescent="0.2">
      <c r="A5410" s="11" t="s">
        <v>67</v>
      </c>
      <c r="B5410" s="11"/>
      <c r="C5410" s="11" t="s">
        <v>461</v>
      </c>
      <c r="D5410" s="11" t="s">
        <v>21029</v>
      </c>
      <c r="E5410" s="11" t="s">
        <v>21030</v>
      </c>
      <c r="F5410" s="11" t="s">
        <v>21030</v>
      </c>
      <c r="G5410" s="11"/>
      <c r="H5410" s="11" t="s">
        <v>21031</v>
      </c>
      <c r="I5410" s="11"/>
      <c r="J5410" s="12">
        <v>2021</v>
      </c>
      <c r="K5410" s="11" t="s">
        <v>465</v>
      </c>
      <c r="L5410" s="11" t="s">
        <v>3644</v>
      </c>
      <c r="M5410" s="13">
        <v>5</v>
      </c>
      <c r="N5410" s="11"/>
      <c r="O5410" s="11" t="s">
        <v>20618</v>
      </c>
      <c r="P5410" s="11"/>
      <c r="Q5410" s="11"/>
      <c r="R5410" s="11" t="s">
        <v>97</v>
      </c>
      <c r="S5410" s="11"/>
      <c r="T5410" s="11" t="s">
        <v>76</v>
      </c>
      <c r="U5410" s="11" t="s">
        <v>7465</v>
      </c>
      <c r="V5410" s="11"/>
      <c r="W5410" s="11" t="s">
        <v>615</v>
      </c>
      <c r="X5410" s="18">
        <v>6.2</v>
      </c>
      <c r="Y5410" s="18"/>
      <c r="Z5410" s="11">
        <f>$B$5410*$X$5410*(100%-$C$15)</f>
        <v>0</v>
      </c>
    </row>
    <row r="5411" spans="1:26" s="10" customFormat="1" ht="39.950000000000003" customHeight="1" x14ac:dyDescent="0.2">
      <c r="A5411" s="11" t="s">
        <v>67</v>
      </c>
      <c r="B5411" s="11"/>
      <c r="C5411" s="11" t="s">
        <v>461</v>
      </c>
      <c r="D5411" s="11" t="s">
        <v>21032</v>
      </c>
      <c r="E5411" s="11" t="s">
        <v>21033</v>
      </c>
      <c r="F5411" s="11" t="s">
        <v>21033</v>
      </c>
      <c r="G5411" s="11"/>
      <c r="H5411" s="11" t="s">
        <v>21034</v>
      </c>
      <c r="I5411" s="11"/>
      <c r="J5411" s="12">
        <v>2021</v>
      </c>
      <c r="K5411" s="11" t="s">
        <v>465</v>
      </c>
      <c r="L5411" s="11" t="s">
        <v>3644</v>
      </c>
      <c r="M5411" s="13">
        <v>5</v>
      </c>
      <c r="N5411" s="11"/>
      <c r="O5411" s="11" t="s">
        <v>20618</v>
      </c>
      <c r="P5411" s="11"/>
      <c r="Q5411" s="11"/>
      <c r="R5411" s="11" t="s">
        <v>97</v>
      </c>
      <c r="S5411" s="11"/>
      <c r="T5411" s="11" t="s">
        <v>76</v>
      </c>
      <c r="U5411" s="11" t="s">
        <v>7465</v>
      </c>
      <c r="V5411" s="11"/>
      <c r="W5411" s="11" t="s">
        <v>615</v>
      </c>
      <c r="X5411" s="18">
        <v>6.2</v>
      </c>
      <c r="Y5411" s="18"/>
      <c r="Z5411" s="11">
        <f>$B$5411*$X$5411*(100%-$C$15)</f>
        <v>0</v>
      </c>
    </row>
    <row r="5412" spans="1:26" s="10" customFormat="1" ht="39.950000000000003" customHeight="1" x14ac:dyDescent="0.2">
      <c r="A5412" s="11" t="s">
        <v>67</v>
      </c>
      <c r="B5412" s="11"/>
      <c r="C5412" s="11" t="s">
        <v>461</v>
      </c>
      <c r="D5412" s="11" t="s">
        <v>21035</v>
      </c>
      <c r="E5412" s="11" t="s">
        <v>21036</v>
      </c>
      <c r="F5412" s="11" t="s">
        <v>21036</v>
      </c>
      <c r="G5412" s="11"/>
      <c r="H5412" s="11" t="s">
        <v>21037</v>
      </c>
      <c r="I5412" s="11"/>
      <c r="J5412" s="12">
        <v>2021</v>
      </c>
      <c r="K5412" s="11" t="s">
        <v>465</v>
      </c>
      <c r="L5412" s="11" t="s">
        <v>3644</v>
      </c>
      <c r="M5412" s="13">
        <v>5</v>
      </c>
      <c r="N5412" s="11"/>
      <c r="O5412" s="11" t="s">
        <v>3312</v>
      </c>
      <c r="P5412" s="11"/>
      <c r="Q5412" s="11"/>
      <c r="R5412" s="11" t="s">
        <v>97</v>
      </c>
      <c r="S5412" s="11"/>
      <c r="T5412" s="11" t="s">
        <v>76</v>
      </c>
      <c r="U5412" s="11" t="s">
        <v>7465</v>
      </c>
      <c r="V5412" s="11" t="s">
        <v>21038</v>
      </c>
      <c r="W5412" s="11" t="s">
        <v>615</v>
      </c>
      <c r="X5412" s="18">
        <v>6.2</v>
      </c>
      <c r="Y5412" s="18"/>
      <c r="Z5412" s="11">
        <f>$B$5412*$X$5412*(100%-$C$15)</f>
        <v>0</v>
      </c>
    </row>
    <row r="5413" spans="1:26" s="10" customFormat="1" ht="39.950000000000003" customHeight="1" x14ac:dyDescent="0.2">
      <c r="A5413" s="11" t="s">
        <v>67</v>
      </c>
      <c r="B5413" s="11"/>
      <c r="C5413" s="11" t="s">
        <v>461</v>
      </c>
      <c r="D5413" s="11" t="s">
        <v>21039</v>
      </c>
      <c r="E5413" s="11" t="s">
        <v>21040</v>
      </c>
      <c r="F5413" s="11" t="s">
        <v>21040</v>
      </c>
      <c r="G5413" s="11"/>
      <c r="H5413" s="11" t="s">
        <v>21041</v>
      </c>
      <c r="I5413" s="11"/>
      <c r="J5413" s="12">
        <v>2021</v>
      </c>
      <c r="K5413" s="11" t="s">
        <v>465</v>
      </c>
      <c r="L5413" s="11" t="s">
        <v>3644</v>
      </c>
      <c r="M5413" s="13">
        <v>5</v>
      </c>
      <c r="N5413" s="11"/>
      <c r="O5413" s="11" t="s">
        <v>20618</v>
      </c>
      <c r="P5413" s="11"/>
      <c r="Q5413" s="11"/>
      <c r="R5413" s="11" t="s">
        <v>97</v>
      </c>
      <c r="S5413" s="11"/>
      <c r="T5413" s="11" t="s">
        <v>76</v>
      </c>
      <c r="U5413" s="11" t="s">
        <v>7465</v>
      </c>
      <c r="V5413" s="11" t="s">
        <v>21038</v>
      </c>
      <c r="W5413" s="11" t="s">
        <v>615</v>
      </c>
      <c r="X5413" s="18">
        <v>6.2</v>
      </c>
      <c r="Y5413" s="18"/>
      <c r="Z5413" s="11">
        <f>$B$5413*$X$5413*(100%-$C$15)</f>
        <v>0</v>
      </c>
    </row>
    <row r="5414" spans="1:26" s="10" customFormat="1" ht="39.950000000000003" customHeight="1" x14ac:dyDescent="0.2">
      <c r="A5414" s="11" t="s">
        <v>67</v>
      </c>
      <c r="B5414" s="11"/>
      <c r="C5414" s="11" t="s">
        <v>461</v>
      </c>
      <c r="D5414" s="11" t="s">
        <v>21042</v>
      </c>
      <c r="E5414" s="11" t="s">
        <v>21043</v>
      </c>
      <c r="F5414" s="11" t="s">
        <v>21043</v>
      </c>
      <c r="G5414" s="11"/>
      <c r="H5414" s="11" t="s">
        <v>21044</v>
      </c>
      <c r="I5414" s="11"/>
      <c r="J5414" s="12">
        <v>2021</v>
      </c>
      <c r="K5414" s="11" t="s">
        <v>465</v>
      </c>
      <c r="L5414" s="11" t="s">
        <v>3644</v>
      </c>
      <c r="M5414" s="13">
        <v>5</v>
      </c>
      <c r="N5414" s="11"/>
      <c r="O5414" s="11" t="s">
        <v>20618</v>
      </c>
      <c r="P5414" s="11"/>
      <c r="Q5414" s="11"/>
      <c r="R5414" s="11" t="s">
        <v>97</v>
      </c>
      <c r="S5414" s="11"/>
      <c r="T5414" s="11" t="s">
        <v>76</v>
      </c>
      <c r="U5414" s="11" t="s">
        <v>7465</v>
      </c>
      <c r="V5414" s="11" t="s">
        <v>21038</v>
      </c>
      <c r="W5414" s="11" t="s">
        <v>615</v>
      </c>
      <c r="X5414" s="18">
        <v>6.2</v>
      </c>
      <c r="Y5414" s="18"/>
      <c r="Z5414" s="11">
        <f>$B$5414*$X$5414*(100%-$C$15)</f>
        <v>0</v>
      </c>
    </row>
    <row r="5415" spans="1:26" s="10" customFormat="1" ht="39.950000000000003" customHeight="1" x14ac:dyDescent="0.2">
      <c r="A5415" s="11" t="s">
        <v>67</v>
      </c>
      <c r="B5415" s="11"/>
      <c r="C5415" s="11" t="s">
        <v>461</v>
      </c>
      <c r="D5415" s="11" t="s">
        <v>21045</v>
      </c>
      <c r="E5415" s="11" t="s">
        <v>21046</v>
      </c>
      <c r="F5415" s="11" t="s">
        <v>21046</v>
      </c>
      <c r="G5415" s="11"/>
      <c r="H5415" s="11" t="s">
        <v>21044</v>
      </c>
      <c r="I5415" s="11"/>
      <c r="J5415" s="12">
        <v>2021</v>
      </c>
      <c r="K5415" s="11" t="s">
        <v>465</v>
      </c>
      <c r="L5415" s="11"/>
      <c r="M5415" s="13">
        <v>5</v>
      </c>
      <c r="N5415" s="11"/>
      <c r="O5415" s="11" t="s">
        <v>20618</v>
      </c>
      <c r="P5415" s="11"/>
      <c r="Q5415" s="11"/>
      <c r="R5415" s="11" t="s">
        <v>97</v>
      </c>
      <c r="S5415" s="11"/>
      <c r="T5415" s="11" t="s">
        <v>76</v>
      </c>
      <c r="U5415" s="11" t="s">
        <v>7465</v>
      </c>
      <c r="V5415" s="11"/>
      <c r="W5415" s="11" t="s">
        <v>615</v>
      </c>
      <c r="X5415" s="18">
        <v>6.2</v>
      </c>
      <c r="Y5415" s="18"/>
      <c r="Z5415" s="11">
        <f>$B$5415*$X$5415*(100%-$C$15)</f>
        <v>0</v>
      </c>
    </row>
    <row r="5416" spans="1:26" s="10" customFormat="1" ht="39.950000000000003" customHeight="1" x14ac:dyDescent="0.2">
      <c r="A5416" s="11" t="s">
        <v>67</v>
      </c>
      <c r="B5416" s="11"/>
      <c r="C5416" s="11" t="s">
        <v>461</v>
      </c>
      <c r="D5416" s="11" t="s">
        <v>21047</v>
      </c>
      <c r="E5416" s="11" t="s">
        <v>21048</v>
      </c>
      <c r="F5416" s="11" t="s">
        <v>21048</v>
      </c>
      <c r="G5416" s="11"/>
      <c r="H5416" s="11" t="s">
        <v>21049</v>
      </c>
      <c r="I5416" s="11"/>
      <c r="J5416" s="12">
        <v>2021</v>
      </c>
      <c r="K5416" s="11" t="s">
        <v>465</v>
      </c>
      <c r="L5416" s="11" t="s">
        <v>3644</v>
      </c>
      <c r="M5416" s="13">
        <v>5</v>
      </c>
      <c r="N5416" s="11"/>
      <c r="O5416" s="11" t="s">
        <v>665</v>
      </c>
      <c r="P5416" s="11"/>
      <c r="Q5416" s="11"/>
      <c r="R5416" s="11" t="s">
        <v>75</v>
      </c>
      <c r="S5416" s="11"/>
      <c r="T5416" s="11" t="s">
        <v>76</v>
      </c>
      <c r="U5416" s="11" t="s">
        <v>7465</v>
      </c>
      <c r="V5416" s="11"/>
      <c r="W5416" s="11" t="s">
        <v>615</v>
      </c>
      <c r="X5416" s="18">
        <v>6.2</v>
      </c>
      <c r="Y5416" s="18"/>
      <c r="Z5416" s="11">
        <f>$B$5416*$X$5416*(100%-$C$15)</f>
        <v>0</v>
      </c>
    </row>
    <row r="5417" spans="1:26" s="10" customFormat="1" ht="39.950000000000003" customHeight="1" x14ac:dyDescent="0.2">
      <c r="A5417" s="11" t="s">
        <v>67</v>
      </c>
      <c r="B5417" s="11"/>
      <c r="C5417" s="11" t="s">
        <v>461</v>
      </c>
      <c r="D5417" s="11" t="s">
        <v>21050</v>
      </c>
      <c r="E5417" s="11" t="s">
        <v>21051</v>
      </c>
      <c r="F5417" s="11" t="s">
        <v>21051</v>
      </c>
      <c r="G5417" s="11"/>
      <c r="H5417" s="11" t="s">
        <v>21052</v>
      </c>
      <c r="I5417" s="11"/>
      <c r="J5417" s="12">
        <v>2021</v>
      </c>
      <c r="K5417" s="11" t="s">
        <v>465</v>
      </c>
      <c r="L5417" s="11" t="s">
        <v>3644</v>
      </c>
      <c r="M5417" s="13">
        <v>5</v>
      </c>
      <c r="N5417" s="11"/>
      <c r="O5417" s="11" t="s">
        <v>665</v>
      </c>
      <c r="P5417" s="11"/>
      <c r="Q5417" s="11"/>
      <c r="R5417" s="11" t="s">
        <v>75</v>
      </c>
      <c r="S5417" s="11"/>
      <c r="T5417" s="11" t="s">
        <v>76</v>
      </c>
      <c r="U5417" s="11" t="s">
        <v>7465</v>
      </c>
      <c r="V5417" s="11" t="s">
        <v>21053</v>
      </c>
      <c r="W5417" s="11" t="s">
        <v>615</v>
      </c>
      <c r="X5417" s="18">
        <v>6.2</v>
      </c>
      <c r="Y5417" s="18"/>
      <c r="Z5417" s="11">
        <f>$B$5417*$X$5417*(100%-$C$15)</f>
        <v>0</v>
      </c>
    </row>
    <row r="5418" spans="1:26" s="10" customFormat="1" ht="39.950000000000003" customHeight="1" x14ac:dyDescent="0.2">
      <c r="A5418" s="11" t="s">
        <v>67</v>
      </c>
      <c r="B5418" s="11"/>
      <c r="C5418" s="11" t="s">
        <v>461</v>
      </c>
      <c r="D5418" s="11" t="s">
        <v>21054</v>
      </c>
      <c r="E5418" s="11" t="s">
        <v>21055</v>
      </c>
      <c r="F5418" s="11" t="s">
        <v>21055</v>
      </c>
      <c r="G5418" s="11"/>
      <c r="H5418" s="11" t="s">
        <v>21056</v>
      </c>
      <c r="I5418" s="11"/>
      <c r="J5418" s="12">
        <v>2018</v>
      </c>
      <c r="K5418" s="11" t="s">
        <v>429</v>
      </c>
      <c r="L5418" s="11" t="s">
        <v>3644</v>
      </c>
      <c r="M5418" s="13">
        <v>5</v>
      </c>
      <c r="N5418" s="11"/>
      <c r="O5418" s="11" t="s">
        <v>20618</v>
      </c>
      <c r="P5418" s="11"/>
      <c r="Q5418" s="11"/>
      <c r="R5418" s="11" t="s">
        <v>97</v>
      </c>
      <c r="S5418" s="11"/>
      <c r="T5418" s="11" t="s">
        <v>76</v>
      </c>
      <c r="U5418" s="11" t="s">
        <v>7465</v>
      </c>
      <c r="V5418" s="11"/>
      <c r="W5418" s="11" t="s">
        <v>615</v>
      </c>
      <c r="X5418" s="18">
        <v>6.2</v>
      </c>
      <c r="Y5418" s="18"/>
      <c r="Z5418" s="11">
        <f>$B$5418*$X$5418*(100%-$C$15)</f>
        <v>0</v>
      </c>
    </row>
    <row r="5419" spans="1:26" s="10" customFormat="1" ht="39.950000000000003" customHeight="1" x14ac:dyDescent="0.2">
      <c r="A5419" s="11" t="s">
        <v>67</v>
      </c>
      <c r="B5419" s="11"/>
      <c r="C5419" s="11" t="s">
        <v>461</v>
      </c>
      <c r="D5419" s="11" t="s">
        <v>21057</v>
      </c>
      <c r="E5419" s="11" t="s">
        <v>21058</v>
      </c>
      <c r="F5419" s="11" t="s">
        <v>21058</v>
      </c>
      <c r="G5419" s="11"/>
      <c r="H5419" s="11" t="s">
        <v>21059</v>
      </c>
      <c r="I5419" s="11"/>
      <c r="J5419" s="12">
        <v>2018</v>
      </c>
      <c r="K5419" s="11" t="s">
        <v>429</v>
      </c>
      <c r="L5419" s="11" t="s">
        <v>3644</v>
      </c>
      <c r="M5419" s="13">
        <v>5</v>
      </c>
      <c r="N5419" s="11"/>
      <c r="O5419" s="11" t="s">
        <v>20618</v>
      </c>
      <c r="P5419" s="11"/>
      <c r="Q5419" s="11"/>
      <c r="R5419" s="11" t="s">
        <v>97</v>
      </c>
      <c r="S5419" s="11"/>
      <c r="T5419" s="11" t="s">
        <v>76</v>
      </c>
      <c r="U5419" s="11" t="s">
        <v>7465</v>
      </c>
      <c r="V5419" s="11"/>
      <c r="W5419" s="11" t="s">
        <v>615</v>
      </c>
      <c r="X5419" s="18">
        <v>6.2</v>
      </c>
      <c r="Y5419" s="18"/>
      <c r="Z5419" s="11">
        <f>$B$5419*$X$5419*(100%-$C$15)</f>
        <v>0</v>
      </c>
    </row>
    <row r="5420" spans="1:26" s="10" customFormat="1" ht="39.950000000000003" customHeight="1" x14ac:dyDescent="0.2">
      <c r="A5420" s="11" t="s">
        <v>67</v>
      </c>
      <c r="B5420" s="11"/>
      <c r="C5420" s="11" t="s">
        <v>461</v>
      </c>
      <c r="D5420" s="11" t="s">
        <v>21060</v>
      </c>
      <c r="E5420" s="11" t="s">
        <v>21061</v>
      </c>
      <c r="F5420" s="11" t="s">
        <v>21061</v>
      </c>
      <c r="G5420" s="11"/>
      <c r="H5420" s="11" t="s">
        <v>21062</v>
      </c>
      <c r="I5420" s="11"/>
      <c r="J5420" s="12">
        <v>2018</v>
      </c>
      <c r="K5420" s="11" t="s">
        <v>429</v>
      </c>
      <c r="L5420" s="11" t="s">
        <v>3644</v>
      </c>
      <c r="M5420" s="13">
        <v>5</v>
      </c>
      <c r="N5420" s="11"/>
      <c r="O5420" s="11" t="s">
        <v>665</v>
      </c>
      <c r="P5420" s="11"/>
      <c r="Q5420" s="11"/>
      <c r="R5420" s="11" t="s">
        <v>75</v>
      </c>
      <c r="S5420" s="11"/>
      <c r="T5420" s="11" t="s">
        <v>76</v>
      </c>
      <c r="U5420" s="11" t="s">
        <v>7465</v>
      </c>
      <c r="V5420" s="11"/>
      <c r="W5420" s="11" t="s">
        <v>615</v>
      </c>
      <c r="X5420" s="18">
        <v>6.2</v>
      </c>
      <c r="Y5420" s="18"/>
      <c r="Z5420" s="11">
        <f>$B$5420*$X$5420*(100%-$C$15)</f>
        <v>0</v>
      </c>
    </row>
    <row r="5421" spans="1:26" s="10" customFormat="1" ht="39.950000000000003" customHeight="1" x14ac:dyDescent="0.2">
      <c r="A5421" s="11" t="s">
        <v>67</v>
      </c>
      <c r="B5421" s="11"/>
      <c r="C5421" s="11" t="s">
        <v>461</v>
      </c>
      <c r="D5421" s="11" t="s">
        <v>21063</v>
      </c>
      <c r="E5421" s="11" t="s">
        <v>21064</v>
      </c>
      <c r="F5421" s="11" t="s">
        <v>21064</v>
      </c>
      <c r="G5421" s="11"/>
      <c r="H5421" s="11" t="s">
        <v>21065</v>
      </c>
      <c r="I5421" s="11"/>
      <c r="J5421" s="12">
        <v>2018</v>
      </c>
      <c r="K5421" s="11" t="s">
        <v>429</v>
      </c>
      <c r="L5421" s="11" t="s">
        <v>3644</v>
      </c>
      <c r="M5421" s="13">
        <v>5</v>
      </c>
      <c r="N5421" s="11"/>
      <c r="O5421" s="11" t="s">
        <v>665</v>
      </c>
      <c r="P5421" s="11"/>
      <c r="Q5421" s="11"/>
      <c r="R5421" s="11" t="s">
        <v>75</v>
      </c>
      <c r="S5421" s="11"/>
      <c r="T5421" s="11" t="s">
        <v>76</v>
      </c>
      <c r="U5421" s="11" t="s">
        <v>7465</v>
      </c>
      <c r="V5421" s="11"/>
      <c r="W5421" s="11" t="s">
        <v>615</v>
      </c>
      <c r="X5421" s="18">
        <v>6.2</v>
      </c>
      <c r="Y5421" s="18"/>
      <c r="Z5421" s="11">
        <f>$B$5421*$X$5421*(100%-$C$15)</f>
        <v>0</v>
      </c>
    </row>
    <row r="5422" spans="1:26" s="10" customFormat="1" ht="39.950000000000003" customHeight="1" x14ac:dyDescent="0.2">
      <c r="A5422" s="11" t="s">
        <v>67</v>
      </c>
      <c r="B5422" s="11"/>
      <c r="C5422" s="11" t="s">
        <v>461</v>
      </c>
      <c r="D5422" s="11" t="s">
        <v>21066</v>
      </c>
      <c r="E5422" s="11" t="s">
        <v>21067</v>
      </c>
      <c r="F5422" s="11" t="s">
        <v>21067</v>
      </c>
      <c r="G5422" s="11"/>
      <c r="H5422" s="11" t="s">
        <v>21068</v>
      </c>
      <c r="I5422" s="11"/>
      <c r="J5422" s="12">
        <v>2018</v>
      </c>
      <c r="K5422" s="11" t="s">
        <v>429</v>
      </c>
      <c r="L5422" s="11" t="s">
        <v>3644</v>
      </c>
      <c r="M5422" s="13">
        <v>5</v>
      </c>
      <c r="N5422" s="11"/>
      <c r="O5422" s="11" t="s">
        <v>665</v>
      </c>
      <c r="P5422" s="11"/>
      <c r="Q5422" s="11"/>
      <c r="R5422" s="11" t="s">
        <v>75</v>
      </c>
      <c r="S5422" s="11"/>
      <c r="T5422" s="11" t="s">
        <v>76</v>
      </c>
      <c r="U5422" s="11" t="s">
        <v>7465</v>
      </c>
      <c r="V5422" s="11"/>
      <c r="W5422" s="11" t="s">
        <v>615</v>
      </c>
      <c r="X5422" s="18">
        <v>6.2</v>
      </c>
      <c r="Y5422" s="18"/>
      <c r="Z5422" s="11">
        <f>$B$5422*$X$5422*(100%-$C$15)</f>
        <v>0</v>
      </c>
    </row>
    <row r="5423" spans="1:26" s="10" customFormat="1" ht="39.950000000000003" customHeight="1" x14ac:dyDescent="0.2">
      <c r="A5423" s="11" t="s">
        <v>67</v>
      </c>
      <c r="B5423" s="11"/>
      <c r="C5423" s="11" t="s">
        <v>461</v>
      </c>
      <c r="D5423" s="11" t="s">
        <v>21069</v>
      </c>
      <c r="E5423" s="11" t="s">
        <v>21070</v>
      </c>
      <c r="F5423" s="11" t="s">
        <v>21070</v>
      </c>
      <c r="G5423" s="11"/>
      <c r="H5423" s="11" t="s">
        <v>21071</v>
      </c>
      <c r="I5423" s="11"/>
      <c r="J5423" s="12">
        <v>2018</v>
      </c>
      <c r="K5423" s="11" t="s">
        <v>429</v>
      </c>
      <c r="L5423" s="11" t="s">
        <v>3644</v>
      </c>
      <c r="M5423" s="13">
        <v>5</v>
      </c>
      <c r="N5423" s="11"/>
      <c r="O5423" s="11" t="s">
        <v>665</v>
      </c>
      <c r="P5423" s="11"/>
      <c r="Q5423" s="11"/>
      <c r="R5423" s="11" t="s">
        <v>75</v>
      </c>
      <c r="S5423" s="11"/>
      <c r="T5423" s="11" t="s">
        <v>76</v>
      </c>
      <c r="U5423" s="11" t="s">
        <v>7465</v>
      </c>
      <c r="V5423" s="11"/>
      <c r="W5423" s="11" t="s">
        <v>615</v>
      </c>
      <c r="X5423" s="18">
        <v>6.2</v>
      </c>
      <c r="Y5423" s="18"/>
      <c r="Z5423" s="11">
        <f>$B$5423*$X$5423*(100%-$C$15)</f>
        <v>0</v>
      </c>
    </row>
    <row r="5424" spans="1:26" s="10" customFormat="1" ht="39.950000000000003" customHeight="1" x14ac:dyDescent="0.2">
      <c r="A5424" s="11" t="s">
        <v>67</v>
      </c>
      <c r="B5424" s="11"/>
      <c r="C5424" s="11" t="s">
        <v>461</v>
      </c>
      <c r="D5424" s="11" t="s">
        <v>21072</v>
      </c>
      <c r="E5424" s="11" t="s">
        <v>21073</v>
      </c>
      <c r="F5424" s="11" t="s">
        <v>21073</v>
      </c>
      <c r="G5424" s="11"/>
      <c r="H5424" s="11" t="s">
        <v>21074</v>
      </c>
      <c r="I5424" s="11"/>
      <c r="J5424" s="12">
        <v>2018</v>
      </c>
      <c r="K5424" s="11" t="s">
        <v>429</v>
      </c>
      <c r="L5424" s="11" t="s">
        <v>3644</v>
      </c>
      <c r="M5424" s="13">
        <v>5</v>
      </c>
      <c r="N5424" s="11"/>
      <c r="O5424" s="11" t="s">
        <v>665</v>
      </c>
      <c r="P5424" s="11"/>
      <c r="Q5424" s="11"/>
      <c r="R5424" s="11" t="s">
        <v>75</v>
      </c>
      <c r="S5424" s="11"/>
      <c r="T5424" s="11" t="s">
        <v>76</v>
      </c>
      <c r="U5424" s="11" t="s">
        <v>7465</v>
      </c>
      <c r="V5424" s="11"/>
      <c r="W5424" s="11" t="s">
        <v>615</v>
      </c>
      <c r="X5424" s="18">
        <v>6.2</v>
      </c>
      <c r="Y5424" s="18"/>
      <c r="Z5424" s="11">
        <f>$B$5424*$X$5424*(100%-$C$15)</f>
        <v>0</v>
      </c>
    </row>
    <row r="5425" spans="1:26" s="10" customFormat="1" ht="39.950000000000003" customHeight="1" x14ac:dyDescent="0.2">
      <c r="A5425" s="11" t="s">
        <v>67</v>
      </c>
      <c r="B5425" s="11"/>
      <c r="C5425" s="11" t="s">
        <v>461</v>
      </c>
      <c r="D5425" s="11" t="s">
        <v>21075</v>
      </c>
      <c r="E5425" s="11" t="s">
        <v>21076</v>
      </c>
      <c r="F5425" s="11" t="s">
        <v>21076</v>
      </c>
      <c r="G5425" s="11"/>
      <c r="H5425" s="11" t="s">
        <v>21077</v>
      </c>
      <c r="I5425" s="11"/>
      <c r="J5425" s="12">
        <v>2018</v>
      </c>
      <c r="K5425" s="11" t="s">
        <v>429</v>
      </c>
      <c r="L5425" s="11" t="s">
        <v>3644</v>
      </c>
      <c r="M5425" s="13">
        <v>5</v>
      </c>
      <c r="N5425" s="11"/>
      <c r="O5425" s="11" t="s">
        <v>665</v>
      </c>
      <c r="P5425" s="11"/>
      <c r="Q5425" s="11"/>
      <c r="R5425" s="11" t="s">
        <v>75</v>
      </c>
      <c r="S5425" s="11"/>
      <c r="T5425" s="11" t="s">
        <v>76</v>
      </c>
      <c r="U5425" s="11" t="s">
        <v>7465</v>
      </c>
      <c r="V5425" s="11"/>
      <c r="W5425" s="11" t="s">
        <v>615</v>
      </c>
      <c r="X5425" s="18">
        <v>6.2</v>
      </c>
      <c r="Y5425" s="18"/>
      <c r="Z5425" s="11">
        <f>$B$5425*$X$5425*(100%-$C$15)</f>
        <v>0</v>
      </c>
    </row>
    <row r="5426" spans="1:26" s="10" customFormat="1" ht="39.950000000000003" customHeight="1" x14ac:dyDescent="0.2">
      <c r="A5426" s="11" t="s">
        <v>67</v>
      </c>
      <c r="B5426" s="11"/>
      <c r="C5426" s="11" t="s">
        <v>1885</v>
      </c>
      <c r="D5426" s="11" t="s">
        <v>21078</v>
      </c>
      <c r="E5426" s="11" t="s">
        <v>21079</v>
      </c>
      <c r="F5426" s="11" t="s">
        <v>21079</v>
      </c>
      <c r="G5426" s="11"/>
      <c r="H5426" s="11" t="s">
        <v>21080</v>
      </c>
      <c r="I5426" s="11"/>
      <c r="J5426" s="12">
        <v>2024</v>
      </c>
      <c r="K5426" s="11" t="s">
        <v>1890</v>
      </c>
      <c r="L5426" s="11" t="s">
        <v>1885</v>
      </c>
      <c r="M5426" s="13">
        <v>3</v>
      </c>
      <c r="N5426" s="11"/>
      <c r="O5426" s="11" t="s">
        <v>1866</v>
      </c>
      <c r="P5426" s="11"/>
      <c r="Q5426" s="11"/>
      <c r="R5426" s="11" t="s">
        <v>113</v>
      </c>
      <c r="S5426" s="11"/>
      <c r="T5426" s="11" t="s">
        <v>76</v>
      </c>
      <c r="U5426" s="11" t="s">
        <v>7465</v>
      </c>
      <c r="V5426" s="11" t="s">
        <v>21081</v>
      </c>
      <c r="W5426" s="11" t="s">
        <v>152</v>
      </c>
      <c r="X5426" s="18">
        <v>8.6999999999999993</v>
      </c>
      <c r="Y5426" s="18"/>
      <c r="Z5426" s="11">
        <f>$B$5426*$X$5426*(100%-$C$15)</f>
        <v>0</v>
      </c>
    </row>
    <row r="5427" spans="1:26" s="10" customFormat="1" ht="39.950000000000003" customHeight="1" x14ac:dyDescent="0.2">
      <c r="A5427" s="11" t="s">
        <v>67</v>
      </c>
      <c r="B5427" s="11"/>
      <c r="C5427" s="11" t="s">
        <v>1885</v>
      </c>
      <c r="D5427" s="11" t="s">
        <v>21082</v>
      </c>
      <c r="E5427" s="11" t="s">
        <v>21083</v>
      </c>
      <c r="F5427" s="11" t="s">
        <v>21083</v>
      </c>
      <c r="G5427" s="11"/>
      <c r="H5427" s="11" t="s">
        <v>21084</v>
      </c>
      <c r="I5427" s="11"/>
      <c r="J5427" s="12">
        <v>2024</v>
      </c>
      <c r="K5427" s="11" t="s">
        <v>1890</v>
      </c>
      <c r="L5427" s="11" t="s">
        <v>1885</v>
      </c>
      <c r="M5427" s="13">
        <v>3</v>
      </c>
      <c r="N5427" s="11"/>
      <c r="O5427" s="11" t="s">
        <v>1866</v>
      </c>
      <c r="P5427" s="11"/>
      <c r="Q5427" s="11"/>
      <c r="R5427" s="11" t="s">
        <v>113</v>
      </c>
      <c r="S5427" s="11"/>
      <c r="T5427" s="11" t="s">
        <v>76</v>
      </c>
      <c r="U5427" s="11" t="s">
        <v>7465</v>
      </c>
      <c r="V5427" s="11" t="s">
        <v>21081</v>
      </c>
      <c r="W5427" s="11" t="s">
        <v>152</v>
      </c>
      <c r="X5427" s="18">
        <v>8.6999999999999993</v>
      </c>
      <c r="Y5427" s="18"/>
      <c r="Z5427" s="11">
        <f>$B$5427*$X$5427*(100%-$C$15)</f>
        <v>0</v>
      </c>
    </row>
    <row r="5428" spans="1:26" s="10" customFormat="1" ht="39.950000000000003" customHeight="1" x14ac:dyDescent="0.2">
      <c r="A5428" s="11" t="s">
        <v>67</v>
      </c>
      <c r="B5428" s="11"/>
      <c r="C5428" s="11" t="s">
        <v>1885</v>
      </c>
      <c r="D5428" s="11" t="s">
        <v>21085</v>
      </c>
      <c r="E5428" s="11" t="s">
        <v>21086</v>
      </c>
      <c r="F5428" s="11" t="s">
        <v>21086</v>
      </c>
      <c r="G5428" s="11"/>
      <c r="H5428" s="11" t="s">
        <v>21087</v>
      </c>
      <c r="I5428" s="11"/>
      <c r="J5428" s="12">
        <v>2024</v>
      </c>
      <c r="K5428" s="11" t="s">
        <v>1890</v>
      </c>
      <c r="L5428" s="11" t="s">
        <v>1885</v>
      </c>
      <c r="M5428" s="13">
        <v>3</v>
      </c>
      <c r="N5428" s="11"/>
      <c r="O5428" s="11" t="s">
        <v>1866</v>
      </c>
      <c r="P5428" s="11"/>
      <c r="Q5428" s="11"/>
      <c r="R5428" s="11" t="s">
        <v>113</v>
      </c>
      <c r="S5428" s="11"/>
      <c r="T5428" s="11" t="s">
        <v>76</v>
      </c>
      <c r="U5428" s="11" t="s">
        <v>7465</v>
      </c>
      <c r="V5428" s="11" t="s">
        <v>21081</v>
      </c>
      <c r="W5428" s="11" t="s">
        <v>152</v>
      </c>
      <c r="X5428" s="18">
        <v>8.6999999999999993</v>
      </c>
      <c r="Y5428" s="18"/>
      <c r="Z5428" s="11">
        <f>$B$5428*$X$5428*(100%-$C$15)</f>
        <v>0</v>
      </c>
    </row>
    <row r="5429" spans="1:26" s="10" customFormat="1" ht="39.950000000000003" customHeight="1" x14ac:dyDescent="0.2">
      <c r="A5429" s="11" t="s">
        <v>67</v>
      </c>
      <c r="B5429" s="11"/>
      <c r="C5429" s="11" t="s">
        <v>1885</v>
      </c>
      <c r="D5429" s="11" t="s">
        <v>21088</v>
      </c>
      <c r="E5429" s="11" t="s">
        <v>21089</v>
      </c>
      <c r="F5429" s="11" t="s">
        <v>21089</v>
      </c>
      <c r="G5429" s="11"/>
      <c r="H5429" s="11" t="s">
        <v>21090</v>
      </c>
      <c r="I5429" s="11"/>
      <c r="J5429" s="12">
        <v>2024</v>
      </c>
      <c r="K5429" s="11" t="s">
        <v>1890</v>
      </c>
      <c r="L5429" s="11" t="s">
        <v>1885</v>
      </c>
      <c r="M5429" s="13">
        <v>3</v>
      </c>
      <c r="N5429" s="11"/>
      <c r="O5429" s="11" t="s">
        <v>1866</v>
      </c>
      <c r="P5429" s="11"/>
      <c r="Q5429" s="11"/>
      <c r="R5429" s="11" t="s">
        <v>113</v>
      </c>
      <c r="S5429" s="11"/>
      <c r="T5429" s="11" t="s">
        <v>76</v>
      </c>
      <c r="U5429" s="11" t="s">
        <v>7465</v>
      </c>
      <c r="V5429" s="11" t="s">
        <v>21081</v>
      </c>
      <c r="W5429" s="11" t="s">
        <v>152</v>
      </c>
      <c r="X5429" s="18">
        <v>8.6999999999999993</v>
      </c>
      <c r="Y5429" s="18"/>
      <c r="Z5429" s="11">
        <f>$B$5429*$X$5429*(100%-$C$15)</f>
        <v>0</v>
      </c>
    </row>
    <row r="5430" spans="1:26" s="10" customFormat="1" ht="39.950000000000003" customHeight="1" x14ac:dyDescent="0.2">
      <c r="A5430" s="11" t="s">
        <v>67</v>
      </c>
      <c r="B5430" s="11"/>
      <c r="C5430" s="11" t="s">
        <v>1885</v>
      </c>
      <c r="D5430" s="11" t="s">
        <v>21091</v>
      </c>
      <c r="E5430" s="11" t="s">
        <v>21092</v>
      </c>
      <c r="F5430" s="11" t="s">
        <v>21092</v>
      </c>
      <c r="G5430" s="11"/>
      <c r="H5430" s="11" t="s">
        <v>21093</v>
      </c>
      <c r="I5430" s="11"/>
      <c r="J5430" s="12">
        <v>2024</v>
      </c>
      <c r="K5430" s="11" t="s">
        <v>1890</v>
      </c>
      <c r="L5430" s="11" t="s">
        <v>1885</v>
      </c>
      <c r="M5430" s="13">
        <v>3</v>
      </c>
      <c r="N5430" s="11"/>
      <c r="O5430" s="11" t="s">
        <v>1866</v>
      </c>
      <c r="P5430" s="11"/>
      <c r="Q5430" s="11"/>
      <c r="R5430" s="11" t="s">
        <v>113</v>
      </c>
      <c r="S5430" s="11"/>
      <c r="T5430" s="11" t="s">
        <v>76</v>
      </c>
      <c r="U5430" s="11" t="s">
        <v>7465</v>
      </c>
      <c r="V5430" s="11" t="s">
        <v>21081</v>
      </c>
      <c r="W5430" s="11" t="s">
        <v>152</v>
      </c>
      <c r="X5430" s="18">
        <v>8.6999999999999993</v>
      </c>
      <c r="Y5430" s="18"/>
      <c r="Z5430" s="11">
        <f>$B$5430*$X$5430*(100%-$C$15)</f>
        <v>0</v>
      </c>
    </row>
    <row r="5431" spans="1:26" s="10" customFormat="1" ht="39.950000000000003" customHeight="1" x14ac:dyDescent="0.2">
      <c r="A5431" s="11" t="s">
        <v>78</v>
      </c>
      <c r="B5431" s="11"/>
      <c r="C5431" s="11" t="s">
        <v>142</v>
      </c>
      <c r="D5431" s="11" t="s">
        <v>21094</v>
      </c>
      <c r="E5431" s="11" t="s">
        <v>21095</v>
      </c>
      <c r="F5431" s="11" t="s">
        <v>21095</v>
      </c>
      <c r="G5431" s="11"/>
      <c r="H5431" s="11" t="s">
        <v>21096</v>
      </c>
      <c r="I5431" s="11"/>
      <c r="J5431" s="12">
        <v>2021</v>
      </c>
      <c r="K5431" s="11" t="s">
        <v>389</v>
      </c>
      <c r="L5431" s="11" t="s">
        <v>366</v>
      </c>
      <c r="M5431" s="13">
        <v>32</v>
      </c>
      <c r="N5431" s="11" t="s">
        <v>424</v>
      </c>
      <c r="O5431" s="11" t="s">
        <v>512</v>
      </c>
      <c r="P5431" s="13">
        <v>1</v>
      </c>
      <c r="Q5431" s="11"/>
      <c r="R5431" s="11"/>
      <c r="S5431" s="11"/>
      <c r="T5431" s="11" t="s">
        <v>76</v>
      </c>
      <c r="U5431" s="11" t="s">
        <v>4097</v>
      </c>
      <c r="V5431" s="11" t="s">
        <v>4550</v>
      </c>
      <c r="W5431" s="11" t="s">
        <v>152</v>
      </c>
      <c r="X5431" s="18">
        <v>36.9</v>
      </c>
      <c r="Y5431" s="18"/>
      <c r="Z5431" s="11">
        <f>$B$5431*$X$5431*(100%-$C$15)</f>
        <v>0</v>
      </c>
    </row>
    <row r="5432" spans="1:26" s="10" customFormat="1" ht="39.950000000000003" customHeight="1" x14ac:dyDescent="0.2">
      <c r="A5432" s="11" t="s">
        <v>78</v>
      </c>
      <c r="B5432" s="11"/>
      <c r="C5432" s="11" t="s">
        <v>142</v>
      </c>
      <c r="D5432" s="11" t="s">
        <v>21097</v>
      </c>
      <c r="E5432" s="11" t="s">
        <v>21098</v>
      </c>
      <c r="F5432" s="11" t="s">
        <v>21098</v>
      </c>
      <c r="G5432" s="11"/>
      <c r="H5432" s="11" t="s">
        <v>21099</v>
      </c>
      <c r="I5432" s="11"/>
      <c r="J5432" s="12">
        <v>2022</v>
      </c>
      <c r="K5432" s="11" t="s">
        <v>365</v>
      </c>
      <c r="L5432" s="11" t="s">
        <v>148</v>
      </c>
      <c r="M5432" s="13">
        <v>32</v>
      </c>
      <c r="N5432" s="11" t="s">
        <v>424</v>
      </c>
      <c r="O5432" s="11" t="s">
        <v>512</v>
      </c>
      <c r="P5432" s="13">
        <v>1</v>
      </c>
      <c r="Q5432" s="11"/>
      <c r="R5432" s="11"/>
      <c r="S5432" s="11"/>
      <c r="T5432" s="11" t="s">
        <v>76</v>
      </c>
      <c r="U5432" s="11" t="s">
        <v>4097</v>
      </c>
      <c r="V5432" s="11" t="s">
        <v>21100</v>
      </c>
      <c r="W5432" s="11" t="s">
        <v>152</v>
      </c>
      <c r="X5432" s="18">
        <v>36.9</v>
      </c>
      <c r="Y5432" s="18"/>
      <c r="Z5432" s="11">
        <f>$B$5432*$X$5432*(100%-$C$15)</f>
        <v>0</v>
      </c>
    </row>
    <row r="5433" spans="1:26" s="10" customFormat="1" ht="39.950000000000003" customHeight="1" x14ac:dyDescent="0.2">
      <c r="A5433" s="11" t="s">
        <v>78</v>
      </c>
      <c r="B5433" s="11"/>
      <c r="C5433" s="11" t="s">
        <v>142</v>
      </c>
      <c r="D5433" s="11" t="s">
        <v>21101</v>
      </c>
      <c r="E5433" s="11" t="s">
        <v>21102</v>
      </c>
      <c r="F5433" s="11" t="s">
        <v>21102</v>
      </c>
      <c r="G5433" s="11"/>
      <c r="H5433" s="11" t="s">
        <v>21103</v>
      </c>
      <c r="I5433" s="11"/>
      <c r="J5433" s="12">
        <v>2021</v>
      </c>
      <c r="K5433" s="11" t="s">
        <v>389</v>
      </c>
      <c r="L5433" s="11" t="s">
        <v>366</v>
      </c>
      <c r="M5433" s="13">
        <v>32</v>
      </c>
      <c r="N5433" s="11" t="s">
        <v>424</v>
      </c>
      <c r="O5433" s="11" t="s">
        <v>512</v>
      </c>
      <c r="P5433" s="11"/>
      <c r="Q5433" s="11"/>
      <c r="R5433" s="11"/>
      <c r="S5433" s="11"/>
      <c r="T5433" s="11" t="s">
        <v>76</v>
      </c>
      <c r="U5433" s="11" t="s">
        <v>4097</v>
      </c>
      <c r="V5433" s="11" t="s">
        <v>21104</v>
      </c>
      <c r="W5433" s="11" t="s">
        <v>152</v>
      </c>
      <c r="X5433" s="18">
        <v>36.9</v>
      </c>
      <c r="Y5433" s="18"/>
      <c r="Z5433" s="11">
        <f>$B$5433*$X$5433*(100%-$C$15)</f>
        <v>0</v>
      </c>
    </row>
    <row r="5434" spans="1:26" s="10" customFormat="1" ht="39.950000000000003" customHeight="1" x14ac:dyDescent="0.2">
      <c r="A5434" s="11" t="s">
        <v>78</v>
      </c>
      <c r="B5434" s="11"/>
      <c r="C5434" s="11" t="s">
        <v>142</v>
      </c>
      <c r="D5434" s="11" t="s">
        <v>21105</v>
      </c>
      <c r="E5434" s="11" t="s">
        <v>21106</v>
      </c>
      <c r="F5434" s="11" t="s">
        <v>21106</v>
      </c>
      <c r="G5434" s="11"/>
      <c r="H5434" s="11" t="s">
        <v>21107</v>
      </c>
      <c r="I5434" s="11"/>
      <c r="J5434" s="12">
        <v>2022</v>
      </c>
      <c r="K5434" s="11" t="s">
        <v>389</v>
      </c>
      <c r="L5434" s="11" t="s">
        <v>366</v>
      </c>
      <c r="M5434" s="13">
        <v>32</v>
      </c>
      <c r="N5434" s="11" t="s">
        <v>424</v>
      </c>
      <c r="O5434" s="11" t="s">
        <v>512</v>
      </c>
      <c r="P5434" s="11"/>
      <c r="Q5434" s="11"/>
      <c r="R5434" s="11"/>
      <c r="S5434" s="11"/>
      <c r="T5434" s="11" t="s">
        <v>76</v>
      </c>
      <c r="U5434" s="11" t="s">
        <v>4097</v>
      </c>
      <c r="V5434" s="11" t="s">
        <v>4562</v>
      </c>
      <c r="W5434" s="11" t="s">
        <v>152</v>
      </c>
      <c r="X5434" s="18">
        <v>36.9</v>
      </c>
      <c r="Y5434" s="18"/>
      <c r="Z5434" s="11">
        <f>$B$5434*$X$5434*(100%-$C$15)</f>
        <v>0</v>
      </c>
    </row>
    <row r="5435" spans="1:26" s="10" customFormat="1" ht="39.950000000000003" customHeight="1" x14ac:dyDescent="0.2">
      <c r="A5435" s="11" t="s">
        <v>78</v>
      </c>
      <c r="B5435" s="11"/>
      <c r="C5435" s="11" t="s">
        <v>142</v>
      </c>
      <c r="D5435" s="11" t="s">
        <v>21108</v>
      </c>
      <c r="E5435" s="11" t="s">
        <v>21109</v>
      </c>
      <c r="F5435" s="11" t="s">
        <v>21109</v>
      </c>
      <c r="G5435" s="11"/>
      <c r="H5435" s="11" t="s">
        <v>21110</v>
      </c>
      <c r="I5435" s="11"/>
      <c r="J5435" s="12">
        <v>2021</v>
      </c>
      <c r="K5435" s="11" t="s">
        <v>389</v>
      </c>
      <c r="L5435" s="11" t="s">
        <v>366</v>
      </c>
      <c r="M5435" s="13">
        <v>32</v>
      </c>
      <c r="N5435" s="11" t="s">
        <v>424</v>
      </c>
      <c r="O5435" s="11" t="s">
        <v>512</v>
      </c>
      <c r="P5435" s="11"/>
      <c r="Q5435" s="11"/>
      <c r="R5435" s="11"/>
      <c r="S5435" s="11"/>
      <c r="T5435" s="11" t="s">
        <v>76</v>
      </c>
      <c r="U5435" s="11" t="s">
        <v>4097</v>
      </c>
      <c r="V5435" s="11" t="s">
        <v>4570</v>
      </c>
      <c r="W5435" s="11" t="s">
        <v>152</v>
      </c>
      <c r="X5435" s="18">
        <v>36.9</v>
      </c>
      <c r="Y5435" s="18"/>
      <c r="Z5435" s="11">
        <f>$B$5435*$X$5435*(100%-$C$15)</f>
        <v>0</v>
      </c>
    </row>
    <row r="5436" spans="1:26" s="10" customFormat="1" ht="39.950000000000003" customHeight="1" x14ac:dyDescent="0.2">
      <c r="A5436" s="11" t="s">
        <v>78</v>
      </c>
      <c r="B5436" s="11"/>
      <c r="C5436" s="11" t="s">
        <v>142</v>
      </c>
      <c r="D5436" s="11" t="s">
        <v>21111</v>
      </c>
      <c r="E5436" s="11" t="s">
        <v>21112</v>
      </c>
      <c r="F5436" s="11" t="s">
        <v>21112</v>
      </c>
      <c r="G5436" s="11"/>
      <c r="H5436" s="11" t="s">
        <v>21113</v>
      </c>
      <c r="I5436" s="11"/>
      <c r="J5436" s="12">
        <v>2021</v>
      </c>
      <c r="K5436" s="11" t="s">
        <v>389</v>
      </c>
      <c r="L5436" s="11" t="s">
        <v>366</v>
      </c>
      <c r="M5436" s="13">
        <v>32</v>
      </c>
      <c r="N5436" s="11" t="s">
        <v>424</v>
      </c>
      <c r="O5436" s="11" t="s">
        <v>512</v>
      </c>
      <c r="P5436" s="11"/>
      <c r="Q5436" s="11"/>
      <c r="R5436" s="11"/>
      <c r="S5436" s="11"/>
      <c r="T5436" s="11" t="s">
        <v>76</v>
      </c>
      <c r="U5436" s="11" t="s">
        <v>4097</v>
      </c>
      <c r="V5436" s="11" t="s">
        <v>4574</v>
      </c>
      <c r="W5436" s="11" t="s">
        <v>152</v>
      </c>
      <c r="X5436" s="18">
        <v>36.9</v>
      </c>
      <c r="Y5436" s="18"/>
      <c r="Z5436" s="11">
        <f>$B$5436*$X$5436*(100%-$C$15)</f>
        <v>0</v>
      </c>
    </row>
    <row r="5437" spans="1:26" s="10" customFormat="1" ht="39.950000000000003" customHeight="1" x14ac:dyDescent="0.2">
      <c r="A5437" s="11" t="s">
        <v>78</v>
      </c>
      <c r="B5437" s="11"/>
      <c r="C5437" s="11" t="s">
        <v>142</v>
      </c>
      <c r="D5437" s="11" t="s">
        <v>21114</v>
      </c>
      <c r="E5437" s="11" t="s">
        <v>21115</v>
      </c>
      <c r="F5437" s="11" t="s">
        <v>21115</v>
      </c>
      <c r="G5437" s="11"/>
      <c r="H5437" s="11" t="s">
        <v>21116</v>
      </c>
      <c r="I5437" s="11"/>
      <c r="J5437" s="12">
        <v>2021</v>
      </c>
      <c r="K5437" s="11" t="s">
        <v>389</v>
      </c>
      <c r="L5437" s="11" t="s">
        <v>366</v>
      </c>
      <c r="M5437" s="13">
        <v>32</v>
      </c>
      <c r="N5437" s="11" t="s">
        <v>424</v>
      </c>
      <c r="O5437" s="11" t="s">
        <v>304</v>
      </c>
      <c r="P5437" s="11"/>
      <c r="Q5437" s="11"/>
      <c r="R5437" s="11"/>
      <c r="S5437" s="11"/>
      <c r="T5437" s="11" t="s">
        <v>76</v>
      </c>
      <c r="U5437" s="11" t="s">
        <v>4097</v>
      </c>
      <c r="V5437" s="11" t="s">
        <v>4578</v>
      </c>
      <c r="W5437" s="11" t="s">
        <v>152</v>
      </c>
      <c r="X5437" s="18">
        <v>36.9</v>
      </c>
      <c r="Y5437" s="18"/>
      <c r="Z5437" s="11">
        <f>$B$5437*$X$5437*(100%-$C$15)</f>
        <v>0</v>
      </c>
    </row>
    <row r="5438" spans="1:26" s="10" customFormat="1" ht="39.950000000000003" customHeight="1" x14ac:dyDescent="0.2">
      <c r="A5438" s="11" t="s">
        <v>78</v>
      </c>
      <c r="B5438" s="11"/>
      <c r="C5438" s="11" t="s">
        <v>142</v>
      </c>
      <c r="D5438" s="11" t="s">
        <v>21117</v>
      </c>
      <c r="E5438" s="11" t="s">
        <v>21118</v>
      </c>
      <c r="F5438" s="11" t="s">
        <v>21118</v>
      </c>
      <c r="G5438" s="11"/>
      <c r="H5438" s="11" t="s">
        <v>21119</v>
      </c>
      <c r="I5438" s="11"/>
      <c r="J5438" s="12">
        <v>2023</v>
      </c>
      <c r="K5438" s="11" t="s">
        <v>389</v>
      </c>
      <c r="L5438" s="11" t="s">
        <v>366</v>
      </c>
      <c r="M5438" s="13">
        <v>32</v>
      </c>
      <c r="N5438" s="11" t="s">
        <v>424</v>
      </c>
      <c r="O5438" s="11" t="s">
        <v>512</v>
      </c>
      <c r="P5438" s="11"/>
      <c r="Q5438" s="11"/>
      <c r="R5438" s="11"/>
      <c r="S5438" s="11"/>
      <c r="T5438" s="11" t="s">
        <v>76</v>
      </c>
      <c r="U5438" s="11" t="s">
        <v>4097</v>
      </c>
      <c r="V5438" s="11" t="s">
        <v>21120</v>
      </c>
      <c r="W5438" s="11" t="s">
        <v>152</v>
      </c>
      <c r="X5438" s="18">
        <v>36.9</v>
      </c>
      <c r="Y5438" s="18"/>
      <c r="Z5438" s="11">
        <f>$B$5438*$X$5438*(100%-$C$15)</f>
        <v>0</v>
      </c>
    </row>
    <row r="5439" spans="1:26" s="10" customFormat="1" ht="39.950000000000003" customHeight="1" x14ac:dyDescent="0.2">
      <c r="A5439" s="11" t="s">
        <v>78</v>
      </c>
      <c r="B5439" s="11"/>
      <c r="C5439" s="11" t="s">
        <v>142</v>
      </c>
      <c r="D5439" s="11" t="s">
        <v>21121</v>
      </c>
      <c r="E5439" s="11" t="s">
        <v>21122</v>
      </c>
      <c r="F5439" s="11" t="s">
        <v>21122</v>
      </c>
      <c r="G5439" s="11"/>
      <c r="H5439" s="11" t="s">
        <v>21123</v>
      </c>
      <c r="I5439" s="11"/>
      <c r="J5439" s="12">
        <v>2021</v>
      </c>
      <c r="K5439" s="11" t="s">
        <v>389</v>
      </c>
      <c r="L5439" s="11" t="s">
        <v>366</v>
      </c>
      <c r="M5439" s="13">
        <v>32</v>
      </c>
      <c r="N5439" s="11" t="s">
        <v>424</v>
      </c>
      <c r="O5439" s="11" t="s">
        <v>512</v>
      </c>
      <c r="P5439" s="11"/>
      <c r="Q5439" s="11"/>
      <c r="R5439" s="11"/>
      <c r="S5439" s="11"/>
      <c r="T5439" s="11" t="s">
        <v>76</v>
      </c>
      <c r="U5439" s="11" t="s">
        <v>4097</v>
      </c>
      <c r="V5439" s="11" t="s">
        <v>4582</v>
      </c>
      <c r="W5439" s="11" t="s">
        <v>152</v>
      </c>
      <c r="X5439" s="18">
        <v>36.9</v>
      </c>
      <c r="Y5439" s="18"/>
      <c r="Z5439" s="11">
        <f>$B$5439*$X$5439*(100%-$C$15)</f>
        <v>0</v>
      </c>
    </row>
    <row r="5440" spans="1:26" s="10" customFormat="1" ht="39.950000000000003" customHeight="1" x14ac:dyDescent="0.2">
      <c r="A5440" s="11" t="s">
        <v>78</v>
      </c>
      <c r="B5440" s="11"/>
      <c r="C5440" s="11" t="s">
        <v>142</v>
      </c>
      <c r="D5440" s="11" t="s">
        <v>21124</v>
      </c>
      <c r="E5440" s="11" t="s">
        <v>21125</v>
      </c>
      <c r="F5440" s="11" t="s">
        <v>21125</v>
      </c>
      <c r="G5440" s="11"/>
      <c r="H5440" s="11" t="s">
        <v>21126</v>
      </c>
      <c r="I5440" s="11"/>
      <c r="J5440" s="12">
        <v>2024</v>
      </c>
      <c r="K5440" s="11" t="s">
        <v>389</v>
      </c>
      <c r="L5440" s="11" t="s">
        <v>366</v>
      </c>
      <c r="M5440" s="13">
        <v>32</v>
      </c>
      <c r="N5440" s="11" t="s">
        <v>424</v>
      </c>
      <c r="O5440" s="11" t="s">
        <v>512</v>
      </c>
      <c r="P5440" s="11"/>
      <c r="Q5440" s="11"/>
      <c r="R5440" s="11"/>
      <c r="S5440" s="11"/>
      <c r="T5440" s="11" t="s">
        <v>76</v>
      </c>
      <c r="U5440" s="11" t="s">
        <v>4097</v>
      </c>
      <c r="V5440" s="11" t="s">
        <v>4586</v>
      </c>
      <c r="W5440" s="11" t="s">
        <v>152</v>
      </c>
      <c r="X5440" s="18">
        <v>36.9</v>
      </c>
      <c r="Y5440" s="18"/>
      <c r="Z5440" s="11">
        <f>$B$5440*$X$5440*(100%-$C$15)</f>
        <v>0</v>
      </c>
    </row>
    <row r="5441" spans="1:26" s="10" customFormat="1" ht="39.950000000000003" customHeight="1" x14ac:dyDescent="0.2">
      <c r="A5441" s="11" t="s">
        <v>78</v>
      </c>
      <c r="B5441" s="11"/>
      <c r="C5441" s="11" t="s">
        <v>142</v>
      </c>
      <c r="D5441" s="11" t="s">
        <v>21127</v>
      </c>
      <c r="E5441" s="11" t="s">
        <v>21128</v>
      </c>
      <c r="F5441" s="11" t="s">
        <v>21128</v>
      </c>
      <c r="G5441" s="11"/>
      <c r="H5441" s="11" t="s">
        <v>21129</v>
      </c>
      <c r="I5441" s="11"/>
      <c r="J5441" s="12">
        <v>2021</v>
      </c>
      <c r="K5441" s="11" t="s">
        <v>365</v>
      </c>
      <c r="L5441" s="11" t="s">
        <v>366</v>
      </c>
      <c r="M5441" s="13">
        <v>32</v>
      </c>
      <c r="N5441" s="11" t="s">
        <v>424</v>
      </c>
      <c r="O5441" s="11" t="s">
        <v>512</v>
      </c>
      <c r="P5441" s="11"/>
      <c r="Q5441" s="11"/>
      <c r="R5441" s="11"/>
      <c r="S5441" s="11"/>
      <c r="T5441" s="11" t="s">
        <v>76</v>
      </c>
      <c r="U5441" s="11" t="s">
        <v>4097</v>
      </c>
      <c r="V5441" s="11" t="s">
        <v>21130</v>
      </c>
      <c r="W5441" s="11"/>
      <c r="X5441" s="18">
        <v>36.9</v>
      </c>
      <c r="Y5441" s="18"/>
      <c r="Z5441" s="11">
        <f>$B$5441*$X$5441*(100%-$C$15)</f>
        <v>0</v>
      </c>
    </row>
    <row r="5442" spans="1:26" s="10" customFormat="1" ht="39.950000000000003" customHeight="1" x14ac:dyDescent="0.2">
      <c r="A5442" s="11" t="s">
        <v>78</v>
      </c>
      <c r="B5442" s="11"/>
      <c r="C5442" s="11" t="s">
        <v>142</v>
      </c>
      <c r="D5442" s="11" t="s">
        <v>21131</v>
      </c>
      <c r="E5442" s="11" t="s">
        <v>21132</v>
      </c>
      <c r="F5442" s="11" t="s">
        <v>21132</v>
      </c>
      <c r="G5442" s="11"/>
      <c r="H5442" s="11" t="s">
        <v>21133</v>
      </c>
      <c r="I5442" s="11"/>
      <c r="J5442" s="12">
        <v>2021</v>
      </c>
      <c r="K5442" s="11" t="s">
        <v>365</v>
      </c>
      <c r="L5442" s="11" t="s">
        <v>366</v>
      </c>
      <c r="M5442" s="13">
        <v>32</v>
      </c>
      <c r="N5442" s="11" t="s">
        <v>424</v>
      </c>
      <c r="O5442" s="11" t="s">
        <v>512</v>
      </c>
      <c r="P5442" s="11"/>
      <c r="Q5442" s="11"/>
      <c r="R5442" s="11"/>
      <c r="S5442" s="11"/>
      <c r="T5442" s="11" t="s">
        <v>76</v>
      </c>
      <c r="U5442" s="11" t="s">
        <v>4097</v>
      </c>
      <c r="V5442" s="11" t="s">
        <v>4594</v>
      </c>
      <c r="W5442" s="11" t="s">
        <v>152</v>
      </c>
      <c r="X5442" s="18">
        <v>36.9</v>
      </c>
      <c r="Y5442" s="18"/>
      <c r="Z5442" s="11">
        <f>$B$5442*$X$5442*(100%-$C$15)</f>
        <v>0</v>
      </c>
    </row>
    <row r="5443" spans="1:26" s="10" customFormat="1" ht="39.950000000000003" customHeight="1" x14ac:dyDescent="0.2">
      <c r="A5443" s="11" t="s">
        <v>78</v>
      </c>
      <c r="B5443" s="11"/>
      <c r="C5443" s="11" t="s">
        <v>142</v>
      </c>
      <c r="D5443" s="11" t="s">
        <v>21134</v>
      </c>
      <c r="E5443" s="11" t="s">
        <v>21135</v>
      </c>
      <c r="F5443" s="11" t="s">
        <v>21135</v>
      </c>
      <c r="G5443" s="11"/>
      <c r="H5443" s="11" t="s">
        <v>21136</v>
      </c>
      <c r="I5443" s="11"/>
      <c r="J5443" s="12">
        <v>2021</v>
      </c>
      <c r="K5443" s="11" t="s">
        <v>365</v>
      </c>
      <c r="L5443" s="11" t="s">
        <v>366</v>
      </c>
      <c r="M5443" s="13">
        <v>32</v>
      </c>
      <c r="N5443" s="11" t="s">
        <v>424</v>
      </c>
      <c r="O5443" s="11" t="s">
        <v>512</v>
      </c>
      <c r="P5443" s="11"/>
      <c r="Q5443" s="11"/>
      <c r="R5443" s="11"/>
      <c r="S5443" s="11"/>
      <c r="T5443" s="11" t="s">
        <v>76</v>
      </c>
      <c r="U5443" s="11" t="s">
        <v>4097</v>
      </c>
      <c r="V5443" s="11" t="s">
        <v>4598</v>
      </c>
      <c r="W5443" s="11" t="s">
        <v>152</v>
      </c>
      <c r="X5443" s="18">
        <v>36.9</v>
      </c>
      <c r="Y5443" s="18"/>
      <c r="Z5443" s="11">
        <f>$B$5443*$X$5443*(100%-$C$15)</f>
        <v>0</v>
      </c>
    </row>
    <row r="5444" spans="1:26" s="10" customFormat="1" ht="39.950000000000003" customHeight="1" x14ac:dyDescent="0.2">
      <c r="A5444" s="11" t="s">
        <v>78</v>
      </c>
      <c r="B5444" s="11"/>
      <c r="C5444" s="11" t="s">
        <v>142</v>
      </c>
      <c r="D5444" s="11" t="s">
        <v>21137</v>
      </c>
      <c r="E5444" s="11" t="s">
        <v>21138</v>
      </c>
      <c r="F5444" s="11" t="s">
        <v>21138</v>
      </c>
      <c r="G5444" s="11"/>
      <c r="H5444" s="11" t="s">
        <v>21139</v>
      </c>
      <c r="I5444" s="11"/>
      <c r="J5444" s="12">
        <v>2021</v>
      </c>
      <c r="K5444" s="11" t="s">
        <v>365</v>
      </c>
      <c r="L5444" s="11" t="s">
        <v>366</v>
      </c>
      <c r="M5444" s="13">
        <v>32</v>
      </c>
      <c r="N5444" s="11" t="s">
        <v>424</v>
      </c>
      <c r="O5444" s="11" t="s">
        <v>512</v>
      </c>
      <c r="P5444" s="11"/>
      <c r="Q5444" s="11"/>
      <c r="R5444" s="11"/>
      <c r="S5444" s="11"/>
      <c r="T5444" s="11" t="s">
        <v>76</v>
      </c>
      <c r="U5444" s="11" t="s">
        <v>4097</v>
      </c>
      <c r="V5444" s="11" t="s">
        <v>4602</v>
      </c>
      <c r="W5444" s="11" t="s">
        <v>152</v>
      </c>
      <c r="X5444" s="18">
        <v>36.9</v>
      </c>
      <c r="Y5444" s="18"/>
      <c r="Z5444" s="11">
        <f>$B$5444*$X$5444*(100%-$C$15)</f>
        <v>0</v>
      </c>
    </row>
    <row r="5445" spans="1:26" s="10" customFormat="1" ht="39.950000000000003" customHeight="1" x14ac:dyDescent="0.2">
      <c r="A5445" s="11" t="s">
        <v>78</v>
      </c>
      <c r="B5445" s="11"/>
      <c r="C5445" s="11" t="s">
        <v>142</v>
      </c>
      <c r="D5445" s="11" t="s">
        <v>21140</v>
      </c>
      <c r="E5445" s="11" t="s">
        <v>21141</v>
      </c>
      <c r="F5445" s="11" t="s">
        <v>21141</v>
      </c>
      <c r="G5445" s="11"/>
      <c r="H5445" s="11" t="s">
        <v>21142</v>
      </c>
      <c r="I5445" s="11"/>
      <c r="J5445" s="12">
        <v>2021</v>
      </c>
      <c r="K5445" s="11" t="s">
        <v>365</v>
      </c>
      <c r="L5445" s="11" t="s">
        <v>366</v>
      </c>
      <c r="M5445" s="13">
        <v>32</v>
      </c>
      <c r="N5445" s="11" t="s">
        <v>424</v>
      </c>
      <c r="O5445" s="11" t="s">
        <v>512</v>
      </c>
      <c r="P5445" s="11"/>
      <c r="Q5445" s="11"/>
      <c r="R5445" s="11"/>
      <c r="S5445" s="11"/>
      <c r="T5445" s="11" t="s">
        <v>76</v>
      </c>
      <c r="U5445" s="11" t="s">
        <v>4097</v>
      </c>
      <c r="V5445" s="11" t="s">
        <v>4606</v>
      </c>
      <c r="W5445" s="11" t="s">
        <v>152</v>
      </c>
      <c r="X5445" s="18">
        <v>36.9</v>
      </c>
      <c r="Y5445" s="18"/>
      <c r="Z5445" s="11">
        <f>$B$5445*$X$5445*(100%-$C$15)</f>
        <v>0</v>
      </c>
    </row>
    <row r="5446" spans="1:26" s="10" customFormat="1" ht="39.950000000000003" customHeight="1" x14ac:dyDescent="0.2">
      <c r="A5446" s="11" t="s">
        <v>78</v>
      </c>
      <c r="B5446" s="11"/>
      <c r="C5446" s="11" t="s">
        <v>142</v>
      </c>
      <c r="D5446" s="11" t="s">
        <v>21143</v>
      </c>
      <c r="E5446" s="11" t="s">
        <v>21144</v>
      </c>
      <c r="F5446" s="11" t="s">
        <v>21144</v>
      </c>
      <c r="G5446" s="11"/>
      <c r="H5446" s="11" t="s">
        <v>21145</v>
      </c>
      <c r="I5446" s="11"/>
      <c r="J5446" s="12">
        <v>2021</v>
      </c>
      <c r="K5446" s="11" t="s">
        <v>365</v>
      </c>
      <c r="L5446" s="11" t="s">
        <v>366</v>
      </c>
      <c r="M5446" s="13">
        <v>32</v>
      </c>
      <c r="N5446" s="11" t="s">
        <v>424</v>
      </c>
      <c r="O5446" s="11" t="s">
        <v>512</v>
      </c>
      <c r="P5446" s="11"/>
      <c r="Q5446" s="11"/>
      <c r="R5446" s="11"/>
      <c r="S5446" s="11"/>
      <c r="T5446" s="11" t="s">
        <v>76</v>
      </c>
      <c r="U5446" s="11" t="s">
        <v>4097</v>
      </c>
      <c r="V5446" s="11" t="s">
        <v>21146</v>
      </c>
      <c r="W5446" s="11" t="s">
        <v>152</v>
      </c>
      <c r="X5446" s="18">
        <v>36.9</v>
      </c>
      <c r="Y5446" s="18"/>
      <c r="Z5446" s="11">
        <f>$B$5446*$X$5446*(100%-$C$15)</f>
        <v>0</v>
      </c>
    </row>
    <row r="5447" spans="1:26" s="10" customFormat="1" ht="39.950000000000003" customHeight="1" x14ac:dyDescent="0.2">
      <c r="A5447" s="11" t="s">
        <v>78</v>
      </c>
      <c r="B5447" s="11"/>
      <c r="C5447" s="11" t="s">
        <v>142</v>
      </c>
      <c r="D5447" s="11" t="s">
        <v>21147</v>
      </c>
      <c r="E5447" s="11" t="s">
        <v>21148</v>
      </c>
      <c r="F5447" s="11" t="s">
        <v>21148</v>
      </c>
      <c r="G5447" s="11"/>
      <c r="H5447" s="11" t="s">
        <v>21149</v>
      </c>
      <c r="I5447" s="11"/>
      <c r="J5447" s="12">
        <v>2021</v>
      </c>
      <c r="K5447" s="11" t="s">
        <v>365</v>
      </c>
      <c r="L5447" s="11" t="s">
        <v>366</v>
      </c>
      <c r="M5447" s="13">
        <v>32</v>
      </c>
      <c r="N5447" s="11" t="s">
        <v>424</v>
      </c>
      <c r="O5447" s="11" t="s">
        <v>512</v>
      </c>
      <c r="P5447" s="11"/>
      <c r="Q5447" s="11"/>
      <c r="R5447" s="11"/>
      <c r="S5447" s="11"/>
      <c r="T5447" s="11" t="s">
        <v>76</v>
      </c>
      <c r="U5447" s="11" t="s">
        <v>4097</v>
      </c>
      <c r="V5447" s="11" t="s">
        <v>4614</v>
      </c>
      <c r="W5447" s="11" t="s">
        <v>152</v>
      </c>
      <c r="X5447" s="18">
        <v>36.9</v>
      </c>
      <c r="Y5447" s="18"/>
      <c r="Z5447" s="11">
        <f>$B$5447*$X$5447*(100%-$C$15)</f>
        <v>0</v>
      </c>
    </row>
    <row r="5448" spans="1:26" s="10" customFormat="1" ht="39.950000000000003" customHeight="1" x14ac:dyDescent="0.2">
      <c r="A5448" s="11" t="s">
        <v>78</v>
      </c>
      <c r="B5448" s="11"/>
      <c r="C5448" s="11" t="s">
        <v>142</v>
      </c>
      <c r="D5448" s="11" t="s">
        <v>21150</v>
      </c>
      <c r="E5448" s="11" t="s">
        <v>21151</v>
      </c>
      <c r="F5448" s="11" t="s">
        <v>21151</v>
      </c>
      <c r="G5448" s="11"/>
      <c r="H5448" s="11" t="s">
        <v>21152</v>
      </c>
      <c r="I5448" s="11"/>
      <c r="J5448" s="12">
        <v>2021</v>
      </c>
      <c r="K5448" s="11" t="s">
        <v>389</v>
      </c>
      <c r="L5448" s="11" t="s">
        <v>366</v>
      </c>
      <c r="M5448" s="13">
        <v>32</v>
      </c>
      <c r="N5448" s="11" t="s">
        <v>424</v>
      </c>
      <c r="O5448" s="11" t="s">
        <v>512</v>
      </c>
      <c r="P5448" s="11"/>
      <c r="Q5448" s="11"/>
      <c r="R5448" s="11"/>
      <c r="S5448" s="11"/>
      <c r="T5448" s="11" t="s">
        <v>76</v>
      </c>
      <c r="U5448" s="11" t="s">
        <v>4097</v>
      </c>
      <c r="V5448" s="11" t="s">
        <v>4618</v>
      </c>
      <c r="W5448" s="11" t="s">
        <v>152</v>
      </c>
      <c r="X5448" s="18">
        <v>36.9</v>
      </c>
      <c r="Y5448" s="18"/>
      <c r="Z5448" s="11">
        <f>$B$5448*$X$5448*(100%-$C$15)</f>
        <v>0</v>
      </c>
    </row>
    <row r="5449" spans="1:26" s="10" customFormat="1" ht="39.950000000000003" customHeight="1" x14ac:dyDescent="0.2">
      <c r="A5449" s="11" t="s">
        <v>78</v>
      </c>
      <c r="B5449" s="11"/>
      <c r="C5449" s="11" t="s">
        <v>142</v>
      </c>
      <c r="D5449" s="11" t="s">
        <v>21153</v>
      </c>
      <c r="E5449" s="11" t="s">
        <v>21154</v>
      </c>
      <c r="F5449" s="11" t="s">
        <v>21154</v>
      </c>
      <c r="G5449" s="11"/>
      <c r="H5449" s="11" t="s">
        <v>21155</v>
      </c>
      <c r="I5449" s="11"/>
      <c r="J5449" s="12">
        <v>2021</v>
      </c>
      <c r="K5449" s="11" t="s">
        <v>389</v>
      </c>
      <c r="L5449" s="11" t="s">
        <v>366</v>
      </c>
      <c r="M5449" s="13">
        <v>32</v>
      </c>
      <c r="N5449" s="11" t="s">
        <v>424</v>
      </c>
      <c r="O5449" s="11" t="s">
        <v>512</v>
      </c>
      <c r="P5449" s="11"/>
      <c r="Q5449" s="11"/>
      <c r="R5449" s="11"/>
      <c r="S5449" s="11"/>
      <c r="T5449" s="11" t="s">
        <v>76</v>
      </c>
      <c r="U5449" s="11" t="s">
        <v>4097</v>
      </c>
      <c r="V5449" s="11" t="s">
        <v>4622</v>
      </c>
      <c r="W5449" s="11" t="s">
        <v>152</v>
      </c>
      <c r="X5449" s="18">
        <v>36.9</v>
      </c>
      <c r="Y5449" s="18"/>
      <c r="Z5449" s="11">
        <f>$B$5449*$X$5449*(100%-$C$15)</f>
        <v>0</v>
      </c>
    </row>
    <row r="5450" spans="1:26" s="10" customFormat="1" ht="39.950000000000003" customHeight="1" x14ac:dyDescent="0.2">
      <c r="A5450" s="11" t="s">
        <v>78</v>
      </c>
      <c r="B5450" s="11"/>
      <c r="C5450" s="11" t="s">
        <v>142</v>
      </c>
      <c r="D5450" s="11" t="s">
        <v>21156</v>
      </c>
      <c r="E5450" s="11" t="s">
        <v>21157</v>
      </c>
      <c r="F5450" s="11" t="s">
        <v>21157</v>
      </c>
      <c r="G5450" s="11"/>
      <c r="H5450" s="11" t="s">
        <v>21158</v>
      </c>
      <c r="I5450" s="11"/>
      <c r="J5450" s="12">
        <v>2021</v>
      </c>
      <c r="K5450" s="11" t="s">
        <v>389</v>
      </c>
      <c r="L5450" s="11" t="s">
        <v>366</v>
      </c>
      <c r="M5450" s="13">
        <v>32</v>
      </c>
      <c r="N5450" s="11" t="s">
        <v>424</v>
      </c>
      <c r="O5450" s="11" t="s">
        <v>512</v>
      </c>
      <c r="P5450" s="11"/>
      <c r="Q5450" s="11"/>
      <c r="R5450" s="11"/>
      <c r="S5450" s="11"/>
      <c r="T5450" s="11" t="s">
        <v>76</v>
      </c>
      <c r="U5450" s="11" t="s">
        <v>4097</v>
      </c>
      <c r="V5450" s="11" t="s">
        <v>4626</v>
      </c>
      <c r="W5450" s="11" t="s">
        <v>152</v>
      </c>
      <c r="X5450" s="18">
        <v>36.9</v>
      </c>
      <c r="Y5450" s="18"/>
      <c r="Z5450" s="11">
        <f>$B$5450*$X$5450*(100%-$C$15)</f>
        <v>0</v>
      </c>
    </row>
    <row r="5451" spans="1:26" s="10" customFormat="1" ht="39.950000000000003" customHeight="1" x14ac:dyDescent="0.2">
      <c r="A5451" s="11" t="s">
        <v>78</v>
      </c>
      <c r="B5451" s="11"/>
      <c r="C5451" s="11" t="s">
        <v>142</v>
      </c>
      <c r="D5451" s="11" t="s">
        <v>21159</v>
      </c>
      <c r="E5451" s="11" t="s">
        <v>21160</v>
      </c>
      <c r="F5451" s="11" t="s">
        <v>21160</v>
      </c>
      <c r="G5451" s="11"/>
      <c r="H5451" s="11" t="s">
        <v>21161</v>
      </c>
      <c r="I5451" s="11"/>
      <c r="J5451" s="12">
        <v>2021</v>
      </c>
      <c r="K5451" s="11" t="s">
        <v>389</v>
      </c>
      <c r="L5451" s="11" t="s">
        <v>366</v>
      </c>
      <c r="M5451" s="13">
        <v>32</v>
      </c>
      <c r="N5451" s="11" t="s">
        <v>424</v>
      </c>
      <c r="O5451" s="11" t="s">
        <v>512</v>
      </c>
      <c r="P5451" s="11"/>
      <c r="Q5451" s="11"/>
      <c r="R5451" s="11"/>
      <c r="S5451" s="11"/>
      <c r="T5451" s="11" t="s">
        <v>76</v>
      </c>
      <c r="U5451" s="11" t="s">
        <v>4097</v>
      </c>
      <c r="V5451" s="11" t="s">
        <v>4630</v>
      </c>
      <c r="W5451" s="11" t="s">
        <v>152</v>
      </c>
      <c r="X5451" s="18">
        <v>36.9</v>
      </c>
      <c r="Y5451" s="18"/>
      <c r="Z5451" s="11">
        <f>$B$5451*$X$5451*(100%-$C$15)</f>
        <v>0</v>
      </c>
    </row>
    <row r="5452" spans="1:26" s="10" customFormat="1" ht="39.950000000000003" customHeight="1" x14ac:dyDescent="0.2">
      <c r="A5452" s="11" t="s">
        <v>78</v>
      </c>
      <c r="B5452" s="11"/>
      <c r="C5452" s="11" t="s">
        <v>142</v>
      </c>
      <c r="D5452" s="11" t="s">
        <v>21162</v>
      </c>
      <c r="E5452" s="11" t="s">
        <v>21163</v>
      </c>
      <c r="F5452" s="11" t="s">
        <v>21163</v>
      </c>
      <c r="G5452" s="11"/>
      <c r="H5452" s="11" t="s">
        <v>21164</v>
      </c>
      <c r="I5452" s="11"/>
      <c r="J5452" s="12">
        <v>2021</v>
      </c>
      <c r="K5452" s="11" t="s">
        <v>389</v>
      </c>
      <c r="L5452" s="11" t="s">
        <v>366</v>
      </c>
      <c r="M5452" s="13">
        <v>32</v>
      </c>
      <c r="N5452" s="11" t="s">
        <v>424</v>
      </c>
      <c r="O5452" s="11" t="s">
        <v>512</v>
      </c>
      <c r="P5452" s="11"/>
      <c r="Q5452" s="11"/>
      <c r="R5452" s="11"/>
      <c r="S5452" s="11"/>
      <c r="T5452" s="11" t="s">
        <v>76</v>
      </c>
      <c r="U5452" s="11" t="s">
        <v>4097</v>
      </c>
      <c r="V5452" s="11" t="s">
        <v>4634</v>
      </c>
      <c r="W5452" s="11" t="s">
        <v>152</v>
      </c>
      <c r="X5452" s="18">
        <v>36.9</v>
      </c>
      <c r="Y5452" s="18"/>
      <c r="Z5452" s="11">
        <f>$B$5452*$X$5452*(100%-$C$15)</f>
        <v>0</v>
      </c>
    </row>
    <row r="5453" spans="1:26" s="10" customFormat="1" ht="39.950000000000003" customHeight="1" x14ac:dyDescent="0.2">
      <c r="A5453" s="11" t="s">
        <v>78</v>
      </c>
      <c r="B5453" s="11"/>
      <c r="C5453" s="11" t="s">
        <v>142</v>
      </c>
      <c r="D5453" s="11" t="s">
        <v>21165</v>
      </c>
      <c r="E5453" s="11" t="s">
        <v>21166</v>
      </c>
      <c r="F5453" s="11" t="s">
        <v>21166</v>
      </c>
      <c r="G5453" s="11"/>
      <c r="H5453" s="11" t="s">
        <v>21167</v>
      </c>
      <c r="I5453" s="11"/>
      <c r="J5453" s="12">
        <v>2021</v>
      </c>
      <c r="K5453" s="11" t="s">
        <v>389</v>
      </c>
      <c r="L5453" s="11" t="s">
        <v>366</v>
      </c>
      <c r="M5453" s="13">
        <v>32</v>
      </c>
      <c r="N5453" s="11" t="s">
        <v>424</v>
      </c>
      <c r="O5453" s="11" t="s">
        <v>512</v>
      </c>
      <c r="P5453" s="11"/>
      <c r="Q5453" s="11"/>
      <c r="R5453" s="11"/>
      <c r="S5453" s="11"/>
      <c r="T5453" s="11" t="s">
        <v>76</v>
      </c>
      <c r="U5453" s="11" t="s">
        <v>4097</v>
      </c>
      <c r="V5453" s="11" t="s">
        <v>4638</v>
      </c>
      <c r="W5453" s="11" t="s">
        <v>152</v>
      </c>
      <c r="X5453" s="18">
        <v>36.9</v>
      </c>
      <c r="Y5453" s="18"/>
      <c r="Z5453" s="11">
        <f>$B$5453*$X$5453*(100%-$C$15)</f>
        <v>0</v>
      </c>
    </row>
    <row r="5454" spans="1:26" s="10" customFormat="1" ht="39.950000000000003" customHeight="1" x14ac:dyDescent="0.2">
      <c r="A5454" s="11" t="s">
        <v>78</v>
      </c>
      <c r="B5454" s="11"/>
      <c r="C5454" s="11" t="s">
        <v>142</v>
      </c>
      <c r="D5454" s="11" t="s">
        <v>21168</v>
      </c>
      <c r="E5454" s="11" t="s">
        <v>21169</v>
      </c>
      <c r="F5454" s="11" t="s">
        <v>21169</v>
      </c>
      <c r="G5454" s="11"/>
      <c r="H5454" s="11" t="s">
        <v>21170</v>
      </c>
      <c r="I5454" s="11"/>
      <c r="J5454" s="12">
        <v>2021</v>
      </c>
      <c r="K5454" s="11" t="s">
        <v>389</v>
      </c>
      <c r="L5454" s="11" t="s">
        <v>366</v>
      </c>
      <c r="M5454" s="13">
        <v>32</v>
      </c>
      <c r="N5454" s="11" t="s">
        <v>424</v>
      </c>
      <c r="O5454" s="11" t="s">
        <v>512</v>
      </c>
      <c r="P5454" s="11"/>
      <c r="Q5454" s="11"/>
      <c r="R5454" s="11"/>
      <c r="S5454" s="11"/>
      <c r="T5454" s="11" t="s">
        <v>76</v>
      </c>
      <c r="U5454" s="11" t="s">
        <v>4097</v>
      </c>
      <c r="V5454" s="11" t="s">
        <v>4642</v>
      </c>
      <c r="W5454" s="11" t="s">
        <v>152</v>
      </c>
      <c r="X5454" s="18">
        <v>36.9</v>
      </c>
      <c r="Y5454" s="18"/>
      <c r="Z5454" s="11">
        <f>$B$5454*$X$5454*(100%-$C$15)</f>
        <v>0</v>
      </c>
    </row>
    <row r="5455" spans="1:26" s="10" customFormat="1" ht="39.950000000000003" customHeight="1" x14ac:dyDescent="0.2">
      <c r="A5455" s="11" t="s">
        <v>78</v>
      </c>
      <c r="B5455" s="11"/>
      <c r="C5455" s="11" t="s">
        <v>142</v>
      </c>
      <c r="D5455" s="11" t="s">
        <v>21171</v>
      </c>
      <c r="E5455" s="11" t="s">
        <v>21172</v>
      </c>
      <c r="F5455" s="11" t="s">
        <v>21172</v>
      </c>
      <c r="G5455" s="11"/>
      <c r="H5455" s="11" t="s">
        <v>21173</v>
      </c>
      <c r="I5455" s="11"/>
      <c r="J5455" s="12">
        <v>2021</v>
      </c>
      <c r="K5455" s="11" t="s">
        <v>389</v>
      </c>
      <c r="L5455" s="11" t="s">
        <v>366</v>
      </c>
      <c r="M5455" s="13">
        <v>32</v>
      </c>
      <c r="N5455" s="11" t="s">
        <v>424</v>
      </c>
      <c r="O5455" s="11" t="s">
        <v>512</v>
      </c>
      <c r="P5455" s="11"/>
      <c r="Q5455" s="11"/>
      <c r="R5455" s="11"/>
      <c r="S5455" s="11"/>
      <c r="T5455" s="11" t="s">
        <v>76</v>
      </c>
      <c r="U5455" s="11" t="s">
        <v>4097</v>
      </c>
      <c r="V5455" s="11" t="s">
        <v>21174</v>
      </c>
      <c r="W5455" s="11" t="s">
        <v>152</v>
      </c>
      <c r="X5455" s="18">
        <v>36.9</v>
      </c>
      <c r="Y5455" s="18"/>
      <c r="Z5455" s="11">
        <f>$B$5455*$X$5455*(100%-$C$15)</f>
        <v>0</v>
      </c>
    </row>
    <row r="5456" spans="1:26" s="10" customFormat="1" ht="39.950000000000003" customHeight="1" x14ac:dyDescent="0.2">
      <c r="A5456" s="11" t="s">
        <v>78</v>
      </c>
      <c r="B5456" s="11"/>
      <c r="C5456" s="11" t="s">
        <v>142</v>
      </c>
      <c r="D5456" s="11" t="s">
        <v>21175</v>
      </c>
      <c r="E5456" s="11" t="s">
        <v>21176</v>
      </c>
      <c r="F5456" s="11" t="s">
        <v>21176</v>
      </c>
      <c r="G5456" s="11"/>
      <c r="H5456" s="11" t="s">
        <v>21177</v>
      </c>
      <c r="I5456" s="11"/>
      <c r="J5456" s="12">
        <v>2021</v>
      </c>
      <c r="K5456" s="11" t="s">
        <v>389</v>
      </c>
      <c r="L5456" s="11" t="s">
        <v>366</v>
      </c>
      <c r="M5456" s="13">
        <v>32</v>
      </c>
      <c r="N5456" s="11" t="s">
        <v>424</v>
      </c>
      <c r="O5456" s="11" t="s">
        <v>512</v>
      </c>
      <c r="P5456" s="11"/>
      <c r="Q5456" s="11"/>
      <c r="R5456" s="11"/>
      <c r="S5456" s="11"/>
      <c r="T5456" s="11" t="s">
        <v>76</v>
      </c>
      <c r="U5456" s="11" t="s">
        <v>4097</v>
      </c>
      <c r="V5456" s="11" t="s">
        <v>4650</v>
      </c>
      <c r="W5456" s="11" t="s">
        <v>152</v>
      </c>
      <c r="X5456" s="18">
        <v>36.9</v>
      </c>
      <c r="Y5456" s="18"/>
      <c r="Z5456" s="11">
        <f>$B$5456*$X$5456*(100%-$C$15)</f>
        <v>0</v>
      </c>
    </row>
    <row r="5457" spans="1:26" s="10" customFormat="1" ht="39.950000000000003" customHeight="1" x14ac:dyDescent="0.2">
      <c r="A5457" s="11" t="s">
        <v>78</v>
      </c>
      <c r="B5457" s="11"/>
      <c r="C5457" s="11" t="s">
        <v>142</v>
      </c>
      <c r="D5457" s="11" t="s">
        <v>21178</v>
      </c>
      <c r="E5457" s="11" t="s">
        <v>21179</v>
      </c>
      <c r="F5457" s="11" t="s">
        <v>21179</v>
      </c>
      <c r="G5457" s="11"/>
      <c r="H5457" s="11" t="s">
        <v>21180</v>
      </c>
      <c r="I5457" s="11"/>
      <c r="J5457" s="12">
        <v>2021</v>
      </c>
      <c r="K5457" s="11" t="s">
        <v>389</v>
      </c>
      <c r="L5457" s="11" t="s">
        <v>366</v>
      </c>
      <c r="M5457" s="13">
        <v>32</v>
      </c>
      <c r="N5457" s="11" t="s">
        <v>424</v>
      </c>
      <c r="O5457" s="11" t="s">
        <v>512</v>
      </c>
      <c r="P5457" s="11"/>
      <c r="Q5457" s="11"/>
      <c r="R5457" s="11"/>
      <c r="S5457" s="11"/>
      <c r="T5457" s="11" t="s">
        <v>76</v>
      </c>
      <c r="U5457" s="11" t="s">
        <v>4097</v>
      </c>
      <c r="V5457" s="11" t="s">
        <v>4654</v>
      </c>
      <c r="W5457" s="11" t="s">
        <v>152</v>
      </c>
      <c r="X5457" s="18">
        <v>36.9</v>
      </c>
      <c r="Y5457" s="18"/>
      <c r="Z5457" s="11">
        <f>$B$5457*$X$5457*(100%-$C$15)</f>
        <v>0</v>
      </c>
    </row>
    <row r="5458" spans="1:26" s="10" customFormat="1" ht="39.950000000000003" customHeight="1" x14ac:dyDescent="0.2">
      <c r="A5458" s="11" t="s">
        <v>78</v>
      </c>
      <c r="B5458" s="11"/>
      <c r="C5458" s="11" t="s">
        <v>142</v>
      </c>
      <c r="D5458" s="11" t="s">
        <v>21181</v>
      </c>
      <c r="E5458" s="11" t="s">
        <v>21182</v>
      </c>
      <c r="F5458" s="11" t="s">
        <v>21182</v>
      </c>
      <c r="G5458" s="11"/>
      <c r="H5458" s="11" t="s">
        <v>21183</v>
      </c>
      <c r="I5458" s="11"/>
      <c r="J5458" s="12">
        <v>2021</v>
      </c>
      <c r="K5458" s="11" t="s">
        <v>389</v>
      </c>
      <c r="L5458" s="11" t="s">
        <v>366</v>
      </c>
      <c r="M5458" s="13">
        <v>32</v>
      </c>
      <c r="N5458" s="11" t="s">
        <v>424</v>
      </c>
      <c r="O5458" s="11" t="s">
        <v>512</v>
      </c>
      <c r="P5458" s="11"/>
      <c r="Q5458" s="11"/>
      <c r="R5458" s="11"/>
      <c r="S5458" s="11"/>
      <c r="T5458" s="11" t="s">
        <v>76</v>
      </c>
      <c r="U5458" s="11" t="s">
        <v>4097</v>
      </c>
      <c r="V5458" s="11" t="s">
        <v>4658</v>
      </c>
      <c r="W5458" s="11" t="s">
        <v>152</v>
      </c>
      <c r="X5458" s="18">
        <v>36.9</v>
      </c>
      <c r="Y5458" s="18"/>
      <c r="Z5458" s="11">
        <f>$B$5458*$X$5458*(100%-$C$15)</f>
        <v>0</v>
      </c>
    </row>
    <row r="5459" spans="1:26" s="10" customFormat="1" ht="39.950000000000003" customHeight="1" x14ac:dyDescent="0.2">
      <c r="A5459" s="11" t="s">
        <v>78</v>
      </c>
      <c r="B5459" s="11"/>
      <c r="C5459" s="11" t="s">
        <v>142</v>
      </c>
      <c r="D5459" s="11" t="s">
        <v>21184</v>
      </c>
      <c r="E5459" s="11" t="s">
        <v>21185</v>
      </c>
      <c r="F5459" s="11" t="s">
        <v>21185</v>
      </c>
      <c r="G5459" s="11"/>
      <c r="H5459" s="11" t="s">
        <v>21186</v>
      </c>
      <c r="I5459" s="11"/>
      <c r="J5459" s="12">
        <v>2021</v>
      </c>
      <c r="K5459" s="11" t="s">
        <v>389</v>
      </c>
      <c r="L5459" s="11" t="s">
        <v>366</v>
      </c>
      <c r="M5459" s="13">
        <v>32</v>
      </c>
      <c r="N5459" s="11" t="s">
        <v>424</v>
      </c>
      <c r="O5459" s="11" t="s">
        <v>512</v>
      </c>
      <c r="P5459" s="11"/>
      <c r="Q5459" s="11"/>
      <c r="R5459" s="11"/>
      <c r="S5459" s="11"/>
      <c r="T5459" s="11" t="s">
        <v>76</v>
      </c>
      <c r="U5459" s="11" t="s">
        <v>4097</v>
      </c>
      <c r="V5459" s="11" t="s">
        <v>4662</v>
      </c>
      <c r="W5459" s="11" t="s">
        <v>152</v>
      </c>
      <c r="X5459" s="18">
        <v>36.9</v>
      </c>
      <c r="Y5459" s="18"/>
      <c r="Z5459" s="11">
        <f>$B$5459*$X$5459*(100%-$C$15)</f>
        <v>0</v>
      </c>
    </row>
    <row r="5460" spans="1:26" s="10" customFormat="1" ht="39.950000000000003" customHeight="1" x14ac:dyDescent="0.2">
      <c r="A5460" s="11" t="s">
        <v>78</v>
      </c>
      <c r="B5460" s="11"/>
      <c r="C5460" s="11" t="s">
        <v>142</v>
      </c>
      <c r="D5460" s="11" t="s">
        <v>21187</v>
      </c>
      <c r="E5460" s="11" t="s">
        <v>21188</v>
      </c>
      <c r="F5460" s="11" t="s">
        <v>21188</v>
      </c>
      <c r="G5460" s="11"/>
      <c r="H5460" s="11" t="s">
        <v>21189</v>
      </c>
      <c r="I5460" s="11"/>
      <c r="J5460" s="12">
        <v>2021</v>
      </c>
      <c r="K5460" s="11" t="s">
        <v>389</v>
      </c>
      <c r="L5460" s="11" t="s">
        <v>366</v>
      </c>
      <c r="M5460" s="13">
        <v>32</v>
      </c>
      <c r="N5460" s="11" t="s">
        <v>424</v>
      </c>
      <c r="O5460" s="11" t="s">
        <v>512</v>
      </c>
      <c r="P5460" s="11"/>
      <c r="Q5460" s="11"/>
      <c r="R5460" s="11"/>
      <c r="S5460" s="11"/>
      <c r="T5460" s="11" t="s">
        <v>76</v>
      </c>
      <c r="U5460" s="11" t="s">
        <v>4097</v>
      </c>
      <c r="V5460" s="11" t="s">
        <v>4666</v>
      </c>
      <c r="W5460" s="11" t="s">
        <v>152</v>
      </c>
      <c r="X5460" s="18">
        <v>36.9</v>
      </c>
      <c r="Y5460" s="18"/>
      <c r="Z5460" s="11">
        <f>$B$5460*$X$5460*(100%-$C$15)</f>
        <v>0</v>
      </c>
    </row>
    <row r="5461" spans="1:26" s="10" customFormat="1" ht="39.950000000000003" customHeight="1" x14ac:dyDescent="0.2">
      <c r="A5461" s="11" t="s">
        <v>78</v>
      </c>
      <c r="B5461" s="11"/>
      <c r="C5461" s="11" t="s">
        <v>142</v>
      </c>
      <c r="D5461" s="11" t="s">
        <v>21190</v>
      </c>
      <c r="E5461" s="11" t="s">
        <v>21191</v>
      </c>
      <c r="F5461" s="11" t="s">
        <v>21191</v>
      </c>
      <c r="G5461" s="11"/>
      <c r="H5461" s="11" t="s">
        <v>21192</v>
      </c>
      <c r="I5461" s="11"/>
      <c r="J5461" s="12">
        <v>2021</v>
      </c>
      <c r="K5461" s="11" t="s">
        <v>389</v>
      </c>
      <c r="L5461" s="11" t="s">
        <v>366</v>
      </c>
      <c r="M5461" s="13">
        <v>32</v>
      </c>
      <c r="N5461" s="11" t="s">
        <v>424</v>
      </c>
      <c r="O5461" s="11" t="s">
        <v>512</v>
      </c>
      <c r="P5461" s="11"/>
      <c r="Q5461" s="11"/>
      <c r="R5461" s="11"/>
      <c r="S5461" s="11"/>
      <c r="T5461" s="11" t="s">
        <v>76</v>
      </c>
      <c r="U5461" s="11" t="s">
        <v>4097</v>
      </c>
      <c r="V5461" s="11" t="s">
        <v>21193</v>
      </c>
      <c r="W5461" s="11" t="s">
        <v>152</v>
      </c>
      <c r="X5461" s="18">
        <v>36.9</v>
      </c>
      <c r="Y5461" s="18"/>
      <c r="Z5461" s="11">
        <f>$B$5461*$X$5461*(100%-$C$15)</f>
        <v>0</v>
      </c>
    </row>
    <row r="5462" spans="1:26" s="10" customFormat="1" ht="39.950000000000003" customHeight="1" x14ac:dyDescent="0.2">
      <c r="A5462" s="11" t="s">
        <v>78</v>
      </c>
      <c r="B5462" s="11"/>
      <c r="C5462" s="11" t="s">
        <v>142</v>
      </c>
      <c r="D5462" s="11" t="s">
        <v>21194</v>
      </c>
      <c r="E5462" s="11" t="s">
        <v>21195</v>
      </c>
      <c r="F5462" s="11" t="s">
        <v>21195</v>
      </c>
      <c r="G5462" s="11"/>
      <c r="H5462" s="11" t="s">
        <v>21196</v>
      </c>
      <c r="I5462" s="11"/>
      <c r="J5462" s="12">
        <v>2021</v>
      </c>
      <c r="K5462" s="11" t="s">
        <v>389</v>
      </c>
      <c r="L5462" s="11" t="s">
        <v>366</v>
      </c>
      <c r="M5462" s="13">
        <v>32</v>
      </c>
      <c r="N5462" s="11" t="s">
        <v>424</v>
      </c>
      <c r="O5462" s="11" t="s">
        <v>512</v>
      </c>
      <c r="P5462" s="11"/>
      <c r="Q5462" s="11"/>
      <c r="R5462" s="11"/>
      <c r="S5462" s="11"/>
      <c r="T5462" s="11" t="s">
        <v>76</v>
      </c>
      <c r="U5462" s="11" t="s">
        <v>4097</v>
      </c>
      <c r="V5462" s="11" t="s">
        <v>4674</v>
      </c>
      <c r="W5462" s="11" t="s">
        <v>152</v>
      </c>
      <c r="X5462" s="18">
        <v>36.9</v>
      </c>
      <c r="Y5462" s="18"/>
      <c r="Z5462" s="11">
        <f>$B$5462*$X$5462*(100%-$C$15)</f>
        <v>0</v>
      </c>
    </row>
    <row r="5463" spans="1:26" s="10" customFormat="1" ht="39.950000000000003" customHeight="1" x14ac:dyDescent="0.2">
      <c r="A5463" s="11" t="s">
        <v>78</v>
      </c>
      <c r="B5463" s="11"/>
      <c r="C5463" s="11" t="s">
        <v>142</v>
      </c>
      <c r="D5463" s="11" t="s">
        <v>21197</v>
      </c>
      <c r="E5463" s="11" t="s">
        <v>21198</v>
      </c>
      <c r="F5463" s="11" t="s">
        <v>21198</v>
      </c>
      <c r="G5463" s="11"/>
      <c r="H5463" s="11" t="s">
        <v>21199</v>
      </c>
      <c r="I5463" s="11"/>
      <c r="J5463" s="12">
        <v>2021</v>
      </c>
      <c r="K5463" s="11" t="s">
        <v>389</v>
      </c>
      <c r="L5463" s="11" t="s">
        <v>366</v>
      </c>
      <c r="M5463" s="13">
        <v>32</v>
      </c>
      <c r="N5463" s="11" t="s">
        <v>424</v>
      </c>
      <c r="O5463" s="11" t="s">
        <v>512</v>
      </c>
      <c r="P5463" s="11"/>
      <c r="Q5463" s="11"/>
      <c r="R5463" s="11"/>
      <c r="S5463" s="11"/>
      <c r="T5463" s="11" t="s">
        <v>76</v>
      </c>
      <c r="U5463" s="11" t="s">
        <v>4097</v>
      </c>
      <c r="V5463" s="11" t="s">
        <v>4678</v>
      </c>
      <c r="W5463" s="11" t="s">
        <v>152</v>
      </c>
      <c r="X5463" s="18">
        <v>36.9</v>
      </c>
      <c r="Y5463" s="18"/>
      <c r="Z5463" s="11">
        <f>$B$5463*$X$5463*(100%-$C$15)</f>
        <v>0</v>
      </c>
    </row>
    <row r="5464" spans="1:26" s="10" customFormat="1" ht="39.950000000000003" customHeight="1" x14ac:dyDescent="0.2">
      <c r="A5464" s="11" t="s">
        <v>78</v>
      </c>
      <c r="B5464" s="11"/>
      <c r="C5464" s="11" t="s">
        <v>142</v>
      </c>
      <c r="D5464" s="11" t="s">
        <v>21200</v>
      </c>
      <c r="E5464" s="11" t="s">
        <v>21201</v>
      </c>
      <c r="F5464" s="11" t="s">
        <v>21201</v>
      </c>
      <c r="G5464" s="11"/>
      <c r="H5464" s="11" t="s">
        <v>21202</v>
      </c>
      <c r="I5464" s="11"/>
      <c r="J5464" s="12">
        <v>2021</v>
      </c>
      <c r="K5464" s="11" t="s">
        <v>389</v>
      </c>
      <c r="L5464" s="11" t="s">
        <v>366</v>
      </c>
      <c r="M5464" s="13">
        <v>32</v>
      </c>
      <c r="N5464" s="11" t="s">
        <v>424</v>
      </c>
      <c r="O5464" s="11" t="s">
        <v>512</v>
      </c>
      <c r="P5464" s="11"/>
      <c r="Q5464" s="11"/>
      <c r="R5464" s="11"/>
      <c r="S5464" s="11"/>
      <c r="T5464" s="11" t="s">
        <v>76</v>
      </c>
      <c r="U5464" s="11" t="s">
        <v>4097</v>
      </c>
      <c r="V5464" s="11" t="s">
        <v>4682</v>
      </c>
      <c r="W5464" s="11" t="s">
        <v>152</v>
      </c>
      <c r="X5464" s="18">
        <v>36.9</v>
      </c>
      <c r="Y5464" s="18"/>
      <c r="Z5464" s="11">
        <f>$B$5464*$X$5464*(100%-$C$15)</f>
        <v>0</v>
      </c>
    </row>
    <row r="5465" spans="1:26" s="10" customFormat="1" ht="39.950000000000003" customHeight="1" x14ac:dyDescent="0.2">
      <c r="A5465" s="11" t="s">
        <v>78</v>
      </c>
      <c r="B5465" s="11"/>
      <c r="C5465" s="11" t="s">
        <v>142</v>
      </c>
      <c r="D5465" s="11" t="s">
        <v>21203</v>
      </c>
      <c r="E5465" s="11" t="s">
        <v>21204</v>
      </c>
      <c r="F5465" s="11" t="s">
        <v>21204</v>
      </c>
      <c r="G5465" s="11"/>
      <c r="H5465" s="11" t="s">
        <v>21205</v>
      </c>
      <c r="I5465" s="11"/>
      <c r="J5465" s="12">
        <v>2021</v>
      </c>
      <c r="K5465" s="11" t="s">
        <v>389</v>
      </c>
      <c r="L5465" s="11" t="s">
        <v>366</v>
      </c>
      <c r="M5465" s="13">
        <v>32</v>
      </c>
      <c r="N5465" s="11" t="s">
        <v>424</v>
      </c>
      <c r="O5465" s="11" t="s">
        <v>512</v>
      </c>
      <c r="P5465" s="11"/>
      <c r="Q5465" s="11"/>
      <c r="R5465" s="11"/>
      <c r="S5465" s="11"/>
      <c r="T5465" s="11" t="s">
        <v>76</v>
      </c>
      <c r="U5465" s="11" t="s">
        <v>4097</v>
      </c>
      <c r="V5465" s="11" t="s">
        <v>4686</v>
      </c>
      <c r="W5465" s="11" t="s">
        <v>152</v>
      </c>
      <c r="X5465" s="18">
        <v>36.9</v>
      </c>
      <c r="Y5465" s="18"/>
      <c r="Z5465" s="11">
        <f>$B$5465*$X$5465*(100%-$C$15)</f>
        <v>0</v>
      </c>
    </row>
    <row r="5466" spans="1:26" s="10" customFormat="1" ht="39.950000000000003" customHeight="1" x14ac:dyDescent="0.2">
      <c r="A5466" s="11" t="s">
        <v>78</v>
      </c>
      <c r="B5466" s="11"/>
      <c r="C5466" s="11" t="s">
        <v>142</v>
      </c>
      <c r="D5466" s="11" t="s">
        <v>21206</v>
      </c>
      <c r="E5466" s="11" t="s">
        <v>21207</v>
      </c>
      <c r="F5466" s="11" t="s">
        <v>21207</v>
      </c>
      <c r="G5466" s="11"/>
      <c r="H5466" s="11" t="s">
        <v>21208</v>
      </c>
      <c r="I5466" s="11"/>
      <c r="J5466" s="12">
        <v>2021</v>
      </c>
      <c r="K5466" s="11" t="s">
        <v>389</v>
      </c>
      <c r="L5466" s="11" t="s">
        <v>366</v>
      </c>
      <c r="M5466" s="13">
        <v>32</v>
      </c>
      <c r="N5466" s="11" t="s">
        <v>424</v>
      </c>
      <c r="O5466" s="11" t="s">
        <v>512</v>
      </c>
      <c r="P5466" s="11"/>
      <c r="Q5466" s="11"/>
      <c r="R5466" s="11"/>
      <c r="S5466" s="11"/>
      <c r="T5466" s="11" t="s">
        <v>76</v>
      </c>
      <c r="U5466" s="11" t="s">
        <v>4097</v>
      </c>
      <c r="V5466" s="11" t="s">
        <v>4690</v>
      </c>
      <c r="W5466" s="11" t="s">
        <v>152</v>
      </c>
      <c r="X5466" s="18">
        <v>36.9</v>
      </c>
      <c r="Y5466" s="18"/>
      <c r="Z5466" s="11">
        <f>$B$5466*$X$5466*(100%-$C$15)</f>
        <v>0</v>
      </c>
    </row>
    <row r="5467" spans="1:26" s="10" customFormat="1" ht="39.950000000000003" customHeight="1" x14ac:dyDescent="0.2">
      <c r="A5467" s="11" t="s">
        <v>78</v>
      </c>
      <c r="B5467" s="11"/>
      <c r="C5467" s="11" t="s">
        <v>142</v>
      </c>
      <c r="D5467" s="11" t="s">
        <v>21209</v>
      </c>
      <c r="E5467" s="11" t="s">
        <v>21210</v>
      </c>
      <c r="F5467" s="11" t="s">
        <v>21210</v>
      </c>
      <c r="G5467" s="11"/>
      <c r="H5467" s="11" t="s">
        <v>21211</v>
      </c>
      <c r="I5467" s="11"/>
      <c r="J5467" s="12">
        <v>2021</v>
      </c>
      <c r="K5467" s="11" t="s">
        <v>389</v>
      </c>
      <c r="L5467" s="11" t="s">
        <v>366</v>
      </c>
      <c r="M5467" s="13">
        <v>32</v>
      </c>
      <c r="N5467" s="11" t="s">
        <v>424</v>
      </c>
      <c r="O5467" s="11" t="s">
        <v>512</v>
      </c>
      <c r="P5467" s="11"/>
      <c r="Q5467" s="11"/>
      <c r="R5467" s="11"/>
      <c r="S5467" s="11"/>
      <c r="T5467" s="11" t="s">
        <v>76</v>
      </c>
      <c r="U5467" s="11" t="s">
        <v>4097</v>
      </c>
      <c r="V5467" s="11" t="s">
        <v>4694</v>
      </c>
      <c r="W5467" s="11" t="s">
        <v>152</v>
      </c>
      <c r="X5467" s="18">
        <v>36.9</v>
      </c>
      <c r="Y5467" s="18"/>
      <c r="Z5467" s="11">
        <f>$B$5467*$X$5467*(100%-$C$15)</f>
        <v>0</v>
      </c>
    </row>
    <row r="5468" spans="1:26" s="10" customFormat="1" ht="39.950000000000003" customHeight="1" x14ac:dyDescent="0.2">
      <c r="A5468" s="11" t="s">
        <v>78</v>
      </c>
      <c r="B5468" s="11"/>
      <c r="C5468" s="11" t="s">
        <v>142</v>
      </c>
      <c r="D5468" s="11" t="s">
        <v>21212</v>
      </c>
      <c r="E5468" s="11" t="s">
        <v>21213</v>
      </c>
      <c r="F5468" s="11" t="s">
        <v>21213</v>
      </c>
      <c r="G5468" s="11"/>
      <c r="H5468" s="11" t="s">
        <v>21214</v>
      </c>
      <c r="I5468" s="11"/>
      <c r="J5468" s="12">
        <v>2021</v>
      </c>
      <c r="K5468" s="11" t="s">
        <v>389</v>
      </c>
      <c r="L5468" s="11" t="s">
        <v>366</v>
      </c>
      <c r="M5468" s="13">
        <v>32</v>
      </c>
      <c r="N5468" s="11" t="s">
        <v>424</v>
      </c>
      <c r="O5468" s="11" t="s">
        <v>512</v>
      </c>
      <c r="P5468" s="11"/>
      <c r="Q5468" s="11"/>
      <c r="R5468" s="11"/>
      <c r="S5468" s="11"/>
      <c r="T5468" s="11" t="s">
        <v>76</v>
      </c>
      <c r="U5468" s="11" t="s">
        <v>4097</v>
      </c>
      <c r="V5468" s="11" t="s">
        <v>4698</v>
      </c>
      <c r="W5468" s="11" t="s">
        <v>152</v>
      </c>
      <c r="X5468" s="18">
        <v>36.9</v>
      </c>
      <c r="Y5468" s="18"/>
      <c r="Z5468" s="11">
        <f>$B$5468*$X$5468*(100%-$C$15)</f>
        <v>0</v>
      </c>
    </row>
    <row r="5469" spans="1:26" s="10" customFormat="1" ht="39.950000000000003" customHeight="1" x14ac:dyDescent="0.2">
      <c r="A5469" s="11" t="s">
        <v>78</v>
      </c>
      <c r="B5469" s="11"/>
      <c r="C5469" s="11" t="s">
        <v>142</v>
      </c>
      <c r="D5469" s="11" t="s">
        <v>21215</v>
      </c>
      <c r="E5469" s="11" t="s">
        <v>21216</v>
      </c>
      <c r="F5469" s="11" t="s">
        <v>21216</v>
      </c>
      <c r="G5469" s="11"/>
      <c r="H5469" s="11" t="s">
        <v>21217</v>
      </c>
      <c r="I5469" s="11"/>
      <c r="J5469" s="12">
        <v>2021</v>
      </c>
      <c r="K5469" s="11" t="s">
        <v>365</v>
      </c>
      <c r="L5469" s="11" t="s">
        <v>366</v>
      </c>
      <c r="M5469" s="13">
        <v>32</v>
      </c>
      <c r="N5469" s="11" t="s">
        <v>424</v>
      </c>
      <c r="O5469" s="11" t="s">
        <v>512</v>
      </c>
      <c r="P5469" s="11"/>
      <c r="Q5469" s="11"/>
      <c r="R5469" s="11"/>
      <c r="S5469" s="11"/>
      <c r="T5469" s="11" t="s">
        <v>76</v>
      </c>
      <c r="U5469" s="11" t="s">
        <v>4097</v>
      </c>
      <c r="V5469" s="11" t="s">
        <v>4702</v>
      </c>
      <c r="W5469" s="11" t="s">
        <v>152</v>
      </c>
      <c r="X5469" s="18">
        <v>36.9</v>
      </c>
      <c r="Y5469" s="18"/>
      <c r="Z5469" s="11">
        <f>$B$5469*$X$5469*(100%-$C$15)</f>
        <v>0</v>
      </c>
    </row>
    <row r="5470" spans="1:26" s="10" customFormat="1" ht="39.950000000000003" customHeight="1" x14ac:dyDescent="0.2">
      <c r="A5470" s="11" t="s">
        <v>78</v>
      </c>
      <c r="B5470" s="11"/>
      <c r="C5470" s="11" t="s">
        <v>142</v>
      </c>
      <c r="D5470" s="11" t="s">
        <v>21218</v>
      </c>
      <c r="E5470" s="11" t="s">
        <v>21219</v>
      </c>
      <c r="F5470" s="11" t="s">
        <v>21219</v>
      </c>
      <c r="G5470" s="11"/>
      <c r="H5470" s="11" t="s">
        <v>21220</v>
      </c>
      <c r="I5470" s="11"/>
      <c r="J5470" s="12">
        <v>2021</v>
      </c>
      <c r="K5470" s="11" t="s">
        <v>365</v>
      </c>
      <c r="L5470" s="11" t="s">
        <v>366</v>
      </c>
      <c r="M5470" s="13">
        <v>32</v>
      </c>
      <c r="N5470" s="11" t="s">
        <v>424</v>
      </c>
      <c r="O5470" s="11" t="s">
        <v>512</v>
      </c>
      <c r="P5470" s="11"/>
      <c r="Q5470" s="11"/>
      <c r="R5470" s="11"/>
      <c r="S5470" s="11"/>
      <c r="T5470" s="11" t="s">
        <v>76</v>
      </c>
      <c r="U5470" s="11" t="s">
        <v>4097</v>
      </c>
      <c r="V5470" s="11" t="s">
        <v>4706</v>
      </c>
      <c r="W5470" s="11" t="s">
        <v>152</v>
      </c>
      <c r="X5470" s="18">
        <v>36.9</v>
      </c>
      <c r="Y5470" s="18"/>
      <c r="Z5470" s="11">
        <f>$B$5470*$X$5470*(100%-$C$15)</f>
        <v>0</v>
      </c>
    </row>
    <row r="5471" spans="1:26" s="10" customFormat="1" ht="39.950000000000003" customHeight="1" x14ac:dyDescent="0.2">
      <c r="A5471" s="11" t="s">
        <v>78</v>
      </c>
      <c r="B5471" s="11"/>
      <c r="C5471" s="11" t="s">
        <v>142</v>
      </c>
      <c r="D5471" s="11" t="s">
        <v>21221</v>
      </c>
      <c r="E5471" s="11" t="s">
        <v>21222</v>
      </c>
      <c r="F5471" s="11" t="s">
        <v>21222</v>
      </c>
      <c r="G5471" s="11"/>
      <c r="H5471" s="11" t="s">
        <v>21223</v>
      </c>
      <c r="I5471" s="11"/>
      <c r="J5471" s="12">
        <v>2021</v>
      </c>
      <c r="K5471" s="11" t="s">
        <v>365</v>
      </c>
      <c r="L5471" s="11" t="s">
        <v>366</v>
      </c>
      <c r="M5471" s="13">
        <v>32</v>
      </c>
      <c r="N5471" s="11" t="s">
        <v>424</v>
      </c>
      <c r="O5471" s="11" t="s">
        <v>512</v>
      </c>
      <c r="P5471" s="11"/>
      <c r="Q5471" s="11"/>
      <c r="R5471" s="11"/>
      <c r="S5471" s="11"/>
      <c r="T5471" s="11" t="s">
        <v>76</v>
      </c>
      <c r="U5471" s="11" t="s">
        <v>4097</v>
      </c>
      <c r="V5471" s="11" t="s">
        <v>4710</v>
      </c>
      <c r="W5471" s="11" t="s">
        <v>152</v>
      </c>
      <c r="X5471" s="18">
        <v>36.9</v>
      </c>
      <c r="Y5471" s="18"/>
      <c r="Z5471" s="11">
        <f>$B$5471*$X$5471*(100%-$C$15)</f>
        <v>0</v>
      </c>
    </row>
    <row r="5472" spans="1:26" s="10" customFormat="1" ht="39.950000000000003" customHeight="1" x14ac:dyDescent="0.2">
      <c r="A5472" s="11" t="s">
        <v>78</v>
      </c>
      <c r="B5472" s="11"/>
      <c r="C5472" s="11" t="s">
        <v>142</v>
      </c>
      <c r="D5472" s="11" t="s">
        <v>21224</v>
      </c>
      <c r="E5472" s="11" t="s">
        <v>21225</v>
      </c>
      <c r="F5472" s="11" t="s">
        <v>21225</v>
      </c>
      <c r="G5472" s="11"/>
      <c r="H5472" s="11" t="s">
        <v>21226</v>
      </c>
      <c r="I5472" s="11"/>
      <c r="J5472" s="12">
        <v>2021</v>
      </c>
      <c r="K5472" s="11" t="s">
        <v>365</v>
      </c>
      <c r="L5472" s="11" t="s">
        <v>366</v>
      </c>
      <c r="M5472" s="13">
        <v>32</v>
      </c>
      <c r="N5472" s="11" t="s">
        <v>424</v>
      </c>
      <c r="O5472" s="11" t="s">
        <v>512</v>
      </c>
      <c r="P5472" s="11"/>
      <c r="Q5472" s="11"/>
      <c r="R5472" s="11"/>
      <c r="S5472" s="11"/>
      <c r="T5472" s="11" t="s">
        <v>76</v>
      </c>
      <c r="U5472" s="11" t="s">
        <v>4097</v>
      </c>
      <c r="V5472" s="11" t="s">
        <v>4714</v>
      </c>
      <c r="W5472" s="11" t="s">
        <v>152</v>
      </c>
      <c r="X5472" s="18">
        <v>36.9</v>
      </c>
      <c r="Y5472" s="18"/>
      <c r="Z5472" s="11">
        <f>$B$5472*$X$5472*(100%-$C$15)</f>
        <v>0</v>
      </c>
    </row>
    <row r="5473" spans="1:26" s="10" customFormat="1" ht="39.950000000000003" customHeight="1" x14ac:dyDescent="0.2">
      <c r="A5473" s="11" t="s">
        <v>78</v>
      </c>
      <c r="B5473" s="11"/>
      <c r="C5473" s="11" t="s">
        <v>142</v>
      </c>
      <c r="D5473" s="11" t="s">
        <v>21227</v>
      </c>
      <c r="E5473" s="11" t="s">
        <v>21228</v>
      </c>
      <c r="F5473" s="11" t="s">
        <v>21228</v>
      </c>
      <c r="G5473" s="11"/>
      <c r="H5473" s="11" t="s">
        <v>21229</v>
      </c>
      <c r="I5473" s="11"/>
      <c r="J5473" s="12">
        <v>2021</v>
      </c>
      <c r="K5473" s="11" t="s">
        <v>365</v>
      </c>
      <c r="L5473" s="11" t="s">
        <v>366</v>
      </c>
      <c r="M5473" s="13">
        <v>32</v>
      </c>
      <c r="N5473" s="11" t="s">
        <v>424</v>
      </c>
      <c r="O5473" s="11" t="s">
        <v>512</v>
      </c>
      <c r="P5473" s="11"/>
      <c r="Q5473" s="11"/>
      <c r="R5473" s="11"/>
      <c r="S5473" s="11"/>
      <c r="T5473" s="11" t="s">
        <v>76</v>
      </c>
      <c r="U5473" s="11" t="s">
        <v>4097</v>
      </c>
      <c r="V5473" s="11" t="s">
        <v>4718</v>
      </c>
      <c r="W5473" s="11" t="s">
        <v>152</v>
      </c>
      <c r="X5473" s="18">
        <v>36.9</v>
      </c>
      <c r="Y5473" s="18"/>
      <c r="Z5473" s="11">
        <f>$B$5473*$X$5473*(100%-$C$15)</f>
        <v>0</v>
      </c>
    </row>
    <row r="5474" spans="1:26" s="10" customFormat="1" ht="39.950000000000003" customHeight="1" x14ac:dyDescent="0.2">
      <c r="A5474" s="11" t="s">
        <v>78</v>
      </c>
      <c r="B5474" s="11"/>
      <c r="C5474" s="11" t="s">
        <v>142</v>
      </c>
      <c r="D5474" s="11" t="s">
        <v>21230</v>
      </c>
      <c r="E5474" s="11" t="s">
        <v>21231</v>
      </c>
      <c r="F5474" s="11" t="s">
        <v>21231</v>
      </c>
      <c r="G5474" s="11"/>
      <c r="H5474" s="11" t="s">
        <v>21232</v>
      </c>
      <c r="I5474" s="11"/>
      <c r="J5474" s="12">
        <v>2021</v>
      </c>
      <c r="K5474" s="11" t="s">
        <v>365</v>
      </c>
      <c r="L5474" s="11" t="s">
        <v>366</v>
      </c>
      <c r="M5474" s="13">
        <v>32</v>
      </c>
      <c r="N5474" s="11" t="s">
        <v>424</v>
      </c>
      <c r="O5474" s="11" t="s">
        <v>512</v>
      </c>
      <c r="P5474" s="11"/>
      <c r="Q5474" s="11"/>
      <c r="R5474" s="11"/>
      <c r="S5474" s="11"/>
      <c r="T5474" s="11" t="s">
        <v>76</v>
      </c>
      <c r="U5474" s="11" t="s">
        <v>4097</v>
      </c>
      <c r="V5474" s="11" t="s">
        <v>4722</v>
      </c>
      <c r="W5474" s="11" t="s">
        <v>152</v>
      </c>
      <c r="X5474" s="18">
        <v>36.9</v>
      </c>
      <c r="Y5474" s="18"/>
      <c r="Z5474" s="11">
        <f>$B$5474*$X$5474*(100%-$C$15)</f>
        <v>0</v>
      </c>
    </row>
    <row r="5475" spans="1:26" s="10" customFormat="1" ht="39.950000000000003" customHeight="1" x14ac:dyDescent="0.2">
      <c r="A5475" s="11" t="s">
        <v>78</v>
      </c>
      <c r="B5475" s="11"/>
      <c r="C5475" s="11" t="s">
        <v>142</v>
      </c>
      <c r="D5475" s="11" t="s">
        <v>21233</v>
      </c>
      <c r="E5475" s="11" t="s">
        <v>21234</v>
      </c>
      <c r="F5475" s="11" t="s">
        <v>21234</v>
      </c>
      <c r="G5475" s="11"/>
      <c r="H5475" s="11" t="s">
        <v>21235</v>
      </c>
      <c r="I5475" s="11"/>
      <c r="J5475" s="12">
        <v>2021</v>
      </c>
      <c r="K5475" s="11" t="s">
        <v>365</v>
      </c>
      <c r="L5475" s="11" t="s">
        <v>366</v>
      </c>
      <c r="M5475" s="13">
        <v>32</v>
      </c>
      <c r="N5475" s="11" t="s">
        <v>424</v>
      </c>
      <c r="O5475" s="11" t="s">
        <v>512</v>
      </c>
      <c r="P5475" s="11"/>
      <c r="Q5475" s="11"/>
      <c r="R5475" s="11"/>
      <c r="S5475" s="11"/>
      <c r="T5475" s="11" t="s">
        <v>76</v>
      </c>
      <c r="U5475" s="11" t="s">
        <v>4097</v>
      </c>
      <c r="V5475" s="11" t="s">
        <v>4726</v>
      </c>
      <c r="W5475" s="11" t="s">
        <v>152</v>
      </c>
      <c r="X5475" s="18">
        <v>36.9</v>
      </c>
      <c r="Y5475" s="18"/>
      <c r="Z5475" s="11">
        <f>$B$5475*$X$5475*(100%-$C$15)</f>
        <v>0</v>
      </c>
    </row>
    <row r="5476" spans="1:26" s="10" customFormat="1" ht="39.950000000000003" customHeight="1" x14ac:dyDescent="0.2">
      <c r="A5476" s="11" t="s">
        <v>78</v>
      </c>
      <c r="B5476" s="11"/>
      <c r="C5476" s="11" t="s">
        <v>142</v>
      </c>
      <c r="D5476" s="11" t="s">
        <v>21236</v>
      </c>
      <c r="E5476" s="11" t="s">
        <v>21237</v>
      </c>
      <c r="F5476" s="11" t="s">
        <v>21237</v>
      </c>
      <c r="G5476" s="11"/>
      <c r="H5476" s="11" t="s">
        <v>21238</v>
      </c>
      <c r="I5476" s="11"/>
      <c r="J5476" s="12">
        <v>2021</v>
      </c>
      <c r="K5476" s="11" t="s">
        <v>190</v>
      </c>
      <c r="L5476" s="11" t="s">
        <v>4165</v>
      </c>
      <c r="M5476" s="13">
        <v>32</v>
      </c>
      <c r="N5476" s="11" t="s">
        <v>424</v>
      </c>
      <c r="O5476" s="11" t="s">
        <v>512</v>
      </c>
      <c r="P5476" s="11"/>
      <c r="Q5476" s="11"/>
      <c r="R5476" s="11"/>
      <c r="S5476" s="11"/>
      <c r="T5476" s="11" t="s">
        <v>76</v>
      </c>
      <c r="U5476" s="11" t="s">
        <v>4097</v>
      </c>
      <c r="V5476" s="11" t="s">
        <v>4730</v>
      </c>
      <c r="W5476" s="11" t="s">
        <v>152</v>
      </c>
      <c r="X5476" s="18">
        <v>36.9</v>
      </c>
      <c r="Y5476" s="18"/>
      <c r="Z5476" s="11">
        <f>$B$5476*$X$5476*(100%-$C$15)</f>
        <v>0</v>
      </c>
    </row>
    <row r="5477" spans="1:26" s="10" customFormat="1" ht="39.950000000000003" customHeight="1" x14ac:dyDescent="0.2">
      <c r="A5477" s="11" t="s">
        <v>78</v>
      </c>
      <c r="B5477" s="11"/>
      <c r="C5477" s="11" t="s">
        <v>142</v>
      </c>
      <c r="D5477" s="11" t="s">
        <v>21239</v>
      </c>
      <c r="E5477" s="11" t="s">
        <v>21240</v>
      </c>
      <c r="F5477" s="11" t="s">
        <v>21240</v>
      </c>
      <c r="G5477" s="11"/>
      <c r="H5477" s="11" t="s">
        <v>21241</v>
      </c>
      <c r="I5477" s="11"/>
      <c r="J5477" s="12">
        <v>2021</v>
      </c>
      <c r="K5477" s="11" t="s">
        <v>190</v>
      </c>
      <c r="L5477" s="11" t="s">
        <v>4165</v>
      </c>
      <c r="M5477" s="13">
        <v>32</v>
      </c>
      <c r="N5477" s="11" t="s">
        <v>424</v>
      </c>
      <c r="O5477" s="11" t="s">
        <v>512</v>
      </c>
      <c r="P5477" s="11"/>
      <c r="Q5477" s="11"/>
      <c r="R5477" s="11"/>
      <c r="S5477" s="11"/>
      <c r="T5477" s="11" t="s">
        <v>76</v>
      </c>
      <c r="U5477" s="11" t="s">
        <v>4097</v>
      </c>
      <c r="V5477" s="11" t="s">
        <v>21242</v>
      </c>
      <c r="W5477" s="11" t="s">
        <v>152</v>
      </c>
      <c r="X5477" s="18">
        <v>36.9</v>
      </c>
      <c r="Y5477" s="18"/>
      <c r="Z5477" s="11">
        <f>$B$5477*$X$5477*(100%-$C$15)</f>
        <v>0</v>
      </c>
    </row>
    <row r="5478" spans="1:26" s="10" customFormat="1" ht="39.950000000000003" customHeight="1" x14ac:dyDescent="0.2">
      <c r="A5478" s="11" t="s">
        <v>78</v>
      </c>
      <c r="B5478" s="11"/>
      <c r="C5478" s="11" t="s">
        <v>142</v>
      </c>
      <c r="D5478" s="11" t="s">
        <v>21243</v>
      </c>
      <c r="E5478" s="11" t="s">
        <v>21244</v>
      </c>
      <c r="F5478" s="11" t="s">
        <v>21244</v>
      </c>
      <c r="G5478" s="11"/>
      <c r="H5478" s="11" t="s">
        <v>21245</v>
      </c>
      <c r="I5478" s="11"/>
      <c r="J5478" s="12">
        <v>2021</v>
      </c>
      <c r="K5478" s="11" t="s">
        <v>389</v>
      </c>
      <c r="L5478" s="11" t="s">
        <v>366</v>
      </c>
      <c r="M5478" s="13">
        <v>32</v>
      </c>
      <c r="N5478" s="11" t="s">
        <v>424</v>
      </c>
      <c r="O5478" s="11" t="s">
        <v>512</v>
      </c>
      <c r="P5478" s="11"/>
      <c r="Q5478" s="11"/>
      <c r="R5478" s="11"/>
      <c r="S5478" s="11"/>
      <c r="T5478" s="11" t="s">
        <v>76</v>
      </c>
      <c r="U5478" s="11" t="s">
        <v>4097</v>
      </c>
      <c r="V5478" s="11" t="s">
        <v>4738</v>
      </c>
      <c r="W5478" s="11" t="s">
        <v>152</v>
      </c>
      <c r="X5478" s="18">
        <v>36.9</v>
      </c>
      <c r="Y5478" s="18"/>
      <c r="Z5478" s="11">
        <f>$B$5478*$X$5478*(100%-$C$15)</f>
        <v>0</v>
      </c>
    </row>
    <row r="5479" spans="1:26" s="10" customFormat="1" ht="39.950000000000003" customHeight="1" x14ac:dyDescent="0.2">
      <c r="A5479" s="11" t="s">
        <v>78</v>
      </c>
      <c r="B5479" s="11"/>
      <c r="C5479" s="11" t="s">
        <v>142</v>
      </c>
      <c r="D5479" s="11" t="s">
        <v>21246</v>
      </c>
      <c r="E5479" s="11" t="s">
        <v>21247</v>
      </c>
      <c r="F5479" s="11" t="s">
        <v>21247</v>
      </c>
      <c r="G5479" s="11"/>
      <c r="H5479" s="11" t="s">
        <v>21248</v>
      </c>
      <c r="I5479" s="11"/>
      <c r="J5479" s="12">
        <v>2021</v>
      </c>
      <c r="K5479" s="11" t="s">
        <v>389</v>
      </c>
      <c r="L5479" s="11" t="s">
        <v>366</v>
      </c>
      <c r="M5479" s="13">
        <v>32</v>
      </c>
      <c r="N5479" s="11" t="s">
        <v>424</v>
      </c>
      <c r="O5479" s="11" t="s">
        <v>512</v>
      </c>
      <c r="P5479" s="11"/>
      <c r="Q5479" s="11"/>
      <c r="R5479" s="11"/>
      <c r="S5479" s="11"/>
      <c r="T5479" s="11" t="s">
        <v>76</v>
      </c>
      <c r="U5479" s="11" t="s">
        <v>4097</v>
      </c>
      <c r="V5479" s="11" t="s">
        <v>4742</v>
      </c>
      <c r="W5479" s="11" t="s">
        <v>152</v>
      </c>
      <c r="X5479" s="18">
        <v>36.9</v>
      </c>
      <c r="Y5479" s="18"/>
      <c r="Z5479" s="11">
        <f>$B$5479*$X$5479*(100%-$C$15)</f>
        <v>0</v>
      </c>
    </row>
    <row r="5480" spans="1:26" s="10" customFormat="1" ht="39.950000000000003" customHeight="1" x14ac:dyDescent="0.2">
      <c r="A5480" s="11" t="s">
        <v>78</v>
      </c>
      <c r="B5480" s="11"/>
      <c r="C5480" s="11" t="s">
        <v>142</v>
      </c>
      <c r="D5480" s="11" t="s">
        <v>21249</v>
      </c>
      <c r="E5480" s="11" t="s">
        <v>21250</v>
      </c>
      <c r="F5480" s="11" t="s">
        <v>21250</v>
      </c>
      <c r="G5480" s="11"/>
      <c r="H5480" s="11" t="s">
        <v>21251</v>
      </c>
      <c r="I5480" s="11"/>
      <c r="J5480" s="12">
        <v>2021</v>
      </c>
      <c r="K5480" s="11" t="s">
        <v>389</v>
      </c>
      <c r="L5480" s="11" t="s">
        <v>366</v>
      </c>
      <c r="M5480" s="13">
        <v>32</v>
      </c>
      <c r="N5480" s="11" t="s">
        <v>424</v>
      </c>
      <c r="O5480" s="11" t="s">
        <v>512</v>
      </c>
      <c r="P5480" s="11"/>
      <c r="Q5480" s="11"/>
      <c r="R5480" s="11"/>
      <c r="S5480" s="11"/>
      <c r="T5480" s="11" t="s">
        <v>76</v>
      </c>
      <c r="U5480" s="11" t="s">
        <v>4097</v>
      </c>
      <c r="V5480" s="11" t="s">
        <v>4746</v>
      </c>
      <c r="W5480" s="11" t="s">
        <v>152</v>
      </c>
      <c r="X5480" s="18">
        <v>36.9</v>
      </c>
      <c r="Y5480" s="18"/>
      <c r="Z5480" s="11">
        <f>$B$5480*$X$5480*(100%-$C$15)</f>
        <v>0</v>
      </c>
    </row>
    <row r="5481" spans="1:26" s="10" customFormat="1" ht="39.950000000000003" customHeight="1" x14ac:dyDescent="0.2">
      <c r="A5481" s="11" t="s">
        <v>78</v>
      </c>
      <c r="B5481" s="11"/>
      <c r="C5481" s="11" t="s">
        <v>142</v>
      </c>
      <c r="D5481" s="11" t="s">
        <v>21252</v>
      </c>
      <c r="E5481" s="11" t="s">
        <v>21253</v>
      </c>
      <c r="F5481" s="11" t="s">
        <v>21253</v>
      </c>
      <c r="G5481" s="11"/>
      <c r="H5481" s="11" t="s">
        <v>21254</v>
      </c>
      <c r="I5481" s="11"/>
      <c r="J5481" s="12">
        <v>2021</v>
      </c>
      <c r="K5481" s="11" t="s">
        <v>389</v>
      </c>
      <c r="L5481" s="11" t="s">
        <v>366</v>
      </c>
      <c r="M5481" s="13">
        <v>32</v>
      </c>
      <c r="N5481" s="11" t="s">
        <v>424</v>
      </c>
      <c r="O5481" s="11" t="s">
        <v>512</v>
      </c>
      <c r="P5481" s="11"/>
      <c r="Q5481" s="11"/>
      <c r="R5481" s="11"/>
      <c r="S5481" s="11"/>
      <c r="T5481" s="11" t="s">
        <v>76</v>
      </c>
      <c r="U5481" s="11" t="s">
        <v>4097</v>
      </c>
      <c r="V5481" s="11" t="s">
        <v>4750</v>
      </c>
      <c r="W5481" s="11" t="s">
        <v>152</v>
      </c>
      <c r="X5481" s="18">
        <v>36.9</v>
      </c>
      <c r="Y5481" s="18"/>
      <c r="Z5481" s="11">
        <f>$B$5481*$X$5481*(100%-$C$15)</f>
        <v>0</v>
      </c>
    </row>
    <row r="5482" spans="1:26" s="10" customFormat="1" ht="39.950000000000003" customHeight="1" x14ac:dyDescent="0.2">
      <c r="A5482" s="11" t="s">
        <v>78</v>
      </c>
      <c r="B5482" s="11"/>
      <c r="C5482" s="11" t="s">
        <v>142</v>
      </c>
      <c r="D5482" s="11" t="s">
        <v>21255</v>
      </c>
      <c r="E5482" s="11" t="s">
        <v>21256</v>
      </c>
      <c r="F5482" s="11" t="s">
        <v>21256</v>
      </c>
      <c r="G5482" s="11"/>
      <c r="H5482" s="11" t="s">
        <v>21257</v>
      </c>
      <c r="I5482" s="11"/>
      <c r="J5482" s="12">
        <v>2021</v>
      </c>
      <c r="K5482" s="11" t="s">
        <v>389</v>
      </c>
      <c r="L5482" s="11" t="s">
        <v>366</v>
      </c>
      <c r="M5482" s="13">
        <v>32</v>
      </c>
      <c r="N5482" s="11" t="s">
        <v>424</v>
      </c>
      <c r="O5482" s="11" t="s">
        <v>512</v>
      </c>
      <c r="P5482" s="11"/>
      <c r="Q5482" s="11"/>
      <c r="R5482" s="11"/>
      <c r="S5482" s="11"/>
      <c r="T5482" s="11" t="s">
        <v>76</v>
      </c>
      <c r="U5482" s="11" t="s">
        <v>4097</v>
      </c>
      <c r="V5482" s="11" t="s">
        <v>4754</v>
      </c>
      <c r="W5482" s="11" t="s">
        <v>152</v>
      </c>
      <c r="X5482" s="18">
        <v>36.9</v>
      </c>
      <c r="Y5482" s="18"/>
      <c r="Z5482" s="11">
        <f>$B$5482*$X$5482*(100%-$C$15)</f>
        <v>0</v>
      </c>
    </row>
    <row r="5483" spans="1:26" s="10" customFormat="1" ht="39.950000000000003" customHeight="1" x14ac:dyDescent="0.2">
      <c r="A5483" s="11" t="s">
        <v>78</v>
      </c>
      <c r="B5483" s="11"/>
      <c r="C5483" s="11" t="s">
        <v>142</v>
      </c>
      <c r="D5483" s="11" t="s">
        <v>21258</v>
      </c>
      <c r="E5483" s="11" t="s">
        <v>21259</v>
      </c>
      <c r="F5483" s="11" t="s">
        <v>21259</v>
      </c>
      <c r="G5483" s="11"/>
      <c r="H5483" s="11" t="s">
        <v>21260</v>
      </c>
      <c r="I5483" s="11"/>
      <c r="J5483" s="12">
        <v>2021</v>
      </c>
      <c r="K5483" s="11" t="s">
        <v>389</v>
      </c>
      <c r="L5483" s="11" t="s">
        <v>366</v>
      </c>
      <c r="M5483" s="13">
        <v>32</v>
      </c>
      <c r="N5483" s="11" t="s">
        <v>424</v>
      </c>
      <c r="O5483" s="11" t="s">
        <v>512</v>
      </c>
      <c r="P5483" s="11"/>
      <c r="Q5483" s="11"/>
      <c r="R5483" s="11"/>
      <c r="S5483" s="11"/>
      <c r="T5483" s="11" t="s">
        <v>76</v>
      </c>
      <c r="U5483" s="11" t="s">
        <v>4097</v>
      </c>
      <c r="V5483" s="11" t="s">
        <v>4758</v>
      </c>
      <c r="W5483" s="11" t="s">
        <v>152</v>
      </c>
      <c r="X5483" s="18">
        <v>36.9</v>
      </c>
      <c r="Y5483" s="18"/>
      <c r="Z5483" s="11">
        <f>$B$5483*$X$5483*(100%-$C$15)</f>
        <v>0</v>
      </c>
    </row>
    <row r="5484" spans="1:26" s="10" customFormat="1" ht="39.950000000000003" customHeight="1" x14ac:dyDescent="0.2">
      <c r="A5484" s="11" t="s">
        <v>78</v>
      </c>
      <c r="B5484" s="11"/>
      <c r="C5484" s="11" t="s">
        <v>142</v>
      </c>
      <c r="D5484" s="11" t="s">
        <v>21261</v>
      </c>
      <c r="E5484" s="11" t="s">
        <v>21262</v>
      </c>
      <c r="F5484" s="11" t="s">
        <v>21262</v>
      </c>
      <c r="G5484" s="11"/>
      <c r="H5484" s="11" t="s">
        <v>21263</v>
      </c>
      <c r="I5484" s="11"/>
      <c r="J5484" s="12">
        <v>2021</v>
      </c>
      <c r="K5484" s="11" t="s">
        <v>389</v>
      </c>
      <c r="L5484" s="11" t="s">
        <v>366</v>
      </c>
      <c r="M5484" s="13">
        <v>32</v>
      </c>
      <c r="N5484" s="11" t="s">
        <v>424</v>
      </c>
      <c r="O5484" s="11" t="s">
        <v>512</v>
      </c>
      <c r="P5484" s="11"/>
      <c r="Q5484" s="11"/>
      <c r="R5484" s="11"/>
      <c r="S5484" s="11"/>
      <c r="T5484" s="11" t="s">
        <v>76</v>
      </c>
      <c r="U5484" s="11" t="s">
        <v>4097</v>
      </c>
      <c r="V5484" s="11" t="s">
        <v>4762</v>
      </c>
      <c r="W5484" s="11" t="s">
        <v>152</v>
      </c>
      <c r="X5484" s="18">
        <v>36.9</v>
      </c>
      <c r="Y5484" s="18"/>
      <c r="Z5484" s="11">
        <f>$B$5484*$X$5484*(100%-$C$15)</f>
        <v>0</v>
      </c>
    </row>
    <row r="5485" spans="1:26" s="10" customFormat="1" ht="39.950000000000003" customHeight="1" x14ac:dyDescent="0.2">
      <c r="A5485" s="11" t="s">
        <v>78</v>
      </c>
      <c r="B5485" s="11"/>
      <c r="C5485" s="11" t="s">
        <v>142</v>
      </c>
      <c r="D5485" s="11" t="s">
        <v>21264</v>
      </c>
      <c r="E5485" s="11" t="s">
        <v>21265</v>
      </c>
      <c r="F5485" s="11" t="s">
        <v>21265</v>
      </c>
      <c r="G5485" s="11"/>
      <c r="H5485" s="11" t="s">
        <v>21266</v>
      </c>
      <c r="I5485" s="11"/>
      <c r="J5485" s="12">
        <v>2021</v>
      </c>
      <c r="K5485" s="11" t="s">
        <v>389</v>
      </c>
      <c r="L5485" s="11" t="s">
        <v>366</v>
      </c>
      <c r="M5485" s="13">
        <v>32</v>
      </c>
      <c r="N5485" s="11" t="s">
        <v>424</v>
      </c>
      <c r="O5485" s="11" t="s">
        <v>512</v>
      </c>
      <c r="P5485" s="11"/>
      <c r="Q5485" s="11"/>
      <c r="R5485" s="11"/>
      <c r="S5485" s="11"/>
      <c r="T5485" s="11" t="s">
        <v>76</v>
      </c>
      <c r="U5485" s="11" t="s">
        <v>4097</v>
      </c>
      <c r="V5485" s="11" t="s">
        <v>21267</v>
      </c>
      <c r="W5485" s="11" t="s">
        <v>152</v>
      </c>
      <c r="X5485" s="18">
        <v>36.9</v>
      </c>
      <c r="Y5485" s="18"/>
      <c r="Z5485" s="11">
        <f>$B$5485*$X$5485*(100%-$C$15)</f>
        <v>0</v>
      </c>
    </row>
    <row r="5486" spans="1:26" s="10" customFormat="1" ht="39.950000000000003" customHeight="1" x14ac:dyDescent="0.2">
      <c r="A5486" s="11" t="s">
        <v>78</v>
      </c>
      <c r="B5486" s="11"/>
      <c r="C5486" s="11" t="s">
        <v>142</v>
      </c>
      <c r="D5486" s="11" t="s">
        <v>21268</v>
      </c>
      <c r="E5486" s="11" t="s">
        <v>21269</v>
      </c>
      <c r="F5486" s="11" t="s">
        <v>21269</v>
      </c>
      <c r="G5486" s="11"/>
      <c r="H5486" s="11" t="s">
        <v>21270</v>
      </c>
      <c r="I5486" s="11"/>
      <c r="J5486" s="12">
        <v>2021</v>
      </c>
      <c r="K5486" s="11" t="s">
        <v>389</v>
      </c>
      <c r="L5486" s="11" t="s">
        <v>366</v>
      </c>
      <c r="M5486" s="13">
        <v>32</v>
      </c>
      <c r="N5486" s="11" t="s">
        <v>424</v>
      </c>
      <c r="O5486" s="11" t="s">
        <v>512</v>
      </c>
      <c r="P5486" s="11"/>
      <c r="Q5486" s="11"/>
      <c r="R5486" s="11"/>
      <c r="S5486" s="11"/>
      <c r="T5486" s="11" t="s">
        <v>76</v>
      </c>
      <c r="U5486" s="11" t="s">
        <v>4097</v>
      </c>
      <c r="V5486" s="11" t="s">
        <v>4766</v>
      </c>
      <c r="W5486" s="11" t="s">
        <v>152</v>
      </c>
      <c r="X5486" s="18">
        <v>36.9</v>
      </c>
      <c r="Y5486" s="18"/>
      <c r="Z5486" s="11">
        <f>$B$5486*$X$5486*(100%-$C$15)</f>
        <v>0</v>
      </c>
    </row>
    <row r="5487" spans="1:26" s="10" customFormat="1" ht="39.950000000000003" customHeight="1" x14ac:dyDescent="0.2">
      <c r="A5487" s="11" t="s">
        <v>78</v>
      </c>
      <c r="B5487" s="11"/>
      <c r="C5487" s="11" t="s">
        <v>142</v>
      </c>
      <c r="D5487" s="11" t="s">
        <v>21271</v>
      </c>
      <c r="E5487" s="11" t="s">
        <v>21272</v>
      </c>
      <c r="F5487" s="11" t="s">
        <v>21272</v>
      </c>
      <c r="G5487" s="11"/>
      <c r="H5487" s="11" t="s">
        <v>21273</v>
      </c>
      <c r="I5487" s="11"/>
      <c r="J5487" s="12">
        <v>2021</v>
      </c>
      <c r="K5487" s="11" t="s">
        <v>389</v>
      </c>
      <c r="L5487" s="11" t="s">
        <v>366</v>
      </c>
      <c r="M5487" s="13">
        <v>32</v>
      </c>
      <c r="N5487" s="11" t="s">
        <v>424</v>
      </c>
      <c r="O5487" s="11" t="s">
        <v>512</v>
      </c>
      <c r="P5487" s="11"/>
      <c r="Q5487" s="11"/>
      <c r="R5487" s="11"/>
      <c r="S5487" s="11"/>
      <c r="T5487" s="11" t="s">
        <v>76</v>
      </c>
      <c r="U5487" s="11" t="s">
        <v>4097</v>
      </c>
      <c r="V5487" s="11" t="s">
        <v>4770</v>
      </c>
      <c r="W5487" s="11" t="s">
        <v>152</v>
      </c>
      <c r="X5487" s="18">
        <v>36.9</v>
      </c>
      <c r="Y5487" s="18"/>
      <c r="Z5487" s="11">
        <f>$B$5487*$X$5487*(100%-$C$15)</f>
        <v>0</v>
      </c>
    </row>
    <row r="5488" spans="1:26" s="10" customFormat="1" ht="39.950000000000003" customHeight="1" x14ac:dyDescent="0.2">
      <c r="A5488" s="11" t="s">
        <v>78</v>
      </c>
      <c r="B5488" s="11"/>
      <c r="C5488" s="11" t="s">
        <v>142</v>
      </c>
      <c r="D5488" s="11" t="s">
        <v>21274</v>
      </c>
      <c r="E5488" s="11" t="s">
        <v>21275</v>
      </c>
      <c r="F5488" s="11" t="s">
        <v>21275</v>
      </c>
      <c r="G5488" s="11"/>
      <c r="H5488" s="11" t="s">
        <v>21276</v>
      </c>
      <c r="I5488" s="11"/>
      <c r="J5488" s="12">
        <v>2021</v>
      </c>
      <c r="K5488" s="11" t="s">
        <v>389</v>
      </c>
      <c r="L5488" s="11" t="s">
        <v>366</v>
      </c>
      <c r="M5488" s="13">
        <v>32</v>
      </c>
      <c r="N5488" s="11" t="s">
        <v>424</v>
      </c>
      <c r="O5488" s="11" t="s">
        <v>512</v>
      </c>
      <c r="P5488" s="11"/>
      <c r="Q5488" s="11"/>
      <c r="R5488" s="11"/>
      <c r="S5488" s="11"/>
      <c r="T5488" s="11" t="s">
        <v>76</v>
      </c>
      <c r="U5488" s="11" t="s">
        <v>4097</v>
      </c>
      <c r="V5488" s="11" t="s">
        <v>21277</v>
      </c>
      <c r="W5488" s="11" t="s">
        <v>152</v>
      </c>
      <c r="X5488" s="18">
        <v>36.9</v>
      </c>
      <c r="Y5488" s="18"/>
      <c r="Z5488" s="11">
        <f>$B$5488*$X$5488*(100%-$C$15)</f>
        <v>0</v>
      </c>
    </row>
    <row r="5489" spans="1:26" s="10" customFormat="1" ht="39.950000000000003" customHeight="1" x14ac:dyDescent="0.2">
      <c r="A5489" s="11" t="s">
        <v>78</v>
      </c>
      <c r="B5489" s="11"/>
      <c r="C5489" s="11" t="s">
        <v>142</v>
      </c>
      <c r="D5489" s="11" t="s">
        <v>21278</v>
      </c>
      <c r="E5489" s="11" t="s">
        <v>21279</v>
      </c>
      <c r="F5489" s="11" t="s">
        <v>21279</v>
      </c>
      <c r="G5489" s="11"/>
      <c r="H5489" s="11" t="s">
        <v>21280</v>
      </c>
      <c r="I5489" s="11"/>
      <c r="J5489" s="12">
        <v>2021</v>
      </c>
      <c r="K5489" s="11" t="s">
        <v>389</v>
      </c>
      <c r="L5489" s="11" t="s">
        <v>366</v>
      </c>
      <c r="M5489" s="13">
        <v>32</v>
      </c>
      <c r="N5489" s="11" t="s">
        <v>424</v>
      </c>
      <c r="O5489" s="11" t="s">
        <v>304</v>
      </c>
      <c r="P5489" s="11"/>
      <c r="Q5489" s="11"/>
      <c r="R5489" s="11"/>
      <c r="S5489" s="11"/>
      <c r="T5489" s="11" t="s">
        <v>76</v>
      </c>
      <c r="U5489" s="11" t="s">
        <v>4097</v>
      </c>
      <c r="V5489" s="11" t="s">
        <v>4778</v>
      </c>
      <c r="W5489" s="11" t="s">
        <v>152</v>
      </c>
      <c r="X5489" s="18">
        <v>36.9</v>
      </c>
      <c r="Y5489" s="18"/>
      <c r="Z5489" s="11">
        <f>$B$5489*$X$5489*(100%-$C$15)</f>
        <v>0</v>
      </c>
    </row>
    <row r="5490" spans="1:26" s="10" customFormat="1" ht="39.950000000000003" customHeight="1" x14ac:dyDescent="0.2">
      <c r="A5490" s="11" t="s">
        <v>78</v>
      </c>
      <c r="B5490" s="11"/>
      <c r="C5490" s="11" t="s">
        <v>142</v>
      </c>
      <c r="D5490" s="11" t="s">
        <v>21281</v>
      </c>
      <c r="E5490" s="11" t="s">
        <v>21282</v>
      </c>
      <c r="F5490" s="11" t="s">
        <v>21282</v>
      </c>
      <c r="G5490" s="11"/>
      <c r="H5490" s="11" t="s">
        <v>21283</v>
      </c>
      <c r="I5490" s="11"/>
      <c r="J5490" s="12">
        <v>2021</v>
      </c>
      <c r="K5490" s="11" t="s">
        <v>389</v>
      </c>
      <c r="L5490" s="11" t="s">
        <v>366</v>
      </c>
      <c r="M5490" s="13">
        <v>32</v>
      </c>
      <c r="N5490" s="11" t="s">
        <v>424</v>
      </c>
      <c r="O5490" s="11" t="s">
        <v>512</v>
      </c>
      <c r="P5490" s="11"/>
      <c r="Q5490" s="11"/>
      <c r="R5490" s="11"/>
      <c r="S5490" s="11"/>
      <c r="T5490" s="11" t="s">
        <v>76</v>
      </c>
      <c r="U5490" s="11" t="s">
        <v>4097</v>
      </c>
      <c r="V5490" s="11" t="s">
        <v>4782</v>
      </c>
      <c r="W5490" s="11" t="s">
        <v>152</v>
      </c>
      <c r="X5490" s="18">
        <v>36.9</v>
      </c>
      <c r="Y5490" s="18"/>
      <c r="Z5490" s="11">
        <f>$B$5490*$X$5490*(100%-$C$15)</f>
        <v>0</v>
      </c>
    </row>
    <row r="5491" spans="1:26" s="10" customFormat="1" ht="39.950000000000003" customHeight="1" x14ac:dyDescent="0.2">
      <c r="A5491" s="11" t="s">
        <v>78</v>
      </c>
      <c r="B5491" s="11"/>
      <c r="C5491" s="11" t="s">
        <v>142</v>
      </c>
      <c r="D5491" s="11" t="s">
        <v>21284</v>
      </c>
      <c r="E5491" s="11" t="s">
        <v>21285</v>
      </c>
      <c r="F5491" s="11" t="s">
        <v>21285</v>
      </c>
      <c r="G5491" s="11"/>
      <c r="H5491" s="11" t="s">
        <v>21286</v>
      </c>
      <c r="I5491" s="11"/>
      <c r="J5491" s="12">
        <v>2021</v>
      </c>
      <c r="K5491" s="11" t="s">
        <v>389</v>
      </c>
      <c r="L5491" s="11" t="s">
        <v>366</v>
      </c>
      <c r="M5491" s="13">
        <v>32</v>
      </c>
      <c r="N5491" s="11" t="s">
        <v>424</v>
      </c>
      <c r="O5491" s="11" t="s">
        <v>512</v>
      </c>
      <c r="P5491" s="11"/>
      <c r="Q5491" s="11"/>
      <c r="R5491" s="11"/>
      <c r="S5491" s="11"/>
      <c r="T5491" s="11" t="s">
        <v>76</v>
      </c>
      <c r="U5491" s="11" t="s">
        <v>4097</v>
      </c>
      <c r="V5491" s="11" t="s">
        <v>4786</v>
      </c>
      <c r="W5491" s="11" t="s">
        <v>152</v>
      </c>
      <c r="X5491" s="18">
        <v>36.9</v>
      </c>
      <c r="Y5491" s="18"/>
      <c r="Z5491" s="11">
        <f>$B$5491*$X$5491*(100%-$C$15)</f>
        <v>0</v>
      </c>
    </row>
    <row r="5492" spans="1:26" s="10" customFormat="1" ht="39.950000000000003" customHeight="1" x14ac:dyDescent="0.2">
      <c r="A5492" s="11" t="s">
        <v>78</v>
      </c>
      <c r="B5492" s="11"/>
      <c r="C5492" s="11" t="s">
        <v>142</v>
      </c>
      <c r="D5492" s="11" t="s">
        <v>21287</v>
      </c>
      <c r="E5492" s="11" t="s">
        <v>21288</v>
      </c>
      <c r="F5492" s="11" t="s">
        <v>21288</v>
      </c>
      <c r="G5492" s="11"/>
      <c r="H5492" s="11" t="s">
        <v>21289</v>
      </c>
      <c r="I5492" s="11"/>
      <c r="J5492" s="12">
        <v>2021</v>
      </c>
      <c r="K5492" s="11" t="s">
        <v>389</v>
      </c>
      <c r="L5492" s="11" t="s">
        <v>366</v>
      </c>
      <c r="M5492" s="13">
        <v>32</v>
      </c>
      <c r="N5492" s="11" t="s">
        <v>424</v>
      </c>
      <c r="O5492" s="11" t="s">
        <v>512</v>
      </c>
      <c r="P5492" s="11"/>
      <c r="Q5492" s="11"/>
      <c r="R5492" s="11"/>
      <c r="S5492" s="11"/>
      <c r="T5492" s="11" t="s">
        <v>76</v>
      </c>
      <c r="U5492" s="11" t="s">
        <v>4097</v>
      </c>
      <c r="V5492" s="11" t="s">
        <v>4790</v>
      </c>
      <c r="W5492" s="11" t="s">
        <v>152</v>
      </c>
      <c r="X5492" s="18">
        <v>36.9</v>
      </c>
      <c r="Y5492" s="18"/>
      <c r="Z5492" s="11">
        <f>$B$5492*$X$5492*(100%-$C$15)</f>
        <v>0</v>
      </c>
    </row>
    <row r="5493" spans="1:26" s="10" customFormat="1" ht="39.950000000000003" customHeight="1" x14ac:dyDescent="0.2">
      <c r="A5493" s="11" t="s">
        <v>78</v>
      </c>
      <c r="B5493" s="11"/>
      <c r="C5493" s="11" t="s">
        <v>142</v>
      </c>
      <c r="D5493" s="11" t="s">
        <v>21290</v>
      </c>
      <c r="E5493" s="11" t="s">
        <v>21291</v>
      </c>
      <c r="F5493" s="11" t="s">
        <v>21291</v>
      </c>
      <c r="G5493" s="11"/>
      <c r="H5493" s="11" t="s">
        <v>21292</v>
      </c>
      <c r="I5493" s="11"/>
      <c r="J5493" s="12">
        <v>2021</v>
      </c>
      <c r="K5493" s="11" t="s">
        <v>389</v>
      </c>
      <c r="L5493" s="11" t="s">
        <v>366</v>
      </c>
      <c r="M5493" s="13">
        <v>32</v>
      </c>
      <c r="N5493" s="11" t="s">
        <v>424</v>
      </c>
      <c r="O5493" s="11" t="s">
        <v>512</v>
      </c>
      <c r="P5493" s="11"/>
      <c r="Q5493" s="11"/>
      <c r="R5493" s="11"/>
      <c r="S5493" s="11"/>
      <c r="T5493" s="11" t="s">
        <v>76</v>
      </c>
      <c r="U5493" s="11" t="s">
        <v>4097</v>
      </c>
      <c r="V5493" s="11" t="s">
        <v>4794</v>
      </c>
      <c r="W5493" s="11" t="s">
        <v>152</v>
      </c>
      <c r="X5493" s="18">
        <v>36.9</v>
      </c>
      <c r="Y5493" s="18"/>
      <c r="Z5493" s="11">
        <f>$B$5493*$X$5493*(100%-$C$15)</f>
        <v>0</v>
      </c>
    </row>
    <row r="5494" spans="1:26" s="10" customFormat="1" ht="39.950000000000003" customHeight="1" x14ac:dyDescent="0.2">
      <c r="A5494" s="11" t="s">
        <v>78</v>
      </c>
      <c r="B5494" s="11"/>
      <c r="C5494" s="11" t="s">
        <v>142</v>
      </c>
      <c r="D5494" s="11" t="s">
        <v>21293</v>
      </c>
      <c r="E5494" s="11" t="s">
        <v>21294</v>
      </c>
      <c r="F5494" s="11" t="s">
        <v>21294</v>
      </c>
      <c r="G5494" s="11"/>
      <c r="H5494" s="11" t="s">
        <v>21295</v>
      </c>
      <c r="I5494" s="11"/>
      <c r="J5494" s="12">
        <v>2021</v>
      </c>
      <c r="K5494" s="11" t="s">
        <v>389</v>
      </c>
      <c r="L5494" s="11" t="s">
        <v>366</v>
      </c>
      <c r="M5494" s="13">
        <v>32</v>
      </c>
      <c r="N5494" s="11" t="s">
        <v>424</v>
      </c>
      <c r="O5494" s="11" t="s">
        <v>512</v>
      </c>
      <c r="P5494" s="11"/>
      <c r="Q5494" s="11"/>
      <c r="R5494" s="11"/>
      <c r="S5494" s="11"/>
      <c r="T5494" s="11" t="s">
        <v>76</v>
      </c>
      <c r="U5494" s="11" t="s">
        <v>4097</v>
      </c>
      <c r="V5494" s="11" t="s">
        <v>4798</v>
      </c>
      <c r="W5494" s="11" t="s">
        <v>152</v>
      </c>
      <c r="X5494" s="18">
        <v>36.9</v>
      </c>
      <c r="Y5494" s="18"/>
      <c r="Z5494" s="11">
        <f>$B$5494*$X$5494*(100%-$C$15)</f>
        <v>0</v>
      </c>
    </row>
    <row r="5495" spans="1:26" s="10" customFormat="1" ht="39.950000000000003" customHeight="1" x14ac:dyDescent="0.2">
      <c r="A5495" s="11" t="s">
        <v>78</v>
      </c>
      <c r="B5495" s="11"/>
      <c r="C5495" s="11" t="s">
        <v>142</v>
      </c>
      <c r="D5495" s="11" t="s">
        <v>21296</v>
      </c>
      <c r="E5495" s="11" t="s">
        <v>21297</v>
      </c>
      <c r="F5495" s="11" t="s">
        <v>21297</v>
      </c>
      <c r="G5495" s="11"/>
      <c r="H5495" s="11" t="s">
        <v>21298</v>
      </c>
      <c r="I5495" s="11"/>
      <c r="J5495" s="12">
        <v>2021</v>
      </c>
      <c r="K5495" s="11" t="s">
        <v>389</v>
      </c>
      <c r="L5495" s="11" t="s">
        <v>366</v>
      </c>
      <c r="M5495" s="13">
        <v>32</v>
      </c>
      <c r="N5495" s="11" t="s">
        <v>424</v>
      </c>
      <c r="O5495" s="11" t="s">
        <v>512</v>
      </c>
      <c r="P5495" s="11"/>
      <c r="Q5495" s="11"/>
      <c r="R5495" s="11"/>
      <c r="S5495" s="11"/>
      <c r="T5495" s="11" t="s">
        <v>76</v>
      </c>
      <c r="U5495" s="11" t="s">
        <v>4097</v>
      </c>
      <c r="V5495" s="11" t="s">
        <v>4802</v>
      </c>
      <c r="W5495" s="11" t="s">
        <v>152</v>
      </c>
      <c r="X5495" s="18">
        <v>36.9</v>
      </c>
      <c r="Y5495" s="18"/>
      <c r="Z5495" s="11">
        <f>$B$5495*$X$5495*(100%-$C$15)</f>
        <v>0</v>
      </c>
    </row>
    <row r="5496" spans="1:26" s="10" customFormat="1" ht="39.950000000000003" customHeight="1" x14ac:dyDescent="0.2">
      <c r="A5496" s="11" t="s">
        <v>78</v>
      </c>
      <c r="B5496" s="11"/>
      <c r="C5496" s="11" t="s">
        <v>142</v>
      </c>
      <c r="D5496" s="11" t="s">
        <v>21299</v>
      </c>
      <c r="E5496" s="11" t="s">
        <v>21300</v>
      </c>
      <c r="F5496" s="11" t="s">
        <v>21300</v>
      </c>
      <c r="G5496" s="11"/>
      <c r="H5496" s="11" t="s">
        <v>21301</v>
      </c>
      <c r="I5496" s="11"/>
      <c r="J5496" s="12">
        <v>2021</v>
      </c>
      <c r="K5496" s="11" t="s">
        <v>389</v>
      </c>
      <c r="L5496" s="11" t="s">
        <v>366</v>
      </c>
      <c r="M5496" s="13">
        <v>32</v>
      </c>
      <c r="N5496" s="11" t="s">
        <v>424</v>
      </c>
      <c r="O5496" s="11" t="s">
        <v>512</v>
      </c>
      <c r="P5496" s="11"/>
      <c r="Q5496" s="11"/>
      <c r="R5496" s="11"/>
      <c r="S5496" s="11"/>
      <c r="T5496" s="11" t="s">
        <v>76</v>
      </c>
      <c r="U5496" s="11" t="s">
        <v>4097</v>
      </c>
      <c r="V5496" s="11" t="s">
        <v>4806</v>
      </c>
      <c r="W5496" s="11" t="s">
        <v>152</v>
      </c>
      <c r="X5496" s="18">
        <v>36.9</v>
      </c>
      <c r="Y5496" s="18"/>
      <c r="Z5496" s="11">
        <f>$B$5496*$X$5496*(100%-$C$15)</f>
        <v>0</v>
      </c>
    </row>
    <row r="5497" spans="1:26" s="10" customFormat="1" ht="39.950000000000003" customHeight="1" x14ac:dyDescent="0.2">
      <c r="A5497" s="11" t="s">
        <v>78</v>
      </c>
      <c r="B5497" s="11"/>
      <c r="C5497" s="11" t="s">
        <v>142</v>
      </c>
      <c r="D5497" s="11" t="s">
        <v>21302</v>
      </c>
      <c r="E5497" s="11" t="s">
        <v>21303</v>
      </c>
      <c r="F5497" s="11" t="s">
        <v>21303</v>
      </c>
      <c r="G5497" s="11"/>
      <c r="H5497" s="11" t="s">
        <v>21304</v>
      </c>
      <c r="I5497" s="11"/>
      <c r="J5497" s="12">
        <v>2021</v>
      </c>
      <c r="K5497" s="11" t="s">
        <v>389</v>
      </c>
      <c r="L5497" s="11" t="s">
        <v>366</v>
      </c>
      <c r="M5497" s="13">
        <v>32</v>
      </c>
      <c r="N5497" s="11" t="s">
        <v>424</v>
      </c>
      <c r="O5497" s="11" t="s">
        <v>512</v>
      </c>
      <c r="P5497" s="11"/>
      <c r="Q5497" s="11"/>
      <c r="R5497" s="11"/>
      <c r="S5497" s="11"/>
      <c r="T5497" s="11" t="s">
        <v>76</v>
      </c>
      <c r="U5497" s="11" t="s">
        <v>4097</v>
      </c>
      <c r="V5497" s="11" t="s">
        <v>4810</v>
      </c>
      <c r="W5497" s="11" t="s">
        <v>152</v>
      </c>
      <c r="X5497" s="18">
        <v>36.9</v>
      </c>
      <c r="Y5497" s="18"/>
      <c r="Z5497" s="11">
        <f>$B$5497*$X$5497*(100%-$C$15)</f>
        <v>0</v>
      </c>
    </row>
    <row r="5498" spans="1:26" s="10" customFormat="1" ht="39.950000000000003" customHeight="1" x14ac:dyDescent="0.2">
      <c r="A5498" s="11" t="s">
        <v>78</v>
      </c>
      <c r="B5498" s="11"/>
      <c r="C5498" s="11" t="s">
        <v>142</v>
      </c>
      <c r="D5498" s="11" t="s">
        <v>21305</v>
      </c>
      <c r="E5498" s="11" t="s">
        <v>21306</v>
      </c>
      <c r="F5498" s="11" t="s">
        <v>21306</v>
      </c>
      <c r="G5498" s="11"/>
      <c r="H5498" s="11" t="s">
        <v>21307</v>
      </c>
      <c r="I5498" s="11"/>
      <c r="J5498" s="12">
        <v>2021</v>
      </c>
      <c r="K5498" s="11" t="s">
        <v>365</v>
      </c>
      <c r="L5498" s="11" t="s">
        <v>366</v>
      </c>
      <c r="M5498" s="13">
        <v>32</v>
      </c>
      <c r="N5498" s="11" t="s">
        <v>424</v>
      </c>
      <c r="O5498" s="11" t="s">
        <v>512</v>
      </c>
      <c r="P5498" s="11"/>
      <c r="Q5498" s="11"/>
      <c r="R5498" s="11"/>
      <c r="S5498" s="11"/>
      <c r="T5498" s="11" t="s">
        <v>76</v>
      </c>
      <c r="U5498" s="11" t="s">
        <v>4097</v>
      </c>
      <c r="V5498" s="11" t="s">
        <v>21308</v>
      </c>
      <c r="W5498" s="11" t="s">
        <v>152</v>
      </c>
      <c r="X5498" s="18">
        <v>36.9</v>
      </c>
      <c r="Y5498" s="18"/>
      <c r="Z5498" s="11">
        <f>$B$5498*$X$5498*(100%-$C$15)</f>
        <v>0</v>
      </c>
    </row>
    <row r="5499" spans="1:26" s="10" customFormat="1" ht="39.950000000000003" customHeight="1" x14ac:dyDescent="0.2">
      <c r="A5499" s="11" t="s">
        <v>78</v>
      </c>
      <c r="B5499" s="11"/>
      <c r="C5499" s="11" t="s">
        <v>142</v>
      </c>
      <c r="D5499" s="11" t="s">
        <v>21309</v>
      </c>
      <c r="E5499" s="11" t="s">
        <v>21310</v>
      </c>
      <c r="F5499" s="11" t="s">
        <v>21310</v>
      </c>
      <c r="G5499" s="11"/>
      <c r="H5499" s="11" t="s">
        <v>21311</v>
      </c>
      <c r="I5499" s="11"/>
      <c r="J5499" s="12">
        <v>2021</v>
      </c>
      <c r="K5499" s="11" t="s">
        <v>365</v>
      </c>
      <c r="L5499" s="11" t="s">
        <v>366</v>
      </c>
      <c r="M5499" s="13">
        <v>32</v>
      </c>
      <c r="N5499" s="11" t="s">
        <v>424</v>
      </c>
      <c r="O5499" s="11" t="s">
        <v>512</v>
      </c>
      <c r="P5499" s="11"/>
      <c r="Q5499" s="11"/>
      <c r="R5499" s="11"/>
      <c r="S5499" s="11"/>
      <c r="T5499" s="11" t="s">
        <v>76</v>
      </c>
      <c r="U5499" s="11" t="s">
        <v>4097</v>
      </c>
      <c r="V5499" s="11" t="s">
        <v>4814</v>
      </c>
      <c r="W5499" s="11" t="s">
        <v>152</v>
      </c>
      <c r="X5499" s="18">
        <v>36.9</v>
      </c>
      <c r="Y5499" s="18"/>
      <c r="Z5499" s="11">
        <f>$B$5499*$X$5499*(100%-$C$15)</f>
        <v>0</v>
      </c>
    </row>
    <row r="5500" spans="1:26" s="10" customFormat="1" ht="39.950000000000003" customHeight="1" x14ac:dyDescent="0.2">
      <c r="A5500" s="11" t="s">
        <v>78</v>
      </c>
      <c r="B5500" s="11"/>
      <c r="C5500" s="11" t="s">
        <v>142</v>
      </c>
      <c r="D5500" s="11" t="s">
        <v>21312</v>
      </c>
      <c r="E5500" s="11" t="s">
        <v>21313</v>
      </c>
      <c r="F5500" s="11" t="s">
        <v>21313</v>
      </c>
      <c r="G5500" s="11"/>
      <c r="H5500" s="11" t="s">
        <v>21314</v>
      </c>
      <c r="I5500" s="11"/>
      <c r="J5500" s="12">
        <v>2021</v>
      </c>
      <c r="K5500" s="11" t="s">
        <v>365</v>
      </c>
      <c r="L5500" s="11" t="s">
        <v>366</v>
      </c>
      <c r="M5500" s="13">
        <v>32</v>
      </c>
      <c r="N5500" s="11" t="s">
        <v>424</v>
      </c>
      <c r="O5500" s="11" t="s">
        <v>512</v>
      </c>
      <c r="P5500" s="11"/>
      <c r="Q5500" s="11"/>
      <c r="R5500" s="11"/>
      <c r="S5500" s="11"/>
      <c r="T5500" s="11" t="s">
        <v>76</v>
      </c>
      <c r="U5500" s="11" t="s">
        <v>4097</v>
      </c>
      <c r="V5500" s="11" t="s">
        <v>4818</v>
      </c>
      <c r="W5500" s="11" t="s">
        <v>152</v>
      </c>
      <c r="X5500" s="18">
        <v>36.9</v>
      </c>
      <c r="Y5500" s="18"/>
      <c r="Z5500" s="11">
        <f>$B$5500*$X$5500*(100%-$C$15)</f>
        <v>0</v>
      </c>
    </row>
    <row r="5501" spans="1:26" s="10" customFormat="1" ht="39.950000000000003" customHeight="1" x14ac:dyDescent="0.2">
      <c r="A5501" s="11" t="s">
        <v>78</v>
      </c>
      <c r="B5501" s="11"/>
      <c r="C5501" s="11" t="s">
        <v>142</v>
      </c>
      <c r="D5501" s="11" t="s">
        <v>21315</v>
      </c>
      <c r="E5501" s="11" t="s">
        <v>21316</v>
      </c>
      <c r="F5501" s="11" t="s">
        <v>21316</v>
      </c>
      <c r="G5501" s="11"/>
      <c r="H5501" s="11" t="s">
        <v>21317</v>
      </c>
      <c r="I5501" s="11"/>
      <c r="J5501" s="12">
        <v>2021</v>
      </c>
      <c r="K5501" s="11" t="s">
        <v>365</v>
      </c>
      <c r="L5501" s="11" t="s">
        <v>366</v>
      </c>
      <c r="M5501" s="13">
        <v>32</v>
      </c>
      <c r="N5501" s="11" t="s">
        <v>424</v>
      </c>
      <c r="O5501" s="11" t="s">
        <v>512</v>
      </c>
      <c r="P5501" s="11"/>
      <c r="Q5501" s="11"/>
      <c r="R5501" s="11"/>
      <c r="S5501" s="11"/>
      <c r="T5501" s="11" t="s">
        <v>76</v>
      </c>
      <c r="U5501" s="11" t="s">
        <v>4097</v>
      </c>
      <c r="V5501" s="11" t="s">
        <v>4822</v>
      </c>
      <c r="W5501" s="11" t="s">
        <v>152</v>
      </c>
      <c r="X5501" s="18">
        <v>36.9</v>
      </c>
      <c r="Y5501" s="18"/>
      <c r="Z5501" s="11">
        <f>$B$5501*$X$5501*(100%-$C$15)</f>
        <v>0</v>
      </c>
    </row>
    <row r="5502" spans="1:26" s="10" customFormat="1" ht="39.950000000000003" customHeight="1" x14ac:dyDescent="0.2">
      <c r="A5502" s="11" t="s">
        <v>78</v>
      </c>
      <c r="B5502" s="11"/>
      <c r="C5502" s="11" t="s">
        <v>142</v>
      </c>
      <c r="D5502" s="11" t="s">
        <v>21318</v>
      </c>
      <c r="E5502" s="11" t="s">
        <v>21319</v>
      </c>
      <c r="F5502" s="11" t="s">
        <v>21319</v>
      </c>
      <c r="G5502" s="11"/>
      <c r="H5502" s="11" t="s">
        <v>21320</v>
      </c>
      <c r="I5502" s="11"/>
      <c r="J5502" s="12">
        <v>2021</v>
      </c>
      <c r="K5502" s="11" t="s">
        <v>365</v>
      </c>
      <c r="L5502" s="11" t="s">
        <v>366</v>
      </c>
      <c r="M5502" s="13">
        <v>32</v>
      </c>
      <c r="N5502" s="11" t="s">
        <v>424</v>
      </c>
      <c r="O5502" s="11" t="s">
        <v>512</v>
      </c>
      <c r="P5502" s="11"/>
      <c r="Q5502" s="11"/>
      <c r="R5502" s="11"/>
      <c r="S5502" s="11"/>
      <c r="T5502" s="11" t="s">
        <v>76</v>
      </c>
      <c r="U5502" s="11" t="s">
        <v>4097</v>
      </c>
      <c r="V5502" s="11" t="s">
        <v>4826</v>
      </c>
      <c r="W5502" s="11" t="s">
        <v>152</v>
      </c>
      <c r="X5502" s="18">
        <v>36.9</v>
      </c>
      <c r="Y5502" s="18"/>
      <c r="Z5502" s="11">
        <f>$B$5502*$X$5502*(100%-$C$15)</f>
        <v>0</v>
      </c>
    </row>
    <row r="5503" spans="1:26" s="10" customFormat="1" ht="39.950000000000003" customHeight="1" x14ac:dyDescent="0.2">
      <c r="A5503" s="11" t="s">
        <v>78</v>
      </c>
      <c r="B5503" s="11"/>
      <c r="C5503" s="11" t="s">
        <v>142</v>
      </c>
      <c r="D5503" s="11" t="s">
        <v>21321</v>
      </c>
      <c r="E5503" s="11" t="s">
        <v>21322</v>
      </c>
      <c r="F5503" s="11" t="s">
        <v>21322</v>
      </c>
      <c r="G5503" s="11"/>
      <c r="H5503" s="11" t="s">
        <v>21323</v>
      </c>
      <c r="I5503" s="11"/>
      <c r="J5503" s="12">
        <v>2021</v>
      </c>
      <c r="K5503" s="11" t="s">
        <v>365</v>
      </c>
      <c r="L5503" s="11" t="s">
        <v>366</v>
      </c>
      <c r="M5503" s="13">
        <v>32</v>
      </c>
      <c r="N5503" s="11" t="s">
        <v>424</v>
      </c>
      <c r="O5503" s="11" t="s">
        <v>512</v>
      </c>
      <c r="P5503" s="11"/>
      <c r="Q5503" s="11"/>
      <c r="R5503" s="11"/>
      <c r="S5503" s="11"/>
      <c r="T5503" s="11" t="s">
        <v>76</v>
      </c>
      <c r="U5503" s="11" t="s">
        <v>4097</v>
      </c>
      <c r="V5503" s="11" t="s">
        <v>4830</v>
      </c>
      <c r="W5503" s="11" t="s">
        <v>152</v>
      </c>
      <c r="X5503" s="18">
        <v>36.9</v>
      </c>
      <c r="Y5503" s="18"/>
      <c r="Z5503" s="11">
        <f>$B$5503*$X$5503*(100%-$C$15)</f>
        <v>0</v>
      </c>
    </row>
    <row r="5504" spans="1:26" s="10" customFormat="1" ht="39.950000000000003" customHeight="1" x14ac:dyDescent="0.2">
      <c r="A5504" s="11" t="s">
        <v>78</v>
      </c>
      <c r="B5504" s="11"/>
      <c r="C5504" s="11" t="s">
        <v>142</v>
      </c>
      <c r="D5504" s="11" t="s">
        <v>21324</v>
      </c>
      <c r="E5504" s="11" t="s">
        <v>21325</v>
      </c>
      <c r="F5504" s="11" t="s">
        <v>21325</v>
      </c>
      <c r="G5504" s="11"/>
      <c r="H5504" s="11" t="s">
        <v>21326</v>
      </c>
      <c r="I5504" s="11"/>
      <c r="J5504" s="12">
        <v>2021</v>
      </c>
      <c r="K5504" s="11" t="s">
        <v>365</v>
      </c>
      <c r="L5504" s="11" t="s">
        <v>366</v>
      </c>
      <c r="M5504" s="13">
        <v>32</v>
      </c>
      <c r="N5504" s="11" t="s">
        <v>424</v>
      </c>
      <c r="O5504" s="11" t="s">
        <v>512</v>
      </c>
      <c r="P5504" s="11"/>
      <c r="Q5504" s="11"/>
      <c r="R5504" s="11"/>
      <c r="S5504" s="11"/>
      <c r="T5504" s="11" t="s">
        <v>76</v>
      </c>
      <c r="U5504" s="11" t="s">
        <v>4097</v>
      </c>
      <c r="V5504" s="11" t="s">
        <v>4834</v>
      </c>
      <c r="W5504" s="11" t="s">
        <v>152</v>
      </c>
      <c r="X5504" s="18">
        <v>36.9</v>
      </c>
      <c r="Y5504" s="18"/>
      <c r="Z5504" s="11">
        <f>$B$5504*$X$5504*(100%-$C$15)</f>
        <v>0</v>
      </c>
    </row>
    <row r="5505" spans="1:26" s="10" customFormat="1" ht="39.950000000000003" customHeight="1" x14ac:dyDescent="0.2">
      <c r="A5505" s="11" t="s">
        <v>78</v>
      </c>
      <c r="B5505" s="11"/>
      <c r="C5505" s="11" t="s">
        <v>142</v>
      </c>
      <c r="D5505" s="11" t="s">
        <v>21327</v>
      </c>
      <c r="E5505" s="11" t="s">
        <v>21328</v>
      </c>
      <c r="F5505" s="11" t="s">
        <v>21328</v>
      </c>
      <c r="G5505" s="11"/>
      <c r="H5505" s="11" t="s">
        <v>21329</v>
      </c>
      <c r="I5505" s="11"/>
      <c r="J5505" s="12">
        <v>2021</v>
      </c>
      <c r="K5505" s="11" t="s">
        <v>365</v>
      </c>
      <c r="L5505" s="11" t="s">
        <v>366</v>
      </c>
      <c r="M5505" s="13">
        <v>32</v>
      </c>
      <c r="N5505" s="11" t="s">
        <v>424</v>
      </c>
      <c r="O5505" s="11" t="s">
        <v>512</v>
      </c>
      <c r="P5505" s="11"/>
      <c r="Q5505" s="11"/>
      <c r="R5505" s="11"/>
      <c r="S5505" s="11"/>
      <c r="T5505" s="11" t="s">
        <v>76</v>
      </c>
      <c r="U5505" s="11" t="s">
        <v>4097</v>
      </c>
      <c r="V5505" s="11" t="s">
        <v>4838</v>
      </c>
      <c r="W5505" s="11" t="s">
        <v>152</v>
      </c>
      <c r="X5505" s="18">
        <v>36.9</v>
      </c>
      <c r="Y5505" s="18"/>
      <c r="Z5505" s="11">
        <f>$B$5505*$X$5505*(100%-$C$15)</f>
        <v>0</v>
      </c>
    </row>
    <row r="5506" spans="1:26" s="10" customFormat="1" ht="39.950000000000003" customHeight="1" x14ac:dyDescent="0.2">
      <c r="A5506" s="11" t="s">
        <v>78</v>
      </c>
      <c r="B5506" s="11"/>
      <c r="C5506" s="11" t="s">
        <v>142</v>
      </c>
      <c r="D5506" s="11" t="s">
        <v>21330</v>
      </c>
      <c r="E5506" s="11" t="s">
        <v>21331</v>
      </c>
      <c r="F5506" s="11" t="s">
        <v>21331</v>
      </c>
      <c r="G5506" s="11"/>
      <c r="H5506" s="11" t="s">
        <v>21332</v>
      </c>
      <c r="I5506" s="11"/>
      <c r="J5506" s="12">
        <v>2021</v>
      </c>
      <c r="K5506" s="11" t="s">
        <v>389</v>
      </c>
      <c r="L5506" s="11" t="s">
        <v>366</v>
      </c>
      <c r="M5506" s="13">
        <v>32</v>
      </c>
      <c r="N5506" s="11" t="s">
        <v>424</v>
      </c>
      <c r="O5506" s="11" t="s">
        <v>512</v>
      </c>
      <c r="P5506" s="11"/>
      <c r="Q5506" s="11"/>
      <c r="R5506" s="11" t="s">
        <v>113</v>
      </c>
      <c r="S5506" s="11"/>
      <c r="T5506" s="11" t="s">
        <v>76</v>
      </c>
      <c r="U5506" s="11" t="s">
        <v>4097</v>
      </c>
      <c r="V5506" s="11" t="s">
        <v>4842</v>
      </c>
      <c r="W5506" s="11" t="s">
        <v>152</v>
      </c>
      <c r="X5506" s="18">
        <v>36.9</v>
      </c>
      <c r="Y5506" s="18"/>
      <c r="Z5506" s="11">
        <f>$B$5506*$X$5506*(100%-$C$15)</f>
        <v>0</v>
      </c>
    </row>
    <row r="5507" spans="1:26" s="10" customFormat="1" ht="39.950000000000003" customHeight="1" x14ac:dyDescent="0.2">
      <c r="A5507" s="11" t="s">
        <v>78</v>
      </c>
      <c r="B5507" s="11"/>
      <c r="C5507" s="11" t="s">
        <v>142</v>
      </c>
      <c r="D5507" s="11" t="s">
        <v>21333</v>
      </c>
      <c r="E5507" s="11" t="s">
        <v>21334</v>
      </c>
      <c r="F5507" s="11" t="s">
        <v>21334</v>
      </c>
      <c r="G5507" s="11"/>
      <c r="H5507" s="11" t="s">
        <v>21335</v>
      </c>
      <c r="I5507" s="11"/>
      <c r="J5507" s="12">
        <v>2021</v>
      </c>
      <c r="K5507" s="11" t="s">
        <v>389</v>
      </c>
      <c r="L5507" s="11" t="s">
        <v>366</v>
      </c>
      <c r="M5507" s="13">
        <v>32</v>
      </c>
      <c r="N5507" s="11" t="s">
        <v>424</v>
      </c>
      <c r="O5507" s="11" t="s">
        <v>512</v>
      </c>
      <c r="P5507" s="11"/>
      <c r="Q5507" s="11"/>
      <c r="R5507" s="11" t="s">
        <v>113</v>
      </c>
      <c r="S5507" s="11"/>
      <c r="T5507" s="11" t="s">
        <v>76</v>
      </c>
      <c r="U5507" s="11" t="s">
        <v>4097</v>
      </c>
      <c r="V5507" s="11" t="s">
        <v>4846</v>
      </c>
      <c r="W5507" s="11" t="s">
        <v>152</v>
      </c>
      <c r="X5507" s="18">
        <v>36.9</v>
      </c>
      <c r="Y5507" s="18"/>
      <c r="Z5507" s="11">
        <f>$B$5507*$X$5507*(100%-$C$15)</f>
        <v>0</v>
      </c>
    </row>
    <row r="5508" spans="1:26" s="10" customFormat="1" ht="39.950000000000003" customHeight="1" x14ac:dyDescent="0.2">
      <c r="A5508" s="11" t="s">
        <v>78</v>
      </c>
      <c r="B5508" s="11"/>
      <c r="C5508" s="11" t="s">
        <v>142</v>
      </c>
      <c r="D5508" s="11" t="s">
        <v>21336</v>
      </c>
      <c r="E5508" s="11" t="s">
        <v>21337</v>
      </c>
      <c r="F5508" s="11" t="s">
        <v>21337</v>
      </c>
      <c r="G5508" s="11"/>
      <c r="H5508" s="11" t="s">
        <v>21338</v>
      </c>
      <c r="I5508" s="11"/>
      <c r="J5508" s="12">
        <v>2021</v>
      </c>
      <c r="K5508" s="11" t="s">
        <v>389</v>
      </c>
      <c r="L5508" s="11" t="s">
        <v>366</v>
      </c>
      <c r="M5508" s="13">
        <v>32</v>
      </c>
      <c r="N5508" s="11" t="s">
        <v>424</v>
      </c>
      <c r="O5508" s="11" t="s">
        <v>512</v>
      </c>
      <c r="P5508" s="11"/>
      <c r="Q5508" s="11"/>
      <c r="R5508" s="11" t="s">
        <v>113</v>
      </c>
      <c r="S5508" s="11"/>
      <c r="T5508" s="11" t="s">
        <v>76</v>
      </c>
      <c r="U5508" s="11" t="s">
        <v>4097</v>
      </c>
      <c r="V5508" s="11" t="s">
        <v>4850</v>
      </c>
      <c r="W5508" s="11" t="s">
        <v>152</v>
      </c>
      <c r="X5508" s="18">
        <v>36.9</v>
      </c>
      <c r="Y5508" s="18"/>
      <c r="Z5508" s="11">
        <f>$B$5508*$X$5508*(100%-$C$15)</f>
        <v>0</v>
      </c>
    </row>
    <row r="5509" spans="1:26" s="10" customFormat="1" ht="39.950000000000003" customHeight="1" x14ac:dyDescent="0.2">
      <c r="A5509" s="11" t="s">
        <v>78</v>
      </c>
      <c r="B5509" s="11"/>
      <c r="C5509" s="11" t="s">
        <v>142</v>
      </c>
      <c r="D5509" s="11" t="s">
        <v>21339</v>
      </c>
      <c r="E5509" s="11" t="s">
        <v>21340</v>
      </c>
      <c r="F5509" s="11" t="s">
        <v>21340</v>
      </c>
      <c r="G5509" s="11"/>
      <c r="H5509" s="11" t="s">
        <v>21341</v>
      </c>
      <c r="I5509" s="11"/>
      <c r="J5509" s="12">
        <v>2021</v>
      </c>
      <c r="K5509" s="11" t="s">
        <v>389</v>
      </c>
      <c r="L5509" s="11" t="s">
        <v>366</v>
      </c>
      <c r="M5509" s="13">
        <v>32</v>
      </c>
      <c r="N5509" s="11" t="s">
        <v>424</v>
      </c>
      <c r="O5509" s="11" t="s">
        <v>512</v>
      </c>
      <c r="P5509" s="11"/>
      <c r="Q5509" s="11"/>
      <c r="R5509" s="11" t="s">
        <v>113</v>
      </c>
      <c r="S5509" s="11"/>
      <c r="T5509" s="11" t="s">
        <v>76</v>
      </c>
      <c r="U5509" s="11" t="s">
        <v>4097</v>
      </c>
      <c r="V5509" s="11" t="s">
        <v>4854</v>
      </c>
      <c r="W5509" s="11" t="s">
        <v>152</v>
      </c>
      <c r="X5509" s="18">
        <v>36.9</v>
      </c>
      <c r="Y5509" s="18"/>
      <c r="Z5509" s="11">
        <f>$B$5509*$X$5509*(100%-$C$15)</f>
        <v>0</v>
      </c>
    </row>
    <row r="5510" spans="1:26" s="10" customFormat="1" ht="39.950000000000003" customHeight="1" x14ac:dyDescent="0.2">
      <c r="A5510" s="11" t="s">
        <v>78</v>
      </c>
      <c r="B5510" s="11"/>
      <c r="C5510" s="11" t="s">
        <v>142</v>
      </c>
      <c r="D5510" s="11" t="s">
        <v>21342</v>
      </c>
      <c r="E5510" s="11" t="s">
        <v>21343</v>
      </c>
      <c r="F5510" s="11" t="s">
        <v>21343</v>
      </c>
      <c r="G5510" s="11"/>
      <c r="H5510" s="11" t="s">
        <v>21344</v>
      </c>
      <c r="I5510" s="11"/>
      <c r="J5510" s="12">
        <v>2021</v>
      </c>
      <c r="K5510" s="11" t="s">
        <v>389</v>
      </c>
      <c r="L5510" s="11" t="s">
        <v>366</v>
      </c>
      <c r="M5510" s="13">
        <v>32</v>
      </c>
      <c r="N5510" s="11" t="s">
        <v>424</v>
      </c>
      <c r="O5510" s="11" t="s">
        <v>512</v>
      </c>
      <c r="P5510" s="11"/>
      <c r="Q5510" s="11"/>
      <c r="R5510" s="11" t="s">
        <v>113</v>
      </c>
      <c r="S5510" s="11"/>
      <c r="T5510" s="11" t="s">
        <v>76</v>
      </c>
      <c r="U5510" s="11" t="s">
        <v>4097</v>
      </c>
      <c r="V5510" s="11" t="s">
        <v>4858</v>
      </c>
      <c r="W5510" s="11" t="s">
        <v>152</v>
      </c>
      <c r="X5510" s="18">
        <v>36.9</v>
      </c>
      <c r="Y5510" s="18"/>
      <c r="Z5510" s="11">
        <f>$B$5510*$X$5510*(100%-$C$15)</f>
        <v>0</v>
      </c>
    </row>
    <row r="5511" spans="1:26" s="10" customFormat="1" ht="39.950000000000003" customHeight="1" x14ac:dyDescent="0.2">
      <c r="A5511" s="11" t="s">
        <v>78</v>
      </c>
      <c r="B5511" s="11"/>
      <c r="C5511" s="11" t="s">
        <v>142</v>
      </c>
      <c r="D5511" s="11" t="s">
        <v>21345</v>
      </c>
      <c r="E5511" s="11" t="s">
        <v>21346</v>
      </c>
      <c r="F5511" s="11" t="s">
        <v>21346</v>
      </c>
      <c r="G5511" s="11"/>
      <c r="H5511" s="11" t="s">
        <v>21347</v>
      </c>
      <c r="I5511" s="11"/>
      <c r="J5511" s="12">
        <v>2021</v>
      </c>
      <c r="K5511" s="11" t="s">
        <v>389</v>
      </c>
      <c r="L5511" s="11" t="s">
        <v>366</v>
      </c>
      <c r="M5511" s="13">
        <v>32</v>
      </c>
      <c r="N5511" s="11" t="s">
        <v>424</v>
      </c>
      <c r="O5511" s="11" t="s">
        <v>512</v>
      </c>
      <c r="P5511" s="11"/>
      <c r="Q5511" s="11"/>
      <c r="R5511" s="11" t="s">
        <v>113</v>
      </c>
      <c r="S5511" s="11"/>
      <c r="T5511" s="11" t="s">
        <v>76</v>
      </c>
      <c r="U5511" s="11" t="s">
        <v>4097</v>
      </c>
      <c r="V5511" s="11" t="s">
        <v>4862</v>
      </c>
      <c r="W5511" s="11" t="s">
        <v>152</v>
      </c>
      <c r="X5511" s="18">
        <v>36.9</v>
      </c>
      <c r="Y5511" s="18"/>
      <c r="Z5511" s="11">
        <f>$B$5511*$X$5511*(100%-$C$15)</f>
        <v>0</v>
      </c>
    </row>
    <row r="5512" spans="1:26" s="10" customFormat="1" ht="39.950000000000003" customHeight="1" x14ac:dyDescent="0.2">
      <c r="A5512" s="11" t="s">
        <v>78</v>
      </c>
      <c r="B5512" s="11"/>
      <c r="C5512" s="11" t="s">
        <v>142</v>
      </c>
      <c r="D5512" s="11" t="s">
        <v>21348</v>
      </c>
      <c r="E5512" s="11" t="s">
        <v>21349</v>
      </c>
      <c r="F5512" s="11" t="s">
        <v>21349</v>
      </c>
      <c r="G5512" s="11"/>
      <c r="H5512" s="11" t="s">
        <v>21350</v>
      </c>
      <c r="I5512" s="11"/>
      <c r="J5512" s="12">
        <v>2021</v>
      </c>
      <c r="K5512" s="11" t="s">
        <v>389</v>
      </c>
      <c r="L5512" s="11" t="s">
        <v>366</v>
      </c>
      <c r="M5512" s="13">
        <v>32</v>
      </c>
      <c r="N5512" s="11" t="s">
        <v>424</v>
      </c>
      <c r="O5512" s="11" t="s">
        <v>512</v>
      </c>
      <c r="P5512" s="11"/>
      <c r="Q5512" s="11"/>
      <c r="R5512" s="11" t="s">
        <v>113</v>
      </c>
      <c r="S5512" s="11"/>
      <c r="T5512" s="11" t="s">
        <v>76</v>
      </c>
      <c r="U5512" s="11" t="s">
        <v>4097</v>
      </c>
      <c r="V5512" s="11" t="s">
        <v>4866</v>
      </c>
      <c r="W5512" s="11" t="s">
        <v>152</v>
      </c>
      <c r="X5512" s="18">
        <v>36.9</v>
      </c>
      <c r="Y5512" s="18"/>
      <c r="Z5512" s="11">
        <f>$B$5512*$X$5512*(100%-$C$15)</f>
        <v>0</v>
      </c>
    </row>
    <row r="5513" spans="1:26" s="10" customFormat="1" ht="39.950000000000003" customHeight="1" x14ac:dyDescent="0.2">
      <c r="A5513" s="11" t="s">
        <v>78</v>
      </c>
      <c r="B5513" s="11"/>
      <c r="C5513" s="11" t="s">
        <v>142</v>
      </c>
      <c r="D5513" s="11" t="s">
        <v>21351</v>
      </c>
      <c r="E5513" s="11" t="s">
        <v>21352</v>
      </c>
      <c r="F5513" s="11" t="s">
        <v>21352</v>
      </c>
      <c r="G5513" s="11"/>
      <c r="H5513" s="11" t="s">
        <v>21353</v>
      </c>
      <c r="I5513" s="11"/>
      <c r="J5513" s="12">
        <v>2021</v>
      </c>
      <c r="K5513" s="11" t="s">
        <v>389</v>
      </c>
      <c r="L5513" s="11" t="s">
        <v>366</v>
      </c>
      <c r="M5513" s="13">
        <v>32</v>
      </c>
      <c r="N5513" s="11" t="s">
        <v>424</v>
      </c>
      <c r="O5513" s="11" t="s">
        <v>512</v>
      </c>
      <c r="P5513" s="11"/>
      <c r="Q5513" s="11"/>
      <c r="R5513" s="11" t="s">
        <v>113</v>
      </c>
      <c r="S5513" s="11"/>
      <c r="T5513" s="11" t="s">
        <v>76</v>
      </c>
      <c r="U5513" s="11" t="s">
        <v>4097</v>
      </c>
      <c r="V5513" s="11" t="s">
        <v>4870</v>
      </c>
      <c r="W5513" s="11" t="s">
        <v>152</v>
      </c>
      <c r="X5513" s="18">
        <v>36.9</v>
      </c>
      <c r="Y5513" s="18"/>
      <c r="Z5513" s="11">
        <f>$B$5513*$X$5513*(100%-$C$15)</f>
        <v>0</v>
      </c>
    </row>
    <row r="5514" spans="1:26" s="10" customFormat="1" ht="39.950000000000003" customHeight="1" x14ac:dyDescent="0.2">
      <c r="A5514" s="11" t="s">
        <v>78</v>
      </c>
      <c r="B5514" s="11"/>
      <c r="C5514" s="11" t="s">
        <v>142</v>
      </c>
      <c r="D5514" s="11" t="s">
        <v>21354</v>
      </c>
      <c r="E5514" s="11" t="s">
        <v>21355</v>
      </c>
      <c r="F5514" s="11" t="s">
        <v>21355</v>
      </c>
      <c r="G5514" s="11"/>
      <c r="H5514" s="11" t="s">
        <v>21356</v>
      </c>
      <c r="I5514" s="11"/>
      <c r="J5514" s="12">
        <v>2021</v>
      </c>
      <c r="K5514" s="11" t="s">
        <v>389</v>
      </c>
      <c r="L5514" s="11" t="s">
        <v>366</v>
      </c>
      <c r="M5514" s="13">
        <v>32</v>
      </c>
      <c r="N5514" s="11" t="s">
        <v>424</v>
      </c>
      <c r="O5514" s="11" t="s">
        <v>512</v>
      </c>
      <c r="P5514" s="11"/>
      <c r="Q5514" s="11"/>
      <c r="R5514" s="11"/>
      <c r="S5514" s="11"/>
      <c r="T5514" s="11" t="s">
        <v>76</v>
      </c>
      <c r="U5514" s="11" t="s">
        <v>4097</v>
      </c>
      <c r="V5514" s="11" t="s">
        <v>21357</v>
      </c>
      <c r="W5514" s="11" t="s">
        <v>152</v>
      </c>
      <c r="X5514" s="18">
        <v>36.9</v>
      </c>
      <c r="Y5514" s="18"/>
      <c r="Z5514" s="11">
        <f>$B$5514*$X$5514*(100%-$C$15)</f>
        <v>0</v>
      </c>
    </row>
    <row r="5515" spans="1:26" s="10" customFormat="1" ht="39.950000000000003" customHeight="1" x14ac:dyDescent="0.2">
      <c r="A5515" s="11" t="s">
        <v>78</v>
      </c>
      <c r="B5515" s="11"/>
      <c r="C5515" s="11" t="s">
        <v>142</v>
      </c>
      <c r="D5515" s="11" t="s">
        <v>21358</v>
      </c>
      <c r="E5515" s="11" t="s">
        <v>21359</v>
      </c>
      <c r="F5515" s="11" t="s">
        <v>21359</v>
      </c>
      <c r="G5515" s="11"/>
      <c r="H5515" s="11" t="s">
        <v>21360</v>
      </c>
      <c r="I5515" s="11"/>
      <c r="J5515" s="12">
        <v>2021</v>
      </c>
      <c r="K5515" s="11" t="s">
        <v>389</v>
      </c>
      <c r="L5515" s="11" t="s">
        <v>366</v>
      </c>
      <c r="M5515" s="13">
        <v>32</v>
      </c>
      <c r="N5515" s="11" t="s">
        <v>424</v>
      </c>
      <c r="O5515" s="11" t="s">
        <v>512</v>
      </c>
      <c r="P5515" s="11"/>
      <c r="Q5515" s="11"/>
      <c r="R5515" s="11"/>
      <c r="S5515" s="11"/>
      <c r="T5515" s="11" t="s">
        <v>76</v>
      </c>
      <c r="U5515" s="11" t="s">
        <v>4097</v>
      </c>
      <c r="V5515" s="11" t="s">
        <v>4878</v>
      </c>
      <c r="W5515" s="11" t="s">
        <v>152</v>
      </c>
      <c r="X5515" s="18">
        <v>36.9</v>
      </c>
      <c r="Y5515" s="18"/>
      <c r="Z5515" s="11">
        <f>$B$5515*$X$5515*(100%-$C$15)</f>
        <v>0</v>
      </c>
    </row>
    <row r="5516" spans="1:26" s="10" customFormat="1" ht="39.950000000000003" customHeight="1" x14ac:dyDescent="0.2">
      <c r="A5516" s="11" t="s">
        <v>78</v>
      </c>
      <c r="B5516" s="11"/>
      <c r="C5516" s="11" t="s">
        <v>142</v>
      </c>
      <c r="D5516" s="11" t="s">
        <v>21361</v>
      </c>
      <c r="E5516" s="11" t="s">
        <v>21362</v>
      </c>
      <c r="F5516" s="11" t="s">
        <v>21362</v>
      </c>
      <c r="G5516" s="11"/>
      <c r="H5516" s="11" t="s">
        <v>21363</v>
      </c>
      <c r="I5516" s="11"/>
      <c r="J5516" s="12">
        <v>2021</v>
      </c>
      <c r="K5516" s="11" t="s">
        <v>389</v>
      </c>
      <c r="L5516" s="11" t="s">
        <v>366</v>
      </c>
      <c r="M5516" s="13">
        <v>32</v>
      </c>
      <c r="N5516" s="11" t="s">
        <v>424</v>
      </c>
      <c r="O5516" s="11" t="s">
        <v>512</v>
      </c>
      <c r="P5516" s="11"/>
      <c r="Q5516" s="11"/>
      <c r="R5516" s="11"/>
      <c r="S5516" s="11"/>
      <c r="T5516" s="11" t="s">
        <v>76</v>
      </c>
      <c r="U5516" s="11" t="s">
        <v>4097</v>
      </c>
      <c r="V5516" s="11" t="s">
        <v>4882</v>
      </c>
      <c r="W5516" s="11" t="s">
        <v>152</v>
      </c>
      <c r="X5516" s="18">
        <v>36.9</v>
      </c>
      <c r="Y5516" s="18"/>
      <c r="Z5516" s="11">
        <f>$B$5516*$X$5516*(100%-$C$15)</f>
        <v>0</v>
      </c>
    </row>
    <row r="5517" spans="1:26" s="10" customFormat="1" ht="39.950000000000003" customHeight="1" x14ac:dyDescent="0.2">
      <c r="A5517" s="11" t="s">
        <v>78</v>
      </c>
      <c r="B5517" s="11"/>
      <c r="C5517" s="11" t="s">
        <v>142</v>
      </c>
      <c r="D5517" s="11" t="s">
        <v>21364</v>
      </c>
      <c r="E5517" s="11" t="s">
        <v>21365</v>
      </c>
      <c r="F5517" s="11" t="s">
        <v>21365</v>
      </c>
      <c r="G5517" s="11"/>
      <c r="H5517" s="11" t="s">
        <v>21366</v>
      </c>
      <c r="I5517" s="11"/>
      <c r="J5517" s="12">
        <v>2021</v>
      </c>
      <c r="K5517" s="11" t="s">
        <v>389</v>
      </c>
      <c r="L5517" s="11" t="s">
        <v>366</v>
      </c>
      <c r="M5517" s="13">
        <v>32</v>
      </c>
      <c r="N5517" s="11" t="s">
        <v>424</v>
      </c>
      <c r="O5517" s="11" t="s">
        <v>512</v>
      </c>
      <c r="P5517" s="11"/>
      <c r="Q5517" s="11"/>
      <c r="R5517" s="11"/>
      <c r="S5517" s="11"/>
      <c r="T5517" s="11" t="s">
        <v>76</v>
      </c>
      <c r="U5517" s="11" t="s">
        <v>4097</v>
      </c>
      <c r="V5517" s="11" t="s">
        <v>4886</v>
      </c>
      <c r="W5517" s="11" t="s">
        <v>152</v>
      </c>
      <c r="X5517" s="18">
        <v>36.9</v>
      </c>
      <c r="Y5517" s="18"/>
      <c r="Z5517" s="11">
        <f>$B$5517*$X$5517*(100%-$C$15)</f>
        <v>0</v>
      </c>
    </row>
    <row r="5518" spans="1:26" s="10" customFormat="1" ht="39.950000000000003" customHeight="1" x14ac:dyDescent="0.2">
      <c r="A5518" s="11" t="s">
        <v>78</v>
      </c>
      <c r="B5518" s="11"/>
      <c r="C5518" s="11" t="s">
        <v>142</v>
      </c>
      <c r="D5518" s="11" t="s">
        <v>21367</v>
      </c>
      <c r="E5518" s="11" t="s">
        <v>21368</v>
      </c>
      <c r="F5518" s="11" t="s">
        <v>21368</v>
      </c>
      <c r="G5518" s="11"/>
      <c r="H5518" s="11" t="s">
        <v>21369</v>
      </c>
      <c r="I5518" s="11"/>
      <c r="J5518" s="12">
        <v>2021</v>
      </c>
      <c r="K5518" s="11" t="s">
        <v>389</v>
      </c>
      <c r="L5518" s="11" t="s">
        <v>366</v>
      </c>
      <c r="M5518" s="13">
        <v>32</v>
      </c>
      <c r="N5518" s="11" t="s">
        <v>424</v>
      </c>
      <c r="O5518" s="11" t="s">
        <v>512</v>
      </c>
      <c r="P5518" s="11"/>
      <c r="Q5518" s="11"/>
      <c r="R5518" s="11"/>
      <c r="S5518" s="11"/>
      <c r="T5518" s="11" t="s">
        <v>76</v>
      </c>
      <c r="U5518" s="11" t="s">
        <v>4097</v>
      </c>
      <c r="V5518" s="11" t="s">
        <v>4890</v>
      </c>
      <c r="W5518" s="11" t="s">
        <v>152</v>
      </c>
      <c r="X5518" s="18">
        <v>36.9</v>
      </c>
      <c r="Y5518" s="18"/>
      <c r="Z5518" s="11">
        <f>$B$5518*$X$5518*(100%-$C$15)</f>
        <v>0</v>
      </c>
    </row>
    <row r="5519" spans="1:26" s="10" customFormat="1" ht="39.950000000000003" customHeight="1" x14ac:dyDescent="0.2">
      <c r="A5519" s="11" t="s">
        <v>78</v>
      </c>
      <c r="B5519" s="11"/>
      <c r="C5519" s="11" t="s">
        <v>142</v>
      </c>
      <c r="D5519" s="11" t="s">
        <v>21370</v>
      </c>
      <c r="E5519" s="11" t="s">
        <v>21371</v>
      </c>
      <c r="F5519" s="11" t="s">
        <v>21371</v>
      </c>
      <c r="G5519" s="11"/>
      <c r="H5519" s="11" t="s">
        <v>21372</v>
      </c>
      <c r="I5519" s="11"/>
      <c r="J5519" s="12">
        <v>2021</v>
      </c>
      <c r="K5519" s="11" t="s">
        <v>389</v>
      </c>
      <c r="L5519" s="11" t="s">
        <v>366</v>
      </c>
      <c r="M5519" s="13">
        <v>32</v>
      </c>
      <c r="N5519" s="11" t="s">
        <v>424</v>
      </c>
      <c r="O5519" s="11" t="s">
        <v>512</v>
      </c>
      <c r="P5519" s="11"/>
      <c r="Q5519" s="11"/>
      <c r="R5519" s="11"/>
      <c r="S5519" s="11"/>
      <c r="T5519" s="11" t="s">
        <v>76</v>
      </c>
      <c r="U5519" s="11" t="s">
        <v>4097</v>
      </c>
      <c r="V5519" s="11" t="s">
        <v>21373</v>
      </c>
      <c r="W5519" s="11" t="s">
        <v>152</v>
      </c>
      <c r="X5519" s="18">
        <v>36.9</v>
      </c>
      <c r="Y5519" s="18"/>
      <c r="Z5519" s="11">
        <f>$B$5519*$X$5519*(100%-$C$15)</f>
        <v>0</v>
      </c>
    </row>
    <row r="5520" spans="1:26" s="10" customFormat="1" ht="39.950000000000003" customHeight="1" x14ac:dyDescent="0.2">
      <c r="A5520" s="11" t="s">
        <v>78</v>
      </c>
      <c r="B5520" s="11"/>
      <c r="C5520" s="11" t="s">
        <v>142</v>
      </c>
      <c r="D5520" s="11" t="s">
        <v>21374</v>
      </c>
      <c r="E5520" s="11" t="s">
        <v>21375</v>
      </c>
      <c r="F5520" s="11" t="s">
        <v>21375</v>
      </c>
      <c r="G5520" s="11"/>
      <c r="H5520" s="11" t="s">
        <v>21376</v>
      </c>
      <c r="I5520" s="11"/>
      <c r="J5520" s="12">
        <v>2021</v>
      </c>
      <c r="K5520" s="11" t="s">
        <v>389</v>
      </c>
      <c r="L5520" s="11" t="s">
        <v>366</v>
      </c>
      <c r="M5520" s="13">
        <v>32</v>
      </c>
      <c r="N5520" s="11" t="s">
        <v>424</v>
      </c>
      <c r="O5520" s="11" t="s">
        <v>512</v>
      </c>
      <c r="P5520" s="11"/>
      <c r="Q5520" s="11"/>
      <c r="R5520" s="11"/>
      <c r="S5520" s="11"/>
      <c r="T5520" s="11" t="s">
        <v>76</v>
      </c>
      <c r="U5520" s="11" t="s">
        <v>4097</v>
      </c>
      <c r="V5520" s="11" t="s">
        <v>21377</v>
      </c>
      <c r="W5520" s="11" t="s">
        <v>152</v>
      </c>
      <c r="X5520" s="18">
        <v>36.9</v>
      </c>
      <c r="Y5520" s="18"/>
      <c r="Z5520" s="11">
        <f>$B$5520*$X$5520*(100%-$C$15)</f>
        <v>0</v>
      </c>
    </row>
    <row r="5521" spans="1:26" s="10" customFormat="1" ht="39.950000000000003" customHeight="1" x14ac:dyDescent="0.2">
      <c r="A5521" s="11" t="s">
        <v>78</v>
      </c>
      <c r="B5521" s="11"/>
      <c r="C5521" s="11" t="s">
        <v>142</v>
      </c>
      <c r="D5521" s="11" t="s">
        <v>21378</v>
      </c>
      <c r="E5521" s="11" t="s">
        <v>21379</v>
      </c>
      <c r="F5521" s="11" t="s">
        <v>21379</v>
      </c>
      <c r="G5521" s="11"/>
      <c r="H5521" s="11" t="s">
        <v>21380</v>
      </c>
      <c r="I5521" s="11"/>
      <c r="J5521" s="12">
        <v>2021</v>
      </c>
      <c r="K5521" s="11" t="s">
        <v>389</v>
      </c>
      <c r="L5521" s="11" t="s">
        <v>366</v>
      </c>
      <c r="M5521" s="13">
        <v>32</v>
      </c>
      <c r="N5521" s="11" t="s">
        <v>424</v>
      </c>
      <c r="O5521" s="11" t="s">
        <v>512</v>
      </c>
      <c r="P5521" s="11"/>
      <c r="Q5521" s="11"/>
      <c r="R5521" s="11"/>
      <c r="S5521" s="11"/>
      <c r="T5521" s="11" t="s">
        <v>76</v>
      </c>
      <c r="U5521" s="11" t="s">
        <v>4097</v>
      </c>
      <c r="V5521" s="11" t="s">
        <v>4898</v>
      </c>
      <c r="W5521" s="11" t="s">
        <v>152</v>
      </c>
      <c r="X5521" s="18">
        <v>36.9</v>
      </c>
      <c r="Y5521" s="18"/>
      <c r="Z5521" s="11">
        <f>$B$5521*$X$5521*(100%-$C$15)</f>
        <v>0</v>
      </c>
    </row>
    <row r="5522" spans="1:26" s="10" customFormat="1" ht="39.950000000000003" customHeight="1" x14ac:dyDescent="0.2">
      <c r="A5522" s="11" t="s">
        <v>78</v>
      </c>
      <c r="B5522" s="11"/>
      <c r="C5522" s="11" t="s">
        <v>142</v>
      </c>
      <c r="D5522" s="11" t="s">
        <v>21381</v>
      </c>
      <c r="E5522" s="11" t="s">
        <v>21382</v>
      </c>
      <c r="F5522" s="11" t="s">
        <v>21382</v>
      </c>
      <c r="G5522" s="11"/>
      <c r="H5522" s="11" t="s">
        <v>21383</v>
      </c>
      <c r="I5522" s="11"/>
      <c r="J5522" s="12">
        <v>2021</v>
      </c>
      <c r="K5522" s="11" t="s">
        <v>389</v>
      </c>
      <c r="L5522" s="11" t="s">
        <v>366</v>
      </c>
      <c r="M5522" s="13">
        <v>32</v>
      </c>
      <c r="N5522" s="11" t="s">
        <v>424</v>
      </c>
      <c r="O5522" s="11" t="s">
        <v>512</v>
      </c>
      <c r="P5522" s="11"/>
      <c r="Q5522" s="11"/>
      <c r="R5522" s="11"/>
      <c r="S5522" s="11"/>
      <c r="T5522" s="11" t="s">
        <v>76</v>
      </c>
      <c r="U5522" s="11" t="s">
        <v>4097</v>
      </c>
      <c r="V5522" s="11" t="s">
        <v>4902</v>
      </c>
      <c r="W5522" s="11" t="s">
        <v>152</v>
      </c>
      <c r="X5522" s="18">
        <v>36.9</v>
      </c>
      <c r="Y5522" s="18"/>
      <c r="Z5522" s="11">
        <f>$B$5522*$X$5522*(100%-$C$15)</f>
        <v>0</v>
      </c>
    </row>
    <row r="5523" spans="1:26" s="10" customFormat="1" ht="39.950000000000003" customHeight="1" x14ac:dyDescent="0.2">
      <c r="A5523" s="11" t="s">
        <v>78</v>
      </c>
      <c r="B5523" s="11"/>
      <c r="C5523" s="11" t="s">
        <v>142</v>
      </c>
      <c r="D5523" s="11" t="s">
        <v>21384</v>
      </c>
      <c r="E5523" s="11" t="s">
        <v>21385</v>
      </c>
      <c r="F5523" s="11" t="s">
        <v>21385</v>
      </c>
      <c r="G5523" s="11"/>
      <c r="H5523" s="11" t="s">
        <v>21386</v>
      </c>
      <c r="I5523" s="11"/>
      <c r="J5523" s="12">
        <v>2021</v>
      </c>
      <c r="K5523" s="11" t="s">
        <v>389</v>
      </c>
      <c r="L5523" s="11" t="s">
        <v>366</v>
      </c>
      <c r="M5523" s="13">
        <v>32</v>
      </c>
      <c r="N5523" s="11" t="s">
        <v>424</v>
      </c>
      <c r="O5523" s="11" t="s">
        <v>512</v>
      </c>
      <c r="P5523" s="11"/>
      <c r="Q5523" s="11"/>
      <c r="R5523" s="11"/>
      <c r="S5523" s="11"/>
      <c r="T5523" s="11" t="s">
        <v>76</v>
      </c>
      <c r="U5523" s="11" t="s">
        <v>4097</v>
      </c>
      <c r="V5523" s="11" t="s">
        <v>4906</v>
      </c>
      <c r="W5523" s="11" t="s">
        <v>152</v>
      </c>
      <c r="X5523" s="18">
        <v>36.9</v>
      </c>
      <c r="Y5523" s="18"/>
      <c r="Z5523" s="11">
        <f>$B$5523*$X$5523*(100%-$C$15)</f>
        <v>0</v>
      </c>
    </row>
    <row r="5524" spans="1:26" s="10" customFormat="1" ht="39.950000000000003" customHeight="1" x14ac:dyDescent="0.2">
      <c r="A5524" s="11" t="s">
        <v>78</v>
      </c>
      <c r="B5524" s="11"/>
      <c r="C5524" s="11" t="s">
        <v>142</v>
      </c>
      <c r="D5524" s="11" t="s">
        <v>21387</v>
      </c>
      <c r="E5524" s="11" t="s">
        <v>21388</v>
      </c>
      <c r="F5524" s="11" t="s">
        <v>21388</v>
      </c>
      <c r="G5524" s="11"/>
      <c r="H5524" s="11" t="s">
        <v>21389</v>
      </c>
      <c r="I5524" s="11"/>
      <c r="J5524" s="12">
        <v>2021</v>
      </c>
      <c r="K5524" s="11" t="s">
        <v>389</v>
      </c>
      <c r="L5524" s="11" t="s">
        <v>366</v>
      </c>
      <c r="M5524" s="13">
        <v>32</v>
      </c>
      <c r="N5524" s="11" t="s">
        <v>424</v>
      </c>
      <c r="O5524" s="11" t="s">
        <v>512</v>
      </c>
      <c r="P5524" s="11"/>
      <c r="Q5524" s="11"/>
      <c r="R5524" s="11"/>
      <c r="S5524" s="11"/>
      <c r="T5524" s="11" t="s">
        <v>76</v>
      </c>
      <c r="U5524" s="11" t="s">
        <v>4097</v>
      </c>
      <c r="V5524" s="11" t="s">
        <v>4910</v>
      </c>
      <c r="W5524" s="11" t="s">
        <v>152</v>
      </c>
      <c r="X5524" s="18">
        <v>36.9</v>
      </c>
      <c r="Y5524" s="18"/>
      <c r="Z5524" s="11">
        <f>$B$5524*$X$5524*(100%-$C$15)</f>
        <v>0</v>
      </c>
    </row>
    <row r="5525" spans="1:26" s="10" customFormat="1" ht="39.950000000000003" customHeight="1" x14ac:dyDescent="0.2">
      <c r="A5525" s="11" t="s">
        <v>78</v>
      </c>
      <c r="B5525" s="11"/>
      <c r="C5525" s="11" t="s">
        <v>142</v>
      </c>
      <c r="D5525" s="11" t="s">
        <v>21390</v>
      </c>
      <c r="E5525" s="11" t="s">
        <v>21391</v>
      </c>
      <c r="F5525" s="11" t="s">
        <v>21391</v>
      </c>
      <c r="G5525" s="11"/>
      <c r="H5525" s="11" t="s">
        <v>21392</v>
      </c>
      <c r="I5525" s="11"/>
      <c r="J5525" s="12">
        <v>2021</v>
      </c>
      <c r="K5525" s="11" t="s">
        <v>389</v>
      </c>
      <c r="L5525" s="11" t="s">
        <v>366</v>
      </c>
      <c r="M5525" s="13">
        <v>32</v>
      </c>
      <c r="N5525" s="11" t="s">
        <v>424</v>
      </c>
      <c r="O5525" s="11" t="s">
        <v>512</v>
      </c>
      <c r="P5525" s="11"/>
      <c r="Q5525" s="11"/>
      <c r="R5525" s="11"/>
      <c r="S5525" s="11"/>
      <c r="T5525" s="11" t="s">
        <v>76</v>
      </c>
      <c r="U5525" s="11" t="s">
        <v>4097</v>
      </c>
      <c r="V5525" s="11" t="s">
        <v>4914</v>
      </c>
      <c r="W5525" s="11" t="s">
        <v>152</v>
      </c>
      <c r="X5525" s="18">
        <v>36.9</v>
      </c>
      <c r="Y5525" s="18"/>
      <c r="Z5525" s="11">
        <f>$B$5525*$X$5525*(100%-$C$15)</f>
        <v>0</v>
      </c>
    </row>
    <row r="5526" spans="1:26" s="10" customFormat="1" ht="39.950000000000003" customHeight="1" x14ac:dyDescent="0.2">
      <c r="A5526" s="11" t="s">
        <v>78</v>
      </c>
      <c r="B5526" s="11"/>
      <c r="C5526" s="11" t="s">
        <v>142</v>
      </c>
      <c r="D5526" s="11" t="s">
        <v>21393</v>
      </c>
      <c r="E5526" s="11" t="s">
        <v>21394</v>
      </c>
      <c r="F5526" s="11" t="s">
        <v>21394</v>
      </c>
      <c r="G5526" s="11"/>
      <c r="H5526" s="11" t="s">
        <v>21395</v>
      </c>
      <c r="I5526" s="11"/>
      <c r="J5526" s="12">
        <v>2021</v>
      </c>
      <c r="K5526" s="11" t="s">
        <v>389</v>
      </c>
      <c r="L5526" s="11" t="s">
        <v>366</v>
      </c>
      <c r="M5526" s="13">
        <v>32</v>
      </c>
      <c r="N5526" s="11" t="s">
        <v>424</v>
      </c>
      <c r="O5526" s="11" t="s">
        <v>512</v>
      </c>
      <c r="P5526" s="11"/>
      <c r="Q5526" s="11"/>
      <c r="R5526" s="11"/>
      <c r="S5526" s="11"/>
      <c r="T5526" s="11" t="s">
        <v>76</v>
      </c>
      <c r="U5526" s="11" t="s">
        <v>4097</v>
      </c>
      <c r="V5526" s="11" t="s">
        <v>4918</v>
      </c>
      <c r="W5526" s="11" t="s">
        <v>152</v>
      </c>
      <c r="X5526" s="18">
        <v>36.9</v>
      </c>
      <c r="Y5526" s="18"/>
      <c r="Z5526" s="11">
        <f>$B$5526*$X$5526*(100%-$C$15)</f>
        <v>0</v>
      </c>
    </row>
    <row r="5527" spans="1:26" s="10" customFormat="1" ht="39.950000000000003" customHeight="1" x14ac:dyDescent="0.2">
      <c r="A5527" s="11" t="s">
        <v>78</v>
      </c>
      <c r="B5527" s="11"/>
      <c r="C5527" s="11" t="s">
        <v>142</v>
      </c>
      <c r="D5527" s="11" t="s">
        <v>21396</v>
      </c>
      <c r="E5527" s="11" t="s">
        <v>21397</v>
      </c>
      <c r="F5527" s="11" t="s">
        <v>21397</v>
      </c>
      <c r="G5527" s="11"/>
      <c r="H5527" s="11" t="s">
        <v>21398</v>
      </c>
      <c r="I5527" s="11"/>
      <c r="J5527" s="12">
        <v>2022</v>
      </c>
      <c r="K5527" s="11" t="s">
        <v>389</v>
      </c>
      <c r="L5527" s="11" t="s">
        <v>366</v>
      </c>
      <c r="M5527" s="13">
        <v>32</v>
      </c>
      <c r="N5527" s="11" t="s">
        <v>424</v>
      </c>
      <c r="O5527" s="11" t="s">
        <v>512</v>
      </c>
      <c r="P5527" s="13">
        <v>1</v>
      </c>
      <c r="Q5527" s="11"/>
      <c r="R5527" s="11"/>
      <c r="S5527" s="11"/>
      <c r="T5527" s="11" t="s">
        <v>76</v>
      </c>
      <c r="U5527" s="11" t="s">
        <v>4097</v>
      </c>
      <c r="V5527" s="11" t="s">
        <v>4922</v>
      </c>
      <c r="W5527" s="11" t="s">
        <v>152</v>
      </c>
      <c r="X5527" s="18">
        <v>36.9</v>
      </c>
      <c r="Y5527" s="18"/>
      <c r="Z5527" s="11">
        <f>$B$5527*$X$5527*(100%-$C$15)</f>
        <v>0</v>
      </c>
    </row>
    <row r="5528" spans="1:26" s="10" customFormat="1" ht="39.950000000000003" customHeight="1" x14ac:dyDescent="0.2">
      <c r="A5528" s="11" t="s">
        <v>78</v>
      </c>
      <c r="B5528" s="11"/>
      <c r="C5528" s="11" t="s">
        <v>142</v>
      </c>
      <c r="D5528" s="11" t="s">
        <v>21399</v>
      </c>
      <c r="E5528" s="11" t="s">
        <v>21400</v>
      </c>
      <c r="F5528" s="11" t="s">
        <v>21400</v>
      </c>
      <c r="G5528" s="11"/>
      <c r="H5528" s="11" t="s">
        <v>21401</v>
      </c>
      <c r="I5528" s="11"/>
      <c r="J5528" s="12">
        <v>2022</v>
      </c>
      <c r="K5528" s="11" t="s">
        <v>389</v>
      </c>
      <c r="L5528" s="11" t="s">
        <v>366</v>
      </c>
      <c r="M5528" s="13">
        <v>32</v>
      </c>
      <c r="N5528" s="11" t="s">
        <v>424</v>
      </c>
      <c r="O5528" s="11" t="s">
        <v>512</v>
      </c>
      <c r="P5528" s="13">
        <v>1</v>
      </c>
      <c r="Q5528" s="11"/>
      <c r="R5528" s="11"/>
      <c r="S5528" s="11"/>
      <c r="T5528" s="11" t="s">
        <v>76</v>
      </c>
      <c r="U5528" s="11" t="s">
        <v>4097</v>
      </c>
      <c r="V5528" s="11" t="s">
        <v>4926</v>
      </c>
      <c r="W5528" s="11" t="s">
        <v>152</v>
      </c>
      <c r="X5528" s="18">
        <v>36.9</v>
      </c>
      <c r="Y5528" s="18"/>
      <c r="Z5528" s="11">
        <f>$B$5528*$X$5528*(100%-$C$15)</f>
        <v>0</v>
      </c>
    </row>
    <row r="5529" spans="1:26" s="10" customFormat="1" ht="39.950000000000003" customHeight="1" x14ac:dyDescent="0.2">
      <c r="A5529" s="11" t="s">
        <v>78</v>
      </c>
      <c r="B5529" s="11"/>
      <c r="C5529" s="11" t="s">
        <v>142</v>
      </c>
      <c r="D5529" s="11" t="s">
        <v>21402</v>
      </c>
      <c r="E5529" s="11" t="s">
        <v>21403</v>
      </c>
      <c r="F5529" s="11" t="s">
        <v>21403</v>
      </c>
      <c r="G5529" s="11"/>
      <c r="H5529" s="11" t="s">
        <v>21404</v>
      </c>
      <c r="I5529" s="11"/>
      <c r="J5529" s="12">
        <v>2021</v>
      </c>
      <c r="K5529" s="11" t="s">
        <v>365</v>
      </c>
      <c r="L5529" s="11" t="s">
        <v>366</v>
      </c>
      <c r="M5529" s="13">
        <v>32</v>
      </c>
      <c r="N5529" s="11" t="s">
        <v>424</v>
      </c>
      <c r="O5529" s="11" t="s">
        <v>512</v>
      </c>
      <c r="P5529" s="11"/>
      <c r="Q5529" s="11"/>
      <c r="R5529" s="11"/>
      <c r="S5529" s="11"/>
      <c r="T5529" s="11" t="s">
        <v>76</v>
      </c>
      <c r="U5529" s="11" t="s">
        <v>4097</v>
      </c>
      <c r="V5529" s="11" t="s">
        <v>4930</v>
      </c>
      <c r="W5529" s="11" t="s">
        <v>152</v>
      </c>
      <c r="X5529" s="18">
        <v>36.9</v>
      </c>
      <c r="Y5529" s="18"/>
      <c r="Z5529" s="11">
        <f>$B$5529*$X$5529*(100%-$C$15)</f>
        <v>0</v>
      </c>
    </row>
    <row r="5530" spans="1:26" s="10" customFormat="1" ht="39.950000000000003" customHeight="1" x14ac:dyDescent="0.2">
      <c r="A5530" s="11" t="s">
        <v>78</v>
      </c>
      <c r="B5530" s="11"/>
      <c r="C5530" s="11" t="s">
        <v>142</v>
      </c>
      <c r="D5530" s="11" t="s">
        <v>21405</v>
      </c>
      <c r="E5530" s="11" t="s">
        <v>21406</v>
      </c>
      <c r="F5530" s="11" t="s">
        <v>21406</v>
      </c>
      <c r="G5530" s="11"/>
      <c r="H5530" s="11" t="s">
        <v>21407</v>
      </c>
      <c r="I5530" s="11"/>
      <c r="J5530" s="12">
        <v>2021</v>
      </c>
      <c r="K5530" s="11" t="s">
        <v>365</v>
      </c>
      <c r="L5530" s="11" t="s">
        <v>366</v>
      </c>
      <c r="M5530" s="13">
        <v>32</v>
      </c>
      <c r="N5530" s="11" t="s">
        <v>424</v>
      </c>
      <c r="O5530" s="11" t="s">
        <v>512</v>
      </c>
      <c r="P5530" s="11"/>
      <c r="Q5530" s="11"/>
      <c r="R5530" s="11"/>
      <c r="S5530" s="11"/>
      <c r="T5530" s="11" t="s">
        <v>76</v>
      </c>
      <c r="U5530" s="11" t="s">
        <v>4097</v>
      </c>
      <c r="V5530" s="11" t="s">
        <v>4934</v>
      </c>
      <c r="W5530" s="11" t="s">
        <v>152</v>
      </c>
      <c r="X5530" s="18">
        <v>36.9</v>
      </c>
      <c r="Y5530" s="18"/>
      <c r="Z5530" s="11">
        <f>$B$5530*$X$5530*(100%-$C$15)</f>
        <v>0</v>
      </c>
    </row>
    <row r="5531" spans="1:26" s="10" customFormat="1" ht="39.950000000000003" customHeight="1" x14ac:dyDescent="0.2">
      <c r="A5531" s="11" t="s">
        <v>78</v>
      </c>
      <c r="B5531" s="11"/>
      <c r="C5531" s="11" t="s">
        <v>142</v>
      </c>
      <c r="D5531" s="11" t="s">
        <v>21408</v>
      </c>
      <c r="E5531" s="11" t="s">
        <v>21409</v>
      </c>
      <c r="F5531" s="11" t="s">
        <v>21409</v>
      </c>
      <c r="G5531" s="11"/>
      <c r="H5531" s="11" t="s">
        <v>21410</v>
      </c>
      <c r="I5531" s="11"/>
      <c r="J5531" s="12">
        <v>2021</v>
      </c>
      <c r="K5531" s="11" t="s">
        <v>365</v>
      </c>
      <c r="L5531" s="11" t="s">
        <v>366</v>
      </c>
      <c r="M5531" s="13">
        <v>32</v>
      </c>
      <c r="N5531" s="11" t="s">
        <v>424</v>
      </c>
      <c r="O5531" s="11" t="s">
        <v>512</v>
      </c>
      <c r="P5531" s="11"/>
      <c r="Q5531" s="11"/>
      <c r="R5531" s="11"/>
      <c r="S5531" s="11"/>
      <c r="T5531" s="11" t="s">
        <v>76</v>
      </c>
      <c r="U5531" s="11" t="s">
        <v>4097</v>
      </c>
      <c r="V5531" s="11" t="s">
        <v>4938</v>
      </c>
      <c r="W5531" s="11" t="s">
        <v>152</v>
      </c>
      <c r="X5531" s="18">
        <v>36.9</v>
      </c>
      <c r="Y5531" s="18"/>
      <c r="Z5531" s="11">
        <f>$B$5531*$X$5531*(100%-$C$15)</f>
        <v>0</v>
      </c>
    </row>
    <row r="5532" spans="1:26" s="10" customFormat="1" ht="39.950000000000003" customHeight="1" x14ac:dyDescent="0.2">
      <c r="A5532" s="11" t="s">
        <v>78</v>
      </c>
      <c r="B5532" s="11"/>
      <c r="C5532" s="11" t="s">
        <v>142</v>
      </c>
      <c r="D5532" s="11" t="s">
        <v>21411</v>
      </c>
      <c r="E5532" s="11" t="s">
        <v>21412</v>
      </c>
      <c r="F5532" s="11" t="s">
        <v>21412</v>
      </c>
      <c r="G5532" s="11"/>
      <c r="H5532" s="11" t="s">
        <v>21413</v>
      </c>
      <c r="I5532" s="11"/>
      <c r="J5532" s="12">
        <v>2021</v>
      </c>
      <c r="K5532" s="11" t="s">
        <v>365</v>
      </c>
      <c r="L5532" s="11" t="s">
        <v>366</v>
      </c>
      <c r="M5532" s="13">
        <v>32</v>
      </c>
      <c r="N5532" s="11" t="s">
        <v>424</v>
      </c>
      <c r="O5532" s="11" t="s">
        <v>512</v>
      </c>
      <c r="P5532" s="11"/>
      <c r="Q5532" s="11"/>
      <c r="R5532" s="11"/>
      <c r="S5532" s="11"/>
      <c r="T5532" s="11" t="s">
        <v>76</v>
      </c>
      <c r="U5532" s="11" t="s">
        <v>4097</v>
      </c>
      <c r="V5532" s="11" t="s">
        <v>4942</v>
      </c>
      <c r="W5532" s="11" t="s">
        <v>152</v>
      </c>
      <c r="X5532" s="18">
        <v>36.9</v>
      </c>
      <c r="Y5532" s="18"/>
      <c r="Z5532" s="11">
        <f>$B$5532*$X$5532*(100%-$C$15)</f>
        <v>0</v>
      </c>
    </row>
    <row r="5533" spans="1:26" s="10" customFormat="1" ht="39.950000000000003" customHeight="1" x14ac:dyDescent="0.2">
      <c r="A5533" s="11" t="s">
        <v>78</v>
      </c>
      <c r="B5533" s="11"/>
      <c r="C5533" s="11" t="s">
        <v>142</v>
      </c>
      <c r="D5533" s="11" t="s">
        <v>21414</v>
      </c>
      <c r="E5533" s="11" t="s">
        <v>21415</v>
      </c>
      <c r="F5533" s="11" t="s">
        <v>21415</v>
      </c>
      <c r="G5533" s="11"/>
      <c r="H5533" s="11" t="s">
        <v>21416</v>
      </c>
      <c r="I5533" s="11"/>
      <c r="J5533" s="12">
        <v>2021</v>
      </c>
      <c r="K5533" s="11" t="s">
        <v>365</v>
      </c>
      <c r="L5533" s="11" t="s">
        <v>366</v>
      </c>
      <c r="M5533" s="13">
        <v>32</v>
      </c>
      <c r="N5533" s="11" t="s">
        <v>424</v>
      </c>
      <c r="O5533" s="11" t="s">
        <v>512</v>
      </c>
      <c r="P5533" s="11"/>
      <c r="Q5533" s="11"/>
      <c r="R5533" s="11"/>
      <c r="S5533" s="11"/>
      <c r="T5533" s="11" t="s">
        <v>76</v>
      </c>
      <c r="U5533" s="11" t="s">
        <v>4097</v>
      </c>
      <c r="V5533" s="11" t="s">
        <v>4946</v>
      </c>
      <c r="W5533" s="11" t="s">
        <v>152</v>
      </c>
      <c r="X5533" s="18">
        <v>36.9</v>
      </c>
      <c r="Y5533" s="18"/>
      <c r="Z5533" s="11">
        <f>$B$5533*$X$5533*(100%-$C$15)</f>
        <v>0</v>
      </c>
    </row>
    <row r="5534" spans="1:26" s="10" customFormat="1" ht="39.950000000000003" customHeight="1" x14ac:dyDescent="0.2">
      <c r="A5534" s="11" t="s">
        <v>78</v>
      </c>
      <c r="B5534" s="11"/>
      <c r="C5534" s="11" t="s">
        <v>142</v>
      </c>
      <c r="D5534" s="11" t="s">
        <v>21417</v>
      </c>
      <c r="E5534" s="11" t="s">
        <v>21418</v>
      </c>
      <c r="F5534" s="11" t="s">
        <v>21418</v>
      </c>
      <c r="G5534" s="11"/>
      <c r="H5534" s="11" t="s">
        <v>21419</v>
      </c>
      <c r="I5534" s="11"/>
      <c r="J5534" s="12">
        <v>2021</v>
      </c>
      <c r="K5534" s="11" t="s">
        <v>365</v>
      </c>
      <c r="L5534" s="11" t="s">
        <v>366</v>
      </c>
      <c r="M5534" s="13">
        <v>32</v>
      </c>
      <c r="N5534" s="11" t="s">
        <v>424</v>
      </c>
      <c r="O5534" s="11" t="s">
        <v>512</v>
      </c>
      <c r="P5534" s="11"/>
      <c r="Q5534" s="11"/>
      <c r="R5534" s="11"/>
      <c r="S5534" s="11"/>
      <c r="T5534" s="11" t="s">
        <v>76</v>
      </c>
      <c r="U5534" s="11" t="s">
        <v>4097</v>
      </c>
      <c r="V5534" s="11" t="s">
        <v>4950</v>
      </c>
      <c r="W5534" s="11" t="s">
        <v>152</v>
      </c>
      <c r="X5534" s="18">
        <v>36.9</v>
      </c>
      <c r="Y5534" s="18"/>
      <c r="Z5534" s="11">
        <f>$B$5534*$X$5534*(100%-$C$15)</f>
        <v>0</v>
      </c>
    </row>
    <row r="5535" spans="1:26" s="10" customFormat="1" ht="39.950000000000003" customHeight="1" x14ac:dyDescent="0.2">
      <c r="A5535" s="11" t="s">
        <v>78</v>
      </c>
      <c r="B5535" s="11"/>
      <c r="C5535" s="11" t="s">
        <v>142</v>
      </c>
      <c r="D5535" s="11" t="s">
        <v>21420</v>
      </c>
      <c r="E5535" s="11" t="s">
        <v>21421</v>
      </c>
      <c r="F5535" s="11" t="s">
        <v>21421</v>
      </c>
      <c r="G5535" s="11"/>
      <c r="H5535" s="11" t="s">
        <v>21422</v>
      </c>
      <c r="I5535" s="11"/>
      <c r="J5535" s="12">
        <v>2021</v>
      </c>
      <c r="K5535" s="11" t="s">
        <v>365</v>
      </c>
      <c r="L5535" s="11" t="s">
        <v>366</v>
      </c>
      <c r="M5535" s="13">
        <v>32</v>
      </c>
      <c r="N5535" s="11" t="s">
        <v>424</v>
      </c>
      <c r="O5535" s="11" t="s">
        <v>512</v>
      </c>
      <c r="P5535" s="11"/>
      <c r="Q5535" s="11"/>
      <c r="R5535" s="11"/>
      <c r="S5535" s="11"/>
      <c r="T5535" s="11" t="s">
        <v>76</v>
      </c>
      <c r="U5535" s="11" t="s">
        <v>4097</v>
      </c>
      <c r="V5535" s="11" t="s">
        <v>4954</v>
      </c>
      <c r="W5535" s="11" t="s">
        <v>152</v>
      </c>
      <c r="X5535" s="18">
        <v>36.9</v>
      </c>
      <c r="Y5535" s="18"/>
      <c r="Z5535" s="11">
        <f>$B$5535*$X$5535*(100%-$C$15)</f>
        <v>0</v>
      </c>
    </row>
    <row r="5536" spans="1:26" s="10" customFormat="1" ht="39.950000000000003" customHeight="1" x14ac:dyDescent="0.2">
      <c r="A5536" s="11" t="s">
        <v>78</v>
      </c>
      <c r="B5536" s="11"/>
      <c r="C5536" s="11" t="s">
        <v>142</v>
      </c>
      <c r="D5536" s="11" t="s">
        <v>21423</v>
      </c>
      <c r="E5536" s="11" t="s">
        <v>21424</v>
      </c>
      <c r="F5536" s="11" t="s">
        <v>21424</v>
      </c>
      <c r="G5536" s="11"/>
      <c r="H5536" s="11" t="s">
        <v>21425</v>
      </c>
      <c r="I5536" s="11"/>
      <c r="J5536" s="12">
        <v>2021</v>
      </c>
      <c r="K5536" s="11" t="s">
        <v>365</v>
      </c>
      <c r="L5536" s="11" t="s">
        <v>366</v>
      </c>
      <c r="M5536" s="13">
        <v>32</v>
      </c>
      <c r="N5536" s="11" t="s">
        <v>424</v>
      </c>
      <c r="O5536" s="11" t="s">
        <v>512</v>
      </c>
      <c r="P5536" s="11"/>
      <c r="Q5536" s="11"/>
      <c r="R5536" s="11"/>
      <c r="S5536" s="11"/>
      <c r="T5536" s="11" t="s">
        <v>76</v>
      </c>
      <c r="U5536" s="11" t="s">
        <v>4097</v>
      </c>
      <c r="V5536" s="11" t="s">
        <v>4958</v>
      </c>
      <c r="W5536" s="11" t="s">
        <v>152</v>
      </c>
      <c r="X5536" s="18">
        <v>36.9</v>
      </c>
      <c r="Y5536" s="18"/>
      <c r="Z5536" s="11">
        <f>$B$5536*$X$5536*(100%-$C$15)</f>
        <v>0</v>
      </c>
    </row>
    <row r="5537" spans="1:26" s="10" customFormat="1" ht="39.950000000000003" customHeight="1" x14ac:dyDescent="0.2">
      <c r="A5537" s="11" t="s">
        <v>78</v>
      </c>
      <c r="B5537" s="11"/>
      <c r="C5537" s="11" t="s">
        <v>142</v>
      </c>
      <c r="D5537" s="11" t="s">
        <v>21426</v>
      </c>
      <c r="E5537" s="11" t="s">
        <v>21427</v>
      </c>
      <c r="F5537" s="11" t="s">
        <v>21427</v>
      </c>
      <c r="G5537" s="11"/>
      <c r="H5537" s="11" t="s">
        <v>21428</v>
      </c>
      <c r="I5537" s="11"/>
      <c r="J5537" s="12">
        <v>2022</v>
      </c>
      <c r="K5537" s="11" t="s">
        <v>389</v>
      </c>
      <c r="L5537" s="11" t="s">
        <v>366</v>
      </c>
      <c r="M5537" s="13">
        <v>32</v>
      </c>
      <c r="N5537" s="11" t="s">
        <v>424</v>
      </c>
      <c r="O5537" s="11" t="s">
        <v>512</v>
      </c>
      <c r="P5537" s="11"/>
      <c r="Q5537" s="11"/>
      <c r="R5537" s="11" t="s">
        <v>113</v>
      </c>
      <c r="S5537" s="11"/>
      <c r="T5537" s="11" t="s">
        <v>76</v>
      </c>
      <c r="U5537" s="11" t="s">
        <v>4097</v>
      </c>
      <c r="V5537" s="11" t="s">
        <v>4962</v>
      </c>
      <c r="W5537" s="11" t="s">
        <v>152</v>
      </c>
      <c r="X5537" s="18">
        <v>36.9</v>
      </c>
      <c r="Y5537" s="18"/>
      <c r="Z5537" s="11">
        <f>$B$5537*$X$5537*(100%-$C$15)</f>
        <v>0</v>
      </c>
    </row>
    <row r="5538" spans="1:26" s="10" customFormat="1" ht="39.950000000000003" customHeight="1" x14ac:dyDescent="0.2">
      <c r="A5538" s="11" t="s">
        <v>78</v>
      </c>
      <c r="B5538" s="11"/>
      <c r="C5538" s="11" t="s">
        <v>142</v>
      </c>
      <c r="D5538" s="11" t="s">
        <v>21429</v>
      </c>
      <c r="E5538" s="11" t="s">
        <v>21430</v>
      </c>
      <c r="F5538" s="11" t="s">
        <v>21430</v>
      </c>
      <c r="G5538" s="11"/>
      <c r="H5538" s="11" t="s">
        <v>21431</v>
      </c>
      <c r="I5538" s="11"/>
      <c r="J5538" s="12">
        <v>2022</v>
      </c>
      <c r="K5538" s="11" t="s">
        <v>389</v>
      </c>
      <c r="L5538" s="11" t="s">
        <v>366</v>
      </c>
      <c r="M5538" s="13">
        <v>32</v>
      </c>
      <c r="N5538" s="11" t="s">
        <v>424</v>
      </c>
      <c r="O5538" s="11" t="s">
        <v>512</v>
      </c>
      <c r="P5538" s="11"/>
      <c r="Q5538" s="11"/>
      <c r="R5538" s="11" t="s">
        <v>113</v>
      </c>
      <c r="S5538" s="11"/>
      <c r="T5538" s="11" t="s">
        <v>76</v>
      </c>
      <c r="U5538" s="11" t="s">
        <v>4097</v>
      </c>
      <c r="V5538" s="11" t="s">
        <v>4966</v>
      </c>
      <c r="W5538" s="11" t="s">
        <v>152</v>
      </c>
      <c r="X5538" s="18">
        <v>36.9</v>
      </c>
      <c r="Y5538" s="18"/>
      <c r="Z5538" s="11">
        <f>$B$5538*$X$5538*(100%-$C$15)</f>
        <v>0</v>
      </c>
    </row>
    <row r="5539" spans="1:26" s="10" customFormat="1" ht="39.950000000000003" customHeight="1" x14ac:dyDescent="0.2">
      <c r="A5539" s="11" t="s">
        <v>78</v>
      </c>
      <c r="B5539" s="11"/>
      <c r="C5539" s="11" t="s">
        <v>142</v>
      </c>
      <c r="D5539" s="11" t="s">
        <v>21432</v>
      </c>
      <c r="E5539" s="11" t="s">
        <v>21433</v>
      </c>
      <c r="F5539" s="11" t="s">
        <v>21433</v>
      </c>
      <c r="G5539" s="11"/>
      <c r="H5539" s="11" t="s">
        <v>21434</v>
      </c>
      <c r="I5539" s="11"/>
      <c r="J5539" s="12">
        <v>2022</v>
      </c>
      <c r="K5539" s="11" t="s">
        <v>389</v>
      </c>
      <c r="L5539" s="11" t="s">
        <v>366</v>
      </c>
      <c r="M5539" s="13">
        <v>32</v>
      </c>
      <c r="N5539" s="11" t="s">
        <v>424</v>
      </c>
      <c r="O5539" s="11" t="s">
        <v>512</v>
      </c>
      <c r="P5539" s="11"/>
      <c r="Q5539" s="11"/>
      <c r="R5539" s="11" t="s">
        <v>113</v>
      </c>
      <c r="S5539" s="11"/>
      <c r="T5539" s="11" t="s">
        <v>76</v>
      </c>
      <c r="U5539" s="11" t="s">
        <v>4097</v>
      </c>
      <c r="V5539" s="11" t="s">
        <v>4970</v>
      </c>
      <c r="W5539" s="11" t="s">
        <v>152</v>
      </c>
      <c r="X5539" s="18">
        <v>36.9</v>
      </c>
      <c r="Y5539" s="18"/>
      <c r="Z5539" s="11">
        <f>$B$5539*$X$5539*(100%-$C$15)</f>
        <v>0</v>
      </c>
    </row>
    <row r="5540" spans="1:26" s="10" customFormat="1" ht="39.950000000000003" customHeight="1" x14ac:dyDescent="0.2">
      <c r="A5540" s="11" t="s">
        <v>78</v>
      </c>
      <c r="B5540" s="11"/>
      <c r="C5540" s="11" t="s">
        <v>142</v>
      </c>
      <c r="D5540" s="11" t="s">
        <v>21435</v>
      </c>
      <c r="E5540" s="11" t="s">
        <v>21436</v>
      </c>
      <c r="F5540" s="11" t="s">
        <v>21436</v>
      </c>
      <c r="G5540" s="11"/>
      <c r="H5540" s="11" t="s">
        <v>21437</v>
      </c>
      <c r="I5540" s="11"/>
      <c r="J5540" s="12">
        <v>2022</v>
      </c>
      <c r="K5540" s="11" t="s">
        <v>389</v>
      </c>
      <c r="L5540" s="11" t="s">
        <v>366</v>
      </c>
      <c r="M5540" s="13">
        <v>32</v>
      </c>
      <c r="N5540" s="11" t="s">
        <v>424</v>
      </c>
      <c r="O5540" s="11" t="s">
        <v>512</v>
      </c>
      <c r="P5540" s="11"/>
      <c r="Q5540" s="11"/>
      <c r="R5540" s="11" t="s">
        <v>113</v>
      </c>
      <c r="S5540" s="11"/>
      <c r="T5540" s="11" t="s">
        <v>76</v>
      </c>
      <c r="U5540" s="11" t="s">
        <v>4097</v>
      </c>
      <c r="V5540" s="11" t="s">
        <v>4974</v>
      </c>
      <c r="W5540" s="11" t="s">
        <v>152</v>
      </c>
      <c r="X5540" s="18">
        <v>36.9</v>
      </c>
      <c r="Y5540" s="18"/>
      <c r="Z5540" s="11">
        <f>$B$5540*$X$5540*(100%-$C$15)</f>
        <v>0</v>
      </c>
    </row>
    <row r="5541" spans="1:26" s="10" customFormat="1" ht="39.950000000000003" customHeight="1" x14ac:dyDescent="0.2">
      <c r="A5541" s="11" t="s">
        <v>78</v>
      </c>
      <c r="B5541" s="11"/>
      <c r="C5541" s="11" t="s">
        <v>142</v>
      </c>
      <c r="D5541" s="11" t="s">
        <v>21438</v>
      </c>
      <c r="E5541" s="11" t="s">
        <v>21439</v>
      </c>
      <c r="F5541" s="11" t="s">
        <v>21439</v>
      </c>
      <c r="G5541" s="11"/>
      <c r="H5541" s="11" t="s">
        <v>21440</v>
      </c>
      <c r="I5541" s="11"/>
      <c r="J5541" s="12">
        <v>2022</v>
      </c>
      <c r="K5541" s="11" t="s">
        <v>389</v>
      </c>
      <c r="L5541" s="11" t="s">
        <v>366</v>
      </c>
      <c r="M5541" s="13">
        <v>32</v>
      </c>
      <c r="N5541" s="11" t="s">
        <v>424</v>
      </c>
      <c r="O5541" s="11" t="s">
        <v>512</v>
      </c>
      <c r="P5541" s="11"/>
      <c r="Q5541" s="11"/>
      <c r="R5541" s="11" t="s">
        <v>113</v>
      </c>
      <c r="S5541" s="11"/>
      <c r="T5541" s="11" t="s">
        <v>76</v>
      </c>
      <c r="U5541" s="11" t="s">
        <v>4097</v>
      </c>
      <c r="V5541" s="11" t="s">
        <v>4978</v>
      </c>
      <c r="W5541" s="11" t="s">
        <v>152</v>
      </c>
      <c r="X5541" s="18">
        <v>36.9</v>
      </c>
      <c r="Y5541" s="18"/>
      <c r="Z5541" s="11">
        <f>$B$5541*$X$5541*(100%-$C$15)</f>
        <v>0</v>
      </c>
    </row>
    <row r="5542" spans="1:26" s="10" customFormat="1" ht="39.950000000000003" customHeight="1" x14ac:dyDescent="0.2">
      <c r="A5542" s="11" t="s">
        <v>78</v>
      </c>
      <c r="B5542" s="11"/>
      <c r="C5542" s="11" t="s">
        <v>142</v>
      </c>
      <c r="D5542" s="11" t="s">
        <v>21441</v>
      </c>
      <c r="E5542" s="11" t="s">
        <v>21442</v>
      </c>
      <c r="F5542" s="11" t="s">
        <v>21442</v>
      </c>
      <c r="G5542" s="11"/>
      <c r="H5542" s="11" t="s">
        <v>21443</v>
      </c>
      <c r="I5542" s="11"/>
      <c r="J5542" s="12">
        <v>2022</v>
      </c>
      <c r="K5542" s="11" t="s">
        <v>389</v>
      </c>
      <c r="L5542" s="11" t="s">
        <v>366</v>
      </c>
      <c r="M5542" s="13">
        <v>32</v>
      </c>
      <c r="N5542" s="11" t="s">
        <v>424</v>
      </c>
      <c r="O5542" s="11" t="s">
        <v>512</v>
      </c>
      <c r="P5542" s="11"/>
      <c r="Q5542" s="11"/>
      <c r="R5542" s="11" t="s">
        <v>113</v>
      </c>
      <c r="S5542" s="11"/>
      <c r="T5542" s="11" t="s">
        <v>76</v>
      </c>
      <c r="U5542" s="11" t="s">
        <v>4097</v>
      </c>
      <c r="V5542" s="11" t="s">
        <v>4982</v>
      </c>
      <c r="W5542" s="11" t="s">
        <v>152</v>
      </c>
      <c r="X5542" s="18">
        <v>36.9</v>
      </c>
      <c r="Y5542" s="18"/>
      <c r="Z5542" s="11">
        <f>$B$5542*$X$5542*(100%-$C$15)</f>
        <v>0</v>
      </c>
    </row>
    <row r="5543" spans="1:26" s="10" customFormat="1" ht="39.950000000000003" customHeight="1" x14ac:dyDescent="0.2">
      <c r="A5543" s="11" t="s">
        <v>78</v>
      </c>
      <c r="B5543" s="11"/>
      <c r="C5543" s="11" t="s">
        <v>142</v>
      </c>
      <c r="D5543" s="11" t="s">
        <v>21444</v>
      </c>
      <c r="E5543" s="11" t="s">
        <v>21445</v>
      </c>
      <c r="F5543" s="11" t="s">
        <v>21445</v>
      </c>
      <c r="G5543" s="11"/>
      <c r="H5543" s="11" t="s">
        <v>21446</v>
      </c>
      <c r="I5543" s="11"/>
      <c r="J5543" s="12">
        <v>2022</v>
      </c>
      <c r="K5543" s="11" t="s">
        <v>389</v>
      </c>
      <c r="L5543" s="11" t="s">
        <v>366</v>
      </c>
      <c r="M5543" s="13">
        <v>32</v>
      </c>
      <c r="N5543" s="11" t="s">
        <v>424</v>
      </c>
      <c r="O5543" s="11" t="s">
        <v>512</v>
      </c>
      <c r="P5543" s="11"/>
      <c r="Q5543" s="11"/>
      <c r="R5543" s="11" t="s">
        <v>113</v>
      </c>
      <c r="S5543" s="11"/>
      <c r="T5543" s="11" t="s">
        <v>76</v>
      </c>
      <c r="U5543" s="11" t="s">
        <v>4097</v>
      </c>
      <c r="V5543" s="11" t="s">
        <v>4986</v>
      </c>
      <c r="W5543" s="11" t="s">
        <v>152</v>
      </c>
      <c r="X5543" s="18">
        <v>36.9</v>
      </c>
      <c r="Y5543" s="18"/>
      <c r="Z5543" s="11">
        <f>$B$5543*$X$5543*(100%-$C$15)</f>
        <v>0</v>
      </c>
    </row>
    <row r="5544" spans="1:26" s="10" customFormat="1" ht="39.950000000000003" customHeight="1" x14ac:dyDescent="0.2">
      <c r="A5544" s="11" t="s">
        <v>78</v>
      </c>
      <c r="B5544" s="11"/>
      <c r="C5544" s="11" t="s">
        <v>142</v>
      </c>
      <c r="D5544" s="11" t="s">
        <v>21447</v>
      </c>
      <c r="E5544" s="11" t="s">
        <v>21448</v>
      </c>
      <c r="F5544" s="11" t="s">
        <v>21448</v>
      </c>
      <c r="G5544" s="11"/>
      <c r="H5544" s="11" t="s">
        <v>21449</v>
      </c>
      <c r="I5544" s="11"/>
      <c r="J5544" s="12">
        <v>2022</v>
      </c>
      <c r="K5544" s="11" t="s">
        <v>1192</v>
      </c>
      <c r="L5544" s="11" t="s">
        <v>148</v>
      </c>
      <c r="M5544" s="13">
        <v>32</v>
      </c>
      <c r="N5544" s="11" t="s">
        <v>424</v>
      </c>
      <c r="O5544" s="11" t="s">
        <v>512</v>
      </c>
      <c r="P5544" s="13">
        <v>1</v>
      </c>
      <c r="Q5544" s="11"/>
      <c r="R5544" s="11" t="s">
        <v>113</v>
      </c>
      <c r="S5544" s="11"/>
      <c r="T5544" s="11" t="s">
        <v>76</v>
      </c>
      <c r="U5544" s="11" t="s">
        <v>4097</v>
      </c>
      <c r="V5544" s="11" t="s">
        <v>4990</v>
      </c>
      <c r="W5544" s="11" t="s">
        <v>152</v>
      </c>
      <c r="X5544" s="18">
        <v>36.9</v>
      </c>
      <c r="Y5544" s="18"/>
      <c r="Z5544" s="11">
        <f>$B$5544*$X$5544*(100%-$C$15)</f>
        <v>0</v>
      </c>
    </row>
    <row r="5545" spans="1:26" s="10" customFormat="1" ht="39.950000000000003" customHeight="1" x14ac:dyDescent="0.2">
      <c r="A5545" s="11" t="s">
        <v>78</v>
      </c>
      <c r="B5545" s="11"/>
      <c r="C5545" s="11" t="s">
        <v>142</v>
      </c>
      <c r="D5545" s="11" t="s">
        <v>21450</v>
      </c>
      <c r="E5545" s="11" t="s">
        <v>21451</v>
      </c>
      <c r="F5545" s="11" t="s">
        <v>21451</v>
      </c>
      <c r="G5545" s="11"/>
      <c r="H5545" s="11" t="s">
        <v>21452</v>
      </c>
      <c r="I5545" s="11"/>
      <c r="J5545" s="12">
        <v>2025</v>
      </c>
      <c r="K5545" s="11" t="s">
        <v>174</v>
      </c>
      <c r="L5545" s="11" t="s">
        <v>3134</v>
      </c>
      <c r="M5545" s="13">
        <v>32</v>
      </c>
      <c r="N5545" s="11" t="s">
        <v>424</v>
      </c>
      <c r="O5545" s="11" t="s">
        <v>304</v>
      </c>
      <c r="P5545" s="13">
        <v>1</v>
      </c>
      <c r="Q5545" s="11"/>
      <c r="R5545" s="11" t="s">
        <v>113</v>
      </c>
      <c r="S5545" s="11"/>
      <c r="T5545" s="11" t="s">
        <v>76</v>
      </c>
      <c r="U5545" s="11" t="s">
        <v>4097</v>
      </c>
      <c r="V5545" s="11" t="s">
        <v>21453</v>
      </c>
      <c r="W5545" s="11" t="s">
        <v>152</v>
      </c>
      <c r="X5545" s="18">
        <v>36.9</v>
      </c>
      <c r="Y5545" s="18"/>
      <c r="Z5545" s="11">
        <f>$B$5545*$X$5545*(100%-$C$15)</f>
        <v>0</v>
      </c>
    </row>
    <row r="5546" spans="1:26" s="10" customFormat="1" ht="39.950000000000003" customHeight="1" x14ac:dyDescent="0.2">
      <c r="A5546" s="11" t="s">
        <v>78</v>
      </c>
      <c r="B5546" s="11"/>
      <c r="C5546" s="11" t="s">
        <v>142</v>
      </c>
      <c r="D5546" s="11" t="s">
        <v>21454</v>
      </c>
      <c r="E5546" s="11" t="s">
        <v>21455</v>
      </c>
      <c r="F5546" s="11" t="s">
        <v>21455</v>
      </c>
      <c r="G5546" s="11"/>
      <c r="H5546" s="11" t="s">
        <v>21456</v>
      </c>
      <c r="I5546" s="11"/>
      <c r="J5546" s="12">
        <v>2025</v>
      </c>
      <c r="K5546" s="11" t="s">
        <v>383</v>
      </c>
      <c r="L5546" s="11" t="s">
        <v>3134</v>
      </c>
      <c r="M5546" s="13">
        <v>32</v>
      </c>
      <c r="N5546" s="11" t="s">
        <v>424</v>
      </c>
      <c r="O5546" s="11" t="s">
        <v>512</v>
      </c>
      <c r="P5546" s="13">
        <v>1</v>
      </c>
      <c r="Q5546" s="11"/>
      <c r="R5546" s="11" t="s">
        <v>113</v>
      </c>
      <c r="S5546" s="11"/>
      <c r="T5546" s="11" t="s">
        <v>76</v>
      </c>
      <c r="U5546" s="11" t="s">
        <v>4097</v>
      </c>
      <c r="V5546" s="11" t="s">
        <v>21457</v>
      </c>
      <c r="W5546" s="11" t="s">
        <v>152</v>
      </c>
      <c r="X5546" s="18">
        <v>36.9</v>
      </c>
      <c r="Y5546" s="18"/>
      <c r="Z5546" s="11">
        <f>$B$5546*$X$5546*(100%-$C$15)</f>
        <v>0</v>
      </c>
    </row>
    <row r="5547" spans="1:26" s="10" customFormat="1" ht="39.950000000000003" customHeight="1" x14ac:dyDescent="0.2">
      <c r="A5547" s="11" t="s">
        <v>78</v>
      </c>
      <c r="B5547" s="11"/>
      <c r="C5547" s="11" t="s">
        <v>142</v>
      </c>
      <c r="D5547" s="11" t="s">
        <v>21458</v>
      </c>
      <c r="E5547" s="11" t="s">
        <v>21459</v>
      </c>
      <c r="F5547" s="11" t="s">
        <v>21459</v>
      </c>
      <c r="G5547" s="11"/>
      <c r="H5547" s="11" t="s">
        <v>21460</v>
      </c>
      <c r="I5547" s="11"/>
      <c r="J5547" s="12">
        <v>2022</v>
      </c>
      <c r="K5547" s="11" t="s">
        <v>389</v>
      </c>
      <c r="L5547" s="11" t="s">
        <v>366</v>
      </c>
      <c r="M5547" s="13">
        <v>32</v>
      </c>
      <c r="N5547" s="11" t="s">
        <v>424</v>
      </c>
      <c r="O5547" s="11" t="s">
        <v>512</v>
      </c>
      <c r="P5547" s="13">
        <v>1</v>
      </c>
      <c r="Q5547" s="11"/>
      <c r="R5547" s="11"/>
      <c r="S5547" s="11"/>
      <c r="T5547" s="11" t="s">
        <v>76</v>
      </c>
      <c r="U5547" s="11" t="s">
        <v>4097</v>
      </c>
      <c r="V5547" s="11" t="s">
        <v>5002</v>
      </c>
      <c r="W5547" s="11" t="s">
        <v>152</v>
      </c>
      <c r="X5547" s="18">
        <v>36.9</v>
      </c>
      <c r="Y5547" s="18"/>
      <c r="Z5547" s="11">
        <f>$B$5547*$X$5547*(100%-$C$15)</f>
        <v>0</v>
      </c>
    </row>
    <row r="5548" spans="1:26" s="10" customFormat="1" ht="39.950000000000003" customHeight="1" x14ac:dyDescent="0.2">
      <c r="A5548" s="11" t="s">
        <v>78</v>
      </c>
      <c r="B5548" s="11"/>
      <c r="C5548" s="11" t="s">
        <v>142</v>
      </c>
      <c r="D5548" s="11" t="s">
        <v>21461</v>
      </c>
      <c r="E5548" s="11" t="s">
        <v>21462</v>
      </c>
      <c r="F5548" s="11" t="s">
        <v>21462</v>
      </c>
      <c r="G5548" s="11"/>
      <c r="H5548" s="11" t="s">
        <v>21463</v>
      </c>
      <c r="I5548" s="11"/>
      <c r="J5548" s="12">
        <v>2022</v>
      </c>
      <c r="K5548" s="11" t="s">
        <v>389</v>
      </c>
      <c r="L5548" s="11" t="s">
        <v>366</v>
      </c>
      <c r="M5548" s="13">
        <v>32</v>
      </c>
      <c r="N5548" s="11" t="s">
        <v>424</v>
      </c>
      <c r="O5548" s="11" t="s">
        <v>512</v>
      </c>
      <c r="P5548" s="13">
        <v>1</v>
      </c>
      <c r="Q5548" s="11"/>
      <c r="R5548" s="11"/>
      <c r="S5548" s="11"/>
      <c r="T5548" s="11" t="s">
        <v>76</v>
      </c>
      <c r="U5548" s="11" t="s">
        <v>4097</v>
      </c>
      <c r="V5548" s="11" t="s">
        <v>21464</v>
      </c>
      <c r="W5548" s="11" t="s">
        <v>152</v>
      </c>
      <c r="X5548" s="18">
        <v>36.9</v>
      </c>
      <c r="Y5548" s="18"/>
      <c r="Z5548" s="11">
        <f>$B$5548*$X$5548*(100%-$C$15)</f>
        <v>0</v>
      </c>
    </row>
    <row r="5549" spans="1:26" s="10" customFormat="1" ht="39.950000000000003" customHeight="1" x14ac:dyDescent="0.2">
      <c r="A5549" s="11" t="s">
        <v>78</v>
      </c>
      <c r="B5549" s="11"/>
      <c r="C5549" s="11" t="s">
        <v>142</v>
      </c>
      <c r="D5549" s="11" t="s">
        <v>21465</v>
      </c>
      <c r="E5549" s="11" t="s">
        <v>21466</v>
      </c>
      <c r="F5549" s="11" t="s">
        <v>21466</v>
      </c>
      <c r="G5549" s="11"/>
      <c r="H5549" s="11" t="s">
        <v>21467</v>
      </c>
      <c r="I5549" s="11"/>
      <c r="J5549" s="12">
        <v>2022</v>
      </c>
      <c r="K5549" s="11" t="s">
        <v>389</v>
      </c>
      <c r="L5549" s="11" t="s">
        <v>366</v>
      </c>
      <c r="M5549" s="13">
        <v>32</v>
      </c>
      <c r="N5549" s="11" t="s">
        <v>424</v>
      </c>
      <c r="O5549" s="11" t="s">
        <v>512</v>
      </c>
      <c r="P5549" s="13">
        <v>1</v>
      </c>
      <c r="Q5549" s="11"/>
      <c r="R5549" s="11"/>
      <c r="S5549" s="11"/>
      <c r="T5549" s="11" t="s">
        <v>76</v>
      </c>
      <c r="U5549" s="11" t="s">
        <v>4097</v>
      </c>
      <c r="V5549" s="11" t="s">
        <v>5006</v>
      </c>
      <c r="W5549" s="11" t="s">
        <v>152</v>
      </c>
      <c r="X5549" s="18">
        <v>36.9</v>
      </c>
      <c r="Y5549" s="18"/>
      <c r="Z5549" s="11">
        <f>$B$5549*$X$5549*(100%-$C$15)</f>
        <v>0</v>
      </c>
    </row>
    <row r="5550" spans="1:26" s="10" customFormat="1" ht="39.950000000000003" customHeight="1" x14ac:dyDescent="0.2">
      <c r="A5550" s="11" t="s">
        <v>78</v>
      </c>
      <c r="B5550" s="11"/>
      <c r="C5550" s="11" t="s">
        <v>142</v>
      </c>
      <c r="D5550" s="11" t="s">
        <v>21468</v>
      </c>
      <c r="E5550" s="11" t="s">
        <v>21469</v>
      </c>
      <c r="F5550" s="11" t="s">
        <v>21469</v>
      </c>
      <c r="G5550" s="11"/>
      <c r="H5550" s="11" t="s">
        <v>21470</v>
      </c>
      <c r="I5550" s="11"/>
      <c r="J5550" s="12">
        <v>2022</v>
      </c>
      <c r="K5550" s="11" t="s">
        <v>389</v>
      </c>
      <c r="L5550" s="11" t="s">
        <v>366</v>
      </c>
      <c r="M5550" s="13">
        <v>32</v>
      </c>
      <c r="N5550" s="11" t="s">
        <v>424</v>
      </c>
      <c r="O5550" s="11" t="s">
        <v>512</v>
      </c>
      <c r="P5550" s="13">
        <v>1</v>
      </c>
      <c r="Q5550" s="11"/>
      <c r="R5550" s="11"/>
      <c r="S5550" s="11"/>
      <c r="T5550" s="11" t="s">
        <v>76</v>
      </c>
      <c r="U5550" s="11" t="s">
        <v>4097</v>
      </c>
      <c r="V5550" s="11" t="s">
        <v>5010</v>
      </c>
      <c r="W5550" s="11" t="s">
        <v>152</v>
      </c>
      <c r="X5550" s="18">
        <v>36.9</v>
      </c>
      <c r="Y5550" s="18"/>
      <c r="Z5550" s="11">
        <f>$B$5550*$X$5550*(100%-$C$15)</f>
        <v>0</v>
      </c>
    </row>
    <row r="5551" spans="1:26" s="10" customFormat="1" ht="39.950000000000003" customHeight="1" x14ac:dyDescent="0.2">
      <c r="A5551" s="11" t="s">
        <v>78</v>
      </c>
      <c r="B5551" s="11"/>
      <c r="C5551" s="11" t="s">
        <v>142</v>
      </c>
      <c r="D5551" s="11" t="s">
        <v>21471</v>
      </c>
      <c r="E5551" s="11" t="s">
        <v>21472</v>
      </c>
      <c r="F5551" s="11" t="s">
        <v>21472</v>
      </c>
      <c r="G5551" s="11"/>
      <c r="H5551" s="11" t="s">
        <v>21473</v>
      </c>
      <c r="I5551" s="11"/>
      <c r="J5551" s="12">
        <v>2022</v>
      </c>
      <c r="K5551" s="11" t="s">
        <v>389</v>
      </c>
      <c r="L5551" s="11" t="s">
        <v>366</v>
      </c>
      <c r="M5551" s="13">
        <v>32</v>
      </c>
      <c r="N5551" s="11" t="s">
        <v>424</v>
      </c>
      <c r="O5551" s="11" t="s">
        <v>512</v>
      </c>
      <c r="P5551" s="13">
        <v>1</v>
      </c>
      <c r="Q5551" s="11"/>
      <c r="R5551" s="11"/>
      <c r="S5551" s="11"/>
      <c r="T5551" s="11" t="s">
        <v>76</v>
      </c>
      <c r="U5551" s="11" t="s">
        <v>4097</v>
      </c>
      <c r="V5551" s="11" t="s">
        <v>5014</v>
      </c>
      <c r="W5551" s="11" t="s">
        <v>152</v>
      </c>
      <c r="X5551" s="18">
        <v>36.9</v>
      </c>
      <c r="Y5551" s="18"/>
      <c r="Z5551" s="11">
        <f>$B$5551*$X$5551*(100%-$C$15)</f>
        <v>0</v>
      </c>
    </row>
    <row r="5552" spans="1:26" s="10" customFormat="1" ht="39.950000000000003" customHeight="1" x14ac:dyDescent="0.2">
      <c r="A5552" s="11" t="s">
        <v>78</v>
      </c>
      <c r="B5552" s="11"/>
      <c r="C5552" s="11" t="s">
        <v>142</v>
      </c>
      <c r="D5552" s="11" t="s">
        <v>21474</v>
      </c>
      <c r="E5552" s="11" t="s">
        <v>21475</v>
      </c>
      <c r="F5552" s="11" t="s">
        <v>21475</v>
      </c>
      <c r="G5552" s="11"/>
      <c r="H5552" s="11" t="s">
        <v>21476</v>
      </c>
      <c r="I5552" s="11"/>
      <c r="J5552" s="12">
        <v>2022</v>
      </c>
      <c r="K5552" s="11" t="s">
        <v>389</v>
      </c>
      <c r="L5552" s="11" t="s">
        <v>366</v>
      </c>
      <c r="M5552" s="13">
        <v>32</v>
      </c>
      <c r="N5552" s="11" t="s">
        <v>424</v>
      </c>
      <c r="O5552" s="11" t="s">
        <v>512</v>
      </c>
      <c r="P5552" s="13">
        <v>1</v>
      </c>
      <c r="Q5552" s="11"/>
      <c r="R5552" s="11"/>
      <c r="S5552" s="11"/>
      <c r="T5552" s="11" t="s">
        <v>76</v>
      </c>
      <c r="U5552" s="11" t="s">
        <v>4097</v>
      </c>
      <c r="V5552" s="11" t="s">
        <v>5018</v>
      </c>
      <c r="W5552" s="11" t="s">
        <v>152</v>
      </c>
      <c r="X5552" s="18">
        <v>36.9</v>
      </c>
      <c r="Y5552" s="18"/>
      <c r="Z5552" s="11">
        <f>$B$5552*$X$5552*(100%-$C$15)</f>
        <v>0</v>
      </c>
    </row>
    <row r="5553" spans="1:26" s="10" customFormat="1" ht="39.950000000000003" customHeight="1" x14ac:dyDescent="0.2">
      <c r="A5553" s="11" t="s">
        <v>78</v>
      </c>
      <c r="B5553" s="11"/>
      <c r="C5553" s="11" t="s">
        <v>142</v>
      </c>
      <c r="D5553" s="11" t="s">
        <v>21477</v>
      </c>
      <c r="E5553" s="11" t="s">
        <v>21478</v>
      </c>
      <c r="F5553" s="11" t="s">
        <v>21478</v>
      </c>
      <c r="G5553" s="11"/>
      <c r="H5553" s="11" t="s">
        <v>21479</v>
      </c>
      <c r="I5553" s="11"/>
      <c r="J5553" s="12">
        <v>2022</v>
      </c>
      <c r="K5553" s="11" t="s">
        <v>389</v>
      </c>
      <c r="L5553" s="11" t="s">
        <v>366</v>
      </c>
      <c r="M5553" s="13">
        <v>32</v>
      </c>
      <c r="N5553" s="11" t="s">
        <v>424</v>
      </c>
      <c r="O5553" s="11" t="s">
        <v>512</v>
      </c>
      <c r="P5553" s="13">
        <v>1</v>
      </c>
      <c r="Q5553" s="11"/>
      <c r="R5553" s="11"/>
      <c r="S5553" s="11"/>
      <c r="T5553" s="11" t="s">
        <v>76</v>
      </c>
      <c r="U5553" s="11" t="s">
        <v>4097</v>
      </c>
      <c r="V5553" s="11" t="s">
        <v>5022</v>
      </c>
      <c r="W5553" s="11" t="s">
        <v>152</v>
      </c>
      <c r="X5553" s="18">
        <v>36.9</v>
      </c>
      <c r="Y5553" s="18"/>
      <c r="Z5553" s="11">
        <f>$B$5553*$X$5553*(100%-$C$15)</f>
        <v>0</v>
      </c>
    </row>
    <row r="5554" spans="1:26" s="10" customFormat="1" ht="39.950000000000003" customHeight="1" x14ac:dyDescent="0.2">
      <c r="A5554" s="11" t="s">
        <v>78</v>
      </c>
      <c r="B5554" s="11"/>
      <c r="C5554" s="11" t="s">
        <v>142</v>
      </c>
      <c r="D5554" s="11" t="s">
        <v>21480</v>
      </c>
      <c r="E5554" s="11" t="s">
        <v>21481</v>
      </c>
      <c r="F5554" s="11" t="s">
        <v>21481</v>
      </c>
      <c r="G5554" s="11"/>
      <c r="H5554" s="11" t="s">
        <v>21482</v>
      </c>
      <c r="I5554" s="11"/>
      <c r="J5554" s="12">
        <v>2022</v>
      </c>
      <c r="K5554" s="11" t="s">
        <v>389</v>
      </c>
      <c r="L5554" s="11" t="s">
        <v>366</v>
      </c>
      <c r="M5554" s="13">
        <v>32</v>
      </c>
      <c r="N5554" s="11" t="s">
        <v>424</v>
      </c>
      <c r="O5554" s="11" t="s">
        <v>512</v>
      </c>
      <c r="P5554" s="13">
        <v>1</v>
      </c>
      <c r="Q5554" s="11"/>
      <c r="R5554" s="11"/>
      <c r="S5554" s="11"/>
      <c r="T5554" s="11" t="s">
        <v>76</v>
      </c>
      <c r="U5554" s="11" t="s">
        <v>4097</v>
      </c>
      <c r="V5554" s="11" t="s">
        <v>5026</v>
      </c>
      <c r="W5554" s="11" t="s">
        <v>152</v>
      </c>
      <c r="X5554" s="18">
        <v>36.9</v>
      </c>
      <c r="Y5554" s="18"/>
      <c r="Z5554" s="11">
        <f>$B$5554*$X$5554*(100%-$C$15)</f>
        <v>0</v>
      </c>
    </row>
    <row r="5555" spans="1:26" s="10" customFormat="1" ht="39.950000000000003" customHeight="1" x14ac:dyDescent="0.2">
      <c r="A5555" s="11" t="s">
        <v>78</v>
      </c>
      <c r="B5555" s="11"/>
      <c r="C5555" s="11" t="s">
        <v>142</v>
      </c>
      <c r="D5555" s="11" t="s">
        <v>21483</v>
      </c>
      <c r="E5555" s="11" t="s">
        <v>21484</v>
      </c>
      <c r="F5555" s="11" t="s">
        <v>21484</v>
      </c>
      <c r="G5555" s="11"/>
      <c r="H5555" s="11" t="s">
        <v>21485</v>
      </c>
      <c r="I5555" s="11"/>
      <c r="J5555" s="12">
        <v>2022</v>
      </c>
      <c r="K5555" s="11" t="s">
        <v>571</v>
      </c>
      <c r="L5555" s="11" t="s">
        <v>148</v>
      </c>
      <c r="M5555" s="13">
        <v>32</v>
      </c>
      <c r="N5555" s="11" t="s">
        <v>424</v>
      </c>
      <c r="O5555" s="11" t="s">
        <v>512</v>
      </c>
      <c r="P5555" s="13">
        <v>1</v>
      </c>
      <c r="Q5555" s="11"/>
      <c r="R5555" s="11" t="s">
        <v>113</v>
      </c>
      <c r="S5555" s="11"/>
      <c r="T5555" s="11" t="s">
        <v>76</v>
      </c>
      <c r="U5555" s="11" t="s">
        <v>4097</v>
      </c>
      <c r="V5555" s="11" t="s">
        <v>5034</v>
      </c>
      <c r="W5555" s="11" t="s">
        <v>152</v>
      </c>
      <c r="X5555" s="18">
        <v>36.9</v>
      </c>
      <c r="Y5555" s="18"/>
      <c r="Z5555" s="11">
        <f>$B$5555*$X$5555*(100%-$C$15)</f>
        <v>0</v>
      </c>
    </row>
    <row r="5556" spans="1:26" s="10" customFormat="1" ht="39.950000000000003" customHeight="1" x14ac:dyDescent="0.2">
      <c r="A5556" s="11" t="s">
        <v>78</v>
      </c>
      <c r="B5556" s="11"/>
      <c r="C5556" s="11" t="s">
        <v>142</v>
      </c>
      <c r="D5556" s="11" t="s">
        <v>21486</v>
      </c>
      <c r="E5556" s="11" t="s">
        <v>21487</v>
      </c>
      <c r="F5556" s="11" t="s">
        <v>21487</v>
      </c>
      <c r="G5556" s="11"/>
      <c r="H5556" s="11" t="s">
        <v>21488</v>
      </c>
      <c r="I5556" s="11"/>
      <c r="J5556" s="12">
        <v>2025</v>
      </c>
      <c r="K5556" s="11" t="s">
        <v>190</v>
      </c>
      <c r="L5556" s="11" t="s">
        <v>3134</v>
      </c>
      <c r="M5556" s="13">
        <v>15</v>
      </c>
      <c r="N5556" s="11" t="s">
        <v>424</v>
      </c>
      <c r="O5556" s="11" t="s">
        <v>512</v>
      </c>
      <c r="P5556" s="11"/>
      <c r="Q5556" s="11"/>
      <c r="R5556" s="11" t="s">
        <v>113</v>
      </c>
      <c r="S5556" s="11"/>
      <c r="T5556" s="11" t="s">
        <v>76</v>
      </c>
      <c r="U5556" s="11" t="s">
        <v>4097</v>
      </c>
      <c r="V5556" s="11" t="s">
        <v>21489</v>
      </c>
      <c r="W5556" s="11" t="s">
        <v>152</v>
      </c>
      <c r="X5556" s="18">
        <v>36.9</v>
      </c>
      <c r="Y5556" s="18"/>
      <c r="Z5556" s="11">
        <f>$B$5556*$X$5556*(100%-$C$15)</f>
        <v>0</v>
      </c>
    </row>
    <row r="5557" spans="1:26" s="10" customFormat="1" ht="39.950000000000003" customHeight="1" x14ac:dyDescent="0.2">
      <c r="A5557" s="11" t="s">
        <v>45</v>
      </c>
      <c r="B5557" s="11"/>
      <c r="C5557" s="11" t="s">
        <v>29</v>
      </c>
      <c r="D5557" s="11" t="s">
        <v>21490</v>
      </c>
      <c r="E5557" s="11" t="s">
        <v>21491</v>
      </c>
      <c r="F5557" s="11" t="s">
        <v>21491</v>
      </c>
      <c r="G5557" s="11"/>
      <c r="H5557" s="11" t="s">
        <v>21492</v>
      </c>
      <c r="I5557" s="11"/>
      <c r="J5557" s="12">
        <v>2026</v>
      </c>
      <c r="K5557" s="11" t="s">
        <v>157</v>
      </c>
      <c r="L5557" s="11" t="s">
        <v>21493</v>
      </c>
      <c r="M5557" s="13">
        <v>520</v>
      </c>
      <c r="N5557" s="11" t="s">
        <v>21494</v>
      </c>
      <c r="O5557" s="11" t="s">
        <v>2196</v>
      </c>
      <c r="P5557" s="13">
        <v>64</v>
      </c>
      <c r="Q5557" s="11" t="s">
        <v>2257</v>
      </c>
      <c r="R5557" s="11"/>
      <c r="S5557" s="11" t="s">
        <v>7655</v>
      </c>
      <c r="T5557" s="11" t="s">
        <v>41</v>
      </c>
      <c r="U5557" s="11" t="s">
        <v>42</v>
      </c>
      <c r="V5557" s="11" t="s">
        <v>21495</v>
      </c>
      <c r="W5557" s="11" t="s">
        <v>44</v>
      </c>
      <c r="X5557" s="18">
        <v>699</v>
      </c>
      <c r="Y5557" s="18"/>
      <c r="Z5557" s="11">
        <f>$B$5557*$X$5557*(100%-$C$15)</f>
        <v>0</v>
      </c>
    </row>
    <row r="5558" spans="1:26" s="10" customFormat="1" ht="39.950000000000003" customHeight="1" x14ac:dyDescent="0.2">
      <c r="A5558" s="11" t="s">
        <v>45</v>
      </c>
      <c r="B5558" s="11"/>
      <c r="C5558" s="11" t="s">
        <v>29</v>
      </c>
      <c r="D5558" s="11" t="s">
        <v>21496</v>
      </c>
      <c r="E5558" s="11" t="s">
        <v>21497</v>
      </c>
      <c r="F5558" s="11" t="s">
        <v>21497</v>
      </c>
      <c r="G5558" s="11"/>
      <c r="H5558" s="11" t="s">
        <v>21498</v>
      </c>
      <c r="I5558" s="11"/>
      <c r="J5558" s="12">
        <v>2026</v>
      </c>
      <c r="K5558" s="11" t="s">
        <v>157</v>
      </c>
      <c r="L5558" s="11" t="s">
        <v>21493</v>
      </c>
      <c r="M5558" s="13">
        <v>520</v>
      </c>
      <c r="N5558" s="11" t="s">
        <v>21494</v>
      </c>
      <c r="O5558" s="11" t="s">
        <v>2196</v>
      </c>
      <c r="P5558" s="13">
        <v>64</v>
      </c>
      <c r="Q5558" s="11" t="s">
        <v>2257</v>
      </c>
      <c r="R5558" s="11"/>
      <c r="S5558" s="11" t="s">
        <v>7655</v>
      </c>
      <c r="T5558" s="11" t="s">
        <v>41</v>
      </c>
      <c r="U5558" s="11" t="s">
        <v>42</v>
      </c>
      <c r="V5558" s="11" t="s">
        <v>21499</v>
      </c>
      <c r="W5558" s="11" t="s">
        <v>44</v>
      </c>
      <c r="X5558" s="18">
        <v>699</v>
      </c>
      <c r="Y5558" s="18"/>
      <c r="Z5558" s="11">
        <f>$B$5558*$X$5558*(100%-$C$15)</f>
        <v>0</v>
      </c>
    </row>
    <row r="5559" spans="1:26" s="10" customFormat="1" ht="39.950000000000003" customHeight="1" x14ac:dyDescent="0.2">
      <c r="A5559" s="11" t="s">
        <v>45</v>
      </c>
      <c r="B5559" s="11"/>
      <c r="C5559" s="11" t="s">
        <v>29</v>
      </c>
      <c r="D5559" s="11" t="s">
        <v>21500</v>
      </c>
      <c r="E5559" s="11" t="s">
        <v>21501</v>
      </c>
      <c r="F5559" s="11" t="s">
        <v>21501</v>
      </c>
      <c r="G5559" s="11"/>
      <c r="H5559" s="11" t="s">
        <v>21502</v>
      </c>
      <c r="I5559" s="11"/>
      <c r="J5559" s="12">
        <v>2026</v>
      </c>
      <c r="K5559" s="11" t="s">
        <v>157</v>
      </c>
      <c r="L5559" s="11" t="s">
        <v>21493</v>
      </c>
      <c r="M5559" s="13">
        <v>520</v>
      </c>
      <c r="N5559" s="11" t="s">
        <v>21494</v>
      </c>
      <c r="O5559" s="11" t="s">
        <v>2196</v>
      </c>
      <c r="P5559" s="11"/>
      <c r="Q5559" s="11" t="s">
        <v>2257</v>
      </c>
      <c r="R5559" s="11"/>
      <c r="S5559" s="11" t="s">
        <v>7655</v>
      </c>
      <c r="T5559" s="11" t="s">
        <v>41</v>
      </c>
      <c r="U5559" s="11" t="s">
        <v>42</v>
      </c>
      <c r="V5559" s="11" t="s">
        <v>21503</v>
      </c>
      <c r="W5559" s="11" t="s">
        <v>44</v>
      </c>
      <c r="X5559" s="18">
        <v>699</v>
      </c>
      <c r="Y5559" s="18"/>
      <c r="Z5559" s="11">
        <f>$B$5559*$X$5559*(100%-$C$15)</f>
        <v>0</v>
      </c>
    </row>
    <row r="5560" spans="1:26" s="10" customFormat="1" ht="39.950000000000003" customHeight="1" x14ac:dyDescent="0.2">
      <c r="A5560" s="11" t="s">
        <v>45</v>
      </c>
      <c r="B5560" s="11"/>
      <c r="C5560" s="11" t="s">
        <v>29</v>
      </c>
      <c r="D5560" s="11" t="s">
        <v>21504</v>
      </c>
      <c r="E5560" s="11" t="s">
        <v>21505</v>
      </c>
      <c r="F5560" s="11" t="s">
        <v>21505</v>
      </c>
      <c r="G5560" s="11"/>
      <c r="H5560" s="11" t="s">
        <v>21506</v>
      </c>
      <c r="I5560" s="11"/>
      <c r="J5560" s="12">
        <v>2026</v>
      </c>
      <c r="K5560" s="11" t="s">
        <v>157</v>
      </c>
      <c r="L5560" s="11" t="s">
        <v>21493</v>
      </c>
      <c r="M5560" s="13">
        <v>520</v>
      </c>
      <c r="N5560" s="11" t="s">
        <v>21494</v>
      </c>
      <c r="O5560" s="11" t="s">
        <v>2196</v>
      </c>
      <c r="P5560" s="13">
        <v>64</v>
      </c>
      <c r="Q5560" s="11" t="s">
        <v>2257</v>
      </c>
      <c r="R5560" s="11"/>
      <c r="S5560" s="11" t="s">
        <v>7655</v>
      </c>
      <c r="T5560" s="11" t="s">
        <v>41</v>
      </c>
      <c r="U5560" s="11" t="s">
        <v>42</v>
      </c>
      <c r="V5560" s="11" t="s">
        <v>21507</v>
      </c>
      <c r="W5560" s="11" t="s">
        <v>44</v>
      </c>
      <c r="X5560" s="18">
        <v>699</v>
      </c>
      <c r="Y5560" s="18"/>
      <c r="Z5560" s="11">
        <f>$B$5560*$X$5560*(100%-$C$15)</f>
        <v>0</v>
      </c>
    </row>
    <row r="5561" spans="1:26" s="10" customFormat="1" ht="39.950000000000003" customHeight="1" x14ac:dyDescent="0.2">
      <c r="A5561" s="11" t="s">
        <v>45</v>
      </c>
      <c r="B5561" s="11"/>
      <c r="C5561" s="11" t="s">
        <v>2188</v>
      </c>
      <c r="D5561" s="11" t="s">
        <v>21508</v>
      </c>
      <c r="E5561" s="11" t="s">
        <v>21509</v>
      </c>
      <c r="F5561" s="11" t="s">
        <v>21510</v>
      </c>
      <c r="G5561" s="11" t="s">
        <v>2325</v>
      </c>
      <c r="H5561" s="11" t="s">
        <v>21511</v>
      </c>
      <c r="I5561" s="11"/>
      <c r="J5561" s="12">
        <v>2018</v>
      </c>
      <c r="K5561" s="11" t="s">
        <v>2193</v>
      </c>
      <c r="L5561" s="11" t="s">
        <v>21512</v>
      </c>
      <c r="M5561" s="13">
        <v>83</v>
      </c>
      <c r="N5561" s="11" t="s">
        <v>2915</v>
      </c>
      <c r="O5561" s="11" t="s">
        <v>2916</v>
      </c>
      <c r="P5561" s="13">
        <v>16</v>
      </c>
      <c r="Q5561" s="11" t="s">
        <v>2917</v>
      </c>
      <c r="R5561" s="11"/>
      <c r="S5561" s="11" t="s">
        <v>22</v>
      </c>
      <c r="T5561" s="11" t="s">
        <v>41</v>
      </c>
      <c r="U5561" s="11" t="s">
        <v>8309</v>
      </c>
      <c r="V5561" s="11" t="s">
        <v>21513</v>
      </c>
      <c r="W5561" s="11" t="s">
        <v>44</v>
      </c>
      <c r="X5561" s="18">
        <v>127.1</v>
      </c>
      <c r="Y5561" s="18"/>
      <c r="Z5561" s="11">
        <f>$B$5561*$X$5561*(100%-$C$15)</f>
        <v>0</v>
      </c>
    </row>
    <row r="5562" spans="1:26" s="10" customFormat="1" ht="39.950000000000003" customHeight="1" x14ac:dyDescent="0.2">
      <c r="A5562" s="11" t="s">
        <v>45</v>
      </c>
      <c r="B5562" s="11"/>
      <c r="C5562" s="11" t="s">
        <v>2188</v>
      </c>
      <c r="D5562" s="11" t="s">
        <v>21514</v>
      </c>
      <c r="E5562" s="11" t="s">
        <v>21515</v>
      </c>
      <c r="F5562" s="11" t="s">
        <v>21516</v>
      </c>
      <c r="G5562" s="11" t="s">
        <v>2325</v>
      </c>
      <c r="H5562" s="11" t="s">
        <v>21517</v>
      </c>
      <c r="I5562" s="11"/>
      <c r="J5562" s="12">
        <v>2018</v>
      </c>
      <c r="K5562" s="11" t="s">
        <v>2193</v>
      </c>
      <c r="L5562" s="11" t="s">
        <v>21512</v>
      </c>
      <c r="M5562" s="13">
        <v>83</v>
      </c>
      <c r="N5562" s="11" t="s">
        <v>2915</v>
      </c>
      <c r="O5562" s="11" t="s">
        <v>2916</v>
      </c>
      <c r="P5562" s="13">
        <v>16</v>
      </c>
      <c r="Q5562" s="11" t="s">
        <v>2917</v>
      </c>
      <c r="R5562" s="11"/>
      <c r="S5562" s="11" t="s">
        <v>22</v>
      </c>
      <c r="T5562" s="11" t="s">
        <v>41</v>
      </c>
      <c r="U5562" s="11" t="s">
        <v>8309</v>
      </c>
      <c r="V5562" s="11" t="s">
        <v>21518</v>
      </c>
      <c r="W5562" s="11" t="s">
        <v>152</v>
      </c>
      <c r="X5562" s="18">
        <v>127.1</v>
      </c>
      <c r="Y5562" s="18"/>
      <c r="Z5562" s="11">
        <f>$B$5562*$X$5562*(100%-$C$15)</f>
        <v>0</v>
      </c>
    </row>
    <row r="5563" spans="1:26" s="10" customFormat="1" ht="39.950000000000003" customHeight="1" x14ac:dyDescent="0.2">
      <c r="A5563" s="11" t="s">
        <v>45</v>
      </c>
      <c r="B5563" s="11"/>
      <c r="C5563" s="11" t="s">
        <v>7646</v>
      </c>
      <c r="D5563" s="11" t="s">
        <v>21519</v>
      </c>
      <c r="E5563" s="11" t="s">
        <v>21520</v>
      </c>
      <c r="F5563" s="11" t="s">
        <v>21521</v>
      </c>
      <c r="G5563" s="11" t="s">
        <v>2954</v>
      </c>
      <c r="H5563" s="11" t="s">
        <v>21522</v>
      </c>
      <c r="I5563" s="11"/>
      <c r="J5563" s="12">
        <v>2015</v>
      </c>
      <c r="K5563" s="11" t="s">
        <v>2193</v>
      </c>
      <c r="L5563" s="11" t="s">
        <v>2949</v>
      </c>
      <c r="M5563" s="13">
        <v>76</v>
      </c>
      <c r="N5563" s="11" t="s">
        <v>2915</v>
      </c>
      <c r="O5563" s="11" t="s">
        <v>2916</v>
      </c>
      <c r="P5563" s="13">
        <v>8</v>
      </c>
      <c r="Q5563" s="11" t="s">
        <v>2917</v>
      </c>
      <c r="R5563" s="11"/>
      <c r="S5563" s="11" t="s">
        <v>22</v>
      </c>
      <c r="T5563" s="11" t="s">
        <v>41</v>
      </c>
      <c r="U5563" s="11" t="s">
        <v>8309</v>
      </c>
      <c r="V5563" s="11" t="s">
        <v>21523</v>
      </c>
      <c r="W5563" s="11" t="s">
        <v>44</v>
      </c>
      <c r="X5563" s="18">
        <v>121</v>
      </c>
      <c r="Y5563" s="18"/>
      <c r="Z5563" s="11">
        <f>$B$5563*$X$5563*(100%-$C$15)</f>
        <v>0</v>
      </c>
    </row>
    <row r="5564" spans="1:26" s="10" customFormat="1" ht="39.950000000000003" customHeight="1" x14ac:dyDescent="0.2">
      <c r="A5564" s="11" t="s">
        <v>45</v>
      </c>
      <c r="B5564" s="11"/>
      <c r="C5564" s="11" t="s">
        <v>7646</v>
      </c>
      <c r="D5564" s="11" t="s">
        <v>21524</v>
      </c>
      <c r="E5564" s="11" t="s">
        <v>21525</v>
      </c>
      <c r="F5564" s="11" t="s">
        <v>21526</v>
      </c>
      <c r="G5564" s="11" t="s">
        <v>2954</v>
      </c>
      <c r="H5564" s="11" t="s">
        <v>21527</v>
      </c>
      <c r="I5564" s="11"/>
      <c r="J5564" s="12">
        <v>2015</v>
      </c>
      <c r="K5564" s="11" t="s">
        <v>2193</v>
      </c>
      <c r="L5564" s="11" t="s">
        <v>2949</v>
      </c>
      <c r="M5564" s="13">
        <v>76</v>
      </c>
      <c r="N5564" s="11" t="s">
        <v>2915</v>
      </c>
      <c r="O5564" s="11" t="s">
        <v>2916</v>
      </c>
      <c r="P5564" s="13">
        <v>8</v>
      </c>
      <c r="Q5564" s="11" t="s">
        <v>2917</v>
      </c>
      <c r="R5564" s="11"/>
      <c r="S5564" s="11" t="s">
        <v>22</v>
      </c>
      <c r="T5564" s="11" t="s">
        <v>41</v>
      </c>
      <c r="U5564" s="11" t="s">
        <v>8309</v>
      </c>
      <c r="V5564" s="11" t="s">
        <v>21528</v>
      </c>
      <c r="W5564" s="11" t="s">
        <v>44</v>
      </c>
      <c r="X5564" s="18">
        <v>121</v>
      </c>
      <c r="Y5564" s="18"/>
      <c r="Z5564" s="11">
        <f>$B$5564*$X$5564*(100%-$C$15)</f>
        <v>0</v>
      </c>
    </row>
    <row r="5565" spans="1:26" s="10" customFormat="1" ht="39.950000000000003" customHeight="1" x14ac:dyDescent="0.2">
      <c r="A5565" s="11" t="s">
        <v>45</v>
      </c>
      <c r="B5565" s="11"/>
      <c r="C5565" s="11" t="s">
        <v>7646</v>
      </c>
      <c r="D5565" s="11" t="s">
        <v>21529</v>
      </c>
      <c r="E5565" s="11" t="s">
        <v>21530</v>
      </c>
      <c r="F5565" s="11" t="s">
        <v>21531</v>
      </c>
      <c r="G5565" s="11" t="s">
        <v>2954</v>
      </c>
      <c r="H5565" s="11" t="s">
        <v>21532</v>
      </c>
      <c r="I5565" s="11"/>
      <c r="J5565" s="12">
        <v>2015</v>
      </c>
      <c r="K5565" s="11" t="s">
        <v>2193</v>
      </c>
      <c r="L5565" s="11" t="s">
        <v>2949</v>
      </c>
      <c r="M5565" s="13">
        <v>76</v>
      </c>
      <c r="N5565" s="11" t="s">
        <v>2915</v>
      </c>
      <c r="O5565" s="11" t="s">
        <v>2916</v>
      </c>
      <c r="P5565" s="13">
        <v>8</v>
      </c>
      <c r="Q5565" s="11" t="s">
        <v>2917</v>
      </c>
      <c r="R5565" s="11"/>
      <c r="S5565" s="11" t="s">
        <v>22</v>
      </c>
      <c r="T5565" s="11" t="s">
        <v>41</v>
      </c>
      <c r="U5565" s="11" t="s">
        <v>8309</v>
      </c>
      <c r="V5565" s="11" t="s">
        <v>21533</v>
      </c>
      <c r="W5565" s="11" t="s">
        <v>44</v>
      </c>
      <c r="X5565" s="18">
        <v>121</v>
      </c>
      <c r="Y5565" s="18"/>
      <c r="Z5565" s="11">
        <f>$B$5565*$X$5565*(100%-$C$15)</f>
        <v>0</v>
      </c>
    </row>
    <row r="5566" spans="1:26" s="10" customFormat="1" ht="39.950000000000003" customHeight="1" x14ac:dyDescent="0.2">
      <c r="A5566" s="11" t="s">
        <v>45</v>
      </c>
      <c r="B5566" s="11"/>
      <c r="C5566" s="11" t="s">
        <v>7646</v>
      </c>
      <c r="D5566" s="11" t="s">
        <v>21534</v>
      </c>
      <c r="E5566" s="11" t="s">
        <v>21535</v>
      </c>
      <c r="F5566" s="11" t="s">
        <v>21536</v>
      </c>
      <c r="G5566" s="11" t="s">
        <v>2954</v>
      </c>
      <c r="H5566" s="11" t="s">
        <v>21537</v>
      </c>
      <c r="I5566" s="11"/>
      <c r="J5566" s="12">
        <v>2015</v>
      </c>
      <c r="K5566" s="11" t="s">
        <v>2193</v>
      </c>
      <c r="L5566" s="11" t="s">
        <v>2949</v>
      </c>
      <c r="M5566" s="13">
        <v>86</v>
      </c>
      <c r="N5566" s="11" t="s">
        <v>2915</v>
      </c>
      <c r="O5566" s="11" t="s">
        <v>2916</v>
      </c>
      <c r="P5566" s="13">
        <v>10</v>
      </c>
      <c r="Q5566" s="11" t="s">
        <v>2917</v>
      </c>
      <c r="R5566" s="11"/>
      <c r="S5566" s="11" t="s">
        <v>22</v>
      </c>
      <c r="T5566" s="11" t="s">
        <v>41</v>
      </c>
      <c r="U5566" s="11" t="s">
        <v>8309</v>
      </c>
      <c r="V5566" s="11" t="s">
        <v>21538</v>
      </c>
      <c r="W5566" s="11" t="s">
        <v>44</v>
      </c>
      <c r="X5566" s="18">
        <v>121</v>
      </c>
      <c r="Y5566" s="18"/>
      <c r="Z5566" s="11">
        <f>$B$5566*$X$5566*(100%-$C$15)</f>
        <v>0</v>
      </c>
    </row>
    <row r="5567" spans="1:26" s="10" customFormat="1" ht="39.950000000000003" customHeight="1" x14ac:dyDescent="0.2">
      <c r="A5567" s="11" t="s">
        <v>45</v>
      </c>
      <c r="B5567" s="11"/>
      <c r="C5567" s="11" t="s">
        <v>2188</v>
      </c>
      <c r="D5567" s="11" t="s">
        <v>21539</v>
      </c>
      <c r="E5567" s="11" t="s">
        <v>21540</v>
      </c>
      <c r="F5567" s="11" t="s">
        <v>21541</v>
      </c>
      <c r="G5567" s="11" t="s">
        <v>2954</v>
      </c>
      <c r="H5567" s="11" t="s">
        <v>21542</v>
      </c>
      <c r="I5567" s="11"/>
      <c r="J5567" s="12">
        <v>2015</v>
      </c>
      <c r="K5567" s="11" t="s">
        <v>2193</v>
      </c>
      <c r="L5567" s="11" t="s">
        <v>21543</v>
      </c>
      <c r="M5567" s="13">
        <v>78</v>
      </c>
      <c r="N5567" s="11" t="s">
        <v>2915</v>
      </c>
      <c r="O5567" s="11" t="s">
        <v>2916</v>
      </c>
      <c r="P5567" s="13">
        <v>8</v>
      </c>
      <c r="Q5567" s="11" t="s">
        <v>2917</v>
      </c>
      <c r="R5567" s="11"/>
      <c r="S5567" s="11" t="s">
        <v>22</v>
      </c>
      <c r="T5567" s="11" t="s">
        <v>41</v>
      </c>
      <c r="U5567" s="11" t="s">
        <v>8309</v>
      </c>
      <c r="V5567" s="11" t="s">
        <v>21544</v>
      </c>
      <c r="W5567" s="11" t="s">
        <v>44</v>
      </c>
      <c r="X5567" s="18">
        <v>121</v>
      </c>
      <c r="Y5567" s="18"/>
      <c r="Z5567" s="11">
        <f>$B$5567*$X$5567*(100%-$C$15)</f>
        <v>0</v>
      </c>
    </row>
    <row r="5568" spans="1:26" s="10" customFormat="1" ht="39.950000000000003" customHeight="1" x14ac:dyDescent="0.2">
      <c r="A5568" s="11" t="s">
        <v>45</v>
      </c>
      <c r="B5568" s="11"/>
      <c r="C5568" s="11" t="s">
        <v>29</v>
      </c>
      <c r="D5568" s="11" t="s">
        <v>21545</v>
      </c>
      <c r="E5568" s="11" t="s">
        <v>21546</v>
      </c>
      <c r="F5568" s="11" t="s">
        <v>21547</v>
      </c>
      <c r="G5568" s="11" t="s">
        <v>2954</v>
      </c>
      <c r="H5568" s="11" t="s">
        <v>21548</v>
      </c>
      <c r="I5568" s="11"/>
      <c r="J5568" s="12">
        <v>2015</v>
      </c>
      <c r="K5568" s="11" t="s">
        <v>2193</v>
      </c>
      <c r="L5568" s="11" t="s">
        <v>21543</v>
      </c>
      <c r="M5568" s="13">
        <v>78</v>
      </c>
      <c r="N5568" s="11" t="s">
        <v>2915</v>
      </c>
      <c r="O5568" s="11" t="s">
        <v>2916</v>
      </c>
      <c r="P5568" s="13">
        <v>8</v>
      </c>
      <c r="Q5568" s="11" t="s">
        <v>2917</v>
      </c>
      <c r="R5568" s="11"/>
      <c r="S5568" s="11" t="s">
        <v>22</v>
      </c>
      <c r="T5568" s="11" t="s">
        <v>41</v>
      </c>
      <c r="U5568" s="11" t="s">
        <v>8309</v>
      </c>
      <c r="V5568" s="11" t="s">
        <v>21549</v>
      </c>
      <c r="W5568" s="11" t="s">
        <v>44</v>
      </c>
      <c r="X5568" s="18">
        <v>121</v>
      </c>
      <c r="Y5568" s="18"/>
      <c r="Z5568" s="11">
        <f>$B$5568*$X$5568*(100%-$C$15)</f>
        <v>0</v>
      </c>
    </row>
    <row r="5569" spans="1:26" s="10" customFormat="1" ht="39.950000000000003" customHeight="1" x14ac:dyDescent="0.2">
      <c r="A5569" s="11" t="s">
        <v>45</v>
      </c>
      <c r="B5569" s="11"/>
      <c r="C5569" s="11" t="s">
        <v>2188</v>
      </c>
      <c r="D5569" s="11" t="s">
        <v>21550</v>
      </c>
      <c r="E5569" s="11" t="s">
        <v>21551</v>
      </c>
      <c r="F5569" s="11" t="s">
        <v>21552</v>
      </c>
      <c r="G5569" s="11" t="s">
        <v>2954</v>
      </c>
      <c r="H5569" s="11" t="s">
        <v>21553</v>
      </c>
      <c r="I5569" s="11"/>
      <c r="J5569" s="12">
        <v>2015</v>
      </c>
      <c r="K5569" s="11" t="s">
        <v>2193</v>
      </c>
      <c r="L5569" s="11" t="s">
        <v>21543</v>
      </c>
      <c r="M5569" s="13">
        <v>78</v>
      </c>
      <c r="N5569" s="11" t="s">
        <v>2915</v>
      </c>
      <c r="O5569" s="11" t="s">
        <v>2916</v>
      </c>
      <c r="P5569" s="13">
        <v>8</v>
      </c>
      <c r="Q5569" s="11" t="s">
        <v>2917</v>
      </c>
      <c r="R5569" s="11"/>
      <c r="S5569" s="11" t="s">
        <v>22</v>
      </c>
      <c r="T5569" s="11" t="s">
        <v>41</v>
      </c>
      <c r="U5569" s="11" t="s">
        <v>8309</v>
      </c>
      <c r="V5569" s="11" t="s">
        <v>21554</v>
      </c>
      <c r="W5569" s="11" t="s">
        <v>44</v>
      </c>
      <c r="X5569" s="18">
        <v>121</v>
      </c>
      <c r="Y5569" s="18"/>
      <c r="Z5569" s="11">
        <f>$B$5569*$X$5569*(100%-$C$15)</f>
        <v>0</v>
      </c>
    </row>
    <row r="5570" spans="1:26" s="10" customFormat="1" ht="39.950000000000003" customHeight="1" x14ac:dyDescent="0.2">
      <c r="A5570" s="11" t="s">
        <v>45</v>
      </c>
      <c r="B5570" s="11"/>
      <c r="C5570" s="11" t="s">
        <v>2188</v>
      </c>
      <c r="D5570" s="11" t="s">
        <v>21555</v>
      </c>
      <c r="E5570" s="11" t="s">
        <v>21556</v>
      </c>
      <c r="F5570" s="11" t="s">
        <v>21557</v>
      </c>
      <c r="G5570" s="11" t="s">
        <v>2954</v>
      </c>
      <c r="H5570" s="11" t="s">
        <v>21558</v>
      </c>
      <c r="I5570" s="11"/>
      <c r="J5570" s="12">
        <v>2015</v>
      </c>
      <c r="K5570" s="11" t="s">
        <v>2193</v>
      </c>
      <c r="L5570" s="11" t="s">
        <v>21543</v>
      </c>
      <c r="M5570" s="13">
        <v>78</v>
      </c>
      <c r="N5570" s="11" t="s">
        <v>2915</v>
      </c>
      <c r="O5570" s="11" t="s">
        <v>2916</v>
      </c>
      <c r="P5570" s="13">
        <v>8</v>
      </c>
      <c r="Q5570" s="11" t="s">
        <v>2917</v>
      </c>
      <c r="R5570" s="11"/>
      <c r="S5570" s="11" t="s">
        <v>22</v>
      </c>
      <c r="T5570" s="11" t="s">
        <v>41</v>
      </c>
      <c r="U5570" s="11" t="s">
        <v>8309</v>
      </c>
      <c r="V5570" s="11" t="s">
        <v>21559</v>
      </c>
      <c r="W5570" s="11" t="s">
        <v>44</v>
      </c>
      <c r="X5570" s="18">
        <v>121</v>
      </c>
      <c r="Y5570" s="18"/>
      <c r="Z5570" s="11">
        <f>$B$5570*$X$5570*(100%-$C$15)</f>
        <v>0</v>
      </c>
    </row>
    <row r="5571" spans="1:26" s="10" customFormat="1" ht="39.950000000000003" customHeight="1" x14ac:dyDescent="0.2">
      <c r="A5571" s="11" t="s">
        <v>45</v>
      </c>
      <c r="B5571" s="11"/>
      <c r="C5571" s="11" t="s">
        <v>2438</v>
      </c>
      <c r="D5571" s="11" t="s">
        <v>21560</v>
      </c>
      <c r="E5571" s="11" t="s">
        <v>21561</v>
      </c>
      <c r="F5571" s="11" t="s">
        <v>21562</v>
      </c>
      <c r="G5571" s="11" t="s">
        <v>2435</v>
      </c>
      <c r="H5571" s="11" t="s">
        <v>21563</v>
      </c>
      <c r="I5571" s="11" t="s">
        <v>1562</v>
      </c>
      <c r="J5571" s="12">
        <v>2026</v>
      </c>
      <c r="K5571" s="11" t="s">
        <v>2775</v>
      </c>
      <c r="L5571" s="11" t="s">
        <v>19203</v>
      </c>
      <c r="M5571" s="11"/>
      <c r="N5571" s="11" t="s">
        <v>21564</v>
      </c>
      <c r="O5571" s="11" t="s">
        <v>2196</v>
      </c>
      <c r="P5571" s="13">
        <v>16</v>
      </c>
      <c r="Q5571" s="11" t="s">
        <v>39</v>
      </c>
      <c r="R5571" s="11"/>
      <c r="S5571" s="11" t="s">
        <v>22</v>
      </c>
      <c r="T5571" s="11" t="s">
        <v>41</v>
      </c>
      <c r="U5571" s="11" t="s">
        <v>4097</v>
      </c>
      <c r="V5571" s="11" t="s">
        <v>21565</v>
      </c>
      <c r="W5571" s="11" t="s">
        <v>44</v>
      </c>
      <c r="X5571" s="18">
        <v>449</v>
      </c>
      <c r="Y5571" s="18"/>
      <c r="Z5571" s="11">
        <f>$B$5571*$X$5571*(100%-$C$15)</f>
        <v>0</v>
      </c>
    </row>
    <row r="5572" spans="1:26" s="10" customFormat="1" ht="39.950000000000003" customHeight="1" x14ac:dyDescent="0.2">
      <c r="A5572" s="11" t="s">
        <v>45</v>
      </c>
      <c r="B5572" s="11"/>
      <c r="C5572" s="11" t="s">
        <v>7646</v>
      </c>
      <c r="D5572" s="11" t="s">
        <v>21566</v>
      </c>
      <c r="E5572" s="11" t="s">
        <v>21567</v>
      </c>
      <c r="F5572" s="11" t="s">
        <v>21568</v>
      </c>
      <c r="G5572" s="11" t="s">
        <v>2435</v>
      </c>
      <c r="H5572" s="11" t="s">
        <v>21569</v>
      </c>
      <c r="I5572" s="11"/>
      <c r="J5572" s="12">
        <v>2026</v>
      </c>
      <c r="K5572" s="11" t="s">
        <v>2775</v>
      </c>
      <c r="L5572" s="11" t="s">
        <v>19203</v>
      </c>
      <c r="M5572" s="13">
        <v>160</v>
      </c>
      <c r="N5572" s="11" t="s">
        <v>11221</v>
      </c>
      <c r="O5572" s="11" t="s">
        <v>2210</v>
      </c>
      <c r="P5572" s="13">
        <v>80</v>
      </c>
      <c r="Q5572" s="11" t="s">
        <v>39</v>
      </c>
      <c r="R5572" s="11"/>
      <c r="S5572" s="11" t="s">
        <v>22</v>
      </c>
      <c r="T5572" s="11" t="s">
        <v>41</v>
      </c>
      <c r="U5572" s="11" t="s">
        <v>7674</v>
      </c>
      <c r="V5572" s="11" t="s">
        <v>21570</v>
      </c>
      <c r="W5572" s="11" t="s">
        <v>44</v>
      </c>
      <c r="X5572" s="18">
        <v>165</v>
      </c>
      <c r="Y5572" s="18"/>
      <c r="Z5572" s="11">
        <f>$B$5572*$X$5572*(100%-$C$15)</f>
        <v>0</v>
      </c>
    </row>
    <row r="5573" spans="1:26" s="10" customFormat="1" ht="39.950000000000003" customHeight="1" x14ac:dyDescent="0.2">
      <c r="A5573" s="11" t="s">
        <v>45</v>
      </c>
      <c r="B5573" s="11"/>
      <c r="C5573" s="11" t="s">
        <v>2438</v>
      </c>
      <c r="D5573" s="11" t="s">
        <v>21571</v>
      </c>
      <c r="E5573" s="11" t="s">
        <v>21572</v>
      </c>
      <c r="F5573" s="11" t="s">
        <v>21573</v>
      </c>
      <c r="G5573" s="11" t="s">
        <v>2435</v>
      </c>
      <c r="H5573" s="11" t="s">
        <v>21574</v>
      </c>
      <c r="I5573" s="11"/>
      <c r="J5573" s="12">
        <v>2026</v>
      </c>
      <c r="K5573" s="11" t="s">
        <v>2775</v>
      </c>
      <c r="L5573" s="11" t="s">
        <v>19203</v>
      </c>
      <c r="M5573" s="11"/>
      <c r="N5573" s="11" t="s">
        <v>21564</v>
      </c>
      <c r="O5573" s="11" t="s">
        <v>2196</v>
      </c>
      <c r="P5573" s="13">
        <v>32</v>
      </c>
      <c r="Q5573" s="11" t="s">
        <v>51</v>
      </c>
      <c r="R5573" s="11"/>
      <c r="S5573" s="11" t="s">
        <v>22</v>
      </c>
      <c r="T5573" s="11" t="s">
        <v>41</v>
      </c>
      <c r="U5573" s="11" t="s">
        <v>4097</v>
      </c>
      <c r="V5573" s="11" t="s">
        <v>21575</v>
      </c>
      <c r="W5573" s="11" t="s">
        <v>44</v>
      </c>
      <c r="X5573" s="18">
        <v>659</v>
      </c>
      <c r="Y5573" s="18"/>
      <c r="Z5573" s="11">
        <f>$B$5573*$X$5573*(100%-$C$15)</f>
        <v>0</v>
      </c>
    </row>
    <row r="5574" spans="1:26" s="10" customFormat="1" ht="39.950000000000003" customHeight="1" x14ac:dyDescent="0.2">
      <c r="A5574" s="11" t="s">
        <v>45</v>
      </c>
      <c r="B5574" s="11"/>
      <c r="C5574" s="11" t="s">
        <v>7646</v>
      </c>
      <c r="D5574" s="11" t="s">
        <v>21576</v>
      </c>
      <c r="E5574" s="11" t="s">
        <v>21577</v>
      </c>
      <c r="F5574" s="11" t="s">
        <v>21578</v>
      </c>
      <c r="G5574" s="11" t="s">
        <v>2435</v>
      </c>
      <c r="H5574" s="11" t="s">
        <v>21579</v>
      </c>
      <c r="I5574" s="11"/>
      <c r="J5574" s="12">
        <v>2026</v>
      </c>
      <c r="K5574" s="11" t="s">
        <v>2775</v>
      </c>
      <c r="L5574" s="11" t="s">
        <v>19203</v>
      </c>
      <c r="M5574" s="13">
        <v>160</v>
      </c>
      <c r="N5574" s="11" t="s">
        <v>11221</v>
      </c>
      <c r="O5574" s="11" t="s">
        <v>2210</v>
      </c>
      <c r="P5574" s="13">
        <v>136</v>
      </c>
      <c r="Q5574" s="11" t="s">
        <v>51</v>
      </c>
      <c r="R5574" s="11"/>
      <c r="S5574" s="11" t="s">
        <v>22</v>
      </c>
      <c r="T5574" s="11" t="s">
        <v>41</v>
      </c>
      <c r="U5574" s="11" t="s">
        <v>7465</v>
      </c>
      <c r="V5574" s="11" t="s">
        <v>21580</v>
      </c>
      <c r="W5574" s="11" t="s">
        <v>44</v>
      </c>
      <c r="X5574" s="18">
        <v>215</v>
      </c>
      <c r="Y5574" s="18"/>
      <c r="Z5574" s="11">
        <f>$B$5574*$X$5574*(100%-$C$15)</f>
        <v>0</v>
      </c>
    </row>
    <row r="5575" spans="1:26" s="10" customFormat="1" ht="39.950000000000003" customHeight="1" x14ac:dyDescent="0.2">
      <c r="A5575" s="11" t="s">
        <v>45</v>
      </c>
      <c r="B5575" s="11"/>
      <c r="C5575" s="11" t="s">
        <v>2148</v>
      </c>
      <c r="D5575" s="11" t="s">
        <v>21581</v>
      </c>
      <c r="E5575" s="11" t="s">
        <v>21582</v>
      </c>
      <c r="F5575" s="11" t="s">
        <v>21583</v>
      </c>
      <c r="G5575" s="11" t="s">
        <v>21584</v>
      </c>
      <c r="H5575" s="11" t="s">
        <v>21585</v>
      </c>
      <c r="I5575" s="11"/>
      <c r="J5575" s="12">
        <v>2026</v>
      </c>
      <c r="K5575" s="11" t="s">
        <v>2775</v>
      </c>
      <c r="L5575" s="11" t="s">
        <v>11339</v>
      </c>
      <c r="M5575" s="13">
        <v>83</v>
      </c>
      <c r="N5575" s="11" t="s">
        <v>7459</v>
      </c>
      <c r="O5575" s="11" t="s">
        <v>2210</v>
      </c>
      <c r="P5575" s="13">
        <v>80</v>
      </c>
      <c r="Q5575" s="11"/>
      <c r="R5575" s="11"/>
      <c r="S5575" s="11" t="s">
        <v>22</v>
      </c>
      <c r="T5575" s="11" t="s">
        <v>41</v>
      </c>
      <c r="U5575" s="11" t="s">
        <v>7452</v>
      </c>
      <c r="V5575" s="11" t="s">
        <v>21586</v>
      </c>
      <c r="W5575" s="11" t="s">
        <v>44</v>
      </c>
      <c r="X5575" s="18">
        <v>164.9</v>
      </c>
      <c r="Y5575" s="18"/>
      <c r="Z5575" s="11">
        <f>$B$5575*$X$5575*(100%-$C$15)</f>
        <v>0</v>
      </c>
    </row>
    <row r="5576" spans="1:26" s="10" customFormat="1" ht="39.950000000000003" customHeight="1" x14ac:dyDescent="0.2">
      <c r="A5576" s="11" t="s">
        <v>45</v>
      </c>
      <c r="B5576" s="11"/>
      <c r="C5576" s="11" t="s">
        <v>2438</v>
      </c>
      <c r="D5576" s="11" t="s">
        <v>21587</v>
      </c>
      <c r="E5576" s="11" t="s">
        <v>21588</v>
      </c>
      <c r="F5576" s="11" t="s">
        <v>21589</v>
      </c>
      <c r="G5576" s="11" t="s">
        <v>2435</v>
      </c>
      <c r="H5576" s="11" t="s">
        <v>21590</v>
      </c>
      <c r="I5576" s="11"/>
      <c r="J5576" s="12">
        <v>2026</v>
      </c>
      <c r="K5576" s="11" t="s">
        <v>2775</v>
      </c>
      <c r="L5576" s="11" t="s">
        <v>19203</v>
      </c>
      <c r="M5576" s="11"/>
      <c r="N5576" s="11" t="s">
        <v>21564</v>
      </c>
      <c r="O5576" s="11" t="s">
        <v>2196</v>
      </c>
      <c r="P5576" s="13">
        <v>48</v>
      </c>
      <c r="Q5576" s="11" t="s">
        <v>58</v>
      </c>
      <c r="R5576" s="11"/>
      <c r="S5576" s="11" t="s">
        <v>22</v>
      </c>
      <c r="T5576" s="11" t="s">
        <v>41</v>
      </c>
      <c r="U5576" s="11" t="s">
        <v>4097</v>
      </c>
      <c r="V5576" s="11" t="s">
        <v>21591</v>
      </c>
      <c r="W5576" s="11" t="s">
        <v>44</v>
      </c>
      <c r="X5576" s="18">
        <v>785</v>
      </c>
      <c r="Y5576" s="18"/>
      <c r="Z5576" s="11">
        <f>$B$5576*$X$5576*(100%-$C$15)</f>
        <v>0</v>
      </c>
    </row>
    <row r="5577" spans="1:26" s="10" customFormat="1" ht="39.950000000000003" customHeight="1" x14ac:dyDescent="0.2">
      <c r="A5577" s="11" t="s">
        <v>45</v>
      </c>
      <c r="B5577" s="11"/>
      <c r="C5577" s="11" t="s">
        <v>7646</v>
      </c>
      <c r="D5577" s="11" t="s">
        <v>21592</v>
      </c>
      <c r="E5577" s="11" t="s">
        <v>21593</v>
      </c>
      <c r="F5577" s="11" t="s">
        <v>21594</v>
      </c>
      <c r="G5577" s="11" t="s">
        <v>2435</v>
      </c>
      <c r="H5577" s="11" t="s">
        <v>21595</v>
      </c>
      <c r="I5577" s="11"/>
      <c r="J5577" s="12">
        <v>2026</v>
      </c>
      <c r="K5577" s="11" t="s">
        <v>2775</v>
      </c>
      <c r="L5577" s="11" t="s">
        <v>19203</v>
      </c>
      <c r="M5577" s="13">
        <v>160</v>
      </c>
      <c r="N5577" s="11" t="s">
        <v>11221</v>
      </c>
      <c r="O5577" s="11" t="s">
        <v>2210</v>
      </c>
      <c r="P5577" s="13">
        <v>160</v>
      </c>
      <c r="Q5577" s="11" t="s">
        <v>58</v>
      </c>
      <c r="R5577" s="11"/>
      <c r="S5577" s="11" t="s">
        <v>22</v>
      </c>
      <c r="T5577" s="11" t="s">
        <v>41</v>
      </c>
      <c r="U5577" s="11" t="s">
        <v>8184</v>
      </c>
      <c r="V5577" s="11" t="s">
        <v>21596</v>
      </c>
      <c r="W5577" s="11" t="s">
        <v>44</v>
      </c>
      <c r="X5577" s="18">
        <v>245</v>
      </c>
      <c r="Y5577" s="18"/>
      <c r="Z5577" s="11">
        <f>$B$5577*$X$5577*(100%-$C$15)</f>
        <v>0</v>
      </c>
    </row>
    <row r="5578" spans="1:26" s="10" customFormat="1" ht="39.950000000000003" customHeight="1" x14ac:dyDescent="0.2">
      <c r="A5578" s="11" t="s">
        <v>45</v>
      </c>
      <c r="B5578" s="11"/>
      <c r="C5578" s="11" t="s">
        <v>2438</v>
      </c>
      <c r="D5578" s="11" t="s">
        <v>21597</v>
      </c>
      <c r="E5578" s="11" t="s">
        <v>21598</v>
      </c>
      <c r="F5578" s="11" t="s">
        <v>21599</v>
      </c>
      <c r="G5578" s="11" t="s">
        <v>2435</v>
      </c>
      <c r="H5578" s="11" t="s">
        <v>21600</v>
      </c>
      <c r="I5578" s="11"/>
      <c r="J5578" s="12">
        <v>2026</v>
      </c>
      <c r="K5578" s="11" t="s">
        <v>2775</v>
      </c>
      <c r="L5578" s="11" t="s">
        <v>19203</v>
      </c>
      <c r="M5578" s="11"/>
      <c r="N5578" s="11" t="s">
        <v>21564</v>
      </c>
      <c r="O5578" s="11" t="s">
        <v>2196</v>
      </c>
      <c r="P5578" s="13">
        <v>48</v>
      </c>
      <c r="Q5578" s="11" t="s">
        <v>65</v>
      </c>
      <c r="R5578" s="11"/>
      <c r="S5578" s="11" t="s">
        <v>22</v>
      </c>
      <c r="T5578" s="11" t="s">
        <v>41</v>
      </c>
      <c r="U5578" s="11" t="s">
        <v>4097</v>
      </c>
      <c r="V5578" s="11" t="s">
        <v>21601</v>
      </c>
      <c r="W5578" s="11" t="s">
        <v>44</v>
      </c>
      <c r="X5578" s="18">
        <v>785</v>
      </c>
      <c r="Y5578" s="18"/>
      <c r="Z5578" s="11">
        <f>$B$5578*$X$5578*(100%-$C$15)</f>
        <v>0</v>
      </c>
    </row>
    <row r="5579" spans="1:26" s="10" customFormat="1" ht="39.950000000000003" customHeight="1" x14ac:dyDescent="0.2">
      <c r="A5579" s="11" t="s">
        <v>45</v>
      </c>
      <c r="B5579" s="11"/>
      <c r="C5579" s="11" t="s">
        <v>7646</v>
      </c>
      <c r="D5579" s="11" t="s">
        <v>21602</v>
      </c>
      <c r="E5579" s="11" t="s">
        <v>21603</v>
      </c>
      <c r="F5579" s="11" t="s">
        <v>21604</v>
      </c>
      <c r="G5579" s="11" t="s">
        <v>2435</v>
      </c>
      <c r="H5579" s="11" t="s">
        <v>21605</v>
      </c>
      <c r="I5579" s="11"/>
      <c r="J5579" s="12">
        <v>2026</v>
      </c>
      <c r="K5579" s="11" t="s">
        <v>2775</v>
      </c>
      <c r="L5579" s="11" t="s">
        <v>19203</v>
      </c>
      <c r="M5579" s="11"/>
      <c r="N5579" s="11" t="s">
        <v>11227</v>
      </c>
      <c r="O5579" s="11" t="s">
        <v>2210</v>
      </c>
      <c r="P5579" s="13">
        <v>176</v>
      </c>
      <c r="Q5579" s="11" t="s">
        <v>65</v>
      </c>
      <c r="R5579" s="11"/>
      <c r="S5579" s="11" t="s">
        <v>22</v>
      </c>
      <c r="T5579" s="11" t="s">
        <v>41</v>
      </c>
      <c r="U5579" s="11" t="s">
        <v>7465</v>
      </c>
      <c r="V5579" s="11" t="s">
        <v>21606</v>
      </c>
      <c r="W5579" s="11" t="s">
        <v>44</v>
      </c>
      <c r="X5579" s="18">
        <v>245</v>
      </c>
      <c r="Y5579" s="18"/>
      <c r="Z5579" s="11">
        <f>$B$5579*$X$5579*(100%-$C$15)</f>
        <v>0</v>
      </c>
    </row>
    <row r="5580" spans="1:26" s="10" customFormat="1" ht="39.950000000000003" customHeight="1" x14ac:dyDescent="0.2">
      <c r="A5580" s="11" t="s">
        <v>45</v>
      </c>
      <c r="B5580" s="11"/>
      <c r="C5580" s="11" t="s">
        <v>2148</v>
      </c>
      <c r="D5580" s="11" t="s">
        <v>21607</v>
      </c>
      <c r="E5580" s="11" t="s">
        <v>21608</v>
      </c>
      <c r="F5580" s="11" t="s">
        <v>21609</v>
      </c>
      <c r="G5580" s="11" t="s">
        <v>2964</v>
      </c>
      <c r="H5580" s="11" t="s">
        <v>21610</v>
      </c>
      <c r="I5580" s="11"/>
      <c r="J5580" s="12">
        <v>2024</v>
      </c>
      <c r="K5580" s="11" t="s">
        <v>2775</v>
      </c>
      <c r="L5580" s="11" t="s">
        <v>2786</v>
      </c>
      <c r="M5580" s="13">
        <v>150</v>
      </c>
      <c r="N5580" s="11" t="s">
        <v>2966</v>
      </c>
      <c r="O5580" s="11" t="s">
        <v>2156</v>
      </c>
      <c r="P5580" s="13">
        <v>112</v>
      </c>
      <c r="Q5580" s="11" t="s">
        <v>58</v>
      </c>
      <c r="R5580" s="11"/>
      <c r="S5580" s="11" t="s">
        <v>22</v>
      </c>
      <c r="T5580" s="11" t="s">
        <v>41</v>
      </c>
      <c r="U5580" s="11" t="s">
        <v>7452</v>
      </c>
      <c r="V5580" s="11" t="s">
        <v>21611</v>
      </c>
      <c r="W5580" s="11" t="s">
        <v>44</v>
      </c>
      <c r="X5580" s="18">
        <v>216.3</v>
      </c>
      <c r="Y5580" s="18"/>
      <c r="Z5580" s="11">
        <f>$B$5580*$X$5580*(100%-$C$15)</f>
        <v>0</v>
      </c>
    </row>
    <row r="5581" spans="1:26" s="10" customFormat="1" ht="39.950000000000003" customHeight="1" x14ac:dyDescent="0.2">
      <c r="A5581" s="11" t="s">
        <v>45</v>
      </c>
      <c r="B5581" s="11"/>
      <c r="C5581" s="11" t="s">
        <v>2148</v>
      </c>
      <c r="D5581" s="11" t="s">
        <v>21612</v>
      </c>
      <c r="E5581" s="11" t="s">
        <v>21613</v>
      </c>
      <c r="F5581" s="11" t="s">
        <v>21614</v>
      </c>
      <c r="G5581" s="11" t="s">
        <v>2964</v>
      </c>
      <c r="H5581" s="11" t="s">
        <v>21615</v>
      </c>
      <c r="I5581" s="11"/>
      <c r="J5581" s="12">
        <v>2024</v>
      </c>
      <c r="K5581" s="11" t="s">
        <v>2775</v>
      </c>
      <c r="L5581" s="11" t="s">
        <v>2786</v>
      </c>
      <c r="M5581" s="13">
        <v>150</v>
      </c>
      <c r="N5581" s="11" t="s">
        <v>2966</v>
      </c>
      <c r="O5581" s="11" t="s">
        <v>2156</v>
      </c>
      <c r="P5581" s="13">
        <v>112</v>
      </c>
      <c r="Q5581" s="11" t="s">
        <v>65</v>
      </c>
      <c r="R5581" s="11"/>
      <c r="S5581" s="11" t="s">
        <v>22</v>
      </c>
      <c r="T5581" s="11" t="s">
        <v>41</v>
      </c>
      <c r="U5581" s="11" t="s">
        <v>7452</v>
      </c>
      <c r="V5581" s="11" t="s">
        <v>21616</v>
      </c>
      <c r="W5581" s="11" t="s">
        <v>44</v>
      </c>
      <c r="X5581" s="18">
        <v>216.3</v>
      </c>
      <c r="Y5581" s="18"/>
      <c r="Z5581" s="11">
        <f>$B$5581*$X$5581*(100%-$C$15)</f>
        <v>0</v>
      </c>
    </row>
    <row r="5582" spans="1:26" s="10" customFormat="1" ht="39.950000000000003" customHeight="1" x14ac:dyDescent="0.2">
      <c r="A5582" s="11" t="s">
        <v>45</v>
      </c>
      <c r="B5582" s="11"/>
      <c r="C5582" s="11" t="s">
        <v>2148</v>
      </c>
      <c r="D5582" s="11" t="s">
        <v>21617</v>
      </c>
      <c r="E5582" s="11" t="s">
        <v>21618</v>
      </c>
      <c r="F5582" s="11" t="s">
        <v>21619</v>
      </c>
      <c r="G5582" s="11" t="s">
        <v>21620</v>
      </c>
      <c r="H5582" s="11" t="s">
        <v>21621</v>
      </c>
      <c r="I5582" s="11"/>
      <c r="J5582" s="12">
        <v>2018</v>
      </c>
      <c r="K5582" s="11" t="s">
        <v>7582</v>
      </c>
      <c r="L5582" s="11" t="s">
        <v>2786</v>
      </c>
      <c r="M5582" s="13">
        <v>150</v>
      </c>
      <c r="N5582" s="11" t="s">
        <v>2787</v>
      </c>
      <c r="O5582" s="11" t="s">
        <v>2156</v>
      </c>
      <c r="P5582" s="13">
        <v>128</v>
      </c>
      <c r="Q5582" s="11"/>
      <c r="R5582" s="11"/>
      <c r="S5582" s="11" t="s">
        <v>22</v>
      </c>
      <c r="T5582" s="11" t="s">
        <v>41</v>
      </c>
      <c r="U5582" s="11" t="s">
        <v>7452</v>
      </c>
      <c r="V5582" s="11" t="s">
        <v>21622</v>
      </c>
      <c r="W5582" s="11" t="s">
        <v>44</v>
      </c>
      <c r="X5582" s="18">
        <v>216.3</v>
      </c>
      <c r="Y5582" s="18"/>
      <c r="Z5582" s="11">
        <f>$B$5582*$X$5582*(100%-$C$15)</f>
        <v>0</v>
      </c>
    </row>
    <row r="5583" spans="1:26" s="10" customFormat="1" ht="39.950000000000003" customHeight="1" x14ac:dyDescent="0.2">
      <c r="A5583" s="11" t="s">
        <v>67</v>
      </c>
      <c r="B5583" s="11"/>
      <c r="C5583" s="11" t="s">
        <v>857</v>
      </c>
      <c r="D5583" s="11" t="s">
        <v>21623</v>
      </c>
      <c r="E5583" s="11"/>
      <c r="F5583" s="11"/>
      <c r="G5583" s="11"/>
      <c r="H5583" s="11" t="s">
        <v>21624</v>
      </c>
      <c r="I5583" s="11"/>
      <c r="J5583" s="12">
        <v>2020</v>
      </c>
      <c r="K5583" s="11" t="s">
        <v>7619</v>
      </c>
      <c r="L5583" s="11" t="s">
        <v>7463</v>
      </c>
      <c r="M5583" s="13">
        <v>2</v>
      </c>
      <c r="N5583" s="11"/>
      <c r="O5583" s="11" t="s">
        <v>7464</v>
      </c>
      <c r="P5583" s="11"/>
      <c r="Q5583" s="11"/>
      <c r="R5583" s="11" t="s">
        <v>75</v>
      </c>
      <c r="S5583" s="11"/>
      <c r="T5583" s="11" t="s">
        <v>76</v>
      </c>
      <c r="U5583" s="11" t="s">
        <v>7465</v>
      </c>
      <c r="V5583" s="11"/>
      <c r="W5583" s="11"/>
      <c r="X5583" s="18">
        <v>4</v>
      </c>
      <c r="Y5583" s="18"/>
      <c r="Z5583" s="11">
        <f>$B$5583*$X$5583*(100%-$C$15)</f>
        <v>0</v>
      </c>
    </row>
    <row r="5584" spans="1:26" s="10" customFormat="1" ht="39.950000000000003" customHeight="1" x14ac:dyDescent="0.2">
      <c r="A5584" s="11" t="s">
        <v>45</v>
      </c>
      <c r="B5584" s="11"/>
      <c r="C5584" s="11" t="s">
        <v>2148</v>
      </c>
      <c r="D5584" s="11" t="s">
        <v>21625</v>
      </c>
      <c r="E5584" s="11" t="s">
        <v>21626</v>
      </c>
      <c r="F5584" s="11" t="s">
        <v>21627</v>
      </c>
      <c r="G5584" s="11" t="s">
        <v>21628</v>
      </c>
      <c r="H5584" s="11" t="s">
        <v>21629</v>
      </c>
      <c r="I5584" s="11"/>
      <c r="J5584" s="12">
        <v>2020</v>
      </c>
      <c r="K5584" s="11" t="s">
        <v>2178</v>
      </c>
      <c r="L5584" s="11" t="s">
        <v>2162</v>
      </c>
      <c r="M5584" s="13">
        <v>112</v>
      </c>
      <c r="N5584" s="11" t="s">
        <v>2966</v>
      </c>
      <c r="O5584" s="11" t="s">
        <v>2156</v>
      </c>
      <c r="P5584" s="13">
        <v>112</v>
      </c>
      <c r="Q5584" s="11"/>
      <c r="R5584" s="11"/>
      <c r="S5584" s="11" t="s">
        <v>22</v>
      </c>
      <c r="T5584" s="11" t="s">
        <v>41</v>
      </c>
      <c r="U5584" s="11" t="s">
        <v>7452</v>
      </c>
      <c r="V5584" s="11" t="s">
        <v>21630</v>
      </c>
      <c r="W5584" s="11" t="s">
        <v>44</v>
      </c>
      <c r="X5584" s="18">
        <v>177.9</v>
      </c>
      <c r="Y5584" s="18"/>
      <c r="Z5584" s="11">
        <f>$B$5584*$X$5584*(100%-$C$15)</f>
        <v>0</v>
      </c>
    </row>
    <row r="5585" spans="1:26" s="10" customFormat="1" ht="39.950000000000003" customHeight="1" x14ac:dyDescent="0.2">
      <c r="A5585" s="11" t="s">
        <v>45</v>
      </c>
      <c r="B5585" s="11"/>
      <c r="C5585" s="11" t="s">
        <v>29</v>
      </c>
      <c r="D5585" s="11" t="s">
        <v>21631</v>
      </c>
      <c r="E5585" s="11" t="s">
        <v>21632</v>
      </c>
      <c r="F5585" s="11" t="s">
        <v>21633</v>
      </c>
      <c r="G5585" s="11" t="s">
        <v>21634</v>
      </c>
      <c r="H5585" s="11" t="s">
        <v>21635</v>
      </c>
      <c r="I5585" s="11"/>
      <c r="J5585" s="12">
        <v>2018</v>
      </c>
      <c r="K5585" s="11" t="s">
        <v>2081</v>
      </c>
      <c r="L5585" s="11" t="s">
        <v>21636</v>
      </c>
      <c r="M5585" s="13">
        <v>130</v>
      </c>
      <c r="N5585" s="11" t="s">
        <v>21637</v>
      </c>
      <c r="O5585" s="11" t="s">
        <v>21638</v>
      </c>
      <c r="P5585" s="13">
        <v>10</v>
      </c>
      <c r="Q5585" s="11" t="s">
        <v>7474</v>
      </c>
      <c r="R5585" s="11"/>
      <c r="S5585" s="11" t="s">
        <v>21639</v>
      </c>
      <c r="T5585" s="11" t="s">
        <v>41</v>
      </c>
      <c r="U5585" s="11" t="s">
        <v>11788</v>
      </c>
      <c r="V5585" s="11" t="s">
        <v>21640</v>
      </c>
      <c r="W5585" s="11" t="s">
        <v>44</v>
      </c>
      <c r="X5585" s="18">
        <v>154.19999999999999</v>
      </c>
      <c r="Y5585" s="18"/>
      <c r="Z5585" s="11">
        <f>$B$5585*$X$5585*(100%-$C$15)</f>
        <v>0</v>
      </c>
    </row>
    <row r="5586" spans="1:26" s="10" customFormat="1" ht="39.950000000000003" customHeight="1" x14ac:dyDescent="0.2">
      <c r="A5586" s="11" t="s">
        <v>45</v>
      </c>
      <c r="B5586" s="11"/>
      <c r="C5586" s="11" t="s">
        <v>29</v>
      </c>
      <c r="D5586" s="11" t="s">
        <v>21641</v>
      </c>
      <c r="E5586" s="11" t="s">
        <v>21642</v>
      </c>
      <c r="F5586" s="11" t="s">
        <v>21643</v>
      </c>
      <c r="G5586" s="11" t="s">
        <v>21634</v>
      </c>
      <c r="H5586" s="11" t="s">
        <v>21644</v>
      </c>
      <c r="I5586" s="11"/>
      <c r="J5586" s="12">
        <v>2016</v>
      </c>
      <c r="K5586" s="11" t="s">
        <v>2081</v>
      </c>
      <c r="L5586" s="11" t="s">
        <v>21636</v>
      </c>
      <c r="M5586" s="13">
        <v>130</v>
      </c>
      <c r="N5586" s="11" t="s">
        <v>21637</v>
      </c>
      <c r="O5586" s="11" t="s">
        <v>21638</v>
      </c>
      <c r="P5586" s="13">
        <v>10</v>
      </c>
      <c r="Q5586" s="11" t="s">
        <v>7474</v>
      </c>
      <c r="R5586" s="11"/>
      <c r="S5586" s="11" t="s">
        <v>21639</v>
      </c>
      <c r="T5586" s="11" t="s">
        <v>41</v>
      </c>
      <c r="U5586" s="11" t="s">
        <v>11788</v>
      </c>
      <c r="V5586" s="11" t="s">
        <v>21645</v>
      </c>
      <c r="W5586" s="11" t="s">
        <v>44</v>
      </c>
      <c r="X5586" s="18">
        <v>154.19999999999999</v>
      </c>
      <c r="Y5586" s="18"/>
      <c r="Z5586" s="11">
        <f>$B$5586*$X$5586*(100%-$C$15)</f>
        <v>0</v>
      </c>
    </row>
    <row r="5587" spans="1:26" s="10" customFormat="1" ht="39.950000000000003" customHeight="1" x14ac:dyDescent="0.2">
      <c r="A5587" s="11" t="s">
        <v>45</v>
      </c>
      <c r="B5587" s="11"/>
      <c r="C5587" s="11" t="s">
        <v>29</v>
      </c>
      <c r="D5587" s="11" t="s">
        <v>21646</v>
      </c>
      <c r="E5587" s="11" t="s">
        <v>21647</v>
      </c>
      <c r="F5587" s="11" t="s">
        <v>21648</v>
      </c>
      <c r="G5587" s="11" t="s">
        <v>21634</v>
      </c>
      <c r="H5587" s="11" t="s">
        <v>21649</v>
      </c>
      <c r="I5587" s="11"/>
      <c r="J5587" s="12">
        <v>2016</v>
      </c>
      <c r="K5587" s="11" t="s">
        <v>2081</v>
      </c>
      <c r="L5587" s="11" t="s">
        <v>21636</v>
      </c>
      <c r="M5587" s="13">
        <v>130</v>
      </c>
      <c r="N5587" s="11" t="s">
        <v>21637</v>
      </c>
      <c r="O5587" s="11" t="s">
        <v>21638</v>
      </c>
      <c r="P5587" s="13">
        <v>10</v>
      </c>
      <c r="Q5587" s="11" t="s">
        <v>7474</v>
      </c>
      <c r="R5587" s="11"/>
      <c r="S5587" s="11" t="s">
        <v>21639</v>
      </c>
      <c r="T5587" s="11" t="s">
        <v>41</v>
      </c>
      <c r="U5587" s="11" t="s">
        <v>7686</v>
      </c>
      <c r="V5587" s="11" t="s">
        <v>21650</v>
      </c>
      <c r="W5587" s="11" t="s">
        <v>44</v>
      </c>
      <c r="X5587" s="18">
        <v>154.19999999999999</v>
      </c>
      <c r="Y5587" s="18"/>
      <c r="Z5587" s="11">
        <f>$B$5587*$X$5587*(100%-$C$15)</f>
        <v>0</v>
      </c>
    </row>
    <row r="5588" spans="1:26" s="10" customFormat="1" ht="39.950000000000003" customHeight="1" x14ac:dyDescent="0.2">
      <c r="A5588" s="11" t="s">
        <v>45</v>
      </c>
      <c r="B5588" s="11"/>
      <c r="C5588" s="11" t="s">
        <v>29</v>
      </c>
      <c r="D5588" s="11" t="s">
        <v>21651</v>
      </c>
      <c r="E5588" s="11" t="s">
        <v>21652</v>
      </c>
      <c r="F5588" s="11" t="s">
        <v>21653</v>
      </c>
      <c r="G5588" s="11" t="s">
        <v>21634</v>
      </c>
      <c r="H5588" s="11" t="s">
        <v>21654</v>
      </c>
      <c r="I5588" s="11"/>
      <c r="J5588" s="12">
        <v>2018</v>
      </c>
      <c r="K5588" s="11" t="s">
        <v>2081</v>
      </c>
      <c r="L5588" s="11" t="s">
        <v>21636</v>
      </c>
      <c r="M5588" s="13">
        <v>130</v>
      </c>
      <c r="N5588" s="11" t="s">
        <v>21637</v>
      </c>
      <c r="O5588" s="11" t="s">
        <v>21638</v>
      </c>
      <c r="P5588" s="13">
        <v>10</v>
      </c>
      <c r="Q5588" s="11" t="s">
        <v>7474</v>
      </c>
      <c r="R5588" s="11"/>
      <c r="S5588" s="11" t="s">
        <v>21639</v>
      </c>
      <c r="T5588" s="11" t="s">
        <v>41</v>
      </c>
      <c r="U5588" s="11" t="s">
        <v>7686</v>
      </c>
      <c r="V5588" s="11" t="s">
        <v>21655</v>
      </c>
      <c r="W5588" s="11" t="s">
        <v>44</v>
      </c>
      <c r="X5588" s="18">
        <v>154.19999999999999</v>
      </c>
      <c r="Y5588" s="18"/>
      <c r="Z5588" s="11">
        <f>$B$5588*$X$5588*(100%-$C$15)</f>
        <v>0</v>
      </c>
    </row>
    <row r="5589" spans="1:26" s="10" customFormat="1" ht="39.950000000000003" customHeight="1" x14ac:dyDescent="0.2">
      <c r="A5589" s="11" t="s">
        <v>45</v>
      </c>
      <c r="B5589" s="11"/>
      <c r="C5589" s="11" t="s">
        <v>29</v>
      </c>
      <c r="D5589" s="11" t="s">
        <v>21656</v>
      </c>
      <c r="E5589" s="11" t="s">
        <v>21657</v>
      </c>
      <c r="F5589" s="11" t="s">
        <v>21658</v>
      </c>
      <c r="G5589" s="11" t="s">
        <v>21634</v>
      </c>
      <c r="H5589" s="11" t="s">
        <v>21659</v>
      </c>
      <c r="I5589" s="11"/>
      <c r="J5589" s="12">
        <v>2019</v>
      </c>
      <c r="K5589" s="11" t="s">
        <v>2081</v>
      </c>
      <c r="L5589" s="11" t="s">
        <v>21636</v>
      </c>
      <c r="M5589" s="13">
        <v>130</v>
      </c>
      <c r="N5589" s="11" t="s">
        <v>21637</v>
      </c>
      <c r="O5589" s="11" t="s">
        <v>21638</v>
      </c>
      <c r="P5589" s="13">
        <v>10</v>
      </c>
      <c r="Q5589" s="11" t="s">
        <v>7474</v>
      </c>
      <c r="R5589" s="11"/>
      <c r="S5589" s="11" t="s">
        <v>21639</v>
      </c>
      <c r="T5589" s="11" t="s">
        <v>41</v>
      </c>
      <c r="U5589" s="11" t="s">
        <v>21660</v>
      </c>
      <c r="V5589" s="11" t="s">
        <v>21661</v>
      </c>
      <c r="W5589" s="11" t="s">
        <v>44</v>
      </c>
      <c r="X5589" s="18">
        <v>154.19999999999999</v>
      </c>
      <c r="Y5589" s="18"/>
      <c r="Z5589" s="11">
        <f>$B$5589*$X$5589*(100%-$C$15)</f>
        <v>0</v>
      </c>
    </row>
    <row r="5590" spans="1:26" s="10" customFormat="1" ht="39.950000000000003" customHeight="1" x14ac:dyDescent="0.2">
      <c r="A5590" s="11" t="s">
        <v>45</v>
      </c>
      <c r="B5590" s="11"/>
      <c r="C5590" s="11" t="s">
        <v>29</v>
      </c>
      <c r="D5590" s="11" t="s">
        <v>21662</v>
      </c>
      <c r="E5590" s="11" t="s">
        <v>21663</v>
      </c>
      <c r="F5590" s="11" t="s">
        <v>21664</v>
      </c>
      <c r="G5590" s="11" t="s">
        <v>21634</v>
      </c>
      <c r="H5590" s="11" t="s">
        <v>21665</v>
      </c>
      <c r="I5590" s="11"/>
      <c r="J5590" s="12">
        <v>2019</v>
      </c>
      <c r="K5590" s="11" t="s">
        <v>2081</v>
      </c>
      <c r="L5590" s="11" t="s">
        <v>21636</v>
      </c>
      <c r="M5590" s="13">
        <v>130</v>
      </c>
      <c r="N5590" s="11" t="s">
        <v>21637</v>
      </c>
      <c r="O5590" s="11" t="s">
        <v>21638</v>
      </c>
      <c r="P5590" s="13">
        <v>10</v>
      </c>
      <c r="Q5590" s="11" t="s">
        <v>7474</v>
      </c>
      <c r="R5590" s="11"/>
      <c r="S5590" s="11" t="s">
        <v>21639</v>
      </c>
      <c r="T5590" s="11" t="s">
        <v>41</v>
      </c>
      <c r="U5590" s="11" t="s">
        <v>7686</v>
      </c>
      <c r="V5590" s="11" t="s">
        <v>21666</v>
      </c>
      <c r="W5590" s="11" t="s">
        <v>44</v>
      </c>
      <c r="X5590" s="18">
        <v>154.19999999999999</v>
      </c>
      <c r="Y5590" s="18"/>
      <c r="Z5590" s="11">
        <f>$B$5590*$X$5590*(100%-$C$15)</f>
        <v>0</v>
      </c>
    </row>
    <row r="5591" spans="1:26" s="10" customFormat="1" ht="39.950000000000003" customHeight="1" x14ac:dyDescent="0.2">
      <c r="A5591" s="11" t="s">
        <v>45</v>
      </c>
      <c r="B5591" s="11"/>
      <c r="C5591" s="11" t="s">
        <v>29</v>
      </c>
      <c r="D5591" s="11" t="s">
        <v>21667</v>
      </c>
      <c r="E5591" s="11" t="s">
        <v>21668</v>
      </c>
      <c r="F5591" s="11" t="s">
        <v>21669</v>
      </c>
      <c r="G5591" s="11" t="s">
        <v>21634</v>
      </c>
      <c r="H5591" s="11" t="s">
        <v>21670</v>
      </c>
      <c r="I5591" s="11"/>
      <c r="J5591" s="12">
        <v>2019</v>
      </c>
      <c r="K5591" s="11" t="s">
        <v>2081</v>
      </c>
      <c r="L5591" s="11" t="s">
        <v>21636</v>
      </c>
      <c r="M5591" s="13">
        <v>130</v>
      </c>
      <c r="N5591" s="11" t="s">
        <v>21637</v>
      </c>
      <c r="O5591" s="11" t="s">
        <v>21638</v>
      </c>
      <c r="P5591" s="13">
        <v>10</v>
      </c>
      <c r="Q5591" s="11" t="s">
        <v>7474</v>
      </c>
      <c r="R5591" s="11"/>
      <c r="S5591" s="11" t="s">
        <v>21639</v>
      </c>
      <c r="T5591" s="11" t="s">
        <v>41</v>
      </c>
      <c r="U5591" s="11" t="s">
        <v>11788</v>
      </c>
      <c r="V5591" s="11" t="s">
        <v>21671</v>
      </c>
      <c r="W5591" s="11" t="s">
        <v>44</v>
      </c>
      <c r="X5591" s="18">
        <v>154.19999999999999</v>
      </c>
      <c r="Y5591" s="18"/>
      <c r="Z5591" s="11">
        <f>$B$5591*$X$5591*(100%-$C$15)</f>
        <v>0</v>
      </c>
    </row>
    <row r="5592" spans="1:26" s="10" customFormat="1" ht="39.950000000000003" customHeight="1" x14ac:dyDescent="0.2">
      <c r="A5592" s="11" t="s">
        <v>45</v>
      </c>
      <c r="B5592" s="11"/>
      <c r="C5592" s="11" t="s">
        <v>29</v>
      </c>
      <c r="D5592" s="11" t="s">
        <v>21672</v>
      </c>
      <c r="E5592" s="11" t="s">
        <v>21673</v>
      </c>
      <c r="F5592" s="11" t="s">
        <v>21674</v>
      </c>
      <c r="G5592" s="11" t="s">
        <v>21634</v>
      </c>
      <c r="H5592" s="11" t="s">
        <v>21675</v>
      </c>
      <c r="I5592" s="11"/>
      <c r="J5592" s="12">
        <v>2018</v>
      </c>
      <c r="K5592" s="11" t="s">
        <v>2081</v>
      </c>
      <c r="L5592" s="11" t="s">
        <v>21636</v>
      </c>
      <c r="M5592" s="13">
        <v>130</v>
      </c>
      <c r="N5592" s="11" t="s">
        <v>21637</v>
      </c>
      <c r="O5592" s="11" t="s">
        <v>21638</v>
      </c>
      <c r="P5592" s="13">
        <v>10</v>
      </c>
      <c r="Q5592" s="11" t="s">
        <v>7474</v>
      </c>
      <c r="R5592" s="11"/>
      <c r="S5592" s="11" t="s">
        <v>21639</v>
      </c>
      <c r="T5592" s="11" t="s">
        <v>41</v>
      </c>
      <c r="U5592" s="11" t="s">
        <v>7686</v>
      </c>
      <c r="V5592" s="11" t="s">
        <v>21676</v>
      </c>
      <c r="W5592" s="11" t="s">
        <v>44</v>
      </c>
      <c r="X5592" s="18">
        <v>154.19999999999999</v>
      </c>
      <c r="Y5592" s="18"/>
      <c r="Z5592" s="11">
        <f>$B$5592*$X$5592*(100%-$C$15)</f>
        <v>0</v>
      </c>
    </row>
    <row r="5593" spans="1:26" s="10" customFormat="1" ht="39.950000000000003" customHeight="1" x14ac:dyDescent="0.2">
      <c r="A5593" s="11" t="s">
        <v>45</v>
      </c>
      <c r="B5593" s="11"/>
      <c r="C5593" s="11" t="s">
        <v>29</v>
      </c>
      <c r="D5593" s="11" t="s">
        <v>21677</v>
      </c>
      <c r="E5593" s="11" t="s">
        <v>21678</v>
      </c>
      <c r="F5593" s="11" t="s">
        <v>21679</v>
      </c>
      <c r="G5593" s="11" t="s">
        <v>21634</v>
      </c>
      <c r="H5593" s="11" t="s">
        <v>21680</v>
      </c>
      <c r="I5593" s="11"/>
      <c r="J5593" s="12">
        <v>2019</v>
      </c>
      <c r="K5593" s="11" t="s">
        <v>2081</v>
      </c>
      <c r="L5593" s="11" t="s">
        <v>21636</v>
      </c>
      <c r="M5593" s="13">
        <v>130</v>
      </c>
      <c r="N5593" s="11" t="s">
        <v>21637</v>
      </c>
      <c r="O5593" s="11" t="s">
        <v>21638</v>
      </c>
      <c r="P5593" s="13">
        <v>10</v>
      </c>
      <c r="Q5593" s="11" t="s">
        <v>7474</v>
      </c>
      <c r="R5593" s="11"/>
      <c r="S5593" s="11" t="s">
        <v>21639</v>
      </c>
      <c r="T5593" s="11" t="s">
        <v>41</v>
      </c>
      <c r="U5593" s="11" t="s">
        <v>7686</v>
      </c>
      <c r="V5593" s="11" t="s">
        <v>21681</v>
      </c>
      <c r="W5593" s="11" t="s">
        <v>44</v>
      </c>
      <c r="X5593" s="18">
        <v>154.19999999999999</v>
      </c>
      <c r="Y5593" s="18"/>
      <c r="Z5593" s="11">
        <f>$B$5593*$X$5593*(100%-$C$15)</f>
        <v>0</v>
      </c>
    </row>
    <row r="5594" spans="1:26" s="10" customFormat="1" ht="39.950000000000003" customHeight="1" x14ac:dyDescent="0.2">
      <c r="A5594" s="11" t="s">
        <v>45</v>
      </c>
      <c r="B5594" s="11"/>
      <c r="C5594" s="11" t="s">
        <v>29</v>
      </c>
      <c r="D5594" s="11" t="s">
        <v>21682</v>
      </c>
      <c r="E5594" s="11" t="s">
        <v>21683</v>
      </c>
      <c r="F5594" s="11" t="s">
        <v>21684</v>
      </c>
      <c r="G5594" s="11" t="s">
        <v>21634</v>
      </c>
      <c r="H5594" s="11" t="s">
        <v>21685</v>
      </c>
      <c r="I5594" s="11"/>
      <c r="J5594" s="12">
        <v>2018</v>
      </c>
      <c r="K5594" s="11" t="s">
        <v>2081</v>
      </c>
      <c r="L5594" s="11" t="s">
        <v>21636</v>
      </c>
      <c r="M5594" s="13">
        <v>130</v>
      </c>
      <c r="N5594" s="11" t="s">
        <v>21637</v>
      </c>
      <c r="O5594" s="11" t="s">
        <v>21638</v>
      </c>
      <c r="P5594" s="13">
        <v>10</v>
      </c>
      <c r="Q5594" s="11" t="s">
        <v>7474</v>
      </c>
      <c r="R5594" s="11"/>
      <c r="S5594" s="11" t="s">
        <v>21639</v>
      </c>
      <c r="T5594" s="11" t="s">
        <v>41</v>
      </c>
      <c r="U5594" s="11" t="s">
        <v>7686</v>
      </c>
      <c r="V5594" s="11" t="s">
        <v>21686</v>
      </c>
      <c r="W5594" s="11" t="s">
        <v>44</v>
      </c>
      <c r="X5594" s="18">
        <v>154.19999999999999</v>
      </c>
      <c r="Y5594" s="18"/>
      <c r="Z5594" s="11">
        <f>$B$5594*$X$5594*(100%-$C$15)</f>
        <v>0</v>
      </c>
    </row>
    <row r="5595" spans="1:26" s="10" customFormat="1" ht="39.950000000000003" customHeight="1" x14ac:dyDescent="0.2">
      <c r="A5595" s="11" t="s">
        <v>67</v>
      </c>
      <c r="B5595" s="11"/>
      <c r="C5595" s="11" t="s">
        <v>3201</v>
      </c>
      <c r="D5595" s="11" t="s">
        <v>21687</v>
      </c>
      <c r="E5595" s="11" t="s">
        <v>21688</v>
      </c>
      <c r="F5595" s="11" t="s">
        <v>21689</v>
      </c>
      <c r="G5595" s="11"/>
      <c r="H5595" s="11" t="s">
        <v>21690</v>
      </c>
      <c r="I5595" s="11"/>
      <c r="J5595" s="12">
        <v>2022</v>
      </c>
      <c r="K5595" s="11" t="s">
        <v>1890</v>
      </c>
      <c r="L5595" s="11" t="s">
        <v>21691</v>
      </c>
      <c r="M5595" s="13">
        <v>157</v>
      </c>
      <c r="N5595" s="11" t="s">
        <v>21692</v>
      </c>
      <c r="O5595" s="11" t="s">
        <v>3011</v>
      </c>
      <c r="P5595" s="11"/>
      <c r="Q5595" s="11"/>
      <c r="R5595" s="11" t="s">
        <v>75</v>
      </c>
      <c r="S5595" s="11"/>
      <c r="T5595" s="11" t="s">
        <v>76</v>
      </c>
      <c r="U5595" s="11" t="s">
        <v>21693</v>
      </c>
      <c r="V5595" s="11" t="s">
        <v>21694</v>
      </c>
      <c r="W5595" s="11"/>
      <c r="X5595" s="18">
        <v>182.7</v>
      </c>
      <c r="Y5595" s="18"/>
      <c r="Z5595" s="11">
        <f>$B$5595*$X$5595*(100%-$C$15)</f>
        <v>0</v>
      </c>
    </row>
    <row r="5596" spans="1:26" s="10" customFormat="1" ht="39.950000000000003" customHeight="1" x14ac:dyDescent="0.2">
      <c r="A5596" s="11" t="s">
        <v>67</v>
      </c>
      <c r="B5596" s="11"/>
      <c r="C5596" s="11" t="s">
        <v>3201</v>
      </c>
      <c r="D5596" s="11" t="s">
        <v>21695</v>
      </c>
      <c r="E5596" s="11" t="s">
        <v>21696</v>
      </c>
      <c r="F5596" s="11" t="s">
        <v>21697</v>
      </c>
      <c r="G5596" s="11"/>
      <c r="H5596" s="11" t="s">
        <v>21698</v>
      </c>
      <c r="I5596" s="11"/>
      <c r="J5596" s="12">
        <v>2022</v>
      </c>
      <c r="K5596" s="11" t="s">
        <v>1890</v>
      </c>
      <c r="L5596" s="11" t="s">
        <v>21691</v>
      </c>
      <c r="M5596" s="13">
        <v>140</v>
      </c>
      <c r="N5596" s="11" t="s">
        <v>21692</v>
      </c>
      <c r="O5596" s="11" t="s">
        <v>21699</v>
      </c>
      <c r="P5596" s="11"/>
      <c r="Q5596" s="11"/>
      <c r="R5596" s="11" t="s">
        <v>75</v>
      </c>
      <c r="S5596" s="11"/>
      <c r="T5596" s="11" t="s">
        <v>76</v>
      </c>
      <c r="U5596" s="11" t="s">
        <v>8948</v>
      </c>
      <c r="V5596" s="11" t="s">
        <v>21700</v>
      </c>
      <c r="W5596" s="11"/>
      <c r="X5596" s="18">
        <v>182.7</v>
      </c>
      <c r="Y5596" s="18"/>
      <c r="Z5596" s="11">
        <f>$B$5596*$X$5596*(100%-$C$15)</f>
        <v>0</v>
      </c>
    </row>
    <row r="5597" spans="1:26" s="10" customFormat="1" ht="39.950000000000003" customHeight="1" x14ac:dyDescent="0.2">
      <c r="A5597" s="11" t="s">
        <v>45</v>
      </c>
      <c r="B5597" s="11"/>
      <c r="C5597" s="11" t="s">
        <v>2148</v>
      </c>
      <c r="D5597" s="11" t="s">
        <v>21701</v>
      </c>
      <c r="E5597" s="11" t="s">
        <v>21702</v>
      </c>
      <c r="F5597" s="11" t="s">
        <v>21703</v>
      </c>
      <c r="G5597" s="11" t="s">
        <v>21704</v>
      </c>
      <c r="H5597" s="11" t="s">
        <v>21705</v>
      </c>
      <c r="I5597" s="11"/>
      <c r="J5597" s="12">
        <v>2023</v>
      </c>
      <c r="K5597" s="11" t="s">
        <v>2081</v>
      </c>
      <c r="L5597" s="11" t="s">
        <v>2154</v>
      </c>
      <c r="M5597" s="13">
        <v>64</v>
      </c>
      <c r="N5597" s="11" t="s">
        <v>2787</v>
      </c>
      <c r="O5597" s="11" t="s">
        <v>2156</v>
      </c>
      <c r="P5597" s="13">
        <v>64</v>
      </c>
      <c r="Q5597" s="11"/>
      <c r="R5597" s="11"/>
      <c r="S5597" s="11" t="s">
        <v>22</v>
      </c>
      <c r="T5597" s="11" t="s">
        <v>41</v>
      </c>
      <c r="U5597" s="11" t="s">
        <v>7452</v>
      </c>
      <c r="V5597" s="11" t="s">
        <v>21706</v>
      </c>
      <c r="W5597" s="11" t="s">
        <v>44</v>
      </c>
      <c r="X5597" s="18">
        <v>148</v>
      </c>
      <c r="Y5597" s="18"/>
      <c r="Z5597" s="11">
        <f>$B$5597*$X$5597*(100%-$C$15)</f>
        <v>0</v>
      </c>
    </row>
    <row r="5598" spans="1:26" s="10" customFormat="1" ht="39.950000000000003" customHeight="1" x14ac:dyDescent="0.2">
      <c r="A5598" s="11" t="s">
        <v>45</v>
      </c>
      <c r="B5598" s="11"/>
      <c r="C5598" s="11" t="s">
        <v>2148</v>
      </c>
      <c r="D5598" s="11" t="s">
        <v>21707</v>
      </c>
      <c r="E5598" s="11" t="s">
        <v>21708</v>
      </c>
      <c r="F5598" s="11" t="s">
        <v>21709</v>
      </c>
      <c r="G5598" s="11" t="s">
        <v>7813</v>
      </c>
      <c r="H5598" s="11" t="s">
        <v>21710</v>
      </c>
      <c r="I5598" s="11"/>
      <c r="J5598" s="12">
        <v>2016</v>
      </c>
      <c r="K5598" s="11" t="s">
        <v>10610</v>
      </c>
      <c r="L5598" s="11" t="s">
        <v>11386</v>
      </c>
      <c r="M5598" s="13">
        <v>182</v>
      </c>
      <c r="N5598" s="11" t="s">
        <v>17801</v>
      </c>
      <c r="O5598" s="11" t="s">
        <v>2210</v>
      </c>
      <c r="P5598" s="13">
        <v>176</v>
      </c>
      <c r="Q5598" s="11"/>
      <c r="R5598" s="11"/>
      <c r="S5598" s="11" t="s">
        <v>22</v>
      </c>
      <c r="T5598" s="11" t="s">
        <v>41</v>
      </c>
      <c r="U5598" s="11" t="s">
        <v>8177</v>
      </c>
      <c r="V5598" s="11" t="s">
        <v>21711</v>
      </c>
      <c r="W5598" s="11" t="s">
        <v>44</v>
      </c>
      <c r="X5598" s="18">
        <v>262</v>
      </c>
      <c r="Y5598" s="18"/>
      <c r="Z5598" s="11">
        <f>$B$5598*$X$5598*(100%-$C$15)</f>
        <v>0</v>
      </c>
    </row>
    <row r="5599" spans="1:26" s="10" customFormat="1" ht="39.950000000000003" customHeight="1" x14ac:dyDescent="0.2">
      <c r="A5599" s="11" t="s">
        <v>45</v>
      </c>
      <c r="B5599" s="11"/>
      <c r="C5599" s="11" t="s">
        <v>29</v>
      </c>
      <c r="D5599" s="11" t="s">
        <v>21712</v>
      </c>
      <c r="E5599" s="11" t="s">
        <v>21713</v>
      </c>
      <c r="F5599" s="11" t="s">
        <v>21714</v>
      </c>
      <c r="G5599" s="11" t="s">
        <v>2913</v>
      </c>
      <c r="H5599" s="11" t="s">
        <v>21715</v>
      </c>
      <c r="I5599" s="11"/>
      <c r="J5599" s="12">
        <v>2018</v>
      </c>
      <c r="K5599" s="11" t="s">
        <v>2081</v>
      </c>
      <c r="L5599" s="11" t="s">
        <v>2286</v>
      </c>
      <c r="M5599" s="13">
        <v>86</v>
      </c>
      <c r="N5599" s="11" t="s">
        <v>21716</v>
      </c>
      <c r="O5599" s="11" t="s">
        <v>2916</v>
      </c>
      <c r="P5599" s="13">
        <v>16</v>
      </c>
      <c r="Q5599" s="11" t="s">
        <v>2430</v>
      </c>
      <c r="R5599" s="11"/>
      <c r="S5599" s="11" t="s">
        <v>22</v>
      </c>
      <c r="T5599" s="11" t="s">
        <v>41</v>
      </c>
      <c r="U5599" s="11" t="s">
        <v>7686</v>
      </c>
      <c r="V5599" s="11" t="s">
        <v>21717</v>
      </c>
      <c r="W5599" s="11" t="s">
        <v>44</v>
      </c>
      <c r="X5599" s="18">
        <v>91.3</v>
      </c>
      <c r="Y5599" s="18"/>
      <c r="Z5599" s="11">
        <f>$B$5599*$X$5599*(100%-$C$15)</f>
        <v>0</v>
      </c>
    </row>
    <row r="5600" spans="1:26" s="10" customFormat="1" ht="39.950000000000003" customHeight="1" x14ac:dyDescent="0.2">
      <c r="A5600" s="11" t="s">
        <v>45</v>
      </c>
      <c r="B5600" s="11"/>
      <c r="C5600" s="11" t="s">
        <v>29</v>
      </c>
      <c r="D5600" s="11" t="s">
        <v>21718</v>
      </c>
      <c r="E5600" s="11" t="s">
        <v>21719</v>
      </c>
      <c r="F5600" s="11" t="s">
        <v>21720</v>
      </c>
      <c r="G5600" s="11" t="s">
        <v>21721</v>
      </c>
      <c r="H5600" s="11" t="s">
        <v>21722</v>
      </c>
      <c r="I5600" s="11"/>
      <c r="J5600" s="12">
        <v>2015</v>
      </c>
      <c r="K5600" s="11" t="s">
        <v>2081</v>
      </c>
      <c r="L5600" s="11" t="s">
        <v>2286</v>
      </c>
      <c r="M5600" s="13">
        <v>86</v>
      </c>
      <c r="N5600" s="11" t="s">
        <v>2915</v>
      </c>
      <c r="O5600" s="11" t="s">
        <v>2916</v>
      </c>
      <c r="P5600" s="13">
        <v>12</v>
      </c>
      <c r="Q5600" s="11" t="s">
        <v>2430</v>
      </c>
      <c r="R5600" s="11"/>
      <c r="S5600" s="11" t="s">
        <v>22</v>
      </c>
      <c r="T5600" s="11" t="s">
        <v>41</v>
      </c>
      <c r="U5600" s="11" t="s">
        <v>8309</v>
      </c>
      <c r="V5600" s="11" t="s">
        <v>21723</v>
      </c>
      <c r="W5600" s="11" t="s">
        <v>44</v>
      </c>
      <c r="X5600" s="18">
        <v>91.3</v>
      </c>
      <c r="Y5600" s="18"/>
      <c r="Z5600" s="11">
        <f>$B$5600*$X$5600*(100%-$C$15)</f>
        <v>0</v>
      </c>
    </row>
    <row r="5601" spans="1:26" s="10" customFormat="1" ht="39.950000000000003" customHeight="1" x14ac:dyDescent="0.2">
      <c r="A5601" s="11" t="s">
        <v>45</v>
      </c>
      <c r="B5601" s="11"/>
      <c r="C5601" s="11" t="s">
        <v>29</v>
      </c>
      <c r="D5601" s="11" t="s">
        <v>21724</v>
      </c>
      <c r="E5601" s="11" t="s">
        <v>21725</v>
      </c>
      <c r="F5601" s="11" t="s">
        <v>21726</v>
      </c>
      <c r="G5601" s="11" t="s">
        <v>14182</v>
      </c>
      <c r="H5601" s="11" t="s">
        <v>21727</v>
      </c>
      <c r="I5601" s="11"/>
      <c r="J5601" s="12">
        <v>2017</v>
      </c>
      <c r="K5601" s="11" t="s">
        <v>2081</v>
      </c>
      <c r="L5601" s="11" t="s">
        <v>2286</v>
      </c>
      <c r="M5601" s="13">
        <v>82</v>
      </c>
      <c r="N5601" s="11" t="s">
        <v>2915</v>
      </c>
      <c r="O5601" s="11" t="s">
        <v>2916</v>
      </c>
      <c r="P5601" s="13">
        <v>14</v>
      </c>
      <c r="Q5601" s="11" t="s">
        <v>2430</v>
      </c>
      <c r="R5601" s="11"/>
      <c r="S5601" s="11" t="s">
        <v>22</v>
      </c>
      <c r="T5601" s="11" t="s">
        <v>41</v>
      </c>
      <c r="U5601" s="11" t="s">
        <v>7686</v>
      </c>
      <c r="V5601" s="11" t="s">
        <v>21728</v>
      </c>
      <c r="W5601" s="11" t="s">
        <v>44</v>
      </c>
      <c r="X5601" s="18">
        <v>91.3</v>
      </c>
      <c r="Y5601" s="18"/>
      <c r="Z5601" s="11">
        <f>$B$5601*$X$5601*(100%-$C$15)</f>
        <v>0</v>
      </c>
    </row>
    <row r="5602" spans="1:26" s="10" customFormat="1" ht="39.950000000000003" customHeight="1" x14ac:dyDescent="0.2">
      <c r="A5602" s="11" t="s">
        <v>45</v>
      </c>
      <c r="B5602" s="11"/>
      <c r="C5602" s="11" t="s">
        <v>29</v>
      </c>
      <c r="D5602" s="11" t="s">
        <v>21729</v>
      </c>
      <c r="E5602" s="11" t="s">
        <v>21730</v>
      </c>
      <c r="F5602" s="11" t="s">
        <v>21731</v>
      </c>
      <c r="G5602" s="11" t="s">
        <v>14206</v>
      </c>
      <c r="H5602" s="11" t="s">
        <v>21732</v>
      </c>
      <c r="I5602" s="11"/>
      <c r="J5602" s="12">
        <v>2015</v>
      </c>
      <c r="K5602" s="11" t="s">
        <v>2081</v>
      </c>
      <c r="L5602" s="11" t="s">
        <v>2286</v>
      </c>
      <c r="M5602" s="13">
        <v>86</v>
      </c>
      <c r="N5602" s="11" t="s">
        <v>2915</v>
      </c>
      <c r="O5602" s="11" t="s">
        <v>2916</v>
      </c>
      <c r="P5602" s="13">
        <v>12</v>
      </c>
      <c r="Q5602" s="11" t="s">
        <v>2430</v>
      </c>
      <c r="R5602" s="11"/>
      <c r="S5602" s="11" t="s">
        <v>22</v>
      </c>
      <c r="T5602" s="11" t="s">
        <v>41</v>
      </c>
      <c r="U5602" s="11" t="s">
        <v>8309</v>
      </c>
      <c r="V5602" s="11" t="s">
        <v>21733</v>
      </c>
      <c r="W5602" s="11" t="s">
        <v>44</v>
      </c>
      <c r="X5602" s="18">
        <v>91.3</v>
      </c>
      <c r="Y5602" s="18"/>
      <c r="Z5602" s="11">
        <f>$B$5602*$X$5602*(100%-$C$15)</f>
        <v>0</v>
      </c>
    </row>
    <row r="5603" spans="1:26" s="10" customFormat="1" ht="39.950000000000003" customHeight="1" x14ac:dyDescent="0.2">
      <c r="A5603" s="11" t="s">
        <v>45</v>
      </c>
      <c r="B5603" s="11"/>
      <c r="C5603" s="11" t="s">
        <v>29</v>
      </c>
      <c r="D5603" s="11" t="s">
        <v>21734</v>
      </c>
      <c r="E5603" s="11" t="s">
        <v>21735</v>
      </c>
      <c r="F5603" s="11" t="s">
        <v>21736</v>
      </c>
      <c r="G5603" s="11" t="s">
        <v>21721</v>
      </c>
      <c r="H5603" s="11" t="s">
        <v>21737</v>
      </c>
      <c r="I5603" s="11"/>
      <c r="J5603" s="12">
        <v>2014</v>
      </c>
      <c r="K5603" s="11" t="s">
        <v>2081</v>
      </c>
      <c r="L5603" s="11" t="s">
        <v>2286</v>
      </c>
      <c r="M5603" s="13">
        <v>86</v>
      </c>
      <c r="N5603" s="11" t="s">
        <v>2915</v>
      </c>
      <c r="O5603" s="11" t="s">
        <v>2916</v>
      </c>
      <c r="P5603" s="13">
        <v>12</v>
      </c>
      <c r="Q5603" s="11" t="s">
        <v>2430</v>
      </c>
      <c r="R5603" s="11"/>
      <c r="S5603" s="11" t="s">
        <v>22</v>
      </c>
      <c r="T5603" s="11" t="s">
        <v>41</v>
      </c>
      <c r="U5603" s="11" t="s">
        <v>8309</v>
      </c>
      <c r="V5603" s="11" t="s">
        <v>21738</v>
      </c>
      <c r="W5603" s="11" t="s">
        <v>44</v>
      </c>
      <c r="X5603" s="18">
        <v>91.3</v>
      </c>
      <c r="Y5603" s="18"/>
      <c r="Z5603" s="11">
        <f>$B$5603*$X$5603*(100%-$C$15)</f>
        <v>0</v>
      </c>
    </row>
    <row r="5604" spans="1:26" s="10" customFormat="1" ht="39.950000000000003" customHeight="1" x14ac:dyDescent="0.2">
      <c r="A5604" s="11" t="s">
        <v>45</v>
      </c>
      <c r="B5604" s="11"/>
      <c r="C5604" s="11" t="s">
        <v>29</v>
      </c>
      <c r="D5604" s="11" t="s">
        <v>21739</v>
      </c>
      <c r="E5604" s="11" t="s">
        <v>21740</v>
      </c>
      <c r="F5604" s="11" t="s">
        <v>21741</v>
      </c>
      <c r="G5604" s="11" t="s">
        <v>14182</v>
      </c>
      <c r="H5604" s="11" t="s">
        <v>21742</v>
      </c>
      <c r="I5604" s="11"/>
      <c r="J5604" s="12">
        <v>2017</v>
      </c>
      <c r="K5604" s="11" t="s">
        <v>2081</v>
      </c>
      <c r="L5604" s="11" t="s">
        <v>2286</v>
      </c>
      <c r="M5604" s="13">
        <v>84</v>
      </c>
      <c r="N5604" s="11" t="s">
        <v>2915</v>
      </c>
      <c r="O5604" s="11" t="s">
        <v>2916</v>
      </c>
      <c r="P5604" s="13">
        <v>16</v>
      </c>
      <c r="Q5604" s="11" t="s">
        <v>2430</v>
      </c>
      <c r="R5604" s="11"/>
      <c r="S5604" s="11" t="s">
        <v>22</v>
      </c>
      <c r="T5604" s="11" t="s">
        <v>41</v>
      </c>
      <c r="U5604" s="11" t="s">
        <v>7686</v>
      </c>
      <c r="V5604" s="11" t="s">
        <v>21728</v>
      </c>
      <c r="W5604" s="11" t="s">
        <v>44</v>
      </c>
      <c r="X5604" s="18">
        <v>91.3</v>
      </c>
      <c r="Y5604" s="18"/>
      <c r="Z5604" s="11">
        <f>$B$5604*$X$5604*(100%-$C$15)</f>
        <v>0</v>
      </c>
    </row>
    <row r="5605" spans="1:26" s="10" customFormat="1" ht="39.950000000000003" customHeight="1" x14ac:dyDescent="0.2">
      <c r="A5605" s="11" t="s">
        <v>45</v>
      </c>
      <c r="B5605" s="11"/>
      <c r="C5605" s="11" t="s">
        <v>29</v>
      </c>
      <c r="D5605" s="11" t="s">
        <v>21743</v>
      </c>
      <c r="E5605" s="11" t="s">
        <v>21744</v>
      </c>
      <c r="F5605" s="11" t="s">
        <v>21745</v>
      </c>
      <c r="G5605" s="11" t="s">
        <v>14182</v>
      </c>
      <c r="H5605" s="11" t="s">
        <v>21746</v>
      </c>
      <c r="I5605" s="11"/>
      <c r="J5605" s="12">
        <v>2016</v>
      </c>
      <c r="K5605" s="11" t="s">
        <v>2081</v>
      </c>
      <c r="L5605" s="11" t="s">
        <v>2286</v>
      </c>
      <c r="M5605" s="13">
        <v>84</v>
      </c>
      <c r="N5605" s="11" t="s">
        <v>2915</v>
      </c>
      <c r="O5605" s="11" t="s">
        <v>2916</v>
      </c>
      <c r="P5605" s="13">
        <v>16</v>
      </c>
      <c r="Q5605" s="11" t="s">
        <v>2430</v>
      </c>
      <c r="R5605" s="11"/>
      <c r="S5605" s="11" t="s">
        <v>22</v>
      </c>
      <c r="T5605" s="11" t="s">
        <v>41</v>
      </c>
      <c r="U5605" s="11" t="s">
        <v>7686</v>
      </c>
      <c r="V5605" s="11" t="s">
        <v>21747</v>
      </c>
      <c r="W5605" s="11" t="s">
        <v>44</v>
      </c>
      <c r="X5605" s="18">
        <v>91.3</v>
      </c>
      <c r="Y5605" s="18"/>
      <c r="Z5605" s="11">
        <f>$B$5605*$X$5605*(100%-$C$15)</f>
        <v>0</v>
      </c>
    </row>
    <row r="5606" spans="1:26" s="10" customFormat="1" ht="39.950000000000003" customHeight="1" x14ac:dyDescent="0.2">
      <c r="A5606" s="11" t="s">
        <v>45</v>
      </c>
      <c r="B5606" s="11"/>
      <c r="C5606" s="11" t="s">
        <v>29</v>
      </c>
      <c r="D5606" s="11" t="s">
        <v>21748</v>
      </c>
      <c r="E5606" s="11" t="s">
        <v>21749</v>
      </c>
      <c r="F5606" s="11" t="s">
        <v>21750</v>
      </c>
      <c r="G5606" s="11" t="s">
        <v>21751</v>
      </c>
      <c r="H5606" s="11" t="s">
        <v>21752</v>
      </c>
      <c r="I5606" s="11"/>
      <c r="J5606" s="12">
        <v>2016</v>
      </c>
      <c r="K5606" s="11" t="s">
        <v>2081</v>
      </c>
      <c r="L5606" s="11" t="s">
        <v>2286</v>
      </c>
      <c r="M5606" s="13">
        <v>88</v>
      </c>
      <c r="N5606" s="11" t="s">
        <v>2915</v>
      </c>
      <c r="O5606" s="11" t="s">
        <v>2916</v>
      </c>
      <c r="P5606" s="13">
        <v>16</v>
      </c>
      <c r="Q5606" s="11" t="s">
        <v>2430</v>
      </c>
      <c r="R5606" s="11"/>
      <c r="S5606" s="11" t="s">
        <v>22</v>
      </c>
      <c r="T5606" s="11" t="s">
        <v>41</v>
      </c>
      <c r="U5606" s="11" t="s">
        <v>7686</v>
      </c>
      <c r="V5606" s="11" t="s">
        <v>21753</v>
      </c>
      <c r="W5606" s="11" t="s">
        <v>44</v>
      </c>
      <c r="X5606" s="18">
        <v>91.3</v>
      </c>
      <c r="Y5606" s="18"/>
      <c r="Z5606" s="11">
        <f>$B$5606*$X$5606*(100%-$C$15)</f>
        <v>0</v>
      </c>
    </row>
    <row r="5607" spans="1:26" s="10" customFormat="1" ht="39.950000000000003" customHeight="1" x14ac:dyDescent="0.2">
      <c r="A5607" s="11" t="s">
        <v>45</v>
      </c>
      <c r="B5607" s="11"/>
      <c r="C5607" s="11" t="s">
        <v>29</v>
      </c>
      <c r="D5607" s="11" t="s">
        <v>21754</v>
      </c>
      <c r="E5607" s="11" t="s">
        <v>21755</v>
      </c>
      <c r="F5607" s="11" t="s">
        <v>21756</v>
      </c>
      <c r="G5607" s="11" t="s">
        <v>14182</v>
      </c>
      <c r="H5607" s="11" t="s">
        <v>21757</v>
      </c>
      <c r="I5607" s="11"/>
      <c r="J5607" s="12">
        <v>2016</v>
      </c>
      <c r="K5607" s="11" t="s">
        <v>2081</v>
      </c>
      <c r="L5607" s="11" t="s">
        <v>2286</v>
      </c>
      <c r="M5607" s="13">
        <v>84</v>
      </c>
      <c r="N5607" s="11" t="s">
        <v>2915</v>
      </c>
      <c r="O5607" s="11" t="s">
        <v>2916</v>
      </c>
      <c r="P5607" s="13">
        <v>16</v>
      </c>
      <c r="Q5607" s="11" t="s">
        <v>2430</v>
      </c>
      <c r="R5607" s="11"/>
      <c r="S5607" s="11" t="s">
        <v>22</v>
      </c>
      <c r="T5607" s="11" t="s">
        <v>41</v>
      </c>
      <c r="U5607" s="11" t="s">
        <v>7686</v>
      </c>
      <c r="V5607" s="11" t="s">
        <v>21758</v>
      </c>
      <c r="W5607" s="11" t="s">
        <v>44</v>
      </c>
      <c r="X5607" s="18">
        <v>91.3</v>
      </c>
      <c r="Y5607" s="18"/>
      <c r="Z5607" s="11">
        <f>$B$5607*$X$5607*(100%-$C$15)</f>
        <v>0</v>
      </c>
    </row>
    <row r="5608" spans="1:26" s="10" customFormat="1" ht="39.950000000000003" customHeight="1" x14ac:dyDescent="0.2">
      <c r="A5608" s="11" t="s">
        <v>45</v>
      </c>
      <c r="B5608" s="11"/>
      <c r="C5608" s="11" t="s">
        <v>29</v>
      </c>
      <c r="D5608" s="11" t="s">
        <v>21759</v>
      </c>
      <c r="E5608" s="11" t="s">
        <v>21760</v>
      </c>
      <c r="F5608" s="11" t="s">
        <v>21761</v>
      </c>
      <c r="G5608" s="11" t="s">
        <v>21751</v>
      </c>
      <c r="H5608" s="11" t="s">
        <v>21762</v>
      </c>
      <c r="I5608" s="11"/>
      <c r="J5608" s="12">
        <v>2016</v>
      </c>
      <c r="K5608" s="11" t="s">
        <v>2081</v>
      </c>
      <c r="L5608" s="11" t="s">
        <v>2286</v>
      </c>
      <c r="M5608" s="13">
        <v>84</v>
      </c>
      <c r="N5608" s="11" t="s">
        <v>2915</v>
      </c>
      <c r="O5608" s="11" t="s">
        <v>2916</v>
      </c>
      <c r="P5608" s="13">
        <v>16</v>
      </c>
      <c r="Q5608" s="11" t="s">
        <v>2430</v>
      </c>
      <c r="R5608" s="11"/>
      <c r="S5608" s="11" t="s">
        <v>22</v>
      </c>
      <c r="T5608" s="11" t="s">
        <v>41</v>
      </c>
      <c r="U5608" s="11" t="s">
        <v>7686</v>
      </c>
      <c r="V5608" s="11" t="s">
        <v>21763</v>
      </c>
      <c r="W5608" s="11" t="s">
        <v>44</v>
      </c>
      <c r="X5608" s="18">
        <v>91.3</v>
      </c>
      <c r="Y5608" s="18"/>
      <c r="Z5608" s="11">
        <f>$B$5608*$X$5608*(100%-$C$15)</f>
        <v>0</v>
      </c>
    </row>
    <row r="5609" spans="1:26" s="10" customFormat="1" ht="39.950000000000003" customHeight="1" x14ac:dyDescent="0.2">
      <c r="A5609" s="11" t="s">
        <v>67</v>
      </c>
      <c r="B5609" s="11"/>
      <c r="C5609" s="11" t="s">
        <v>461</v>
      </c>
      <c r="D5609" s="11" t="s">
        <v>21764</v>
      </c>
      <c r="E5609" s="11" t="s">
        <v>21765</v>
      </c>
      <c r="F5609" s="11" t="s">
        <v>21765</v>
      </c>
      <c r="G5609" s="11"/>
      <c r="H5609" s="11" t="s">
        <v>21766</v>
      </c>
      <c r="I5609" s="11"/>
      <c r="J5609" s="12">
        <v>2018</v>
      </c>
      <c r="K5609" s="11" t="s">
        <v>651</v>
      </c>
      <c r="L5609" s="11" t="s">
        <v>3644</v>
      </c>
      <c r="M5609" s="13">
        <v>10</v>
      </c>
      <c r="N5609" s="11"/>
      <c r="O5609" s="11" t="s">
        <v>3246</v>
      </c>
      <c r="P5609" s="11"/>
      <c r="Q5609" s="11"/>
      <c r="R5609" s="11" t="s">
        <v>97</v>
      </c>
      <c r="S5609" s="11"/>
      <c r="T5609" s="11" t="s">
        <v>76</v>
      </c>
      <c r="U5609" s="11" t="s">
        <v>4097</v>
      </c>
      <c r="V5609" s="11" t="s">
        <v>21767</v>
      </c>
      <c r="W5609" s="11" t="s">
        <v>615</v>
      </c>
      <c r="X5609" s="18">
        <v>20.9</v>
      </c>
      <c r="Y5609" s="18"/>
      <c r="Z5609" s="11">
        <f>$B$5609*$X$5609*(100%-$C$15)</f>
        <v>0</v>
      </c>
    </row>
    <row r="5610" spans="1:26" s="10" customFormat="1" ht="39.950000000000003" customHeight="1" x14ac:dyDescent="0.2">
      <c r="A5610" s="11" t="s">
        <v>67</v>
      </c>
      <c r="B5610" s="11"/>
      <c r="C5610" s="11" t="s">
        <v>461</v>
      </c>
      <c r="D5610" s="11" t="s">
        <v>21768</v>
      </c>
      <c r="E5610" s="11" t="s">
        <v>21769</v>
      </c>
      <c r="F5610" s="11" t="s">
        <v>21769</v>
      </c>
      <c r="G5610" s="11"/>
      <c r="H5610" s="11" t="s">
        <v>21770</v>
      </c>
      <c r="I5610" s="11"/>
      <c r="J5610" s="12">
        <v>2021</v>
      </c>
      <c r="K5610" s="11" t="s">
        <v>465</v>
      </c>
      <c r="L5610" s="11" t="s">
        <v>2062</v>
      </c>
      <c r="M5610" s="13">
        <v>9</v>
      </c>
      <c r="N5610" s="11"/>
      <c r="O5610" s="11" t="s">
        <v>467</v>
      </c>
      <c r="P5610" s="11"/>
      <c r="Q5610" s="11"/>
      <c r="R5610" s="11" t="s">
        <v>97</v>
      </c>
      <c r="S5610" s="11"/>
      <c r="T5610" s="11" t="s">
        <v>76</v>
      </c>
      <c r="U5610" s="11" t="s">
        <v>4097</v>
      </c>
      <c r="V5610" s="11"/>
      <c r="W5610" s="11" t="s">
        <v>615</v>
      </c>
      <c r="X5610" s="18">
        <v>21.6</v>
      </c>
      <c r="Y5610" s="18"/>
      <c r="Z5610" s="11">
        <f>$B$5610*$X$5610*(100%-$C$15)</f>
        <v>0</v>
      </c>
    </row>
    <row r="5611" spans="1:26" s="10" customFormat="1" ht="39.950000000000003" customHeight="1" x14ac:dyDescent="0.2">
      <c r="A5611" s="11" t="s">
        <v>45</v>
      </c>
      <c r="B5611" s="11"/>
      <c r="C5611" s="11" t="s">
        <v>2148</v>
      </c>
      <c r="D5611" s="11" t="s">
        <v>21771</v>
      </c>
      <c r="E5611" s="11" t="s">
        <v>21772</v>
      </c>
      <c r="F5611" s="11" t="s">
        <v>21773</v>
      </c>
      <c r="G5611" s="11"/>
      <c r="H5611" s="11" t="s">
        <v>21774</v>
      </c>
      <c r="I5611" s="11"/>
      <c r="J5611" s="12">
        <v>2021</v>
      </c>
      <c r="K5611" s="11" t="s">
        <v>2293</v>
      </c>
      <c r="L5611" s="11" t="s">
        <v>2162</v>
      </c>
      <c r="M5611" s="13">
        <v>112</v>
      </c>
      <c r="N5611" s="11" t="s">
        <v>2966</v>
      </c>
      <c r="O5611" s="11" t="s">
        <v>2156</v>
      </c>
      <c r="P5611" s="13">
        <v>112</v>
      </c>
      <c r="Q5611" s="11"/>
      <c r="R5611" s="11"/>
      <c r="S5611" s="11" t="s">
        <v>22</v>
      </c>
      <c r="T5611" s="11" t="s">
        <v>41</v>
      </c>
      <c r="U5611" s="11" t="s">
        <v>7452</v>
      </c>
      <c r="V5611" s="11" t="s">
        <v>21775</v>
      </c>
      <c r="W5611" s="11" t="s">
        <v>44</v>
      </c>
      <c r="X5611" s="18">
        <v>177.9</v>
      </c>
      <c r="Y5611" s="18"/>
      <c r="Z5611" s="11">
        <f>$B$5611*$X$5611*(100%-$C$15)</f>
        <v>0</v>
      </c>
    </row>
    <row r="5612" spans="1:26" s="10" customFormat="1" ht="39.950000000000003" customHeight="1" x14ac:dyDescent="0.2">
      <c r="A5612" s="11" t="s">
        <v>45</v>
      </c>
      <c r="B5612" s="11"/>
      <c r="C5612" s="11" t="s">
        <v>2242</v>
      </c>
      <c r="D5612" s="11" t="s">
        <v>21776</v>
      </c>
      <c r="E5612" s="11" t="s">
        <v>21777</v>
      </c>
      <c r="F5612" s="11" t="s">
        <v>21778</v>
      </c>
      <c r="G5612" s="11" t="s">
        <v>2325</v>
      </c>
      <c r="H5612" s="11" t="s">
        <v>21779</v>
      </c>
      <c r="I5612" s="11"/>
      <c r="J5612" s="12">
        <v>2023</v>
      </c>
      <c r="K5612" s="11" t="s">
        <v>2242</v>
      </c>
      <c r="L5612" s="11" t="s">
        <v>21780</v>
      </c>
      <c r="M5612" s="13">
        <v>43</v>
      </c>
      <c r="N5612" s="11" t="s">
        <v>21781</v>
      </c>
      <c r="O5612" s="11" t="s">
        <v>2304</v>
      </c>
      <c r="P5612" s="13">
        <v>8</v>
      </c>
      <c r="Q5612" s="11" t="s">
        <v>2430</v>
      </c>
      <c r="R5612" s="11"/>
      <c r="S5612" s="11" t="s">
        <v>22</v>
      </c>
      <c r="T5612" s="11" t="s">
        <v>41</v>
      </c>
      <c r="U5612" s="11" t="s">
        <v>7686</v>
      </c>
      <c r="V5612" s="11" t="s">
        <v>21782</v>
      </c>
      <c r="W5612" s="11" t="s">
        <v>2249</v>
      </c>
      <c r="X5612" s="18">
        <v>79</v>
      </c>
      <c r="Y5612" s="18"/>
      <c r="Z5612" s="11">
        <f>$B$5612*$X$5612*(100%-$C$15)</f>
        <v>0</v>
      </c>
    </row>
    <row r="5613" spans="1:26" s="10" customFormat="1" ht="39.950000000000003" customHeight="1" x14ac:dyDescent="0.2">
      <c r="A5613" s="11" t="s">
        <v>45</v>
      </c>
      <c r="B5613" s="11"/>
      <c r="C5613" s="11" t="s">
        <v>2242</v>
      </c>
      <c r="D5613" s="11" t="s">
        <v>21783</v>
      </c>
      <c r="E5613" s="11" t="s">
        <v>21784</v>
      </c>
      <c r="F5613" s="11" t="s">
        <v>21785</v>
      </c>
      <c r="G5613" s="11" t="s">
        <v>2325</v>
      </c>
      <c r="H5613" s="11" t="s">
        <v>21786</v>
      </c>
      <c r="I5613" s="11"/>
      <c r="J5613" s="12">
        <v>2023</v>
      </c>
      <c r="K5613" s="11" t="s">
        <v>2242</v>
      </c>
      <c r="L5613" s="11" t="s">
        <v>21780</v>
      </c>
      <c r="M5613" s="13">
        <v>43</v>
      </c>
      <c r="N5613" s="11" t="s">
        <v>21781</v>
      </c>
      <c r="O5613" s="11" t="s">
        <v>2304</v>
      </c>
      <c r="P5613" s="13">
        <v>8</v>
      </c>
      <c r="Q5613" s="11" t="s">
        <v>2430</v>
      </c>
      <c r="R5613" s="11"/>
      <c r="S5613" s="11" t="s">
        <v>22</v>
      </c>
      <c r="T5613" s="11" t="s">
        <v>41</v>
      </c>
      <c r="U5613" s="11" t="s">
        <v>7686</v>
      </c>
      <c r="V5613" s="11" t="s">
        <v>21782</v>
      </c>
      <c r="W5613" s="11" t="s">
        <v>2249</v>
      </c>
      <c r="X5613" s="18">
        <v>79</v>
      </c>
      <c r="Y5613" s="18"/>
      <c r="Z5613" s="11">
        <f>$B$5613*$X$5613*(100%-$C$15)</f>
        <v>0</v>
      </c>
    </row>
    <row r="5614" spans="1:26" s="10" customFormat="1" ht="39.950000000000003" customHeight="1" x14ac:dyDescent="0.2">
      <c r="A5614" s="11" t="s">
        <v>45</v>
      </c>
      <c r="B5614" s="11"/>
      <c r="C5614" s="11" t="s">
        <v>2242</v>
      </c>
      <c r="D5614" s="11" t="s">
        <v>21787</v>
      </c>
      <c r="E5614" s="11" t="s">
        <v>21788</v>
      </c>
      <c r="F5614" s="11" t="s">
        <v>21789</v>
      </c>
      <c r="G5614" s="11" t="s">
        <v>2325</v>
      </c>
      <c r="H5614" s="11" t="s">
        <v>21790</v>
      </c>
      <c r="I5614" s="11"/>
      <c r="J5614" s="12">
        <v>2023</v>
      </c>
      <c r="K5614" s="11" t="s">
        <v>2242</v>
      </c>
      <c r="L5614" s="11" t="s">
        <v>21780</v>
      </c>
      <c r="M5614" s="13">
        <v>43</v>
      </c>
      <c r="N5614" s="11" t="s">
        <v>21781</v>
      </c>
      <c r="O5614" s="11" t="s">
        <v>2304</v>
      </c>
      <c r="P5614" s="13">
        <v>8</v>
      </c>
      <c r="Q5614" s="11" t="s">
        <v>2430</v>
      </c>
      <c r="R5614" s="11"/>
      <c r="S5614" s="11" t="s">
        <v>22</v>
      </c>
      <c r="T5614" s="11" t="s">
        <v>41</v>
      </c>
      <c r="U5614" s="11" t="s">
        <v>7686</v>
      </c>
      <c r="V5614" s="11" t="s">
        <v>21782</v>
      </c>
      <c r="W5614" s="11" t="s">
        <v>2249</v>
      </c>
      <c r="X5614" s="18">
        <v>79</v>
      </c>
      <c r="Y5614" s="18"/>
      <c r="Z5614" s="11">
        <f>$B$5614*$X$5614*(100%-$C$15)</f>
        <v>0</v>
      </c>
    </row>
    <row r="5615" spans="1:26" s="10" customFormat="1" ht="39.950000000000003" customHeight="1" x14ac:dyDescent="0.2">
      <c r="A5615" s="11" t="s">
        <v>45</v>
      </c>
      <c r="B5615" s="11"/>
      <c r="C5615" s="11" t="s">
        <v>2242</v>
      </c>
      <c r="D5615" s="11" t="s">
        <v>21791</v>
      </c>
      <c r="E5615" s="11" t="s">
        <v>21792</v>
      </c>
      <c r="F5615" s="11" t="s">
        <v>21793</v>
      </c>
      <c r="G5615" s="11" t="s">
        <v>2325</v>
      </c>
      <c r="H5615" s="11" t="s">
        <v>21794</v>
      </c>
      <c r="I5615" s="11"/>
      <c r="J5615" s="12">
        <v>2023</v>
      </c>
      <c r="K5615" s="11" t="s">
        <v>2242</v>
      </c>
      <c r="L5615" s="11" t="s">
        <v>21780</v>
      </c>
      <c r="M5615" s="13">
        <v>43</v>
      </c>
      <c r="N5615" s="11" t="s">
        <v>21781</v>
      </c>
      <c r="O5615" s="11" t="s">
        <v>2304</v>
      </c>
      <c r="P5615" s="13">
        <v>8</v>
      </c>
      <c r="Q5615" s="11" t="s">
        <v>2430</v>
      </c>
      <c r="R5615" s="11"/>
      <c r="S5615" s="11" t="s">
        <v>22</v>
      </c>
      <c r="T5615" s="11" t="s">
        <v>41</v>
      </c>
      <c r="U5615" s="11" t="s">
        <v>7686</v>
      </c>
      <c r="V5615" s="11" t="s">
        <v>21782</v>
      </c>
      <c r="W5615" s="11" t="s">
        <v>2249</v>
      </c>
      <c r="X5615" s="18">
        <v>79</v>
      </c>
      <c r="Y5615" s="18"/>
      <c r="Z5615" s="11">
        <f>$B$5615*$X$5615*(100%-$C$15)</f>
        <v>0</v>
      </c>
    </row>
    <row r="5616" spans="1:26" s="10" customFormat="1" ht="39.950000000000003" customHeight="1" x14ac:dyDescent="0.2">
      <c r="A5616" s="11" t="s">
        <v>45</v>
      </c>
      <c r="B5616" s="11"/>
      <c r="C5616" s="11" t="s">
        <v>2148</v>
      </c>
      <c r="D5616" s="11" t="s">
        <v>21795</v>
      </c>
      <c r="E5616" s="11" t="s">
        <v>21796</v>
      </c>
      <c r="F5616" s="11" t="s">
        <v>21797</v>
      </c>
      <c r="G5616" s="11" t="s">
        <v>18685</v>
      </c>
      <c r="H5616" s="11" t="s">
        <v>21798</v>
      </c>
      <c r="I5616" s="11"/>
      <c r="J5616" s="12">
        <v>2015</v>
      </c>
      <c r="K5616" s="11" t="s">
        <v>309</v>
      </c>
      <c r="L5616" s="11" t="s">
        <v>18687</v>
      </c>
      <c r="M5616" s="13">
        <v>136</v>
      </c>
      <c r="N5616" s="11" t="s">
        <v>21799</v>
      </c>
      <c r="O5616" s="11" t="s">
        <v>2146</v>
      </c>
      <c r="P5616" s="13">
        <v>160</v>
      </c>
      <c r="Q5616" s="11"/>
      <c r="R5616" s="11"/>
      <c r="S5616" s="11" t="s">
        <v>22</v>
      </c>
      <c r="T5616" s="11" t="s">
        <v>41</v>
      </c>
      <c r="U5616" s="11" t="s">
        <v>7465</v>
      </c>
      <c r="V5616" s="11" t="s">
        <v>21800</v>
      </c>
      <c r="W5616" s="11" t="s">
        <v>44</v>
      </c>
      <c r="X5616" s="18">
        <v>131.69999999999999</v>
      </c>
      <c r="Y5616" s="18"/>
      <c r="Z5616" s="11">
        <f>$B$5616*$X$5616*(100%-$C$15)</f>
        <v>0</v>
      </c>
    </row>
    <row r="5617" spans="1:26" s="10" customFormat="1" ht="39.950000000000003" customHeight="1" x14ac:dyDescent="0.2">
      <c r="A5617" s="11" t="s">
        <v>45</v>
      </c>
      <c r="B5617" s="11"/>
      <c r="C5617" s="11" t="s">
        <v>2148</v>
      </c>
      <c r="D5617" s="11" t="s">
        <v>21801</v>
      </c>
      <c r="E5617" s="11" t="s">
        <v>21802</v>
      </c>
      <c r="F5617" s="11" t="s">
        <v>21803</v>
      </c>
      <c r="G5617" s="11" t="s">
        <v>21804</v>
      </c>
      <c r="H5617" s="11" t="s">
        <v>21805</v>
      </c>
      <c r="I5617" s="11"/>
      <c r="J5617" s="12">
        <v>2022</v>
      </c>
      <c r="K5617" s="11" t="s">
        <v>18290</v>
      </c>
      <c r="L5617" s="11" t="s">
        <v>2162</v>
      </c>
      <c r="M5617" s="13">
        <v>100</v>
      </c>
      <c r="N5617" s="11" t="s">
        <v>2966</v>
      </c>
      <c r="O5617" s="11" t="s">
        <v>2156</v>
      </c>
      <c r="P5617" s="13">
        <v>112</v>
      </c>
      <c r="Q5617" s="11"/>
      <c r="R5617" s="11"/>
      <c r="S5617" s="11" t="s">
        <v>22</v>
      </c>
      <c r="T5617" s="11" t="s">
        <v>41</v>
      </c>
      <c r="U5617" s="11" t="s">
        <v>7452</v>
      </c>
      <c r="V5617" s="11" t="s">
        <v>21806</v>
      </c>
      <c r="W5617" s="11" t="s">
        <v>44</v>
      </c>
      <c r="X5617" s="18">
        <v>177.9</v>
      </c>
      <c r="Y5617" s="18"/>
      <c r="Z5617" s="11">
        <f>$B$5617*$X$5617*(100%-$C$15)</f>
        <v>0</v>
      </c>
    </row>
    <row r="5618" spans="1:26" s="10" customFormat="1" ht="39.950000000000003" customHeight="1" x14ac:dyDescent="0.2">
      <c r="A5618" s="11" t="s">
        <v>45</v>
      </c>
      <c r="B5618" s="11"/>
      <c r="C5618" s="11" t="s">
        <v>2148</v>
      </c>
      <c r="D5618" s="11" t="s">
        <v>21807</v>
      </c>
      <c r="E5618" s="11" t="s">
        <v>21808</v>
      </c>
      <c r="F5618" s="11" t="s">
        <v>21809</v>
      </c>
      <c r="G5618" s="11" t="s">
        <v>7813</v>
      </c>
      <c r="H5618" s="11" t="s">
        <v>21810</v>
      </c>
      <c r="I5618" s="11"/>
      <c r="J5618" s="12">
        <v>2019</v>
      </c>
      <c r="K5618" s="11" t="s">
        <v>2178</v>
      </c>
      <c r="L5618" s="11" t="s">
        <v>2162</v>
      </c>
      <c r="M5618" s="13">
        <v>150</v>
      </c>
      <c r="N5618" s="11" t="s">
        <v>2787</v>
      </c>
      <c r="O5618" s="11" t="s">
        <v>2156</v>
      </c>
      <c r="P5618" s="13">
        <v>128</v>
      </c>
      <c r="Q5618" s="11"/>
      <c r="R5618" s="11"/>
      <c r="S5618" s="11" t="s">
        <v>22</v>
      </c>
      <c r="T5618" s="11" t="s">
        <v>41</v>
      </c>
      <c r="U5618" s="11" t="s">
        <v>7452</v>
      </c>
      <c r="V5618" s="11" t="s">
        <v>21811</v>
      </c>
      <c r="W5618" s="11" t="s">
        <v>44</v>
      </c>
      <c r="X5618" s="18">
        <v>177.9</v>
      </c>
      <c r="Y5618" s="18"/>
      <c r="Z5618" s="11">
        <f>$B$5618*$X$5618*(100%-$C$15)</f>
        <v>0</v>
      </c>
    </row>
    <row r="5619" spans="1:26" s="10" customFormat="1" ht="39.950000000000003" customHeight="1" x14ac:dyDescent="0.2">
      <c r="A5619" s="11" t="s">
        <v>45</v>
      </c>
      <c r="B5619" s="11"/>
      <c r="C5619" s="11" t="s">
        <v>2096</v>
      </c>
      <c r="D5619" s="11" t="s">
        <v>21812</v>
      </c>
      <c r="E5619" s="11" t="s">
        <v>21813</v>
      </c>
      <c r="F5619" s="11" t="s">
        <v>21814</v>
      </c>
      <c r="G5619" s="11" t="s">
        <v>21815</v>
      </c>
      <c r="H5619" s="11" t="s">
        <v>21816</v>
      </c>
      <c r="I5619" s="11"/>
      <c r="J5619" s="12">
        <v>2018</v>
      </c>
      <c r="K5619" s="11" t="s">
        <v>2096</v>
      </c>
      <c r="L5619" s="11" t="s">
        <v>2302</v>
      </c>
      <c r="M5619" s="13">
        <v>70</v>
      </c>
      <c r="N5619" s="11" t="s">
        <v>19977</v>
      </c>
      <c r="O5619" s="11" t="s">
        <v>2304</v>
      </c>
      <c r="P5619" s="13">
        <v>16</v>
      </c>
      <c r="Q5619" s="11" t="s">
        <v>2395</v>
      </c>
      <c r="R5619" s="11"/>
      <c r="S5619" s="11" t="s">
        <v>22</v>
      </c>
      <c r="T5619" s="11" t="s">
        <v>41</v>
      </c>
      <c r="U5619" s="11" t="s">
        <v>8177</v>
      </c>
      <c r="V5619" s="11" t="s">
        <v>21817</v>
      </c>
      <c r="W5619" s="11" t="s">
        <v>44</v>
      </c>
      <c r="X5619" s="18">
        <v>117</v>
      </c>
      <c r="Y5619" s="18"/>
      <c r="Z5619" s="11">
        <f>$B$5619*$X$5619*(100%-$C$15)</f>
        <v>0</v>
      </c>
    </row>
    <row r="5620" spans="1:26" s="10" customFormat="1" ht="39.950000000000003" customHeight="1" x14ac:dyDescent="0.2">
      <c r="A5620" s="11" t="s">
        <v>45</v>
      </c>
      <c r="B5620" s="11"/>
      <c r="C5620" s="11" t="s">
        <v>2096</v>
      </c>
      <c r="D5620" s="11" t="s">
        <v>21818</v>
      </c>
      <c r="E5620" s="11" t="s">
        <v>21819</v>
      </c>
      <c r="F5620" s="11" t="s">
        <v>21820</v>
      </c>
      <c r="G5620" s="11" t="s">
        <v>21815</v>
      </c>
      <c r="H5620" s="11" t="s">
        <v>21821</v>
      </c>
      <c r="I5620" s="11"/>
      <c r="J5620" s="12">
        <v>2018</v>
      </c>
      <c r="K5620" s="11" t="s">
        <v>2096</v>
      </c>
      <c r="L5620" s="11" t="s">
        <v>2302</v>
      </c>
      <c r="M5620" s="13">
        <v>70</v>
      </c>
      <c r="N5620" s="11" t="s">
        <v>19977</v>
      </c>
      <c r="O5620" s="11" t="s">
        <v>2304</v>
      </c>
      <c r="P5620" s="13">
        <v>16</v>
      </c>
      <c r="Q5620" s="11" t="s">
        <v>2395</v>
      </c>
      <c r="R5620" s="11"/>
      <c r="S5620" s="11" t="s">
        <v>22</v>
      </c>
      <c r="T5620" s="11" t="s">
        <v>41</v>
      </c>
      <c r="U5620" s="11" t="s">
        <v>8177</v>
      </c>
      <c r="V5620" s="11" t="s">
        <v>21817</v>
      </c>
      <c r="W5620" s="11" t="s">
        <v>44</v>
      </c>
      <c r="X5620" s="18">
        <v>117</v>
      </c>
      <c r="Y5620" s="18"/>
      <c r="Z5620" s="11">
        <f>$B$5620*$X$5620*(100%-$C$15)</f>
        <v>0</v>
      </c>
    </row>
    <row r="5621" spans="1:26" s="10" customFormat="1" ht="39.950000000000003" customHeight="1" x14ac:dyDescent="0.2">
      <c r="A5621" s="11" t="s">
        <v>45</v>
      </c>
      <c r="B5621" s="11"/>
      <c r="C5621" s="11" t="s">
        <v>2096</v>
      </c>
      <c r="D5621" s="11" t="s">
        <v>21822</v>
      </c>
      <c r="E5621" s="11" t="s">
        <v>21823</v>
      </c>
      <c r="F5621" s="11" t="s">
        <v>21824</v>
      </c>
      <c r="G5621" s="11" t="s">
        <v>21815</v>
      </c>
      <c r="H5621" s="11" t="s">
        <v>21825</v>
      </c>
      <c r="I5621" s="11"/>
      <c r="J5621" s="12">
        <v>2018</v>
      </c>
      <c r="K5621" s="11" t="s">
        <v>2096</v>
      </c>
      <c r="L5621" s="11" t="s">
        <v>2302</v>
      </c>
      <c r="M5621" s="13">
        <v>70</v>
      </c>
      <c r="N5621" s="11" t="s">
        <v>19977</v>
      </c>
      <c r="O5621" s="11" t="s">
        <v>2304</v>
      </c>
      <c r="P5621" s="13">
        <v>16</v>
      </c>
      <c r="Q5621" s="11" t="s">
        <v>2395</v>
      </c>
      <c r="R5621" s="11"/>
      <c r="S5621" s="11" t="s">
        <v>22</v>
      </c>
      <c r="T5621" s="11" t="s">
        <v>41</v>
      </c>
      <c r="U5621" s="11" t="s">
        <v>8177</v>
      </c>
      <c r="V5621" s="11" t="s">
        <v>21817</v>
      </c>
      <c r="W5621" s="11" t="s">
        <v>44</v>
      </c>
      <c r="X5621" s="18">
        <v>117</v>
      </c>
      <c r="Y5621" s="18"/>
      <c r="Z5621" s="11">
        <f>$B$5621*$X$5621*(100%-$C$15)</f>
        <v>0</v>
      </c>
    </row>
    <row r="5622" spans="1:26" s="10" customFormat="1" ht="39.950000000000003" customHeight="1" x14ac:dyDescent="0.2">
      <c r="A5622" s="11" t="s">
        <v>45</v>
      </c>
      <c r="B5622" s="11"/>
      <c r="C5622" s="11" t="s">
        <v>2096</v>
      </c>
      <c r="D5622" s="11" t="s">
        <v>21826</v>
      </c>
      <c r="E5622" s="11" t="s">
        <v>21827</v>
      </c>
      <c r="F5622" s="11" t="s">
        <v>21828</v>
      </c>
      <c r="G5622" s="11" t="s">
        <v>21815</v>
      </c>
      <c r="H5622" s="11" t="s">
        <v>21829</v>
      </c>
      <c r="I5622" s="11"/>
      <c r="J5622" s="12">
        <v>2018</v>
      </c>
      <c r="K5622" s="11" t="s">
        <v>2096</v>
      </c>
      <c r="L5622" s="11" t="s">
        <v>2302</v>
      </c>
      <c r="M5622" s="13">
        <v>70</v>
      </c>
      <c r="N5622" s="11" t="s">
        <v>19977</v>
      </c>
      <c r="O5622" s="11" t="s">
        <v>2304</v>
      </c>
      <c r="P5622" s="13">
        <v>16</v>
      </c>
      <c r="Q5622" s="11" t="s">
        <v>2395</v>
      </c>
      <c r="R5622" s="11"/>
      <c r="S5622" s="11" t="s">
        <v>22</v>
      </c>
      <c r="T5622" s="11" t="s">
        <v>41</v>
      </c>
      <c r="U5622" s="11" t="s">
        <v>8177</v>
      </c>
      <c r="V5622" s="11" t="s">
        <v>21817</v>
      </c>
      <c r="W5622" s="11" t="s">
        <v>44</v>
      </c>
      <c r="X5622" s="18">
        <v>117</v>
      </c>
      <c r="Y5622" s="18"/>
      <c r="Z5622" s="11">
        <f>$B$5622*$X$5622*(100%-$C$15)</f>
        <v>0</v>
      </c>
    </row>
    <row r="5623" spans="1:26" s="10" customFormat="1" ht="39.950000000000003" customHeight="1" x14ac:dyDescent="0.2">
      <c r="A5623" s="11" t="s">
        <v>45</v>
      </c>
      <c r="B5623" s="11"/>
      <c r="C5623" s="11" t="s">
        <v>2148</v>
      </c>
      <c r="D5623" s="11" t="s">
        <v>21830</v>
      </c>
      <c r="E5623" s="11" t="s">
        <v>21831</v>
      </c>
      <c r="F5623" s="11" t="s">
        <v>21832</v>
      </c>
      <c r="G5623" s="11" t="s">
        <v>21833</v>
      </c>
      <c r="H5623" s="11" t="s">
        <v>21834</v>
      </c>
      <c r="I5623" s="11"/>
      <c r="J5623" s="12">
        <v>2019</v>
      </c>
      <c r="K5623" s="11" t="s">
        <v>2422</v>
      </c>
      <c r="L5623" s="11" t="s">
        <v>2786</v>
      </c>
      <c r="M5623" s="13">
        <v>150</v>
      </c>
      <c r="N5623" s="11" t="s">
        <v>2966</v>
      </c>
      <c r="O5623" s="11" t="s">
        <v>2210</v>
      </c>
      <c r="P5623" s="13">
        <v>112</v>
      </c>
      <c r="Q5623" s="11"/>
      <c r="R5623" s="11"/>
      <c r="S5623" s="11" t="s">
        <v>22</v>
      </c>
      <c r="T5623" s="11" t="s">
        <v>41</v>
      </c>
      <c r="U5623" s="11" t="s">
        <v>7452</v>
      </c>
      <c r="V5623" s="11" t="s">
        <v>21835</v>
      </c>
      <c r="W5623" s="11" t="s">
        <v>44</v>
      </c>
      <c r="X5623" s="18">
        <v>216.3</v>
      </c>
      <c r="Y5623" s="18"/>
      <c r="Z5623" s="11">
        <f>$B$5623*$X$5623*(100%-$C$15)</f>
        <v>0</v>
      </c>
    </row>
    <row r="5624" spans="1:26" s="10" customFormat="1" ht="39.950000000000003" customHeight="1" x14ac:dyDescent="0.2">
      <c r="A5624" s="11" t="s">
        <v>45</v>
      </c>
      <c r="B5624" s="11"/>
      <c r="C5624" s="11" t="s">
        <v>2148</v>
      </c>
      <c r="D5624" s="11" t="s">
        <v>21836</v>
      </c>
      <c r="E5624" s="11" t="s">
        <v>21837</v>
      </c>
      <c r="F5624" s="11" t="s">
        <v>21838</v>
      </c>
      <c r="G5624" s="11" t="s">
        <v>7796</v>
      </c>
      <c r="H5624" s="11" t="s">
        <v>21839</v>
      </c>
      <c r="I5624" s="11"/>
      <c r="J5624" s="12">
        <v>2026</v>
      </c>
      <c r="K5624" s="11" t="s">
        <v>9781</v>
      </c>
      <c r="L5624" s="11" t="s">
        <v>2162</v>
      </c>
      <c r="M5624" s="13">
        <v>123</v>
      </c>
      <c r="N5624" s="11" t="s">
        <v>9214</v>
      </c>
      <c r="O5624" s="11" t="s">
        <v>2210</v>
      </c>
      <c r="P5624" s="13">
        <v>112</v>
      </c>
      <c r="Q5624" s="11"/>
      <c r="R5624" s="11"/>
      <c r="S5624" s="11" t="s">
        <v>22</v>
      </c>
      <c r="T5624" s="11" t="s">
        <v>41</v>
      </c>
      <c r="U5624" s="11" t="s">
        <v>7452</v>
      </c>
      <c r="V5624" s="11" t="s">
        <v>21840</v>
      </c>
      <c r="W5624" s="11" t="s">
        <v>44</v>
      </c>
      <c r="X5624" s="18">
        <v>177.9</v>
      </c>
      <c r="Y5624" s="18"/>
      <c r="Z5624" s="11">
        <f>$B$5624*$X$5624*(100%-$C$15)</f>
        <v>0</v>
      </c>
    </row>
    <row r="5625" spans="1:26" s="10" customFormat="1" ht="39.950000000000003" customHeight="1" x14ac:dyDescent="0.2">
      <c r="A5625" s="11" t="s">
        <v>45</v>
      </c>
      <c r="B5625" s="11"/>
      <c r="C5625" s="11" t="s">
        <v>2148</v>
      </c>
      <c r="D5625" s="11" t="s">
        <v>21841</v>
      </c>
      <c r="E5625" s="11" t="s">
        <v>21842</v>
      </c>
      <c r="F5625" s="11" t="s">
        <v>21843</v>
      </c>
      <c r="G5625" s="11" t="s">
        <v>21844</v>
      </c>
      <c r="H5625" s="11" t="s">
        <v>21845</v>
      </c>
      <c r="I5625" s="11"/>
      <c r="J5625" s="12">
        <v>2023</v>
      </c>
      <c r="K5625" s="11" t="s">
        <v>2081</v>
      </c>
      <c r="L5625" s="11" t="s">
        <v>2154</v>
      </c>
      <c r="M5625" s="13">
        <v>64</v>
      </c>
      <c r="N5625" s="11" t="s">
        <v>21846</v>
      </c>
      <c r="O5625" s="11" t="s">
        <v>2156</v>
      </c>
      <c r="P5625" s="13">
        <v>64</v>
      </c>
      <c r="Q5625" s="11"/>
      <c r="R5625" s="11"/>
      <c r="S5625" s="11" t="s">
        <v>22</v>
      </c>
      <c r="T5625" s="11" t="s">
        <v>41</v>
      </c>
      <c r="U5625" s="11" t="s">
        <v>7674</v>
      </c>
      <c r="V5625" s="11" t="s">
        <v>21847</v>
      </c>
      <c r="W5625" s="11" t="s">
        <v>44</v>
      </c>
      <c r="X5625" s="18">
        <v>148</v>
      </c>
      <c r="Y5625" s="18"/>
      <c r="Z5625" s="11">
        <f>$B$5625*$X$5625*(100%-$C$15)</f>
        <v>0</v>
      </c>
    </row>
    <row r="5626" spans="1:26" s="10" customFormat="1" ht="39.950000000000003" customHeight="1" x14ac:dyDescent="0.2">
      <c r="A5626" s="11" t="s">
        <v>45</v>
      </c>
      <c r="B5626" s="11"/>
      <c r="C5626" s="11" t="s">
        <v>2148</v>
      </c>
      <c r="D5626" s="11" t="s">
        <v>21848</v>
      </c>
      <c r="E5626" s="11" t="s">
        <v>21849</v>
      </c>
      <c r="F5626" s="11" t="s">
        <v>21850</v>
      </c>
      <c r="G5626" s="11" t="s">
        <v>2990</v>
      </c>
      <c r="H5626" s="11" t="s">
        <v>21851</v>
      </c>
      <c r="I5626" s="11"/>
      <c r="J5626" s="12">
        <v>2023</v>
      </c>
      <c r="K5626" s="11" t="s">
        <v>2081</v>
      </c>
      <c r="L5626" s="11" t="s">
        <v>2986</v>
      </c>
      <c r="M5626" s="13">
        <v>153</v>
      </c>
      <c r="N5626" s="11" t="s">
        <v>21852</v>
      </c>
      <c r="O5626" s="11" t="s">
        <v>2156</v>
      </c>
      <c r="P5626" s="13">
        <v>144</v>
      </c>
      <c r="Q5626" s="11"/>
      <c r="R5626" s="11"/>
      <c r="S5626" s="11" t="s">
        <v>22</v>
      </c>
      <c r="T5626" s="11" t="s">
        <v>41</v>
      </c>
      <c r="U5626" s="11" t="s">
        <v>8177</v>
      </c>
      <c r="V5626" s="11" t="s">
        <v>21853</v>
      </c>
      <c r="W5626" s="11" t="s">
        <v>44</v>
      </c>
      <c r="X5626" s="18">
        <v>244.6</v>
      </c>
      <c r="Y5626" s="18"/>
      <c r="Z5626" s="11">
        <f>$B$5626*$X$5626*(100%-$C$15)</f>
        <v>0</v>
      </c>
    </row>
    <row r="5627" spans="1:26" s="10" customFormat="1" ht="39.950000000000003" customHeight="1" x14ac:dyDescent="0.2">
      <c r="A5627" s="11" t="s">
        <v>45</v>
      </c>
      <c r="B5627" s="11"/>
      <c r="C5627" s="11" t="s">
        <v>2148</v>
      </c>
      <c r="D5627" s="11" t="s">
        <v>21854</v>
      </c>
      <c r="E5627" s="11" t="s">
        <v>21855</v>
      </c>
      <c r="F5627" s="11" t="s">
        <v>21856</v>
      </c>
      <c r="G5627" s="11" t="s">
        <v>21857</v>
      </c>
      <c r="H5627" s="11" t="s">
        <v>21858</v>
      </c>
      <c r="I5627" s="11"/>
      <c r="J5627" s="12">
        <v>2016</v>
      </c>
      <c r="K5627" s="11" t="s">
        <v>2178</v>
      </c>
      <c r="L5627" s="11" t="s">
        <v>2162</v>
      </c>
      <c r="M5627" s="13">
        <v>150</v>
      </c>
      <c r="N5627" s="11" t="s">
        <v>9265</v>
      </c>
      <c r="O5627" s="11" t="s">
        <v>2156</v>
      </c>
      <c r="P5627" s="13">
        <v>128</v>
      </c>
      <c r="Q5627" s="11"/>
      <c r="R5627" s="11"/>
      <c r="S5627" s="11" t="s">
        <v>22</v>
      </c>
      <c r="T5627" s="11" t="s">
        <v>41</v>
      </c>
      <c r="U5627" s="11" t="s">
        <v>7452</v>
      </c>
      <c r="V5627" s="11" t="s">
        <v>21859</v>
      </c>
      <c r="W5627" s="11" t="s">
        <v>44</v>
      </c>
      <c r="X5627" s="18">
        <v>177.9</v>
      </c>
      <c r="Y5627" s="18"/>
      <c r="Z5627" s="11">
        <f>$B$5627*$X$5627*(100%-$C$15)</f>
        <v>0</v>
      </c>
    </row>
    <row r="5628" spans="1:26" s="10" customFormat="1" ht="39.950000000000003" customHeight="1" x14ac:dyDescent="0.2">
      <c r="A5628" s="11" t="s">
        <v>45</v>
      </c>
      <c r="B5628" s="11"/>
      <c r="C5628" s="11" t="s">
        <v>2293</v>
      </c>
      <c r="D5628" s="11" t="s">
        <v>21860</v>
      </c>
      <c r="E5628" s="11" t="s">
        <v>21861</v>
      </c>
      <c r="F5628" s="11" t="s">
        <v>21862</v>
      </c>
      <c r="G5628" s="11" t="s">
        <v>7796</v>
      </c>
      <c r="H5628" s="11" t="s">
        <v>21863</v>
      </c>
      <c r="I5628" s="11"/>
      <c r="J5628" s="12">
        <v>2024</v>
      </c>
      <c r="K5628" s="11" t="s">
        <v>2178</v>
      </c>
      <c r="L5628" s="11" t="s">
        <v>2297</v>
      </c>
      <c r="M5628" s="13">
        <v>357</v>
      </c>
      <c r="N5628" s="11" t="s">
        <v>21864</v>
      </c>
      <c r="O5628" s="11" t="s">
        <v>21865</v>
      </c>
      <c r="P5628" s="13">
        <v>272</v>
      </c>
      <c r="Q5628" s="11"/>
      <c r="R5628" s="11"/>
      <c r="S5628" s="11" t="s">
        <v>22</v>
      </c>
      <c r="T5628" s="11" t="s">
        <v>41</v>
      </c>
      <c r="U5628" s="11" t="s">
        <v>19971</v>
      </c>
      <c r="V5628" s="11" t="s">
        <v>21866</v>
      </c>
      <c r="W5628" s="11" t="s">
        <v>44</v>
      </c>
      <c r="X5628" s="18">
        <v>509.7</v>
      </c>
      <c r="Y5628" s="18"/>
      <c r="Z5628" s="11">
        <f>$B$5628*$X$5628*(100%-$C$15)</f>
        <v>0</v>
      </c>
    </row>
    <row r="5629" spans="1:26" s="10" customFormat="1" ht="39.950000000000003" customHeight="1" x14ac:dyDescent="0.2">
      <c r="A5629" s="11" t="s">
        <v>45</v>
      </c>
      <c r="B5629" s="11"/>
      <c r="C5629" s="11" t="s">
        <v>2148</v>
      </c>
      <c r="D5629" s="11" t="s">
        <v>21867</v>
      </c>
      <c r="E5629" s="11" t="s">
        <v>21868</v>
      </c>
      <c r="F5629" s="11" t="s">
        <v>21869</v>
      </c>
      <c r="G5629" s="11" t="s">
        <v>18698</v>
      </c>
      <c r="H5629" s="11" t="s">
        <v>21870</v>
      </c>
      <c r="I5629" s="11"/>
      <c r="J5629" s="12">
        <v>2015</v>
      </c>
      <c r="K5629" s="11" t="s">
        <v>2178</v>
      </c>
      <c r="L5629" s="11" t="s">
        <v>2162</v>
      </c>
      <c r="M5629" s="13">
        <v>150</v>
      </c>
      <c r="N5629" s="11" t="s">
        <v>9265</v>
      </c>
      <c r="O5629" s="11" t="s">
        <v>2210</v>
      </c>
      <c r="P5629" s="13">
        <v>128</v>
      </c>
      <c r="Q5629" s="11"/>
      <c r="R5629" s="11"/>
      <c r="S5629" s="11" t="s">
        <v>22</v>
      </c>
      <c r="T5629" s="11" t="s">
        <v>41</v>
      </c>
      <c r="U5629" s="11" t="s">
        <v>7452</v>
      </c>
      <c r="V5629" s="11" t="s">
        <v>21871</v>
      </c>
      <c r="W5629" s="11" t="s">
        <v>44</v>
      </c>
      <c r="X5629" s="18">
        <v>177.9</v>
      </c>
      <c r="Y5629" s="18"/>
      <c r="Z5629" s="11">
        <f>$B$5629*$X$5629*(100%-$C$15)</f>
        <v>0</v>
      </c>
    </row>
    <row r="5630" spans="1:26" s="10" customFormat="1" ht="39.950000000000003" customHeight="1" x14ac:dyDescent="0.2">
      <c r="A5630" s="11" t="s">
        <v>45</v>
      </c>
      <c r="B5630" s="11"/>
      <c r="C5630" s="11" t="s">
        <v>2148</v>
      </c>
      <c r="D5630" s="11" t="s">
        <v>21872</v>
      </c>
      <c r="E5630" s="11" t="s">
        <v>21873</v>
      </c>
      <c r="F5630" s="11" t="s">
        <v>21874</v>
      </c>
      <c r="G5630" s="11" t="s">
        <v>21875</v>
      </c>
      <c r="H5630" s="11" t="s">
        <v>21876</v>
      </c>
      <c r="I5630" s="11"/>
      <c r="J5630" s="12">
        <v>2020</v>
      </c>
      <c r="K5630" s="11" t="s">
        <v>2178</v>
      </c>
      <c r="L5630" s="11" t="s">
        <v>2162</v>
      </c>
      <c r="M5630" s="13">
        <v>150</v>
      </c>
      <c r="N5630" s="11" t="s">
        <v>2966</v>
      </c>
      <c r="O5630" s="11" t="s">
        <v>2210</v>
      </c>
      <c r="P5630" s="13">
        <v>112</v>
      </c>
      <c r="Q5630" s="11"/>
      <c r="R5630" s="11"/>
      <c r="S5630" s="11" t="s">
        <v>22</v>
      </c>
      <c r="T5630" s="11" t="s">
        <v>41</v>
      </c>
      <c r="U5630" s="11" t="s">
        <v>7452</v>
      </c>
      <c r="V5630" s="11" t="s">
        <v>21877</v>
      </c>
      <c r="W5630" s="11" t="s">
        <v>44</v>
      </c>
      <c r="X5630" s="18">
        <v>177.9</v>
      </c>
      <c r="Y5630" s="18"/>
      <c r="Z5630" s="11">
        <f>$B$5630*$X$5630*(100%-$C$15)</f>
        <v>0</v>
      </c>
    </row>
    <row r="5631" spans="1:26" s="10" customFormat="1" ht="39.950000000000003" customHeight="1" x14ac:dyDescent="0.2">
      <c r="A5631" s="11" t="s">
        <v>45</v>
      </c>
      <c r="B5631" s="11"/>
      <c r="C5631" s="11" t="s">
        <v>2096</v>
      </c>
      <c r="D5631" s="11" t="s">
        <v>21878</v>
      </c>
      <c r="E5631" s="11" t="s">
        <v>21879</v>
      </c>
      <c r="F5631" s="11" t="s">
        <v>21880</v>
      </c>
      <c r="G5631" s="11" t="s">
        <v>21881</v>
      </c>
      <c r="H5631" s="11" t="s">
        <v>21882</v>
      </c>
      <c r="I5631" s="11"/>
      <c r="J5631" s="12">
        <v>2024</v>
      </c>
      <c r="K5631" s="11" t="s">
        <v>2775</v>
      </c>
      <c r="L5631" s="11" t="s">
        <v>2096</v>
      </c>
      <c r="M5631" s="13">
        <v>92</v>
      </c>
      <c r="N5631" s="11" t="s">
        <v>2247</v>
      </c>
      <c r="O5631" s="11" t="s">
        <v>38</v>
      </c>
      <c r="P5631" s="13">
        <v>32</v>
      </c>
      <c r="Q5631" s="11" t="s">
        <v>21883</v>
      </c>
      <c r="R5631" s="11"/>
      <c r="S5631" s="11" t="s">
        <v>22</v>
      </c>
      <c r="T5631" s="11" t="s">
        <v>41</v>
      </c>
      <c r="U5631" s="11" t="s">
        <v>21884</v>
      </c>
      <c r="V5631" s="11" t="s">
        <v>21885</v>
      </c>
      <c r="W5631" s="11" t="s">
        <v>44</v>
      </c>
      <c r="X5631" s="18">
        <v>179.5</v>
      </c>
      <c r="Y5631" s="18"/>
      <c r="Z5631" s="11">
        <f>$B$5631*$X$5631*(100%-$C$15)</f>
        <v>0</v>
      </c>
    </row>
    <row r="5632" spans="1:26" s="10" customFormat="1" ht="39.950000000000003" customHeight="1" x14ac:dyDescent="0.2">
      <c r="A5632" s="11" t="s">
        <v>45</v>
      </c>
      <c r="B5632" s="11"/>
      <c r="C5632" s="11" t="s">
        <v>2096</v>
      </c>
      <c r="D5632" s="11" t="s">
        <v>21886</v>
      </c>
      <c r="E5632" s="11" t="s">
        <v>21887</v>
      </c>
      <c r="F5632" s="11" t="s">
        <v>21888</v>
      </c>
      <c r="G5632" s="11" t="s">
        <v>21889</v>
      </c>
      <c r="H5632" s="11" t="s">
        <v>21890</v>
      </c>
      <c r="I5632" s="11"/>
      <c r="J5632" s="12">
        <v>2026</v>
      </c>
      <c r="K5632" s="11" t="s">
        <v>2096</v>
      </c>
      <c r="L5632" s="11" t="s">
        <v>11339</v>
      </c>
      <c r="M5632" s="13">
        <v>37</v>
      </c>
      <c r="N5632" s="11" t="s">
        <v>21891</v>
      </c>
      <c r="O5632" s="11" t="s">
        <v>2975</v>
      </c>
      <c r="P5632" s="13">
        <v>24</v>
      </c>
      <c r="Q5632" s="11" t="s">
        <v>2130</v>
      </c>
      <c r="R5632" s="11"/>
      <c r="S5632" s="11" t="s">
        <v>22</v>
      </c>
      <c r="T5632" s="11" t="s">
        <v>41</v>
      </c>
      <c r="U5632" s="11" t="s">
        <v>7452</v>
      </c>
      <c r="V5632" s="11" t="s">
        <v>21892</v>
      </c>
      <c r="W5632" s="11" t="s">
        <v>44</v>
      </c>
      <c r="X5632" s="18">
        <v>84</v>
      </c>
      <c r="Y5632" s="18"/>
      <c r="Z5632" s="11">
        <f>$B$5632*$X$5632*(100%-$C$15)</f>
        <v>0</v>
      </c>
    </row>
    <row r="5633" spans="1:26" s="10" customFormat="1" ht="39.950000000000003" customHeight="1" x14ac:dyDescent="0.2">
      <c r="A5633" s="11" t="s">
        <v>28</v>
      </c>
      <c r="B5633" s="11"/>
      <c r="C5633" s="11" t="s">
        <v>29</v>
      </c>
      <c r="D5633" s="11" t="s">
        <v>21893</v>
      </c>
      <c r="E5633" s="11" t="s">
        <v>21894</v>
      </c>
      <c r="F5633" s="11" t="s">
        <v>21895</v>
      </c>
      <c r="G5633" s="11" t="s">
        <v>21889</v>
      </c>
      <c r="H5633" s="11" t="s">
        <v>21896</v>
      </c>
      <c r="I5633" s="11"/>
      <c r="J5633" s="12">
        <v>2024</v>
      </c>
      <c r="K5633" s="11" t="s">
        <v>2096</v>
      </c>
      <c r="L5633" s="11" t="s">
        <v>2170</v>
      </c>
      <c r="M5633" s="13">
        <v>35</v>
      </c>
      <c r="N5633" s="11" t="s">
        <v>2974</v>
      </c>
      <c r="O5633" s="11" t="s">
        <v>9508</v>
      </c>
      <c r="P5633" s="13">
        <v>24</v>
      </c>
      <c r="Q5633" s="11" t="s">
        <v>2130</v>
      </c>
      <c r="R5633" s="11"/>
      <c r="S5633" s="11" t="s">
        <v>22</v>
      </c>
      <c r="T5633" s="11" t="s">
        <v>41</v>
      </c>
      <c r="U5633" s="11" t="s">
        <v>7815</v>
      </c>
      <c r="V5633" s="11" t="s">
        <v>21897</v>
      </c>
      <c r="W5633" s="11" t="s">
        <v>44</v>
      </c>
      <c r="X5633" s="18">
        <v>77</v>
      </c>
      <c r="Y5633" s="18"/>
      <c r="Z5633" s="11">
        <f>$B$5633*$X$5633*(100%-$C$15)</f>
        <v>0</v>
      </c>
    </row>
    <row r="5634" spans="1:26" s="10" customFormat="1" ht="39.950000000000003" customHeight="1" x14ac:dyDescent="0.2">
      <c r="A5634" s="11" t="s">
        <v>45</v>
      </c>
      <c r="B5634" s="11"/>
      <c r="C5634" s="11" t="s">
        <v>2096</v>
      </c>
      <c r="D5634" s="11" t="s">
        <v>21898</v>
      </c>
      <c r="E5634" s="11" t="s">
        <v>21899</v>
      </c>
      <c r="F5634" s="11" t="s">
        <v>21900</v>
      </c>
      <c r="G5634" s="11" t="s">
        <v>21889</v>
      </c>
      <c r="H5634" s="11" t="s">
        <v>21901</v>
      </c>
      <c r="I5634" s="11"/>
      <c r="J5634" s="12">
        <v>2021</v>
      </c>
      <c r="K5634" s="11" t="s">
        <v>2096</v>
      </c>
      <c r="L5634" s="11" t="s">
        <v>11339</v>
      </c>
      <c r="M5634" s="13">
        <v>94</v>
      </c>
      <c r="N5634" s="11" t="s">
        <v>3181</v>
      </c>
      <c r="O5634" s="11" t="s">
        <v>38</v>
      </c>
      <c r="P5634" s="13">
        <v>32</v>
      </c>
      <c r="Q5634" s="11" t="s">
        <v>2130</v>
      </c>
      <c r="R5634" s="11"/>
      <c r="S5634" s="11" t="s">
        <v>22</v>
      </c>
      <c r="T5634" s="11" t="s">
        <v>41</v>
      </c>
      <c r="U5634" s="11" t="s">
        <v>7465</v>
      </c>
      <c r="V5634" s="11" t="s">
        <v>21902</v>
      </c>
      <c r="W5634" s="11" t="s">
        <v>44</v>
      </c>
      <c r="X5634" s="18">
        <v>163</v>
      </c>
      <c r="Y5634" s="18"/>
      <c r="Z5634" s="11">
        <f>$B$5634*$X$5634*(100%-$C$15)</f>
        <v>0</v>
      </c>
    </row>
    <row r="5635" spans="1:26" s="10" customFormat="1" ht="39.950000000000003" customHeight="1" x14ac:dyDescent="0.2">
      <c r="A5635" s="11" t="s">
        <v>45</v>
      </c>
      <c r="B5635" s="11"/>
      <c r="C5635" s="11" t="s">
        <v>2123</v>
      </c>
      <c r="D5635" s="11" t="s">
        <v>21903</v>
      </c>
      <c r="E5635" s="11" t="s">
        <v>21904</v>
      </c>
      <c r="F5635" s="11" t="s">
        <v>21905</v>
      </c>
      <c r="G5635" s="11" t="s">
        <v>21889</v>
      </c>
      <c r="H5635" s="11" t="s">
        <v>21906</v>
      </c>
      <c r="I5635" s="11"/>
      <c r="J5635" s="12">
        <v>2026</v>
      </c>
      <c r="K5635" s="11" t="s">
        <v>2096</v>
      </c>
      <c r="L5635" s="11" t="s">
        <v>11339</v>
      </c>
      <c r="M5635" s="13">
        <v>35</v>
      </c>
      <c r="N5635" s="11" t="s">
        <v>21891</v>
      </c>
      <c r="O5635" s="11" t="s">
        <v>2975</v>
      </c>
      <c r="P5635" s="13">
        <v>24</v>
      </c>
      <c r="Q5635" s="11" t="s">
        <v>2130</v>
      </c>
      <c r="R5635" s="11"/>
      <c r="S5635" s="11" t="s">
        <v>22</v>
      </c>
      <c r="T5635" s="11" t="s">
        <v>41</v>
      </c>
      <c r="U5635" s="11" t="s">
        <v>7815</v>
      </c>
      <c r="V5635" s="11" t="s">
        <v>21907</v>
      </c>
      <c r="W5635" s="11" t="s">
        <v>44</v>
      </c>
      <c r="X5635" s="18">
        <v>77</v>
      </c>
      <c r="Y5635" s="18"/>
      <c r="Z5635" s="11">
        <f>$B$5635*$X$5635*(100%-$C$15)</f>
        <v>0</v>
      </c>
    </row>
    <row r="5636" spans="1:26" s="10" customFormat="1" ht="39.950000000000003" customHeight="1" x14ac:dyDescent="0.2">
      <c r="A5636" s="11" t="s">
        <v>45</v>
      </c>
      <c r="B5636" s="11"/>
      <c r="C5636" s="11" t="s">
        <v>2148</v>
      </c>
      <c r="D5636" s="11" t="s">
        <v>21908</v>
      </c>
      <c r="E5636" s="11" t="s">
        <v>21909</v>
      </c>
      <c r="F5636" s="11" t="s">
        <v>21910</v>
      </c>
      <c r="G5636" s="11" t="s">
        <v>21911</v>
      </c>
      <c r="H5636" s="11" t="s">
        <v>21912</v>
      </c>
      <c r="I5636" s="11"/>
      <c r="J5636" s="12">
        <v>2016</v>
      </c>
      <c r="K5636" s="11" t="s">
        <v>10610</v>
      </c>
      <c r="L5636" s="11" t="s">
        <v>2786</v>
      </c>
      <c r="M5636" s="13">
        <v>150</v>
      </c>
      <c r="N5636" s="11" t="s">
        <v>9265</v>
      </c>
      <c r="O5636" s="11" t="s">
        <v>2210</v>
      </c>
      <c r="P5636" s="13">
        <v>128</v>
      </c>
      <c r="Q5636" s="11"/>
      <c r="R5636" s="11"/>
      <c r="S5636" s="11" t="s">
        <v>22</v>
      </c>
      <c r="T5636" s="11" t="s">
        <v>41</v>
      </c>
      <c r="U5636" s="11" t="s">
        <v>7452</v>
      </c>
      <c r="V5636" s="11" t="s">
        <v>21913</v>
      </c>
      <c r="W5636" s="11" t="s">
        <v>44</v>
      </c>
      <c r="X5636" s="18">
        <v>216.3</v>
      </c>
      <c r="Y5636" s="18"/>
      <c r="Z5636" s="11">
        <f>$B$5636*$X$5636*(100%-$C$15)</f>
        <v>0</v>
      </c>
    </row>
    <row r="5637" spans="1:26" s="10" customFormat="1" ht="39.950000000000003" customHeight="1" x14ac:dyDescent="0.2">
      <c r="A5637" s="11" t="s">
        <v>45</v>
      </c>
      <c r="B5637" s="11"/>
      <c r="C5637" s="11" t="s">
        <v>2148</v>
      </c>
      <c r="D5637" s="11" t="s">
        <v>21914</v>
      </c>
      <c r="E5637" s="11" t="s">
        <v>21915</v>
      </c>
      <c r="F5637" s="11" t="s">
        <v>21916</v>
      </c>
      <c r="G5637" s="11" t="s">
        <v>21917</v>
      </c>
      <c r="H5637" s="11" t="s">
        <v>21918</v>
      </c>
      <c r="I5637" s="11"/>
      <c r="J5637" s="12">
        <v>2016</v>
      </c>
      <c r="K5637" s="11" t="s">
        <v>10610</v>
      </c>
      <c r="L5637" s="11" t="s">
        <v>2786</v>
      </c>
      <c r="M5637" s="13">
        <v>150</v>
      </c>
      <c r="N5637" s="11" t="s">
        <v>9265</v>
      </c>
      <c r="O5637" s="11" t="s">
        <v>2210</v>
      </c>
      <c r="P5637" s="13">
        <v>128</v>
      </c>
      <c r="Q5637" s="11"/>
      <c r="R5637" s="11"/>
      <c r="S5637" s="11" t="s">
        <v>22</v>
      </c>
      <c r="T5637" s="11" t="s">
        <v>41</v>
      </c>
      <c r="U5637" s="11" t="s">
        <v>7452</v>
      </c>
      <c r="V5637" s="11" t="s">
        <v>21919</v>
      </c>
      <c r="W5637" s="11" t="s">
        <v>44</v>
      </c>
      <c r="X5637" s="18">
        <v>216.3</v>
      </c>
      <c r="Y5637" s="18"/>
      <c r="Z5637" s="11">
        <f>$B$5637*$X$5637*(100%-$C$15)</f>
        <v>0</v>
      </c>
    </row>
    <row r="5638" spans="1:26" s="10" customFormat="1" ht="39.950000000000003" customHeight="1" x14ac:dyDescent="0.2">
      <c r="A5638" s="11" t="s">
        <v>45</v>
      </c>
      <c r="B5638" s="11"/>
      <c r="C5638" s="11" t="s">
        <v>2148</v>
      </c>
      <c r="D5638" s="11" t="s">
        <v>21920</v>
      </c>
      <c r="E5638" s="11" t="s">
        <v>21921</v>
      </c>
      <c r="F5638" s="11" t="s">
        <v>21922</v>
      </c>
      <c r="G5638" s="11" t="s">
        <v>10032</v>
      </c>
      <c r="H5638" s="11" t="s">
        <v>21923</v>
      </c>
      <c r="I5638" s="11"/>
      <c r="J5638" s="12">
        <v>2018</v>
      </c>
      <c r="K5638" s="11" t="s">
        <v>2081</v>
      </c>
      <c r="L5638" s="11" t="s">
        <v>2154</v>
      </c>
      <c r="M5638" s="13">
        <v>100</v>
      </c>
      <c r="N5638" s="11" t="s">
        <v>2787</v>
      </c>
      <c r="O5638" s="11" t="s">
        <v>2156</v>
      </c>
      <c r="P5638" s="13">
        <v>64</v>
      </c>
      <c r="Q5638" s="11" t="s">
        <v>65</v>
      </c>
      <c r="R5638" s="11"/>
      <c r="S5638" s="11" t="s">
        <v>22</v>
      </c>
      <c r="T5638" s="11" t="s">
        <v>41</v>
      </c>
      <c r="U5638" s="11" t="s">
        <v>7452</v>
      </c>
      <c r="V5638" s="11" t="s">
        <v>21924</v>
      </c>
      <c r="W5638" s="11" t="s">
        <v>44</v>
      </c>
      <c r="X5638" s="18">
        <v>148</v>
      </c>
      <c r="Y5638" s="18"/>
      <c r="Z5638" s="11">
        <f>$B$5638*$X$5638*(100%-$C$15)</f>
        <v>0</v>
      </c>
    </row>
    <row r="5639" spans="1:26" s="10" customFormat="1" ht="39.950000000000003" customHeight="1" x14ac:dyDescent="0.2">
      <c r="A5639" s="11" t="s">
        <v>45</v>
      </c>
      <c r="B5639" s="11"/>
      <c r="C5639" s="11" t="s">
        <v>2148</v>
      </c>
      <c r="D5639" s="11" t="s">
        <v>21925</v>
      </c>
      <c r="E5639" s="11" t="s">
        <v>21926</v>
      </c>
      <c r="F5639" s="11" t="s">
        <v>21927</v>
      </c>
      <c r="G5639" s="11" t="s">
        <v>21928</v>
      </c>
      <c r="H5639" s="11" t="s">
        <v>21929</v>
      </c>
      <c r="I5639" s="11"/>
      <c r="J5639" s="12">
        <v>2022</v>
      </c>
      <c r="K5639" s="11" t="s">
        <v>2153</v>
      </c>
      <c r="L5639" s="11" t="s">
        <v>2162</v>
      </c>
      <c r="M5639" s="13">
        <v>100</v>
      </c>
      <c r="N5639" s="11" t="s">
        <v>9265</v>
      </c>
      <c r="O5639" s="11" t="s">
        <v>2156</v>
      </c>
      <c r="P5639" s="13">
        <v>112</v>
      </c>
      <c r="Q5639" s="11"/>
      <c r="R5639" s="11"/>
      <c r="S5639" s="11" t="s">
        <v>22</v>
      </c>
      <c r="T5639" s="11" t="s">
        <v>41</v>
      </c>
      <c r="U5639" s="11" t="s">
        <v>7452</v>
      </c>
      <c r="V5639" s="11" t="s">
        <v>21930</v>
      </c>
      <c r="W5639" s="11" t="s">
        <v>44</v>
      </c>
      <c r="X5639" s="18">
        <v>177.9</v>
      </c>
      <c r="Y5639" s="18"/>
      <c r="Z5639" s="11">
        <f>$B$5639*$X$5639*(100%-$C$15)</f>
        <v>0</v>
      </c>
    </row>
    <row r="5640" spans="1:26" s="10" customFormat="1" ht="39.950000000000003" customHeight="1" x14ac:dyDescent="0.2">
      <c r="A5640" s="11" t="s">
        <v>45</v>
      </c>
      <c r="B5640" s="11"/>
      <c r="C5640" s="11" t="s">
        <v>2148</v>
      </c>
      <c r="D5640" s="11" t="s">
        <v>21931</v>
      </c>
      <c r="E5640" s="11" t="s">
        <v>21932</v>
      </c>
      <c r="F5640" s="11" t="s">
        <v>21933</v>
      </c>
      <c r="G5640" s="11" t="s">
        <v>21934</v>
      </c>
      <c r="H5640" s="11" t="s">
        <v>21935</v>
      </c>
      <c r="I5640" s="11"/>
      <c r="J5640" s="12">
        <v>2023</v>
      </c>
      <c r="K5640" s="11" t="s">
        <v>2178</v>
      </c>
      <c r="L5640" s="11" t="s">
        <v>2162</v>
      </c>
      <c r="M5640" s="13">
        <v>115</v>
      </c>
      <c r="N5640" s="11" t="s">
        <v>7459</v>
      </c>
      <c r="O5640" s="11" t="s">
        <v>2210</v>
      </c>
      <c r="P5640" s="13">
        <v>112</v>
      </c>
      <c r="Q5640" s="11"/>
      <c r="R5640" s="11"/>
      <c r="S5640" s="11" t="s">
        <v>22</v>
      </c>
      <c r="T5640" s="11" t="s">
        <v>41</v>
      </c>
      <c r="U5640" s="11" t="s">
        <v>7452</v>
      </c>
      <c r="V5640" s="11" t="s">
        <v>21936</v>
      </c>
      <c r="W5640" s="11" t="s">
        <v>44</v>
      </c>
      <c r="X5640" s="18">
        <v>177.9</v>
      </c>
      <c r="Y5640" s="18"/>
      <c r="Z5640" s="11">
        <f>$B$5640*$X$5640*(100%-$C$15)</f>
        <v>0</v>
      </c>
    </row>
    <row r="5641" spans="1:26" s="10" customFormat="1" ht="39.950000000000003" customHeight="1" x14ac:dyDescent="0.2">
      <c r="A5641" s="11" t="s">
        <v>45</v>
      </c>
      <c r="B5641" s="11"/>
      <c r="C5641" s="11" t="s">
        <v>2148</v>
      </c>
      <c r="D5641" s="11" t="s">
        <v>21937</v>
      </c>
      <c r="E5641" s="11" t="s">
        <v>21938</v>
      </c>
      <c r="F5641" s="11" t="s">
        <v>21939</v>
      </c>
      <c r="G5641" s="11" t="s">
        <v>21940</v>
      </c>
      <c r="H5641" s="11" t="s">
        <v>21941</v>
      </c>
      <c r="I5641" s="11"/>
      <c r="J5641" s="12">
        <v>2015</v>
      </c>
      <c r="K5641" s="11" t="s">
        <v>2178</v>
      </c>
      <c r="L5641" s="11" t="s">
        <v>2162</v>
      </c>
      <c r="M5641" s="13">
        <v>150</v>
      </c>
      <c r="N5641" s="11" t="s">
        <v>9265</v>
      </c>
      <c r="O5641" s="11" t="s">
        <v>2156</v>
      </c>
      <c r="P5641" s="13">
        <v>128</v>
      </c>
      <c r="Q5641" s="11"/>
      <c r="R5641" s="11"/>
      <c r="S5641" s="11" t="s">
        <v>22</v>
      </c>
      <c r="T5641" s="11" t="s">
        <v>41</v>
      </c>
      <c r="U5641" s="11" t="s">
        <v>7452</v>
      </c>
      <c r="V5641" s="11" t="s">
        <v>21942</v>
      </c>
      <c r="W5641" s="11" t="s">
        <v>44</v>
      </c>
      <c r="X5641" s="18">
        <v>177.9</v>
      </c>
      <c r="Y5641" s="18"/>
      <c r="Z5641" s="11">
        <f>$B$5641*$X$5641*(100%-$C$15)</f>
        <v>0</v>
      </c>
    </row>
    <row r="5642" spans="1:26" s="10" customFormat="1" ht="39.950000000000003" customHeight="1" x14ac:dyDescent="0.2">
      <c r="A5642" s="11" t="s">
        <v>45</v>
      </c>
      <c r="B5642" s="11"/>
      <c r="C5642" s="11" t="s">
        <v>2148</v>
      </c>
      <c r="D5642" s="11" t="s">
        <v>21943</v>
      </c>
      <c r="E5642" s="11" t="s">
        <v>21944</v>
      </c>
      <c r="F5642" s="11" t="s">
        <v>21945</v>
      </c>
      <c r="G5642" s="11" t="s">
        <v>7796</v>
      </c>
      <c r="H5642" s="11" t="s">
        <v>21946</v>
      </c>
      <c r="I5642" s="11"/>
      <c r="J5642" s="12">
        <v>2019</v>
      </c>
      <c r="K5642" s="11" t="s">
        <v>2178</v>
      </c>
      <c r="L5642" s="11" t="s">
        <v>2162</v>
      </c>
      <c r="M5642" s="13">
        <v>150</v>
      </c>
      <c r="N5642" s="11" t="s">
        <v>2787</v>
      </c>
      <c r="O5642" s="11" t="s">
        <v>2156</v>
      </c>
      <c r="P5642" s="13">
        <v>128</v>
      </c>
      <c r="Q5642" s="11"/>
      <c r="R5642" s="11"/>
      <c r="S5642" s="11" t="s">
        <v>22</v>
      </c>
      <c r="T5642" s="11" t="s">
        <v>41</v>
      </c>
      <c r="U5642" s="11" t="s">
        <v>7452</v>
      </c>
      <c r="V5642" s="11" t="s">
        <v>21947</v>
      </c>
      <c r="W5642" s="11" t="s">
        <v>44</v>
      </c>
      <c r="X5642" s="18">
        <v>177.9</v>
      </c>
      <c r="Y5642" s="18"/>
      <c r="Z5642" s="11">
        <f>$B$5642*$X$5642*(100%-$C$15)</f>
        <v>0</v>
      </c>
    </row>
    <row r="5643" spans="1:26" s="10" customFormat="1" ht="39.950000000000003" customHeight="1" x14ac:dyDescent="0.2">
      <c r="A5643" s="11" t="s">
        <v>45</v>
      </c>
      <c r="B5643" s="11"/>
      <c r="C5643" s="11" t="s">
        <v>2148</v>
      </c>
      <c r="D5643" s="11" t="s">
        <v>21948</v>
      </c>
      <c r="E5643" s="11" t="s">
        <v>21949</v>
      </c>
      <c r="F5643" s="11" t="s">
        <v>21950</v>
      </c>
      <c r="G5643" s="11" t="s">
        <v>21951</v>
      </c>
      <c r="H5643" s="11" t="s">
        <v>21952</v>
      </c>
      <c r="I5643" s="11"/>
      <c r="J5643" s="12">
        <v>2019</v>
      </c>
      <c r="K5643" s="11" t="s">
        <v>2081</v>
      </c>
      <c r="L5643" s="11" t="s">
        <v>2154</v>
      </c>
      <c r="M5643" s="13">
        <v>100</v>
      </c>
      <c r="N5643" s="11" t="s">
        <v>2316</v>
      </c>
      <c r="O5643" s="11" t="s">
        <v>2156</v>
      </c>
      <c r="P5643" s="13">
        <v>64</v>
      </c>
      <c r="Q5643" s="11"/>
      <c r="R5643" s="11"/>
      <c r="S5643" s="11" t="s">
        <v>22</v>
      </c>
      <c r="T5643" s="11" t="s">
        <v>41</v>
      </c>
      <c r="U5643" s="11" t="s">
        <v>7686</v>
      </c>
      <c r="V5643" s="11" t="s">
        <v>21953</v>
      </c>
      <c r="W5643" s="11" t="s">
        <v>44</v>
      </c>
      <c r="X5643" s="18">
        <v>148</v>
      </c>
      <c r="Y5643" s="18"/>
      <c r="Z5643" s="11">
        <f>$B$5643*$X$5643*(100%-$C$15)</f>
        <v>0</v>
      </c>
    </row>
    <row r="5644" spans="1:26" s="10" customFormat="1" ht="39.950000000000003" customHeight="1" x14ac:dyDescent="0.2">
      <c r="A5644" s="11" t="s">
        <v>45</v>
      </c>
      <c r="B5644" s="11"/>
      <c r="C5644" s="11" t="s">
        <v>2188</v>
      </c>
      <c r="D5644" s="11" t="s">
        <v>21954</v>
      </c>
      <c r="E5644" s="11" t="s">
        <v>21955</v>
      </c>
      <c r="F5644" s="11" t="s">
        <v>21956</v>
      </c>
      <c r="G5644" s="11"/>
      <c r="H5644" s="11" t="s">
        <v>21957</v>
      </c>
      <c r="I5644" s="11"/>
      <c r="J5644" s="12">
        <v>2020</v>
      </c>
      <c r="K5644" s="11" t="s">
        <v>2193</v>
      </c>
      <c r="L5644" s="11" t="s">
        <v>21958</v>
      </c>
      <c r="M5644" s="13">
        <v>52</v>
      </c>
      <c r="N5644" s="11" t="s">
        <v>2195</v>
      </c>
      <c r="O5644" s="11" t="s">
        <v>2196</v>
      </c>
      <c r="P5644" s="13">
        <v>10</v>
      </c>
      <c r="Q5644" s="11" t="s">
        <v>2917</v>
      </c>
      <c r="R5644" s="11"/>
      <c r="S5644" s="11" t="s">
        <v>22</v>
      </c>
      <c r="T5644" s="11" t="s">
        <v>41</v>
      </c>
      <c r="U5644" s="11" t="s">
        <v>8309</v>
      </c>
      <c r="V5644" s="11" t="s">
        <v>18296</v>
      </c>
      <c r="W5644" s="11" t="s">
        <v>44</v>
      </c>
      <c r="X5644" s="18">
        <v>106.7</v>
      </c>
      <c r="Y5644" s="18"/>
      <c r="Z5644" s="11">
        <f>$B$5644*$X$5644*(100%-$C$15)</f>
        <v>0</v>
      </c>
    </row>
    <row r="5645" spans="1:26" s="10" customFormat="1" ht="39.950000000000003" customHeight="1" x14ac:dyDescent="0.2">
      <c r="A5645" s="11" t="s">
        <v>45</v>
      </c>
      <c r="B5645" s="11"/>
      <c r="C5645" s="11" t="s">
        <v>2148</v>
      </c>
      <c r="D5645" s="11" t="s">
        <v>21959</v>
      </c>
      <c r="E5645" s="11" t="s">
        <v>21960</v>
      </c>
      <c r="F5645" s="11" t="s">
        <v>21961</v>
      </c>
      <c r="G5645" s="11" t="s">
        <v>11415</v>
      </c>
      <c r="H5645" s="11" t="s">
        <v>21962</v>
      </c>
      <c r="I5645" s="11"/>
      <c r="J5645" s="12">
        <v>2018</v>
      </c>
      <c r="K5645" s="11" t="s">
        <v>2081</v>
      </c>
      <c r="L5645" s="11" t="s">
        <v>2154</v>
      </c>
      <c r="M5645" s="13">
        <v>100</v>
      </c>
      <c r="N5645" s="11" t="s">
        <v>2835</v>
      </c>
      <c r="O5645" s="11" t="s">
        <v>2156</v>
      </c>
      <c r="P5645" s="13">
        <v>64</v>
      </c>
      <c r="Q5645" s="11" t="s">
        <v>2130</v>
      </c>
      <c r="R5645" s="11"/>
      <c r="S5645" s="11" t="s">
        <v>22</v>
      </c>
      <c r="T5645" s="11" t="s">
        <v>41</v>
      </c>
      <c r="U5645" s="11" t="s">
        <v>7452</v>
      </c>
      <c r="V5645" s="11" t="s">
        <v>21963</v>
      </c>
      <c r="W5645" s="11" t="s">
        <v>44</v>
      </c>
      <c r="X5645" s="18">
        <v>148</v>
      </c>
      <c r="Y5645" s="18"/>
      <c r="Z5645" s="11">
        <f>$B$5645*$X$5645*(100%-$C$15)</f>
        <v>0</v>
      </c>
    </row>
    <row r="5646" spans="1:26" s="10" customFormat="1" ht="39.950000000000003" customHeight="1" x14ac:dyDescent="0.2">
      <c r="A5646" s="11" t="s">
        <v>45</v>
      </c>
      <c r="B5646" s="11"/>
      <c r="C5646" s="11" t="s">
        <v>2148</v>
      </c>
      <c r="D5646" s="11" t="s">
        <v>21964</v>
      </c>
      <c r="E5646" s="11" t="s">
        <v>21965</v>
      </c>
      <c r="F5646" s="11" t="s">
        <v>21966</v>
      </c>
      <c r="G5646" s="11" t="s">
        <v>21967</v>
      </c>
      <c r="H5646" s="11" t="s">
        <v>21968</v>
      </c>
      <c r="I5646" s="11"/>
      <c r="J5646" s="12">
        <v>2019</v>
      </c>
      <c r="K5646" s="11" t="s">
        <v>2178</v>
      </c>
      <c r="L5646" s="11" t="s">
        <v>2162</v>
      </c>
      <c r="M5646" s="13">
        <v>150</v>
      </c>
      <c r="N5646" s="11" t="s">
        <v>2787</v>
      </c>
      <c r="O5646" s="11" t="s">
        <v>2156</v>
      </c>
      <c r="P5646" s="13">
        <v>128</v>
      </c>
      <c r="Q5646" s="11"/>
      <c r="R5646" s="11"/>
      <c r="S5646" s="11" t="s">
        <v>22</v>
      </c>
      <c r="T5646" s="11" t="s">
        <v>41</v>
      </c>
      <c r="U5646" s="11" t="s">
        <v>7452</v>
      </c>
      <c r="V5646" s="11" t="s">
        <v>21969</v>
      </c>
      <c r="W5646" s="11" t="s">
        <v>44</v>
      </c>
      <c r="X5646" s="18">
        <v>177.9</v>
      </c>
      <c r="Y5646" s="18"/>
      <c r="Z5646" s="11">
        <f>$B$5646*$X$5646*(100%-$C$15)</f>
        <v>0</v>
      </c>
    </row>
    <row r="5647" spans="1:26" s="10" customFormat="1" ht="39.950000000000003" customHeight="1" x14ac:dyDescent="0.2">
      <c r="A5647" s="11" t="s">
        <v>45</v>
      </c>
      <c r="B5647" s="11"/>
      <c r="C5647" s="11" t="s">
        <v>2123</v>
      </c>
      <c r="D5647" s="11" t="s">
        <v>21970</v>
      </c>
      <c r="E5647" s="11" t="s">
        <v>21971</v>
      </c>
      <c r="F5647" s="11" t="s">
        <v>21972</v>
      </c>
      <c r="G5647" s="11" t="s">
        <v>2990</v>
      </c>
      <c r="H5647" s="11" t="s">
        <v>21973</v>
      </c>
      <c r="I5647" s="11"/>
      <c r="J5647" s="12">
        <v>2026</v>
      </c>
      <c r="K5647" s="11" t="s">
        <v>2081</v>
      </c>
      <c r="L5647" s="11" t="s">
        <v>2986</v>
      </c>
      <c r="M5647" s="13">
        <v>85</v>
      </c>
      <c r="N5647" s="11" t="s">
        <v>2339</v>
      </c>
      <c r="O5647" s="11" t="s">
        <v>2102</v>
      </c>
      <c r="P5647" s="13">
        <v>32</v>
      </c>
      <c r="Q5647" s="11" t="s">
        <v>39</v>
      </c>
      <c r="R5647" s="11"/>
      <c r="S5647" s="11" t="s">
        <v>22</v>
      </c>
      <c r="T5647" s="11" t="s">
        <v>41</v>
      </c>
      <c r="U5647" s="11" t="s">
        <v>7452</v>
      </c>
      <c r="V5647" s="11" t="s">
        <v>21974</v>
      </c>
      <c r="W5647" s="11" t="s">
        <v>44</v>
      </c>
      <c r="X5647" s="18">
        <v>168.5</v>
      </c>
      <c r="Y5647" s="18"/>
      <c r="Z5647" s="11">
        <f>$B$5647*$X$5647*(100%-$C$15)</f>
        <v>0</v>
      </c>
    </row>
    <row r="5648" spans="1:26" s="10" customFormat="1" ht="39.950000000000003" customHeight="1" x14ac:dyDescent="0.2">
      <c r="A5648" s="11" t="s">
        <v>45</v>
      </c>
      <c r="B5648" s="11"/>
      <c r="C5648" s="11" t="s">
        <v>2123</v>
      </c>
      <c r="D5648" s="11" t="s">
        <v>21975</v>
      </c>
      <c r="E5648" s="11" t="s">
        <v>21976</v>
      </c>
      <c r="F5648" s="11" t="s">
        <v>21977</v>
      </c>
      <c r="G5648" s="11" t="s">
        <v>2990</v>
      </c>
      <c r="H5648" s="11" t="s">
        <v>21978</v>
      </c>
      <c r="I5648" s="11"/>
      <c r="J5648" s="12">
        <v>2026</v>
      </c>
      <c r="K5648" s="11" t="s">
        <v>2081</v>
      </c>
      <c r="L5648" s="11" t="s">
        <v>2986</v>
      </c>
      <c r="M5648" s="13">
        <v>85</v>
      </c>
      <c r="N5648" s="11" t="s">
        <v>2339</v>
      </c>
      <c r="O5648" s="11" t="s">
        <v>2102</v>
      </c>
      <c r="P5648" s="13">
        <v>32</v>
      </c>
      <c r="Q5648" s="11" t="s">
        <v>51</v>
      </c>
      <c r="R5648" s="11"/>
      <c r="S5648" s="11" t="s">
        <v>22</v>
      </c>
      <c r="T5648" s="11" t="s">
        <v>41</v>
      </c>
      <c r="U5648" s="11" t="s">
        <v>7452</v>
      </c>
      <c r="V5648" s="11" t="s">
        <v>21979</v>
      </c>
      <c r="W5648" s="11" t="s">
        <v>44</v>
      </c>
      <c r="X5648" s="18">
        <v>168.5</v>
      </c>
      <c r="Y5648" s="18"/>
      <c r="Z5648" s="11">
        <f>$B$5648*$X$5648*(100%-$C$15)</f>
        <v>0</v>
      </c>
    </row>
    <row r="5649" spans="1:26" s="10" customFormat="1" ht="39.950000000000003" customHeight="1" x14ac:dyDescent="0.2">
      <c r="A5649" s="11" t="s">
        <v>45</v>
      </c>
      <c r="B5649" s="11"/>
      <c r="C5649" s="11" t="s">
        <v>2123</v>
      </c>
      <c r="D5649" s="11" t="s">
        <v>21980</v>
      </c>
      <c r="E5649" s="11" t="s">
        <v>21981</v>
      </c>
      <c r="F5649" s="11" t="s">
        <v>21982</v>
      </c>
      <c r="G5649" s="11" t="s">
        <v>2990</v>
      </c>
      <c r="H5649" s="11" t="s">
        <v>21983</v>
      </c>
      <c r="I5649" s="11"/>
      <c r="J5649" s="12">
        <v>2026</v>
      </c>
      <c r="K5649" s="11" t="s">
        <v>2081</v>
      </c>
      <c r="L5649" s="11" t="s">
        <v>2986</v>
      </c>
      <c r="M5649" s="13">
        <v>85</v>
      </c>
      <c r="N5649" s="11" t="s">
        <v>2339</v>
      </c>
      <c r="O5649" s="11" t="s">
        <v>2102</v>
      </c>
      <c r="P5649" s="13">
        <v>32</v>
      </c>
      <c r="Q5649" s="11" t="s">
        <v>58</v>
      </c>
      <c r="R5649" s="11"/>
      <c r="S5649" s="11" t="s">
        <v>22</v>
      </c>
      <c r="T5649" s="11" t="s">
        <v>41</v>
      </c>
      <c r="U5649" s="11" t="s">
        <v>7452</v>
      </c>
      <c r="V5649" s="11" t="s">
        <v>21984</v>
      </c>
      <c r="W5649" s="11" t="s">
        <v>44</v>
      </c>
      <c r="X5649" s="18">
        <v>168.5</v>
      </c>
      <c r="Y5649" s="18"/>
      <c r="Z5649" s="11">
        <f>$B$5649*$X$5649*(100%-$C$15)</f>
        <v>0</v>
      </c>
    </row>
    <row r="5650" spans="1:26" s="10" customFormat="1" ht="39.950000000000003" customHeight="1" x14ac:dyDescent="0.2">
      <c r="A5650" s="11" t="s">
        <v>45</v>
      </c>
      <c r="B5650" s="11"/>
      <c r="C5650" s="11" t="s">
        <v>2123</v>
      </c>
      <c r="D5650" s="11" t="s">
        <v>21985</v>
      </c>
      <c r="E5650" s="11" t="s">
        <v>21986</v>
      </c>
      <c r="F5650" s="11" t="s">
        <v>21987</v>
      </c>
      <c r="G5650" s="11" t="s">
        <v>2990</v>
      </c>
      <c r="H5650" s="11" t="s">
        <v>21988</v>
      </c>
      <c r="I5650" s="11"/>
      <c r="J5650" s="12">
        <v>2026</v>
      </c>
      <c r="K5650" s="11" t="s">
        <v>2081</v>
      </c>
      <c r="L5650" s="11" t="s">
        <v>2986</v>
      </c>
      <c r="M5650" s="13">
        <v>85</v>
      </c>
      <c r="N5650" s="11" t="s">
        <v>2339</v>
      </c>
      <c r="O5650" s="11" t="s">
        <v>2102</v>
      </c>
      <c r="P5650" s="13">
        <v>32</v>
      </c>
      <c r="Q5650" s="11" t="s">
        <v>65</v>
      </c>
      <c r="R5650" s="11"/>
      <c r="S5650" s="11" t="s">
        <v>22</v>
      </c>
      <c r="T5650" s="11" t="s">
        <v>41</v>
      </c>
      <c r="U5650" s="11" t="s">
        <v>8177</v>
      </c>
      <c r="V5650" s="11" t="s">
        <v>21989</v>
      </c>
      <c r="W5650" s="11" t="s">
        <v>44</v>
      </c>
      <c r="X5650" s="18">
        <v>168.5</v>
      </c>
      <c r="Y5650" s="18"/>
      <c r="Z5650" s="11">
        <f>$B$5650*$X$5650*(100%-$C$15)</f>
        <v>0</v>
      </c>
    </row>
    <row r="5651" spans="1:26" s="10" customFormat="1" ht="39.950000000000003" customHeight="1" x14ac:dyDescent="0.2">
      <c r="A5651" s="11" t="s">
        <v>45</v>
      </c>
      <c r="B5651" s="11"/>
      <c r="C5651" s="11" t="s">
        <v>7646</v>
      </c>
      <c r="D5651" s="11" t="s">
        <v>21990</v>
      </c>
      <c r="E5651" s="11" t="s">
        <v>21991</v>
      </c>
      <c r="F5651" s="11" t="s">
        <v>21992</v>
      </c>
      <c r="G5651" s="11" t="s">
        <v>21993</v>
      </c>
      <c r="H5651" s="11" t="s">
        <v>21994</v>
      </c>
      <c r="I5651" s="11"/>
      <c r="J5651" s="12">
        <v>2021</v>
      </c>
      <c r="K5651" s="11" t="s">
        <v>7470</v>
      </c>
      <c r="L5651" s="11" t="s">
        <v>21995</v>
      </c>
      <c r="M5651" s="13">
        <v>330</v>
      </c>
      <c r="N5651" s="11" t="s">
        <v>21996</v>
      </c>
      <c r="O5651" s="11" t="s">
        <v>3011</v>
      </c>
      <c r="P5651" s="13">
        <v>160</v>
      </c>
      <c r="Q5651" s="11" t="s">
        <v>2917</v>
      </c>
      <c r="R5651" s="11"/>
      <c r="S5651" s="11" t="s">
        <v>22</v>
      </c>
      <c r="T5651" s="11" t="s">
        <v>41</v>
      </c>
      <c r="U5651" s="11" t="s">
        <v>9320</v>
      </c>
      <c r="V5651" s="11" t="s">
        <v>21997</v>
      </c>
      <c r="W5651" s="11" t="s">
        <v>44</v>
      </c>
      <c r="X5651" s="18">
        <v>316</v>
      </c>
      <c r="Y5651" s="18"/>
      <c r="Z5651" s="11">
        <f>$B$5651*$X$5651*(100%-$C$15)</f>
        <v>0</v>
      </c>
    </row>
    <row r="5652" spans="1:26" s="10" customFormat="1" ht="39.950000000000003" customHeight="1" x14ac:dyDescent="0.2">
      <c r="A5652" s="11" t="s">
        <v>45</v>
      </c>
      <c r="B5652" s="11"/>
      <c r="C5652" s="11" t="s">
        <v>7646</v>
      </c>
      <c r="D5652" s="11" t="s">
        <v>21998</v>
      </c>
      <c r="E5652" s="11" t="s">
        <v>21999</v>
      </c>
      <c r="F5652" s="11" t="s">
        <v>22000</v>
      </c>
      <c r="G5652" s="11" t="s">
        <v>22001</v>
      </c>
      <c r="H5652" s="11" t="s">
        <v>22002</v>
      </c>
      <c r="I5652" s="11"/>
      <c r="J5652" s="12">
        <v>2022</v>
      </c>
      <c r="K5652" s="11" t="s">
        <v>163</v>
      </c>
      <c r="L5652" s="11" t="s">
        <v>21995</v>
      </c>
      <c r="M5652" s="13">
        <v>330</v>
      </c>
      <c r="N5652" s="11" t="s">
        <v>21996</v>
      </c>
      <c r="O5652" s="11" t="s">
        <v>3011</v>
      </c>
      <c r="P5652" s="13">
        <v>160</v>
      </c>
      <c r="Q5652" s="11"/>
      <c r="R5652" s="11"/>
      <c r="S5652" s="11" t="s">
        <v>22</v>
      </c>
      <c r="T5652" s="11" t="s">
        <v>41</v>
      </c>
      <c r="U5652" s="11" t="s">
        <v>9320</v>
      </c>
      <c r="V5652" s="11" t="s">
        <v>22003</v>
      </c>
      <c r="W5652" s="11" t="s">
        <v>44</v>
      </c>
      <c r="X5652" s="18">
        <v>316</v>
      </c>
      <c r="Y5652" s="18"/>
      <c r="Z5652" s="11">
        <f>$B$5652*$X$5652*(100%-$C$15)</f>
        <v>0</v>
      </c>
    </row>
    <row r="5653" spans="1:26" s="10" customFormat="1" ht="39.950000000000003" customHeight="1" x14ac:dyDescent="0.2">
      <c r="A5653" s="11" t="s">
        <v>45</v>
      </c>
      <c r="B5653" s="11"/>
      <c r="C5653" s="11" t="s">
        <v>7646</v>
      </c>
      <c r="D5653" s="11" t="s">
        <v>22004</v>
      </c>
      <c r="E5653" s="11" t="s">
        <v>22005</v>
      </c>
      <c r="F5653" s="11" t="s">
        <v>22006</v>
      </c>
      <c r="G5653" s="11" t="s">
        <v>22007</v>
      </c>
      <c r="H5653" s="11" t="s">
        <v>22008</v>
      </c>
      <c r="I5653" s="11"/>
      <c r="J5653" s="12">
        <v>2021</v>
      </c>
      <c r="K5653" s="11" t="s">
        <v>2178</v>
      </c>
      <c r="L5653" s="11" t="s">
        <v>21995</v>
      </c>
      <c r="M5653" s="13">
        <v>330</v>
      </c>
      <c r="N5653" s="11" t="s">
        <v>21996</v>
      </c>
      <c r="O5653" s="11" t="s">
        <v>3011</v>
      </c>
      <c r="P5653" s="13">
        <v>160</v>
      </c>
      <c r="Q5653" s="11"/>
      <c r="R5653" s="11"/>
      <c r="S5653" s="11" t="s">
        <v>22</v>
      </c>
      <c r="T5653" s="11" t="s">
        <v>41</v>
      </c>
      <c r="U5653" s="11" t="s">
        <v>9320</v>
      </c>
      <c r="V5653" s="11" t="s">
        <v>22009</v>
      </c>
      <c r="W5653" s="11" t="s">
        <v>44</v>
      </c>
      <c r="X5653" s="18">
        <v>316</v>
      </c>
      <c r="Y5653" s="18"/>
      <c r="Z5653" s="11">
        <f>$B$5653*$X$5653*(100%-$C$15)</f>
        <v>0</v>
      </c>
    </row>
    <row r="5654" spans="1:26" s="10" customFormat="1" ht="39.950000000000003" customHeight="1" x14ac:dyDescent="0.2">
      <c r="A5654" s="11" t="s">
        <v>45</v>
      </c>
      <c r="B5654" s="11"/>
      <c r="C5654" s="11" t="s">
        <v>7646</v>
      </c>
      <c r="D5654" s="11" t="s">
        <v>22010</v>
      </c>
      <c r="E5654" s="11" t="s">
        <v>22011</v>
      </c>
      <c r="F5654" s="11" t="s">
        <v>22012</v>
      </c>
      <c r="G5654" s="11" t="s">
        <v>7696</v>
      </c>
      <c r="H5654" s="11" t="s">
        <v>22013</v>
      </c>
      <c r="I5654" s="11"/>
      <c r="J5654" s="12">
        <v>2026</v>
      </c>
      <c r="K5654" s="11" t="s">
        <v>22014</v>
      </c>
      <c r="L5654" s="11" t="s">
        <v>21995</v>
      </c>
      <c r="M5654" s="13">
        <v>100</v>
      </c>
      <c r="N5654" s="11" t="s">
        <v>22015</v>
      </c>
      <c r="O5654" s="11" t="s">
        <v>3011</v>
      </c>
      <c r="P5654" s="13">
        <v>32</v>
      </c>
      <c r="Q5654" s="11"/>
      <c r="R5654" s="11"/>
      <c r="S5654" s="11" t="s">
        <v>22</v>
      </c>
      <c r="T5654" s="11" t="s">
        <v>41</v>
      </c>
      <c r="U5654" s="11" t="s">
        <v>7452</v>
      </c>
      <c r="V5654" s="11" t="s">
        <v>22016</v>
      </c>
      <c r="W5654" s="11" t="s">
        <v>44</v>
      </c>
      <c r="X5654" s="18">
        <v>103</v>
      </c>
      <c r="Y5654" s="18"/>
      <c r="Z5654" s="11">
        <f>$B$5654*$X$5654*(100%-$C$15)</f>
        <v>0</v>
      </c>
    </row>
    <row r="5655" spans="1:26" s="10" customFormat="1" ht="39.950000000000003" customHeight="1" x14ac:dyDescent="0.2">
      <c r="A5655" s="11" t="s">
        <v>45</v>
      </c>
      <c r="B5655" s="11"/>
      <c r="C5655" s="11" t="s">
        <v>2148</v>
      </c>
      <c r="D5655" s="11" t="s">
        <v>22017</v>
      </c>
      <c r="E5655" s="11" t="s">
        <v>22018</v>
      </c>
      <c r="F5655" s="11" t="s">
        <v>22019</v>
      </c>
      <c r="G5655" s="11" t="s">
        <v>22020</v>
      </c>
      <c r="H5655" s="11" t="s">
        <v>22021</v>
      </c>
      <c r="I5655" s="11"/>
      <c r="J5655" s="12">
        <v>2023</v>
      </c>
      <c r="K5655" s="11" t="s">
        <v>2422</v>
      </c>
      <c r="L5655" s="11" t="s">
        <v>2786</v>
      </c>
      <c r="M5655" s="13">
        <v>112</v>
      </c>
      <c r="N5655" s="11" t="s">
        <v>9270</v>
      </c>
      <c r="O5655" s="11" t="s">
        <v>2156</v>
      </c>
      <c r="P5655" s="13">
        <v>112</v>
      </c>
      <c r="Q5655" s="11"/>
      <c r="R5655" s="11"/>
      <c r="S5655" s="11" t="s">
        <v>22</v>
      </c>
      <c r="T5655" s="11" t="s">
        <v>41</v>
      </c>
      <c r="U5655" s="11" t="s">
        <v>7452</v>
      </c>
      <c r="V5655" s="11" t="s">
        <v>22022</v>
      </c>
      <c r="W5655" s="11" t="s">
        <v>44</v>
      </c>
      <c r="X5655" s="18">
        <v>216.3</v>
      </c>
      <c r="Y5655" s="18"/>
      <c r="Z5655" s="11">
        <f>$B$5655*$X$5655*(100%-$C$15)</f>
        <v>0</v>
      </c>
    </row>
    <row r="5656" spans="1:26" s="10" customFormat="1" ht="39.950000000000003" customHeight="1" x14ac:dyDescent="0.2">
      <c r="A5656" s="11" t="s">
        <v>45</v>
      </c>
      <c r="B5656" s="11"/>
      <c r="C5656" s="11" t="s">
        <v>29</v>
      </c>
      <c r="D5656" s="11" t="s">
        <v>22023</v>
      </c>
      <c r="E5656" s="11" t="s">
        <v>22024</v>
      </c>
      <c r="F5656" s="11" t="s">
        <v>22025</v>
      </c>
      <c r="G5656" s="11"/>
      <c r="H5656" s="11" t="s">
        <v>22026</v>
      </c>
      <c r="I5656" s="11"/>
      <c r="J5656" s="12">
        <v>2021</v>
      </c>
      <c r="K5656" s="11" t="s">
        <v>2422</v>
      </c>
      <c r="L5656" s="11" t="s">
        <v>22027</v>
      </c>
      <c r="M5656" s="13">
        <v>53</v>
      </c>
      <c r="N5656" s="11" t="s">
        <v>7673</v>
      </c>
      <c r="O5656" s="11" t="s">
        <v>2102</v>
      </c>
      <c r="P5656" s="13">
        <v>16</v>
      </c>
      <c r="Q5656" s="11"/>
      <c r="R5656" s="11"/>
      <c r="S5656" s="11" t="s">
        <v>22</v>
      </c>
      <c r="T5656" s="11" t="s">
        <v>41</v>
      </c>
      <c r="U5656" s="11" t="s">
        <v>18099</v>
      </c>
      <c r="V5656" s="11" t="s">
        <v>22028</v>
      </c>
      <c r="W5656" s="11" t="s">
        <v>44</v>
      </c>
      <c r="X5656" s="18">
        <v>86.7</v>
      </c>
      <c r="Y5656" s="18"/>
      <c r="Z5656" s="11">
        <f>$B$5656*$X$5656*(100%-$C$15)</f>
        <v>0</v>
      </c>
    </row>
    <row r="5657" spans="1:26" s="10" customFormat="1" ht="39.950000000000003" customHeight="1" x14ac:dyDescent="0.2">
      <c r="A5657" s="11" t="s">
        <v>45</v>
      </c>
      <c r="B5657" s="11"/>
      <c r="C5657" s="11" t="s">
        <v>2123</v>
      </c>
      <c r="D5657" s="11" t="s">
        <v>22029</v>
      </c>
      <c r="E5657" s="11" t="s">
        <v>22030</v>
      </c>
      <c r="F5657" s="11" t="s">
        <v>22031</v>
      </c>
      <c r="G5657" s="11" t="s">
        <v>2126</v>
      </c>
      <c r="H5657" s="11" t="s">
        <v>22032</v>
      </c>
      <c r="I5657" s="11"/>
      <c r="J5657" s="12">
        <v>2025</v>
      </c>
      <c r="K5657" s="11" t="s">
        <v>2128</v>
      </c>
      <c r="L5657" s="11" t="s">
        <v>2128</v>
      </c>
      <c r="M5657" s="13">
        <v>105</v>
      </c>
      <c r="N5657" s="11" t="s">
        <v>10736</v>
      </c>
      <c r="O5657" s="11" t="s">
        <v>2196</v>
      </c>
      <c r="P5657" s="13">
        <v>32</v>
      </c>
      <c r="Q5657" s="11"/>
      <c r="R5657" s="11"/>
      <c r="S5657" s="11" t="s">
        <v>22</v>
      </c>
      <c r="T5657" s="11" t="s">
        <v>41</v>
      </c>
      <c r="U5657" s="11" t="s">
        <v>11207</v>
      </c>
      <c r="V5657" s="11" t="s">
        <v>22033</v>
      </c>
      <c r="W5657" s="11" t="s">
        <v>44</v>
      </c>
      <c r="X5657" s="18">
        <v>212</v>
      </c>
      <c r="Y5657" s="18"/>
      <c r="Z5657" s="11">
        <f>$B$5657*$X$5657*(100%-$C$15)</f>
        <v>0</v>
      </c>
    </row>
    <row r="5658" spans="1:26" s="10" customFormat="1" ht="39.950000000000003" customHeight="1" x14ac:dyDescent="0.2">
      <c r="A5658" s="11" t="s">
        <v>45</v>
      </c>
      <c r="B5658" s="11"/>
      <c r="C5658" s="11" t="s">
        <v>2123</v>
      </c>
      <c r="D5658" s="11" t="s">
        <v>22034</v>
      </c>
      <c r="E5658" s="11" t="s">
        <v>22035</v>
      </c>
      <c r="F5658" s="11" t="s">
        <v>22036</v>
      </c>
      <c r="G5658" s="11" t="s">
        <v>2126</v>
      </c>
      <c r="H5658" s="11" t="s">
        <v>22037</v>
      </c>
      <c r="I5658" s="11"/>
      <c r="J5658" s="12">
        <v>2026</v>
      </c>
      <c r="K5658" s="11" t="s">
        <v>2128</v>
      </c>
      <c r="L5658" s="11" t="s">
        <v>2128</v>
      </c>
      <c r="M5658" s="13">
        <v>105</v>
      </c>
      <c r="N5658" s="11" t="s">
        <v>10736</v>
      </c>
      <c r="O5658" s="11" t="s">
        <v>2196</v>
      </c>
      <c r="P5658" s="13">
        <v>32</v>
      </c>
      <c r="Q5658" s="11" t="s">
        <v>2130</v>
      </c>
      <c r="R5658" s="11"/>
      <c r="S5658" s="11" t="s">
        <v>22</v>
      </c>
      <c r="T5658" s="11" t="s">
        <v>41</v>
      </c>
      <c r="U5658" s="11" t="s">
        <v>11207</v>
      </c>
      <c r="V5658" s="11" t="s">
        <v>22038</v>
      </c>
      <c r="W5658" s="11" t="s">
        <v>44</v>
      </c>
      <c r="X5658" s="18">
        <v>212</v>
      </c>
      <c r="Y5658" s="18"/>
      <c r="Z5658" s="11">
        <f>$B$5658*$X$5658*(100%-$C$15)</f>
        <v>0</v>
      </c>
    </row>
    <row r="5659" spans="1:26" s="10" customFormat="1" ht="39.950000000000003" customHeight="1" x14ac:dyDescent="0.2">
      <c r="A5659" s="11" t="s">
        <v>45</v>
      </c>
      <c r="B5659" s="11"/>
      <c r="C5659" s="11" t="s">
        <v>2148</v>
      </c>
      <c r="D5659" s="11" t="s">
        <v>22039</v>
      </c>
      <c r="E5659" s="11" t="s">
        <v>22040</v>
      </c>
      <c r="F5659" s="11" t="s">
        <v>22041</v>
      </c>
      <c r="G5659" s="11" t="s">
        <v>22042</v>
      </c>
      <c r="H5659" s="11" t="s">
        <v>22043</v>
      </c>
      <c r="I5659" s="11"/>
      <c r="J5659" s="12">
        <v>2023</v>
      </c>
      <c r="K5659" s="11" t="s">
        <v>2178</v>
      </c>
      <c r="L5659" s="11" t="s">
        <v>2162</v>
      </c>
      <c r="M5659" s="13">
        <v>112</v>
      </c>
      <c r="N5659" s="11" t="s">
        <v>2179</v>
      </c>
      <c r="O5659" s="11" t="s">
        <v>2210</v>
      </c>
      <c r="P5659" s="13">
        <v>112</v>
      </c>
      <c r="Q5659" s="11"/>
      <c r="R5659" s="11"/>
      <c r="S5659" s="11" t="s">
        <v>22</v>
      </c>
      <c r="T5659" s="11" t="s">
        <v>41</v>
      </c>
      <c r="U5659" s="11" t="s">
        <v>7452</v>
      </c>
      <c r="V5659" s="11" t="s">
        <v>22044</v>
      </c>
      <c r="W5659" s="11" t="s">
        <v>44</v>
      </c>
      <c r="X5659" s="18">
        <v>177.9</v>
      </c>
      <c r="Y5659" s="18"/>
      <c r="Z5659" s="11">
        <f>$B$5659*$X$5659*(100%-$C$15)</f>
        <v>0</v>
      </c>
    </row>
    <row r="5660" spans="1:26" s="10" customFormat="1" ht="39.950000000000003" customHeight="1" x14ac:dyDescent="0.2">
      <c r="A5660" s="11" t="s">
        <v>45</v>
      </c>
      <c r="B5660" s="11"/>
      <c r="C5660" s="11" t="s">
        <v>2148</v>
      </c>
      <c r="D5660" s="11" t="s">
        <v>22045</v>
      </c>
      <c r="E5660" s="11" t="s">
        <v>22046</v>
      </c>
      <c r="F5660" s="11" t="s">
        <v>22047</v>
      </c>
      <c r="G5660" s="11" t="s">
        <v>22048</v>
      </c>
      <c r="H5660" s="11" t="s">
        <v>22049</v>
      </c>
      <c r="I5660" s="11"/>
      <c r="J5660" s="12">
        <v>2025</v>
      </c>
      <c r="K5660" s="11" t="s">
        <v>8323</v>
      </c>
      <c r="L5660" s="11" t="s">
        <v>2154</v>
      </c>
      <c r="M5660" s="13">
        <v>75</v>
      </c>
      <c r="N5660" s="11" t="s">
        <v>2155</v>
      </c>
      <c r="O5660" s="11" t="s">
        <v>2210</v>
      </c>
      <c r="P5660" s="13">
        <v>64</v>
      </c>
      <c r="Q5660" s="11"/>
      <c r="R5660" s="11"/>
      <c r="S5660" s="11" t="s">
        <v>22</v>
      </c>
      <c r="T5660" s="11" t="s">
        <v>41</v>
      </c>
      <c r="U5660" s="11" t="s">
        <v>22050</v>
      </c>
      <c r="V5660" s="11" t="s">
        <v>22051</v>
      </c>
      <c r="W5660" s="11" t="s">
        <v>44</v>
      </c>
      <c r="X5660" s="18">
        <v>148</v>
      </c>
      <c r="Y5660" s="18"/>
      <c r="Z5660" s="11">
        <f>$B$5660*$X$5660*(100%-$C$15)</f>
        <v>0</v>
      </c>
    </row>
    <row r="5661" spans="1:26" s="10" customFormat="1" ht="39.950000000000003" customHeight="1" x14ac:dyDescent="0.2">
      <c r="A5661" s="11" t="s">
        <v>45</v>
      </c>
      <c r="B5661" s="11"/>
      <c r="C5661" s="11" t="s">
        <v>2148</v>
      </c>
      <c r="D5661" s="11" t="s">
        <v>22052</v>
      </c>
      <c r="E5661" s="11" t="s">
        <v>22053</v>
      </c>
      <c r="F5661" s="11" t="s">
        <v>22054</v>
      </c>
      <c r="G5661" s="11" t="s">
        <v>2314</v>
      </c>
      <c r="H5661" s="11" t="s">
        <v>22055</v>
      </c>
      <c r="I5661" s="11"/>
      <c r="J5661" s="12">
        <v>2022</v>
      </c>
      <c r="K5661" s="11" t="s">
        <v>2081</v>
      </c>
      <c r="L5661" s="11" t="s">
        <v>2154</v>
      </c>
      <c r="M5661" s="13">
        <v>64</v>
      </c>
      <c r="N5661" s="11" t="s">
        <v>2316</v>
      </c>
      <c r="O5661" s="11" t="s">
        <v>2156</v>
      </c>
      <c r="P5661" s="13">
        <v>64</v>
      </c>
      <c r="Q5661" s="11"/>
      <c r="R5661" s="11"/>
      <c r="S5661" s="11" t="s">
        <v>22</v>
      </c>
      <c r="T5661" s="11" t="s">
        <v>41</v>
      </c>
      <c r="U5661" s="11" t="s">
        <v>7452</v>
      </c>
      <c r="V5661" s="11" t="s">
        <v>22056</v>
      </c>
      <c r="W5661" s="11" t="s">
        <v>44</v>
      </c>
      <c r="X5661" s="18">
        <v>148</v>
      </c>
      <c r="Y5661" s="18"/>
      <c r="Z5661" s="11">
        <f>$B$5661*$X$5661*(100%-$C$15)</f>
        <v>0</v>
      </c>
    </row>
    <row r="5662" spans="1:26" s="10" customFormat="1" ht="39.950000000000003" customHeight="1" x14ac:dyDescent="0.2">
      <c r="A5662" s="11" t="s">
        <v>45</v>
      </c>
      <c r="B5662" s="11"/>
      <c r="C5662" s="11" t="s">
        <v>2148</v>
      </c>
      <c r="D5662" s="11" t="s">
        <v>22057</v>
      </c>
      <c r="E5662" s="11" t="s">
        <v>22058</v>
      </c>
      <c r="F5662" s="11" t="s">
        <v>22058</v>
      </c>
      <c r="G5662" s="11" t="s">
        <v>2314</v>
      </c>
      <c r="H5662" s="11" t="s">
        <v>22059</v>
      </c>
      <c r="I5662" s="11"/>
      <c r="J5662" s="12">
        <v>2023</v>
      </c>
      <c r="K5662" s="11" t="s">
        <v>2081</v>
      </c>
      <c r="L5662" s="11" t="s">
        <v>2154</v>
      </c>
      <c r="M5662" s="13">
        <v>50</v>
      </c>
      <c r="N5662" s="11" t="s">
        <v>21846</v>
      </c>
      <c r="O5662" s="11" t="s">
        <v>2210</v>
      </c>
      <c r="P5662" s="13">
        <v>48</v>
      </c>
      <c r="Q5662" s="11"/>
      <c r="R5662" s="11"/>
      <c r="S5662" s="11" t="s">
        <v>22</v>
      </c>
      <c r="T5662" s="11" t="s">
        <v>41</v>
      </c>
      <c r="U5662" s="11" t="s">
        <v>7452</v>
      </c>
      <c r="V5662" s="11" t="s">
        <v>22060</v>
      </c>
      <c r="W5662" s="11" t="s">
        <v>44</v>
      </c>
      <c r="X5662" s="18">
        <v>148</v>
      </c>
      <c r="Y5662" s="18"/>
      <c r="Z5662" s="11">
        <f>$B$5662*$X$5662*(100%-$C$15)</f>
        <v>0</v>
      </c>
    </row>
    <row r="5663" spans="1:26" s="10" customFormat="1" ht="39.950000000000003" customHeight="1" x14ac:dyDescent="0.2">
      <c r="A5663" s="11" t="s">
        <v>45</v>
      </c>
      <c r="B5663" s="11"/>
      <c r="C5663" s="11" t="s">
        <v>2148</v>
      </c>
      <c r="D5663" s="11" t="s">
        <v>22061</v>
      </c>
      <c r="E5663" s="11" t="s">
        <v>22062</v>
      </c>
      <c r="F5663" s="11" t="s">
        <v>22063</v>
      </c>
      <c r="G5663" s="11" t="s">
        <v>2314</v>
      </c>
      <c r="H5663" s="11" t="s">
        <v>22064</v>
      </c>
      <c r="I5663" s="11"/>
      <c r="J5663" s="12">
        <v>2023</v>
      </c>
      <c r="K5663" s="11" t="s">
        <v>2081</v>
      </c>
      <c r="L5663" s="11" t="s">
        <v>2154</v>
      </c>
      <c r="M5663" s="13">
        <v>50</v>
      </c>
      <c r="N5663" s="11" t="s">
        <v>21846</v>
      </c>
      <c r="O5663" s="11" t="s">
        <v>2210</v>
      </c>
      <c r="P5663" s="13">
        <v>48</v>
      </c>
      <c r="Q5663" s="11"/>
      <c r="R5663" s="11"/>
      <c r="S5663" s="11" t="s">
        <v>22</v>
      </c>
      <c r="T5663" s="11" t="s">
        <v>41</v>
      </c>
      <c r="U5663" s="11" t="s">
        <v>7452</v>
      </c>
      <c r="V5663" s="11" t="s">
        <v>22065</v>
      </c>
      <c r="W5663" s="11" t="s">
        <v>44</v>
      </c>
      <c r="X5663" s="18">
        <v>148</v>
      </c>
      <c r="Y5663" s="18"/>
      <c r="Z5663" s="11">
        <f>$B$5663*$X$5663*(100%-$C$15)</f>
        <v>0</v>
      </c>
    </row>
    <row r="5664" spans="1:26" s="10" customFormat="1" ht="39.950000000000003" customHeight="1" x14ac:dyDescent="0.2">
      <c r="A5664" s="11" t="s">
        <v>45</v>
      </c>
      <c r="B5664" s="11"/>
      <c r="C5664" s="11" t="s">
        <v>2148</v>
      </c>
      <c r="D5664" s="11" t="s">
        <v>22066</v>
      </c>
      <c r="E5664" s="11" t="s">
        <v>22067</v>
      </c>
      <c r="F5664" s="11" t="s">
        <v>22068</v>
      </c>
      <c r="G5664" s="11" t="s">
        <v>2314</v>
      </c>
      <c r="H5664" s="11" t="s">
        <v>22069</v>
      </c>
      <c r="I5664" s="11"/>
      <c r="J5664" s="12">
        <v>2023</v>
      </c>
      <c r="K5664" s="11" t="s">
        <v>2081</v>
      </c>
      <c r="L5664" s="11" t="s">
        <v>2154</v>
      </c>
      <c r="M5664" s="13">
        <v>50</v>
      </c>
      <c r="N5664" s="11" t="s">
        <v>21846</v>
      </c>
      <c r="O5664" s="11" t="s">
        <v>2210</v>
      </c>
      <c r="P5664" s="13">
        <v>48</v>
      </c>
      <c r="Q5664" s="11"/>
      <c r="R5664" s="11"/>
      <c r="S5664" s="11" t="s">
        <v>22</v>
      </c>
      <c r="T5664" s="11" t="s">
        <v>41</v>
      </c>
      <c r="U5664" s="11" t="s">
        <v>7452</v>
      </c>
      <c r="V5664" s="11" t="s">
        <v>22070</v>
      </c>
      <c r="W5664" s="11" t="s">
        <v>44</v>
      </c>
      <c r="X5664" s="18">
        <v>148</v>
      </c>
      <c r="Y5664" s="18"/>
      <c r="Z5664" s="11">
        <f>$B$5664*$X$5664*(100%-$C$15)</f>
        <v>0</v>
      </c>
    </row>
    <row r="5665" spans="1:26" s="10" customFormat="1" ht="39.950000000000003" customHeight="1" x14ac:dyDescent="0.2">
      <c r="A5665" s="11" t="s">
        <v>45</v>
      </c>
      <c r="B5665" s="11"/>
      <c r="C5665" s="11" t="s">
        <v>2148</v>
      </c>
      <c r="D5665" s="11" t="s">
        <v>22071</v>
      </c>
      <c r="E5665" s="11" t="s">
        <v>22072</v>
      </c>
      <c r="F5665" s="11" t="s">
        <v>22073</v>
      </c>
      <c r="G5665" s="11" t="s">
        <v>2314</v>
      </c>
      <c r="H5665" s="11" t="s">
        <v>22074</v>
      </c>
      <c r="I5665" s="11"/>
      <c r="J5665" s="12">
        <v>2023</v>
      </c>
      <c r="K5665" s="11" t="s">
        <v>2081</v>
      </c>
      <c r="L5665" s="11" t="s">
        <v>2154</v>
      </c>
      <c r="M5665" s="13">
        <v>50</v>
      </c>
      <c r="N5665" s="11" t="s">
        <v>21846</v>
      </c>
      <c r="O5665" s="11" t="s">
        <v>2156</v>
      </c>
      <c r="P5665" s="13">
        <v>48</v>
      </c>
      <c r="Q5665" s="11"/>
      <c r="R5665" s="11"/>
      <c r="S5665" s="11" t="s">
        <v>22</v>
      </c>
      <c r="T5665" s="11" t="s">
        <v>41</v>
      </c>
      <c r="U5665" s="11" t="s">
        <v>7452</v>
      </c>
      <c r="V5665" s="11" t="s">
        <v>22075</v>
      </c>
      <c r="W5665" s="11" t="s">
        <v>44</v>
      </c>
      <c r="X5665" s="18">
        <v>148</v>
      </c>
      <c r="Y5665" s="18"/>
      <c r="Z5665" s="11">
        <f>$B$5665*$X$5665*(100%-$C$15)</f>
        <v>0</v>
      </c>
    </row>
    <row r="5666" spans="1:26" s="10" customFormat="1" ht="39.950000000000003" customHeight="1" x14ac:dyDescent="0.2">
      <c r="A5666" s="11" t="s">
        <v>45</v>
      </c>
      <c r="B5666" s="11"/>
      <c r="C5666" s="11" t="s">
        <v>2148</v>
      </c>
      <c r="D5666" s="11" t="s">
        <v>22076</v>
      </c>
      <c r="E5666" s="11" t="s">
        <v>22077</v>
      </c>
      <c r="F5666" s="11" t="s">
        <v>22078</v>
      </c>
      <c r="G5666" s="11" t="s">
        <v>2314</v>
      </c>
      <c r="H5666" s="11" t="s">
        <v>22079</v>
      </c>
      <c r="I5666" s="11"/>
      <c r="J5666" s="12">
        <v>2023</v>
      </c>
      <c r="K5666" s="11" t="s">
        <v>2081</v>
      </c>
      <c r="L5666" s="11" t="s">
        <v>2154</v>
      </c>
      <c r="M5666" s="13">
        <v>50</v>
      </c>
      <c r="N5666" s="11" t="s">
        <v>21846</v>
      </c>
      <c r="O5666" s="11" t="s">
        <v>2156</v>
      </c>
      <c r="P5666" s="13">
        <v>48</v>
      </c>
      <c r="Q5666" s="11"/>
      <c r="R5666" s="11"/>
      <c r="S5666" s="11" t="s">
        <v>22</v>
      </c>
      <c r="T5666" s="11" t="s">
        <v>41</v>
      </c>
      <c r="U5666" s="11" t="s">
        <v>7452</v>
      </c>
      <c r="V5666" s="11" t="s">
        <v>22080</v>
      </c>
      <c r="W5666" s="11" t="s">
        <v>44</v>
      </c>
      <c r="X5666" s="18">
        <v>148</v>
      </c>
      <c r="Y5666" s="18"/>
      <c r="Z5666" s="11">
        <f>$B$5666*$X$5666*(100%-$C$15)</f>
        <v>0</v>
      </c>
    </row>
    <row r="5667" spans="1:26" s="10" customFormat="1" ht="39.950000000000003" customHeight="1" x14ac:dyDescent="0.2">
      <c r="A5667" s="11" t="s">
        <v>45</v>
      </c>
      <c r="B5667" s="11"/>
      <c r="C5667" s="11" t="s">
        <v>2148</v>
      </c>
      <c r="D5667" s="11" t="s">
        <v>22081</v>
      </c>
      <c r="E5667" s="11" t="s">
        <v>22082</v>
      </c>
      <c r="F5667" s="11" t="s">
        <v>22083</v>
      </c>
      <c r="G5667" s="11" t="s">
        <v>2990</v>
      </c>
      <c r="H5667" s="11" t="s">
        <v>22084</v>
      </c>
      <c r="I5667" s="11"/>
      <c r="J5667" s="12">
        <v>2024</v>
      </c>
      <c r="K5667" s="11" t="s">
        <v>2081</v>
      </c>
      <c r="L5667" s="11" t="s">
        <v>2986</v>
      </c>
      <c r="M5667" s="13">
        <v>208</v>
      </c>
      <c r="N5667" s="11" t="s">
        <v>14322</v>
      </c>
      <c r="O5667" s="11" t="s">
        <v>2156</v>
      </c>
      <c r="P5667" s="13">
        <v>224</v>
      </c>
      <c r="Q5667" s="11" t="s">
        <v>39</v>
      </c>
      <c r="R5667" s="11"/>
      <c r="S5667" s="11" t="s">
        <v>22</v>
      </c>
      <c r="T5667" s="11" t="s">
        <v>41</v>
      </c>
      <c r="U5667" s="11" t="s">
        <v>19971</v>
      </c>
      <c r="V5667" s="11" t="s">
        <v>22085</v>
      </c>
      <c r="W5667" s="11" t="s">
        <v>44</v>
      </c>
      <c r="X5667" s="18">
        <v>389.1</v>
      </c>
      <c r="Y5667" s="18"/>
      <c r="Z5667" s="11">
        <f>$B$5667*$X$5667*(100%-$C$15)</f>
        <v>0</v>
      </c>
    </row>
    <row r="5668" spans="1:26" s="10" customFormat="1" ht="39.950000000000003" customHeight="1" x14ac:dyDescent="0.2">
      <c r="A5668" s="11" t="s">
        <v>45</v>
      </c>
      <c r="B5668" s="11"/>
      <c r="C5668" s="11" t="s">
        <v>2148</v>
      </c>
      <c r="D5668" s="11" t="s">
        <v>22086</v>
      </c>
      <c r="E5668" s="11" t="s">
        <v>22087</v>
      </c>
      <c r="F5668" s="11" t="s">
        <v>22088</v>
      </c>
      <c r="G5668" s="11" t="s">
        <v>2990</v>
      </c>
      <c r="H5668" s="11" t="s">
        <v>22089</v>
      </c>
      <c r="I5668" s="11"/>
      <c r="J5668" s="12">
        <v>2025</v>
      </c>
      <c r="K5668" s="11" t="s">
        <v>2081</v>
      </c>
      <c r="L5668" s="11" t="s">
        <v>2986</v>
      </c>
      <c r="M5668" s="13">
        <v>182</v>
      </c>
      <c r="N5668" s="11" t="s">
        <v>14322</v>
      </c>
      <c r="O5668" s="11" t="s">
        <v>2156</v>
      </c>
      <c r="P5668" s="13">
        <v>192</v>
      </c>
      <c r="Q5668" s="11" t="s">
        <v>51</v>
      </c>
      <c r="R5668" s="11"/>
      <c r="S5668" s="11" t="s">
        <v>22</v>
      </c>
      <c r="T5668" s="11" t="s">
        <v>41</v>
      </c>
      <c r="U5668" s="11" t="s">
        <v>11755</v>
      </c>
      <c r="V5668" s="11" t="s">
        <v>22090</v>
      </c>
      <c r="W5668" s="11" t="s">
        <v>44</v>
      </c>
      <c r="X5668" s="18">
        <v>281.5</v>
      </c>
      <c r="Y5668" s="18"/>
      <c r="Z5668" s="11">
        <f>$B$5668*$X$5668*(100%-$C$15)</f>
        <v>0</v>
      </c>
    </row>
    <row r="5669" spans="1:26" s="10" customFormat="1" ht="39.950000000000003" customHeight="1" x14ac:dyDescent="0.2">
      <c r="A5669" s="11" t="s">
        <v>45</v>
      </c>
      <c r="B5669" s="11"/>
      <c r="C5669" s="11" t="s">
        <v>2148</v>
      </c>
      <c r="D5669" s="11" t="s">
        <v>22091</v>
      </c>
      <c r="E5669" s="11" t="s">
        <v>22092</v>
      </c>
      <c r="F5669" s="11" t="s">
        <v>22093</v>
      </c>
      <c r="G5669" s="11" t="s">
        <v>2990</v>
      </c>
      <c r="H5669" s="11" t="s">
        <v>22094</v>
      </c>
      <c r="I5669" s="11"/>
      <c r="J5669" s="12">
        <v>2025</v>
      </c>
      <c r="K5669" s="11" t="s">
        <v>2081</v>
      </c>
      <c r="L5669" s="11" t="s">
        <v>2986</v>
      </c>
      <c r="M5669" s="13">
        <v>267</v>
      </c>
      <c r="N5669" s="11" t="s">
        <v>22095</v>
      </c>
      <c r="O5669" s="11" t="s">
        <v>2156</v>
      </c>
      <c r="P5669" s="13">
        <v>288</v>
      </c>
      <c r="Q5669" s="11" t="s">
        <v>58</v>
      </c>
      <c r="R5669" s="11"/>
      <c r="S5669" s="11" t="s">
        <v>22</v>
      </c>
      <c r="T5669" s="11" t="s">
        <v>41</v>
      </c>
      <c r="U5669" s="11" t="s">
        <v>19971</v>
      </c>
      <c r="V5669" s="11" t="s">
        <v>22096</v>
      </c>
      <c r="W5669" s="11" t="s">
        <v>44</v>
      </c>
      <c r="X5669" s="18">
        <v>411.9</v>
      </c>
      <c r="Y5669" s="18"/>
      <c r="Z5669" s="11">
        <f>$B$5669*$X$5669*(100%-$C$15)</f>
        <v>0</v>
      </c>
    </row>
    <row r="5670" spans="1:26" s="10" customFormat="1" ht="39.950000000000003" customHeight="1" x14ac:dyDescent="0.2">
      <c r="A5670" s="11" t="s">
        <v>45</v>
      </c>
      <c r="B5670" s="11"/>
      <c r="C5670" s="11" t="s">
        <v>2148</v>
      </c>
      <c r="D5670" s="11" t="s">
        <v>22097</v>
      </c>
      <c r="E5670" s="11" t="s">
        <v>22098</v>
      </c>
      <c r="F5670" s="11" t="s">
        <v>22099</v>
      </c>
      <c r="G5670" s="11" t="s">
        <v>2990</v>
      </c>
      <c r="H5670" s="11" t="s">
        <v>22100</v>
      </c>
      <c r="I5670" s="11"/>
      <c r="J5670" s="12">
        <v>2026</v>
      </c>
      <c r="K5670" s="11" t="s">
        <v>2081</v>
      </c>
      <c r="L5670" s="11" t="s">
        <v>2986</v>
      </c>
      <c r="M5670" s="13">
        <v>308</v>
      </c>
      <c r="N5670" s="11" t="s">
        <v>22101</v>
      </c>
      <c r="O5670" s="11" t="s">
        <v>2156</v>
      </c>
      <c r="P5670" s="13">
        <v>336</v>
      </c>
      <c r="Q5670" s="11" t="s">
        <v>65</v>
      </c>
      <c r="R5670" s="11"/>
      <c r="S5670" s="11" t="s">
        <v>22</v>
      </c>
      <c r="T5670" s="11" t="s">
        <v>41</v>
      </c>
      <c r="U5670" s="11" t="s">
        <v>14201</v>
      </c>
      <c r="V5670" s="11" t="s">
        <v>22102</v>
      </c>
      <c r="W5670" s="11" t="s">
        <v>44</v>
      </c>
      <c r="X5670" s="18">
        <v>455.4</v>
      </c>
      <c r="Y5670" s="18"/>
      <c r="Z5670" s="11">
        <f>$B$5670*$X$5670*(100%-$C$15)</f>
        <v>0</v>
      </c>
    </row>
    <row r="5671" spans="1:26" s="10" customFormat="1" ht="39.950000000000003" customHeight="1" x14ac:dyDescent="0.2">
      <c r="A5671" s="11" t="s">
        <v>45</v>
      </c>
      <c r="B5671" s="11"/>
      <c r="C5671" s="11" t="s">
        <v>2148</v>
      </c>
      <c r="D5671" s="11" t="s">
        <v>22103</v>
      </c>
      <c r="E5671" s="11" t="s">
        <v>22104</v>
      </c>
      <c r="F5671" s="11" t="s">
        <v>22105</v>
      </c>
      <c r="G5671" s="11" t="s">
        <v>22106</v>
      </c>
      <c r="H5671" s="11" t="s">
        <v>22107</v>
      </c>
      <c r="I5671" s="11"/>
      <c r="J5671" s="12">
        <v>2024</v>
      </c>
      <c r="K5671" s="11" t="s">
        <v>2081</v>
      </c>
      <c r="L5671" s="11" t="s">
        <v>2154</v>
      </c>
      <c r="M5671" s="13">
        <v>70</v>
      </c>
      <c r="N5671" s="11" t="s">
        <v>7459</v>
      </c>
      <c r="O5671" s="11" t="s">
        <v>2156</v>
      </c>
      <c r="P5671" s="13">
        <v>64</v>
      </c>
      <c r="Q5671" s="11"/>
      <c r="R5671" s="11"/>
      <c r="S5671" s="11" t="s">
        <v>22</v>
      </c>
      <c r="T5671" s="11" t="s">
        <v>41</v>
      </c>
      <c r="U5671" s="11" t="s">
        <v>22108</v>
      </c>
      <c r="V5671" s="11" t="s">
        <v>22109</v>
      </c>
      <c r="W5671" s="11" t="s">
        <v>44</v>
      </c>
      <c r="X5671" s="18">
        <v>148</v>
      </c>
      <c r="Y5671" s="18"/>
      <c r="Z5671" s="11">
        <f>$B$5671*$X$5671*(100%-$C$15)</f>
        <v>0</v>
      </c>
    </row>
    <row r="5672" spans="1:26" s="10" customFormat="1" ht="39.950000000000003" customHeight="1" x14ac:dyDescent="0.2">
      <c r="A5672" s="11" t="s">
        <v>45</v>
      </c>
      <c r="B5672" s="11"/>
      <c r="C5672" s="11" t="s">
        <v>29</v>
      </c>
      <c r="D5672" s="11" t="s">
        <v>22110</v>
      </c>
      <c r="E5672" s="11" t="s">
        <v>22111</v>
      </c>
      <c r="F5672" s="11" t="s">
        <v>22112</v>
      </c>
      <c r="G5672" s="11" t="s">
        <v>2913</v>
      </c>
      <c r="H5672" s="11" t="s">
        <v>22113</v>
      </c>
      <c r="I5672" s="11"/>
      <c r="J5672" s="12">
        <v>2017</v>
      </c>
      <c r="K5672" s="11" t="s">
        <v>14191</v>
      </c>
      <c r="L5672" s="11" t="s">
        <v>22114</v>
      </c>
      <c r="M5672" s="13">
        <v>355</v>
      </c>
      <c r="N5672" s="11" t="s">
        <v>2195</v>
      </c>
      <c r="O5672" s="11" t="s">
        <v>2196</v>
      </c>
      <c r="P5672" s="13">
        <v>64</v>
      </c>
      <c r="Q5672" s="11" t="s">
        <v>2395</v>
      </c>
      <c r="R5672" s="11"/>
      <c r="S5672" s="11" t="s">
        <v>7655</v>
      </c>
      <c r="T5672" s="11" t="s">
        <v>41</v>
      </c>
      <c r="U5672" s="11" t="s">
        <v>14201</v>
      </c>
      <c r="V5672" s="11" t="s">
        <v>22115</v>
      </c>
      <c r="W5672" s="11" t="s">
        <v>44</v>
      </c>
      <c r="X5672" s="18">
        <v>340.7</v>
      </c>
      <c r="Y5672" s="18"/>
      <c r="Z5672" s="11">
        <f>$B$5672*$X$5672*(100%-$C$15)</f>
        <v>0</v>
      </c>
    </row>
    <row r="5673" spans="1:26" s="10" customFormat="1" ht="39.950000000000003" customHeight="1" x14ac:dyDescent="0.2">
      <c r="A5673" s="11" t="s">
        <v>45</v>
      </c>
      <c r="B5673" s="11"/>
      <c r="C5673" s="11" t="s">
        <v>2148</v>
      </c>
      <c r="D5673" s="11" t="s">
        <v>22116</v>
      </c>
      <c r="E5673" s="11" t="s">
        <v>22117</v>
      </c>
      <c r="F5673" s="11" t="s">
        <v>22118</v>
      </c>
      <c r="G5673" s="11" t="s">
        <v>22119</v>
      </c>
      <c r="H5673" s="11" t="s">
        <v>22120</v>
      </c>
      <c r="I5673" s="11"/>
      <c r="J5673" s="12">
        <v>2027</v>
      </c>
      <c r="K5673" s="11" t="s">
        <v>345</v>
      </c>
      <c r="L5673" s="11" t="s">
        <v>19238</v>
      </c>
      <c r="M5673" s="13">
        <v>115</v>
      </c>
      <c r="N5673" s="11" t="s">
        <v>2787</v>
      </c>
      <c r="O5673" s="11" t="s">
        <v>2210</v>
      </c>
      <c r="P5673" s="13">
        <v>112</v>
      </c>
      <c r="Q5673" s="11" t="s">
        <v>2130</v>
      </c>
      <c r="R5673" s="11"/>
      <c r="S5673" s="11" t="s">
        <v>22</v>
      </c>
      <c r="T5673" s="11" t="s">
        <v>41</v>
      </c>
      <c r="U5673" s="11" t="s">
        <v>8177</v>
      </c>
      <c r="V5673" s="11" t="s">
        <v>22121</v>
      </c>
      <c r="W5673" s="11"/>
      <c r="X5673" s="18">
        <v>275</v>
      </c>
      <c r="Y5673" s="18"/>
      <c r="Z5673" s="11">
        <f>$B$5673*$X$5673*(100%-$C$15)</f>
        <v>0</v>
      </c>
    </row>
    <row r="5674" spans="1:26" s="10" customFormat="1" ht="39.950000000000003" customHeight="1" x14ac:dyDescent="0.2">
      <c r="A5674" s="11" t="s">
        <v>45</v>
      </c>
      <c r="B5674" s="11"/>
      <c r="C5674" s="11" t="s">
        <v>2242</v>
      </c>
      <c r="D5674" s="11" t="s">
        <v>22122</v>
      </c>
      <c r="E5674" s="11" t="s">
        <v>22123</v>
      </c>
      <c r="F5674" s="11" t="s">
        <v>22124</v>
      </c>
      <c r="G5674" s="11"/>
      <c r="H5674" s="11" t="s">
        <v>22125</v>
      </c>
      <c r="I5674" s="11"/>
      <c r="J5674" s="12">
        <v>2025</v>
      </c>
      <c r="K5674" s="11" t="s">
        <v>2242</v>
      </c>
      <c r="L5674" s="11" t="s">
        <v>3036</v>
      </c>
      <c r="M5674" s="13">
        <v>41</v>
      </c>
      <c r="N5674" s="11" t="s">
        <v>2893</v>
      </c>
      <c r="O5674" s="11" t="s">
        <v>2102</v>
      </c>
      <c r="P5674" s="13">
        <v>8</v>
      </c>
      <c r="Q5674" s="11" t="s">
        <v>3037</v>
      </c>
      <c r="R5674" s="11"/>
      <c r="S5674" s="11" t="s">
        <v>22</v>
      </c>
      <c r="T5674" s="11" t="s">
        <v>41</v>
      </c>
      <c r="U5674" s="11" t="s">
        <v>7686</v>
      </c>
      <c r="V5674" s="11" t="s">
        <v>22126</v>
      </c>
      <c r="W5674" s="11" t="s">
        <v>44</v>
      </c>
      <c r="X5674" s="18">
        <v>64</v>
      </c>
      <c r="Y5674" s="18"/>
      <c r="Z5674" s="11">
        <f>$B$5674*$X$5674*(100%-$C$15)</f>
        <v>0</v>
      </c>
    </row>
    <row r="5675" spans="1:26" s="10" customFormat="1" ht="39.950000000000003" customHeight="1" x14ac:dyDescent="0.2">
      <c r="A5675" s="11" t="s">
        <v>45</v>
      </c>
      <c r="B5675" s="11"/>
      <c r="C5675" s="11" t="s">
        <v>2188</v>
      </c>
      <c r="D5675" s="11" t="s">
        <v>22127</v>
      </c>
      <c r="E5675" s="11" t="s">
        <v>22128</v>
      </c>
      <c r="F5675" s="11" t="s">
        <v>22129</v>
      </c>
      <c r="G5675" s="11"/>
      <c r="H5675" s="11" t="s">
        <v>22130</v>
      </c>
      <c r="I5675" s="11"/>
      <c r="J5675" s="12">
        <v>2013</v>
      </c>
      <c r="K5675" s="11" t="s">
        <v>2242</v>
      </c>
      <c r="L5675" s="11"/>
      <c r="M5675" s="13">
        <v>69</v>
      </c>
      <c r="N5675" s="11" t="s">
        <v>22131</v>
      </c>
      <c r="O5675" s="11" t="s">
        <v>22132</v>
      </c>
      <c r="P5675" s="13">
        <v>13</v>
      </c>
      <c r="Q5675" s="11" t="s">
        <v>2257</v>
      </c>
      <c r="R5675" s="11"/>
      <c r="S5675" s="11" t="s">
        <v>22</v>
      </c>
      <c r="T5675" s="11" t="s">
        <v>41</v>
      </c>
      <c r="U5675" s="11" t="s">
        <v>7465</v>
      </c>
      <c r="V5675" s="11" t="s">
        <v>22133</v>
      </c>
      <c r="W5675" s="11" t="s">
        <v>2249</v>
      </c>
      <c r="X5675" s="18">
        <v>75.900000000000006</v>
      </c>
      <c r="Y5675" s="18"/>
      <c r="Z5675" s="11">
        <f>$B$5675*$X$5675*(100%-$C$15)</f>
        <v>0</v>
      </c>
    </row>
    <row r="5676" spans="1:26" s="10" customFormat="1" ht="39.950000000000003" customHeight="1" x14ac:dyDescent="0.2">
      <c r="A5676" s="11" t="s">
        <v>45</v>
      </c>
      <c r="B5676" s="11"/>
      <c r="C5676" s="11" t="s">
        <v>2148</v>
      </c>
      <c r="D5676" s="11" t="s">
        <v>22134</v>
      </c>
      <c r="E5676" s="11" t="s">
        <v>22135</v>
      </c>
      <c r="F5676" s="11" t="s">
        <v>22136</v>
      </c>
      <c r="G5676" s="11" t="s">
        <v>22137</v>
      </c>
      <c r="H5676" s="11" t="s">
        <v>22138</v>
      </c>
      <c r="I5676" s="11"/>
      <c r="J5676" s="12">
        <v>2022</v>
      </c>
      <c r="K5676" s="11" t="s">
        <v>2178</v>
      </c>
      <c r="L5676" s="11" t="s">
        <v>2162</v>
      </c>
      <c r="M5676" s="13">
        <v>112</v>
      </c>
      <c r="N5676" s="11" t="s">
        <v>2179</v>
      </c>
      <c r="O5676" s="11" t="s">
        <v>2210</v>
      </c>
      <c r="P5676" s="13">
        <v>112</v>
      </c>
      <c r="Q5676" s="11"/>
      <c r="R5676" s="11"/>
      <c r="S5676" s="11" t="s">
        <v>22</v>
      </c>
      <c r="T5676" s="11" t="s">
        <v>41</v>
      </c>
      <c r="U5676" s="11" t="s">
        <v>7452</v>
      </c>
      <c r="V5676" s="11" t="s">
        <v>22139</v>
      </c>
      <c r="W5676" s="11" t="s">
        <v>44</v>
      </c>
      <c r="X5676" s="18">
        <v>177.9</v>
      </c>
      <c r="Y5676" s="18"/>
      <c r="Z5676" s="11">
        <f>$B$5676*$X$5676*(100%-$C$15)</f>
        <v>0</v>
      </c>
    </row>
    <row r="5677" spans="1:26" s="10" customFormat="1" ht="39.950000000000003" customHeight="1" x14ac:dyDescent="0.2">
      <c r="A5677" s="11" t="s">
        <v>45</v>
      </c>
      <c r="B5677" s="11"/>
      <c r="C5677" s="11" t="s">
        <v>2148</v>
      </c>
      <c r="D5677" s="11" t="s">
        <v>22140</v>
      </c>
      <c r="E5677" s="11" t="s">
        <v>22141</v>
      </c>
      <c r="F5677" s="11" t="s">
        <v>22142</v>
      </c>
      <c r="G5677" s="11" t="s">
        <v>22143</v>
      </c>
      <c r="H5677" s="11" t="s">
        <v>22144</v>
      </c>
      <c r="I5677" s="11"/>
      <c r="J5677" s="12">
        <v>2018</v>
      </c>
      <c r="K5677" s="11" t="s">
        <v>2178</v>
      </c>
      <c r="L5677" s="11" t="s">
        <v>2162</v>
      </c>
      <c r="M5677" s="13">
        <v>150</v>
      </c>
      <c r="N5677" s="11" t="s">
        <v>2787</v>
      </c>
      <c r="O5677" s="11" t="s">
        <v>2156</v>
      </c>
      <c r="P5677" s="13">
        <v>128</v>
      </c>
      <c r="Q5677" s="11"/>
      <c r="R5677" s="11"/>
      <c r="S5677" s="11" t="s">
        <v>22</v>
      </c>
      <c r="T5677" s="11" t="s">
        <v>41</v>
      </c>
      <c r="U5677" s="11" t="s">
        <v>7452</v>
      </c>
      <c r="V5677" s="11" t="s">
        <v>22145</v>
      </c>
      <c r="W5677" s="11" t="s">
        <v>44</v>
      </c>
      <c r="X5677" s="18">
        <v>177.9</v>
      </c>
      <c r="Y5677" s="18"/>
      <c r="Z5677" s="11">
        <f>$B$5677*$X$5677*(100%-$C$15)</f>
        <v>0</v>
      </c>
    </row>
    <row r="5678" spans="1:26" s="10" customFormat="1" ht="39.950000000000003" customHeight="1" x14ac:dyDescent="0.2">
      <c r="A5678" s="11" t="s">
        <v>45</v>
      </c>
      <c r="B5678" s="11"/>
      <c r="C5678" s="11" t="s">
        <v>2148</v>
      </c>
      <c r="D5678" s="11" t="s">
        <v>22146</v>
      </c>
      <c r="E5678" s="11" t="s">
        <v>22147</v>
      </c>
      <c r="F5678" s="11" t="s">
        <v>22148</v>
      </c>
      <c r="G5678" s="11" t="s">
        <v>22149</v>
      </c>
      <c r="H5678" s="11" t="s">
        <v>22150</v>
      </c>
      <c r="I5678" s="11"/>
      <c r="J5678" s="12">
        <v>2023</v>
      </c>
      <c r="K5678" s="11" t="s">
        <v>2422</v>
      </c>
      <c r="L5678" s="11" t="s">
        <v>2162</v>
      </c>
      <c r="M5678" s="13">
        <v>112</v>
      </c>
      <c r="N5678" s="11" t="s">
        <v>21846</v>
      </c>
      <c r="O5678" s="11" t="s">
        <v>2156</v>
      </c>
      <c r="P5678" s="13">
        <v>112</v>
      </c>
      <c r="Q5678" s="11"/>
      <c r="R5678" s="11"/>
      <c r="S5678" s="11" t="s">
        <v>22</v>
      </c>
      <c r="T5678" s="11" t="s">
        <v>41</v>
      </c>
      <c r="U5678" s="11" t="s">
        <v>7452</v>
      </c>
      <c r="V5678" s="11" t="s">
        <v>22151</v>
      </c>
      <c r="W5678" s="11" t="s">
        <v>44</v>
      </c>
      <c r="X5678" s="18">
        <v>177.9</v>
      </c>
      <c r="Y5678" s="18"/>
      <c r="Z5678" s="11">
        <f>$B$5678*$X$5678*(100%-$C$15)</f>
        <v>0</v>
      </c>
    </row>
    <row r="5679" spans="1:26" s="10" customFormat="1" ht="39.950000000000003" customHeight="1" x14ac:dyDescent="0.2">
      <c r="A5679" s="11" t="s">
        <v>45</v>
      </c>
      <c r="B5679" s="11"/>
      <c r="C5679" s="11" t="s">
        <v>2242</v>
      </c>
      <c r="D5679" s="11" t="s">
        <v>22152</v>
      </c>
      <c r="E5679" s="11" t="s">
        <v>22153</v>
      </c>
      <c r="F5679" s="11" t="s">
        <v>22154</v>
      </c>
      <c r="G5679" s="11" t="s">
        <v>18218</v>
      </c>
      <c r="H5679" s="11" t="s">
        <v>22155</v>
      </c>
      <c r="I5679" s="11"/>
      <c r="J5679" s="12">
        <v>2024</v>
      </c>
      <c r="K5679" s="11" t="s">
        <v>2242</v>
      </c>
      <c r="L5679" s="11" t="s">
        <v>2386</v>
      </c>
      <c r="M5679" s="13">
        <v>50</v>
      </c>
      <c r="N5679" s="11" t="s">
        <v>22156</v>
      </c>
      <c r="O5679" s="11" t="s">
        <v>2196</v>
      </c>
      <c r="P5679" s="13">
        <v>8</v>
      </c>
      <c r="Q5679" s="11" t="s">
        <v>2894</v>
      </c>
      <c r="R5679" s="11"/>
      <c r="S5679" s="11" t="s">
        <v>22</v>
      </c>
      <c r="T5679" s="11" t="s">
        <v>41</v>
      </c>
      <c r="U5679" s="11" t="s">
        <v>7815</v>
      </c>
      <c r="V5679" s="11" t="s">
        <v>22157</v>
      </c>
      <c r="W5679" s="11" t="s">
        <v>2249</v>
      </c>
      <c r="X5679" s="18">
        <v>64</v>
      </c>
      <c r="Y5679" s="18"/>
      <c r="Z5679" s="11">
        <f>$B$5679*$X$5679*(100%-$C$15)</f>
        <v>0</v>
      </c>
    </row>
    <row r="5680" spans="1:26" s="10" customFormat="1" ht="39.950000000000003" customHeight="1" x14ac:dyDescent="0.2">
      <c r="A5680" s="11" t="s">
        <v>45</v>
      </c>
      <c r="B5680" s="11"/>
      <c r="C5680" s="11" t="s">
        <v>2242</v>
      </c>
      <c r="D5680" s="11" t="s">
        <v>22158</v>
      </c>
      <c r="E5680" s="11" t="s">
        <v>22159</v>
      </c>
      <c r="F5680" s="11" t="s">
        <v>22160</v>
      </c>
      <c r="G5680" s="11" t="s">
        <v>18218</v>
      </c>
      <c r="H5680" s="11" t="s">
        <v>22161</v>
      </c>
      <c r="I5680" s="11"/>
      <c r="J5680" s="12">
        <v>2024</v>
      </c>
      <c r="K5680" s="11" t="s">
        <v>2242</v>
      </c>
      <c r="L5680" s="11" t="s">
        <v>2386</v>
      </c>
      <c r="M5680" s="13">
        <v>50</v>
      </c>
      <c r="N5680" s="11" t="s">
        <v>22156</v>
      </c>
      <c r="O5680" s="11" t="s">
        <v>2196</v>
      </c>
      <c r="P5680" s="13">
        <v>8</v>
      </c>
      <c r="Q5680" s="11" t="s">
        <v>2257</v>
      </c>
      <c r="R5680" s="11"/>
      <c r="S5680" s="11" t="s">
        <v>22</v>
      </c>
      <c r="T5680" s="11" t="s">
        <v>41</v>
      </c>
      <c r="U5680" s="11" t="s">
        <v>7686</v>
      </c>
      <c r="V5680" s="11" t="s">
        <v>22162</v>
      </c>
      <c r="W5680" s="11" t="s">
        <v>2249</v>
      </c>
      <c r="X5680" s="18">
        <v>64</v>
      </c>
      <c r="Y5680" s="18"/>
      <c r="Z5680" s="11">
        <f>$B$5680*$X$5680*(100%-$C$15)</f>
        <v>0</v>
      </c>
    </row>
    <row r="5681" spans="1:26" s="10" customFormat="1" ht="39.950000000000003" customHeight="1" x14ac:dyDescent="0.2">
      <c r="A5681" s="11" t="s">
        <v>45</v>
      </c>
      <c r="B5681" s="11"/>
      <c r="C5681" s="11" t="s">
        <v>2242</v>
      </c>
      <c r="D5681" s="11" t="s">
        <v>22163</v>
      </c>
      <c r="E5681" s="11" t="s">
        <v>22164</v>
      </c>
      <c r="F5681" s="11" t="s">
        <v>22165</v>
      </c>
      <c r="G5681" s="11" t="s">
        <v>18218</v>
      </c>
      <c r="H5681" s="11" t="s">
        <v>22166</v>
      </c>
      <c r="I5681" s="11"/>
      <c r="J5681" s="12">
        <v>2023</v>
      </c>
      <c r="K5681" s="11" t="s">
        <v>2242</v>
      </c>
      <c r="L5681" s="11" t="s">
        <v>2386</v>
      </c>
      <c r="M5681" s="13">
        <v>50</v>
      </c>
      <c r="N5681" s="11" t="s">
        <v>22156</v>
      </c>
      <c r="O5681" s="11" t="s">
        <v>2196</v>
      </c>
      <c r="P5681" s="13">
        <v>8</v>
      </c>
      <c r="Q5681" s="11" t="s">
        <v>2894</v>
      </c>
      <c r="R5681" s="11"/>
      <c r="S5681" s="11" t="s">
        <v>22</v>
      </c>
      <c r="T5681" s="11" t="s">
        <v>41</v>
      </c>
      <c r="U5681" s="11" t="s">
        <v>7815</v>
      </c>
      <c r="V5681" s="11" t="s">
        <v>22167</v>
      </c>
      <c r="W5681" s="11" t="s">
        <v>2249</v>
      </c>
      <c r="X5681" s="18">
        <v>64</v>
      </c>
      <c r="Y5681" s="18"/>
      <c r="Z5681" s="11">
        <f>$B$5681*$X$5681*(100%-$C$15)</f>
        <v>0</v>
      </c>
    </row>
    <row r="5682" spans="1:26" s="10" customFormat="1" ht="39.950000000000003" customHeight="1" x14ac:dyDescent="0.2">
      <c r="A5682" s="11" t="s">
        <v>45</v>
      </c>
      <c r="B5682" s="11"/>
      <c r="C5682" s="11" t="s">
        <v>2242</v>
      </c>
      <c r="D5682" s="11" t="s">
        <v>22168</v>
      </c>
      <c r="E5682" s="11" t="s">
        <v>22169</v>
      </c>
      <c r="F5682" s="11" t="s">
        <v>22170</v>
      </c>
      <c r="G5682" s="11" t="s">
        <v>18218</v>
      </c>
      <c r="H5682" s="11" t="s">
        <v>22171</v>
      </c>
      <c r="I5682" s="11"/>
      <c r="J5682" s="12">
        <v>2024</v>
      </c>
      <c r="K5682" s="11" t="s">
        <v>2242</v>
      </c>
      <c r="L5682" s="11" t="s">
        <v>2386</v>
      </c>
      <c r="M5682" s="13">
        <v>50</v>
      </c>
      <c r="N5682" s="11" t="s">
        <v>22156</v>
      </c>
      <c r="O5682" s="11" t="s">
        <v>2196</v>
      </c>
      <c r="P5682" s="13">
        <v>8</v>
      </c>
      <c r="Q5682" s="11" t="s">
        <v>2257</v>
      </c>
      <c r="R5682" s="11"/>
      <c r="S5682" s="11" t="s">
        <v>22</v>
      </c>
      <c r="T5682" s="11" t="s">
        <v>41</v>
      </c>
      <c r="U5682" s="11" t="s">
        <v>7686</v>
      </c>
      <c r="V5682" s="11" t="s">
        <v>22172</v>
      </c>
      <c r="W5682" s="11" t="s">
        <v>44</v>
      </c>
      <c r="X5682" s="18">
        <v>64</v>
      </c>
      <c r="Y5682" s="18"/>
      <c r="Z5682" s="11">
        <f>$B$5682*$X$5682*(100%-$C$15)</f>
        <v>0</v>
      </c>
    </row>
    <row r="5683" spans="1:26" s="10" customFormat="1" ht="39.950000000000003" customHeight="1" x14ac:dyDescent="0.2">
      <c r="A5683" s="11" t="s">
        <v>45</v>
      </c>
      <c r="B5683" s="11"/>
      <c r="C5683" s="11" t="s">
        <v>2242</v>
      </c>
      <c r="D5683" s="11" t="s">
        <v>22173</v>
      </c>
      <c r="E5683" s="11" t="s">
        <v>22174</v>
      </c>
      <c r="F5683" s="11" t="s">
        <v>22175</v>
      </c>
      <c r="G5683" s="11" t="s">
        <v>2921</v>
      </c>
      <c r="H5683" s="11" t="s">
        <v>22176</v>
      </c>
      <c r="I5683" s="11"/>
      <c r="J5683" s="12">
        <v>2025</v>
      </c>
      <c r="K5683" s="11" t="s">
        <v>2242</v>
      </c>
      <c r="L5683" s="11" t="s">
        <v>2386</v>
      </c>
      <c r="M5683" s="13">
        <v>44</v>
      </c>
      <c r="N5683" s="11" t="s">
        <v>10736</v>
      </c>
      <c r="O5683" s="11" t="s">
        <v>2196</v>
      </c>
      <c r="P5683" s="13">
        <v>8</v>
      </c>
      <c r="Q5683" s="11"/>
      <c r="R5683" s="11"/>
      <c r="S5683" s="11" t="s">
        <v>22</v>
      </c>
      <c r="T5683" s="11" t="s">
        <v>41</v>
      </c>
      <c r="U5683" s="11" t="s">
        <v>7686</v>
      </c>
      <c r="V5683" s="11" t="s">
        <v>22177</v>
      </c>
      <c r="W5683" s="11" t="s">
        <v>44</v>
      </c>
      <c r="X5683" s="18">
        <v>64</v>
      </c>
      <c r="Y5683" s="18"/>
      <c r="Z5683" s="11">
        <f>$B$5683*$X$5683*(100%-$C$15)</f>
        <v>0</v>
      </c>
    </row>
    <row r="5684" spans="1:26" s="10" customFormat="1" ht="39.950000000000003" customHeight="1" x14ac:dyDescent="0.2">
      <c r="A5684" s="11" t="s">
        <v>45</v>
      </c>
      <c r="B5684" s="11"/>
      <c r="C5684" s="11" t="s">
        <v>2242</v>
      </c>
      <c r="D5684" s="11" t="s">
        <v>22178</v>
      </c>
      <c r="E5684" s="11" t="s">
        <v>22179</v>
      </c>
      <c r="F5684" s="11" t="s">
        <v>22180</v>
      </c>
      <c r="G5684" s="11" t="s">
        <v>2921</v>
      </c>
      <c r="H5684" s="11" t="s">
        <v>22181</v>
      </c>
      <c r="I5684" s="11"/>
      <c r="J5684" s="12">
        <v>2024</v>
      </c>
      <c r="K5684" s="11" t="s">
        <v>2242</v>
      </c>
      <c r="L5684" s="11" t="s">
        <v>2386</v>
      </c>
      <c r="M5684" s="13">
        <v>50</v>
      </c>
      <c r="N5684" s="11" t="s">
        <v>22156</v>
      </c>
      <c r="O5684" s="11" t="s">
        <v>2196</v>
      </c>
      <c r="P5684" s="13">
        <v>8</v>
      </c>
      <c r="Q5684" s="11" t="s">
        <v>2894</v>
      </c>
      <c r="R5684" s="11"/>
      <c r="S5684" s="11" t="s">
        <v>22</v>
      </c>
      <c r="T5684" s="11" t="s">
        <v>41</v>
      </c>
      <c r="U5684" s="11" t="s">
        <v>7686</v>
      </c>
      <c r="V5684" s="11" t="s">
        <v>22182</v>
      </c>
      <c r="W5684" s="11" t="s">
        <v>44</v>
      </c>
      <c r="X5684" s="18">
        <v>64</v>
      </c>
      <c r="Y5684" s="18"/>
      <c r="Z5684" s="11">
        <f>$B$5684*$X$5684*(100%-$C$15)</f>
        <v>0</v>
      </c>
    </row>
    <row r="5685" spans="1:26" s="10" customFormat="1" ht="39.950000000000003" customHeight="1" x14ac:dyDescent="0.2">
      <c r="A5685" s="11" t="s">
        <v>45</v>
      </c>
      <c r="B5685" s="11"/>
      <c r="C5685" s="11" t="s">
        <v>2242</v>
      </c>
      <c r="D5685" s="11" t="s">
        <v>22183</v>
      </c>
      <c r="E5685" s="11" t="s">
        <v>22184</v>
      </c>
      <c r="F5685" s="11" t="s">
        <v>22185</v>
      </c>
      <c r="G5685" s="11" t="s">
        <v>2921</v>
      </c>
      <c r="H5685" s="11" t="s">
        <v>22186</v>
      </c>
      <c r="I5685" s="11"/>
      <c r="J5685" s="12">
        <v>2025</v>
      </c>
      <c r="K5685" s="11" t="s">
        <v>2242</v>
      </c>
      <c r="L5685" s="11" t="s">
        <v>2386</v>
      </c>
      <c r="M5685" s="13">
        <v>44</v>
      </c>
      <c r="N5685" s="11" t="s">
        <v>10736</v>
      </c>
      <c r="O5685" s="11" t="s">
        <v>2196</v>
      </c>
      <c r="P5685" s="13">
        <v>8</v>
      </c>
      <c r="Q5685" s="11"/>
      <c r="R5685" s="11"/>
      <c r="S5685" s="11" t="s">
        <v>22</v>
      </c>
      <c r="T5685" s="11" t="s">
        <v>41</v>
      </c>
      <c r="U5685" s="11" t="s">
        <v>7686</v>
      </c>
      <c r="V5685" s="11" t="s">
        <v>22187</v>
      </c>
      <c r="W5685" s="11" t="s">
        <v>44</v>
      </c>
      <c r="X5685" s="18">
        <v>64</v>
      </c>
      <c r="Y5685" s="18"/>
      <c r="Z5685" s="11">
        <f>$B$5685*$X$5685*(100%-$C$15)</f>
        <v>0</v>
      </c>
    </row>
    <row r="5686" spans="1:26" s="10" customFormat="1" ht="39.950000000000003" customHeight="1" x14ac:dyDescent="0.2">
      <c r="A5686" s="11" t="s">
        <v>45</v>
      </c>
      <c r="B5686" s="11"/>
      <c r="C5686" s="11" t="s">
        <v>2242</v>
      </c>
      <c r="D5686" s="11" t="s">
        <v>22188</v>
      </c>
      <c r="E5686" s="11" t="s">
        <v>22189</v>
      </c>
      <c r="F5686" s="11" t="s">
        <v>22190</v>
      </c>
      <c r="G5686" s="11" t="s">
        <v>2921</v>
      </c>
      <c r="H5686" s="11" t="s">
        <v>22191</v>
      </c>
      <c r="I5686" s="11"/>
      <c r="J5686" s="12">
        <v>2024</v>
      </c>
      <c r="K5686" s="11" t="s">
        <v>2242</v>
      </c>
      <c r="L5686" s="11" t="s">
        <v>2386</v>
      </c>
      <c r="M5686" s="13">
        <v>50</v>
      </c>
      <c r="N5686" s="11" t="s">
        <v>22156</v>
      </c>
      <c r="O5686" s="11" t="s">
        <v>2196</v>
      </c>
      <c r="P5686" s="13">
        <v>8</v>
      </c>
      <c r="Q5686" s="11" t="s">
        <v>2257</v>
      </c>
      <c r="R5686" s="11"/>
      <c r="S5686" s="11" t="s">
        <v>22</v>
      </c>
      <c r="T5686" s="11" t="s">
        <v>41</v>
      </c>
      <c r="U5686" s="11" t="s">
        <v>7686</v>
      </c>
      <c r="V5686" s="11" t="s">
        <v>22192</v>
      </c>
      <c r="W5686" s="11" t="s">
        <v>44</v>
      </c>
      <c r="X5686" s="18">
        <v>64</v>
      </c>
      <c r="Y5686" s="18"/>
      <c r="Z5686" s="11">
        <f>$B$5686*$X$5686*(100%-$C$15)</f>
        <v>0</v>
      </c>
    </row>
    <row r="5687" spans="1:26" s="10" customFormat="1" ht="39.950000000000003" customHeight="1" x14ac:dyDescent="0.2">
      <c r="A5687" s="11" t="s">
        <v>45</v>
      </c>
      <c r="B5687" s="11"/>
      <c r="C5687" s="11" t="s">
        <v>2242</v>
      </c>
      <c r="D5687" s="11" t="s">
        <v>22193</v>
      </c>
      <c r="E5687" s="11" t="s">
        <v>22194</v>
      </c>
      <c r="F5687" s="11" t="s">
        <v>22195</v>
      </c>
      <c r="G5687" s="11" t="s">
        <v>18218</v>
      </c>
      <c r="H5687" s="11" t="s">
        <v>22196</v>
      </c>
      <c r="I5687" s="11"/>
      <c r="J5687" s="12">
        <v>2024</v>
      </c>
      <c r="K5687" s="11" t="s">
        <v>2242</v>
      </c>
      <c r="L5687" s="11" t="s">
        <v>2386</v>
      </c>
      <c r="M5687" s="13">
        <v>50</v>
      </c>
      <c r="N5687" s="11" t="s">
        <v>22156</v>
      </c>
      <c r="O5687" s="11" t="s">
        <v>2196</v>
      </c>
      <c r="P5687" s="13">
        <v>8</v>
      </c>
      <c r="Q5687" s="11" t="s">
        <v>2257</v>
      </c>
      <c r="R5687" s="11"/>
      <c r="S5687" s="11" t="s">
        <v>22</v>
      </c>
      <c r="T5687" s="11" t="s">
        <v>41</v>
      </c>
      <c r="U5687" s="11" t="s">
        <v>7686</v>
      </c>
      <c r="V5687" s="11" t="s">
        <v>22197</v>
      </c>
      <c r="W5687" s="11" t="s">
        <v>44</v>
      </c>
      <c r="X5687" s="18">
        <v>64</v>
      </c>
      <c r="Y5687" s="18"/>
      <c r="Z5687" s="11">
        <f>$B$5687*$X$5687*(100%-$C$15)</f>
        <v>0</v>
      </c>
    </row>
    <row r="5688" spans="1:26" s="10" customFormat="1" ht="39.950000000000003" customHeight="1" x14ac:dyDescent="0.2">
      <c r="A5688" s="11" t="s">
        <v>45</v>
      </c>
      <c r="B5688" s="11"/>
      <c r="C5688" s="11" t="s">
        <v>2242</v>
      </c>
      <c r="D5688" s="11" t="s">
        <v>22198</v>
      </c>
      <c r="E5688" s="11" t="s">
        <v>22199</v>
      </c>
      <c r="F5688" s="11" t="s">
        <v>22200</v>
      </c>
      <c r="G5688" s="11" t="s">
        <v>18218</v>
      </c>
      <c r="H5688" s="11" t="s">
        <v>22201</v>
      </c>
      <c r="I5688" s="11"/>
      <c r="J5688" s="12">
        <v>2023</v>
      </c>
      <c r="K5688" s="11" t="s">
        <v>2242</v>
      </c>
      <c r="L5688" s="11" t="s">
        <v>2386</v>
      </c>
      <c r="M5688" s="13">
        <v>50</v>
      </c>
      <c r="N5688" s="11" t="s">
        <v>22156</v>
      </c>
      <c r="O5688" s="11" t="s">
        <v>2196</v>
      </c>
      <c r="P5688" s="13">
        <v>8</v>
      </c>
      <c r="Q5688" s="11" t="s">
        <v>2894</v>
      </c>
      <c r="R5688" s="11"/>
      <c r="S5688" s="11" t="s">
        <v>22</v>
      </c>
      <c r="T5688" s="11" t="s">
        <v>41</v>
      </c>
      <c r="U5688" s="11" t="s">
        <v>7815</v>
      </c>
      <c r="V5688" s="11" t="s">
        <v>22202</v>
      </c>
      <c r="W5688" s="11" t="s">
        <v>2249</v>
      </c>
      <c r="X5688" s="18">
        <v>64</v>
      </c>
      <c r="Y5688" s="18"/>
      <c r="Z5688" s="11">
        <f>$B$5688*$X$5688*(100%-$C$15)</f>
        <v>0</v>
      </c>
    </row>
    <row r="5689" spans="1:26" s="10" customFormat="1" ht="39.950000000000003" customHeight="1" x14ac:dyDescent="0.2">
      <c r="A5689" s="11" t="s">
        <v>45</v>
      </c>
      <c r="B5689" s="11"/>
      <c r="C5689" s="11" t="s">
        <v>2148</v>
      </c>
      <c r="D5689" s="11" t="s">
        <v>22203</v>
      </c>
      <c r="E5689" s="11" t="s">
        <v>22204</v>
      </c>
      <c r="F5689" s="11" t="s">
        <v>22205</v>
      </c>
      <c r="G5689" s="11" t="s">
        <v>22206</v>
      </c>
      <c r="H5689" s="11" t="s">
        <v>22207</v>
      </c>
      <c r="I5689" s="11"/>
      <c r="J5689" s="12">
        <v>2014</v>
      </c>
      <c r="K5689" s="11" t="s">
        <v>2081</v>
      </c>
      <c r="L5689" s="11" t="s">
        <v>2154</v>
      </c>
      <c r="M5689" s="13">
        <v>68</v>
      </c>
      <c r="N5689" s="11" t="s">
        <v>7840</v>
      </c>
      <c r="O5689" s="11" t="s">
        <v>2210</v>
      </c>
      <c r="P5689" s="13">
        <v>64</v>
      </c>
      <c r="Q5689" s="11" t="s">
        <v>2130</v>
      </c>
      <c r="R5689" s="11"/>
      <c r="S5689" s="11" t="s">
        <v>22</v>
      </c>
      <c r="T5689" s="11" t="s">
        <v>41</v>
      </c>
      <c r="U5689" s="11" t="s">
        <v>7452</v>
      </c>
      <c r="V5689" s="11" t="s">
        <v>22208</v>
      </c>
      <c r="W5689" s="11" t="s">
        <v>44</v>
      </c>
      <c r="X5689" s="18">
        <v>148</v>
      </c>
      <c r="Y5689" s="18"/>
      <c r="Z5689" s="11">
        <f>$B$5689*$X$5689*(100%-$C$15)</f>
        <v>0</v>
      </c>
    </row>
    <row r="5690" spans="1:26" s="10" customFormat="1" ht="39.950000000000003" customHeight="1" x14ac:dyDescent="0.2">
      <c r="A5690" s="11" t="s">
        <v>45</v>
      </c>
      <c r="B5690" s="11"/>
      <c r="C5690" s="11" t="s">
        <v>2148</v>
      </c>
      <c r="D5690" s="11" t="s">
        <v>22209</v>
      </c>
      <c r="E5690" s="11" t="s">
        <v>22210</v>
      </c>
      <c r="F5690" s="11" t="s">
        <v>22211</v>
      </c>
      <c r="G5690" s="11" t="s">
        <v>22212</v>
      </c>
      <c r="H5690" s="11" t="s">
        <v>22213</v>
      </c>
      <c r="I5690" s="11"/>
      <c r="J5690" s="12">
        <v>2021</v>
      </c>
      <c r="K5690" s="11" t="s">
        <v>2081</v>
      </c>
      <c r="L5690" s="11" t="s">
        <v>2154</v>
      </c>
      <c r="M5690" s="13">
        <v>64</v>
      </c>
      <c r="N5690" s="11" t="s">
        <v>2835</v>
      </c>
      <c r="O5690" s="11" t="s">
        <v>2210</v>
      </c>
      <c r="P5690" s="13">
        <v>64</v>
      </c>
      <c r="Q5690" s="11" t="s">
        <v>2917</v>
      </c>
      <c r="R5690" s="11"/>
      <c r="S5690" s="11" t="s">
        <v>22</v>
      </c>
      <c r="T5690" s="11" t="s">
        <v>41</v>
      </c>
      <c r="U5690" s="11" t="s">
        <v>7452</v>
      </c>
      <c r="V5690" s="11" t="s">
        <v>22214</v>
      </c>
      <c r="W5690" s="11" t="s">
        <v>44</v>
      </c>
      <c r="X5690" s="18">
        <v>148</v>
      </c>
      <c r="Y5690" s="18"/>
      <c r="Z5690" s="11">
        <f>$B$5690*$X$5690*(100%-$C$15)</f>
        <v>0</v>
      </c>
    </row>
    <row r="5691" spans="1:26" s="10" customFormat="1" ht="39.950000000000003" customHeight="1" x14ac:dyDescent="0.2">
      <c r="A5691" s="11" t="s">
        <v>45</v>
      </c>
      <c r="B5691" s="11"/>
      <c r="C5691" s="11" t="s">
        <v>2148</v>
      </c>
      <c r="D5691" s="11" t="s">
        <v>22215</v>
      </c>
      <c r="E5691" s="11" t="s">
        <v>22216</v>
      </c>
      <c r="F5691" s="11" t="s">
        <v>22217</v>
      </c>
      <c r="G5691" s="11" t="s">
        <v>22212</v>
      </c>
      <c r="H5691" s="11" t="s">
        <v>22218</v>
      </c>
      <c r="I5691" s="11"/>
      <c r="J5691" s="12">
        <v>2021</v>
      </c>
      <c r="K5691" s="11" t="s">
        <v>2081</v>
      </c>
      <c r="L5691" s="11" t="s">
        <v>2154</v>
      </c>
      <c r="M5691" s="13">
        <v>64</v>
      </c>
      <c r="N5691" s="11" t="s">
        <v>2835</v>
      </c>
      <c r="O5691" s="11" t="s">
        <v>2210</v>
      </c>
      <c r="P5691" s="13">
        <v>64</v>
      </c>
      <c r="Q5691" s="11"/>
      <c r="R5691" s="11"/>
      <c r="S5691" s="11" t="s">
        <v>22</v>
      </c>
      <c r="T5691" s="11" t="s">
        <v>41</v>
      </c>
      <c r="U5691" s="11" t="s">
        <v>7452</v>
      </c>
      <c r="V5691" s="11" t="s">
        <v>22219</v>
      </c>
      <c r="W5691" s="11" t="s">
        <v>44</v>
      </c>
      <c r="X5691" s="18">
        <v>148</v>
      </c>
      <c r="Y5691" s="18"/>
      <c r="Z5691" s="11">
        <f>$B$5691*$X$5691*(100%-$C$15)</f>
        <v>0</v>
      </c>
    </row>
    <row r="5692" spans="1:26" s="10" customFormat="1" ht="39.950000000000003" customHeight="1" x14ac:dyDescent="0.2">
      <c r="A5692" s="11" t="s">
        <v>45</v>
      </c>
      <c r="B5692" s="11"/>
      <c r="C5692" s="11" t="s">
        <v>2148</v>
      </c>
      <c r="D5692" s="11" t="s">
        <v>22220</v>
      </c>
      <c r="E5692" s="11" t="s">
        <v>22221</v>
      </c>
      <c r="F5692" s="11" t="s">
        <v>22222</v>
      </c>
      <c r="G5692" s="11" t="s">
        <v>22223</v>
      </c>
      <c r="H5692" s="11" t="s">
        <v>22224</v>
      </c>
      <c r="I5692" s="11"/>
      <c r="J5692" s="12">
        <v>2020</v>
      </c>
      <c r="K5692" s="11" t="s">
        <v>2081</v>
      </c>
      <c r="L5692" s="11" t="s">
        <v>2154</v>
      </c>
      <c r="M5692" s="13">
        <v>64</v>
      </c>
      <c r="N5692" s="11" t="s">
        <v>2835</v>
      </c>
      <c r="O5692" s="11" t="s">
        <v>2156</v>
      </c>
      <c r="P5692" s="13">
        <v>64</v>
      </c>
      <c r="Q5692" s="11" t="s">
        <v>2130</v>
      </c>
      <c r="R5692" s="11"/>
      <c r="S5692" s="11" t="s">
        <v>22</v>
      </c>
      <c r="T5692" s="11" t="s">
        <v>41</v>
      </c>
      <c r="U5692" s="11" t="s">
        <v>7452</v>
      </c>
      <c r="V5692" s="11" t="s">
        <v>22225</v>
      </c>
      <c r="W5692" s="11" t="s">
        <v>44</v>
      </c>
      <c r="X5692" s="18">
        <v>148</v>
      </c>
      <c r="Y5692" s="18"/>
      <c r="Z5692" s="11">
        <f>$B$5692*$X$5692*(100%-$C$15)</f>
        <v>0</v>
      </c>
    </row>
    <row r="5693" spans="1:26" s="10" customFormat="1" ht="39.950000000000003" customHeight="1" x14ac:dyDescent="0.2">
      <c r="A5693" s="11" t="s">
        <v>45</v>
      </c>
      <c r="B5693" s="11"/>
      <c r="C5693" s="11" t="s">
        <v>2148</v>
      </c>
      <c r="D5693" s="11" t="s">
        <v>22226</v>
      </c>
      <c r="E5693" s="11" t="s">
        <v>22227</v>
      </c>
      <c r="F5693" s="11" t="s">
        <v>22228</v>
      </c>
      <c r="G5693" s="11" t="s">
        <v>22223</v>
      </c>
      <c r="H5693" s="11" t="s">
        <v>22229</v>
      </c>
      <c r="I5693" s="11"/>
      <c r="J5693" s="12">
        <v>2020</v>
      </c>
      <c r="K5693" s="11" t="s">
        <v>2081</v>
      </c>
      <c r="L5693" s="11" t="s">
        <v>2154</v>
      </c>
      <c r="M5693" s="13">
        <v>70</v>
      </c>
      <c r="N5693" s="11" t="s">
        <v>2835</v>
      </c>
      <c r="O5693" s="11" t="s">
        <v>2210</v>
      </c>
      <c r="P5693" s="13">
        <v>64</v>
      </c>
      <c r="Q5693" s="11" t="s">
        <v>2130</v>
      </c>
      <c r="R5693" s="11"/>
      <c r="S5693" s="11" t="s">
        <v>22</v>
      </c>
      <c r="T5693" s="11" t="s">
        <v>41</v>
      </c>
      <c r="U5693" s="11" t="s">
        <v>7452</v>
      </c>
      <c r="V5693" s="11" t="s">
        <v>22230</v>
      </c>
      <c r="W5693" s="11" t="s">
        <v>44</v>
      </c>
      <c r="X5693" s="18">
        <v>148</v>
      </c>
      <c r="Y5693" s="18"/>
      <c r="Z5693" s="11">
        <f>$B$5693*$X$5693*(100%-$C$15)</f>
        <v>0</v>
      </c>
    </row>
    <row r="5694" spans="1:26" s="10" customFormat="1" ht="39.950000000000003" customHeight="1" x14ac:dyDescent="0.2">
      <c r="A5694" s="11" t="s">
        <v>45</v>
      </c>
      <c r="B5694" s="11"/>
      <c r="C5694" s="11" t="s">
        <v>29</v>
      </c>
      <c r="D5694" s="11" t="s">
        <v>22231</v>
      </c>
      <c r="E5694" s="11" t="s">
        <v>22232</v>
      </c>
      <c r="F5694" s="11" t="s">
        <v>22233</v>
      </c>
      <c r="G5694" s="11" t="s">
        <v>2325</v>
      </c>
      <c r="H5694" s="11" t="s">
        <v>22234</v>
      </c>
      <c r="I5694" s="11"/>
      <c r="J5694" s="12">
        <v>2023</v>
      </c>
      <c r="K5694" s="11" t="s">
        <v>2327</v>
      </c>
      <c r="L5694" s="11" t="s">
        <v>2328</v>
      </c>
      <c r="M5694" s="13">
        <v>52</v>
      </c>
      <c r="N5694" s="11" t="s">
        <v>2329</v>
      </c>
      <c r="O5694" s="11" t="s">
        <v>2196</v>
      </c>
      <c r="P5694" s="13">
        <v>8</v>
      </c>
      <c r="Q5694" s="11" t="s">
        <v>2430</v>
      </c>
      <c r="R5694" s="11"/>
      <c r="S5694" s="11" t="s">
        <v>22</v>
      </c>
      <c r="T5694" s="11" t="s">
        <v>41</v>
      </c>
      <c r="U5694" s="11" t="s">
        <v>7815</v>
      </c>
      <c r="V5694" s="11" t="s">
        <v>22235</v>
      </c>
      <c r="W5694" s="11" t="s">
        <v>44</v>
      </c>
      <c r="X5694" s="18">
        <v>97.1</v>
      </c>
      <c r="Y5694" s="18"/>
      <c r="Z5694" s="11">
        <f>$B$5694*$X$5694*(100%-$C$15)</f>
        <v>0</v>
      </c>
    </row>
    <row r="5695" spans="1:26" s="10" customFormat="1" ht="39.950000000000003" customHeight="1" x14ac:dyDescent="0.2">
      <c r="A5695" s="11" t="s">
        <v>45</v>
      </c>
      <c r="B5695" s="11"/>
      <c r="C5695" s="11" t="s">
        <v>29</v>
      </c>
      <c r="D5695" s="11" t="s">
        <v>22236</v>
      </c>
      <c r="E5695" s="11" t="s">
        <v>22237</v>
      </c>
      <c r="F5695" s="11" t="s">
        <v>22238</v>
      </c>
      <c r="G5695" s="11" t="s">
        <v>2441</v>
      </c>
      <c r="H5695" s="11" t="s">
        <v>22239</v>
      </c>
      <c r="I5695" s="11"/>
      <c r="J5695" s="12">
        <v>2024</v>
      </c>
      <c r="K5695" s="11" t="s">
        <v>2327</v>
      </c>
      <c r="L5695" s="11" t="s">
        <v>2328</v>
      </c>
      <c r="M5695" s="13">
        <v>52</v>
      </c>
      <c r="N5695" s="11" t="s">
        <v>2329</v>
      </c>
      <c r="O5695" s="11" t="s">
        <v>2196</v>
      </c>
      <c r="P5695" s="13">
        <v>8</v>
      </c>
      <c r="Q5695" s="11" t="s">
        <v>2430</v>
      </c>
      <c r="R5695" s="11"/>
      <c r="S5695" s="11" t="s">
        <v>22</v>
      </c>
      <c r="T5695" s="11" t="s">
        <v>41</v>
      </c>
      <c r="U5695" s="11" t="s">
        <v>7686</v>
      </c>
      <c r="V5695" s="11" t="s">
        <v>22240</v>
      </c>
      <c r="W5695" s="11" t="s">
        <v>44</v>
      </c>
      <c r="X5695" s="18">
        <v>97.1</v>
      </c>
      <c r="Y5695" s="18"/>
      <c r="Z5695" s="11">
        <f>$B$5695*$X$5695*(100%-$C$15)</f>
        <v>0</v>
      </c>
    </row>
    <row r="5696" spans="1:26" s="10" customFormat="1" ht="39.950000000000003" customHeight="1" x14ac:dyDescent="0.2">
      <c r="A5696" s="11" t="s">
        <v>45</v>
      </c>
      <c r="B5696" s="11"/>
      <c r="C5696" s="11" t="s">
        <v>29</v>
      </c>
      <c r="D5696" s="11" t="s">
        <v>22241</v>
      </c>
      <c r="E5696" s="11" t="s">
        <v>22242</v>
      </c>
      <c r="F5696" s="11" t="s">
        <v>22243</v>
      </c>
      <c r="G5696" s="11" t="s">
        <v>2441</v>
      </c>
      <c r="H5696" s="11" t="s">
        <v>22244</v>
      </c>
      <c r="I5696" s="11"/>
      <c r="J5696" s="12">
        <v>2024</v>
      </c>
      <c r="K5696" s="11" t="s">
        <v>2327</v>
      </c>
      <c r="L5696" s="11" t="s">
        <v>2328</v>
      </c>
      <c r="M5696" s="13">
        <v>52</v>
      </c>
      <c r="N5696" s="11" t="s">
        <v>2329</v>
      </c>
      <c r="O5696" s="11" t="s">
        <v>2196</v>
      </c>
      <c r="P5696" s="13">
        <v>8</v>
      </c>
      <c r="Q5696" s="11" t="s">
        <v>2430</v>
      </c>
      <c r="R5696" s="11"/>
      <c r="S5696" s="11" t="s">
        <v>22</v>
      </c>
      <c r="T5696" s="11" t="s">
        <v>41</v>
      </c>
      <c r="U5696" s="11" t="s">
        <v>7686</v>
      </c>
      <c r="V5696" s="11" t="s">
        <v>22245</v>
      </c>
      <c r="W5696" s="11" t="s">
        <v>44</v>
      </c>
      <c r="X5696" s="18">
        <v>97.1</v>
      </c>
      <c r="Y5696" s="18"/>
      <c r="Z5696" s="11">
        <f>$B$5696*$X$5696*(100%-$C$15)</f>
        <v>0</v>
      </c>
    </row>
    <row r="5697" spans="1:26" s="10" customFormat="1" ht="39.950000000000003" customHeight="1" x14ac:dyDescent="0.2">
      <c r="A5697" s="11" t="s">
        <v>45</v>
      </c>
      <c r="B5697" s="11"/>
      <c r="C5697" s="11" t="s">
        <v>29</v>
      </c>
      <c r="D5697" s="11" t="s">
        <v>22246</v>
      </c>
      <c r="E5697" s="11" t="s">
        <v>22247</v>
      </c>
      <c r="F5697" s="11" t="s">
        <v>22248</v>
      </c>
      <c r="G5697" s="11" t="s">
        <v>2325</v>
      </c>
      <c r="H5697" s="11" t="s">
        <v>22249</v>
      </c>
      <c r="I5697" s="11"/>
      <c r="J5697" s="12">
        <v>2023</v>
      </c>
      <c r="K5697" s="11" t="s">
        <v>2327</v>
      </c>
      <c r="L5697" s="11" t="s">
        <v>2328</v>
      </c>
      <c r="M5697" s="13">
        <v>52</v>
      </c>
      <c r="N5697" s="11" t="s">
        <v>2329</v>
      </c>
      <c r="O5697" s="11" t="s">
        <v>2196</v>
      </c>
      <c r="P5697" s="13">
        <v>8</v>
      </c>
      <c r="Q5697" s="11" t="s">
        <v>2430</v>
      </c>
      <c r="R5697" s="11"/>
      <c r="S5697" s="11" t="s">
        <v>22</v>
      </c>
      <c r="T5697" s="11" t="s">
        <v>41</v>
      </c>
      <c r="U5697" s="11" t="s">
        <v>7686</v>
      </c>
      <c r="V5697" s="11" t="s">
        <v>22250</v>
      </c>
      <c r="W5697" s="11" t="s">
        <v>44</v>
      </c>
      <c r="X5697" s="18">
        <v>97.1</v>
      </c>
      <c r="Y5697" s="18"/>
      <c r="Z5697" s="11">
        <f>$B$5697*$X$5697*(100%-$C$15)</f>
        <v>0</v>
      </c>
    </row>
    <row r="5698" spans="1:26" s="10" customFormat="1" ht="39.950000000000003" customHeight="1" x14ac:dyDescent="0.2">
      <c r="A5698" s="11" t="s">
        <v>45</v>
      </c>
      <c r="B5698" s="11"/>
      <c r="C5698" s="11" t="s">
        <v>29</v>
      </c>
      <c r="D5698" s="11" t="s">
        <v>22251</v>
      </c>
      <c r="E5698" s="11" t="s">
        <v>22252</v>
      </c>
      <c r="F5698" s="11" t="s">
        <v>22253</v>
      </c>
      <c r="G5698" s="11"/>
      <c r="H5698" s="11" t="s">
        <v>22254</v>
      </c>
      <c r="I5698" s="11"/>
      <c r="J5698" s="12">
        <v>2024</v>
      </c>
      <c r="K5698" s="11" t="s">
        <v>2327</v>
      </c>
      <c r="L5698" s="11" t="s">
        <v>2328</v>
      </c>
      <c r="M5698" s="13">
        <v>52</v>
      </c>
      <c r="N5698" s="11" t="s">
        <v>2329</v>
      </c>
      <c r="O5698" s="11" t="s">
        <v>2196</v>
      </c>
      <c r="P5698" s="13">
        <v>8</v>
      </c>
      <c r="Q5698" s="11" t="s">
        <v>2430</v>
      </c>
      <c r="R5698" s="11"/>
      <c r="S5698" s="11" t="s">
        <v>22</v>
      </c>
      <c r="T5698" s="11" t="s">
        <v>41</v>
      </c>
      <c r="U5698" s="11" t="s">
        <v>7686</v>
      </c>
      <c r="V5698" s="11" t="s">
        <v>22255</v>
      </c>
      <c r="W5698" s="11" t="s">
        <v>44</v>
      </c>
      <c r="X5698" s="18">
        <v>97.1</v>
      </c>
      <c r="Y5698" s="18"/>
      <c r="Z5698" s="11">
        <f>$B$5698*$X$5698*(100%-$C$15)</f>
        <v>0</v>
      </c>
    </row>
    <row r="5699" spans="1:26" s="10" customFormat="1" ht="39.950000000000003" customHeight="1" x14ac:dyDescent="0.2">
      <c r="A5699" s="11" t="s">
        <v>45</v>
      </c>
      <c r="B5699" s="11"/>
      <c r="C5699" s="11" t="s">
        <v>29</v>
      </c>
      <c r="D5699" s="11" t="s">
        <v>22256</v>
      </c>
      <c r="E5699" s="11" t="s">
        <v>22257</v>
      </c>
      <c r="F5699" s="11" t="s">
        <v>22258</v>
      </c>
      <c r="G5699" s="11" t="s">
        <v>2325</v>
      </c>
      <c r="H5699" s="11" t="s">
        <v>22259</v>
      </c>
      <c r="I5699" s="11"/>
      <c r="J5699" s="12">
        <v>2018</v>
      </c>
      <c r="K5699" s="11" t="s">
        <v>2327</v>
      </c>
      <c r="L5699" s="11" t="s">
        <v>2328</v>
      </c>
      <c r="M5699" s="13">
        <v>224</v>
      </c>
      <c r="N5699" s="11" t="s">
        <v>22260</v>
      </c>
      <c r="O5699" s="11" t="s">
        <v>2196</v>
      </c>
      <c r="P5699" s="13">
        <v>64</v>
      </c>
      <c r="Q5699" s="11" t="s">
        <v>2430</v>
      </c>
      <c r="R5699" s="11"/>
      <c r="S5699" s="11" t="s">
        <v>22</v>
      </c>
      <c r="T5699" s="11" t="s">
        <v>41</v>
      </c>
      <c r="U5699" s="11" t="s">
        <v>8309</v>
      </c>
      <c r="V5699" s="11" t="s">
        <v>22261</v>
      </c>
      <c r="W5699" s="11" t="s">
        <v>44</v>
      </c>
      <c r="X5699" s="18">
        <v>353.5</v>
      </c>
      <c r="Y5699" s="18"/>
      <c r="Z5699" s="11">
        <f>$B$5699*$X$5699*(100%-$C$15)</f>
        <v>0</v>
      </c>
    </row>
    <row r="5700" spans="1:26" s="10" customFormat="1" ht="39.950000000000003" customHeight="1" x14ac:dyDescent="0.2">
      <c r="A5700" s="11" t="s">
        <v>45</v>
      </c>
      <c r="B5700" s="11"/>
      <c r="C5700" s="11" t="s">
        <v>29</v>
      </c>
      <c r="D5700" s="11" t="s">
        <v>22262</v>
      </c>
      <c r="E5700" s="11" t="s">
        <v>22263</v>
      </c>
      <c r="F5700" s="11" t="s">
        <v>22264</v>
      </c>
      <c r="G5700" s="11" t="s">
        <v>2325</v>
      </c>
      <c r="H5700" s="11" t="s">
        <v>22265</v>
      </c>
      <c r="I5700" s="11"/>
      <c r="J5700" s="12">
        <v>2024</v>
      </c>
      <c r="K5700" s="11" t="s">
        <v>2327</v>
      </c>
      <c r="L5700" s="11" t="s">
        <v>2328</v>
      </c>
      <c r="M5700" s="13">
        <v>52</v>
      </c>
      <c r="N5700" s="11" t="s">
        <v>2329</v>
      </c>
      <c r="O5700" s="11" t="s">
        <v>2196</v>
      </c>
      <c r="P5700" s="13">
        <v>8</v>
      </c>
      <c r="Q5700" s="11" t="s">
        <v>2430</v>
      </c>
      <c r="R5700" s="11"/>
      <c r="S5700" s="11" t="s">
        <v>22</v>
      </c>
      <c r="T5700" s="11" t="s">
        <v>41</v>
      </c>
      <c r="U5700" s="11" t="s">
        <v>7815</v>
      </c>
      <c r="V5700" s="11" t="s">
        <v>22266</v>
      </c>
      <c r="W5700" s="11" t="s">
        <v>44</v>
      </c>
      <c r="X5700" s="18">
        <v>111.3</v>
      </c>
      <c r="Y5700" s="18"/>
      <c r="Z5700" s="11">
        <f>$B$5700*$X$5700*(100%-$C$15)</f>
        <v>0</v>
      </c>
    </row>
    <row r="5701" spans="1:26" s="10" customFormat="1" ht="39.950000000000003" customHeight="1" x14ac:dyDescent="0.2">
      <c r="A5701" s="11" t="s">
        <v>45</v>
      </c>
      <c r="B5701" s="11"/>
      <c r="C5701" s="11" t="s">
        <v>29</v>
      </c>
      <c r="D5701" s="11" t="s">
        <v>22267</v>
      </c>
      <c r="E5701" s="11" t="s">
        <v>22268</v>
      </c>
      <c r="F5701" s="11" t="s">
        <v>22269</v>
      </c>
      <c r="G5701" s="11" t="s">
        <v>2325</v>
      </c>
      <c r="H5701" s="11" t="s">
        <v>22270</v>
      </c>
      <c r="I5701" s="11"/>
      <c r="J5701" s="12">
        <v>2023</v>
      </c>
      <c r="K5701" s="11" t="s">
        <v>2327</v>
      </c>
      <c r="L5701" s="11" t="s">
        <v>2328</v>
      </c>
      <c r="M5701" s="13">
        <v>136</v>
      </c>
      <c r="N5701" s="11" t="s">
        <v>22271</v>
      </c>
      <c r="O5701" s="11" t="s">
        <v>2196</v>
      </c>
      <c r="P5701" s="13">
        <v>32</v>
      </c>
      <c r="Q5701" s="11" t="s">
        <v>2430</v>
      </c>
      <c r="R5701" s="11"/>
      <c r="S5701" s="11" t="s">
        <v>22</v>
      </c>
      <c r="T5701" s="11" t="s">
        <v>41</v>
      </c>
      <c r="U5701" s="11" t="s">
        <v>7465</v>
      </c>
      <c r="V5701" s="11" t="s">
        <v>22272</v>
      </c>
      <c r="W5701" s="11" t="s">
        <v>44</v>
      </c>
      <c r="X5701" s="18">
        <v>191.8</v>
      </c>
      <c r="Y5701" s="18"/>
      <c r="Z5701" s="11">
        <f>$B$5701*$X$5701*(100%-$C$15)</f>
        <v>0</v>
      </c>
    </row>
    <row r="5702" spans="1:26" s="10" customFormat="1" ht="39.950000000000003" customHeight="1" x14ac:dyDescent="0.2">
      <c r="A5702" s="11" t="s">
        <v>45</v>
      </c>
      <c r="B5702" s="11"/>
      <c r="C5702" s="11" t="s">
        <v>29</v>
      </c>
      <c r="D5702" s="11" t="s">
        <v>22273</v>
      </c>
      <c r="E5702" s="11" t="s">
        <v>22274</v>
      </c>
      <c r="F5702" s="11" t="s">
        <v>22275</v>
      </c>
      <c r="G5702" s="11" t="s">
        <v>2325</v>
      </c>
      <c r="H5702" s="11" t="s">
        <v>22276</v>
      </c>
      <c r="I5702" s="11"/>
      <c r="J5702" s="12">
        <v>2024</v>
      </c>
      <c r="K5702" s="11" t="s">
        <v>2327</v>
      </c>
      <c r="L5702" s="11" t="s">
        <v>2328</v>
      </c>
      <c r="M5702" s="13">
        <v>52</v>
      </c>
      <c r="N5702" s="11" t="s">
        <v>2329</v>
      </c>
      <c r="O5702" s="11" t="s">
        <v>2196</v>
      </c>
      <c r="P5702" s="13">
        <v>8</v>
      </c>
      <c r="Q5702" s="11" t="s">
        <v>2430</v>
      </c>
      <c r="R5702" s="11"/>
      <c r="S5702" s="11" t="s">
        <v>22</v>
      </c>
      <c r="T5702" s="11" t="s">
        <v>41</v>
      </c>
      <c r="U5702" s="11" t="s">
        <v>7686</v>
      </c>
      <c r="V5702" s="11" t="s">
        <v>22277</v>
      </c>
      <c r="W5702" s="11" t="s">
        <v>44</v>
      </c>
      <c r="X5702" s="18">
        <v>97.1</v>
      </c>
      <c r="Y5702" s="18"/>
      <c r="Z5702" s="11">
        <f>$B$5702*$X$5702*(100%-$C$15)</f>
        <v>0</v>
      </c>
    </row>
    <row r="5703" spans="1:26" s="10" customFormat="1" ht="39.950000000000003" customHeight="1" x14ac:dyDescent="0.2">
      <c r="A5703" s="11" t="s">
        <v>45</v>
      </c>
      <c r="B5703" s="11"/>
      <c r="C5703" s="11" t="s">
        <v>29</v>
      </c>
      <c r="D5703" s="11" t="s">
        <v>22278</v>
      </c>
      <c r="E5703" s="11" t="s">
        <v>22279</v>
      </c>
      <c r="F5703" s="11" t="s">
        <v>22280</v>
      </c>
      <c r="G5703" s="11" t="s">
        <v>2325</v>
      </c>
      <c r="H5703" s="11" t="s">
        <v>22281</v>
      </c>
      <c r="I5703" s="11"/>
      <c r="J5703" s="12">
        <v>2023</v>
      </c>
      <c r="K5703" s="11" t="s">
        <v>2327</v>
      </c>
      <c r="L5703" s="11" t="s">
        <v>2328</v>
      </c>
      <c r="M5703" s="13">
        <v>136</v>
      </c>
      <c r="N5703" s="11" t="s">
        <v>22271</v>
      </c>
      <c r="O5703" s="11" t="s">
        <v>2196</v>
      </c>
      <c r="P5703" s="13">
        <v>32</v>
      </c>
      <c r="Q5703" s="11" t="s">
        <v>2430</v>
      </c>
      <c r="R5703" s="11"/>
      <c r="S5703" s="11" t="s">
        <v>22</v>
      </c>
      <c r="T5703" s="11" t="s">
        <v>41</v>
      </c>
      <c r="U5703" s="11" t="s">
        <v>7452</v>
      </c>
      <c r="V5703" s="11" t="s">
        <v>22282</v>
      </c>
      <c r="W5703" s="11" t="s">
        <v>44</v>
      </c>
      <c r="X5703" s="18">
        <v>191.8</v>
      </c>
      <c r="Y5703" s="18"/>
      <c r="Z5703" s="11">
        <f>$B$5703*$X$5703*(100%-$C$15)</f>
        <v>0</v>
      </c>
    </row>
    <row r="5704" spans="1:26" s="10" customFormat="1" ht="39.950000000000003" customHeight="1" x14ac:dyDescent="0.2">
      <c r="A5704" s="11" t="s">
        <v>45</v>
      </c>
      <c r="B5704" s="11"/>
      <c r="C5704" s="11" t="s">
        <v>2148</v>
      </c>
      <c r="D5704" s="11" t="s">
        <v>22283</v>
      </c>
      <c r="E5704" s="11" t="s">
        <v>22284</v>
      </c>
      <c r="F5704" s="11" t="s">
        <v>22285</v>
      </c>
      <c r="G5704" s="11" t="s">
        <v>22286</v>
      </c>
      <c r="H5704" s="11" t="s">
        <v>22287</v>
      </c>
      <c r="I5704" s="11"/>
      <c r="J5704" s="12">
        <v>2013</v>
      </c>
      <c r="K5704" s="11" t="s">
        <v>2327</v>
      </c>
      <c r="L5704" s="11" t="s">
        <v>22288</v>
      </c>
      <c r="M5704" s="13">
        <v>54</v>
      </c>
      <c r="N5704" s="11" t="s">
        <v>7840</v>
      </c>
      <c r="O5704" s="11" t="s">
        <v>2210</v>
      </c>
      <c r="P5704" s="13">
        <v>48</v>
      </c>
      <c r="Q5704" s="11" t="s">
        <v>2257</v>
      </c>
      <c r="R5704" s="11"/>
      <c r="S5704" s="11" t="s">
        <v>22</v>
      </c>
      <c r="T5704" s="11" t="s">
        <v>41</v>
      </c>
      <c r="U5704" s="11" t="s">
        <v>7815</v>
      </c>
      <c r="V5704" s="11" t="s">
        <v>22289</v>
      </c>
      <c r="W5704" s="11" t="s">
        <v>44</v>
      </c>
      <c r="X5704" s="18">
        <v>48</v>
      </c>
      <c r="Y5704" s="18"/>
      <c r="Z5704" s="11">
        <f>$B$5704*$X$5704*(100%-$C$15)</f>
        <v>0</v>
      </c>
    </row>
    <row r="5705" spans="1:26" s="10" customFormat="1" ht="39.950000000000003" customHeight="1" x14ac:dyDescent="0.2">
      <c r="A5705" s="11" t="s">
        <v>45</v>
      </c>
      <c r="B5705" s="11"/>
      <c r="C5705" s="11" t="s">
        <v>3069</v>
      </c>
      <c r="D5705" s="11" t="s">
        <v>22290</v>
      </c>
      <c r="E5705" s="11" t="s">
        <v>22291</v>
      </c>
      <c r="F5705" s="11" t="s">
        <v>22292</v>
      </c>
      <c r="G5705" s="11"/>
      <c r="H5705" s="11" t="s">
        <v>22293</v>
      </c>
      <c r="I5705" s="11"/>
      <c r="J5705" s="12">
        <v>2020</v>
      </c>
      <c r="K5705" s="11" t="s">
        <v>2422</v>
      </c>
      <c r="L5705" s="11" t="s">
        <v>3073</v>
      </c>
      <c r="M5705" s="13">
        <v>84</v>
      </c>
      <c r="N5705" s="11" t="s">
        <v>22294</v>
      </c>
      <c r="O5705" s="11" t="s">
        <v>3075</v>
      </c>
      <c r="P5705" s="13">
        <v>48</v>
      </c>
      <c r="Q5705" s="11"/>
      <c r="R5705" s="11"/>
      <c r="S5705" s="11" t="s">
        <v>22</v>
      </c>
      <c r="T5705" s="11" t="s">
        <v>41</v>
      </c>
      <c r="U5705" s="11" t="s">
        <v>9182</v>
      </c>
      <c r="V5705" s="11" t="s">
        <v>22295</v>
      </c>
      <c r="W5705" s="11" t="s">
        <v>44</v>
      </c>
      <c r="X5705" s="18">
        <v>121.3</v>
      </c>
      <c r="Y5705" s="18"/>
      <c r="Z5705" s="11">
        <f>$B$5705*$X$5705*(100%-$C$15)</f>
        <v>0</v>
      </c>
    </row>
    <row r="5706" spans="1:26" s="10" customFormat="1" ht="39.950000000000003" customHeight="1" x14ac:dyDescent="0.2">
      <c r="A5706" s="11" t="s">
        <v>45</v>
      </c>
      <c r="B5706" s="11"/>
      <c r="C5706" s="11" t="s">
        <v>3069</v>
      </c>
      <c r="D5706" s="11" t="s">
        <v>22296</v>
      </c>
      <c r="E5706" s="11" t="s">
        <v>22297</v>
      </c>
      <c r="F5706" s="11" t="s">
        <v>22298</v>
      </c>
      <c r="G5706" s="11"/>
      <c r="H5706" s="11" t="s">
        <v>22299</v>
      </c>
      <c r="I5706" s="11"/>
      <c r="J5706" s="12">
        <v>2020</v>
      </c>
      <c r="K5706" s="11" t="s">
        <v>2422</v>
      </c>
      <c r="L5706" s="11" t="s">
        <v>3073</v>
      </c>
      <c r="M5706" s="13">
        <v>86</v>
      </c>
      <c r="N5706" s="11" t="s">
        <v>22294</v>
      </c>
      <c r="O5706" s="11" t="s">
        <v>3075</v>
      </c>
      <c r="P5706" s="13">
        <v>48</v>
      </c>
      <c r="Q5706" s="11"/>
      <c r="R5706" s="11"/>
      <c r="S5706" s="11" t="s">
        <v>22</v>
      </c>
      <c r="T5706" s="11" t="s">
        <v>41</v>
      </c>
      <c r="U5706" s="11" t="s">
        <v>9182</v>
      </c>
      <c r="V5706" s="11" t="s">
        <v>22295</v>
      </c>
      <c r="W5706" s="11" t="s">
        <v>44</v>
      </c>
      <c r="X5706" s="18">
        <v>121.3</v>
      </c>
      <c r="Y5706" s="18"/>
      <c r="Z5706" s="11">
        <f>$B$5706*$X$5706*(100%-$C$15)</f>
        <v>0</v>
      </c>
    </row>
    <row r="5707" spans="1:26" s="10" customFormat="1" ht="39.950000000000003" customHeight="1" x14ac:dyDescent="0.2">
      <c r="A5707" s="11" t="s">
        <v>45</v>
      </c>
      <c r="B5707" s="11"/>
      <c r="C5707" s="11" t="s">
        <v>12042</v>
      </c>
      <c r="D5707" s="11" t="s">
        <v>22300</v>
      </c>
      <c r="E5707" s="11" t="s">
        <v>22301</v>
      </c>
      <c r="F5707" s="11" t="s">
        <v>22302</v>
      </c>
      <c r="G5707" s="11" t="s">
        <v>2441</v>
      </c>
      <c r="H5707" s="11" t="s">
        <v>22303</v>
      </c>
      <c r="I5707" s="11"/>
      <c r="J5707" s="12">
        <v>2025</v>
      </c>
      <c r="K5707" s="11" t="s">
        <v>22304</v>
      </c>
      <c r="L5707" s="11" t="s">
        <v>22305</v>
      </c>
      <c r="M5707" s="13">
        <v>475</v>
      </c>
      <c r="N5707" s="11" t="s">
        <v>22306</v>
      </c>
      <c r="O5707" s="11" t="s">
        <v>2102</v>
      </c>
      <c r="P5707" s="13">
        <v>240</v>
      </c>
      <c r="Q5707" s="11"/>
      <c r="R5707" s="11"/>
      <c r="S5707" s="11" t="s">
        <v>22</v>
      </c>
      <c r="T5707" s="11" t="s">
        <v>41</v>
      </c>
      <c r="U5707" s="11" t="s">
        <v>14148</v>
      </c>
      <c r="V5707" s="11" t="s">
        <v>22307</v>
      </c>
      <c r="W5707" s="11" t="s">
        <v>44</v>
      </c>
      <c r="X5707" s="18">
        <v>710</v>
      </c>
      <c r="Y5707" s="18"/>
      <c r="Z5707" s="11">
        <f>$B$5707*$X$5707*(100%-$C$15)</f>
        <v>0</v>
      </c>
    </row>
    <row r="5708" spans="1:26" s="10" customFormat="1" ht="39.950000000000003" customHeight="1" x14ac:dyDescent="0.2">
      <c r="A5708" s="11" t="s">
        <v>45</v>
      </c>
      <c r="B5708" s="11"/>
      <c r="C5708" s="11" t="s">
        <v>2148</v>
      </c>
      <c r="D5708" s="11" t="s">
        <v>22308</v>
      </c>
      <c r="E5708" s="11" t="s">
        <v>22309</v>
      </c>
      <c r="F5708" s="11" t="s">
        <v>22310</v>
      </c>
      <c r="G5708" s="11" t="s">
        <v>22311</v>
      </c>
      <c r="H5708" s="11" t="s">
        <v>22312</v>
      </c>
      <c r="I5708" s="11"/>
      <c r="J5708" s="12">
        <v>2016</v>
      </c>
      <c r="K5708" s="11" t="s">
        <v>10610</v>
      </c>
      <c r="L5708" s="11" t="s">
        <v>11386</v>
      </c>
      <c r="M5708" s="13">
        <v>278</v>
      </c>
      <c r="N5708" s="11" t="s">
        <v>19946</v>
      </c>
      <c r="O5708" s="11" t="s">
        <v>2210</v>
      </c>
      <c r="P5708" s="13">
        <v>272</v>
      </c>
      <c r="Q5708" s="11"/>
      <c r="R5708" s="11"/>
      <c r="S5708" s="11" t="s">
        <v>22</v>
      </c>
      <c r="T5708" s="11" t="s">
        <v>41</v>
      </c>
      <c r="U5708" s="11" t="s">
        <v>7465</v>
      </c>
      <c r="V5708" s="11" t="s">
        <v>22313</v>
      </c>
      <c r="W5708" s="11" t="s">
        <v>44</v>
      </c>
      <c r="X5708" s="18">
        <v>335.5</v>
      </c>
      <c r="Y5708" s="18"/>
      <c r="Z5708" s="11">
        <f>$B$5708*$X$5708*(100%-$C$15)</f>
        <v>0</v>
      </c>
    </row>
    <row r="5709" spans="1:26" s="10" customFormat="1" ht="39.950000000000003" customHeight="1" x14ac:dyDescent="0.2">
      <c r="A5709" s="11" t="s">
        <v>45</v>
      </c>
      <c r="B5709" s="11"/>
      <c r="C5709" s="11" t="s">
        <v>2148</v>
      </c>
      <c r="D5709" s="11" t="s">
        <v>22314</v>
      </c>
      <c r="E5709" s="11" t="s">
        <v>22315</v>
      </c>
      <c r="F5709" s="11" t="s">
        <v>22316</v>
      </c>
      <c r="G5709" s="11" t="s">
        <v>22007</v>
      </c>
      <c r="H5709" s="11" t="s">
        <v>22317</v>
      </c>
      <c r="I5709" s="11"/>
      <c r="J5709" s="12">
        <v>2020</v>
      </c>
      <c r="K5709" s="11" t="s">
        <v>2178</v>
      </c>
      <c r="L5709" s="11" t="s">
        <v>2162</v>
      </c>
      <c r="M5709" s="13">
        <v>150</v>
      </c>
      <c r="N5709" s="11" t="s">
        <v>22318</v>
      </c>
      <c r="O5709" s="11" t="s">
        <v>2156</v>
      </c>
      <c r="P5709" s="13">
        <v>128</v>
      </c>
      <c r="Q5709" s="11"/>
      <c r="R5709" s="11"/>
      <c r="S5709" s="11" t="s">
        <v>22</v>
      </c>
      <c r="T5709" s="11" t="s">
        <v>41</v>
      </c>
      <c r="U5709" s="11" t="s">
        <v>7452</v>
      </c>
      <c r="V5709" s="11" t="s">
        <v>22319</v>
      </c>
      <c r="W5709" s="11" t="s">
        <v>44</v>
      </c>
      <c r="X5709" s="18">
        <v>183.7</v>
      </c>
      <c r="Y5709" s="18"/>
      <c r="Z5709" s="11">
        <f>$B$5709*$X$5709*(100%-$C$15)</f>
        <v>0</v>
      </c>
    </row>
    <row r="5710" spans="1:26" s="10" customFormat="1" ht="39.950000000000003" customHeight="1" x14ac:dyDescent="0.2">
      <c r="A5710" s="11" t="s">
        <v>45</v>
      </c>
      <c r="B5710" s="11"/>
      <c r="C5710" s="11" t="s">
        <v>9384</v>
      </c>
      <c r="D5710" s="11" t="s">
        <v>22320</v>
      </c>
      <c r="E5710" s="11" t="s">
        <v>22321</v>
      </c>
      <c r="F5710" s="11" t="s">
        <v>22322</v>
      </c>
      <c r="G5710" s="11" t="s">
        <v>14243</v>
      </c>
      <c r="H5710" s="11" t="s">
        <v>22323</v>
      </c>
      <c r="I5710" s="11"/>
      <c r="J5710" s="12">
        <v>2026</v>
      </c>
      <c r="K5710" s="11" t="s">
        <v>571</v>
      </c>
      <c r="L5710" s="11" t="s">
        <v>9390</v>
      </c>
      <c r="M5710" s="13">
        <v>287</v>
      </c>
      <c r="N5710" s="11" t="s">
        <v>11836</v>
      </c>
      <c r="O5710" s="11" t="s">
        <v>2172</v>
      </c>
      <c r="P5710" s="13">
        <v>240</v>
      </c>
      <c r="Q5710" s="11"/>
      <c r="R5710" s="11"/>
      <c r="S5710" s="11" t="s">
        <v>22</v>
      </c>
      <c r="T5710" s="11" t="s">
        <v>41</v>
      </c>
      <c r="U5710" s="11" t="s">
        <v>7465</v>
      </c>
      <c r="V5710" s="11" t="s">
        <v>22324</v>
      </c>
      <c r="W5710" s="11" t="s">
        <v>44</v>
      </c>
      <c r="X5710" s="18">
        <v>308.39999999999998</v>
      </c>
      <c r="Y5710" s="18"/>
      <c r="Z5710" s="11">
        <f>$B$5710*$X$5710*(100%-$C$15)</f>
        <v>0</v>
      </c>
    </row>
    <row r="5711" spans="1:26" s="10" customFormat="1" ht="39.950000000000003" customHeight="1" x14ac:dyDescent="0.2">
      <c r="A5711" s="11" t="s">
        <v>78</v>
      </c>
      <c r="B5711" s="11"/>
      <c r="C5711" s="11" t="s">
        <v>2132</v>
      </c>
      <c r="D5711" s="11" t="s">
        <v>22325</v>
      </c>
      <c r="E5711" s="11" t="s">
        <v>22326</v>
      </c>
      <c r="F5711" s="11" t="s">
        <v>22327</v>
      </c>
      <c r="G5711" s="11" t="s">
        <v>22328</v>
      </c>
      <c r="H5711" s="11" t="s">
        <v>22329</v>
      </c>
      <c r="I5711" s="11"/>
      <c r="J5711" s="12">
        <v>2020</v>
      </c>
      <c r="K5711" s="11" t="s">
        <v>2081</v>
      </c>
      <c r="L5711" s="11" t="s">
        <v>22330</v>
      </c>
      <c r="M5711" s="13">
        <v>200</v>
      </c>
      <c r="N5711" s="11" t="s">
        <v>22331</v>
      </c>
      <c r="O5711" s="11" t="s">
        <v>292</v>
      </c>
      <c r="P5711" s="13">
        <v>8</v>
      </c>
      <c r="Q5711" s="11" t="s">
        <v>2130</v>
      </c>
      <c r="R5711" s="11"/>
      <c r="S5711" s="11"/>
      <c r="T5711" s="11" t="s">
        <v>41</v>
      </c>
      <c r="U5711" s="11" t="s">
        <v>7465</v>
      </c>
      <c r="V5711" s="11" t="s">
        <v>22332</v>
      </c>
      <c r="W5711" s="11"/>
      <c r="X5711" s="18">
        <v>140.19999999999999</v>
      </c>
      <c r="Y5711" s="18"/>
      <c r="Z5711" s="11">
        <f>$B$5711*$X$5711*(100%-$C$15)</f>
        <v>0</v>
      </c>
    </row>
    <row r="5712" spans="1:26" s="10" customFormat="1" ht="39.950000000000003" customHeight="1" x14ac:dyDescent="0.2">
      <c r="A5712" s="11" t="s">
        <v>78</v>
      </c>
      <c r="B5712" s="11"/>
      <c r="C5712" s="11" t="s">
        <v>2132</v>
      </c>
      <c r="D5712" s="11" t="s">
        <v>22333</v>
      </c>
      <c r="E5712" s="11" t="s">
        <v>22334</v>
      </c>
      <c r="F5712" s="11" t="s">
        <v>22335</v>
      </c>
      <c r="G5712" s="11" t="s">
        <v>2168</v>
      </c>
      <c r="H5712" s="11" t="s">
        <v>22336</v>
      </c>
      <c r="I5712" s="11"/>
      <c r="J5712" s="12">
        <v>2023</v>
      </c>
      <c r="K5712" s="11" t="s">
        <v>2724</v>
      </c>
      <c r="L5712" s="11" t="s">
        <v>22330</v>
      </c>
      <c r="M5712" s="13">
        <v>200</v>
      </c>
      <c r="N5712" s="11" t="s">
        <v>22331</v>
      </c>
      <c r="O5712" s="11" t="s">
        <v>292</v>
      </c>
      <c r="P5712" s="13">
        <v>8</v>
      </c>
      <c r="Q5712" s="11"/>
      <c r="R5712" s="11"/>
      <c r="S5712" s="11"/>
      <c r="T5712" s="11" t="s">
        <v>41</v>
      </c>
      <c r="U5712" s="11" t="s">
        <v>8309</v>
      </c>
      <c r="V5712" s="11" t="s">
        <v>22337</v>
      </c>
      <c r="W5712" s="11"/>
      <c r="X5712" s="18">
        <v>140.19999999999999</v>
      </c>
      <c r="Y5712" s="18"/>
      <c r="Z5712" s="11">
        <f>$B$5712*$X$5712*(100%-$C$15)</f>
        <v>0</v>
      </c>
    </row>
    <row r="5713" spans="1:26" s="10" customFormat="1" ht="39.950000000000003" customHeight="1" x14ac:dyDescent="0.2">
      <c r="A5713" s="11" t="s">
        <v>78</v>
      </c>
      <c r="B5713" s="11"/>
      <c r="C5713" s="11" t="s">
        <v>2132</v>
      </c>
      <c r="D5713" s="11" t="s">
        <v>22338</v>
      </c>
      <c r="E5713" s="11" t="s">
        <v>22339</v>
      </c>
      <c r="F5713" s="11" t="s">
        <v>22340</v>
      </c>
      <c r="G5713" s="11" t="s">
        <v>2168</v>
      </c>
      <c r="H5713" s="11" t="s">
        <v>22341</v>
      </c>
      <c r="I5713" s="11"/>
      <c r="J5713" s="12">
        <v>2023</v>
      </c>
      <c r="K5713" s="11" t="s">
        <v>2724</v>
      </c>
      <c r="L5713" s="11" t="s">
        <v>22330</v>
      </c>
      <c r="M5713" s="13">
        <v>200</v>
      </c>
      <c r="N5713" s="11" t="s">
        <v>22331</v>
      </c>
      <c r="O5713" s="11" t="s">
        <v>292</v>
      </c>
      <c r="P5713" s="13">
        <v>8</v>
      </c>
      <c r="Q5713" s="11"/>
      <c r="R5713" s="11"/>
      <c r="S5713" s="11"/>
      <c r="T5713" s="11" t="s">
        <v>41</v>
      </c>
      <c r="U5713" s="11" t="s">
        <v>7465</v>
      </c>
      <c r="V5713" s="11" t="s">
        <v>22342</v>
      </c>
      <c r="W5713" s="11"/>
      <c r="X5713" s="18">
        <v>140.19999999999999</v>
      </c>
      <c r="Y5713" s="18"/>
      <c r="Z5713" s="11">
        <f>$B$5713*$X$5713*(100%-$C$15)</f>
        <v>0</v>
      </c>
    </row>
    <row r="5714" spans="1:26" s="10" customFormat="1" ht="39.950000000000003" customHeight="1" x14ac:dyDescent="0.2">
      <c r="A5714" s="11" t="s">
        <v>78</v>
      </c>
      <c r="B5714" s="11"/>
      <c r="C5714" s="11" t="s">
        <v>2132</v>
      </c>
      <c r="D5714" s="11" t="s">
        <v>22343</v>
      </c>
      <c r="E5714" s="11" t="s">
        <v>22344</v>
      </c>
      <c r="F5714" s="11" t="s">
        <v>22345</v>
      </c>
      <c r="G5714" s="11" t="s">
        <v>2168</v>
      </c>
      <c r="H5714" s="11" t="s">
        <v>22346</v>
      </c>
      <c r="I5714" s="11"/>
      <c r="J5714" s="12">
        <v>2023</v>
      </c>
      <c r="K5714" s="11" t="s">
        <v>2724</v>
      </c>
      <c r="L5714" s="11" t="s">
        <v>22330</v>
      </c>
      <c r="M5714" s="13">
        <v>200</v>
      </c>
      <c r="N5714" s="11" t="s">
        <v>22331</v>
      </c>
      <c r="O5714" s="11" t="s">
        <v>292</v>
      </c>
      <c r="P5714" s="13">
        <v>8</v>
      </c>
      <c r="Q5714" s="11"/>
      <c r="R5714" s="11" t="s">
        <v>113</v>
      </c>
      <c r="S5714" s="11"/>
      <c r="T5714" s="11" t="s">
        <v>41</v>
      </c>
      <c r="U5714" s="11" t="s">
        <v>8309</v>
      </c>
      <c r="V5714" s="11" t="s">
        <v>22347</v>
      </c>
      <c r="W5714" s="11"/>
      <c r="X5714" s="18">
        <v>140.19999999999999</v>
      </c>
      <c r="Y5714" s="18"/>
      <c r="Z5714" s="11">
        <f>$B$5714*$X$5714*(100%-$C$15)</f>
        <v>0</v>
      </c>
    </row>
    <row r="5715" spans="1:26" s="10" customFormat="1" ht="39.950000000000003" customHeight="1" x14ac:dyDescent="0.2">
      <c r="A5715" s="11" t="s">
        <v>78</v>
      </c>
      <c r="B5715" s="11"/>
      <c r="C5715" s="11" t="s">
        <v>2132</v>
      </c>
      <c r="D5715" s="11" t="s">
        <v>22348</v>
      </c>
      <c r="E5715" s="11" t="s">
        <v>22349</v>
      </c>
      <c r="F5715" s="11" t="s">
        <v>22350</v>
      </c>
      <c r="G5715" s="11" t="s">
        <v>2168</v>
      </c>
      <c r="H5715" s="11" t="s">
        <v>22351</v>
      </c>
      <c r="I5715" s="11"/>
      <c r="J5715" s="12">
        <v>2023</v>
      </c>
      <c r="K5715" s="11" t="s">
        <v>2724</v>
      </c>
      <c r="L5715" s="11" t="s">
        <v>22330</v>
      </c>
      <c r="M5715" s="13">
        <v>200</v>
      </c>
      <c r="N5715" s="11" t="s">
        <v>22331</v>
      </c>
      <c r="O5715" s="11" t="s">
        <v>292</v>
      </c>
      <c r="P5715" s="13">
        <v>8</v>
      </c>
      <c r="Q5715" s="11"/>
      <c r="R5715" s="11" t="s">
        <v>113</v>
      </c>
      <c r="S5715" s="11"/>
      <c r="T5715" s="11" t="s">
        <v>41</v>
      </c>
      <c r="U5715" s="11" t="s">
        <v>7465</v>
      </c>
      <c r="V5715" s="11" t="s">
        <v>22352</v>
      </c>
      <c r="W5715" s="11"/>
      <c r="X5715" s="18">
        <v>140.19999999999999</v>
      </c>
      <c r="Y5715" s="18"/>
      <c r="Z5715" s="11">
        <f>$B$5715*$X$5715*(100%-$C$15)</f>
        <v>0</v>
      </c>
    </row>
    <row r="5716" spans="1:26" s="10" customFormat="1" ht="39.950000000000003" customHeight="1" x14ac:dyDescent="0.2">
      <c r="A5716" s="11" t="s">
        <v>78</v>
      </c>
      <c r="B5716" s="11"/>
      <c r="C5716" s="11" t="s">
        <v>2132</v>
      </c>
      <c r="D5716" s="11" t="s">
        <v>22353</v>
      </c>
      <c r="E5716" s="11" t="s">
        <v>22354</v>
      </c>
      <c r="F5716" s="11" t="s">
        <v>22355</v>
      </c>
      <c r="G5716" s="11" t="s">
        <v>2168</v>
      </c>
      <c r="H5716" s="11" t="s">
        <v>22356</v>
      </c>
      <c r="I5716" s="11"/>
      <c r="J5716" s="12">
        <v>2023</v>
      </c>
      <c r="K5716" s="11" t="s">
        <v>2724</v>
      </c>
      <c r="L5716" s="11" t="s">
        <v>22330</v>
      </c>
      <c r="M5716" s="13">
        <v>200</v>
      </c>
      <c r="N5716" s="11" t="s">
        <v>22331</v>
      </c>
      <c r="O5716" s="11" t="s">
        <v>292</v>
      </c>
      <c r="P5716" s="13">
        <v>8</v>
      </c>
      <c r="Q5716" s="11"/>
      <c r="R5716" s="11" t="s">
        <v>113</v>
      </c>
      <c r="S5716" s="11"/>
      <c r="T5716" s="11" t="s">
        <v>41</v>
      </c>
      <c r="U5716" s="11" t="s">
        <v>7465</v>
      </c>
      <c r="V5716" s="11" t="s">
        <v>22357</v>
      </c>
      <c r="W5716" s="11"/>
      <c r="X5716" s="18">
        <v>140.19999999999999</v>
      </c>
      <c r="Y5716" s="18"/>
      <c r="Z5716" s="11">
        <f>$B$5716*$X$5716*(100%-$C$15)</f>
        <v>0</v>
      </c>
    </row>
    <row r="5717" spans="1:26" s="10" customFormat="1" ht="39.950000000000003" customHeight="1" x14ac:dyDescent="0.2">
      <c r="A5717" s="11" t="s">
        <v>78</v>
      </c>
      <c r="B5717" s="11"/>
      <c r="C5717" s="11" t="s">
        <v>2132</v>
      </c>
      <c r="D5717" s="11" t="s">
        <v>22358</v>
      </c>
      <c r="E5717" s="11" t="s">
        <v>22359</v>
      </c>
      <c r="F5717" s="11" t="s">
        <v>22360</v>
      </c>
      <c r="G5717" s="11" t="s">
        <v>2168</v>
      </c>
      <c r="H5717" s="11" t="s">
        <v>22361</v>
      </c>
      <c r="I5717" s="11"/>
      <c r="J5717" s="12">
        <v>2023</v>
      </c>
      <c r="K5717" s="11" t="s">
        <v>2724</v>
      </c>
      <c r="L5717" s="11" t="s">
        <v>22330</v>
      </c>
      <c r="M5717" s="13">
        <v>200</v>
      </c>
      <c r="N5717" s="11" t="s">
        <v>22331</v>
      </c>
      <c r="O5717" s="11" t="s">
        <v>292</v>
      </c>
      <c r="P5717" s="13">
        <v>8</v>
      </c>
      <c r="Q5717" s="11"/>
      <c r="R5717" s="11"/>
      <c r="S5717" s="11"/>
      <c r="T5717" s="11" t="s">
        <v>41</v>
      </c>
      <c r="U5717" s="11" t="s">
        <v>7465</v>
      </c>
      <c r="V5717" s="11" t="s">
        <v>22362</v>
      </c>
      <c r="W5717" s="11"/>
      <c r="X5717" s="18">
        <v>140.19999999999999</v>
      </c>
      <c r="Y5717" s="18"/>
      <c r="Z5717" s="11">
        <f>$B$5717*$X$5717*(100%-$C$15)</f>
        <v>0</v>
      </c>
    </row>
    <row r="5718" spans="1:26" s="10" customFormat="1" ht="39.950000000000003" customHeight="1" x14ac:dyDescent="0.2">
      <c r="A5718" s="11" t="s">
        <v>78</v>
      </c>
      <c r="B5718" s="11"/>
      <c r="C5718" s="11" t="s">
        <v>2132</v>
      </c>
      <c r="D5718" s="11" t="s">
        <v>22363</v>
      </c>
      <c r="E5718" s="11" t="s">
        <v>22364</v>
      </c>
      <c r="F5718" s="11" t="s">
        <v>22365</v>
      </c>
      <c r="G5718" s="11" t="s">
        <v>22366</v>
      </c>
      <c r="H5718" s="11" t="s">
        <v>22367</v>
      </c>
      <c r="I5718" s="11"/>
      <c r="J5718" s="12">
        <v>2015</v>
      </c>
      <c r="K5718" s="11" t="s">
        <v>2724</v>
      </c>
      <c r="L5718" s="11" t="s">
        <v>22330</v>
      </c>
      <c r="M5718" s="13">
        <v>200</v>
      </c>
      <c r="N5718" s="11" t="s">
        <v>22331</v>
      </c>
      <c r="O5718" s="11" t="s">
        <v>292</v>
      </c>
      <c r="P5718" s="13">
        <v>8</v>
      </c>
      <c r="Q5718" s="11" t="s">
        <v>2130</v>
      </c>
      <c r="R5718" s="11" t="s">
        <v>113</v>
      </c>
      <c r="S5718" s="11"/>
      <c r="T5718" s="11" t="s">
        <v>41</v>
      </c>
      <c r="U5718" s="11" t="s">
        <v>7452</v>
      </c>
      <c r="V5718" s="11" t="s">
        <v>22368</v>
      </c>
      <c r="W5718" s="11"/>
      <c r="X5718" s="18">
        <v>140.19999999999999</v>
      </c>
      <c r="Y5718" s="18"/>
      <c r="Z5718" s="11">
        <f>$B$5718*$X$5718*(100%-$C$15)</f>
        <v>0</v>
      </c>
    </row>
    <row r="5719" spans="1:26" s="10" customFormat="1" ht="39.950000000000003" customHeight="1" x14ac:dyDescent="0.2">
      <c r="A5719" s="11" t="s">
        <v>78</v>
      </c>
      <c r="B5719" s="11"/>
      <c r="C5719" s="11" t="s">
        <v>2132</v>
      </c>
      <c r="D5719" s="11" t="s">
        <v>22369</v>
      </c>
      <c r="E5719" s="11" t="s">
        <v>22370</v>
      </c>
      <c r="F5719" s="11" t="s">
        <v>22371</v>
      </c>
      <c r="G5719" s="11" t="s">
        <v>22366</v>
      </c>
      <c r="H5719" s="11" t="s">
        <v>22372</v>
      </c>
      <c r="I5719" s="11"/>
      <c r="J5719" s="12">
        <v>2015</v>
      </c>
      <c r="K5719" s="11" t="s">
        <v>2724</v>
      </c>
      <c r="L5719" s="11" t="s">
        <v>22330</v>
      </c>
      <c r="M5719" s="13">
        <v>200</v>
      </c>
      <c r="N5719" s="11" t="s">
        <v>22331</v>
      </c>
      <c r="O5719" s="11" t="s">
        <v>292</v>
      </c>
      <c r="P5719" s="13">
        <v>8</v>
      </c>
      <c r="Q5719" s="11" t="s">
        <v>2130</v>
      </c>
      <c r="R5719" s="11" t="s">
        <v>113</v>
      </c>
      <c r="S5719" s="11"/>
      <c r="T5719" s="11" t="s">
        <v>41</v>
      </c>
      <c r="U5719" s="11" t="s">
        <v>7686</v>
      </c>
      <c r="V5719" s="11" t="s">
        <v>22373</v>
      </c>
      <c r="W5719" s="11"/>
      <c r="X5719" s="18">
        <v>140.19999999999999</v>
      </c>
      <c r="Y5719" s="18"/>
      <c r="Z5719" s="11">
        <f>$B$5719*$X$5719*(100%-$C$15)</f>
        <v>0</v>
      </c>
    </row>
    <row r="5720" spans="1:26" s="10" customFormat="1" ht="39.950000000000003" customHeight="1" x14ac:dyDescent="0.2">
      <c r="A5720" s="11" t="s">
        <v>78</v>
      </c>
      <c r="B5720" s="11"/>
      <c r="C5720" s="11" t="s">
        <v>2132</v>
      </c>
      <c r="D5720" s="11" t="s">
        <v>22374</v>
      </c>
      <c r="E5720" s="11" t="s">
        <v>22375</v>
      </c>
      <c r="F5720" s="11" t="s">
        <v>22376</v>
      </c>
      <c r="G5720" s="11" t="s">
        <v>22377</v>
      </c>
      <c r="H5720" s="11" t="s">
        <v>22378</v>
      </c>
      <c r="I5720" s="11"/>
      <c r="J5720" s="12">
        <v>2017</v>
      </c>
      <c r="K5720" s="11" t="s">
        <v>2724</v>
      </c>
      <c r="L5720" s="11" t="s">
        <v>22330</v>
      </c>
      <c r="M5720" s="13">
        <v>200</v>
      </c>
      <c r="N5720" s="11" t="s">
        <v>22331</v>
      </c>
      <c r="O5720" s="11" t="s">
        <v>292</v>
      </c>
      <c r="P5720" s="13">
        <v>8</v>
      </c>
      <c r="Q5720" s="11"/>
      <c r="R5720" s="11" t="s">
        <v>113</v>
      </c>
      <c r="S5720" s="11"/>
      <c r="T5720" s="11" t="s">
        <v>41</v>
      </c>
      <c r="U5720" s="11" t="s">
        <v>8177</v>
      </c>
      <c r="V5720" s="11" t="s">
        <v>22379</v>
      </c>
      <c r="W5720" s="11"/>
      <c r="X5720" s="18">
        <v>140.19999999999999</v>
      </c>
      <c r="Y5720" s="18"/>
      <c r="Z5720" s="11">
        <f>$B$5720*$X$5720*(100%-$C$15)</f>
        <v>0</v>
      </c>
    </row>
    <row r="5721" spans="1:26" s="10" customFormat="1" ht="39.950000000000003" customHeight="1" x14ac:dyDescent="0.2">
      <c r="A5721" s="11" t="s">
        <v>78</v>
      </c>
      <c r="B5721" s="11"/>
      <c r="C5721" s="11" t="s">
        <v>2132</v>
      </c>
      <c r="D5721" s="11" t="s">
        <v>22380</v>
      </c>
      <c r="E5721" s="11" t="s">
        <v>22381</v>
      </c>
      <c r="F5721" s="11" t="s">
        <v>22382</v>
      </c>
      <c r="G5721" s="11" t="s">
        <v>22383</v>
      </c>
      <c r="H5721" s="11" t="s">
        <v>22384</v>
      </c>
      <c r="I5721" s="11"/>
      <c r="J5721" s="12">
        <v>2013</v>
      </c>
      <c r="K5721" s="11" t="s">
        <v>2724</v>
      </c>
      <c r="L5721" s="11" t="s">
        <v>22330</v>
      </c>
      <c r="M5721" s="13">
        <v>200</v>
      </c>
      <c r="N5721" s="11" t="s">
        <v>22331</v>
      </c>
      <c r="O5721" s="11" t="s">
        <v>292</v>
      </c>
      <c r="P5721" s="13">
        <v>8</v>
      </c>
      <c r="Q5721" s="11" t="s">
        <v>2130</v>
      </c>
      <c r="R5721" s="11"/>
      <c r="S5721" s="11"/>
      <c r="T5721" s="11" t="s">
        <v>41</v>
      </c>
      <c r="U5721" s="11" t="s">
        <v>7452</v>
      </c>
      <c r="V5721" s="11" t="s">
        <v>22385</v>
      </c>
      <c r="W5721" s="11"/>
      <c r="X5721" s="18">
        <v>140.19999999999999</v>
      </c>
      <c r="Y5721" s="18"/>
      <c r="Z5721" s="11">
        <f>$B$5721*$X$5721*(100%-$C$15)</f>
        <v>0</v>
      </c>
    </row>
    <row r="5722" spans="1:26" s="10" customFormat="1" ht="39.950000000000003" customHeight="1" x14ac:dyDescent="0.2">
      <c r="A5722" s="11" t="s">
        <v>78</v>
      </c>
      <c r="B5722" s="11"/>
      <c r="C5722" s="11" t="s">
        <v>2132</v>
      </c>
      <c r="D5722" s="11" t="s">
        <v>22386</v>
      </c>
      <c r="E5722" s="11" t="s">
        <v>22387</v>
      </c>
      <c r="F5722" s="11" t="s">
        <v>22388</v>
      </c>
      <c r="G5722" s="11" t="s">
        <v>22383</v>
      </c>
      <c r="H5722" s="11" t="s">
        <v>22389</v>
      </c>
      <c r="I5722" s="11"/>
      <c r="J5722" s="12">
        <v>2013</v>
      </c>
      <c r="K5722" s="11" t="s">
        <v>2724</v>
      </c>
      <c r="L5722" s="11" t="s">
        <v>22330</v>
      </c>
      <c r="M5722" s="13">
        <v>200</v>
      </c>
      <c r="N5722" s="11" t="s">
        <v>22331</v>
      </c>
      <c r="O5722" s="11" t="s">
        <v>292</v>
      </c>
      <c r="P5722" s="13">
        <v>8</v>
      </c>
      <c r="Q5722" s="11" t="s">
        <v>2130</v>
      </c>
      <c r="R5722" s="11"/>
      <c r="S5722" s="11"/>
      <c r="T5722" s="11" t="s">
        <v>41</v>
      </c>
      <c r="U5722" s="11" t="s">
        <v>7452</v>
      </c>
      <c r="V5722" s="11" t="s">
        <v>22385</v>
      </c>
      <c r="W5722" s="11"/>
      <c r="X5722" s="18">
        <v>140.19999999999999</v>
      </c>
      <c r="Y5722" s="18"/>
      <c r="Z5722" s="11">
        <f>$B$5722*$X$5722*(100%-$C$15)</f>
        <v>0</v>
      </c>
    </row>
    <row r="5723" spans="1:26" s="10" customFormat="1" ht="39.950000000000003" customHeight="1" x14ac:dyDescent="0.2">
      <c r="A5723" s="11" t="s">
        <v>78</v>
      </c>
      <c r="B5723" s="11"/>
      <c r="C5723" s="11" t="s">
        <v>2132</v>
      </c>
      <c r="D5723" s="11" t="s">
        <v>22390</v>
      </c>
      <c r="E5723" s="11" t="s">
        <v>22391</v>
      </c>
      <c r="F5723" s="11" t="s">
        <v>22392</v>
      </c>
      <c r="G5723" s="11" t="s">
        <v>22393</v>
      </c>
      <c r="H5723" s="11" t="s">
        <v>22394</v>
      </c>
      <c r="I5723" s="11"/>
      <c r="J5723" s="12">
        <v>2013</v>
      </c>
      <c r="K5723" s="11" t="s">
        <v>2724</v>
      </c>
      <c r="L5723" s="11" t="s">
        <v>22330</v>
      </c>
      <c r="M5723" s="13">
        <v>200</v>
      </c>
      <c r="N5723" s="11" t="s">
        <v>22331</v>
      </c>
      <c r="O5723" s="11" t="s">
        <v>292</v>
      </c>
      <c r="P5723" s="13">
        <v>8</v>
      </c>
      <c r="Q5723" s="11"/>
      <c r="R5723" s="11"/>
      <c r="S5723" s="11"/>
      <c r="T5723" s="11" t="s">
        <v>41</v>
      </c>
      <c r="U5723" s="11" t="s">
        <v>7452</v>
      </c>
      <c r="V5723" s="11" t="s">
        <v>22395</v>
      </c>
      <c r="W5723" s="11"/>
      <c r="X5723" s="18">
        <v>140.19999999999999</v>
      </c>
      <c r="Y5723" s="18"/>
      <c r="Z5723" s="11">
        <f>$B$5723*$X$5723*(100%-$C$15)</f>
        <v>0</v>
      </c>
    </row>
    <row r="5724" spans="1:26" s="10" customFormat="1" ht="39.950000000000003" customHeight="1" x14ac:dyDescent="0.2">
      <c r="A5724" s="11" t="s">
        <v>78</v>
      </c>
      <c r="B5724" s="11"/>
      <c r="C5724" s="11" t="s">
        <v>2132</v>
      </c>
      <c r="D5724" s="11" t="s">
        <v>22396</v>
      </c>
      <c r="E5724" s="11" t="s">
        <v>22397</v>
      </c>
      <c r="F5724" s="11" t="s">
        <v>22398</v>
      </c>
      <c r="G5724" s="11" t="s">
        <v>2435</v>
      </c>
      <c r="H5724" s="11" t="s">
        <v>22399</v>
      </c>
      <c r="I5724" s="11"/>
      <c r="J5724" s="12">
        <v>2020</v>
      </c>
      <c r="K5724" s="11" t="s">
        <v>2724</v>
      </c>
      <c r="L5724" s="11" t="s">
        <v>22330</v>
      </c>
      <c r="M5724" s="13">
        <v>200</v>
      </c>
      <c r="N5724" s="11" t="s">
        <v>22331</v>
      </c>
      <c r="O5724" s="11" t="s">
        <v>292</v>
      </c>
      <c r="P5724" s="13">
        <v>8</v>
      </c>
      <c r="Q5724" s="11"/>
      <c r="R5724" s="11"/>
      <c r="S5724" s="11"/>
      <c r="T5724" s="11" t="s">
        <v>41</v>
      </c>
      <c r="U5724" s="11" t="s">
        <v>7452</v>
      </c>
      <c r="V5724" s="11" t="s">
        <v>22400</v>
      </c>
      <c r="W5724" s="11"/>
      <c r="X5724" s="18">
        <v>140.19999999999999</v>
      </c>
      <c r="Y5724" s="18"/>
      <c r="Z5724" s="11">
        <f>$B$5724*$X$5724*(100%-$C$15)</f>
        <v>0</v>
      </c>
    </row>
    <row r="5725" spans="1:26" s="10" customFormat="1" ht="39.950000000000003" customHeight="1" x14ac:dyDescent="0.2">
      <c r="A5725" s="11" t="s">
        <v>45</v>
      </c>
      <c r="B5725" s="11"/>
      <c r="C5725" s="11" t="s">
        <v>2293</v>
      </c>
      <c r="D5725" s="11" t="s">
        <v>22401</v>
      </c>
      <c r="E5725" s="11" t="s">
        <v>22402</v>
      </c>
      <c r="F5725" s="11" t="s">
        <v>22403</v>
      </c>
      <c r="G5725" s="11"/>
      <c r="H5725" s="11" t="s">
        <v>22404</v>
      </c>
      <c r="I5725" s="11"/>
      <c r="J5725" s="12">
        <v>2027</v>
      </c>
      <c r="K5725" s="11" t="s">
        <v>2293</v>
      </c>
      <c r="L5725" s="11" t="s">
        <v>2297</v>
      </c>
      <c r="M5725" s="13">
        <v>70</v>
      </c>
      <c r="N5725" s="11" t="s">
        <v>2966</v>
      </c>
      <c r="O5725" s="11" t="s">
        <v>2210</v>
      </c>
      <c r="P5725" s="13">
        <v>64</v>
      </c>
      <c r="Q5725" s="11"/>
      <c r="R5725" s="11"/>
      <c r="S5725" s="11" t="s">
        <v>22</v>
      </c>
      <c r="T5725" s="11" t="s">
        <v>41</v>
      </c>
      <c r="U5725" s="11" t="s">
        <v>7452</v>
      </c>
      <c r="V5725" s="11" t="s">
        <v>22405</v>
      </c>
      <c r="W5725" s="11" t="s">
        <v>44</v>
      </c>
      <c r="X5725" s="18">
        <v>115</v>
      </c>
      <c r="Y5725" s="18"/>
      <c r="Z5725" s="11">
        <f>$B$5725*$X$5725*(100%-$C$15)</f>
        <v>0</v>
      </c>
    </row>
    <row r="5726" spans="1:26" s="10" customFormat="1" ht="39.950000000000003" customHeight="1" x14ac:dyDescent="0.2">
      <c r="A5726" s="11" t="s">
        <v>45</v>
      </c>
      <c r="B5726" s="11"/>
      <c r="C5726" s="11" t="s">
        <v>2293</v>
      </c>
      <c r="D5726" s="11" t="s">
        <v>22406</v>
      </c>
      <c r="E5726" s="11" t="s">
        <v>22407</v>
      </c>
      <c r="F5726" s="11" t="s">
        <v>22408</v>
      </c>
      <c r="G5726" s="11"/>
      <c r="H5726" s="11" t="s">
        <v>22409</v>
      </c>
      <c r="I5726" s="11"/>
      <c r="J5726" s="12">
        <v>2027</v>
      </c>
      <c r="K5726" s="11" t="s">
        <v>2293</v>
      </c>
      <c r="L5726" s="11" t="s">
        <v>2297</v>
      </c>
      <c r="M5726" s="13">
        <v>70</v>
      </c>
      <c r="N5726" s="11" t="s">
        <v>2966</v>
      </c>
      <c r="O5726" s="11" t="s">
        <v>2210</v>
      </c>
      <c r="P5726" s="13">
        <v>64</v>
      </c>
      <c r="Q5726" s="11"/>
      <c r="R5726" s="11"/>
      <c r="S5726" s="11" t="s">
        <v>22</v>
      </c>
      <c r="T5726" s="11" t="s">
        <v>41</v>
      </c>
      <c r="U5726" s="11" t="s">
        <v>7452</v>
      </c>
      <c r="V5726" s="11" t="s">
        <v>22410</v>
      </c>
      <c r="W5726" s="11" t="s">
        <v>44</v>
      </c>
      <c r="X5726" s="18">
        <v>115</v>
      </c>
      <c r="Y5726" s="18"/>
      <c r="Z5726" s="11">
        <f>$B$5726*$X$5726*(100%-$C$15)</f>
        <v>0</v>
      </c>
    </row>
    <row r="5727" spans="1:26" s="10" customFormat="1" ht="39.950000000000003" customHeight="1" x14ac:dyDescent="0.2">
      <c r="A5727" s="11" t="s">
        <v>45</v>
      </c>
      <c r="B5727" s="11"/>
      <c r="C5727" s="11" t="s">
        <v>29</v>
      </c>
      <c r="D5727" s="11" t="s">
        <v>22411</v>
      </c>
      <c r="E5727" s="11" t="s">
        <v>22412</v>
      </c>
      <c r="F5727" s="11" t="s">
        <v>22413</v>
      </c>
      <c r="G5727" s="11" t="s">
        <v>22414</v>
      </c>
      <c r="H5727" s="11" t="s">
        <v>22415</v>
      </c>
      <c r="I5727" s="11"/>
      <c r="J5727" s="12">
        <v>2015</v>
      </c>
      <c r="K5727" s="11" t="s">
        <v>14191</v>
      </c>
      <c r="L5727" s="11" t="s">
        <v>22416</v>
      </c>
      <c r="M5727" s="13">
        <v>290</v>
      </c>
      <c r="N5727" s="11" t="s">
        <v>2915</v>
      </c>
      <c r="O5727" s="11" t="s">
        <v>2916</v>
      </c>
      <c r="P5727" s="13">
        <v>48</v>
      </c>
      <c r="Q5727" s="11" t="s">
        <v>2395</v>
      </c>
      <c r="R5727" s="11"/>
      <c r="S5727" s="11" t="s">
        <v>7655</v>
      </c>
      <c r="T5727" s="11" t="s">
        <v>41</v>
      </c>
      <c r="U5727" s="11" t="s">
        <v>8184</v>
      </c>
      <c r="V5727" s="11" t="s">
        <v>22417</v>
      </c>
      <c r="W5727" s="11" t="s">
        <v>44</v>
      </c>
      <c r="X5727" s="18">
        <v>149.9</v>
      </c>
      <c r="Y5727" s="18"/>
      <c r="Z5727" s="11">
        <f>$B$5727*$X$5727*(100%-$C$15)</f>
        <v>0</v>
      </c>
    </row>
    <row r="5728" spans="1:26" s="10" customFormat="1" ht="39.950000000000003" customHeight="1" x14ac:dyDescent="0.2">
      <c r="A5728" s="11" t="s">
        <v>45</v>
      </c>
      <c r="B5728" s="11"/>
      <c r="C5728" s="11" t="s">
        <v>2148</v>
      </c>
      <c r="D5728" s="11" t="s">
        <v>22418</v>
      </c>
      <c r="E5728" s="11" t="s">
        <v>22419</v>
      </c>
      <c r="F5728" s="11" t="s">
        <v>22420</v>
      </c>
      <c r="G5728" s="11" t="s">
        <v>11623</v>
      </c>
      <c r="H5728" s="11" t="s">
        <v>22421</v>
      </c>
      <c r="I5728" s="11"/>
      <c r="J5728" s="12">
        <v>2022</v>
      </c>
      <c r="K5728" s="11" t="s">
        <v>2153</v>
      </c>
      <c r="L5728" s="11" t="s">
        <v>2162</v>
      </c>
      <c r="M5728" s="13">
        <v>112</v>
      </c>
      <c r="N5728" s="11" t="s">
        <v>2966</v>
      </c>
      <c r="O5728" s="11" t="s">
        <v>2210</v>
      </c>
      <c r="P5728" s="13">
        <v>112</v>
      </c>
      <c r="Q5728" s="11"/>
      <c r="R5728" s="11"/>
      <c r="S5728" s="11" t="s">
        <v>22</v>
      </c>
      <c r="T5728" s="11" t="s">
        <v>41</v>
      </c>
      <c r="U5728" s="11" t="s">
        <v>7452</v>
      </c>
      <c r="V5728" s="11" t="s">
        <v>22422</v>
      </c>
      <c r="W5728" s="11" t="s">
        <v>44</v>
      </c>
      <c r="X5728" s="18">
        <v>177.9</v>
      </c>
      <c r="Y5728" s="18"/>
      <c r="Z5728" s="11">
        <f>$B$5728*$X$5728*(100%-$C$15)</f>
        <v>0</v>
      </c>
    </row>
    <row r="5729" spans="1:26" s="10" customFormat="1" ht="39.950000000000003" customHeight="1" x14ac:dyDescent="0.2">
      <c r="A5729" s="11" t="s">
        <v>45</v>
      </c>
      <c r="B5729" s="11"/>
      <c r="C5729" s="11" t="s">
        <v>2148</v>
      </c>
      <c r="D5729" s="11" t="s">
        <v>22423</v>
      </c>
      <c r="E5729" s="11" t="s">
        <v>22424</v>
      </c>
      <c r="F5729" s="11" t="s">
        <v>22425</v>
      </c>
      <c r="G5729" s="11" t="s">
        <v>22426</v>
      </c>
      <c r="H5729" s="11" t="s">
        <v>22427</v>
      </c>
      <c r="I5729" s="11"/>
      <c r="J5729" s="12">
        <v>2020</v>
      </c>
      <c r="K5729" s="11" t="s">
        <v>2178</v>
      </c>
      <c r="L5729" s="11" t="s">
        <v>2162</v>
      </c>
      <c r="M5729" s="13">
        <v>114</v>
      </c>
      <c r="N5729" s="11" t="s">
        <v>2835</v>
      </c>
      <c r="O5729" s="11" t="s">
        <v>2210</v>
      </c>
      <c r="P5729" s="13">
        <v>112</v>
      </c>
      <c r="Q5729" s="11"/>
      <c r="R5729" s="11"/>
      <c r="S5729" s="11" t="s">
        <v>22</v>
      </c>
      <c r="T5729" s="11" t="s">
        <v>41</v>
      </c>
      <c r="U5729" s="11" t="s">
        <v>7452</v>
      </c>
      <c r="V5729" s="11" t="s">
        <v>22428</v>
      </c>
      <c r="W5729" s="11" t="s">
        <v>44</v>
      </c>
      <c r="X5729" s="18">
        <v>177.9</v>
      </c>
      <c r="Y5729" s="18"/>
      <c r="Z5729" s="11">
        <f>$B$5729*$X$5729*(100%-$C$15)</f>
        <v>0</v>
      </c>
    </row>
    <row r="5730" spans="1:26" s="10" customFormat="1" ht="39.950000000000003" customHeight="1" x14ac:dyDescent="0.2">
      <c r="A5730" s="11" t="s">
        <v>45</v>
      </c>
      <c r="B5730" s="11"/>
      <c r="C5730" s="11" t="s">
        <v>2148</v>
      </c>
      <c r="D5730" s="11" t="s">
        <v>22429</v>
      </c>
      <c r="E5730" s="11" t="s">
        <v>22430</v>
      </c>
      <c r="F5730" s="11" t="s">
        <v>22431</v>
      </c>
      <c r="G5730" s="11" t="s">
        <v>11415</v>
      </c>
      <c r="H5730" s="11" t="s">
        <v>22432</v>
      </c>
      <c r="I5730" s="11"/>
      <c r="J5730" s="12">
        <v>2021</v>
      </c>
      <c r="K5730" s="11" t="s">
        <v>2724</v>
      </c>
      <c r="L5730" s="11" t="s">
        <v>2154</v>
      </c>
      <c r="M5730" s="13">
        <v>64</v>
      </c>
      <c r="N5730" s="11" t="s">
        <v>22433</v>
      </c>
      <c r="O5730" s="11" t="s">
        <v>2210</v>
      </c>
      <c r="P5730" s="13">
        <v>64</v>
      </c>
      <c r="Q5730" s="11" t="s">
        <v>2130</v>
      </c>
      <c r="R5730" s="11"/>
      <c r="S5730" s="11" t="s">
        <v>22</v>
      </c>
      <c r="T5730" s="11" t="s">
        <v>41</v>
      </c>
      <c r="U5730" s="11" t="s">
        <v>7452</v>
      </c>
      <c r="V5730" s="11" t="s">
        <v>22434</v>
      </c>
      <c r="W5730" s="11" t="s">
        <v>44</v>
      </c>
      <c r="X5730" s="18">
        <v>148</v>
      </c>
      <c r="Y5730" s="18"/>
      <c r="Z5730" s="11">
        <f>$B$5730*$X$5730*(100%-$C$15)</f>
        <v>0</v>
      </c>
    </row>
    <row r="5731" spans="1:26" s="10" customFormat="1" ht="39.950000000000003" customHeight="1" x14ac:dyDescent="0.2">
      <c r="A5731" s="11" t="s">
        <v>45</v>
      </c>
      <c r="B5731" s="11"/>
      <c r="C5731" s="11" t="s">
        <v>29</v>
      </c>
      <c r="D5731" s="11" t="s">
        <v>22435</v>
      </c>
      <c r="E5731" s="11" t="s">
        <v>22436</v>
      </c>
      <c r="F5731" s="11" t="s">
        <v>22437</v>
      </c>
      <c r="G5731" s="11" t="s">
        <v>18692</v>
      </c>
      <c r="H5731" s="11" t="s">
        <v>22438</v>
      </c>
      <c r="I5731" s="11"/>
      <c r="J5731" s="12">
        <v>2022</v>
      </c>
      <c r="K5731" s="11" t="s">
        <v>157</v>
      </c>
      <c r="L5731" s="11" t="s">
        <v>22439</v>
      </c>
      <c r="M5731" s="13">
        <v>116</v>
      </c>
      <c r="N5731" s="11" t="s">
        <v>11221</v>
      </c>
      <c r="O5731" s="11" t="s">
        <v>2156</v>
      </c>
      <c r="P5731" s="13">
        <v>112</v>
      </c>
      <c r="Q5731" s="11"/>
      <c r="R5731" s="11"/>
      <c r="S5731" s="11" t="s">
        <v>22</v>
      </c>
      <c r="T5731" s="11" t="s">
        <v>41</v>
      </c>
      <c r="U5731" s="11" t="s">
        <v>7452</v>
      </c>
      <c r="V5731" s="11" t="s">
        <v>22440</v>
      </c>
      <c r="W5731" s="11" t="s">
        <v>44</v>
      </c>
      <c r="X5731" s="18">
        <v>176.5</v>
      </c>
      <c r="Y5731" s="18"/>
      <c r="Z5731" s="11">
        <f>$B$5731*$X$5731*(100%-$C$15)</f>
        <v>0</v>
      </c>
    </row>
    <row r="5732" spans="1:26" s="10" customFormat="1" ht="39.950000000000003" customHeight="1" x14ac:dyDescent="0.2">
      <c r="A5732" s="11" t="s">
        <v>45</v>
      </c>
      <c r="B5732" s="11"/>
      <c r="C5732" s="11" t="s">
        <v>29</v>
      </c>
      <c r="D5732" s="11" t="s">
        <v>22441</v>
      </c>
      <c r="E5732" s="11" t="s">
        <v>22442</v>
      </c>
      <c r="F5732" s="11" t="s">
        <v>22443</v>
      </c>
      <c r="G5732" s="11" t="s">
        <v>7548</v>
      </c>
      <c r="H5732" s="11" t="s">
        <v>22444</v>
      </c>
      <c r="I5732" s="11"/>
      <c r="J5732" s="12">
        <v>2021</v>
      </c>
      <c r="K5732" s="11" t="s">
        <v>157</v>
      </c>
      <c r="L5732" s="11" t="s">
        <v>22439</v>
      </c>
      <c r="M5732" s="13">
        <v>116</v>
      </c>
      <c r="N5732" s="11" t="s">
        <v>2966</v>
      </c>
      <c r="O5732" s="11" t="s">
        <v>2156</v>
      </c>
      <c r="P5732" s="13">
        <v>112</v>
      </c>
      <c r="Q5732" s="11"/>
      <c r="R5732" s="11"/>
      <c r="S5732" s="11" t="s">
        <v>22</v>
      </c>
      <c r="T5732" s="11" t="s">
        <v>41</v>
      </c>
      <c r="U5732" s="11" t="s">
        <v>7452</v>
      </c>
      <c r="V5732" s="11" t="s">
        <v>22445</v>
      </c>
      <c r="W5732" s="11" t="s">
        <v>44</v>
      </c>
      <c r="X5732" s="18">
        <v>176.5</v>
      </c>
      <c r="Y5732" s="18"/>
      <c r="Z5732" s="11">
        <f>$B$5732*$X$5732*(100%-$C$15)</f>
        <v>0</v>
      </c>
    </row>
    <row r="5733" spans="1:26" s="10" customFormat="1" ht="39.950000000000003" customHeight="1" x14ac:dyDescent="0.2">
      <c r="A5733" s="11" t="s">
        <v>45</v>
      </c>
      <c r="B5733" s="11"/>
      <c r="C5733" s="11" t="s">
        <v>29</v>
      </c>
      <c r="D5733" s="11" t="s">
        <v>22446</v>
      </c>
      <c r="E5733" s="11" t="s">
        <v>22447</v>
      </c>
      <c r="F5733" s="11" t="s">
        <v>22448</v>
      </c>
      <c r="G5733" s="11" t="s">
        <v>7548</v>
      </c>
      <c r="H5733" s="11" t="s">
        <v>22449</v>
      </c>
      <c r="I5733" s="11"/>
      <c r="J5733" s="12">
        <v>2022</v>
      </c>
      <c r="K5733" s="11" t="s">
        <v>2327</v>
      </c>
      <c r="L5733" s="11" t="s">
        <v>22439</v>
      </c>
      <c r="M5733" s="13">
        <v>94</v>
      </c>
      <c r="N5733" s="11" t="s">
        <v>2835</v>
      </c>
      <c r="O5733" s="11" t="s">
        <v>2156</v>
      </c>
      <c r="P5733" s="13">
        <v>96</v>
      </c>
      <c r="Q5733" s="11"/>
      <c r="R5733" s="11"/>
      <c r="S5733" s="11" t="s">
        <v>22</v>
      </c>
      <c r="T5733" s="11" t="s">
        <v>41</v>
      </c>
      <c r="U5733" s="11" t="s">
        <v>7452</v>
      </c>
      <c r="V5733" s="11" t="s">
        <v>22450</v>
      </c>
      <c r="W5733" s="11" t="s">
        <v>44</v>
      </c>
      <c r="X5733" s="18">
        <v>150.69999999999999</v>
      </c>
      <c r="Y5733" s="18"/>
      <c r="Z5733" s="11">
        <f>$B$5733*$X$5733*(100%-$C$15)</f>
        <v>0</v>
      </c>
    </row>
    <row r="5734" spans="1:26" s="10" customFormat="1" ht="39.950000000000003" customHeight="1" x14ac:dyDescent="0.2">
      <c r="A5734" s="11" t="s">
        <v>28</v>
      </c>
      <c r="B5734" s="11"/>
      <c r="C5734" s="11" t="s">
        <v>29</v>
      </c>
      <c r="D5734" s="11" t="s">
        <v>22451</v>
      </c>
      <c r="E5734" s="11" t="s">
        <v>22452</v>
      </c>
      <c r="F5734" s="11" t="s">
        <v>22453</v>
      </c>
      <c r="G5734" s="11" t="s">
        <v>2441</v>
      </c>
      <c r="H5734" s="11" t="s">
        <v>22454</v>
      </c>
      <c r="I5734" s="11"/>
      <c r="J5734" s="12">
        <v>2020</v>
      </c>
      <c r="K5734" s="11" t="s">
        <v>2242</v>
      </c>
      <c r="L5734" s="11" t="s">
        <v>22455</v>
      </c>
      <c r="M5734" s="13">
        <v>30</v>
      </c>
      <c r="N5734" s="11" t="s">
        <v>22456</v>
      </c>
      <c r="O5734" s="11" t="s">
        <v>2156</v>
      </c>
      <c r="P5734" s="13">
        <v>16</v>
      </c>
      <c r="Q5734" s="11" t="s">
        <v>2395</v>
      </c>
      <c r="R5734" s="11"/>
      <c r="S5734" s="11" t="s">
        <v>22</v>
      </c>
      <c r="T5734" s="11" t="s">
        <v>41</v>
      </c>
      <c r="U5734" s="11" t="s">
        <v>8177</v>
      </c>
      <c r="V5734" s="11" t="s">
        <v>22457</v>
      </c>
      <c r="W5734" s="11" t="s">
        <v>2249</v>
      </c>
      <c r="X5734" s="18">
        <v>22</v>
      </c>
      <c r="Y5734" s="18"/>
      <c r="Z5734" s="11">
        <f>$B$5734*$X$5734*(100%-$C$15)</f>
        <v>0</v>
      </c>
    </row>
    <row r="5735" spans="1:26" s="10" customFormat="1" ht="39.950000000000003" customHeight="1" x14ac:dyDescent="0.2">
      <c r="A5735" s="11" t="s">
        <v>45</v>
      </c>
      <c r="B5735" s="11"/>
      <c r="C5735" s="11" t="s">
        <v>29</v>
      </c>
      <c r="D5735" s="11" t="s">
        <v>22458</v>
      </c>
      <c r="E5735" s="11" t="s">
        <v>22459</v>
      </c>
      <c r="F5735" s="11" t="s">
        <v>22460</v>
      </c>
      <c r="G5735" s="11" t="s">
        <v>2441</v>
      </c>
      <c r="H5735" s="11" t="s">
        <v>22461</v>
      </c>
      <c r="I5735" s="11"/>
      <c r="J5735" s="12">
        <v>2020</v>
      </c>
      <c r="K5735" s="11" t="s">
        <v>2242</v>
      </c>
      <c r="L5735" s="11" t="s">
        <v>22455</v>
      </c>
      <c r="M5735" s="13">
        <v>30</v>
      </c>
      <c r="N5735" s="11" t="s">
        <v>22456</v>
      </c>
      <c r="O5735" s="11" t="s">
        <v>2156</v>
      </c>
      <c r="P5735" s="13">
        <v>16</v>
      </c>
      <c r="Q5735" s="11" t="s">
        <v>2395</v>
      </c>
      <c r="R5735" s="11"/>
      <c r="S5735" s="11" t="s">
        <v>22</v>
      </c>
      <c r="T5735" s="11" t="s">
        <v>41</v>
      </c>
      <c r="U5735" s="11" t="s">
        <v>7815</v>
      </c>
      <c r="V5735" s="11" t="s">
        <v>22462</v>
      </c>
      <c r="W5735" s="11" t="s">
        <v>2249</v>
      </c>
      <c r="X5735" s="18">
        <v>22</v>
      </c>
      <c r="Y5735" s="18"/>
      <c r="Z5735" s="11">
        <f>$B$5735*$X$5735*(100%-$C$15)</f>
        <v>0</v>
      </c>
    </row>
    <row r="5736" spans="1:26" s="10" customFormat="1" ht="39.950000000000003" customHeight="1" x14ac:dyDescent="0.2">
      <c r="A5736" s="11" t="s">
        <v>28</v>
      </c>
      <c r="B5736" s="11"/>
      <c r="C5736" s="11" t="s">
        <v>29</v>
      </c>
      <c r="D5736" s="11" t="s">
        <v>22463</v>
      </c>
      <c r="E5736" s="11" t="s">
        <v>22464</v>
      </c>
      <c r="F5736" s="11" t="s">
        <v>22465</v>
      </c>
      <c r="G5736" s="11" t="s">
        <v>2441</v>
      </c>
      <c r="H5736" s="11" t="s">
        <v>22466</v>
      </c>
      <c r="I5736" s="11"/>
      <c r="J5736" s="12">
        <v>2020</v>
      </c>
      <c r="K5736" s="11" t="s">
        <v>2242</v>
      </c>
      <c r="L5736" s="11" t="s">
        <v>22455</v>
      </c>
      <c r="M5736" s="13">
        <v>30</v>
      </c>
      <c r="N5736" s="11" t="s">
        <v>22456</v>
      </c>
      <c r="O5736" s="11" t="s">
        <v>2156</v>
      </c>
      <c r="P5736" s="13">
        <v>16</v>
      </c>
      <c r="Q5736" s="11" t="s">
        <v>2395</v>
      </c>
      <c r="R5736" s="11"/>
      <c r="S5736" s="11" t="s">
        <v>22</v>
      </c>
      <c r="T5736" s="11" t="s">
        <v>41</v>
      </c>
      <c r="U5736" s="11" t="s">
        <v>8177</v>
      </c>
      <c r="V5736" s="11" t="s">
        <v>22467</v>
      </c>
      <c r="W5736" s="11" t="s">
        <v>2249</v>
      </c>
      <c r="X5736" s="18">
        <v>22</v>
      </c>
      <c r="Y5736" s="18"/>
      <c r="Z5736" s="11">
        <f>$B$5736*$X$5736*(100%-$C$15)</f>
        <v>0</v>
      </c>
    </row>
    <row r="5737" spans="1:26" s="10" customFormat="1" ht="39.950000000000003" customHeight="1" x14ac:dyDescent="0.2">
      <c r="A5737" s="11" t="s">
        <v>45</v>
      </c>
      <c r="B5737" s="11"/>
      <c r="C5737" s="11" t="s">
        <v>2148</v>
      </c>
      <c r="D5737" s="11" t="s">
        <v>22468</v>
      </c>
      <c r="E5737" s="11" t="s">
        <v>22469</v>
      </c>
      <c r="F5737" s="11" t="s">
        <v>22470</v>
      </c>
      <c r="G5737" s="11" t="s">
        <v>22471</v>
      </c>
      <c r="H5737" s="11" t="s">
        <v>22472</v>
      </c>
      <c r="I5737" s="11"/>
      <c r="J5737" s="12">
        <v>2016</v>
      </c>
      <c r="K5737" s="11" t="s">
        <v>2081</v>
      </c>
      <c r="L5737" s="11" t="s">
        <v>2154</v>
      </c>
      <c r="M5737" s="13">
        <v>100</v>
      </c>
      <c r="N5737" s="11" t="s">
        <v>7840</v>
      </c>
      <c r="O5737" s="11" t="s">
        <v>2156</v>
      </c>
      <c r="P5737" s="13">
        <v>64</v>
      </c>
      <c r="Q5737" s="11"/>
      <c r="R5737" s="11"/>
      <c r="S5737" s="11" t="s">
        <v>22</v>
      </c>
      <c r="T5737" s="11" t="s">
        <v>41</v>
      </c>
      <c r="U5737" s="11" t="s">
        <v>7452</v>
      </c>
      <c r="V5737" s="11" t="s">
        <v>22473</v>
      </c>
      <c r="W5737" s="11" t="s">
        <v>44</v>
      </c>
      <c r="X5737" s="18">
        <v>148</v>
      </c>
      <c r="Y5737" s="18"/>
      <c r="Z5737" s="11">
        <f>$B$5737*$X$5737*(100%-$C$15)</f>
        <v>0</v>
      </c>
    </row>
    <row r="5738" spans="1:26" s="10" customFormat="1" ht="39.950000000000003" customHeight="1" x14ac:dyDescent="0.2">
      <c r="A5738" s="11" t="s">
        <v>45</v>
      </c>
      <c r="B5738" s="11"/>
      <c r="C5738" s="11" t="s">
        <v>2148</v>
      </c>
      <c r="D5738" s="11" t="s">
        <v>22474</v>
      </c>
      <c r="E5738" s="11" t="s">
        <v>22475</v>
      </c>
      <c r="F5738" s="11" t="s">
        <v>22476</v>
      </c>
      <c r="G5738" s="11" t="s">
        <v>18692</v>
      </c>
      <c r="H5738" s="11" t="s">
        <v>22477</v>
      </c>
      <c r="I5738" s="11"/>
      <c r="J5738" s="12">
        <v>2022</v>
      </c>
      <c r="K5738" s="11" t="s">
        <v>2422</v>
      </c>
      <c r="L5738" s="11" t="s">
        <v>2786</v>
      </c>
      <c r="M5738" s="13">
        <v>112</v>
      </c>
      <c r="N5738" s="11" t="s">
        <v>2966</v>
      </c>
      <c r="O5738" s="11" t="s">
        <v>2156</v>
      </c>
      <c r="P5738" s="13">
        <v>112</v>
      </c>
      <c r="Q5738" s="11"/>
      <c r="R5738" s="11"/>
      <c r="S5738" s="11" t="s">
        <v>22</v>
      </c>
      <c r="T5738" s="11" t="s">
        <v>41</v>
      </c>
      <c r="U5738" s="11" t="s">
        <v>7452</v>
      </c>
      <c r="V5738" s="11" t="s">
        <v>22478</v>
      </c>
      <c r="W5738" s="11" t="s">
        <v>44</v>
      </c>
      <c r="X5738" s="18">
        <v>216.3</v>
      </c>
      <c r="Y5738" s="18"/>
      <c r="Z5738" s="11">
        <f>$B$5738*$X$5738*(100%-$C$15)</f>
        <v>0</v>
      </c>
    </row>
    <row r="5739" spans="1:26" s="10" customFormat="1" ht="39.950000000000003" customHeight="1" x14ac:dyDescent="0.2">
      <c r="A5739" s="11" t="s">
        <v>45</v>
      </c>
      <c r="B5739" s="11"/>
      <c r="C5739" s="11" t="s">
        <v>2242</v>
      </c>
      <c r="D5739" s="11" t="s">
        <v>22479</v>
      </c>
      <c r="E5739" s="11" t="s">
        <v>22480</v>
      </c>
      <c r="F5739" s="11" t="s">
        <v>22481</v>
      </c>
      <c r="G5739" s="11"/>
      <c r="H5739" s="11" t="s">
        <v>22482</v>
      </c>
      <c r="I5739" s="11"/>
      <c r="J5739" s="12">
        <v>2024</v>
      </c>
      <c r="K5739" s="11" t="s">
        <v>2242</v>
      </c>
      <c r="L5739" s="11" t="s">
        <v>3031</v>
      </c>
      <c r="M5739" s="13">
        <v>41</v>
      </c>
      <c r="N5739" s="11" t="s">
        <v>2893</v>
      </c>
      <c r="O5739" s="11" t="s">
        <v>2102</v>
      </c>
      <c r="P5739" s="13">
        <v>8</v>
      </c>
      <c r="Q5739" s="11" t="s">
        <v>2257</v>
      </c>
      <c r="R5739" s="11"/>
      <c r="S5739" s="11" t="s">
        <v>22</v>
      </c>
      <c r="T5739" s="11" t="s">
        <v>41</v>
      </c>
      <c r="U5739" s="11" t="s">
        <v>7686</v>
      </c>
      <c r="V5739" s="11" t="s">
        <v>10078</v>
      </c>
      <c r="W5739" s="11" t="s">
        <v>2249</v>
      </c>
      <c r="X5739" s="18">
        <v>64</v>
      </c>
      <c r="Y5739" s="18"/>
      <c r="Z5739" s="11">
        <f>$B$5739*$X$5739*(100%-$C$15)</f>
        <v>0</v>
      </c>
    </row>
    <row r="5740" spans="1:26" s="10" customFormat="1" ht="39.950000000000003" customHeight="1" x14ac:dyDescent="0.2">
      <c r="A5740" s="11" t="s">
        <v>45</v>
      </c>
      <c r="B5740" s="11"/>
      <c r="C5740" s="11" t="s">
        <v>2837</v>
      </c>
      <c r="D5740" s="11" t="s">
        <v>22483</v>
      </c>
      <c r="E5740" s="11" t="s">
        <v>22484</v>
      </c>
      <c r="F5740" s="11" t="s">
        <v>22485</v>
      </c>
      <c r="G5740" s="11"/>
      <c r="H5740" s="11" t="s">
        <v>22486</v>
      </c>
      <c r="I5740" s="11"/>
      <c r="J5740" s="12">
        <v>2023</v>
      </c>
      <c r="K5740" s="11" t="s">
        <v>83</v>
      </c>
      <c r="L5740" s="11" t="s">
        <v>22487</v>
      </c>
      <c r="M5740" s="13">
        <v>56</v>
      </c>
      <c r="N5740" s="11" t="s">
        <v>22488</v>
      </c>
      <c r="O5740" s="11" t="s">
        <v>2196</v>
      </c>
      <c r="P5740" s="13">
        <v>16</v>
      </c>
      <c r="Q5740" s="11"/>
      <c r="R5740" s="11"/>
      <c r="S5740" s="11" t="s">
        <v>22</v>
      </c>
      <c r="T5740" s="11" t="s">
        <v>41</v>
      </c>
      <c r="U5740" s="11" t="s">
        <v>7686</v>
      </c>
      <c r="V5740" s="11" t="s">
        <v>22489</v>
      </c>
      <c r="W5740" s="11" t="s">
        <v>44</v>
      </c>
      <c r="X5740" s="18">
        <v>85.8</v>
      </c>
      <c r="Y5740" s="18"/>
      <c r="Z5740" s="11">
        <f>$B$5740*$X$5740*(100%-$C$15)</f>
        <v>0</v>
      </c>
    </row>
    <row r="5741" spans="1:26" s="10" customFormat="1" ht="39.950000000000003" customHeight="1" x14ac:dyDescent="0.2">
      <c r="A5741" s="11" t="s">
        <v>45</v>
      </c>
      <c r="B5741" s="11"/>
      <c r="C5741" s="11" t="s">
        <v>2837</v>
      </c>
      <c r="D5741" s="11" t="s">
        <v>22490</v>
      </c>
      <c r="E5741" s="11" t="s">
        <v>22491</v>
      </c>
      <c r="F5741" s="11" t="s">
        <v>22492</v>
      </c>
      <c r="G5741" s="11"/>
      <c r="H5741" s="11" t="s">
        <v>22493</v>
      </c>
      <c r="I5741" s="11"/>
      <c r="J5741" s="12">
        <v>2023</v>
      </c>
      <c r="K5741" s="11" t="s">
        <v>83</v>
      </c>
      <c r="L5741" s="11" t="s">
        <v>22487</v>
      </c>
      <c r="M5741" s="13">
        <v>56</v>
      </c>
      <c r="N5741" s="11" t="s">
        <v>22494</v>
      </c>
      <c r="O5741" s="11" t="s">
        <v>2304</v>
      </c>
      <c r="P5741" s="13">
        <v>16</v>
      </c>
      <c r="Q5741" s="11"/>
      <c r="R5741" s="11"/>
      <c r="S5741" s="11" t="s">
        <v>22</v>
      </c>
      <c r="T5741" s="11" t="s">
        <v>41</v>
      </c>
      <c r="U5741" s="11" t="s">
        <v>7686</v>
      </c>
      <c r="V5741" s="11" t="s">
        <v>22495</v>
      </c>
      <c r="W5741" s="11" t="s">
        <v>44</v>
      </c>
      <c r="X5741" s="18">
        <v>85.8</v>
      </c>
      <c r="Y5741" s="18"/>
      <c r="Z5741" s="11">
        <f>$B$5741*$X$5741*(100%-$C$15)</f>
        <v>0</v>
      </c>
    </row>
    <row r="5742" spans="1:26" s="10" customFormat="1" ht="39.950000000000003" customHeight="1" x14ac:dyDescent="0.2">
      <c r="A5742" s="11" t="s">
        <v>45</v>
      </c>
      <c r="B5742" s="11"/>
      <c r="C5742" s="11" t="s">
        <v>2837</v>
      </c>
      <c r="D5742" s="11" t="s">
        <v>22496</v>
      </c>
      <c r="E5742" s="11" t="s">
        <v>22497</v>
      </c>
      <c r="F5742" s="11" t="s">
        <v>22498</v>
      </c>
      <c r="G5742" s="11"/>
      <c r="H5742" s="11" t="s">
        <v>22493</v>
      </c>
      <c r="I5742" s="11"/>
      <c r="J5742" s="12">
        <v>2019</v>
      </c>
      <c r="K5742" s="11" t="s">
        <v>83</v>
      </c>
      <c r="L5742" s="11" t="s">
        <v>22487</v>
      </c>
      <c r="M5742" s="13">
        <v>56</v>
      </c>
      <c r="N5742" s="11" t="s">
        <v>22499</v>
      </c>
      <c r="O5742" s="11" t="s">
        <v>2304</v>
      </c>
      <c r="P5742" s="13">
        <v>16</v>
      </c>
      <c r="Q5742" s="11" t="s">
        <v>2130</v>
      </c>
      <c r="R5742" s="11"/>
      <c r="S5742" s="11" t="s">
        <v>22</v>
      </c>
      <c r="T5742" s="11" t="s">
        <v>41</v>
      </c>
      <c r="U5742" s="11" t="s">
        <v>7686</v>
      </c>
      <c r="V5742" s="11" t="s">
        <v>22500</v>
      </c>
      <c r="W5742" s="11" t="s">
        <v>44</v>
      </c>
      <c r="X5742" s="18">
        <v>71</v>
      </c>
      <c r="Y5742" s="18"/>
      <c r="Z5742" s="11">
        <f>$B$5742*$X$5742*(100%-$C$15)</f>
        <v>0</v>
      </c>
    </row>
    <row r="5743" spans="1:26" s="10" customFormat="1" ht="39.950000000000003" customHeight="1" x14ac:dyDescent="0.2">
      <c r="A5743" s="11" t="s">
        <v>45</v>
      </c>
      <c r="B5743" s="11"/>
      <c r="C5743" s="11" t="s">
        <v>2148</v>
      </c>
      <c r="D5743" s="11" t="s">
        <v>22501</v>
      </c>
      <c r="E5743" s="11" t="s">
        <v>22502</v>
      </c>
      <c r="F5743" s="11" t="s">
        <v>22503</v>
      </c>
      <c r="G5743" s="11" t="s">
        <v>7796</v>
      </c>
      <c r="H5743" s="11" t="s">
        <v>22504</v>
      </c>
      <c r="I5743" s="11"/>
      <c r="J5743" s="12">
        <v>2022</v>
      </c>
      <c r="K5743" s="11" t="s">
        <v>2178</v>
      </c>
      <c r="L5743" s="11" t="s">
        <v>2162</v>
      </c>
      <c r="M5743" s="13">
        <v>112</v>
      </c>
      <c r="N5743" s="11" t="s">
        <v>2966</v>
      </c>
      <c r="O5743" s="11" t="s">
        <v>2156</v>
      </c>
      <c r="P5743" s="13">
        <v>112</v>
      </c>
      <c r="Q5743" s="11"/>
      <c r="R5743" s="11"/>
      <c r="S5743" s="11" t="s">
        <v>22</v>
      </c>
      <c r="T5743" s="11" t="s">
        <v>41</v>
      </c>
      <c r="U5743" s="11" t="s">
        <v>7452</v>
      </c>
      <c r="V5743" s="11" t="s">
        <v>22505</v>
      </c>
      <c r="W5743" s="11" t="s">
        <v>44</v>
      </c>
      <c r="X5743" s="18">
        <v>177.9</v>
      </c>
      <c r="Y5743" s="18"/>
      <c r="Z5743" s="11">
        <f>$B$5743*$X$5743*(100%-$C$15)</f>
        <v>0</v>
      </c>
    </row>
    <row r="5744" spans="1:26" s="10" customFormat="1" ht="39.950000000000003" customHeight="1" x14ac:dyDescent="0.2">
      <c r="A5744" s="11" t="s">
        <v>45</v>
      </c>
      <c r="B5744" s="11"/>
      <c r="C5744" s="11" t="s">
        <v>2148</v>
      </c>
      <c r="D5744" s="11" t="s">
        <v>22506</v>
      </c>
      <c r="E5744" s="11" t="s">
        <v>22507</v>
      </c>
      <c r="F5744" s="11" t="s">
        <v>22508</v>
      </c>
      <c r="G5744" s="11" t="s">
        <v>21804</v>
      </c>
      <c r="H5744" s="11" t="s">
        <v>22509</v>
      </c>
      <c r="I5744" s="11"/>
      <c r="J5744" s="12">
        <v>2020</v>
      </c>
      <c r="K5744" s="11" t="s">
        <v>2178</v>
      </c>
      <c r="L5744" s="11" t="s">
        <v>2162</v>
      </c>
      <c r="M5744" s="13">
        <v>116</v>
      </c>
      <c r="N5744" s="11" t="s">
        <v>2966</v>
      </c>
      <c r="O5744" s="11" t="s">
        <v>2210</v>
      </c>
      <c r="P5744" s="13">
        <v>112</v>
      </c>
      <c r="Q5744" s="11"/>
      <c r="R5744" s="11"/>
      <c r="S5744" s="11" t="s">
        <v>22</v>
      </c>
      <c r="T5744" s="11" t="s">
        <v>41</v>
      </c>
      <c r="U5744" s="11" t="s">
        <v>7452</v>
      </c>
      <c r="V5744" s="11" t="s">
        <v>22510</v>
      </c>
      <c r="W5744" s="11" t="s">
        <v>44</v>
      </c>
      <c r="X5744" s="18">
        <v>177.9</v>
      </c>
      <c r="Y5744" s="18"/>
      <c r="Z5744" s="11">
        <f>$B$5744*$X$5744*(100%-$C$15)</f>
        <v>0</v>
      </c>
    </row>
    <row r="5745" spans="1:26" s="10" customFormat="1" ht="39.950000000000003" customHeight="1" x14ac:dyDescent="0.2">
      <c r="A5745" s="11" t="s">
        <v>45</v>
      </c>
      <c r="B5745" s="11"/>
      <c r="C5745" s="11" t="s">
        <v>2148</v>
      </c>
      <c r="D5745" s="11" t="s">
        <v>22511</v>
      </c>
      <c r="E5745" s="11" t="s">
        <v>22512</v>
      </c>
      <c r="F5745" s="11" t="s">
        <v>22513</v>
      </c>
      <c r="G5745" s="11" t="s">
        <v>22514</v>
      </c>
      <c r="H5745" s="11" t="s">
        <v>22515</v>
      </c>
      <c r="I5745" s="11"/>
      <c r="J5745" s="12">
        <v>2017</v>
      </c>
      <c r="K5745" s="11" t="s">
        <v>2178</v>
      </c>
      <c r="L5745" s="11" t="s">
        <v>2162</v>
      </c>
      <c r="M5745" s="13">
        <v>150</v>
      </c>
      <c r="N5745" s="11" t="s">
        <v>2787</v>
      </c>
      <c r="O5745" s="11" t="s">
        <v>2156</v>
      </c>
      <c r="P5745" s="13">
        <v>127</v>
      </c>
      <c r="Q5745" s="11"/>
      <c r="R5745" s="11"/>
      <c r="S5745" s="11" t="s">
        <v>22</v>
      </c>
      <c r="T5745" s="11" t="s">
        <v>41</v>
      </c>
      <c r="U5745" s="11" t="s">
        <v>7452</v>
      </c>
      <c r="V5745" s="11" t="s">
        <v>22516</v>
      </c>
      <c r="W5745" s="11" t="s">
        <v>44</v>
      </c>
      <c r="X5745" s="18">
        <v>177.9</v>
      </c>
      <c r="Y5745" s="18"/>
      <c r="Z5745" s="11">
        <f>$B$5745*$X$5745*(100%-$C$15)</f>
        <v>0</v>
      </c>
    </row>
    <row r="5746" spans="1:26" s="10" customFormat="1" ht="39.950000000000003" customHeight="1" x14ac:dyDescent="0.2">
      <c r="A5746" s="11" t="s">
        <v>45</v>
      </c>
      <c r="B5746" s="11"/>
      <c r="C5746" s="11" t="s">
        <v>2148</v>
      </c>
      <c r="D5746" s="11" t="s">
        <v>22517</v>
      </c>
      <c r="E5746" s="11" t="s">
        <v>22518</v>
      </c>
      <c r="F5746" s="11" t="s">
        <v>22519</v>
      </c>
      <c r="G5746" s="11" t="s">
        <v>22137</v>
      </c>
      <c r="H5746" s="11" t="s">
        <v>22520</v>
      </c>
      <c r="I5746" s="11"/>
      <c r="J5746" s="12">
        <v>2022</v>
      </c>
      <c r="K5746" s="11" t="s">
        <v>2178</v>
      </c>
      <c r="L5746" s="11" t="s">
        <v>2162</v>
      </c>
      <c r="M5746" s="13">
        <v>112</v>
      </c>
      <c r="N5746" s="11" t="s">
        <v>2966</v>
      </c>
      <c r="O5746" s="11" t="s">
        <v>2210</v>
      </c>
      <c r="P5746" s="13">
        <v>112</v>
      </c>
      <c r="Q5746" s="11"/>
      <c r="R5746" s="11"/>
      <c r="S5746" s="11" t="s">
        <v>22</v>
      </c>
      <c r="T5746" s="11" t="s">
        <v>41</v>
      </c>
      <c r="U5746" s="11" t="s">
        <v>7452</v>
      </c>
      <c r="V5746" s="11" t="s">
        <v>22521</v>
      </c>
      <c r="W5746" s="11" t="s">
        <v>44</v>
      </c>
      <c r="X5746" s="18">
        <v>177.9</v>
      </c>
      <c r="Y5746" s="18"/>
      <c r="Z5746" s="11">
        <f>$B$5746*$X$5746*(100%-$C$15)</f>
        <v>0</v>
      </c>
    </row>
    <row r="5747" spans="1:26" s="10" customFormat="1" ht="39.950000000000003" customHeight="1" x14ac:dyDescent="0.2">
      <c r="A5747" s="11" t="s">
        <v>45</v>
      </c>
      <c r="B5747" s="11"/>
      <c r="C5747" s="11" t="s">
        <v>2188</v>
      </c>
      <c r="D5747" s="11" t="s">
        <v>22522</v>
      </c>
      <c r="E5747" s="11" t="s">
        <v>22523</v>
      </c>
      <c r="F5747" s="11" t="s">
        <v>22524</v>
      </c>
      <c r="G5747" s="11"/>
      <c r="H5747" s="11" t="s">
        <v>22525</v>
      </c>
      <c r="I5747" s="11"/>
      <c r="J5747" s="12">
        <v>2020</v>
      </c>
      <c r="K5747" s="11" t="s">
        <v>2193</v>
      </c>
      <c r="L5747" s="11" t="s">
        <v>3093</v>
      </c>
      <c r="M5747" s="13">
        <v>154</v>
      </c>
      <c r="N5747" s="11" t="s">
        <v>3094</v>
      </c>
      <c r="O5747" s="11" t="s">
        <v>3095</v>
      </c>
      <c r="P5747" s="13">
        <v>32</v>
      </c>
      <c r="Q5747" s="11"/>
      <c r="R5747" s="11"/>
      <c r="S5747" s="11" t="s">
        <v>22</v>
      </c>
      <c r="T5747" s="11" t="s">
        <v>41</v>
      </c>
      <c r="U5747" s="11" t="s">
        <v>9182</v>
      </c>
      <c r="V5747" s="11" t="s">
        <v>22526</v>
      </c>
      <c r="W5747" s="11" t="s">
        <v>152</v>
      </c>
      <c r="X5747" s="18">
        <v>241.4</v>
      </c>
      <c r="Y5747" s="18"/>
      <c r="Z5747" s="11">
        <f>$B$5747*$X$5747*(100%-$C$15)</f>
        <v>0</v>
      </c>
    </row>
    <row r="5748" spans="1:26" s="10" customFormat="1" ht="39.950000000000003" customHeight="1" x14ac:dyDescent="0.2">
      <c r="A5748" s="11" t="s">
        <v>45</v>
      </c>
      <c r="B5748" s="11"/>
      <c r="C5748" s="11" t="s">
        <v>2188</v>
      </c>
      <c r="D5748" s="11" t="s">
        <v>22527</v>
      </c>
      <c r="E5748" s="11" t="s">
        <v>22528</v>
      </c>
      <c r="F5748" s="11" t="s">
        <v>22529</v>
      </c>
      <c r="G5748" s="11"/>
      <c r="H5748" s="11" t="s">
        <v>22530</v>
      </c>
      <c r="I5748" s="11"/>
      <c r="J5748" s="12">
        <v>2020</v>
      </c>
      <c r="K5748" s="11" t="s">
        <v>2193</v>
      </c>
      <c r="L5748" s="11" t="s">
        <v>3093</v>
      </c>
      <c r="M5748" s="13">
        <v>160</v>
      </c>
      <c r="N5748" s="11" t="s">
        <v>3094</v>
      </c>
      <c r="O5748" s="11" t="s">
        <v>3095</v>
      </c>
      <c r="P5748" s="13">
        <v>32</v>
      </c>
      <c r="Q5748" s="11"/>
      <c r="R5748" s="11"/>
      <c r="S5748" s="11" t="s">
        <v>22</v>
      </c>
      <c r="T5748" s="11" t="s">
        <v>41</v>
      </c>
      <c r="U5748" s="11" t="s">
        <v>9182</v>
      </c>
      <c r="V5748" s="11" t="s">
        <v>22526</v>
      </c>
      <c r="W5748" s="11" t="s">
        <v>152</v>
      </c>
      <c r="X5748" s="18">
        <v>241.4</v>
      </c>
      <c r="Y5748" s="18"/>
      <c r="Z5748" s="11">
        <f>$B$5748*$X$5748*(100%-$C$15)</f>
        <v>0</v>
      </c>
    </row>
    <row r="5749" spans="1:26" s="10" customFormat="1" ht="39.950000000000003" customHeight="1" x14ac:dyDescent="0.2">
      <c r="A5749" s="11" t="s">
        <v>45</v>
      </c>
      <c r="B5749" s="11"/>
      <c r="C5749" s="11" t="s">
        <v>2148</v>
      </c>
      <c r="D5749" s="11" t="s">
        <v>22531</v>
      </c>
      <c r="E5749" s="11" t="s">
        <v>22532</v>
      </c>
      <c r="F5749" s="11" t="s">
        <v>22533</v>
      </c>
      <c r="G5749" s="11" t="s">
        <v>22534</v>
      </c>
      <c r="H5749" s="11" t="s">
        <v>22535</v>
      </c>
      <c r="I5749" s="11"/>
      <c r="J5749" s="12">
        <v>2025</v>
      </c>
      <c r="K5749" s="11" t="s">
        <v>2153</v>
      </c>
      <c r="L5749" s="11" t="s">
        <v>2162</v>
      </c>
      <c r="M5749" s="13">
        <v>124</v>
      </c>
      <c r="N5749" s="11" t="s">
        <v>9214</v>
      </c>
      <c r="O5749" s="11" t="s">
        <v>2156</v>
      </c>
      <c r="P5749" s="13">
        <v>112</v>
      </c>
      <c r="Q5749" s="11"/>
      <c r="R5749" s="11"/>
      <c r="S5749" s="11" t="s">
        <v>22</v>
      </c>
      <c r="T5749" s="11" t="s">
        <v>41</v>
      </c>
      <c r="U5749" s="11" t="s">
        <v>7452</v>
      </c>
      <c r="V5749" s="11" t="s">
        <v>22536</v>
      </c>
      <c r="W5749" s="11" t="s">
        <v>44</v>
      </c>
      <c r="X5749" s="18">
        <v>177.9</v>
      </c>
      <c r="Y5749" s="18"/>
      <c r="Z5749" s="11">
        <f>$B$5749*$X$5749*(100%-$C$15)</f>
        <v>0</v>
      </c>
    </row>
    <row r="5750" spans="1:26" s="10" customFormat="1" ht="39.950000000000003" customHeight="1" x14ac:dyDescent="0.2">
      <c r="A5750" s="11" t="s">
        <v>45</v>
      </c>
      <c r="B5750" s="11"/>
      <c r="C5750" s="11" t="s">
        <v>2148</v>
      </c>
      <c r="D5750" s="11" t="s">
        <v>22537</v>
      </c>
      <c r="E5750" s="11" t="s">
        <v>22538</v>
      </c>
      <c r="F5750" s="11" t="s">
        <v>22539</v>
      </c>
      <c r="G5750" s="11" t="s">
        <v>21804</v>
      </c>
      <c r="H5750" s="11" t="s">
        <v>22540</v>
      </c>
      <c r="I5750" s="11"/>
      <c r="J5750" s="12">
        <v>2024</v>
      </c>
      <c r="K5750" s="11" t="s">
        <v>2153</v>
      </c>
      <c r="L5750" s="11" t="s">
        <v>2162</v>
      </c>
      <c r="M5750" s="13">
        <v>115</v>
      </c>
      <c r="N5750" s="11" t="s">
        <v>7459</v>
      </c>
      <c r="O5750" s="11" t="s">
        <v>2156</v>
      </c>
      <c r="P5750" s="13">
        <v>112</v>
      </c>
      <c r="Q5750" s="11"/>
      <c r="R5750" s="11"/>
      <c r="S5750" s="11" t="s">
        <v>22</v>
      </c>
      <c r="T5750" s="11" t="s">
        <v>41</v>
      </c>
      <c r="U5750" s="11" t="s">
        <v>7452</v>
      </c>
      <c r="V5750" s="11" t="s">
        <v>22541</v>
      </c>
      <c r="W5750" s="11" t="s">
        <v>44</v>
      </c>
      <c r="X5750" s="18">
        <v>177.9</v>
      </c>
      <c r="Y5750" s="18"/>
      <c r="Z5750" s="11">
        <f>$B$5750*$X$5750*(100%-$C$15)</f>
        <v>0</v>
      </c>
    </row>
    <row r="5751" spans="1:26" s="10" customFormat="1" ht="39.950000000000003" customHeight="1" x14ac:dyDescent="0.2">
      <c r="A5751" s="11" t="s">
        <v>45</v>
      </c>
      <c r="B5751" s="11"/>
      <c r="C5751" s="11" t="s">
        <v>2148</v>
      </c>
      <c r="D5751" s="11" t="s">
        <v>22542</v>
      </c>
      <c r="E5751" s="11" t="s">
        <v>22543</v>
      </c>
      <c r="F5751" s="11" t="s">
        <v>22544</v>
      </c>
      <c r="G5751" s="11" t="s">
        <v>22545</v>
      </c>
      <c r="H5751" s="11" t="s">
        <v>22546</v>
      </c>
      <c r="I5751" s="11"/>
      <c r="J5751" s="12">
        <v>2013</v>
      </c>
      <c r="K5751" s="11" t="s">
        <v>2081</v>
      </c>
      <c r="L5751" s="11" t="s">
        <v>2154</v>
      </c>
      <c r="M5751" s="13">
        <v>68</v>
      </c>
      <c r="N5751" s="11" t="s">
        <v>7840</v>
      </c>
      <c r="O5751" s="11" t="s">
        <v>2210</v>
      </c>
      <c r="P5751" s="13">
        <v>64</v>
      </c>
      <c r="Q5751" s="11" t="s">
        <v>58</v>
      </c>
      <c r="R5751" s="11"/>
      <c r="S5751" s="11" t="s">
        <v>22</v>
      </c>
      <c r="T5751" s="11" t="s">
        <v>41</v>
      </c>
      <c r="U5751" s="11" t="s">
        <v>7452</v>
      </c>
      <c r="V5751" s="11" t="s">
        <v>22547</v>
      </c>
      <c r="W5751" s="11" t="s">
        <v>44</v>
      </c>
      <c r="X5751" s="18">
        <v>148</v>
      </c>
      <c r="Y5751" s="18"/>
      <c r="Z5751" s="11">
        <f>$B$5751*$X$5751*(100%-$C$15)</f>
        <v>0</v>
      </c>
    </row>
    <row r="5752" spans="1:26" s="10" customFormat="1" ht="39.950000000000003" customHeight="1" x14ac:dyDescent="0.2">
      <c r="A5752" s="11" t="s">
        <v>45</v>
      </c>
      <c r="B5752" s="11"/>
      <c r="C5752" s="11" t="s">
        <v>2148</v>
      </c>
      <c r="D5752" s="11" t="s">
        <v>22548</v>
      </c>
      <c r="E5752" s="11" t="s">
        <v>22549</v>
      </c>
      <c r="F5752" s="11" t="s">
        <v>22550</v>
      </c>
      <c r="G5752" s="11" t="s">
        <v>22551</v>
      </c>
      <c r="H5752" s="11" t="s">
        <v>22552</v>
      </c>
      <c r="I5752" s="11"/>
      <c r="J5752" s="12">
        <v>2023</v>
      </c>
      <c r="K5752" s="11" t="s">
        <v>2081</v>
      </c>
      <c r="L5752" s="11" t="s">
        <v>2154</v>
      </c>
      <c r="M5752" s="13">
        <v>64</v>
      </c>
      <c r="N5752" s="11" t="s">
        <v>21846</v>
      </c>
      <c r="O5752" s="11" t="s">
        <v>2156</v>
      </c>
      <c r="P5752" s="13">
        <v>64</v>
      </c>
      <c r="Q5752" s="11"/>
      <c r="R5752" s="11"/>
      <c r="S5752" s="11" t="s">
        <v>22</v>
      </c>
      <c r="T5752" s="11" t="s">
        <v>41</v>
      </c>
      <c r="U5752" s="11" t="s">
        <v>8177</v>
      </c>
      <c r="V5752" s="11" t="s">
        <v>22553</v>
      </c>
      <c r="W5752" s="11" t="s">
        <v>44</v>
      </c>
      <c r="X5752" s="18">
        <v>148</v>
      </c>
      <c r="Y5752" s="18"/>
      <c r="Z5752" s="11">
        <f>$B$5752*$X$5752*(100%-$C$15)</f>
        <v>0</v>
      </c>
    </row>
    <row r="5753" spans="1:26" s="10" customFormat="1" ht="39.950000000000003" customHeight="1" x14ac:dyDescent="0.2">
      <c r="A5753" s="11" t="s">
        <v>45</v>
      </c>
      <c r="B5753" s="11"/>
      <c r="C5753" s="11" t="s">
        <v>2148</v>
      </c>
      <c r="D5753" s="11" t="s">
        <v>22554</v>
      </c>
      <c r="E5753" s="11" t="s">
        <v>22555</v>
      </c>
      <c r="F5753" s="11" t="s">
        <v>22556</v>
      </c>
      <c r="G5753" s="11" t="s">
        <v>22557</v>
      </c>
      <c r="H5753" s="11" t="s">
        <v>22558</v>
      </c>
      <c r="I5753" s="11"/>
      <c r="J5753" s="12">
        <v>2021</v>
      </c>
      <c r="K5753" s="11" t="s">
        <v>2153</v>
      </c>
      <c r="L5753" s="11" t="s">
        <v>2162</v>
      </c>
      <c r="M5753" s="13">
        <v>112</v>
      </c>
      <c r="N5753" s="11"/>
      <c r="O5753" s="11" t="s">
        <v>2210</v>
      </c>
      <c r="P5753" s="13">
        <v>112</v>
      </c>
      <c r="Q5753" s="11"/>
      <c r="R5753" s="11"/>
      <c r="S5753" s="11" t="s">
        <v>22</v>
      </c>
      <c r="T5753" s="11" t="s">
        <v>41</v>
      </c>
      <c r="U5753" s="11" t="s">
        <v>7452</v>
      </c>
      <c r="V5753" s="11" t="s">
        <v>22559</v>
      </c>
      <c r="W5753" s="11" t="s">
        <v>44</v>
      </c>
      <c r="X5753" s="18">
        <v>177.9</v>
      </c>
      <c r="Y5753" s="18"/>
      <c r="Z5753" s="11">
        <f>$B$5753*$X$5753*(100%-$C$15)</f>
        <v>0</v>
      </c>
    </row>
    <row r="5754" spans="1:26" s="10" customFormat="1" ht="39.950000000000003" customHeight="1" x14ac:dyDescent="0.2">
      <c r="A5754" s="11" t="s">
        <v>45</v>
      </c>
      <c r="B5754" s="11"/>
      <c r="C5754" s="11" t="s">
        <v>2148</v>
      </c>
      <c r="D5754" s="11" t="s">
        <v>22560</v>
      </c>
      <c r="E5754" s="11" t="s">
        <v>22561</v>
      </c>
      <c r="F5754" s="11" t="s">
        <v>22562</v>
      </c>
      <c r="G5754" s="11" t="s">
        <v>22563</v>
      </c>
      <c r="H5754" s="11" t="s">
        <v>22564</v>
      </c>
      <c r="I5754" s="11"/>
      <c r="J5754" s="12">
        <v>2018</v>
      </c>
      <c r="K5754" s="11" t="s">
        <v>2178</v>
      </c>
      <c r="L5754" s="11" t="s">
        <v>2162</v>
      </c>
      <c r="M5754" s="13">
        <v>150</v>
      </c>
      <c r="N5754" s="11" t="s">
        <v>22565</v>
      </c>
      <c r="O5754" s="11" t="s">
        <v>2156</v>
      </c>
      <c r="P5754" s="13">
        <v>128</v>
      </c>
      <c r="Q5754" s="11"/>
      <c r="R5754" s="11"/>
      <c r="S5754" s="11" t="s">
        <v>22</v>
      </c>
      <c r="T5754" s="11" t="s">
        <v>41</v>
      </c>
      <c r="U5754" s="11" t="s">
        <v>22566</v>
      </c>
      <c r="V5754" s="11" t="s">
        <v>22567</v>
      </c>
      <c r="W5754" s="11" t="s">
        <v>44</v>
      </c>
      <c r="X5754" s="18">
        <v>177.9</v>
      </c>
      <c r="Y5754" s="18"/>
      <c r="Z5754" s="11">
        <f>$B$5754*$X$5754*(100%-$C$15)</f>
        <v>0</v>
      </c>
    </row>
    <row r="5755" spans="1:26" s="10" customFormat="1" ht="39.950000000000003" customHeight="1" x14ac:dyDescent="0.2">
      <c r="A5755" s="11" t="s">
        <v>78</v>
      </c>
      <c r="B5755" s="11"/>
      <c r="C5755" s="11" t="s">
        <v>8558</v>
      </c>
      <c r="D5755" s="11" t="s">
        <v>22568</v>
      </c>
      <c r="E5755" s="11" t="s">
        <v>22569</v>
      </c>
      <c r="F5755" s="11" t="s">
        <v>22570</v>
      </c>
      <c r="G5755" s="11"/>
      <c r="H5755" s="11" t="s">
        <v>22571</v>
      </c>
      <c r="I5755" s="11"/>
      <c r="J5755" s="12">
        <v>2019</v>
      </c>
      <c r="K5755" s="11" t="s">
        <v>111</v>
      </c>
      <c r="L5755" s="11" t="s">
        <v>22572</v>
      </c>
      <c r="M5755" s="13">
        <v>100</v>
      </c>
      <c r="N5755" s="11" t="s">
        <v>22573</v>
      </c>
      <c r="O5755" s="11" t="s">
        <v>292</v>
      </c>
      <c r="P5755" s="13">
        <v>1</v>
      </c>
      <c r="Q5755" s="11"/>
      <c r="R5755" s="11"/>
      <c r="S5755" s="11"/>
      <c r="T5755" s="11" t="s">
        <v>76</v>
      </c>
      <c r="U5755" s="11" t="s">
        <v>42</v>
      </c>
      <c r="V5755" s="11" t="s">
        <v>22574</v>
      </c>
      <c r="W5755" s="11"/>
      <c r="X5755" s="18">
        <v>240.5</v>
      </c>
      <c r="Y5755" s="18"/>
      <c r="Z5755" s="11">
        <f>$B$5755*$X$5755*(100%-$C$15)</f>
        <v>0</v>
      </c>
    </row>
    <row r="5756" spans="1:26" s="10" customFormat="1" ht="39.950000000000003" customHeight="1" x14ac:dyDescent="0.2">
      <c r="A5756" s="11" t="s">
        <v>78</v>
      </c>
      <c r="B5756" s="11"/>
      <c r="C5756" s="11" t="s">
        <v>8558</v>
      </c>
      <c r="D5756" s="11" t="s">
        <v>22575</v>
      </c>
      <c r="E5756" s="11" t="s">
        <v>22576</v>
      </c>
      <c r="F5756" s="11" t="s">
        <v>22577</v>
      </c>
      <c r="G5756" s="11" t="s">
        <v>22578</v>
      </c>
      <c r="H5756" s="11" t="s">
        <v>22579</v>
      </c>
      <c r="I5756" s="11"/>
      <c r="J5756" s="12">
        <v>2024</v>
      </c>
      <c r="K5756" s="11" t="s">
        <v>185</v>
      </c>
      <c r="L5756" s="11" t="s">
        <v>22572</v>
      </c>
      <c r="M5756" s="13">
        <v>500</v>
      </c>
      <c r="N5756" s="11" t="s">
        <v>263</v>
      </c>
      <c r="O5756" s="11" t="s">
        <v>150</v>
      </c>
      <c r="P5756" s="11"/>
      <c r="Q5756" s="11"/>
      <c r="R5756" s="11" t="s">
        <v>75</v>
      </c>
      <c r="S5756" s="11"/>
      <c r="T5756" s="11" t="s">
        <v>76</v>
      </c>
      <c r="U5756" s="11" t="s">
        <v>42</v>
      </c>
      <c r="V5756" s="11" t="s">
        <v>22580</v>
      </c>
      <c r="W5756" s="11"/>
      <c r="X5756" s="18">
        <v>991.2</v>
      </c>
      <c r="Y5756" s="18"/>
      <c r="Z5756" s="11">
        <f>$B$5756*$X$5756*(100%-$C$15)</f>
        <v>0</v>
      </c>
    </row>
    <row r="5757" spans="1:26" s="10" customFormat="1" ht="39.950000000000003" customHeight="1" x14ac:dyDescent="0.2">
      <c r="A5757" s="11" t="s">
        <v>78</v>
      </c>
      <c r="B5757" s="11"/>
      <c r="C5757" s="11" t="s">
        <v>8558</v>
      </c>
      <c r="D5757" s="11" t="s">
        <v>22581</v>
      </c>
      <c r="E5757" s="11" t="s">
        <v>22582</v>
      </c>
      <c r="F5757" s="11" t="s">
        <v>22583</v>
      </c>
      <c r="G5757" s="11"/>
      <c r="H5757" s="11" t="s">
        <v>22584</v>
      </c>
      <c r="I5757" s="11"/>
      <c r="J5757" s="12">
        <v>2019</v>
      </c>
      <c r="K5757" s="11" t="s">
        <v>111</v>
      </c>
      <c r="L5757" s="11" t="s">
        <v>22572</v>
      </c>
      <c r="M5757" s="13">
        <v>200</v>
      </c>
      <c r="N5757" s="11" t="s">
        <v>22585</v>
      </c>
      <c r="O5757" s="11" t="s">
        <v>22586</v>
      </c>
      <c r="P5757" s="13">
        <v>1</v>
      </c>
      <c r="Q5757" s="11"/>
      <c r="R5757" s="11"/>
      <c r="S5757" s="11"/>
      <c r="T5757" s="11" t="s">
        <v>76</v>
      </c>
      <c r="U5757" s="11" t="s">
        <v>42</v>
      </c>
      <c r="V5757" s="11" t="s">
        <v>22587</v>
      </c>
      <c r="W5757" s="11"/>
      <c r="X5757" s="18">
        <v>419</v>
      </c>
      <c r="Y5757" s="18"/>
      <c r="Z5757" s="11">
        <f>$B$5757*$X$5757*(100%-$C$15)</f>
        <v>0</v>
      </c>
    </row>
    <row r="5758" spans="1:26" s="10" customFormat="1" ht="39.950000000000003" customHeight="1" x14ac:dyDescent="0.2">
      <c r="A5758" s="11" t="s">
        <v>78</v>
      </c>
      <c r="B5758" s="11"/>
      <c r="C5758" s="11" t="s">
        <v>8558</v>
      </c>
      <c r="D5758" s="11" t="s">
        <v>22588</v>
      </c>
      <c r="E5758" s="11" t="s">
        <v>22589</v>
      </c>
      <c r="F5758" s="11" t="s">
        <v>22590</v>
      </c>
      <c r="G5758" s="11"/>
      <c r="H5758" s="11" t="s">
        <v>22591</v>
      </c>
      <c r="I5758" s="11"/>
      <c r="J5758" s="12">
        <v>2019</v>
      </c>
      <c r="K5758" s="11" t="s">
        <v>111</v>
      </c>
      <c r="L5758" s="11" t="s">
        <v>22572</v>
      </c>
      <c r="M5758" s="13">
        <v>110</v>
      </c>
      <c r="N5758" s="11" t="s">
        <v>22573</v>
      </c>
      <c r="O5758" s="11" t="s">
        <v>292</v>
      </c>
      <c r="P5758" s="13">
        <v>1</v>
      </c>
      <c r="Q5758" s="11"/>
      <c r="R5758" s="11"/>
      <c r="S5758" s="11"/>
      <c r="T5758" s="11" t="s">
        <v>76</v>
      </c>
      <c r="U5758" s="11" t="s">
        <v>42</v>
      </c>
      <c r="V5758" s="11" t="s">
        <v>22592</v>
      </c>
      <c r="W5758" s="11"/>
      <c r="X5758" s="18">
        <v>240.5</v>
      </c>
      <c r="Y5758" s="18"/>
      <c r="Z5758" s="11">
        <f>$B$5758*$X$5758*(100%-$C$15)</f>
        <v>0</v>
      </c>
    </row>
    <row r="5759" spans="1:26" s="10" customFormat="1" ht="39.950000000000003" customHeight="1" x14ac:dyDescent="0.2">
      <c r="A5759" s="11" t="s">
        <v>78</v>
      </c>
      <c r="B5759" s="11"/>
      <c r="C5759" s="11" t="s">
        <v>8558</v>
      </c>
      <c r="D5759" s="11" t="s">
        <v>22593</v>
      </c>
      <c r="E5759" s="11" t="s">
        <v>22594</v>
      </c>
      <c r="F5759" s="11" t="s">
        <v>22595</v>
      </c>
      <c r="G5759" s="11"/>
      <c r="H5759" s="11" t="s">
        <v>22596</v>
      </c>
      <c r="I5759" s="11"/>
      <c r="J5759" s="12">
        <v>2019</v>
      </c>
      <c r="K5759" s="11" t="s">
        <v>111</v>
      </c>
      <c r="L5759" s="11" t="s">
        <v>22572</v>
      </c>
      <c r="M5759" s="13">
        <v>100</v>
      </c>
      <c r="N5759" s="11" t="s">
        <v>22573</v>
      </c>
      <c r="O5759" s="11" t="s">
        <v>292</v>
      </c>
      <c r="P5759" s="11"/>
      <c r="Q5759" s="11"/>
      <c r="R5759" s="11"/>
      <c r="S5759" s="11"/>
      <c r="T5759" s="11" t="s">
        <v>76</v>
      </c>
      <c r="U5759" s="11" t="s">
        <v>42</v>
      </c>
      <c r="V5759" s="11" t="s">
        <v>22592</v>
      </c>
      <c r="W5759" s="11"/>
      <c r="X5759" s="18">
        <v>240.5</v>
      </c>
      <c r="Y5759" s="18"/>
      <c r="Z5759" s="11">
        <f>$B$5759*$X$5759*(100%-$C$15)</f>
        <v>0</v>
      </c>
    </row>
    <row r="5760" spans="1:26" s="10" customFormat="1" ht="39.950000000000003" customHeight="1" x14ac:dyDescent="0.2">
      <c r="A5760" s="11" t="s">
        <v>78</v>
      </c>
      <c r="B5760" s="11"/>
      <c r="C5760" s="11" t="s">
        <v>8558</v>
      </c>
      <c r="D5760" s="11" t="s">
        <v>22597</v>
      </c>
      <c r="E5760" s="11" t="s">
        <v>22598</v>
      </c>
      <c r="F5760" s="11" t="s">
        <v>22599</v>
      </c>
      <c r="G5760" s="11" t="s">
        <v>22600</v>
      </c>
      <c r="H5760" s="11" t="s">
        <v>22601</v>
      </c>
      <c r="I5760" s="11"/>
      <c r="J5760" s="12">
        <v>2019</v>
      </c>
      <c r="K5760" s="11" t="s">
        <v>111</v>
      </c>
      <c r="L5760" s="11" t="s">
        <v>22572</v>
      </c>
      <c r="M5760" s="12">
        <v>1500</v>
      </c>
      <c r="N5760" s="11" t="s">
        <v>22602</v>
      </c>
      <c r="O5760" s="11" t="s">
        <v>22603</v>
      </c>
      <c r="P5760" s="11"/>
      <c r="Q5760" s="11"/>
      <c r="R5760" s="11" t="s">
        <v>75</v>
      </c>
      <c r="S5760" s="11"/>
      <c r="T5760" s="11" t="s">
        <v>76</v>
      </c>
      <c r="U5760" s="11" t="s">
        <v>42</v>
      </c>
      <c r="V5760" s="11" t="s">
        <v>22604</v>
      </c>
      <c r="W5760" s="11"/>
      <c r="X5760" s="17">
        <v>1853.3</v>
      </c>
      <c r="Y5760" s="17"/>
      <c r="Z5760" s="11">
        <f>$B$5760*$X$5760*(100%-$C$15)</f>
        <v>0</v>
      </c>
    </row>
    <row r="5761" spans="1:26" s="10" customFormat="1" ht="39.950000000000003" customHeight="1" x14ac:dyDescent="0.2">
      <c r="A5761" s="11" t="s">
        <v>78</v>
      </c>
      <c r="B5761" s="11"/>
      <c r="C5761" s="11" t="s">
        <v>8558</v>
      </c>
      <c r="D5761" s="11" t="s">
        <v>22605</v>
      </c>
      <c r="E5761" s="11" t="s">
        <v>22606</v>
      </c>
      <c r="F5761" s="11" t="s">
        <v>22607</v>
      </c>
      <c r="G5761" s="11"/>
      <c r="H5761" s="11" t="s">
        <v>22608</v>
      </c>
      <c r="I5761" s="11"/>
      <c r="J5761" s="12">
        <v>2019</v>
      </c>
      <c r="K5761" s="11" t="s">
        <v>111</v>
      </c>
      <c r="L5761" s="11" t="s">
        <v>22572</v>
      </c>
      <c r="M5761" s="13">
        <v>400</v>
      </c>
      <c r="N5761" s="11" t="s">
        <v>22609</v>
      </c>
      <c r="O5761" s="11" t="s">
        <v>292</v>
      </c>
      <c r="P5761" s="13">
        <v>4</v>
      </c>
      <c r="Q5761" s="11"/>
      <c r="R5761" s="11"/>
      <c r="S5761" s="11"/>
      <c r="T5761" s="11" t="s">
        <v>76</v>
      </c>
      <c r="U5761" s="11" t="s">
        <v>42</v>
      </c>
      <c r="V5761" s="11" t="s">
        <v>22610</v>
      </c>
      <c r="W5761" s="11"/>
      <c r="X5761" s="18">
        <v>881</v>
      </c>
      <c r="Y5761" s="18"/>
      <c r="Z5761" s="11">
        <f>$B$5761*$X$5761*(100%-$C$15)</f>
        <v>0</v>
      </c>
    </row>
    <row r="5762" spans="1:26" s="10" customFormat="1" ht="39.950000000000003" customHeight="1" x14ac:dyDescent="0.2">
      <c r="A5762" s="11" t="s">
        <v>78</v>
      </c>
      <c r="B5762" s="11"/>
      <c r="C5762" s="11" t="s">
        <v>8558</v>
      </c>
      <c r="D5762" s="11" t="s">
        <v>22611</v>
      </c>
      <c r="E5762" s="11" t="s">
        <v>22612</v>
      </c>
      <c r="F5762" s="11" t="s">
        <v>22613</v>
      </c>
      <c r="G5762" s="11"/>
      <c r="H5762" s="11" t="s">
        <v>22614</v>
      </c>
      <c r="I5762" s="11"/>
      <c r="J5762" s="12">
        <v>2019</v>
      </c>
      <c r="K5762" s="11" t="s">
        <v>111</v>
      </c>
      <c r="L5762" s="11" t="s">
        <v>22572</v>
      </c>
      <c r="M5762" s="13">
        <v>185</v>
      </c>
      <c r="N5762" s="11" t="s">
        <v>22615</v>
      </c>
      <c r="O5762" s="11" t="s">
        <v>22586</v>
      </c>
      <c r="P5762" s="13">
        <v>1</v>
      </c>
      <c r="Q5762" s="11"/>
      <c r="R5762" s="11" t="s">
        <v>75</v>
      </c>
      <c r="S5762" s="11"/>
      <c r="T5762" s="11" t="s">
        <v>76</v>
      </c>
      <c r="U5762" s="11" t="s">
        <v>42</v>
      </c>
      <c r="V5762" s="11" t="s">
        <v>22616</v>
      </c>
      <c r="W5762" s="11"/>
      <c r="X5762" s="18">
        <v>419</v>
      </c>
      <c r="Y5762" s="18"/>
      <c r="Z5762" s="11">
        <f>$B$5762*$X$5762*(100%-$C$15)</f>
        <v>0</v>
      </c>
    </row>
    <row r="5763" spans="1:26" s="10" customFormat="1" ht="39.950000000000003" customHeight="1" x14ac:dyDescent="0.2">
      <c r="A5763" s="11" t="s">
        <v>78</v>
      </c>
      <c r="B5763" s="11"/>
      <c r="C5763" s="11" t="s">
        <v>8558</v>
      </c>
      <c r="D5763" s="11" t="s">
        <v>22617</v>
      </c>
      <c r="E5763" s="11" t="s">
        <v>22618</v>
      </c>
      <c r="F5763" s="11" t="s">
        <v>22619</v>
      </c>
      <c r="G5763" s="11"/>
      <c r="H5763" s="11" t="s">
        <v>22620</v>
      </c>
      <c r="I5763" s="11"/>
      <c r="J5763" s="12">
        <v>2019</v>
      </c>
      <c r="K5763" s="11" t="s">
        <v>111</v>
      </c>
      <c r="L5763" s="11" t="s">
        <v>22572</v>
      </c>
      <c r="M5763" s="13">
        <v>110</v>
      </c>
      <c r="N5763" s="11" t="s">
        <v>22573</v>
      </c>
      <c r="O5763" s="11" t="s">
        <v>292</v>
      </c>
      <c r="P5763" s="13">
        <v>1</v>
      </c>
      <c r="Q5763" s="11"/>
      <c r="R5763" s="11"/>
      <c r="S5763" s="11"/>
      <c r="T5763" s="11" t="s">
        <v>76</v>
      </c>
      <c r="U5763" s="11" t="s">
        <v>42</v>
      </c>
      <c r="V5763" s="11" t="s">
        <v>22621</v>
      </c>
      <c r="W5763" s="11"/>
      <c r="X5763" s="18">
        <v>240.5</v>
      </c>
      <c r="Y5763" s="18"/>
      <c r="Z5763" s="11">
        <f>$B$5763*$X$5763*(100%-$C$15)</f>
        <v>0</v>
      </c>
    </row>
    <row r="5764" spans="1:26" s="10" customFormat="1" ht="39.950000000000003" customHeight="1" x14ac:dyDescent="0.2">
      <c r="A5764" s="11" t="s">
        <v>78</v>
      </c>
      <c r="B5764" s="11"/>
      <c r="C5764" s="11" t="s">
        <v>8558</v>
      </c>
      <c r="D5764" s="11" t="s">
        <v>22622</v>
      </c>
      <c r="E5764" s="11" t="s">
        <v>22623</v>
      </c>
      <c r="F5764" s="11" t="s">
        <v>22624</v>
      </c>
      <c r="G5764" s="11"/>
      <c r="H5764" s="11" t="s">
        <v>22625</v>
      </c>
      <c r="I5764" s="11"/>
      <c r="J5764" s="12">
        <v>2019</v>
      </c>
      <c r="K5764" s="11" t="s">
        <v>111</v>
      </c>
      <c r="L5764" s="11" t="s">
        <v>22572</v>
      </c>
      <c r="M5764" s="13">
        <v>500</v>
      </c>
      <c r="N5764" s="11" t="s">
        <v>22626</v>
      </c>
      <c r="O5764" s="11" t="s">
        <v>175</v>
      </c>
      <c r="P5764" s="13">
        <v>2</v>
      </c>
      <c r="Q5764" s="11"/>
      <c r="R5764" s="11"/>
      <c r="S5764" s="11"/>
      <c r="T5764" s="11" t="s">
        <v>76</v>
      </c>
      <c r="U5764" s="11" t="s">
        <v>42</v>
      </c>
      <c r="V5764" s="11" t="s">
        <v>22627</v>
      </c>
      <c r="W5764" s="11"/>
      <c r="X5764" s="17">
        <v>1101.5</v>
      </c>
      <c r="Y5764" s="17"/>
      <c r="Z5764" s="11">
        <f>$B$5764*$X$5764*(100%-$C$15)</f>
        <v>0</v>
      </c>
    </row>
    <row r="5765" spans="1:26" s="10" customFormat="1" ht="39.950000000000003" customHeight="1" x14ac:dyDescent="0.2">
      <c r="A5765" s="11" t="s">
        <v>78</v>
      </c>
      <c r="B5765" s="11"/>
      <c r="C5765" s="11" t="s">
        <v>8558</v>
      </c>
      <c r="D5765" s="11" t="s">
        <v>22628</v>
      </c>
      <c r="E5765" s="11" t="s">
        <v>22629</v>
      </c>
      <c r="F5765" s="11" t="s">
        <v>22630</v>
      </c>
      <c r="G5765" s="11"/>
      <c r="H5765" s="11" t="s">
        <v>22631</v>
      </c>
      <c r="I5765" s="11"/>
      <c r="J5765" s="12">
        <v>2019</v>
      </c>
      <c r="K5765" s="11" t="s">
        <v>111</v>
      </c>
      <c r="L5765" s="11" t="s">
        <v>22572</v>
      </c>
      <c r="M5765" s="13">
        <v>110</v>
      </c>
      <c r="N5765" s="11" t="s">
        <v>22573</v>
      </c>
      <c r="O5765" s="11" t="s">
        <v>292</v>
      </c>
      <c r="P5765" s="13">
        <v>1</v>
      </c>
      <c r="Q5765" s="11"/>
      <c r="R5765" s="11"/>
      <c r="S5765" s="11"/>
      <c r="T5765" s="11" t="s">
        <v>76</v>
      </c>
      <c r="U5765" s="11" t="s">
        <v>42</v>
      </c>
      <c r="V5765" s="11" t="s">
        <v>22632</v>
      </c>
      <c r="W5765" s="11"/>
      <c r="X5765" s="18">
        <v>240.5</v>
      </c>
      <c r="Y5765" s="18"/>
      <c r="Z5765" s="11">
        <f>$B$5765*$X$5765*(100%-$C$15)</f>
        <v>0</v>
      </c>
    </row>
    <row r="5766" spans="1:26" s="10" customFormat="1" ht="39.950000000000003" customHeight="1" x14ac:dyDescent="0.2">
      <c r="A5766" s="11" t="s">
        <v>78</v>
      </c>
      <c r="B5766" s="11"/>
      <c r="C5766" s="11" t="s">
        <v>8558</v>
      </c>
      <c r="D5766" s="11" t="s">
        <v>22633</v>
      </c>
      <c r="E5766" s="11" t="s">
        <v>22634</v>
      </c>
      <c r="F5766" s="11" t="s">
        <v>22635</v>
      </c>
      <c r="G5766" s="11"/>
      <c r="H5766" s="11" t="s">
        <v>22636</v>
      </c>
      <c r="I5766" s="11"/>
      <c r="J5766" s="12">
        <v>2019</v>
      </c>
      <c r="K5766" s="11" t="s">
        <v>111</v>
      </c>
      <c r="L5766" s="11" t="s">
        <v>22572</v>
      </c>
      <c r="M5766" s="13">
        <v>110</v>
      </c>
      <c r="N5766" s="11" t="s">
        <v>22573</v>
      </c>
      <c r="O5766" s="11" t="s">
        <v>292</v>
      </c>
      <c r="P5766" s="13">
        <v>1</v>
      </c>
      <c r="Q5766" s="11"/>
      <c r="R5766" s="11"/>
      <c r="S5766" s="11"/>
      <c r="T5766" s="11" t="s">
        <v>76</v>
      </c>
      <c r="U5766" s="11" t="s">
        <v>42</v>
      </c>
      <c r="V5766" s="11" t="s">
        <v>22637</v>
      </c>
      <c r="W5766" s="11"/>
      <c r="X5766" s="18">
        <v>240.5</v>
      </c>
      <c r="Y5766" s="18"/>
      <c r="Z5766" s="11">
        <f>$B$5766*$X$5766*(100%-$C$15)</f>
        <v>0</v>
      </c>
    </row>
    <row r="5767" spans="1:26" s="10" customFormat="1" ht="39.950000000000003" customHeight="1" x14ac:dyDescent="0.2">
      <c r="A5767" s="11" t="s">
        <v>78</v>
      </c>
      <c r="B5767" s="11"/>
      <c r="C5767" s="11" t="s">
        <v>8558</v>
      </c>
      <c r="D5767" s="11" t="s">
        <v>22638</v>
      </c>
      <c r="E5767" s="11" t="s">
        <v>22639</v>
      </c>
      <c r="F5767" s="11" t="s">
        <v>22640</v>
      </c>
      <c r="G5767" s="11" t="s">
        <v>22578</v>
      </c>
      <c r="H5767" s="11" t="s">
        <v>22641</v>
      </c>
      <c r="I5767" s="11"/>
      <c r="J5767" s="12">
        <v>2019</v>
      </c>
      <c r="K5767" s="11" t="s">
        <v>111</v>
      </c>
      <c r="L5767" s="11" t="s">
        <v>22572</v>
      </c>
      <c r="M5767" s="13">
        <v>500</v>
      </c>
      <c r="N5767" s="11" t="s">
        <v>158</v>
      </c>
      <c r="O5767" s="11" t="s">
        <v>175</v>
      </c>
      <c r="P5767" s="11"/>
      <c r="Q5767" s="11"/>
      <c r="R5767" s="11" t="s">
        <v>75</v>
      </c>
      <c r="S5767" s="11"/>
      <c r="T5767" s="11" t="s">
        <v>76</v>
      </c>
      <c r="U5767" s="11" t="s">
        <v>42</v>
      </c>
      <c r="V5767" s="11" t="s">
        <v>22642</v>
      </c>
      <c r="W5767" s="11"/>
      <c r="X5767" s="18">
        <v>991.2</v>
      </c>
      <c r="Y5767" s="18"/>
      <c r="Z5767" s="11">
        <f>$B$5767*$X$5767*(100%-$C$15)</f>
        <v>0</v>
      </c>
    </row>
    <row r="5768" spans="1:26" s="10" customFormat="1" ht="39.950000000000003" customHeight="1" x14ac:dyDescent="0.2">
      <c r="A5768" s="11" t="s">
        <v>78</v>
      </c>
      <c r="B5768" s="11"/>
      <c r="C5768" s="11" t="s">
        <v>8558</v>
      </c>
      <c r="D5768" s="11" t="s">
        <v>22643</v>
      </c>
      <c r="E5768" s="11" t="s">
        <v>22644</v>
      </c>
      <c r="F5768" s="11" t="s">
        <v>22645</v>
      </c>
      <c r="G5768" s="11"/>
      <c r="H5768" s="11" t="s">
        <v>22646</v>
      </c>
      <c r="I5768" s="11"/>
      <c r="J5768" s="12">
        <v>2019</v>
      </c>
      <c r="K5768" s="11" t="s">
        <v>111</v>
      </c>
      <c r="L5768" s="11" t="s">
        <v>22572</v>
      </c>
      <c r="M5768" s="13">
        <v>185</v>
      </c>
      <c r="N5768" s="11" t="s">
        <v>22585</v>
      </c>
      <c r="O5768" s="11" t="s">
        <v>304</v>
      </c>
      <c r="P5768" s="13">
        <v>1</v>
      </c>
      <c r="Q5768" s="11"/>
      <c r="R5768" s="11"/>
      <c r="S5768" s="11"/>
      <c r="T5768" s="11" t="s">
        <v>76</v>
      </c>
      <c r="U5768" s="11" t="s">
        <v>42</v>
      </c>
      <c r="V5768" s="11" t="s">
        <v>22647</v>
      </c>
      <c r="W5768" s="11"/>
      <c r="X5768" s="18">
        <v>419</v>
      </c>
      <c r="Y5768" s="18"/>
      <c r="Z5768" s="11">
        <f>$B$5768*$X$5768*(100%-$C$15)</f>
        <v>0</v>
      </c>
    </row>
    <row r="5769" spans="1:26" s="10" customFormat="1" ht="39.950000000000003" customHeight="1" x14ac:dyDescent="0.2">
      <c r="A5769" s="11" t="s">
        <v>78</v>
      </c>
      <c r="B5769" s="11"/>
      <c r="C5769" s="11" t="s">
        <v>8558</v>
      </c>
      <c r="D5769" s="11" t="s">
        <v>22648</v>
      </c>
      <c r="E5769" s="11" t="s">
        <v>22649</v>
      </c>
      <c r="F5769" s="11" t="s">
        <v>22650</v>
      </c>
      <c r="G5769" s="11"/>
      <c r="H5769" s="11" t="s">
        <v>22651</v>
      </c>
      <c r="I5769" s="11"/>
      <c r="J5769" s="12">
        <v>2019</v>
      </c>
      <c r="K5769" s="11" t="s">
        <v>111</v>
      </c>
      <c r="L5769" s="11" t="s">
        <v>22572</v>
      </c>
      <c r="M5769" s="13">
        <v>110</v>
      </c>
      <c r="N5769" s="11" t="s">
        <v>22652</v>
      </c>
      <c r="O5769" s="11" t="s">
        <v>292</v>
      </c>
      <c r="P5769" s="13">
        <v>1</v>
      </c>
      <c r="Q5769" s="11"/>
      <c r="R5769" s="11"/>
      <c r="S5769" s="11"/>
      <c r="T5769" s="11" t="s">
        <v>76</v>
      </c>
      <c r="U5769" s="11" t="s">
        <v>42</v>
      </c>
      <c r="V5769" s="11" t="s">
        <v>22653</v>
      </c>
      <c r="W5769" s="11"/>
      <c r="X5769" s="18">
        <v>240.5</v>
      </c>
      <c r="Y5769" s="18"/>
      <c r="Z5769" s="11">
        <f>$B$5769*$X$5769*(100%-$C$15)</f>
        <v>0</v>
      </c>
    </row>
    <row r="5770" spans="1:26" s="10" customFormat="1" ht="39.950000000000003" customHeight="1" x14ac:dyDescent="0.2">
      <c r="A5770" s="11" t="s">
        <v>78</v>
      </c>
      <c r="B5770" s="11"/>
      <c r="C5770" s="11" t="s">
        <v>8558</v>
      </c>
      <c r="D5770" s="11" t="s">
        <v>22654</v>
      </c>
      <c r="E5770" s="11" t="s">
        <v>22655</v>
      </c>
      <c r="F5770" s="11" t="s">
        <v>22656</v>
      </c>
      <c r="G5770" s="11"/>
      <c r="H5770" s="11" t="s">
        <v>22657</v>
      </c>
      <c r="I5770" s="11"/>
      <c r="J5770" s="12">
        <v>2019</v>
      </c>
      <c r="K5770" s="11" t="s">
        <v>111</v>
      </c>
      <c r="L5770" s="11" t="s">
        <v>22572</v>
      </c>
      <c r="M5770" s="13">
        <v>110</v>
      </c>
      <c r="N5770" s="11" t="s">
        <v>22652</v>
      </c>
      <c r="O5770" s="11" t="s">
        <v>292</v>
      </c>
      <c r="P5770" s="11"/>
      <c r="Q5770" s="11"/>
      <c r="R5770" s="11"/>
      <c r="S5770" s="11"/>
      <c r="T5770" s="11" t="s">
        <v>76</v>
      </c>
      <c r="U5770" s="11" t="s">
        <v>42</v>
      </c>
      <c r="V5770" s="11" t="s">
        <v>22658</v>
      </c>
      <c r="W5770" s="11"/>
      <c r="X5770" s="18">
        <v>240.5</v>
      </c>
      <c r="Y5770" s="18"/>
      <c r="Z5770" s="11">
        <f>$B$5770*$X$5770*(100%-$C$15)</f>
        <v>0</v>
      </c>
    </row>
    <row r="5771" spans="1:26" s="10" customFormat="1" ht="39.950000000000003" customHeight="1" x14ac:dyDescent="0.2">
      <c r="A5771" s="11" t="s">
        <v>78</v>
      </c>
      <c r="B5771" s="11"/>
      <c r="C5771" s="11" t="s">
        <v>8558</v>
      </c>
      <c r="D5771" s="11" t="s">
        <v>22659</v>
      </c>
      <c r="E5771" s="11" t="s">
        <v>22660</v>
      </c>
      <c r="F5771" s="11" t="s">
        <v>22661</v>
      </c>
      <c r="G5771" s="11"/>
      <c r="H5771" s="11" t="s">
        <v>22662</v>
      </c>
      <c r="I5771" s="11"/>
      <c r="J5771" s="12">
        <v>2019</v>
      </c>
      <c r="K5771" s="11" t="s">
        <v>111</v>
      </c>
      <c r="L5771" s="11" t="s">
        <v>22572</v>
      </c>
      <c r="M5771" s="13">
        <v>185</v>
      </c>
      <c r="N5771" s="11" t="s">
        <v>22585</v>
      </c>
      <c r="O5771" s="11" t="s">
        <v>304</v>
      </c>
      <c r="P5771" s="13">
        <v>1</v>
      </c>
      <c r="Q5771" s="11"/>
      <c r="R5771" s="11"/>
      <c r="S5771" s="11"/>
      <c r="T5771" s="11" t="s">
        <v>76</v>
      </c>
      <c r="U5771" s="11" t="s">
        <v>42</v>
      </c>
      <c r="V5771" s="11" t="s">
        <v>22663</v>
      </c>
      <c r="W5771" s="11"/>
      <c r="X5771" s="18">
        <v>419</v>
      </c>
      <c r="Y5771" s="18"/>
      <c r="Z5771" s="11">
        <f>$B$5771*$X$5771*(100%-$C$15)</f>
        <v>0</v>
      </c>
    </row>
    <row r="5772" spans="1:26" s="10" customFormat="1" ht="39.950000000000003" customHeight="1" x14ac:dyDescent="0.2">
      <c r="A5772" s="11" t="s">
        <v>78</v>
      </c>
      <c r="B5772" s="11"/>
      <c r="C5772" s="11" t="s">
        <v>8558</v>
      </c>
      <c r="D5772" s="11" t="s">
        <v>22664</v>
      </c>
      <c r="E5772" s="11" t="s">
        <v>22665</v>
      </c>
      <c r="F5772" s="11" t="s">
        <v>22666</v>
      </c>
      <c r="G5772" s="11" t="s">
        <v>22578</v>
      </c>
      <c r="H5772" s="11" t="s">
        <v>22667</v>
      </c>
      <c r="I5772" s="11"/>
      <c r="J5772" s="12">
        <v>2019</v>
      </c>
      <c r="K5772" s="11" t="s">
        <v>111</v>
      </c>
      <c r="L5772" s="11" t="s">
        <v>22572</v>
      </c>
      <c r="M5772" s="13">
        <v>500</v>
      </c>
      <c r="N5772" s="11" t="s">
        <v>158</v>
      </c>
      <c r="O5772" s="11" t="s">
        <v>175</v>
      </c>
      <c r="P5772" s="13">
        <v>1</v>
      </c>
      <c r="Q5772" s="11"/>
      <c r="R5772" s="11" t="s">
        <v>75</v>
      </c>
      <c r="S5772" s="11"/>
      <c r="T5772" s="11" t="s">
        <v>76</v>
      </c>
      <c r="U5772" s="11" t="s">
        <v>42</v>
      </c>
      <c r="V5772" s="11" t="s">
        <v>22668</v>
      </c>
      <c r="W5772" s="11"/>
      <c r="X5772" s="18">
        <v>991.2</v>
      </c>
      <c r="Y5772" s="18"/>
      <c r="Z5772" s="11">
        <f>$B$5772*$X$5772*(100%-$C$15)</f>
        <v>0</v>
      </c>
    </row>
    <row r="5773" spans="1:26" s="10" customFormat="1" ht="39.950000000000003" customHeight="1" x14ac:dyDescent="0.2">
      <c r="A5773" s="11" t="s">
        <v>78</v>
      </c>
      <c r="B5773" s="11"/>
      <c r="C5773" s="11" t="s">
        <v>8558</v>
      </c>
      <c r="D5773" s="11" t="s">
        <v>22669</v>
      </c>
      <c r="E5773" s="11" t="s">
        <v>22670</v>
      </c>
      <c r="F5773" s="11" t="s">
        <v>22671</v>
      </c>
      <c r="G5773" s="11"/>
      <c r="H5773" s="11" t="s">
        <v>22672</v>
      </c>
      <c r="I5773" s="11"/>
      <c r="J5773" s="12">
        <v>2019</v>
      </c>
      <c r="K5773" s="11" t="s">
        <v>111</v>
      </c>
      <c r="L5773" s="11" t="s">
        <v>22572</v>
      </c>
      <c r="M5773" s="13">
        <v>110</v>
      </c>
      <c r="N5773" s="11" t="s">
        <v>22652</v>
      </c>
      <c r="O5773" s="11" t="s">
        <v>292</v>
      </c>
      <c r="P5773" s="13">
        <v>1</v>
      </c>
      <c r="Q5773" s="11"/>
      <c r="R5773" s="11"/>
      <c r="S5773" s="11"/>
      <c r="T5773" s="11" t="s">
        <v>76</v>
      </c>
      <c r="U5773" s="11" t="s">
        <v>42</v>
      </c>
      <c r="V5773" s="11" t="s">
        <v>22673</v>
      </c>
      <c r="W5773" s="11"/>
      <c r="X5773" s="18">
        <v>240.5</v>
      </c>
      <c r="Y5773" s="18"/>
      <c r="Z5773" s="11">
        <f>$B$5773*$X$5773*(100%-$C$15)</f>
        <v>0</v>
      </c>
    </row>
    <row r="5774" spans="1:26" s="10" customFormat="1" ht="39.950000000000003" customHeight="1" x14ac:dyDescent="0.2">
      <c r="A5774" s="11" t="s">
        <v>45</v>
      </c>
      <c r="B5774" s="11"/>
      <c r="C5774" s="11" t="s">
        <v>2148</v>
      </c>
      <c r="D5774" s="11" t="s">
        <v>22674</v>
      </c>
      <c r="E5774" s="11" t="s">
        <v>22675</v>
      </c>
      <c r="F5774" s="11" t="s">
        <v>22676</v>
      </c>
      <c r="G5774" s="11" t="s">
        <v>22677</v>
      </c>
      <c r="H5774" s="11" t="s">
        <v>22678</v>
      </c>
      <c r="I5774" s="11"/>
      <c r="J5774" s="12">
        <v>2022</v>
      </c>
      <c r="K5774" s="11" t="s">
        <v>2153</v>
      </c>
      <c r="L5774" s="11" t="s">
        <v>2154</v>
      </c>
      <c r="M5774" s="13">
        <v>64</v>
      </c>
      <c r="N5774" s="11" t="s">
        <v>2835</v>
      </c>
      <c r="O5774" s="11" t="s">
        <v>2210</v>
      </c>
      <c r="P5774" s="13">
        <v>64</v>
      </c>
      <c r="Q5774" s="11" t="s">
        <v>3037</v>
      </c>
      <c r="R5774" s="11"/>
      <c r="S5774" s="11" t="s">
        <v>22</v>
      </c>
      <c r="T5774" s="11" t="s">
        <v>41</v>
      </c>
      <c r="U5774" s="11" t="s">
        <v>7674</v>
      </c>
      <c r="V5774" s="11" t="s">
        <v>22679</v>
      </c>
      <c r="W5774" s="11" t="s">
        <v>44</v>
      </c>
      <c r="X5774" s="18">
        <v>148</v>
      </c>
      <c r="Y5774" s="18"/>
      <c r="Z5774" s="11">
        <f>$B$5774*$X$5774*(100%-$C$15)</f>
        <v>0</v>
      </c>
    </row>
    <row r="5775" spans="1:26" s="10" customFormat="1" ht="39.950000000000003" customHeight="1" x14ac:dyDescent="0.2">
      <c r="A5775" s="11" t="s">
        <v>45</v>
      </c>
      <c r="B5775" s="11"/>
      <c r="C5775" s="11" t="s">
        <v>2148</v>
      </c>
      <c r="D5775" s="11" t="s">
        <v>22680</v>
      </c>
      <c r="E5775" s="11" t="s">
        <v>22681</v>
      </c>
      <c r="F5775" s="11" t="s">
        <v>22682</v>
      </c>
      <c r="G5775" s="11" t="s">
        <v>22683</v>
      </c>
      <c r="H5775" s="11" t="s">
        <v>22684</v>
      </c>
      <c r="I5775" s="11"/>
      <c r="J5775" s="12">
        <v>2016</v>
      </c>
      <c r="K5775" s="11" t="s">
        <v>2153</v>
      </c>
      <c r="L5775" s="11" t="s">
        <v>2334</v>
      </c>
      <c r="M5775" s="13">
        <v>76</v>
      </c>
      <c r="N5775" s="11" t="s">
        <v>21799</v>
      </c>
      <c r="O5775" s="11" t="s">
        <v>2146</v>
      </c>
      <c r="P5775" s="13">
        <v>96</v>
      </c>
      <c r="Q5775" s="11"/>
      <c r="R5775" s="11"/>
      <c r="S5775" s="11" t="s">
        <v>22</v>
      </c>
      <c r="T5775" s="11" t="s">
        <v>41</v>
      </c>
      <c r="U5775" s="11" t="s">
        <v>7452</v>
      </c>
      <c r="V5775" s="11" t="s">
        <v>22685</v>
      </c>
      <c r="W5775" s="11" t="s">
        <v>44</v>
      </c>
      <c r="X5775" s="18">
        <v>65.099999999999994</v>
      </c>
      <c r="Y5775" s="18"/>
      <c r="Z5775" s="11">
        <f>$B$5775*$X$5775*(100%-$C$15)</f>
        <v>0</v>
      </c>
    </row>
    <row r="5776" spans="1:26" s="10" customFormat="1" ht="39.950000000000003" customHeight="1" x14ac:dyDescent="0.2">
      <c r="A5776" s="11" t="s">
        <v>45</v>
      </c>
      <c r="B5776" s="11"/>
      <c r="C5776" s="11" t="s">
        <v>2148</v>
      </c>
      <c r="D5776" s="11" t="s">
        <v>22686</v>
      </c>
      <c r="E5776" s="11" t="s">
        <v>22687</v>
      </c>
      <c r="F5776" s="11" t="s">
        <v>22688</v>
      </c>
      <c r="G5776" s="11" t="s">
        <v>22689</v>
      </c>
      <c r="H5776" s="11" t="s">
        <v>22690</v>
      </c>
      <c r="I5776" s="11"/>
      <c r="J5776" s="12">
        <v>2021</v>
      </c>
      <c r="K5776" s="11" t="s">
        <v>383</v>
      </c>
      <c r="L5776" s="11" t="s">
        <v>17545</v>
      </c>
      <c r="M5776" s="13">
        <v>96</v>
      </c>
      <c r="N5776" s="11" t="s">
        <v>2145</v>
      </c>
      <c r="O5776" s="11" t="s">
        <v>2146</v>
      </c>
      <c r="P5776" s="13">
        <v>96</v>
      </c>
      <c r="Q5776" s="11" t="s">
        <v>2894</v>
      </c>
      <c r="R5776" s="11"/>
      <c r="S5776" s="11" t="s">
        <v>22</v>
      </c>
      <c r="T5776" s="11" t="s">
        <v>41</v>
      </c>
      <c r="U5776" s="11" t="s">
        <v>7452</v>
      </c>
      <c r="V5776" s="11" t="s">
        <v>22691</v>
      </c>
      <c r="W5776" s="11" t="s">
        <v>44</v>
      </c>
      <c r="X5776" s="18">
        <v>131.69999999999999</v>
      </c>
      <c r="Y5776" s="18"/>
      <c r="Z5776" s="11">
        <f>$B$5776*$X$5776*(100%-$C$15)</f>
        <v>0</v>
      </c>
    </row>
    <row r="5777" spans="1:26" s="10" customFormat="1" ht="39.950000000000003" customHeight="1" x14ac:dyDescent="0.2">
      <c r="A5777" s="11" t="s">
        <v>45</v>
      </c>
      <c r="B5777" s="11"/>
      <c r="C5777" s="11" t="s">
        <v>2148</v>
      </c>
      <c r="D5777" s="11" t="s">
        <v>22692</v>
      </c>
      <c r="E5777" s="11" t="s">
        <v>22693</v>
      </c>
      <c r="F5777" s="11" t="s">
        <v>22694</v>
      </c>
      <c r="G5777" s="11" t="s">
        <v>7548</v>
      </c>
      <c r="H5777" s="11" t="s">
        <v>22695</v>
      </c>
      <c r="I5777" s="11"/>
      <c r="J5777" s="12">
        <v>2022</v>
      </c>
      <c r="K5777" s="11" t="s">
        <v>2081</v>
      </c>
      <c r="L5777" s="11" t="s">
        <v>17545</v>
      </c>
      <c r="M5777" s="13">
        <v>50</v>
      </c>
      <c r="N5777" s="11" t="s">
        <v>2145</v>
      </c>
      <c r="O5777" s="11" t="s">
        <v>2146</v>
      </c>
      <c r="P5777" s="13">
        <v>80</v>
      </c>
      <c r="Q5777" s="11"/>
      <c r="R5777" s="11"/>
      <c r="S5777" s="11" t="s">
        <v>22</v>
      </c>
      <c r="T5777" s="11" t="s">
        <v>41</v>
      </c>
      <c r="U5777" s="11" t="s">
        <v>8177</v>
      </c>
      <c r="V5777" s="11" t="s">
        <v>22696</v>
      </c>
      <c r="W5777" s="11" t="s">
        <v>44</v>
      </c>
      <c r="X5777" s="18">
        <v>117.9</v>
      </c>
      <c r="Y5777" s="18"/>
      <c r="Z5777" s="11">
        <f>$B$5777*$X$5777*(100%-$C$15)</f>
        <v>0</v>
      </c>
    </row>
    <row r="5778" spans="1:26" s="10" customFormat="1" ht="39.950000000000003" customHeight="1" x14ac:dyDescent="0.2">
      <c r="A5778" s="11" t="s">
        <v>45</v>
      </c>
      <c r="B5778" s="11"/>
      <c r="C5778" s="11" t="s">
        <v>2148</v>
      </c>
      <c r="D5778" s="11" t="s">
        <v>22697</v>
      </c>
      <c r="E5778" s="11" t="s">
        <v>22698</v>
      </c>
      <c r="F5778" s="11" t="s">
        <v>22699</v>
      </c>
      <c r="G5778" s="11" t="s">
        <v>22689</v>
      </c>
      <c r="H5778" s="11" t="s">
        <v>22700</v>
      </c>
      <c r="I5778" s="11"/>
      <c r="J5778" s="12">
        <v>2021</v>
      </c>
      <c r="K5778" s="11" t="s">
        <v>2466</v>
      </c>
      <c r="L5778" s="11" t="s">
        <v>17545</v>
      </c>
      <c r="M5778" s="13">
        <v>96</v>
      </c>
      <c r="N5778" s="11" t="s">
        <v>2145</v>
      </c>
      <c r="O5778" s="11" t="s">
        <v>2146</v>
      </c>
      <c r="P5778" s="13">
        <v>96</v>
      </c>
      <c r="Q5778" s="11"/>
      <c r="R5778" s="11"/>
      <c r="S5778" s="11" t="s">
        <v>22</v>
      </c>
      <c r="T5778" s="11" t="s">
        <v>41</v>
      </c>
      <c r="U5778" s="11" t="s">
        <v>7452</v>
      </c>
      <c r="V5778" s="11" t="s">
        <v>22701</v>
      </c>
      <c r="W5778" s="11" t="s">
        <v>44</v>
      </c>
      <c r="X5778" s="18">
        <v>131.69999999999999</v>
      </c>
      <c r="Y5778" s="18"/>
      <c r="Z5778" s="11">
        <f>$B$5778*$X$5778*(100%-$C$15)</f>
        <v>0</v>
      </c>
    </row>
    <row r="5779" spans="1:26" s="10" customFormat="1" ht="39.950000000000003" customHeight="1" x14ac:dyDescent="0.2">
      <c r="A5779" s="11" t="s">
        <v>45</v>
      </c>
      <c r="B5779" s="11"/>
      <c r="C5779" s="11" t="s">
        <v>2148</v>
      </c>
      <c r="D5779" s="11" t="s">
        <v>22702</v>
      </c>
      <c r="E5779" s="11" t="s">
        <v>22703</v>
      </c>
      <c r="F5779" s="11" t="s">
        <v>22704</v>
      </c>
      <c r="G5779" s="11" t="s">
        <v>22689</v>
      </c>
      <c r="H5779" s="11" t="s">
        <v>22705</v>
      </c>
      <c r="I5779" s="11"/>
      <c r="J5779" s="12">
        <v>2021</v>
      </c>
      <c r="K5779" s="11" t="s">
        <v>330</v>
      </c>
      <c r="L5779" s="11" t="s">
        <v>17545</v>
      </c>
      <c r="M5779" s="13">
        <v>96</v>
      </c>
      <c r="N5779" s="11" t="s">
        <v>2145</v>
      </c>
      <c r="O5779" s="11" t="s">
        <v>2146</v>
      </c>
      <c r="P5779" s="13">
        <v>96</v>
      </c>
      <c r="Q5779" s="11"/>
      <c r="R5779" s="11"/>
      <c r="S5779" s="11" t="s">
        <v>22</v>
      </c>
      <c r="T5779" s="11" t="s">
        <v>41</v>
      </c>
      <c r="U5779" s="11" t="s">
        <v>7452</v>
      </c>
      <c r="V5779" s="11" t="s">
        <v>22706</v>
      </c>
      <c r="W5779" s="11" t="s">
        <v>44</v>
      </c>
      <c r="X5779" s="18">
        <v>131.69999999999999</v>
      </c>
      <c r="Y5779" s="18"/>
      <c r="Z5779" s="11">
        <f>$B$5779*$X$5779*(100%-$C$15)</f>
        <v>0</v>
      </c>
    </row>
    <row r="5780" spans="1:26" s="10" customFormat="1" ht="39.950000000000003" customHeight="1" x14ac:dyDescent="0.2">
      <c r="A5780" s="11" t="s">
        <v>45</v>
      </c>
      <c r="B5780" s="11"/>
      <c r="C5780" s="11" t="s">
        <v>2148</v>
      </c>
      <c r="D5780" s="11" t="s">
        <v>22707</v>
      </c>
      <c r="E5780" s="11" t="s">
        <v>22708</v>
      </c>
      <c r="F5780" s="11" t="s">
        <v>22709</v>
      </c>
      <c r="G5780" s="11" t="s">
        <v>7796</v>
      </c>
      <c r="H5780" s="11" t="s">
        <v>22710</v>
      </c>
      <c r="I5780" s="11"/>
      <c r="J5780" s="12">
        <v>2019</v>
      </c>
      <c r="K5780" s="11" t="s">
        <v>2178</v>
      </c>
      <c r="L5780" s="11" t="s">
        <v>2162</v>
      </c>
      <c r="M5780" s="13">
        <v>150</v>
      </c>
      <c r="N5780" s="11" t="s">
        <v>2966</v>
      </c>
      <c r="O5780" s="11" t="s">
        <v>2156</v>
      </c>
      <c r="P5780" s="13">
        <v>112</v>
      </c>
      <c r="Q5780" s="11"/>
      <c r="R5780" s="11"/>
      <c r="S5780" s="11" t="s">
        <v>22</v>
      </c>
      <c r="T5780" s="11" t="s">
        <v>41</v>
      </c>
      <c r="U5780" s="11" t="s">
        <v>7452</v>
      </c>
      <c r="V5780" s="11" t="s">
        <v>22711</v>
      </c>
      <c r="W5780" s="11" t="s">
        <v>44</v>
      </c>
      <c r="X5780" s="18">
        <v>177.9</v>
      </c>
      <c r="Y5780" s="18"/>
      <c r="Z5780" s="11">
        <f>$B$5780*$X$5780*(100%-$C$15)</f>
        <v>0</v>
      </c>
    </row>
    <row r="5781" spans="1:26" s="10" customFormat="1" ht="39.950000000000003" customHeight="1" x14ac:dyDescent="0.2">
      <c r="A5781" s="11" t="s">
        <v>45</v>
      </c>
      <c r="B5781" s="11"/>
      <c r="C5781" s="11" t="s">
        <v>2148</v>
      </c>
      <c r="D5781" s="11" t="s">
        <v>22712</v>
      </c>
      <c r="E5781" s="11" t="s">
        <v>22713</v>
      </c>
      <c r="F5781" s="11" t="s">
        <v>22714</v>
      </c>
      <c r="G5781" s="11" t="s">
        <v>22715</v>
      </c>
      <c r="H5781" s="11" t="s">
        <v>22716</v>
      </c>
      <c r="I5781" s="11"/>
      <c r="J5781" s="12">
        <v>2022</v>
      </c>
      <c r="K5781" s="11" t="s">
        <v>2178</v>
      </c>
      <c r="L5781" s="11" t="s">
        <v>2162</v>
      </c>
      <c r="M5781" s="13">
        <v>112</v>
      </c>
      <c r="N5781" s="11" t="s">
        <v>2966</v>
      </c>
      <c r="O5781" s="11" t="s">
        <v>2210</v>
      </c>
      <c r="P5781" s="13">
        <v>112</v>
      </c>
      <c r="Q5781" s="11"/>
      <c r="R5781" s="11"/>
      <c r="S5781" s="11" t="s">
        <v>22</v>
      </c>
      <c r="T5781" s="11" t="s">
        <v>41</v>
      </c>
      <c r="U5781" s="11" t="s">
        <v>7452</v>
      </c>
      <c r="V5781" s="11" t="s">
        <v>22717</v>
      </c>
      <c r="W5781" s="11" t="s">
        <v>44</v>
      </c>
      <c r="X5781" s="18">
        <v>177.9</v>
      </c>
      <c r="Y5781" s="18"/>
      <c r="Z5781" s="11">
        <f>$B$5781*$X$5781*(100%-$C$15)</f>
        <v>0</v>
      </c>
    </row>
    <row r="5782" spans="1:26" s="10" customFormat="1" ht="39.950000000000003" customHeight="1" x14ac:dyDescent="0.2">
      <c r="A5782" s="11" t="s">
        <v>45</v>
      </c>
      <c r="B5782" s="11"/>
      <c r="C5782" s="11" t="s">
        <v>2148</v>
      </c>
      <c r="D5782" s="11" t="s">
        <v>22718</v>
      </c>
      <c r="E5782" s="11" t="s">
        <v>22719</v>
      </c>
      <c r="F5782" s="11" t="s">
        <v>22720</v>
      </c>
      <c r="G5782" s="11" t="s">
        <v>10875</v>
      </c>
      <c r="H5782" s="11" t="s">
        <v>22721</v>
      </c>
      <c r="I5782" s="11"/>
      <c r="J5782" s="12">
        <v>2020</v>
      </c>
      <c r="K5782" s="11" t="s">
        <v>2422</v>
      </c>
      <c r="L5782" s="11" t="s">
        <v>2786</v>
      </c>
      <c r="M5782" s="13">
        <v>114</v>
      </c>
      <c r="N5782" s="11" t="s">
        <v>2835</v>
      </c>
      <c r="O5782" s="11" t="s">
        <v>2210</v>
      </c>
      <c r="P5782" s="13">
        <v>112</v>
      </c>
      <c r="Q5782" s="11" t="s">
        <v>2395</v>
      </c>
      <c r="R5782" s="11"/>
      <c r="S5782" s="11" t="s">
        <v>22</v>
      </c>
      <c r="T5782" s="11" t="s">
        <v>41</v>
      </c>
      <c r="U5782" s="11" t="s">
        <v>7452</v>
      </c>
      <c r="V5782" s="11" t="s">
        <v>22722</v>
      </c>
      <c r="W5782" s="11" t="s">
        <v>44</v>
      </c>
      <c r="X5782" s="18">
        <v>216.3</v>
      </c>
      <c r="Y5782" s="18"/>
      <c r="Z5782" s="11">
        <f>$B$5782*$X$5782*(100%-$C$15)</f>
        <v>0</v>
      </c>
    </row>
    <row r="5783" spans="1:26" s="10" customFormat="1" ht="39.950000000000003" customHeight="1" x14ac:dyDescent="0.2">
      <c r="A5783" s="11" t="s">
        <v>45</v>
      </c>
      <c r="B5783" s="11"/>
      <c r="C5783" s="11" t="s">
        <v>2148</v>
      </c>
      <c r="D5783" s="11" t="s">
        <v>22723</v>
      </c>
      <c r="E5783" s="11" t="s">
        <v>22724</v>
      </c>
      <c r="F5783" s="11" t="s">
        <v>22725</v>
      </c>
      <c r="G5783" s="11" t="s">
        <v>7796</v>
      </c>
      <c r="H5783" s="11" t="s">
        <v>22726</v>
      </c>
      <c r="I5783" s="11"/>
      <c r="J5783" s="12">
        <v>2022</v>
      </c>
      <c r="K5783" s="11" t="s">
        <v>2178</v>
      </c>
      <c r="L5783" s="11" t="s">
        <v>2162</v>
      </c>
      <c r="M5783" s="13">
        <v>112</v>
      </c>
      <c r="N5783" s="11" t="s">
        <v>2163</v>
      </c>
      <c r="O5783" s="11" t="s">
        <v>2156</v>
      </c>
      <c r="P5783" s="13">
        <v>112</v>
      </c>
      <c r="Q5783" s="11"/>
      <c r="R5783" s="11"/>
      <c r="S5783" s="11" t="s">
        <v>22</v>
      </c>
      <c r="T5783" s="11" t="s">
        <v>41</v>
      </c>
      <c r="U5783" s="11" t="s">
        <v>7452</v>
      </c>
      <c r="V5783" s="11" t="s">
        <v>22727</v>
      </c>
      <c r="W5783" s="11" t="s">
        <v>44</v>
      </c>
      <c r="X5783" s="18">
        <v>177.9</v>
      </c>
      <c r="Y5783" s="18"/>
      <c r="Z5783" s="11">
        <f>$B$5783*$X$5783*(100%-$C$15)</f>
        <v>0</v>
      </c>
    </row>
    <row r="5784" spans="1:26" s="10" customFormat="1" ht="39.950000000000003" customHeight="1" x14ac:dyDescent="0.2">
      <c r="A5784" s="11" t="s">
        <v>67</v>
      </c>
      <c r="B5784" s="11"/>
      <c r="C5784" s="11" t="s">
        <v>461</v>
      </c>
      <c r="D5784" s="11" t="s">
        <v>22728</v>
      </c>
      <c r="E5784" s="11" t="s">
        <v>22729</v>
      </c>
      <c r="F5784" s="11" t="s">
        <v>22729</v>
      </c>
      <c r="G5784" s="11"/>
      <c r="H5784" s="11" t="s">
        <v>22730</v>
      </c>
      <c r="I5784" s="11"/>
      <c r="J5784" s="12">
        <v>2024</v>
      </c>
      <c r="K5784" s="11" t="s">
        <v>465</v>
      </c>
      <c r="L5784" s="11" t="s">
        <v>68</v>
      </c>
      <c r="M5784" s="13">
        <v>10</v>
      </c>
      <c r="N5784" s="11"/>
      <c r="O5784" s="11" t="s">
        <v>22731</v>
      </c>
      <c r="P5784" s="11"/>
      <c r="Q5784" s="11"/>
      <c r="R5784" s="11" t="s">
        <v>97</v>
      </c>
      <c r="S5784" s="11"/>
      <c r="T5784" s="11" t="s">
        <v>76</v>
      </c>
      <c r="U5784" s="11" t="s">
        <v>4097</v>
      </c>
      <c r="V5784" s="11" t="s">
        <v>22732</v>
      </c>
      <c r="W5784" s="11" t="s">
        <v>615</v>
      </c>
      <c r="X5784" s="18">
        <v>29.1</v>
      </c>
      <c r="Y5784" s="18"/>
      <c r="Z5784" s="11">
        <f>$B$5784*$X$5784*(100%-$C$15)</f>
        <v>0</v>
      </c>
    </row>
    <row r="5785" spans="1:26" s="10" customFormat="1" ht="39.950000000000003" customHeight="1" x14ac:dyDescent="0.2">
      <c r="A5785" s="11" t="s">
        <v>67</v>
      </c>
      <c r="B5785" s="11"/>
      <c r="C5785" s="11" t="s">
        <v>461</v>
      </c>
      <c r="D5785" s="11" t="s">
        <v>22733</v>
      </c>
      <c r="E5785" s="11" t="s">
        <v>22734</v>
      </c>
      <c r="F5785" s="11" t="s">
        <v>22734</v>
      </c>
      <c r="G5785" s="11"/>
      <c r="H5785" s="11" t="s">
        <v>22735</v>
      </c>
      <c r="I5785" s="11"/>
      <c r="J5785" s="12">
        <v>2024</v>
      </c>
      <c r="K5785" s="11" t="s">
        <v>465</v>
      </c>
      <c r="L5785" s="11" t="s">
        <v>68</v>
      </c>
      <c r="M5785" s="13">
        <v>10</v>
      </c>
      <c r="N5785" s="11"/>
      <c r="O5785" s="11" t="s">
        <v>22731</v>
      </c>
      <c r="P5785" s="11"/>
      <c r="Q5785" s="11"/>
      <c r="R5785" s="11" t="s">
        <v>97</v>
      </c>
      <c r="S5785" s="11"/>
      <c r="T5785" s="11" t="s">
        <v>76</v>
      </c>
      <c r="U5785" s="11" t="s">
        <v>4097</v>
      </c>
      <c r="V5785" s="11" t="s">
        <v>22736</v>
      </c>
      <c r="W5785" s="11" t="s">
        <v>615</v>
      </c>
      <c r="X5785" s="18">
        <v>29.1</v>
      </c>
      <c r="Y5785" s="18"/>
      <c r="Z5785" s="11">
        <f>$B$5785*$X$5785*(100%-$C$15)</f>
        <v>0</v>
      </c>
    </row>
    <row r="5786" spans="1:26" s="10" customFormat="1" ht="39.950000000000003" customHeight="1" x14ac:dyDescent="0.2">
      <c r="A5786" s="11" t="s">
        <v>67</v>
      </c>
      <c r="B5786" s="11"/>
      <c r="C5786" s="11" t="s">
        <v>461</v>
      </c>
      <c r="D5786" s="11" t="s">
        <v>22737</v>
      </c>
      <c r="E5786" s="11" t="s">
        <v>22738</v>
      </c>
      <c r="F5786" s="11" t="s">
        <v>22738</v>
      </c>
      <c r="G5786" s="11"/>
      <c r="H5786" s="11" t="s">
        <v>22739</v>
      </c>
      <c r="I5786" s="11"/>
      <c r="J5786" s="12">
        <v>2024</v>
      </c>
      <c r="K5786" s="11" t="s">
        <v>651</v>
      </c>
      <c r="L5786" s="11" t="s">
        <v>68</v>
      </c>
      <c r="M5786" s="13">
        <v>10</v>
      </c>
      <c r="N5786" s="11"/>
      <c r="O5786" s="11" t="s">
        <v>22731</v>
      </c>
      <c r="P5786" s="11"/>
      <c r="Q5786" s="11"/>
      <c r="R5786" s="11" t="s">
        <v>97</v>
      </c>
      <c r="S5786" s="11"/>
      <c r="T5786" s="11" t="s">
        <v>76</v>
      </c>
      <c r="U5786" s="11" t="s">
        <v>4097</v>
      </c>
      <c r="V5786" s="11" t="s">
        <v>22740</v>
      </c>
      <c r="W5786" s="11" t="s">
        <v>615</v>
      </c>
      <c r="X5786" s="18">
        <v>29.1</v>
      </c>
      <c r="Y5786" s="18"/>
      <c r="Z5786" s="11">
        <f>$B$5786*$X$5786*(100%-$C$15)</f>
        <v>0</v>
      </c>
    </row>
    <row r="5787" spans="1:26" s="10" customFormat="1" ht="39.950000000000003" customHeight="1" x14ac:dyDescent="0.2">
      <c r="A5787" s="11" t="s">
        <v>67</v>
      </c>
      <c r="B5787" s="11"/>
      <c r="C5787" s="11" t="s">
        <v>461</v>
      </c>
      <c r="D5787" s="11" t="s">
        <v>22741</v>
      </c>
      <c r="E5787" s="11" t="s">
        <v>22742</v>
      </c>
      <c r="F5787" s="11" t="s">
        <v>22742</v>
      </c>
      <c r="G5787" s="11"/>
      <c r="H5787" s="11" t="s">
        <v>22743</v>
      </c>
      <c r="I5787" s="11"/>
      <c r="J5787" s="12">
        <v>2024</v>
      </c>
      <c r="K5787" s="11" t="s">
        <v>651</v>
      </c>
      <c r="L5787" s="11" t="s">
        <v>68</v>
      </c>
      <c r="M5787" s="13">
        <v>10</v>
      </c>
      <c r="N5787" s="11"/>
      <c r="O5787" s="11" t="s">
        <v>22731</v>
      </c>
      <c r="P5787" s="11"/>
      <c r="Q5787" s="11"/>
      <c r="R5787" s="11" t="s">
        <v>97</v>
      </c>
      <c r="S5787" s="11"/>
      <c r="T5787" s="11" t="s">
        <v>76</v>
      </c>
      <c r="U5787" s="11" t="s">
        <v>4097</v>
      </c>
      <c r="V5787" s="11" t="s">
        <v>22744</v>
      </c>
      <c r="W5787" s="11" t="s">
        <v>615</v>
      </c>
      <c r="X5787" s="18">
        <v>29.1</v>
      </c>
      <c r="Y5787" s="18"/>
      <c r="Z5787" s="11">
        <f>$B$5787*$X$5787*(100%-$C$15)</f>
        <v>0</v>
      </c>
    </row>
    <row r="5788" spans="1:26" s="10" customFormat="1" ht="39.950000000000003" customHeight="1" x14ac:dyDescent="0.2">
      <c r="A5788" s="11" t="s">
        <v>67</v>
      </c>
      <c r="B5788" s="11"/>
      <c r="C5788" s="11" t="s">
        <v>461</v>
      </c>
      <c r="D5788" s="11" t="s">
        <v>22745</v>
      </c>
      <c r="E5788" s="11" t="s">
        <v>22746</v>
      </c>
      <c r="F5788" s="11" t="s">
        <v>22746</v>
      </c>
      <c r="G5788" s="11"/>
      <c r="H5788" s="11" t="s">
        <v>22747</v>
      </c>
      <c r="I5788" s="11"/>
      <c r="J5788" s="12">
        <v>2024</v>
      </c>
      <c r="K5788" s="11" t="s">
        <v>429</v>
      </c>
      <c r="L5788" s="11" t="s">
        <v>68</v>
      </c>
      <c r="M5788" s="13">
        <v>10</v>
      </c>
      <c r="N5788" s="11"/>
      <c r="O5788" s="11" t="s">
        <v>22731</v>
      </c>
      <c r="P5788" s="11"/>
      <c r="Q5788" s="11"/>
      <c r="R5788" s="11" t="s">
        <v>97</v>
      </c>
      <c r="S5788" s="11"/>
      <c r="T5788" s="11" t="s">
        <v>76</v>
      </c>
      <c r="U5788" s="11" t="s">
        <v>4097</v>
      </c>
      <c r="V5788" s="11" t="s">
        <v>22748</v>
      </c>
      <c r="W5788" s="11" t="s">
        <v>615</v>
      </c>
      <c r="X5788" s="18">
        <v>29.1</v>
      </c>
      <c r="Y5788" s="18"/>
      <c r="Z5788" s="11">
        <f>$B$5788*$X$5788*(100%-$C$15)</f>
        <v>0</v>
      </c>
    </row>
    <row r="5789" spans="1:26" s="10" customFormat="1" ht="39.950000000000003" customHeight="1" x14ac:dyDescent="0.2">
      <c r="A5789" s="11" t="s">
        <v>67</v>
      </c>
      <c r="B5789" s="11"/>
      <c r="C5789" s="11" t="s">
        <v>461</v>
      </c>
      <c r="D5789" s="11" t="s">
        <v>22749</v>
      </c>
      <c r="E5789" s="11" t="s">
        <v>22750</v>
      </c>
      <c r="F5789" s="11" t="s">
        <v>22750</v>
      </c>
      <c r="G5789" s="11"/>
      <c r="H5789" s="11" t="s">
        <v>22751</v>
      </c>
      <c r="I5789" s="11"/>
      <c r="J5789" s="12">
        <v>2024</v>
      </c>
      <c r="K5789" s="11" t="s">
        <v>465</v>
      </c>
      <c r="L5789" s="11" t="s">
        <v>68</v>
      </c>
      <c r="M5789" s="13">
        <v>10</v>
      </c>
      <c r="N5789" s="11"/>
      <c r="O5789" s="11" t="s">
        <v>22731</v>
      </c>
      <c r="P5789" s="11"/>
      <c r="Q5789" s="11"/>
      <c r="R5789" s="11" t="s">
        <v>97</v>
      </c>
      <c r="S5789" s="11"/>
      <c r="T5789" s="11" t="s">
        <v>76</v>
      </c>
      <c r="U5789" s="11" t="s">
        <v>4097</v>
      </c>
      <c r="V5789" s="11" t="s">
        <v>22752</v>
      </c>
      <c r="W5789" s="11" t="s">
        <v>615</v>
      </c>
      <c r="X5789" s="18">
        <v>29.1</v>
      </c>
      <c r="Y5789" s="18"/>
      <c r="Z5789" s="11">
        <f>$B$5789*$X$5789*(100%-$C$15)</f>
        <v>0</v>
      </c>
    </row>
    <row r="5790" spans="1:26" s="10" customFormat="1" ht="39.950000000000003" customHeight="1" x14ac:dyDescent="0.2">
      <c r="A5790" s="11" t="s">
        <v>67</v>
      </c>
      <c r="B5790" s="11"/>
      <c r="C5790" s="11" t="s">
        <v>461</v>
      </c>
      <c r="D5790" s="11" t="s">
        <v>22753</v>
      </c>
      <c r="E5790" s="11" t="s">
        <v>22754</v>
      </c>
      <c r="F5790" s="11" t="s">
        <v>22754</v>
      </c>
      <c r="G5790" s="11"/>
      <c r="H5790" s="11" t="s">
        <v>22755</v>
      </c>
      <c r="I5790" s="11"/>
      <c r="J5790" s="12">
        <v>2024</v>
      </c>
      <c r="K5790" s="11" t="s">
        <v>465</v>
      </c>
      <c r="L5790" s="11" t="s">
        <v>68</v>
      </c>
      <c r="M5790" s="13">
        <v>10</v>
      </c>
      <c r="N5790" s="11"/>
      <c r="O5790" s="11" t="s">
        <v>22731</v>
      </c>
      <c r="P5790" s="11"/>
      <c r="Q5790" s="11"/>
      <c r="R5790" s="11" t="s">
        <v>97</v>
      </c>
      <c r="S5790" s="11"/>
      <c r="T5790" s="11" t="s">
        <v>76</v>
      </c>
      <c r="U5790" s="11" t="s">
        <v>4097</v>
      </c>
      <c r="V5790" s="11" t="s">
        <v>22756</v>
      </c>
      <c r="W5790" s="11" t="s">
        <v>615</v>
      </c>
      <c r="X5790" s="18">
        <v>29.1</v>
      </c>
      <c r="Y5790" s="18"/>
      <c r="Z5790" s="11">
        <f>$B$5790*$X$5790*(100%-$C$15)</f>
        <v>0</v>
      </c>
    </row>
    <row r="5791" spans="1:26" s="10" customFormat="1" ht="39.950000000000003" customHeight="1" x14ac:dyDescent="0.2">
      <c r="A5791" s="11" t="s">
        <v>67</v>
      </c>
      <c r="B5791" s="11"/>
      <c r="C5791" s="11" t="s">
        <v>461</v>
      </c>
      <c r="D5791" s="11" t="s">
        <v>22757</v>
      </c>
      <c r="E5791" s="11" t="s">
        <v>22758</v>
      </c>
      <c r="F5791" s="11" t="s">
        <v>22758</v>
      </c>
      <c r="G5791" s="11"/>
      <c r="H5791" s="11" t="s">
        <v>22759</v>
      </c>
      <c r="I5791" s="11"/>
      <c r="J5791" s="12">
        <v>2024</v>
      </c>
      <c r="K5791" s="11" t="s">
        <v>651</v>
      </c>
      <c r="L5791" s="11" t="s">
        <v>68</v>
      </c>
      <c r="M5791" s="13">
        <v>10</v>
      </c>
      <c r="N5791" s="11"/>
      <c r="O5791" s="11" t="s">
        <v>22731</v>
      </c>
      <c r="P5791" s="11"/>
      <c r="Q5791" s="11"/>
      <c r="R5791" s="11" t="s">
        <v>97</v>
      </c>
      <c r="S5791" s="11"/>
      <c r="T5791" s="11" t="s">
        <v>76</v>
      </c>
      <c r="U5791" s="11" t="s">
        <v>4097</v>
      </c>
      <c r="V5791" s="11" t="s">
        <v>22760</v>
      </c>
      <c r="W5791" s="11" t="s">
        <v>615</v>
      </c>
      <c r="X5791" s="18">
        <v>29.1</v>
      </c>
      <c r="Y5791" s="18"/>
      <c r="Z5791" s="11">
        <f>$B$5791*$X$5791*(100%-$C$15)</f>
        <v>0</v>
      </c>
    </row>
    <row r="5792" spans="1:26" s="10" customFormat="1" ht="39.950000000000003" customHeight="1" x14ac:dyDescent="0.2">
      <c r="A5792" s="11" t="s">
        <v>67</v>
      </c>
      <c r="B5792" s="11"/>
      <c r="C5792" s="11" t="s">
        <v>461</v>
      </c>
      <c r="D5792" s="11" t="s">
        <v>22761</v>
      </c>
      <c r="E5792" s="11" t="s">
        <v>22762</v>
      </c>
      <c r="F5792" s="11" t="s">
        <v>22762</v>
      </c>
      <c r="G5792" s="11"/>
      <c r="H5792" s="11" t="s">
        <v>22763</v>
      </c>
      <c r="I5792" s="11"/>
      <c r="J5792" s="12">
        <v>2024</v>
      </c>
      <c r="K5792" s="11" t="s">
        <v>429</v>
      </c>
      <c r="L5792" s="11" t="s">
        <v>68</v>
      </c>
      <c r="M5792" s="13">
        <v>10</v>
      </c>
      <c r="N5792" s="11"/>
      <c r="O5792" s="11" t="s">
        <v>22731</v>
      </c>
      <c r="P5792" s="11"/>
      <c r="Q5792" s="11"/>
      <c r="R5792" s="11" t="s">
        <v>97</v>
      </c>
      <c r="S5792" s="11"/>
      <c r="T5792" s="11" t="s">
        <v>76</v>
      </c>
      <c r="U5792" s="11" t="s">
        <v>4097</v>
      </c>
      <c r="V5792" s="11" t="s">
        <v>22764</v>
      </c>
      <c r="W5792" s="11" t="s">
        <v>615</v>
      </c>
      <c r="X5792" s="18">
        <v>29.1</v>
      </c>
      <c r="Y5792" s="18"/>
      <c r="Z5792" s="11">
        <f>$B$5792*$X$5792*(100%-$C$15)</f>
        <v>0</v>
      </c>
    </row>
    <row r="5793" spans="1:26" s="10" customFormat="1" ht="39.950000000000003" customHeight="1" x14ac:dyDescent="0.2">
      <c r="A5793" s="11" t="s">
        <v>67</v>
      </c>
      <c r="B5793" s="11"/>
      <c r="C5793" s="11" t="s">
        <v>461</v>
      </c>
      <c r="D5793" s="11" t="s">
        <v>22765</v>
      </c>
      <c r="E5793" s="11" t="s">
        <v>22766</v>
      </c>
      <c r="F5793" s="11" t="s">
        <v>22766</v>
      </c>
      <c r="G5793" s="11"/>
      <c r="H5793" s="11" t="s">
        <v>22767</v>
      </c>
      <c r="I5793" s="11"/>
      <c r="J5793" s="12">
        <v>2024</v>
      </c>
      <c r="K5793" s="11" t="s">
        <v>429</v>
      </c>
      <c r="L5793" s="11" t="s">
        <v>68</v>
      </c>
      <c r="M5793" s="13">
        <v>10</v>
      </c>
      <c r="N5793" s="11"/>
      <c r="O5793" s="11" t="s">
        <v>22731</v>
      </c>
      <c r="P5793" s="11"/>
      <c r="Q5793" s="11"/>
      <c r="R5793" s="11" t="s">
        <v>97</v>
      </c>
      <c r="S5793" s="11"/>
      <c r="T5793" s="11" t="s">
        <v>76</v>
      </c>
      <c r="U5793" s="11" t="s">
        <v>4097</v>
      </c>
      <c r="V5793" s="11" t="s">
        <v>22768</v>
      </c>
      <c r="W5793" s="11" t="s">
        <v>615</v>
      </c>
      <c r="X5793" s="18">
        <v>29.1</v>
      </c>
      <c r="Y5793" s="18"/>
      <c r="Z5793" s="11">
        <f>$B$5793*$X$5793*(100%-$C$15)</f>
        <v>0</v>
      </c>
    </row>
    <row r="5794" spans="1:26" s="10" customFormat="1" ht="39.950000000000003" customHeight="1" x14ac:dyDescent="0.2">
      <c r="A5794" s="11" t="s">
        <v>67</v>
      </c>
      <c r="B5794" s="11"/>
      <c r="C5794" s="11" t="s">
        <v>461</v>
      </c>
      <c r="D5794" s="11" t="s">
        <v>22769</v>
      </c>
      <c r="E5794" s="11" t="s">
        <v>22770</v>
      </c>
      <c r="F5794" s="11" t="s">
        <v>22770</v>
      </c>
      <c r="G5794" s="11"/>
      <c r="H5794" s="11" t="s">
        <v>22771</v>
      </c>
      <c r="I5794" s="11"/>
      <c r="J5794" s="12">
        <v>2024</v>
      </c>
      <c r="K5794" s="11" t="s">
        <v>429</v>
      </c>
      <c r="L5794" s="11" t="s">
        <v>68</v>
      </c>
      <c r="M5794" s="13">
        <v>10</v>
      </c>
      <c r="N5794" s="11"/>
      <c r="O5794" s="11" t="s">
        <v>22731</v>
      </c>
      <c r="P5794" s="11"/>
      <c r="Q5794" s="11"/>
      <c r="R5794" s="11" t="s">
        <v>97</v>
      </c>
      <c r="S5794" s="11"/>
      <c r="T5794" s="11" t="s">
        <v>76</v>
      </c>
      <c r="U5794" s="11" t="s">
        <v>4097</v>
      </c>
      <c r="V5794" s="11" t="s">
        <v>22772</v>
      </c>
      <c r="W5794" s="11" t="s">
        <v>615</v>
      </c>
      <c r="X5794" s="18">
        <v>29.1</v>
      </c>
      <c r="Y5794" s="18"/>
      <c r="Z5794" s="11">
        <f>$B$5794*$X$5794*(100%-$C$15)</f>
        <v>0</v>
      </c>
    </row>
    <row r="5795" spans="1:26" s="10" customFormat="1" ht="39.950000000000003" customHeight="1" x14ac:dyDescent="0.2">
      <c r="A5795" s="11" t="s">
        <v>67</v>
      </c>
      <c r="B5795" s="11"/>
      <c r="C5795" s="11" t="s">
        <v>461</v>
      </c>
      <c r="D5795" s="11" t="s">
        <v>22773</v>
      </c>
      <c r="E5795" s="11" t="s">
        <v>22774</v>
      </c>
      <c r="F5795" s="11" t="s">
        <v>22774</v>
      </c>
      <c r="G5795" s="11"/>
      <c r="H5795" s="11" t="s">
        <v>22775</v>
      </c>
      <c r="I5795" s="11"/>
      <c r="J5795" s="12">
        <v>2024</v>
      </c>
      <c r="K5795" s="11" t="s">
        <v>429</v>
      </c>
      <c r="L5795" s="11" t="s">
        <v>68</v>
      </c>
      <c r="M5795" s="13">
        <v>10</v>
      </c>
      <c r="N5795" s="11"/>
      <c r="O5795" s="11" t="s">
        <v>22731</v>
      </c>
      <c r="P5795" s="11"/>
      <c r="Q5795" s="11"/>
      <c r="R5795" s="11" t="s">
        <v>97</v>
      </c>
      <c r="S5795" s="11"/>
      <c r="T5795" s="11" t="s">
        <v>76</v>
      </c>
      <c r="U5795" s="11" t="s">
        <v>4097</v>
      </c>
      <c r="V5795" s="11" t="s">
        <v>22776</v>
      </c>
      <c r="W5795" s="11" t="s">
        <v>615</v>
      </c>
      <c r="X5795" s="18">
        <v>29.1</v>
      </c>
      <c r="Y5795" s="18"/>
      <c r="Z5795" s="11">
        <f>$B$5795*$X$5795*(100%-$C$15)</f>
        <v>0</v>
      </c>
    </row>
    <row r="5796" spans="1:26" s="10" customFormat="1" ht="39.950000000000003" customHeight="1" x14ac:dyDescent="0.2">
      <c r="A5796" s="11" t="s">
        <v>67</v>
      </c>
      <c r="B5796" s="11"/>
      <c r="C5796" s="11" t="s">
        <v>461</v>
      </c>
      <c r="D5796" s="11" t="s">
        <v>22777</v>
      </c>
      <c r="E5796" s="11" t="s">
        <v>22778</v>
      </c>
      <c r="F5796" s="11" t="s">
        <v>22778</v>
      </c>
      <c r="G5796" s="11"/>
      <c r="H5796" s="11" t="s">
        <v>22779</v>
      </c>
      <c r="I5796" s="11"/>
      <c r="J5796" s="12">
        <v>2024</v>
      </c>
      <c r="K5796" s="11" t="s">
        <v>83</v>
      </c>
      <c r="L5796" s="11" t="s">
        <v>68</v>
      </c>
      <c r="M5796" s="13">
        <v>10</v>
      </c>
      <c r="N5796" s="11"/>
      <c r="O5796" s="11" t="s">
        <v>22731</v>
      </c>
      <c r="P5796" s="11"/>
      <c r="Q5796" s="11"/>
      <c r="R5796" s="11" t="s">
        <v>97</v>
      </c>
      <c r="S5796" s="11"/>
      <c r="T5796" s="11" t="s">
        <v>76</v>
      </c>
      <c r="U5796" s="11" t="s">
        <v>4097</v>
      </c>
      <c r="V5796" s="11" t="s">
        <v>22780</v>
      </c>
      <c r="W5796" s="11" t="s">
        <v>615</v>
      </c>
      <c r="X5796" s="18">
        <v>29.1</v>
      </c>
      <c r="Y5796" s="18"/>
      <c r="Z5796" s="11">
        <f>$B$5796*$X$5796*(100%-$C$15)</f>
        <v>0</v>
      </c>
    </row>
    <row r="5797" spans="1:26" s="10" customFormat="1" ht="39.950000000000003" customHeight="1" x14ac:dyDescent="0.2">
      <c r="A5797" s="11" t="s">
        <v>67</v>
      </c>
      <c r="B5797" s="11"/>
      <c r="C5797" s="11" t="s">
        <v>461</v>
      </c>
      <c r="D5797" s="11" t="s">
        <v>22781</v>
      </c>
      <c r="E5797" s="11" t="s">
        <v>22782</v>
      </c>
      <c r="F5797" s="11" t="s">
        <v>22782</v>
      </c>
      <c r="G5797" s="11"/>
      <c r="H5797" s="11" t="s">
        <v>22783</v>
      </c>
      <c r="I5797" s="11"/>
      <c r="J5797" s="12">
        <v>2024</v>
      </c>
      <c r="K5797" s="11" t="s">
        <v>83</v>
      </c>
      <c r="L5797" s="11" t="s">
        <v>68</v>
      </c>
      <c r="M5797" s="13">
        <v>10</v>
      </c>
      <c r="N5797" s="11"/>
      <c r="O5797" s="11" t="s">
        <v>22731</v>
      </c>
      <c r="P5797" s="11"/>
      <c r="Q5797" s="11"/>
      <c r="R5797" s="11" t="s">
        <v>97</v>
      </c>
      <c r="S5797" s="11"/>
      <c r="T5797" s="11" t="s">
        <v>76</v>
      </c>
      <c r="U5797" s="11" t="s">
        <v>4097</v>
      </c>
      <c r="V5797" s="11" t="s">
        <v>22784</v>
      </c>
      <c r="W5797" s="11" t="s">
        <v>615</v>
      </c>
      <c r="X5797" s="18">
        <v>29.1</v>
      </c>
      <c r="Y5797" s="18"/>
      <c r="Z5797" s="11">
        <f>$B$5797*$X$5797*(100%-$C$15)</f>
        <v>0</v>
      </c>
    </row>
    <row r="5798" spans="1:26" s="10" customFormat="1" ht="39.950000000000003" customHeight="1" x14ac:dyDescent="0.2">
      <c r="A5798" s="11" t="s">
        <v>67</v>
      </c>
      <c r="B5798" s="11"/>
      <c r="C5798" s="11" t="s">
        <v>461</v>
      </c>
      <c r="D5798" s="11" t="s">
        <v>22785</v>
      </c>
      <c r="E5798" s="11" t="s">
        <v>22786</v>
      </c>
      <c r="F5798" s="11" t="s">
        <v>22786</v>
      </c>
      <c r="G5798" s="11"/>
      <c r="H5798" s="11" t="s">
        <v>22787</v>
      </c>
      <c r="I5798" s="11"/>
      <c r="J5798" s="12">
        <v>2024</v>
      </c>
      <c r="K5798" s="11" t="s">
        <v>83</v>
      </c>
      <c r="L5798" s="11" t="s">
        <v>68</v>
      </c>
      <c r="M5798" s="13">
        <v>10</v>
      </c>
      <c r="N5798" s="11"/>
      <c r="O5798" s="11" t="s">
        <v>22731</v>
      </c>
      <c r="P5798" s="11"/>
      <c r="Q5798" s="11"/>
      <c r="R5798" s="11" t="s">
        <v>97</v>
      </c>
      <c r="S5798" s="11"/>
      <c r="T5798" s="11" t="s">
        <v>76</v>
      </c>
      <c r="U5798" s="11" t="s">
        <v>4097</v>
      </c>
      <c r="V5798" s="11" t="s">
        <v>22788</v>
      </c>
      <c r="W5798" s="11" t="s">
        <v>615</v>
      </c>
      <c r="X5798" s="18">
        <v>29.1</v>
      </c>
      <c r="Y5798" s="18"/>
      <c r="Z5798" s="11">
        <f>$B$5798*$X$5798*(100%-$C$15)</f>
        <v>0</v>
      </c>
    </row>
    <row r="5799" spans="1:26" s="10" customFormat="1" ht="39.950000000000003" customHeight="1" x14ac:dyDescent="0.2">
      <c r="A5799" s="11" t="s">
        <v>67</v>
      </c>
      <c r="B5799" s="11"/>
      <c r="C5799" s="11" t="s">
        <v>461</v>
      </c>
      <c r="D5799" s="11" t="s">
        <v>22789</v>
      </c>
      <c r="E5799" s="11" t="s">
        <v>22790</v>
      </c>
      <c r="F5799" s="11" t="s">
        <v>22790</v>
      </c>
      <c r="G5799" s="11"/>
      <c r="H5799" s="11" t="s">
        <v>22791</v>
      </c>
      <c r="I5799" s="11"/>
      <c r="J5799" s="12">
        <v>2024</v>
      </c>
      <c r="K5799" s="11" t="s">
        <v>83</v>
      </c>
      <c r="L5799" s="11" t="s">
        <v>68</v>
      </c>
      <c r="M5799" s="13">
        <v>10</v>
      </c>
      <c r="N5799" s="11"/>
      <c r="O5799" s="11" t="s">
        <v>22731</v>
      </c>
      <c r="P5799" s="11"/>
      <c r="Q5799" s="11"/>
      <c r="R5799" s="11" t="s">
        <v>97</v>
      </c>
      <c r="S5799" s="11"/>
      <c r="T5799" s="11" t="s">
        <v>76</v>
      </c>
      <c r="U5799" s="11" t="s">
        <v>4097</v>
      </c>
      <c r="V5799" s="11" t="s">
        <v>22792</v>
      </c>
      <c r="W5799" s="11" t="s">
        <v>615</v>
      </c>
      <c r="X5799" s="18">
        <v>29.1</v>
      </c>
      <c r="Y5799" s="18"/>
      <c r="Z5799" s="11">
        <f>$B$5799*$X$5799*(100%-$C$15)</f>
        <v>0</v>
      </c>
    </row>
    <row r="5800" spans="1:26" s="10" customFormat="1" ht="39.950000000000003" customHeight="1" x14ac:dyDescent="0.2">
      <c r="A5800" s="11" t="s">
        <v>67</v>
      </c>
      <c r="B5800" s="11"/>
      <c r="C5800" s="11" t="s">
        <v>461</v>
      </c>
      <c r="D5800" s="11" t="s">
        <v>22793</v>
      </c>
      <c r="E5800" s="11" t="s">
        <v>22794</v>
      </c>
      <c r="F5800" s="11" t="s">
        <v>22794</v>
      </c>
      <c r="G5800" s="11"/>
      <c r="H5800" s="11" t="s">
        <v>22795</v>
      </c>
      <c r="I5800" s="11"/>
      <c r="J5800" s="12">
        <v>2024</v>
      </c>
      <c r="K5800" s="11" t="s">
        <v>83</v>
      </c>
      <c r="L5800" s="11" t="s">
        <v>68</v>
      </c>
      <c r="M5800" s="13">
        <v>10</v>
      </c>
      <c r="N5800" s="11"/>
      <c r="O5800" s="11" t="s">
        <v>22731</v>
      </c>
      <c r="P5800" s="11"/>
      <c r="Q5800" s="11"/>
      <c r="R5800" s="11" t="s">
        <v>97</v>
      </c>
      <c r="S5800" s="11"/>
      <c r="T5800" s="11" t="s">
        <v>76</v>
      </c>
      <c r="U5800" s="11" t="s">
        <v>4097</v>
      </c>
      <c r="V5800" s="11" t="s">
        <v>22796</v>
      </c>
      <c r="W5800" s="11" t="s">
        <v>615</v>
      </c>
      <c r="X5800" s="18">
        <v>29.1</v>
      </c>
      <c r="Y5800" s="18"/>
      <c r="Z5800" s="11">
        <f>$B$5800*$X$5800*(100%-$C$15)</f>
        <v>0</v>
      </c>
    </row>
    <row r="5801" spans="1:26" s="10" customFormat="1" ht="39.950000000000003" customHeight="1" x14ac:dyDescent="0.2">
      <c r="A5801" s="11" t="s">
        <v>67</v>
      </c>
      <c r="B5801" s="11"/>
      <c r="C5801" s="11" t="s">
        <v>461</v>
      </c>
      <c r="D5801" s="11" t="s">
        <v>22797</v>
      </c>
      <c r="E5801" s="11" t="s">
        <v>22798</v>
      </c>
      <c r="F5801" s="11" t="s">
        <v>22798</v>
      </c>
      <c r="G5801" s="11"/>
      <c r="H5801" s="11" t="s">
        <v>22799</v>
      </c>
      <c r="I5801" s="11"/>
      <c r="J5801" s="12">
        <v>2024</v>
      </c>
      <c r="K5801" s="11" t="s">
        <v>83</v>
      </c>
      <c r="L5801" s="11" t="s">
        <v>68</v>
      </c>
      <c r="M5801" s="13">
        <v>10</v>
      </c>
      <c r="N5801" s="11"/>
      <c r="O5801" s="11" t="s">
        <v>22731</v>
      </c>
      <c r="P5801" s="11"/>
      <c r="Q5801" s="11"/>
      <c r="R5801" s="11" t="s">
        <v>97</v>
      </c>
      <c r="S5801" s="11"/>
      <c r="T5801" s="11" t="s">
        <v>76</v>
      </c>
      <c r="U5801" s="11" t="s">
        <v>4097</v>
      </c>
      <c r="V5801" s="11" t="s">
        <v>22800</v>
      </c>
      <c r="W5801" s="11" t="s">
        <v>615</v>
      </c>
      <c r="X5801" s="18">
        <v>29.1</v>
      </c>
      <c r="Y5801" s="18"/>
      <c r="Z5801" s="11">
        <f>$B$5801*$X$5801*(100%-$C$15)</f>
        <v>0</v>
      </c>
    </row>
    <row r="5802" spans="1:26" s="10" customFormat="1" ht="39.950000000000003" customHeight="1" x14ac:dyDescent="0.2">
      <c r="A5802" s="11" t="s">
        <v>67</v>
      </c>
      <c r="B5802" s="11"/>
      <c r="C5802" s="11" t="s">
        <v>461</v>
      </c>
      <c r="D5802" s="11" t="s">
        <v>22801</v>
      </c>
      <c r="E5802" s="11" t="s">
        <v>22802</v>
      </c>
      <c r="F5802" s="11" t="s">
        <v>22802</v>
      </c>
      <c r="G5802" s="11"/>
      <c r="H5802" s="11" t="s">
        <v>22803</v>
      </c>
      <c r="I5802" s="11"/>
      <c r="J5802" s="12">
        <v>2024</v>
      </c>
      <c r="K5802" s="11" t="s">
        <v>83</v>
      </c>
      <c r="L5802" s="11" t="s">
        <v>68</v>
      </c>
      <c r="M5802" s="13">
        <v>10</v>
      </c>
      <c r="N5802" s="11"/>
      <c r="O5802" s="11" t="s">
        <v>22731</v>
      </c>
      <c r="P5802" s="11"/>
      <c r="Q5802" s="11"/>
      <c r="R5802" s="11" t="s">
        <v>97</v>
      </c>
      <c r="S5802" s="11"/>
      <c r="T5802" s="11" t="s">
        <v>76</v>
      </c>
      <c r="U5802" s="11" t="s">
        <v>4097</v>
      </c>
      <c r="V5802" s="11" t="s">
        <v>22804</v>
      </c>
      <c r="W5802" s="11" t="s">
        <v>615</v>
      </c>
      <c r="X5802" s="18">
        <v>29.1</v>
      </c>
      <c r="Y5802" s="18"/>
      <c r="Z5802" s="11">
        <f>$B$5802*$X$5802*(100%-$C$15)</f>
        <v>0</v>
      </c>
    </row>
    <row r="5803" spans="1:26" s="10" customFormat="1" ht="39.950000000000003" customHeight="1" x14ac:dyDescent="0.2">
      <c r="A5803" s="11" t="s">
        <v>67</v>
      </c>
      <c r="B5803" s="11"/>
      <c r="C5803" s="11" t="s">
        <v>461</v>
      </c>
      <c r="D5803" s="11" t="s">
        <v>22805</v>
      </c>
      <c r="E5803" s="11" t="s">
        <v>22806</v>
      </c>
      <c r="F5803" s="11" t="s">
        <v>22806</v>
      </c>
      <c r="G5803" s="11"/>
      <c r="H5803" s="11" t="s">
        <v>22807</v>
      </c>
      <c r="I5803" s="11"/>
      <c r="J5803" s="12">
        <v>2024</v>
      </c>
      <c r="K5803" s="11" t="s">
        <v>83</v>
      </c>
      <c r="L5803" s="11" t="s">
        <v>68</v>
      </c>
      <c r="M5803" s="13">
        <v>10</v>
      </c>
      <c r="N5803" s="11"/>
      <c r="O5803" s="11" t="s">
        <v>22731</v>
      </c>
      <c r="P5803" s="11"/>
      <c r="Q5803" s="11"/>
      <c r="R5803" s="11" t="s">
        <v>97</v>
      </c>
      <c r="S5803" s="11"/>
      <c r="T5803" s="11" t="s">
        <v>76</v>
      </c>
      <c r="U5803" s="11" t="s">
        <v>4097</v>
      </c>
      <c r="V5803" s="11" t="s">
        <v>22808</v>
      </c>
      <c r="W5803" s="11" t="s">
        <v>615</v>
      </c>
      <c r="X5803" s="18">
        <v>29.1</v>
      </c>
      <c r="Y5803" s="18"/>
      <c r="Z5803" s="11">
        <f>$B$5803*$X$5803*(100%-$C$15)</f>
        <v>0</v>
      </c>
    </row>
    <row r="5804" spans="1:26" s="10" customFormat="1" ht="39.950000000000003" customHeight="1" x14ac:dyDescent="0.2">
      <c r="A5804" s="11" t="s">
        <v>67</v>
      </c>
      <c r="B5804" s="11"/>
      <c r="C5804" s="11" t="s">
        <v>461</v>
      </c>
      <c r="D5804" s="11" t="s">
        <v>22809</v>
      </c>
      <c r="E5804" s="11" t="s">
        <v>22810</v>
      </c>
      <c r="F5804" s="11" t="s">
        <v>22810</v>
      </c>
      <c r="G5804" s="11"/>
      <c r="H5804" s="11" t="s">
        <v>22811</v>
      </c>
      <c r="I5804" s="11"/>
      <c r="J5804" s="12">
        <v>2024</v>
      </c>
      <c r="K5804" s="11" t="s">
        <v>83</v>
      </c>
      <c r="L5804" s="11" t="s">
        <v>68</v>
      </c>
      <c r="M5804" s="13">
        <v>10</v>
      </c>
      <c r="N5804" s="11"/>
      <c r="O5804" s="11" t="s">
        <v>22731</v>
      </c>
      <c r="P5804" s="11"/>
      <c r="Q5804" s="11"/>
      <c r="R5804" s="11" t="s">
        <v>97</v>
      </c>
      <c r="S5804" s="11"/>
      <c r="T5804" s="11" t="s">
        <v>76</v>
      </c>
      <c r="U5804" s="11" t="s">
        <v>4097</v>
      </c>
      <c r="V5804" s="11" t="s">
        <v>22812</v>
      </c>
      <c r="W5804" s="11" t="s">
        <v>615</v>
      </c>
      <c r="X5804" s="18">
        <v>29.1</v>
      </c>
      <c r="Y5804" s="18"/>
      <c r="Z5804" s="11">
        <f>$B$5804*$X$5804*(100%-$C$15)</f>
        <v>0</v>
      </c>
    </row>
    <row r="5805" spans="1:26" s="10" customFormat="1" ht="39.950000000000003" customHeight="1" x14ac:dyDescent="0.2">
      <c r="A5805" s="11" t="s">
        <v>67</v>
      </c>
      <c r="B5805" s="11"/>
      <c r="C5805" s="11" t="s">
        <v>461</v>
      </c>
      <c r="D5805" s="11" t="s">
        <v>22813</v>
      </c>
      <c r="E5805" s="11" t="s">
        <v>22814</v>
      </c>
      <c r="F5805" s="11" t="s">
        <v>22814</v>
      </c>
      <c r="G5805" s="11"/>
      <c r="H5805" s="11" t="s">
        <v>22815</v>
      </c>
      <c r="I5805" s="11"/>
      <c r="J5805" s="12">
        <v>2024</v>
      </c>
      <c r="K5805" s="11" t="s">
        <v>83</v>
      </c>
      <c r="L5805" s="11" t="s">
        <v>68</v>
      </c>
      <c r="M5805" s="13">
        <v>10</v>
      </c>
      <c r="N5805" s="11"/>
      <c r="O5805" s="11" t="s">
        <v>22731</v>
      </c>
      <c r="P5805" s="11"/>
      <c r="Q5805" s="11"/>
      <c r="R5805" s="11" t="s">
        <v>97</v>
      </c>
      <c r="S5805" s="11"/>
      <c r="T5805" s="11" t="s">
        <v>76</v>
      </c>
      <c r="U5805" s="11" t="s">
        <v>4097</v>
      </c>
      <c r="V5805" s="11" t="s">
        <v>22816</v>
      </c>
      <c r="W5805" s="11" t="s">
        <v>615</v>
      </c>
      <c r="X5805" s="18">
        <v>29.1</v>
      </c>
      <c r="Y5805" s="18"/>
      <c r="Z5805" s="11">
        <f>$B$5805*$X$5805*(100%-$C$15)</f>
        <v>0</v>
      </c>
    </row>
    <row r="5806" spans="1:26" s="10" customFormat="1" ht="39.950000000000003" customHeight="1" x14ac:dyDescent="0.2">
      <c r="A5806" s="11" t="s">
        <v>67</v>
      </c>
      <c r="B5806" s="11"/>
      <c r="C5806" s="11" t="s">
        <v>461</v>
      </c>
      <c r="D5806" s="11" t="s">
        <v>22817</v>
      </c>
      <c r="E5806" s="11" t="s">
        <v>22818</v>
      </c>
      <c r="F5806" s="11" t="s">
        <v>22818</v>
      </c>
      <c r="G5806" s="11"/>
      <c r="H5806" s="11" t="s">
        <v>22819</v>
      </c>
      <c r="I5806" s="11"/>
      <c r="J5806" s="12">
        <v>2024</v>
      </c>
      <c r="K5806" s="11" t="s">
        <v>83</v>
      </c>
      <c r="L5806" s="11" t="s">
        <v>68</v>
      </c>
      <c r="M5806" s="13">
        <v>10</v>
      </c>
      <c r="N5806" s="11"/>
      <c r="O5806" s="11" t="s">
        <v>22731</v>
      </c>
      <c r="P5806" s="11"/>
      <c r="Q5806" s="11"/>
      <c r="R5806" s="11" t="s">
        <v>97</v>
      </c>
      <c r="S5806" s="11"/>
      <c r="T5806" s="11" t="s">
        <v>76</v>
      </c>
      <c r="U5806" s="11" t="s">
        <v>4097</v>
      </c>
      <c r="V5806" s="11" t="s">
        <v>22820</v>
      </c>
      <c r="W5806" s="11" t="s">
        <v>615</v>
      </c>
      <c r="X5806" s="18">
        <v>29.1</v>
      </c>
      <c r="Y5806" s="18"/>
      <c r="Z5806" s="11">
        <f>$B$5806*$X$5806*(100%-$C$15)</f>
        <v>0</v>
      </c>
    </row>
    <row r="5807" spans="1:26" s="10" customFormat="1" ht="39.950000000000003" customHeight="1" x14ac:dyDescent="0.2">
      <c r="A5807" s="11" t="s">
        <v>67</v>
      </c>
      <c r="B5807" s="11"/>
      <c r="C5807" s="11" t="s">
        <v>461</v>
      </c>
      <c r="D5807" s="11" t="s">
        <v>22821</v>
      </c>
      <c r="E5807" s="11" t="s">
        <v>22822</v>
      </c>
      <c r="F5807" s="11" t="s">
        <v>22822</v>
      </c>
      <c r="G5807" s="11"/>
      <c r="H5807" s="11" t="s">
        <v>22823</v>
      </c>
      <c r="I5807" s="11"/>
      <c r="J5807" s="12">
        <v>2024</v>
      </c>
      <c r="K5807" s="11" t="s">
        <v>83</v>
      </c>
      <c r="L5807" s="11" t="s">
        <v>68</v>
      </c>
      <c r="M5807" s="13">
        <v>10</v>
      </c>
      <c r="N5807" s="11"/>
      <c r="O5807" s="11" t="s">
        <v>22731</v>
      </c>
      <c r="P5807" s="11"/>
      <c r="Q5807" s="11"/>
      <c r="R5807" s="11" t="s">
        <v>97</v>
      </c>
      <c r="S5807" s="11"/>
      <c r="T5807" s="11" t="s">
        <v>76</v>
      </c>
      <c r="U5807" s="11" t="s">
        <v>4097</v>
      </c>
      <c r="V5807" s="11" t="s">
        <v>22824</v>
      </c>
      <c r="W5807" s="11" t="s">
        <v>615</v>
      </c>
      <c r="X5807" s="18">
        <v>29.1</v>
      </c>
      <c r="Y5807" s="18"/>
      <c r="Z5807" s="11">
        <f>$B$5807*$X$5807*(100%-$C$15)</f>
        <v>0</v>
      </c>
    </row>
    <row r="5808" spans="1:26" s="10" customFormat="1" ht="39.950000000000003" customHeight="1" x14ac:dyDescent="0.2">
      <c r="A5808" s="11" t="s">
        <v>67</v>
      </c>
      <c r="B5808" s="11"/>
      <c r="C5808" s="11" t="s">
        <v>461</v>
      </c>
      <c r="D5808" s="11" t="s">
        <v>22825</v>
      </c>
      <c r="E5808" s="11" t="s">
        <v>22826</v>
      </c>
      <c r="F5808" s="11" t="s">
        <v>22826</v>
      </c>
      <c r="G5808" s="11"/>
      <c r="H5808" s="11" t="s">
        <v>22827</v>
      </c>
      <c r="I5808" s="11"/>
      <c r="J5808" s="12">
        <v>2024</v>
      </c>
      <c r="K5808" s="11" t="s">
        <v>83</v>
      </c>
      <c r="L5808" s="11" t="s">
        <v>68</v>
      </c>
      <c r="M5808" s="13">
        <v>10</v>
      </c>
      <c r="N5808" s="11"/>
      <c r="O5808" s="11" t="s">
        <v>22731</v>
      </c>
      <c r="P5808" s="11"/>
      <c r="Q5808" s="11"/>
      <c r="R5808" s="11" t="s">
        <v>97</v>
      </c>
      <c r="S5808" s="11"/>
      <c r="T5808" s="11" t="s">
        <v>76</v>
      </c>
      <c r="U5808" s="11" t="s">
        <v>4097</v>
      </c>
      <c r="V5808" s="11" t="s">
        <v>22828</v>
      </c>
      <c r="W5808" s="11" t="s">
        <v>615</v>
      </c>
      <c r="X5808" s="18">
        <v>29.1</v>
      </c>
      <c r="Y5808" s="18"/>
      <c r="Z5808" s="11">
        <f>$B$5808*$X$5808*(100%-$C$15)</f>
        <v>0</v>
      </c>
    </row>
    <row r="5809" spans="1:26" s="10" customFormat="1" ht="39.950000000000003" customHeight="1" x14ac:dyDescent="0.2">
      <c r="A5809" s="11" t="s">
        <v>67</v>
      </c>
      <c r="B5809" s="11"/>
      <c r="C5809" s="11" t="s">
        <v>461</v>
      </c>
      <c r="D5809" s="11" t="s">
        <v>22829</v>
      </c>
      <c r="E5809" s="11" t="s">
        <v>22830</v>
      </c>
      <c r="F5809" s="11" t="s">
        <v>22830</v>
      </c>
      <c r="G5809" s="11"/>
      <c r="H5809" s="11" t="s">
        <v>22831</v>
      </c>
      <c r="I5809" s="11"/>
      <c r="J5809" s="12">
        <v>2024</v>
      </c>
      <c r="K5809" s="11" t="s">
        <v>429</v>
      </c>
      <c r="L5809" s="11" t="s">
        <v>68</v>
      </c>
      <c r="M5809" s="13">
        <v>10</v>
      </c>
      <c r="N5809" s="11"/>
      <c r="O5809" s="11" t="s">
        <v>22731</v>
      </c>
      <c r="P5809" s="11"/>
      <c r="Q5809" s="11"/>
      <c r="R5809" s="11" t="s">
        <v>97</v>
      </c>
      <c r="S5809" s="11"/>
      <c r="T5809" s="11" t="s">
        <v>76</v>
      </c>
      <c r="U5809" s="11" t="s">
        <v>4097</v>
      </c>
      <c r="V5809" s="11" t="s">
        <v>22832</v>
      </c>
      <c r="W5809" s="11" t="s">
        <v>615</v>
      </c>
      <c r="X5809" s="18">
        <v>16.8</v>
      </c>
      <c r="Y5809" s="18"/>
      <c r="Z5809" s="11">
        <f>$B$5809*$X$5809*(100%-$C$15)</f>
        <v>0</v>
      </c>
    </row>
    <row r="5810" spans="1:26" s="10" customFormat="1" ht="39.950000000000003" customHeight="1" x14ac:dyDescent="0.2">
      <c r="A5810" s="11" t="s">
        <v>67</v>
      </c>
      <c r="B5810" s="11"/>
      <c r="C5810" s="11" t="s">
        <v>461</v>
      </c>
      <c r="D5810" s="11" t="s">
        <v>22833</v>
      </c>
      <c r="E5810" s="11" t="s">
        <v>22834</v>
      </c>
      <c r="F5810" s="11" t="s">
        <v>22834</v>
      </c>
      <c r="G5810" s="11"/>
      <c r="H5810" s="11" t="s">
        <v>22835</v>
      </c>
      <c r="I5810" s="11"/>
      <c r="J5810" s="12">
        <v>2024</v>
      </c>
      <c r="K5810" s="11" t="s">
        <v>429</v>
      </c>
      <c r="L5810" s="11" t="s">
        <v>68</v>
      </c>
      <c r="M5810" s="13">
        <v>10</v>
      </c>
      <c r="N5810" s="11"/>
      <c r="O5810" s="11" t="s">
        <v>22731</v>
      </c>
      <c r="P5810" s="11"/>
      <c r="Q5810" s="11"/>
      <c r="R5810" s="11" t="s">
        <v>97</v>
      </c>
      <c r="S5810" s="11"/>
      <c r="T5810" s="11" t="s">
        <v>76</v>
      </c>
      <c r="U5810" s="11" t="s">
        <v>4097</v>
      </c>
      <c r="V5810" s="11" t="s">
        <v>22836</v>
      </c>
      <c r="W5810" s="11" t="s">
        <v>615</v>
      </c>
      <c r="X5810" s="18">
        <v>16.8</v>
      </c>
      <c r="Y5810" s="18"/>
      <c r="Z5810" s="11">
        <f>$B$5810*$X$5810*(100%-$C$15)</f>
        <v>0</v>
      </c>
    </row>
    <row r="5811" spans="1:26" s="10" customFormat="1" ht="39.950000000000003" customHeight="1" x14ac:dyDescent="0.2">
      <c r="A5811" s="11" t="s">
        <v>67</v>
      </c>
      <c r="B5811" s="11"/>
      <c r="C5811" s="11" t="s">
        <v>461</v>
      </c>
      <c r="D5811" s="11" t="s">
        <v>22837</v>
      </c>
      <c r="E5811" s="11" t="s">
        <v>22838</v>
      </c>
      <c r="F5811" s="11" t="s">
        <v>22838</v>
      </c>
      <c r="G5811" s="11"/>
      <c r="H5811" s="11" t="s">
        <v>22839</v>
      </c>
      <c r="I5811" s="11"/>
      <c r="J5811" s="12">
        <v>2024</v>
      </c>
      <c r="K5811" s="11" t="s">
        <v>429</v>
      </c>
      <c r="L5811" s="11" t="s">
        <v>68</v>
      </c>
      <c r="M5811" s="13">
        <v>10</v>
      </c>
      <c r="N5811" s="11"/>
      <c r="O5811" s="11" t="s">
        <v>22731</v>
      </c>
      <c r="P5811" s="11"/>
      <c r="Q5811" s="11"/>
      <c r="R5811" s="11" t="s">
        <v>97</v>
      </c>
      <c r="S5811" s="11"/>
      <c r="T5811" s="11" t="s">
        <v>76</v>
      </c>
      <c r="U5811" s="11" t="s">
        <v>4097</v>
      </c>
      <c r="V5811" s="11" t="s">
        <v>22840</v>
      </c>
      <c r="W5811" s="11" t="s">
        <v>615</v>
      </c>
      <c r="X5811" s="18">
        <v>16.8</v>
      </c>
      <c r="Y5811" s="18"/>
      <c r="Z5811" s="11">
        <f>$B$5811*$X$5811*(100%-$C$15)</f>
        <v>0</v>
      </c>
    </row>
    <row r="5812" spans="1:26" s="10" customFormat="1" ht="39.950000000000003" customHeight="1" x14ac:dyDescent="0.2">
      <c r="A5812" s="11" t="s">
        <v>67</v>
      </c>
      <c r="B5812" s="11"/>
      <c r="C5812" s="11" t="s">
        <v>461</v>
      </c>
      <c r="D5812" s="11" t="s">
        <v>22841</v>
      </c>
      <c r="E5812" s="11" t="s">
        <v>22842</v>
      </c>
      <c r="F5812" s="11" t="s">
        <v>22842</v>
      </c>
      <c r="G5812" s="11"/>
      <c r="H5812" s="11" t="s">
        <v>22843</v>
      </c>
      <c r="I5812" s="11"/>
      <c r="J5812" s="12">
        <v>2024</v>
      </c>
      <c r="K5812" s="11" t="s">
        <v>656</v>
      </c>
      <c r="L5812" s="11" t="s">
        <v>68</v>
      </c>
      <c r="M5812" s="13">
        <v>10</v>
      </c>
      <c r="N5812" s="11"/>
      <c r="O5812" s="11" t="s">
        <v>22731</v>
      </c>
      <c r="P5812" s="11"/>
      <c r="Q5812" s="11"/>
      <c r="R5812" s="11" t="s">
        <v>97</v>
      </c>
      <c r="S5812" s="11"/>
      <c r="T5812" s="11" t="s">
        <v>76</v>
      </c>
      <c r="U5812" s="11" t="s">
        <v>4097</v>
      </c>
      <c r="V5812" s="11" t="s">
        <v>22844</v>
      </c>
      <c r="W5812" s="11" t="s">
        <v>615</v>
      </c>
      <c r="X5812" s="18">
        <v>16.8</v>
      </c>
      <c r="Y5812" s="18"/>
      <c r="Z5812" s="11">
        <f>$B$5812*$X$5812*(100%-$C$15)</f>
        <v>0</v>
      </c>
    </row>
    <row r="5813" spans="1:26" s="10" customFormat="1" ht="39.950000000000003" customHeight="1" x14ac:dyDescent="0.2">
      <c r="A5813" s="11" t="s">
        <v>67</v>
      </c>
      <c r="B5813" s="11"/>
      <c r="C5813" s="11" t="s">
        <v>461</v>
      </c>
      <c r="D5813" s="11" t="s">
        <v>22845</v>
      </c>
      <c r="E5813" s="11" t="s">
        <v>22846</v>
      </c>
      <c r="F5813" s="11" t="s">
        <v>22846</v>
      </c>
      <c r="G5813" s="11"/>
      <c r="H5813" s="11" t="s">
        <v>22847</v>
      </c>
      <c r="I5813" s="11"/>
      <c r="J5813" s="12">
        <v>2024</v>
      </c>
      <c r="K5813" s="11" t="s">
        <v>651</v>
      </c>
      <c r="L5813" s="11" t="s">
        <v>68</v>
      </c>
      <c r="M5813" s="13">
        <v>10</v>
      </c>
      <c r="N5813" s="11"/>
      <c r="O5813" s="11" t="s">
        <v>22731</v>
      </c>
      <c r="P5813" s="11"/>
      <c r="Q5813" s="11"/>
      <c r="R5813" s="11" t="s">
        <v>97</v>
      </c>
      <c r="S5813" s="11"/>
      <c r="T5813" s="11" t="s">
        <v>76</v>
      </c>
      <c r="U5813" s="11" t="s">
        <v>4097</v>
      </c>
      <c r="V5813" s="11" t="s">
        <v>22848</v>
      </c>
      <c r="W5813" s="11" t="s">
        <v>615</v>
      </c>
      <c r="X5813" s="18">
        <v>16.8</v>
      </c>
      <c r="Y5813" s="18"/>
      <c r="Z5813" s="11">
        <f>$B$5813*$X$5813*(100%-$C$15)</f>
        <v>0</v>
      </c>
    </row>
    <row r="5814" spans="1:26" s="10" customFormat="1" ht="39.950000000000003" customHeight="1" x14ac:dyDescent="0.2">
      <c r="A5814" s="11" t="s">
        <v>67</v>
      </c>
      <c r="B5814" s="11"/>
      <c r="C5814" s="11" t="s">
        <v>461</v>
      </c>
      <c r="D5814" s="11" t="s">
        <v>22849</v>
      </c>
      <c r="E5814" s="11" t="s">
        <v>22850</v>
      </c>
      <c r="F5814" s="11" t="s">
        <v>22850</v>
      </c>
      <c r="G5814" s="11"/>
      <c r="H5814" s="11" t="s">
        <v>22851</v>
      </c>
      <c r="I5814" s="11"/>
      <c r="J5814" s="12">
        <v>2024</v>
      </c>
      <c r="K5814" s="11" t="s">
        <v>206</v>
      </c>
      <c r="L5814" s="11" t="s">
        <v>68</v>
      </c>
      <c r="M5814" s="13">
        <v>10</v>
      </c>
      <c r="N5814" s="11"/>
      <c r="O5814" s="11" t="s">
        <v>22731</v>
      </c>
      <c r="P5814" s="11"/>
      <c r="Q5814" s="11"/>
      <c r="R5814" s="11" t="s">
        <v>97</v>
      </c>
      <c r="S5814" s="11"/>
      <c r="T5814" s="11" t="s">
        <v>76</v>
      </c>
      <c r="U5814" s="11" t="s">
        <v>4097</v>
      </c>
      <c r="V5814" s="11" t="s">
        <v>22852</v>
      </c>
      <c r="W5814" s="11" t="s">
        <v>615</v>
      </c>
      <c r="X5814" s="18">
        <v>16.8</v>
      </c>
      <c r="Y5814" s="18"/>
      <c r="Z5814" s="11">
        <f>$B$5814*$X$5814*(100%-$C$15)</f>
        <v>0</v>
      </c>
    </row>
    <row r="5815" spans="1:26" s="10" customFormat="1" ht="39.950000000000003" customHeight="1" x14ac:dyDescent="0.2">
      <c r="A5815" s="11" t="s">
        <v>67</v>
      </c>
      <c r="B5815" s="11"/>
      <c r="C5815" s="11" t="s">
        <v>461</v>
      </c>
      <c r="D5815" s="11" t="s">
        <v>22853</v>
      </c>
      <c r="E5815" s="11" t="s">
        <v>22854</v>
      </c>
      <c r="F5815" s="11" t="s">
        <v>22854</v>
      </c>
      <c r="G5815" s="11"/>
      <c r="H5815" s="11" t="s">
        <v>22855</v>
      </c>
      <c r="I5815" s="11"/>
      <c r="J5815" s="12">
        <v>2024</v>
      </c>
      <c r="K5815" s="11" t="s">
        <v>309</v>
      </c>
      <c r="L5815" s="11" t="s">
        <v>68</v>
      </c>
      <c r="M5815" s="13">
        <v>10</v>
      </c>
      <c r="N5815" s="11"/>
      <c r="O5815" s="11" t="s">
        <v>22731</v>
      </c>
      <c r="P5815" s="11"/>
      <c r="Q5815" s="11"/>
      <c r="R5815" s="11" t="s">
        <v>97</v>
      </c>
      <c r="S5815" s="11"/>
      <c r="T5815" s="11" t="s">
        <v>76</v>
      </c>
      <c r="U5815" s="11" t="s">
        <v>4097</v>
      </c>
      <c r="V5815" s="11" t="s">
        <v>22856</v>
      </c>
      <c r="W5815" s="11" t="s">
        <v>615</v>
      </c>
      <c r="X5815" s="18">
        <v>16.8</v>
      </c>
      <c r="Y5815" s="18"/>
      <c r="Z5815" s="11">
        <f>$B$5815*$X$5815*(100%-$C$15)</f>
        <v>0</v>
      </c>
    </row>
    <row r="5816" spans="1:26" s="10" customFormat="1" ht="39.950000000000003" customHeight="1" x14ac:dyDescent="0.2">
      <c r="A5816" s="11" t="s">
        <v>67</v>
      </c>
      <c r="B5816" s="11"/>
      <c r="C5816" s="11" t="s">
        <v>461</v>
      </c>
      <c r="D5816" s="11" t="s">
        <v>22857</v>
      </c>
      <c r="E5816" s="11" t="s">
        <v>22858</v>
      </c>
      <c r="F5816" s="11" t="s">
        <v>22858</v>
      </c>
      <c r="G5816" s="11"/>
      <c r="H5816" s="11" t="s">
        <v>22859</v>
      </c>
      <c r="I5816" s="11"/>
      <c r="J5816" s="12">
        <v>2024</v>
      </c>
      <c r="K5816" s="11" t="s">
        <v>383</v>
      </c>
      <c r="L5816" s="11" t="s">
        <v>68</v>
      </c>
      <c r="M5816" s="13">
        <v>10</v>
      </c>
      <c r="N5816" s="11"/>
      <c r="O5816" s="11" t="s">
        <v>22731</v>
      </c>
      <c r="P5816" s="11"/>
      <c r="Q5816" s="11"/>
      <c r="R5816" s="11" t="s">
        <v>97</v>
      </c>
      <c r="S5816" s="11"/>
      <c r="T5816" s="11" t="s">
        <v>76</v>
      </c>
      <c r="U5816" s="11" t="s">
        <v>4097</v>
      </c>
      <c r="V5816" s="11" t="s">
        <v>22860</v>
      </c>
      <c r="W5816" s="11" t="s">
        <v>615</v>
      </c>
      <c r="X5816" s="18">
        <v>16.8</v>
      </c>
      <c r="Y5816" s="18"/>
      <c r="Z5816" s="11">
        <f>$B$5816*$X$5816*(100%-$C$15)</f>
        <v>0</v>
      </c>
    </row>
    <row r="5817" spans="1:26" s="10" customFormat="1" ht="39.950000000000003" customHeight="1" x14ac:dyDescent="0.2">
      <c r="A5817" s="11" t="s">
        <v>67</v>
      </c>
      <c r="B5817" s="11"/>
      <c r="C5817" s="11" t="s">
        <v>461</v>
      </c>
      <c r="D5817" s="11" t="s">
        <v>22861</v>
      </c>
      <c r="E5817" s="11" t="s">
        <v>22862</v>
      </c>
      <c r="F5817" s="11" t="s">
        <v>22862</v>
      </c>
      <c r="G5817" s="11"/>
      <c r="H5817" s="11" t="s">
        <v>22863</v>
      </c>
      <c r="I5817" s="11"/>
      <c r="J5817" s="12">
        <v>2024</v>
      </c>
      <c r="K5817" s="11" t="s">
        <v>383</v>
      </c>
      <c r="L5817" s="11" t="s">
        <v>68</v>
      </c>
      <c r="M5817" s="13">
        <v>10</v>
      </c>
      <c r="N5817" s="11"/>
      <c r="O5817" s="11" t="s">
        <v>22731</v>
      </c>
      <c r="P5817" s="11"/>
      <c r="Q5817" s="11"/>
      <c r="R5817" s="11" t="s">
        <v>97</v>
      </c>
      <c r="S5817" s="11"/>
      <c r="T5817" s="11" t="s">
        <v>76</v>
      </c>
      <c r="U5817" s="11" t="s">
        <v>4097</v>
      </c>
      <c r="V5817" s="11" t="s">
        <v>22864</v>
      </c>
      <c r="W5817" s="11" t="s">
        <v>615</v>
      </c>
      <c r="X5817" s="18">
        <v>16.8</v>
      </c>
      <c r="Y5817" s="18"/>
      <c r="Z5817" s="11">
        <f>$B$5817*$X$5817*(100%-$C$15)</f>
        <v>0</v>
      </c>
    </row>
    <row r="5818" spans="1:26" s="10" customFormat="1" ht="39.950000000000003" customHeight="1" x14ac:dyDescent="0.2">
      <c r="A5818" s="11" t="s">
        <v>67</v>
      </c>
      <c r="B5818" s="11"/>
      <c r="C5818" s="11" t="s">
        <v>461</v>
      </c>
      <c r="D5818" s="11" t="s">
        <v>22865</v>
      </c>
      <c r="E5818" s="11" t="s">
        <v>22866</v>
      </c>
      <c r="F5818" s="11" t="s">
        <v>22866</v>
      </c>
      <c r="G5818" s="11"/>
      <c r="H5818" s="11" t="s">
        <v>22867</v>
      </c>
      <c r="I5818" s="11"/>
      <c r="J5818" s="12">
        <v>2024</v>
      </c>
      <c r="K5818" s="11" t="s">
        <v>383</v>
      </c>
      <c r="L5818" s="11" t="s">
        <v>68</v>
      </c>
      <c r="M5818" s="13">
        <v>10</v>
      </c>
      <c r="N5818" s="11"/>
      <c r="O5818" s="11" t="s">
        <v>22731</v>
      </c>
      <c r="P5818" s="11"/>
      <c r="Q5818" s="11"/>
      <c r="R5818" s="11" t="s">
        <v>97</v>
      </c>
      <c r="S5818" s="11"/>
      <c r="T5818" s="11" t="s">
        <v>76</v>
      </c>
      <c r="U5818" s="11" t="s">
        <v>4097</v>
      </c>
      <c r="V5818" s="11" t="s">
        <v>22868</v>
      </c>
      <c r="W5818" s="11" t="s">
        <v>615</v>
      </c>
      <c r="X5818" s="18">
        <v>16.8</v>
      </c>
      <c r="Y5818" s="18"/>
      <c r="Z5818" s="11">
        <f>$B$5818*$X$5818*(100%-$C$15)</f>
        <v>0</v>
      </c>
    </row>
    <row r="5819" spans="1:26" s="10" customFormat="1" ht="39.950000000000003" customHeight="1" x14ac:dyDescent="0.2">
      <c r="A5819" s="11" t="s">
        <v>78</v>
      </c>
      <c r="B5819" s="11"/>
      <c r="C5819" s="11" t="s">
        <v>142</v>
      </c>
      <c r="D5819" s="11" t="s">
        <v>22869</v>
      </c>
      <c r="E5819" s="11" t="s">
        <v>22870</v>
      </c>
      <c r="F5819" s="11" t="s">
        <v>22871</v>
      </c>
      <c r="G5819" s="11"/>
      <c r="H5819" s="11" t="s">
        <v>22872</v>
      </c>
      <c r="I5819" s="11"/>
      <c r="J5819" s="12">
        <v>2023</v>
      </c>
      <c r="K5819" s="11" t="s">
        <v>2207</v>
      </c>
      <c r="L5819" s="11" t="s">
        <v>2208</v>
      </c>
      <c r="M5819" s="13">
        <v>230</v>
      </c>
      <c r="N5819" s="11" t="s">
        <v>22873</v>
      </c>
      <c r="O5819" s="11" t="s">
        <v>512</v>
      </c>
      <c r="P5819" s="13">
        <v>8</v>
      </c>
      <c r="Q5819" s="11"/>
      <c r="R5819" s="11" t="s">
        <v>75</v>
      </c>
      <c r="S5819" s="11"/>
      <c r="T5819" s="11" t="s">
        <v>76</v>
      </c>
      <c r="U5819" s="11" t="s">
        <v>42</v>
      </c>
      <c r="V5819" s="11" t="s">
        <v>22874</v>
      </c>
      <c r="W5819" s="11"/>
      <c r="X5819" s="18">
        <v>325</v>
      </c>
      <c r="Y5819" s="18"/>
      <c r="Z5819" s="11">
        <f>$B$5819*$X$5819*(100%-$C$15)</f>
        <v>0</v>
      </c>
    </row>
    <row r="5820" spans="1:26" s="10" customFormat="1" ht="39.950000000000003" customHeight="1" x14ac:dyDescent="0.2">
      <c r="A5820" s="11" t="s">
        <v>78</v>
      </c>
      <c r="B5820" s="11"/>
      <c r="C5820" s="11" t="s">
        <v>142</v>
      </c>
      <c r="D5820" s="11" t="s">
        <v>22875</v>
      </c>
      <c r="E5820" s="11" t="s">
        <v>22876</v>
      </c>
      <c r="F5820" s="11" t="s">
        <v>22877</v>
      </c>
      <c r="G5820" s="11"/>
      <c r="H5820" s="11" t="s">
        <v>22878</v>
      </c>
      <c r="I5820" s="11"/>
      <c r="J5820" s="12">
        <v>2023</v>
      </c>
      <c r="K5820" s="11" t="s">
        <v>2207</v>
      </c>
      <c r="L5820" s="11" t="s">
        <v>2208</v>
      </c>
      <c r="M5820" s="13">
        <v>230</v>
      </c>
      <c r="N5820" s="11" t="s">
        <v>22873</v>
      </c>
      <c r="O5820" s="11" t="s">
        <v>512</v>
      </c>
      <c r="P5820" s="13">
        <v>8</v>
      </c>
      <c r="Q5820" s="11"/>
      <c r="R5820" s="11" t="s">
        <v>75</v>
      </c>
      <c r="S5820" s="11"/>
      <c r="T5820" s="11" t="s">
        <v>76</v>
      </c>
      <c r="U5820" s="11" t="s">
        <v>42</v>
      </c>
      <c r="V5820" s="11" t="s">
        <v>22879</v>
      </c>
      <c r="W5820" s="11"/>
      <c r="X5820" s="18">
        <v>325</v>
      </c>
      <c r="Y5820" s="18"/>
      <c r="Z5820" s="11">
        <f>$B$5820*$X$5820*(100%-$C$15)</f>
        <v>0</v>
      </c>
    </row>
    <row r="5821" spans="1:26" s="10" customFormat="1" ht="39.950000000000003" customHeight="1" x14ac:dyDescent="0.2">
      <c r="A5821" s="11" t="s">
        <v>78</v>
      </c>
      <c r="B5821" s="11"/>
      <c r="C5821" s="11" t="s">
        <v>142</v>
      </c>
      <c r="D5821" s="11" t="s">
        <v>22880</v>
      </c>
      <c r="E5821" s="11" t="s">
        <v>22881</v>
      </c>
      <c r="F5821" s="11" t="s">
        <v>22882</v>
      </c>
      <c r="G5821" s="11"/>
      <c r="H5821" s="11" t="s">
        <v>22883</v>
      </c>
      <c r="I5821" s="11"/>
      <c r="J5821" s="12">
        <v>2023</v>
      </c>
      <c r="K5821" s="11" t="s">
        <v>2207</v>
      </c>
      <c r="L5821" s="11" t="s">
        <v>2208</v>
      </c>
      <c r="M5821" s="13">
        <v>230</v>
      </c>
      <c r="N5821" s="11" t="s">
        <v>22873</v>
      </c>
      <c r="O5821" s="11" t="s">
        <v>512</v>
      </c>
      <c r="P5821" s="13">
        <v>8</v>
      </c>
      <c r="Q5821" s="11" t="s">
        <v>58</v>
      </c>
      <c r="R5821" s="11" t="s">
        <v>75</v>
      </c>
      <c r="S5821" s="11"/>
      <c r="T5821" s="11" t="s">
        <v>76</v>
      </c>
      <c r="U5821" s="11" t="s">
        <v>42</v>
      </c>
      <c r="V5821" s="11" t="s">
        <v>22884</v>
      </c>
      <c r="W5821" s="11"/>
      <c r="X5821" s="18">
        <v>325</v>
      </c>
      <c r="Y5821" s="18"/>
      <c r="Z5821" s="11">
        <f>$B$5821*$X$5821*(100%-$C$15)</f>
        <v>0</v>
      </c>
    </row>
    <row r="5822" spans="1:26" s="10" customFormat="1" ht="39.950000000000003" customHeight="1" x14ac:dyDescent="0.2">
      <c r="A5822" s="11" t="s">
        <v>78</v>
      </c>
      <c r="B5822" s="11"/>
      <c r="C5822" s="11" t="s">
        <v>142</v>
      </c>
      <c r="D5822" s="11" t="s">
        <v>22885</v>
      </c>
      <c r="E5822" s="11" t="s">
        <v>22886</v>
      </c>
      <c r="F5822" s="11" t="s">
        <v>22887</v>
      </c>
      <c r="G5822" s="11"/>
      <c r="H5822" s="11" t="s">
        <v>22888</v>
      </c>
      <c r="I5822" s="11"/>
      <c r="J5822" s="12">
        <v>2024</v>
      </c>
      <c r="K5822" s="11" t="s">
        <v>2207</v>
      </c>
      <c r="L5822" s="11" t="s">
        <v>2208</v>
      </c>
      <c r="M5822" s="13">
        <v>230</v>
      </c>
      <c r="N5822" s="11" t="s">
        <v>22873</v>
      </c>
      <c r="O5822" s="11" t="s">
        <v>512</v>
      </c>
      <c r="P5822" s="13">
        <v>8</v>
      </c>
      <c r="Q5822" s="11"/>
      <c r="R5822" s="11" t="s">
        <v>75</v>
      </c>
      <c r="S5822" s="11"/>
      <c r="T5822" s="11" t="s">
        <v>76</v>
      </c>
      <c r="U5822" s="11" t="s">
        <v>42</v>
      </c>
      <c r="V5822" s="11" t="s">
        <v>22889</v>
      </c>
      <c r="W5822" s="11"/>
      <c r="X5822" s="18">
        <v>325</v>
      </c>
      <c r="Y5822" s="18"/>
      <c r="Z5822" s="11">
        <f>$B$5822*$X$5822*(100%-$C$15)</f>
        <v>0</v>
      </c>
    </row>
    <row r="5823" spans="1:26" s="10" customFormat="1" ht="39.950000000000003" customHeight="1" x14ac:dyDescent="0.2">
      <c r="A5823" s="11" t="s">
        <v>78</v>
      </c>
      <c r="B5823" s="11"/>
      <c r="C5823" s="11" t="s">
        <v>2132</v>
      </c>
      <c r="D5823" s="11" t="s">
        <v>22890</v>
      </c>
      <c r="E5823" s="11" t="s">
        <v>22891</v>
      </c>
      <c r="F5823" s="11" t="s">
        <v>22891</v>
      </c>
      <c r="G5823" s="11"/>
      <c r="H5823" s="11" t="s">
        <v>22892</v>
      </c>
      <c r="I5823" s="11"/>
      <c r="J5823" s="12">
        <v>2024</v>
      </c>
      <c r="K5823" s="11" t="s">
        <v>2207</v>
      </c>
      <c r="L5823" s="11" t="s">
        <v>2392</v>
      </c>
      <c r="M5823" s="13">
        <v>63</v>
      </c>
      <c r="N5823" s="11" t="s">
        <v>22893</v>
      </c>
      <c r="O5823" s="11" t="s">
        <v>22894</v>
      </c>
      <c r="P5823" s="11"/>
      <c r="Q5823" s="11"/>
      <c r="R5823" s="11" t="s">
        <v>75</v>
      </c>
      <c r="S5823" s="11"/>
      <c r="T5823" s="11" t="s">
        <v>41</v>
      </c>
      <c r="U5823" s="11" t="s">
        <v>42</v>
      </c>
      <c r="V5823" s="11" t="s">
        <v>22895</v>
      </c>
      <c r="W5823" s="11"/>
      <c r="X5823" s="18">
        <v>51.5</v>
      </c>
      <c r="Y5823" s="18"/>
      <c r="Z5823" s="11">
        <f>$B$5823*$X$5823*(100%-$C$15)</f>
        <v>0</v>
      </c>
    </row>
    <row r="5824" spans="1:26" s="10" customFormat="1" ht="39.950000000000003" customHeight="1" x14ac:dyDescent="0.2">
      <c r="A5824" s="11" t="s">
        <v>78</v>
      </c>
      <c r="B5824" s="11"/>
      <c r="C5824" s="11" t="s">
        <v>2132</v>
      </c>
      <c r="D5824" s="11" t="s">
        <v>22896</v>
      </c>
      <c r="E5824" s="11" t="s">
        <v>22897</v>
      </c>
      <c r="F5824" s="11" t="s">
        <v>22897</v>
      </c>
      <c r="G5824" s="11"/>
      <c r="H5824" s="11" t="s">
        <v>22898</v>
      </c>
      <c r="I5824" s="11"/>
      <c r="J5824" s="12">
        <v>2024</v>
      </c>
      <c r="K5824" s="11" t="s">
        <v>2207</v>
      </c>
      <c r="L5824" s="11" t="s">
        <v>2392</v>
      </c>
      <c r="M5824" s="13">
        <v>63</v>
      </c>
      <c r="N5824" s="11" t="s">
        <v>22893</v>
      </c>
      <c r="O5824" s="11" t="s">
        <v>22894</v>
      </c>
      <c r="P5824" s="11"/>
      <c r="Q5824" s="11"/>
      <c r="R5824" s="11" t="s">
        <v>75</v>
      </c>
      <c r="S5824" s="11"/>
      <c r="T5824" s="11" t="s">
        <v>41</v>
      </c>
      <c r="U5824" s="11" t="s">
        <v>42</v>
      </c>
      <c r="V5824" s="11" t="s">
        <v>22899</v>
      </c>
      <c r="W5824" s="11"/>
      <c r="X5824" s="18">
        <v>51.5</v>
      </c>
      <c r="Y5824" s="18"/>
      <c r="Z5824" s="11">
        <f>$B$5824*$X$5824*(100%-$C$15)</f>
        <v>0</v>
      </c>
    </row>
    <row r="5825" spans="1:26" s="10" customFormat="1" ht="39.950000000000003" customHeight="1" x14ac:dyDescent="0.2">
      <c r="A5825" s="11" t="s">
        <v>78</v>
      </c>
      <c r="B5825" s="11"/>
      <c r="C5825" s="11" t="s">
        <v>2132</v>
      </c>
      <c r="D5825" s="11" t="s">
        <v>22900</v>
      </c>
      <c r="E5825" s="11" t="s">
        <v>22901</v>
      </c>
      <c r="F5825" s="11" t="s">
        <v>22901</v>
      </c>
      <c r="G5825" s="11"/>
      <c r="H5825" s="11" t="s">
        <v>22902</v>
      </c>
      <c r="I5825" s="11"/>
      <c r="J5825" s="12">
        <v>2024</v>
      </c>
      <c r="K5825" s="11" t="s">
        <v>2207</v>
      </c>
      <c r="L5825" s="11" t="s">
        <v>2392</v>
      </c>
      <c r="M5825" s="13">
        <v>63</v>
      </c>
      <c r="N5825" s="11" t="s">
        <v>22893</v>
      </c>
      <c r="O5825" s="11" t="s">
        <v>22894</v>
      </c>
      <c r="P5825" s="11"/>
      <c r="Q5825" s="11"/>
      <c r="R5825" s="11" t="s">
        <v>75</v>
      </c>
      <c r="S5825" s="11"/>
      <c r="T5825" s="11" t="s">
        <v>41</v>
      </c>
      <c r="U5825" s="11" t="s">
        <v>42</v>
      </c>
      <c r="V5825" s="11" t="s">
        <v>22899</v>
      </c>
      <c r="W5825" s="11"/>
      <c r="X5825" s="18">
        <v>51.5</v>
      </c>
      <c r="Y5825" s="18"/>
      <c r="Z5825" s="11">
        <f>$B$5825*$X$5825*(100%-$C$15)</f>
        <v>0</v>
      </c>
    </row>
    <row r="5826" spans="1:26" s="10" customFormat="1" ht="39.950000000000003" customHeight="1" x14ac:dyDescent="0.2">
      <c r="A5826" s="11" t="s">
        <v>78</v>
      </c>
      <c r="B5826" s="11"/>
      <c r="C5826" s="11" t="s">
        <v>2132</v>
      </c>
      <c r="D5826" s="11" t="s">
        <v>22903</v>
      </c>
      <c r="E5826" s="11" t="s">
        <v>22904</v>
      </c>
      <c r="F5826" s="11" t="s">
        <v>22904</v>
      </c>
      <c r="G5826" s="11"/>
      <c r="H5826" s="11" t="s">
        <v>22905</v>
      </c>
      <c r="I5826" s="11"/>
      <c r="J5826" s="12">
        <v>2024</v>
      </c>
      <c r="K5826" s="11" t="s">
        <v>2207</v>
      </c>
      <c r="L5826" s="11" t="s">
        <v>2392</v>
      </c>
      <c r="M5826" s="13">
        <v>63</v>
      </c>
      <c r="N5826" s="11" t="s">
        <v>22893</v>
      </c>
      <c r="O5826" s="11" t="s">
        <v>22894</v>
      </c>
      <c r="P5826" s="11"/>
      <c r="Q5826" s="11"/>
      <c r="R5826" s="11" t="s">
        <v>75</v>
      </c>
      <c r="S5826" s="11"/>
      <c r="T5826" s="11" t="s">
        <v>41</v>
      </c>
      <c r="U5826" s="11" t="s">
        <v>42</v>
      </c>
      <c r="V5826" s="11" t="s">
        <v>22899</v>
      </c>
      <c r="W5826" s="11"/>
      <c r="X5826" s="18">
        <v>51.5</v>
      </c>
      <c r="Y5826" s="18"/>
      <c r="Z5826" s="11">
        <f>$B$5826*$X$5826*(100%-$C$15)</f>
        <v>0</v>
      </c>
    </row>
    <row r="5827" spans="1:26" s="10" customFormat="1" ht="39.950000000000003" customHeight="1" x14ac:dyDescent="0.2">
      <c r="A5827" s="11" t="s">
        <v>78</v>
      </c>
      <c r="B5827" s="11"/>
      <c r="C5827" s="11" t="s">
        <v>2132</v>
      </c>
      <c r="D5827" s="11" t="s">
        <v>22906</v>
      </c>
      <c r="E5827" s="11" t="s">
        <v>22907</v>
      </c>
      <c r="F5827" s="11" t="s">
        <v>22907</v>
      </c>
      <c r="G5827" s="11"/>
      <c r="H5827" s="11" t="s">
        <v>22908</v>
      </c>
      <c r="I5827" s="11"/>
      <c r="J5827" s="12">
        <v>2024</v>
      </c>
      <c r="K5827" s="11" t="s">
        <v>2207</v>
      </c>
      <c r="L5827" s="11" t="s">
        <v>2392</v>
      </c>
      <c r="M5827" s="13">
        <v>63</v>
      </c>
      <c r="N5827" s="11" t="s">
        <v>22893</v>
      </c>
      <c r="O5827" s="11" t="s">
        <v>22894</v>
      </c>
      <c r="P5827" s="11"/>
      <c r="Q5827" s="11"/>
      <c r="R5827" s="11" t="s">
        <v>75</v>
      </c>
      <c r="S5827" s="11"/>
      <c r="T5827" s="11" t="s">
        <v>41</v>
      </c>
      <c r="U5827" s="11" t="s">
        <v>42</v>
      </c>
      <c r="V5827" s="11" t="s">
        <v>22899</v>
      </c>
      <c r="W5827" s="11"/>
      <c r="X5827" s="18">
        <v>51.5</v>
      </c>
      <c r="Y5827" s="18"/>
      <c r="Z5827" s="11">
        <f>$B$5827*$X$5827*(100%-$C$15)</f>
        <v>0</v>
      </c>
    </row>
    <row r="5828" spans="1:26" s="10" customFormat="1" ht="39.950000000000003" customHeight="1" x14ac:dyDescent="0.2">
      <c r="A5828" s="11" t="s">
        <v>78</v>
      </c>
      <c r="B5828" s="11"/>
      <c r="C5828" s="11" t="s">
        <v>2132</v>
      </c>
      <c r="D5828" s="11" t="s">
        <v>22909</v>
      </c>
      <c r="E5828" s="11" t="s">
        <v>22910</v>
      </c>
      <c r="F5828" s="11" t="s">
        <v>22910</v>
      </c>
      <c r="G5828" s="11"/>
      <c r="H5828" s="11" t="s">
        <v>22911</v>
      </c>
      <c r="I5828" s="11"/>
      <c r="J5828" s="12">
        <v>2024</v>
      </c>
      <c r="K5828" s="11" t="s">
        <v>2207</v>
      </c>
      <c r="L5828" s="11" t="s">
        <v>2392</v>
      </c>
      <c r="M5828" s="13">
        <v>63</v>
      </c>
      <c r="N5828" s="11" t="s">
        <v>22893</v>
      </c>
      <c r="O5828" s="11" t="s">
        <v>22894</v>
      </c>
      <c r="P5828" s="11"/>
      <c r="Q5828" s="11"/>
      <c r="R5828" s="11" t="s">
        <v>75</v>
      </c>
      <c r="S5828" s="11"/>
      <c r="T5828" s="11" t="s">
        <v>41</v>
      </c>
      <c r="U5828" s="11" t="s">
        <v>42</v>
      </c>
      <c r="V5828" s="11" t="s">
        <v>22899</v>
      </c>
      <c r="W5828" s="11"/>
      <c r="X5828" s="18">
        <v>51.5</v>
      </c>
      <c r="Y5828" s="18"/>
      <c r="Z5828" s="11">
        <f>$B$5828*$X$5828*(100%-$C$15)</f>
        <v>0</v>
      </c>
    </row>
    <row r="5829" spans="1:26" s="10" customFormat="1" ht="39.950000000000003" customHeight="1" x14ac:dyDescent="0.2">
      <c r="A5829" s="11" t="s">
        <v>78</v>
      </c>
      <c r="B5829" s="11"/>
      <c r="C5829" s="11" t="s">
        <v>2132</v>
      </c>
      <c r="D5829" s="11" t="s">
        <v>22912</v>
      </c>
      <c r="E5829" s="11" t="s">
        <v>22913</v>
      </c>
      <c r="F5829" s="11" t="s">
        <v>22913</v>
      </c>
      <c r="G5829" s="11"/>
      <c r="H5829" s="11" t="s">
        <v>22914</v>
      </c>
      <c r="I5829" s="11"/>
      <c r="J5829" s="12">
        <v>2024</v>
      </c>
      <c r="K5829" s="11" t="s">
        <v>2207</v>
      </c>
      <c r="L5829" s="11" t="s">
        <v>2392</v>
      </c>
      <c r="M5829" s="13">
        <v>63</v>
      </c>
      <c r="N5829" s="11" t="s">
        <v>22893</v>
      </c>
      <c r="O5829" s="11" t="s">
        <v>22894</v>
      </c>
      <c r="P5829" s="11"/>
      <c r="Q5829" s="11"/>
      <c r="R5829" s="11" t="s">
        <v>75</v>
      </c>
      <c r="S5829" s="11"/>
      <c r="T5829" s="11" t="s">
        <v>41</v>
      </c>
      <c r="U5829" s="11" t="s">
        <v>42</v>
      </c>
      <c r="V5829" s="11" t="s">
        <v>22899</v>
      </c>
      <c r="W5829" s="11"/>
      <c r="X5829" s="18">
        <v>51.5</v>
      </c>
      <c r="Y5829" s="18"/>
      <c r="Z5829" s="11">
        <f>$B$5829*$X$5829*(100%-$C$15)</f>
        <v>0</v>
      </c>
    </row>
    <row r="5830" spans="1:26" s="10" customFormat="1" ht="39.950000000000003" customHeight="1" x14ac:dyDescent="0.2">
      <c r="A5830" s="11" t="s">
        <v>78</v>
      </c>
      <c r="B5830" s="11"/>
      <c r="C5830" s="11" t="s">
        <v>2132</v>
      </c>
      <c r="D5830" s="11" t="s">
        <v>22915</v>
      </c>
      <c r="E5830" s="11" t="s">
        <v>22916</v>
      </c>
      <c r="F5830" s="11" t="s">
        <v>22916</v>
      </c>
      <c r="G5830" s="11"/>
      <c r="H5830" s="11" t="s">
        <v>22917</v>
      </c>
      <c r="I5830" s="11"/>
      <c r="J5830" s="12">
        <v>2024</v>
      </c>
      <c r="K5830" s="11" t="s">
        <v>2207</v>
      </c>
      <c r="L5830" s="11" t="s">
        <v>2392</v>
      </c>
      <c r="M5830" s="13">
        <v>63</v>
      </c>
      <c r="N5830" s="11" t="s">
        <v>22893</v>
      </c>
      <c r="O5830" s="11" t="s">
        <v>22894</v>
      </c>
      <c r="P5830" s="11"/>
      <c r="Q5830" s="11"/>
      <c r="R5830" s="11" t="s">
        <v>75</v>
      </c>
      <c r="S5830" s="11"/>
      <c r="T5830" s="11" t="s">
        <v>41</v>
      </c>
      <c r="U5830" s="11" t="s">
        <v>42</v>
      </c>
      <c r="V5830" s="11" t="s">
        <v>22899</v>
      </c>
      <c r="W5830" s="11"/>
      <c r="X5830" s="18">
        <v>51.5</v>
      </c>
      <c r="Y5830" s="18"/>
      <c r="Z5830" s="11">
        <f>$B$5830*$X$5830*(100%-$C$15)</f>
        <v>0</v>
      </c>
    </row>
    <row r="5831" spans="1:26" s="10" customFormat="1" ht="39.950000000000003" customHeight="1" x14ac:dyDescent="0.2">
      <c r="A5831" s="11" t="s">
        <v>78</v>
      </c>
      <c r="B5831" s="11"/>
      <c r="C5831" s="11" t="s">
        <v>2132</v>
      </c>
      <c r="D5831" s="11" t="s">
        <v>22918</v>
      </c>
      <c r="E5831" s="11" t="s">
        <v>22919</v>
      </c>
      <c r="F5831" s="11" t="s">
        <v>22919</v>
      </c>
      <c r="G5831" s="11"/>
      <c r="H5831" s="11" t="s">
        <v>22920</v>
      </c>
      <c r="I5831" s="11"/>
      <c r="J5831" s="12">
        <v>2024</v>
      </c>
      <c r="K5831" s="11" t="s">
        <v>2207</v>
      </c>
      <c r="L5831" s="11" t="s">
        <v>2392</v>
      </c>
      <c r="M5831" s="13">
        <v>63</v>
      </c>
      <c r="N5831" s="11" t="s">
        <v>22893</v>
      </c>
      <c r="O5831" s="11" t="s">
        <v>22894</v>
      </c>
      <c r="P5831" s="11"/>
      <c r="Q5831" s="11"/>
      <c r="R5831" s="11" t="s">
        <v>75</v>
      </c>
      <c r="S5831" s="11"/>
      <c r="T5831" s="11" t="s">
        <v>41</v>
      </c>
      <c r="U5831" s="11" t="s">
        <v>42</v>
      </c>
      <c r="V5831" s="11" t="s">
        <v>22899</v>
      </c>
      <c r="W5831" s="11"/>
      <c r="X5831" s="18">
        <v>51.5</v>
      </c>
      <c r="Y5831" s="18"/>
      <c r="Z5831" s="11">
        <f>$B$5831*$X$5831*(100%-$C$15)</f>
        <v>0</v>
      </c>
    </row>
    <row r="5832" spans="1:26" s="10" customFormat="1" ht="39.950000000000003" customHeight="1" x14ac:dyDescent="0.2">
      <c r="A5832" s="11" t="s">
        <v>78</v>
      </c>
      <c r="B5832" s="11"/>
      <c r="C5832" s="11" t="s">
        <v>2132</v>
      </c>
      <c r="D5832" s="11" t="s">
        <v>22921</v>
      </c>
      <c r="E5832" s="11" t="s">
        <v>22922</v>
      </c>
      <c r="F5832" s="11" t="s">
        <v>22922</v>
      </c>
      <c r="G5832" s="11"/>
      <c r="H5832" s="11" t="s">
        <v>22923</v>
      </c>
      <c r="I5832" s="11"/>
      <c r="J5832" s="12">
        <v>2024</v>
      </c>
      <c r="K5832" s="11" t="s">
        <v>2207</v>
      </c>
      <c r="L5832" s="11" t="s">
        <v>2392</v>
      </c>
      <c r="M5832" s="13">
        <v>63</v>
      </c>
      <c r="N5832" s="11" t="s">
        <v>22893</v>
      </c>
      <c r="O5832" s="11" t="s">
        <v>22894</v>
      </c>
      <c r="P5832" s="11"/>
      <c r="Q5832" s="11"/>
      <c r="R5832" s="11" t="s">
        <v>75</v>
      </c>
      <c r="S5832" s="11"/>
      <c r="T5832" s="11" t="s">
        <v>41</v>
      </c>
      <c r="U5832" s="11" t="s">
        <v>42</v>
      </c>
      <c r="V5832" s="11" t="s">
        <v>22899</v>
      </c>
      <c r="W5832" s="11"/>
      <c r="X5832" s="18">
        <v>51.5</v>
      </c>
      <c r="Y5832" s="18"/>
      <c r="Z5832" s="11">
        <f>$B$5832*$X$5832*(100%-$C$15)</f>
        <v>0</v>
      </c>
    </row>
    <row r="5833" spans="1:26" s="10" customFormat="1" ht="39.950000000000003" customHeight="1" x14ac:dyDescent="0.2">
      <c r="A5833" s="11" t="s">
        <v>78</v>
      </c>
      <c r="B5833" s="11"/>
      <c r="C5833" s="11" t="s">
        <v>2132</v>
      </c>
      <c r="D5833" s="11" t="s">
        <v>22924</v>
      </c>
      <c r="E5833" s="11" t="s">
        <v>22925</v>
      </c>
      <c r="F5833" s="11" t="s">
        <v>22925</v>
      </c>
      <c r="G5833" s="11"/>
      <c r="H5833" s="11" t="s">
        <v>22926</v>
      </c>
      <c r="I5833" s="11"/>
      <c r="J5833" s="12">
        <v>2024</v>
      </c>
      <c r="K5833" s="11" t="s">
        <v>2207</v>
      </c>
      <c r="L5833" s="11" t="s">
        <v>2392</v>
      </c>
      <c r="M5833" s="13">
        <v>63</v>
      </c>
      <c r="N5833" s="11" t="s">
        <v>22893</v>
      </c>
      <c r="O5833" s="11" t="s">
        <v>22894</v>
      </c>
      <c r="P5833" s="11"/>
      <c r="Q5833" s="11"/>
      <c r="R5833" s="11" t="s">
        <v>75</v>
      </c>
      <c r="S5833" s="11"/>
      <c r="T5833" s="11" t="s">
        <v>41</v>
      </c>
      <c r="U5833" s="11" t="s">
        <v>42</v>
      </c>
      <c r="V5833" s="11" t="s">
        <v>22899</v>
      </c>
      <c r="W5833" s="11"/>
      <c r="X5833" s="18">
        <v>51.5</v>
      </c>
      <c r="Y5833" s="18"/>
      <c r="Z5833" s="11">
        <f>$B$5833*$X$5833*(100%-$C$15)</f>
        <v>0</v>
      </c>
    </row>
    <row r="5834" spans="1:26" s="10" customFormat="1" ht="39.950000000000003" customHeight="1" x14ac:dyDescent="0.2">
      <c r="A5834" s="11" t="s">
        <v>78</v>
      </c>
      <c r="B5834" s="11"/>
      <c r="C5834" s="11" t="s">
        <v>2132</v>
      </c>
      <c r="D5834" s="11" t="s">
        <v>22927</v>
      </c>
      <c r="E5834" s="11" t="s">
        <v>22928</v>
      </c>
      <c r="F5834" s="11" t="s">
        <v>22928</v>
      </c>
      <c r="G5834" s="11"/>
      <c r="H5834" s="11" t="s">
        <v>22929</v>
      </c>
      <c r="I5834" s="11"/>
      <c r="J5834" s="12">
        <v>2024</v>
      </c>
      <c r="K5834" s="11" t="s">
        <v>2207</v>
      </c>
      <c r="L5834" s="11" t="s">
        <v>2392</v>
      </c>
      <c r="M5834" s="13">
        <v>63</v>
      </c>
      <c r="N5834" s="11" t="s">
        <v>22893</v>
      </c>
      <c r="O5834" s="11" t="s">
        <v>22894</v>
      </c>
      <c r="P5834" s="11"/>
      <c r="Q5834" s="11"/>
      <c r="R5834" s="11" t="s">
        <v>75</v>
      </c>
      <c r="S5834" s="11"/>
      <c r="T5834" s="11" t="s">
        <v>41</v>
      </c>
      <c r="U5834" s="11" t="s">
        <v>42</v>
      </c>
      <c r="V5834" s="11" t="s">
        <v>22899</v>
      </c>
      <c r="W5834" s="11"/>
      <c r="X5834" s="18">
        <v>51.5</v>
      </c>
      <c r="Y5834" s="18"/>
      <c r="Z5834" s="11">
        <f>$B$5834*$X$5834*(100%-$C$15)</f>
        <v>0</v>
      </c>
    </row>
    <row r="5835" spans="1:26" s="10" customFormat="1" ht="39.950000000000003" customHeight="1" x14ac:dyDescent="0.2">
      <c r="A5835" s="11" t="s">
        <v>78</v>
      </c>
      <c r="B5835" s="11"/>
      <c r="C5835" s="11" t="s">
        <v>2132</v>
      </c>
      <c r="D5835" s="11" t="s">
        <v>22930</v>
      </c>
      <c r="E5835" s="11" t="s">
        <v>22931</v>
      </c>
      <c r="F5835" s="11" t="s">
        <v>22931</v>
      </c>
      <c r="G5835" s="11"/>
      <c r="H5835" s="11" t="s">
        <v>22932</v>
      </c>
      <c r="I5835" s="11"/>
      <c r="J5835" s="12">
        <v>2024</v>
      </c>
      <c r="K5835" s="11" t="s">
        <v>2207</v>
      </c>
      <c r="L5835" s="11" t="s">
        <v>2392</v>
      </c>
      <c r="M5835" s="13">
        <v>63</v>
      </c>
      <c r="N5835" s="11" t="s">
        <v>22893</v>
      </c>
      <c r="O5835" s="11" t="s">
        <v>22894</v>
      </c>
      <c r="P5835" s="11"/>
      <c r="Q5835" s="11"/>
      <c r="R5835" s="11" t="s">
        <v>75</v>
      </c>
      <c r="S5835" s="11"/>
      <c r="T5835" s="11" t="s">
        <v>41</v>
      </c>
      <c r="U5835" s="11" t="s">
        <v>42</v>
      </c>
      <c r="V5835" s="11" t="s">
        <v>22899</v>
      </c>
      <c r="W5835" s="11"/>
      <c r="X5835" s="18">
        <v>51.5</v>
      </c>
      <c r="Y5835" s="18"/>
      <c r="Z5835" s="11">
        <f>$B$5835*$X$5835*(100%-$C$15)</f>
        <v>0</v>
      </c>
    </row>
    <row r="5836" spans="1:26" s="10" customFormat="1" ht="39.950000000000003" customHeight="1" x14ac:dyDescent="0.2">
      <c r="A5836" s="11" t="s">
        <v>78</v>
      </c>
      <c r="B5836" s="11"/>
      <c r="C5836" s="11" t="s">
        <v>2132</v>
      </c>
      <c r="D5836" s="11" t="s">
        <v>22933</v>
      </c>
      <c r="E5836" s="11" t="s">
        <v>22934</v>
      </c>
      <c r="F5836" s="11" t="s">
        <v>22934</v>
      </c>
      <c r="G5836" s="11"/>
      <c r="H5836" s="11" t="s">
        <v>22935</v>
      </c>
      <c r="I5836" s="11"/>
      <c r="J5836" s="12">
        <v>2024</v>
      </c>
      <c r="K5836" s="11" t="s">
        <v>2207</v>
      </c>
      <c r="L5836" s="11" t="s">
        <v>2392</v>
      </c>
      <c r="M5836" s="13">
        <v>63</v>
      </c>
      <c r="N5836" s="11" t="s">
        <v>22893</v>
      </c>
      <c r="O5836" s="11" t="s">
        <v>22894</v>
      </c>
      <c r="P5836" s="11"/>
      <c r="Q5836" s="11"/>
      <c r="R5836" s="11" t="s">
        <v>75</v>
      </c>
      <c r="S5836" s="11"/>
      <c r="T5836" s="11" t="s">
        <v>41</v>
      </c>
      <c r="U5836" s="11" t="s">
        <v>42</v>
      </c>
      <c r="V5836" s="11" t="s">
        <v>22899</v>
      </c>
      <c r="W5836" s="11"/>
      <c r="X5836" s="18">
        <v>51.5</v>
      </c>
      <c r="Y5836" s="18"/>
      <c r="Z5836" s="11">
        <f>$B$5836*$X$5836*(100%-$C$15)</f>
        <v>0</v>
      </c>
    </row>
    <row r="5837" spans="1:26" s="10" customFormat="1" ht="39.950000000000003" customHeight="1" x14ac:dyDescent="0.2">
      <c r="A5837" s="11" t="s">
        <v>78</v>
      </c>
      <c r="B5837" s="11"/>
      <c r="C5837" s="11" t="s">
        <v>2132</v>
      </c>
      <c r="D5837" s="11" t="s">
        <v>22936</v>
      </c>
      <c r="E5837" s="11" t="s">
        <v>22937</v>
      </c>
      <c r="F5837" s="11" t="s">
        <v>22937</v>
      </c>
      <c r="G5837" s="11"/>
      <c r="H5837" s="11" t="s">
        <v>22938</v>
      </c>
      <c r="I5837" s="11"/>
      <c r="J5837" s="12">
        <v>2024</v>
      </c>
      <c r="K5837" s="11" t="s">
        <v>2207</v>
      </c>
      <c r="L5837" s="11" t="s">
        <v>2392</v>
      </c>
      <c r="M5837" s="13">
        <v>63</v>
      </c>
      <c r="N5837" s="11" t="s">
        <v>22893</v>
      </c>
      <c r="O5837" s="11" t="s">
        <v>22894</v>
      </c>
      <c r="P5837" s="11"/>
      <c r="Q5837" s="11"/>
      <c r="R5837" s="11" t="s">
        <v>75</v>
      </c>
      <c r="S5837" s="11"/>
      <c r="T5837" s="11" t="s">
        <v>41</v>
      </c>
      <c r="U5837" s="11" t="s">
        <v>42</v>
      </c>
      <c r="V5837" s="11" t="s">
        <v>22899</v>
      </c>
      <c r="W5837" s="11"/>
      <c r="X5837" s="18">
        <v>51.5</v>
      </c>
      <c r="Y5837" s="18"/>
      <c r="Z5837" s="11">
        <f>$B$5837*$X$5837*(100%-$C$15)</f>
        <v>0</v>
      </c>
    </row>
    <row r="5838" spans="1:26" s="10" customFormat="1" ht="39.950000000000003" customHeight="1" x14ac:dyDescent="0.2">
      <c r="A5838" s="11" t="s">
        <v>78</v>
      </c>
      <c r="B5838" s="11"/>
      <c r="C5838" s="11" t="s">
        <v>2132</v>
      </c>
      <c r="D5838" s="11" t="s">
        <v>22939</v>
      </c>
      <c r="E5838" s="11" t="s">
        <v>22940</v>
      </c>
      <c r="F5838" s="11" t="s">
        <v>22940</v>
      </c>
      <c r="G5838" s="11"/>
      <c r="H5838" s="11" t="s">
        <v>22941</v>
      </c>
      <c r="I5838" s="11"/>
      <c r="J5838" s="12">
        <v>2024</v>
      </c>
      <c r="K5838" s="11" t="s">
        <v>2207</v>
      </c>
      <c r="L5838" s="11" t="s">
        <v>2392</v>
      </c>
      <c r="M5838" s="13">
        <v>63</v>
      </c>
      <c r="N5838" s="11" t="s">
        <v>22893</v>
      </c>
      <c r="O5838" s="11" t="s">
        <v>22894</v>
      </c>
      <c r="P5838" s="11"/>
      <c r="Q5838" s="11"/>
      <c r="R5838" s="11" t="s">
        <v>75</v>
      </c>
      <c r="S5838" s="11"/>
      <c r="T5838" s="11" t="s">
        <v>41</v>
      </c>
      <c r="U5838" s="11" t="s">
        <v>42</v>
      </c>
      <c r="V5838" s="11" t="s">
        <v>22899</v>
      </c>
      <c r="W5838" s="11"/>
      <c r="X5838" s="18">
        <v>51.5</v>
      </c>
      <c r="Y5838" s="18"/>
      <c r="Z5838" s="11">
        <f>$B$5838*$X$5838*(100%-$C$15)</f>
        <v>0</v>
      </c>
    </row>
    <row r="5839" spans="1:26" s="10" customFormat="1" ht="39.950000000000003" customHeight="1" x14ac:dyDescent="0.2">
      <c r="A5839" s="11" t="s">
        <v>78</v>
      </c>
      <c r="B5839" s="11"/>
      <c r="C5839" s="11" t="s">
        <v>2132</v>
      </c>
      <c r="D5839" s="11" t="s">
        <v>22942</v>
      </c>
      <c r="E5839" s="11" t="s">
        <v>22943</v>
      </c>
      <c r="F5839" s="11" t="s">
        <v>22943</v>
      </c>
      <c r="G5839" s="11"/>
      <c r="H5839" s="11" t="s">
        <v>22944</v>
      </c>
      <c r="I5839" s="11"/>
      <c r="J5839" s="12">
        <v>2024</v>
      </c>
      <c r="K5839" s="11" t="s">
        <v>2207</v>
      </c>
      <c r="L5839" s="11" t="s">
        <v>2392</v>
      </c>
      <c r="M5839" s="13">
        <v>63</v>
      </c>
      <c r="N5839" s="11" t="s">
        <v>22893</v>
      </c>
      <c r="O5839" s="11" t="s">
        <v>22894</v>
      </c>
      <c r="P5839" s="11"/>
      <c r="Q5839" s="11"/>
      <c r="R5839" s="11" t="s">
        <v>75</v>
      </c>
      <c r="S5839" s="11"/>
      <c r="T5839" s="11" t="s">
        <v>41</v>
      </c>
      <c r="U5839" s="11" t="s">
        <v>42</v>
      </c>
      <c r="V5839" s="11" t="s">
        <v>22899</v>
      </c>
      <c r="W5839" s="11"/>
      <c r="X5839" s="18">
        <v>51.5</v>
      </c>
      <c r="Y5839" s="18"/>
      <c r="Z5839" s="11">
        <f>$B$5839*$X$5839*(100%-$C$15)</f>
        <v>0</v>
      </c>
    </row>
    <row r="5840" spans="1:26" s="10" customFormat="1" ht="39.950000000000003" customHeight="1" x14ac:dyDescent="0.2">
      <c r="A5840" s="11" t="s">
        <v>78</v>
      </c>
      <c r="B5840" s="11"/>
      <c r="C5840" s="11" t="s">
        <v>2132</v>
      </c>
      <c r="D5840" s="11" t="s">
        <v>22945</v>
      </c>
      <c r="E5840" s="11" t="s">
        <v>22946</v>
      </c>
      <c r="F5840" s="11" t="s">
        <v>22946</v>
      </c>
      <c r="G5840" s="11"/>
      <c r="H5840" s="11" t="s">
        <v>22947</v>
      </c>
      <c r="I5840" s="11"/>
      <c r="J5840" s="12">
        <v>2024</v>
      </c>
      <c r="K5840" s="11" t="s">
        <v>2207</v>
      </c>
      <c r="L5840" s="11" t="s">
        <v>2392</v>
      </c>
      <c r="M5840" s="13">
        <v>63</v>
      </c>
      <c r="N5840" s="11" t="s">
        <v>22893</v>
      </c>
      <c r="O5840" s="11" t="s">
        <v>22894</v>
      </c>
      <c r="P5840" s="11"/>
      <c r="Q5840" s="11"/>
      <c r="R5840" s="11" t="s">
        <v>75</v>
      </c>
      <c r="S5840" s="11"/>
      <c r="T5840" s="11" t="s">
        <v>41</v>
      </c>
      <c r="U5840" s="11" t="s">
        <v>42</v>
      </c>
      <c r="V5840" s="11" t="s">
        <v>22899</v>
      </c>
      <c r="W5840" s="11"/>
      <c r="X5840" s="18">
        <v>51.5</v>
      </c>
      <c r="Y5840" s="18"/>
      <c r="Z5840" s="11">
        <f>$B$5840*$X$5840*(100%-$C$15)</f>
        <v>0</v>
      </c>
    </row>
    <row r="5841" spans="1:26" s="10" customFormat="1" ht="39.950000000000003" customHeight="1" x14ac:dyDescent="0.2">
      <c r="A5841" s="11" t="s">
        <v>78</v>
      </c>
      <c r="B5841" s="11"/>
      <c r="C5841" s="11" t="s">
        <v>2132</v>
      </c>
      <c r="D5841" s="11" t="s">
        <v>22948</v>
      </c>
      <c r="E5841" s="11" t="s">
        <v>22949</v>
      </c>
      <c r="F5841" s="11" t="s">
        <v>22949</v>
      </c>
      <c r="G5841" s="11"/>
      <c r="H5841" s="11" t="s">
        <v>22950</v>
      </c>
      <c r="I5841" s="11"/>
      <c r="J5841" s="12">
        <v>2024</v>
      </c>
      <c r="K5841" s="11" t="s">
        <v>2207</v>
      </c>
      <c r="L5841" s="11" t="s">
        <v>2392</v>
      </c>
      <c r="M5841" s="13">
        <v>63</v>
      </c>
      <c r="N5841" s="11" t="s">
        <v>22893</v>
      </c>
      <c r="O5841" s="11" t="s">
        <v>22894</v>
      </c>
      <c r="P5841" s="11"/>
      <c r="Q5841" s="11"/>
      <c r="R5841" s="11" t="s">
        <v>75</v>
      </c>
      <c r="S5841" s="11"/>
      <c r="T5841" s="11" t="s">
        <v>41</v>
      </c>
      <c r="U5841" s="11" t="s">
        <v>42</v>
      </c>
      <c r="V5841" s="11" t="s">
        <v>22899</v>
      </c>
      <c r="W5841" s="11"/>
      <c r="X5841" s="18">
        <v>51.5</v>
      </c>
      <c r="Y5841" s="18"/>
      <c r="Z5841" s="11">
        <f>$B$5841*$X$5841*(100%-$C$15)</f>
        <v>0</v>
      </c>
    </row>
    <row r="5842" spans="1:26" s="10" customFormat="1" ht="39.950000000000003" customHeight="1" x14ac:dyDescent="0.2">
      <c r="A5842" s="11" t="s">
        <v>78</v>
      </c>
      <c r="B5842" s="11"/>
      <c r="C5842" s="11" t="s">
        <v>2132</v>
      </c>
      <c r="D5842" s="11" t="s">
        <v>22951</v>
      </c>
      <c r="E5842" s="11" t="s">
        <v>22952</v>
      </c>
      <c r="F5842" s="11" t="s">
        <v>22952</v>
      </c>
      <c r="G5842" s="11"/>
      <c r="H5842" s="11" t="s">
        <v>22953</v>
      </c>
      <c r="I5842" s="11"/>
      <c r="J5842" s="12">
        <v>2024</v>
      </c>
      <c r="K5842" s="11" t="s">
        <v>2207</v>
      </c>
      <c r="L5842" s="11" t="s">
        <v>2392</v>
      </c>
      <c r="M5842" s="13">
        <v>63</v>
      </c>
      <c r="N5842" s="11" t="s">
        <v>22893</v>
      </c>
      <c r="O5842" s="11" t="s">
        <v>22894</v>
      </c>
      <c r="P5842" s="11"/>
      <c r="Q5842" s="11"/>
      <c r="R5842" s="11" t="s">
        <v>75</v>
      </c>
      <c r="S5842" s="11"/>
      <c r="T5842" s="11" t="s">
        <v>41</v>
      </c>
      <c r="U5842" s="11" t="s">
        <v>42</v>
      </c>
      <c r="V5842" s="11" t="s">
        <v>22899</v>
      </c>
      <c r="W5842" s="11"/>
      <c r="X5842" s="18">
        <v>51.5</v>
      </c>
      <c r="Y5842" s="18"/>
      <c r="Z5842" s="11">
        <f>$B$5842*$X$5842*(100%-$C$15)</f>
        <v>0</v>
      </c>
    </row>
    <row r="5843" spans="1:26" s="10" customFormat="1" ht="39.950000000000003" customHeight="1" x14ac:dyDescent="0.2">
      <c r="A5843" s="11" t="s">
        <v>78</v>
      </c>
      <c r="B5843" s="11"/>
      <c r="C5843" s="11" t="s">
        <v>2132</v>
      </c>
      <c r="D5843" s="11" t="s">
        <v>22954</v>
      </c>
      <c r="E5843" s="11" t="s">
        <v>22955</v>
      </c>
      <c r="F5843" s="11" t="s">
        <v>22955</v>
      </c>
      <c r="G5843" s="11"/>
      <c r="H5843" s="11" t="s">
        <v>22956</v>
      </c>
      <c r="I5843" s="11"/>
      <c r="J5843" s="12">
        <v>2024</v>
      </c>
      <c r="K5843" s="11" t="s">
        <v>2207</v>
      </c>
      <c r="L5843" s="11" t="s">
        <v>2392</v>
      </c>
      <c r="M5843" s="13">
        <v>63</v>
      </c>
      <c r="N5843" s="11" t="s">
        <v>22893</v>
      </c>
      <c r="O5843" s="11" t="s">
        <v>22894</v>
      </c>
      <c r="P5843" s="11"/>
      <c r="Q5843" s="11"/>
      <c r="R5843" s="11" t="s">
        <v>75</v>
      </c>
      <c r="S5843" s="11"/>
      <c r="T5843" s="11" t="s">
        <v>41</v>
      </c>
      <c r="U5843" s="11" t="s">
        <v>42</v>
      </c>
      <c r="V5843" s="11" t="s">
        <v>22899</v>
      </c>
      <c r="W5843" s="11"/>
      <c r="X5843" s="18">
        <v>51.5</v>
      </c>
      <c r="Y5843" s="18"/>
      <c r="Z5843" s="11">
        <f>$B$5843*$X$5843*(100%-$C$15)</f>
        <v>0</v>
      </c>
    </row>
    <row r="5844" spans="1:26" s="10" customFormat="1" ht="39.950000000000003" customHeight="1" x14ac:dyDescent="0.2">
      <c r="A5844" s="11" t="s">
        <v>78</v>
      </c>
      <c r="B5844" s="11"/>
      <c r="C5844" s="11" t="s">
        <v>2132</v>
      </c>
      <c r="D5844" s="11" t="s">
        <v>22957</v>
      </c>
      <c r="E5844" s="11" t="s">
        <v>22958</v>
      </c>
      <c r="F5844" s="11" t="s">
        <v>22958</v>
      </c>
      <c r="G5844" s="11"/>
      <c r="H5844" s="11" t="s">
        <v>22959</v>
      </c>
      <c r="I5844" s="11"/>
      <c r="J5844" s="12">
        <v>2024</v>
      </c>
      <c r="K5844" s="11" t="s">
        <v>2207</v>
      </c>
      <c r="L5844" s="11" t="s">
        <v>2392</v>
      </c>
      <c r="M5844" s="13">
        <v>63</v>
      </c>
      <c r="N5844" s="11" t="s">
        <v>22893</v>
      </c>
      <c r="O5844" s="11" t="s">
        <v>22894</v>
      </c>
      <c r="P5844" s="11"/>
      <c r="Q5844" s="11"/>
      <c r="R5844" s="11" t="s">
        <v>75</v>
      </c>
      <c r="S5844" s="11"/>
      <c r="T5844" s="11" t="s">
        <v>41</v>
      </c>
      <c r="U5844" s="11" t="s">
        <v>42</v>
      </c>
      <c r="V5844" s="11" t="s">
        <v>22899</v>
      </c>
      <c r="W5844" s="11"/>
      <c r="X5844" s="18">
        <v>51.5</v>
      </c>
      <c r="Y5844" s="18"/>
      <c r="Z5844" s="11">
        <f>$B$5844*$X$5844*(100%-$C$15)</f>
        <v>0</v>
      </c>
    </row>
    <row r="5845" spans="1:26" s="10" customFormat="1" ht="39.950000000000003" customHeight="1" x14ac:dyDescent="0.2">
      <c r="A5845" s="11" t="s">
        <v>78</v>
      </c>
      <c r="B5845" s="11"/>
      <c r="C5845" s="11" t="s">
        <v>2132</v>
      </c>
      <c r="D5845" s="11" t="s">
        <v>22960</v>
      </c>
      <c r="E5845" s="11" t="s">
        <v>22961</v>
      </c>
      <c r="F5845" s="11" t="s">
        <v>22961</v>
      </c>
      <c r="G5845" s="11"/>
      <c r="H5845" s="11" t="s">
        <v>22962</v>
      </c>
      <c r="I5845" s="11"/>
      <c r="J5845" s="12">
        <v>2024</v>
      </c>
      <c r="K5845" s="11" t="s">
        <v>2207</v>
      </c>
      <c r="L5845" s="11" t="s">
        <v>2392</v>
      </c>
      <c r="M5845" s="13">
        <v>63</v>
      </c>
      <c r="N5845" s="11" t="s">
        <v>22893</v>
      </c>
      <c r="O5845" s="11" t="s">
        <v>22894</v>
      </c>
      <c r="P5845" s="11"/>
      <c r="Q5845" s="11"/>
      <c r="R5845" s="11" t="s">
        <v>75</v>
      </c>
      <c r="S5845" s="11"/>
      <c r="T5845" s="11" t="s">
        <v>41</v>
      </c>
      <c r="U5845" s="11" t="s">
        <v>42</v>
      </c>
      <c r="V5845" s="11" t="s">
        <v>22899</v>
      </c>
      <c r="W5845" s="11"/>
      <c r="X5845" s="18">
        <v>51.5</v>
      </c>
      <c r="Y5845" s="18"/>
      <c r="Z5845" s="11">
        <f>$B$5845*$X$5845*(100%-$C$15)</f>
        <v>0</v>
      </c>
    </row>
    <row r="5846" spans="1:26" s="10" customFormat="1" ht="39.950000000000003" customHeight="1" x14ac:dyDescent="0.2">
      <c r="A5846" s="11" t="s">
        <v>78</v>
      </c>
      <c r="B5846" s="11"/>
      <c r="C5846" s="11" t="s">
        <v>2132</v>
      </c>
      <c r="D5846" s="11" t="s">
        <v>22963</v>
      </c>
      <c r="E5846" s="11" t="s">
        <v>22964</v>
      </c>
      <c r="F5846" s="11" t="s">
        <v>22964</v>
      </c>
      <c r="G5846" s="11"/>
      <c r="H5846" s="11" t="s">
        <v>22965</v>
      </c>
      <c r="I5846" s="11"/>
      <c r="J5846" s="12">
        <v>2024</v>
      </c>
      <c r="K5846" s="11" t="s">
        <v>2207</v>
      </c>
      <c r="L5846" s="11" t="s">
        <v>2392</v>
      </c>
      <c r="M5846" s="13">
        <v>63</v>
      </c>
      <c r="N5846" s="11" t="s">
        <v>22893</v>
      </c>
      <c r="O5846" s="11" t="s">
        <v>22894</v>
      </c>
      <c r="P5846" s="11"/>
      <c r="Q5846" s="11"/>
      <c r="R5846" s="11" t="s">
        <v>75</v>
      </c>
      <c r="S5846" s="11"/>
      <c r="T5846" s="11" t="s">
        <v>41</v>
      </c>
      <c r="U5846" s="11" t="s">
        <v>42</v>
      </c>
      <c r="V5846" s="11" t="s">
        <v>22899</v>
      </c>
      <c r="W5846" s="11"/>
      <c r="X5846" s="18">
        <v>51.5</v>
      </c>
      <c r="Y5846" s="18"/>
      <c r="Z5846" s="11">
        <f>$B$5846*$X$5846*(100%-$C$15)</f>
        <v>0</v>
      </c>
    </row>
    <row r="5847" spans="1:26" s="10" customFormat="1" ht="39.950000000000003" customHeight="1" x14ac:dyDescent="0.2">
      <c r="A5847" s="11" t="s">
        <v>78</v>
      </c>
      <c r="B5847" s="11"/>
      <c r="C5847" s="11" t="s">
        <v>2132</v>
      </c>
      <c r="D5847" s="11" t="s">
        <v>22966</v>
      </c>
      <c r="E5847" s="11" t="s">
        <v>22967</v>
      </c>
      <c r="F5847" s="11" t="s">
        <v>22967</v>
      </c>
      <c r="G5847" s="11"/>
      <c r="H5847" s="11" t="s">
        <v>22968</v>
      </c>
      <c r="I5847" s="11"/>
      <c r="J5847" s="12">
        <v>2024</v>
      </c>
      <c r="K5847" s="11" t="s">
        <v>2207</v>
      </c>
      <c r="L5847" s="11" t="s">
        <v>2392</v>
      </c>
      <c r="M5847" s="13">
        <v>63</v>
      </c>
      <c r="N5847" s="11" t="s">
        <v>22893</v>
      </c>
      <c r="O5847" s="11" t="s">
        <v>22894</v>
      </c>
      <c r="P5847" s="11"/>
      <c r="Q5847" s="11"/>
      <c r="R5847" s="11" t="s">
        <v>75</v>
      </c>
      <c r="S5847" s="11"/>
      <c r="T5847" s="11" t="s">
        <v>41</v>
      </c>
      <c r="U5847" s="11" t="s">
        <v>42</v>
      </c>
      <c r="V5847" s="11" t="s">
        <v>22899</v>
      </c>
      <c r="W5847" s="11"/>
      <c r="X5847" s="18">
        <v>51.5</v>
      </c>
      <c r="Y5847" s="18"/>
      <c r="Z5847" s="11">
        <f>$B$5847*$X$5847*(100%-$C$15)</f>
        <v>0</v>
      </c>
    </row>
    <row r="5848" spans="1:26" s="10" customFormat="1" ht="39.950000000000003" customHeight="1" x14ac:dyDescent="0.2">
      <c r="A5848" s="11" t="s">
        <v>78</v>
      </c>
      <c r="B5848" s="11"/>
      <c r="C5848" s="11" t="s">
        <v>2132</v>
      </c>
      <c r="D5848" s="11" t="s">
        <v>22969</v>
      </c>
      <c r="E5848" s="11" t="s">
        <v>22970</v>
      </c>
      <c r="F5848" s="11" t="s">
        <v>22970</v>
      </c>
      <c r="G5848" s="11"/>
      <c r="H5848" s="11" t="s">
        <v>22971</v>
      </c>
      <c r="I5848" s="11"/>
      <c r="J5848" s="12">
        <v>2024</v>
      </c>
      <c r="K5848" s="11" t="s">
        <v>2207</v>
      </c>
      <c r="L5848" s="11" t="s">
        <v>2392</v>
      </c>
      <c r="M5848" s="13">
        <v>63</v>
      </c>
      <c r="N5848" s="11" t="s">
        <v>22893</v>
      </c>
      <c r="O5848" s="11" t="s">
        <v>22894</v>
      </c>
      <c r="P5848" s="11"/>
      <c r="Q5848" s="11"/>
      <c r="R5848" s="11" t="s">
        <v>75</v>
      </c>
      <c r="S5848" s="11"/>
      <c r="T5848" s="11" t="s">
        <v>41</v>
      </c>
      <c r="U5848" s="11" t="s">
        <v>42</v>
      </c>
      <c r="V5848" s="11" t="s">
        <v>22899</v>
      </c>
      <c r="W5848" s="11"/>
      <c r="X5848" s="18">
        <v>51.5</v>
      </c>
      <c r="Y5848" s="18"/>
      <c r="Z5848" s="11">
        <f>$B$5848*$X$5848*(100%-$C$15)</f>
        <v>0</v>
      </c>
    </row>
    <row r="5849" spans="1:26" s="10" customFormat="1" ht="39.950000000000003" customHeight="1" x14ac:dyDescent="0.2">
      <c r="A5849" s="11" t="s">
        <v>78</v>
      </c>
      <c r="B5849" s="11"/>
      <c r="C5849" s="11" t="s">
        <v>2132</v>
      </c>
      <c r="D5849" s="11" t="s">
        <v>22972</v>
      </c>
      <c r="E5849" s="11" t="s">
        <v>22973</v>
      </c>
      <c r="F5849" s="11" t="s">
        <v>22973</v>
      </c>
      <c r="G5849" s="11"/>
      <c r="H5849" s="11" t="s">
        <v>22974</v>
      </c>
      <c r="I5849" s="11"/>
      <c r="J5849" s="12">
        <v>2024</v>
      </c>
      <c r="K5849" s="11" t="s">
        <v>2207</v>
      </c>
      <c r="L5849" s="11" t="s">
        <v>2392</v>
      </c>
      <c r="M5849" s="13">
        <v>63</v>
      </c>
      <c r="N5849" s="11" t="s">
        <v>22893</v>
      </c>
      <c r="O5849" s="11" t="s">
        <v>22894</v>
      </c>
      <c r="P5849" s="11"/>
      <c r="Q5849" s="11"/>
      <c r="R5849" s="11" t="s">
        <v>75</v>
      </c>
      <c r="S5849" s="11"/>
      <c r="T5849" s="11" t="s">
        <v>41</v>
      </c>
      <c r="U5849" s="11" t="s">
        <v>42</v>
      </c>
      <c r="V5849" s="11" t="s">
        <v>22899</v>
      </c>
      <c r="W5849" s="11"/>
      <c r="X5849" s="18">
        <v>51.5</v>
      </c>
      <c r="Y5849" s="18"/>
      <c r="Z5849" s="11">
        <f>$B$5849*$X$5849*(100%-$C$15)</f>
        <v>0</v>
      </c>
    </row>
    <row r="5850" spans="1:26" s="10" customFormat="1" ht="39.950000000000003" customHeight="1" x14ac:dyDescent="0.2">
      <c r="A5850" s="11" t="s">
        <v>78</v>
      </c>
      <c r="B5850" s="11"/>
      <c r="C5850" s="11" t="s">
        <v>2132</v>
      </c>
      <c r="D5850" s="11" t="s">
        <v>22975</v>
      </c>
      <c r="E5850" s="11" t="s">
        <v>22976</v>
      </c>
      <c r="F5850" s="11" t="s">
        <v>22977</v>
      </c>
      <c r="G5850" s="11"/>
      <c r="H5850" s="11" t="s">
        <v>22978</v>
      </c>
      <c r="I5850" s="11"/>
      <c r="J5850" s="12">
        <v>2022</v>
      </c>
      <c r="K5850" s="11" t="s">
        <v>2207</v>
      </c>
      <c r="L5850" s="11" t="s">
        <v>2392</v>
      </c>
      <c r="M5850" s="13">
        <v>12</v>
      </c>
      <c r="N5850" s="11" t="s">
        <v>2365</v>
      </c>
      <c r="O5850" s="11" t="s">
        <v>22894</v>
      </c>
      <c r="P5850" s="13">
        <v>20</v>
      </c>
      <c r="Q5850" s="11"/>
      <c r="R5850" s="11" t="s">
        <v>75</v>
      </c>
      <c r="S5850" s="11"/>
      <c r="T5850" s="11" t="s">
        <v>41</v>
      </c>
      <c r="U5850" s="11" t="s">
        <v>42</v>
      </c>
      <c r="V5850" s="11" t="s">
        <v>22979</v>
      </c>
      <c r="W5850" s="11"/>
      <c r="X5850" s="18">
        <v>35.700000000000003</v>
      </c>
      <c r="Y5850" s="18"/>
      <c r="Z5850" s="11">
        <f>$B$5850*$X$5850*(100%-$C$15)</f>
        <v>0</v>
      </c>
    </row>
    <row r="5851" spans="1:26" s="10" customFormat="1" ht="39.950000000000003" customHeight="1" x14ac:dyDescent="0.2">
      <c r="A5851" s="11" t="s">
        <v>78</v>
      </c>
      <c r="B5851" s="11"/>
      <c r="C5851" s="11" t="s">
        <v>2132</v>
      </c>
      <c r="D5851" s="11" t="s">
        <v>22980</v>
      </c>
      <c r="E5851" s="11" t="s">
        <v>22981</v>
      </c>
      <c r="F5851" s="11" t="s">
        <v>22982</v>
      </c>
      <c r="G5851" s="11"/>
      <c r="H5851" s="11" t="s">
        <v>22983</v>
      </c>
      <c r="I5851" s="11"/>
      <c r="J5851" s="12">
        <v>2024</v>
      </c>
      <c r="K5851" s="11" t="s">
        <v>2207</v>
      </c>
      <c r="L5851" s="11" t="s">
        <v>2392</v>
      </c>
      <c r="M5851" s="13">
        <v>12</v>
      </c>
      <c r="N5851" s="11" t="s">
        <v>2393</v>
      </c>
      <c r="O5851" s="11" t="s">
        <v>2394</v>
      </c>
      <c r="P5851" s="13">
        <v>20</v>
      </c>
      <c r="Q5851" s="11"/>
      <c r="R5851" s="11" t="s">
        <v>113</v>
      </c>
      <c r="S5851" s="11"/>
      <c r="T5851" s="11" t="s">
        <v>41</v>
      </c>
      <c r="U5851" s="11" t="s">
        <v>42</v>
      </c>
      <c r="V5851" s="11" t="s">
        <v>22984</v>
      </c>
      <c r="W5851" s="11"/>
      <c r="X5851" s="18">
        <v>35.700000000000003</v>
      </c>
      <c r="Y5851" s="18"/>
      <c r="Z5851" s="11">
        <f>$B$5851*$X$5851*(100%-$C$15)</f>
        <v>0</v>
      </c>
    </row>
    <row r="5852" spans="1:26" s="10" customFormat="1" ht="39.950000000000003" customHeight="1" x14ac:dyDescent="0.2">
      <c r="A5852" s="11" t="s">
        <v>78</v>
      </c>
      <c r="B5852" s="11"/>
      <c r="C5852" s="11" t="s">
        <v>2132</v>
      </c>
      <c r="D5852" s="11" t="s">
        <v>22985</v>
      </c>
      <c r="E5852" s="11" t="s">
        <v>22986</v>
      </c>
      <c r="F5852" s="11" t="s">
        <v>22987</v>
      </c>
      <c r="G5852" s="11"/>
      <c r="H5852" s="11" t="s">
        <v>22988</v>
      </c>
      <c r="I5852" s="11"/>
      <c r="J5852" s="12">
        <v>2021</v>
      </c>
      <c r="K5852" s="11" t="s">
        <v>2207</v>
      </c>
      <c r="L5852" s="11" t="s">
        <v>2392</v>
      </c>
      <c r="M5852" s="13">
        <v>12</v>
      </c>
      <c r="N5852" s="11" t="s">
        <v>2393</v>
      </c>
      <c r="O5852" s="11" t="s">
        <v>2394</v>
      </c>
      <c r="P5852" s="13">
        <v>20</v>
      </c>
      <c r="Q5852" s="11"/>
      <c r="R5852" s="11" t="s">
        <v>75</v>
      </c>
      <c r="S5852" s="11"/>
      <c r="T5852" s="11" t="s">
        <v>41</v>
      </c>
      <c r="U5852" s="11" t="s">
        <v>42</v>
      </c>
      <c r="V5852" s="11" t="s">
        <v>22989</v>
      </c>
      <c r="W5852" s="11"/>
      <c r="X5852" s="18">
        <v>35.700000000000003</v>
      </c>
      <c r="Y5852" s="18"/>
      <c r="Z5852" s="11">
        <f>$B$5852*$X$5852*(100%-$C$15)</f>
        <v>0</v>
      </c>
    </row>
    <row r="5853" spans="1:26" s="10" customFormat="1" ht="39.950000000000003" customHeight="1" x14ac:dyDescent="0.2">
      <c r="A5853" s="11" t="s">
        <v>78</v>
      </c>
      <c r="B5853" s="11"/>
      <c r="C5853" s="11" t="s">
        <v>2132</v>
      </c>
      <c r="D5853" s="11" t="s">
        <v>22990</v>
      </c>
      <c r="E5853" s="11" t="s">
        <v>22991</v>
      </c>
      <c r="F5853" s="11" t="s">
        <v>22992</v>
      </c>
      <c r="G5853" s="11"/>
      <c r="H5853" s="11" t="s">
        <v>22993</v>
      </c>
      <c r="I5853" s="11"/>
      <c r="J5853" s="12">
        <v>2024</v>
      </c>
      <c r="K5853" s="11" t="s">
        <v>2207</v>
      </c>
      <c r="L5853" s="11" t="s">
        <v>2392</v>
      </c>
      <c r="M5853" s="13">
        <v>12</v>
      </c>
      <c r="N5853" s="11" t="s">
        <v>2393</v>
      </c>
      <c r="O5853" s="11" t="s">
        <v>2394</v>
      </c>
      <c r="P5853" s="13">
        <v>20</v>
      </c>
      <c r="Q5853" s="11"/>
      <c r="R5853" s="11" t="s">
        <v>75</v>
      </c>
      <c r="S5853" s="11"/>
      <c r="T5853" s="11" t="s">
        <v>41</v>
      </c>
      <c r="U5853" s="11" t="s">
        <v>42</v>
      </c>
      <c r="V5853" s="11" t="s">
        <v>22994</v>
      </c>
      <c r="W5853" s="11"/>
      <c r="X5853" s="18">
        <v>35.700000000000003</v>
      </c>
      <c r="Y5853" s="18"/>
      <c r="Z5853" s="11">
        <f>$B$5853*$X$5853*(100%-$C$15)</f>
        <v>0</v>
      </c>
    </row>
    <row r="5854" spans="1:26" s="10" customFormat="1" ht="39.950000000000003" customHeight="1" x14ac:dyDescent="0.2">
      <c r="A5854" s="11" t="s">
        <v>78</v>
      </c>
      <c r="B5854" s="11"/>
      <c r="C5854" s="11" t="s">
        <v>2132</v>
      </c>
      <c r="D5854" s="11" t="s">
        <v>22995</v>
      </c>
      <c r="E5854" s="11" t="s">
        <v>22996</v>
      </c>
      <c r="F5854" s="11" t="s">
        <v>22997</v>
      </c>
      <c r="G5854" s="11"/>
      <c r="H5854" s="11" t="s">
        <v>22998</v>
      </c>
      <c r="I5854" s="11"/>
      <c r="J5854" s="12">
        <v>2022</v>
      </c>
      <c r="K5854" s="11" t="s">
        <v>2207</v>
      </c>
      <c r="L5854" s="11" t="s">
        <v>2392</v>
      </c>
      <c r="M5854" s="13">
        <v>12</v>
      </c>
      <c r="N5854" s="11" t="s">
        <v>2365</v>
      </c>
      <c r="O5854" s="11" t="s">
        <v>22894</v>
      </c>
      <c r="P5854" s="13">
        <v>20</v>
      </c>
      <c r="Q5854" s="11"/>
      <c r="R5854" s="11" t="s">
        <v>75</v>
      </c>
      <c r="S5854" s="11"/>
      <c r="T5854" s="11" t="s">
        <v>41</v>
      </c>
      <c r="U5854" s="11" t="s">
        <v>42</v>
      </c>
      <c r="V5854" s="11" t="s">
        <v>22979</v>
      </c>
      <c r="W5854" s="11"/>
      <c r="X5854" s="18">
        <v>35.700000000000003</v>
      </c>
      <c r="Y5854" s="18"/>
      <c r="Z5854" s="11">
        <f>$B$5854*$X$5854*(100%-$C$15)</f>
        <v>0</v>
      </c>
    </row>
    <row r="5855" spans="1:26" s="10" customFormat="1" ht="39.950000000000003" customHeight="1" x14ac:dyDescent="0.2">
      <c r="A5855" s="11" t="s">
        <v>78</v>
      </c>
      <c r="B5855" s="11"/>
      <c r="C5855" s="11" t="s">
        <v>2132</v>
      </c>
      <c r="D5855" s="11" t="s">
        <v>22999</v>
      </c>
      <c r="E5855" s="11" t="s">
        <v>23000</v>
      </c>
      <c r="F5855" s="11" t="s">
        <v>23001</v>
      </c>
      <c r="G5855" s="11"/>
      <c r="H5855" s="11" t="s">
        <v>23002</v>
      </c>
      <c r="I5855" s="11"/>
      <c r="J5855" s="12">
        <v>2022</v>
      </c>
      <c r="K5855" s="11" t="s">
        <v>2207</v>
      </c>
      <c r="L5855" s="11" t="s">
        <v>2392</v>
      </c>
      <c r="M5855" s="13">
        <v>12</v>
      </c>
      <c r="N5855" s="11" t="s">
        <v>2393</v>
      </c>
      <c r="O5855" s="11" t="s">
        <v>2394</v>
      </c>
      <c r="P5855" s="13">
        <v>20</v>
      </c>
      <c r="Q5855" s="11"/>
      <c r="R5855" s="11" t="s">
        <v>75</v>
      </c>
      <c r="S5855" s="11"/>
      <c r="T5855" s="11" t="s">
        <v>41</v>
      </c>
      <c r="U5855" s="11" t="s">
        <v>42</v>
      </c>
      <c r="V5855" s="11" t="s">
        <v>23003</v>
      </c>
      <c r="W5855" s="11"/>
      <c r="X5855" s="18">
        <v>35.700000000000003</v>
      </c>
      <c r="Y5855" s="18"/>
      <c r="Z5855" s="11">
        <f>$B$5855*$X$5855*(100%-$C$15)</f>
        <v>0</v>
      </c>
    </row>
    <row r="5856" spans="1:26" s="10" customFormat="1" ht="39.950000000000003" customHeight="1" x14ac:dyDescent="0.2">
      <c r="A5856" s="11" t="s">
        <v>78</v>
      </c>
      <c r="B5856" s="11"/>
      <c r="C5856" s="11" t="s">
        <v>2132</v>
      </c>
      <c r="D5856" s="11" t="s">
        <v>23004</v>
      </c>
      <c r="E5856" s="11" t="s">
        <v>23005</v>
      </c>
      <c r="F5856" s="11" t="s">
        <v>23006</v>
      </c>
      <c r="G5856" s="11"/>
      <c r="H5856" s="11" t="s">
        <v>23007</v>
      </c>
      <c r="I5856" s="11"/>
      <c r="J5856" s="12">
        <v>2022</v>
      </c>
      <c r="K5856" s="11" t="s">
        <v>2207</v>
      </c>
      <c r="L5856" s="11" t="s">
        <v>2392</v>
      </c>
      <c r="M5856" s="13">
        <v>12</v>
      </c>
      <c r="N5856" s="11" t="s">
        <v>2393</v>
      </c>
      <c r="O5856" s="11" t="s">
        <v>2394</v>
      </c>
      <c r="P5856" s="13">
        <v>20</v>
      </c>
      <c r="Q5856" s="11"/>
      <c r="R5856" s="11" t="s">
        <v>75</v>
      </c>
      <c r="S5856" s="11"/>
      <c r="T5856" s="11" t="s">
        <v>41</v>
      </c>
      <c r="U5856" s="11" t="s">
        <v>42</v>
      </c>
      <c r="V5856" s="11" t="s">
        <v>23008</v>
      </c>
      <c r="W5856" s="11"/>
      <c r="X5856" s="18">
        <v>35.700000000000003</v>
      </c>
      <c r="Y5856" s="18"/>
      <c r="Z5856" s="11">
        <f>$B$5856*$X$5856*(100%-$C$15)</f>
        <v>0</v>
      </c>
    </row>
    <row r="5857" spans="1:26" s="10" customFormat="1" ht="39.950000000000003" customHeight="1" x14ac:dyDescent="0.2">
      <c r="A5857" s="11" t="s">
        <v>78</v>
      </c>
      <c r="B5857" s="11"/>
      <c r="C5857" s="11" t="s">
        <v>2132</v>
      </c>
      <c r="D5857" s="11" t="s">
        <v>23009</v>
      </c>
      <c r="E5857" s="11" t="s">
        <v>23010</v>
      </c>
      <c r="F5857" s="11" t="s">
        <v>23011</v>
      </c>
      <c r="G5857" s="11"/>
      <c r="H5857" s="11" t="s">
        <v>23012</v>
      </c>
      <c r="I5857" s="11"/>
      <c r="J5857" s="12">
        <v>2021</v>
      </c>
      <c r="K5857" s="11" t="s">
        <v>2207</v>
      </c>
      <c r="L5857" s="11" t="s">
        <v>2392</v>
      </c>
      <c r="M5857" s="13">
        <v>12</v>
      </c>
      <c r="N5857" s="11" t="s">
        <v>2393</v>
      </c>
      <c r="O5857" s="11" t="s">
        <v>2394</v>
      </c>
      <c r="P5857" s="13">
        <v>20</v>
      </c>
      <c r="Q5857" s="11"/>
      <c r="R5857" s="11" t="s">
        <v>75</v>
      </c>
      <c r="S5857" s="11"/>
      <c r="T5857" s="11" t="s">
        <v>41</v>
      </c>
      <c r="U5857" s="11" t="s">
        <v>42</v>
      </c>
      <c r="V5857" s="11" t="s">
        <v>22989</v>
      </c>
      <c r="W5857" s="11"/>
      <c r="X5857" s="18">
        <v>35.700000000000003</v>
      </c>
      <c r="Y5857" s="18"/>
      <c r="Z5857" s="11">
        <f>$B$5857*$X$5857*(100%-$C$15)</f>
        <v>0</v>
      </c>
    </row>
    <row r="5858" spans="1:26" s="10" customFormat="1" ht="39.950000000000003" customHeight="1" x14ac:dyDescent="0.2">
      <c r="A5858" s="11" t="s">
        <v>78</v>
      </c>
      <c r="B5858" s="11"/>
      <c r="C5858" s="11" t="s">
        <v>2132</v>
      </c>
      <c r="D5858" s="11" t="s">
        <v>23013</v>
      </c>
      <c r="E5858" s="11" t="s">
        <v>23014</v>
      </c>
      <c r="F5858" s="11" t="s">
        <v>23015</v>
      </c>
      <c r="G5858" s="11"/>
      <c r="H5858" s="11" t="s">
        <v>23016</v>
      </c>
      <c r="I5858" s="11"/>
      <c r="J5858" s="12">
        <v>2022</v>
      </c>
      <c r="K5858" s="11" t="s">
        <v>2207</v>
      </c>
      <c r="L5858" s="11" t="s">
        <v>2392</v>
      </c>
      <c r="M5858" s="13">
        <v>12</v>
      </c>
      <c r="N5858" s="11" t="s">
        <v>2393</v>
      </c>
      <c r="O5858" s="11" t="s">
        <v>2394</v>
      </c>
      <c r="P5858" s="13">
        <v>20</v>
      </c>
      <c r="Q5858" s="11" t="s">
        <v>39</v>
      </c>
      <c r="R5858" s="11" t="s">
        <v>75</v>
      </c>
      <c r="S5858" s="11"/>
      <c r="T5858" s="11" t="s">
        <v>41</v>
      </c>
      <c r="U5858" s="11" t="s">
        <v>42</v>
      </c>
      <c r="V5858" s="11" t="s">
        <v>23017</v>
      </c>
      <c r="W5858" s="11"/>
      <c r="X5858" s="18">
        <v>35.700000000000003</v>
      </c>
      <c r="Y5858" s="18"/>
      <c r="Z5858" s="11">
        <f>$B$5858*$X$5858*(100%-$C$15)</f>
        <v>0</v>
      </c>
    </row>
    <row r="5859" spans="1:26" s="10" customFormat="1" ht="39.950000000000003" customHeight="1" x14ac:dyDescent="0.2">
      <c r="A5859" s="11" t="s">
        <v>78</v>
      </c>
      <c r="B5859" s="11"/>
      <c r="C5859" s="11" t="s">
        <v>2132</v>
      </c>
      <c r="D5859" s="11" t="s">
        <v>23018</v>
      </c>
      <c r="E5859" s="11" t="s">
        <v>23019</v>
      </c>
      <c r="F5859" s="11" t="s">
        <v>23019</v>
      </c>
      <c r="G5859" s="11"/>
      <c r="H5859" s="11" t="s">
        <v>23020</v>
      </c>
      <c r="I5859" s="11"/>
      <c r="J5859" s="12">
        <v>2022</v>
      </c>
      <c r="K5859" s="11" t="s">
        <v>2207</v>
      </c>
      <c r="L5859" s="11" t="s">
        <v>2392</v>
      </c>
      <c r="M5859" s="13">
        <v>12</v>
      </c>
      <c r="N5859" s="11" t="s">
        <v>2365</v>
      </c>
      <c r="O5859" s="11" t="s">
        <v>22894</v>
      </c>
      <c r="P5859" s="13">
        <v>20</v>
      </c>
      <c r="Q5859" s="11"/>
      <c r="R5859" s="11" t="s">
        <v>75</v>
      </c>
      <c r="S5859" s="11"/>
      <c r="T5859" s="11" t="s">
        <v>41</v>
      </c>
      <c r="U5859" s="11" t="s">
        <v>42</v>
      </c>
      <c r="V5859" s="11" t="s">
        <v>23021</v>
      </c>
      <c r="W5859" s="11"/>
      <c r="X5859" s="18">
        <v>35.700000000000003</v>
      </c>
      <c r="Y5859" s="18"/>
      <c r="Z5859" s="11">
        <f>$B$5859*$X$5859*(100%-$C$15)</f>
        <v>0</v>
      </c>
    </row>
    <row r="5860" spans="1:26" s="10" customFormat="1" ht="39.950000000000003" customHeight="1" x14ac:dyDescent="0.2">
      <c r="A5860" s="11" t="s">
        <v>78</v>
      </c>
      <c r="B5860" s="11"/>
      <c r="C5860" s="11" t="s">
        <v>2132</v>
      </c>
      <c r="D5860" s="11" t="s">
        <v>23022</v>
      </c>
      <c r="E5860" s="11" t="s">
        <v>23023</v>
      </c>
      <c r="F5860" s="11" t="s">
        <v>23024</v>
      </c>
      <c r="G5860" s="11"/>
      <c r="H5860" s="11" t="s">
        <v>23025</v>
      </c>
      <c r="I5860" s="11"/>
      <c r="J5860" s="12">
        <v>2022</v>
      </c>
      <c r="K5860" s="11" t="s">
        <v>2207</v>
      </c>
      <c r="L5860" s="11" t="s">
        <v>2392</v>
      </c>
      <c r="M5860" s="13">
        <v>12</v>
      </c>
      <c r="N5860" s="11" t="s">
        <v>2393</v>
      </c>
      <c r="O5860" s="11" t="s">
        <v>2394</v>
      </c>
      <c r="P5860" s="13">
        <v>20</v>
      </c>
      <c r="Q5860" s="11"/>
      <c r="R5860" s="11" t="s">
        <v>75</v>
      </c>
      <c r="S5860" s="11"/>
      <c r="T5860" s="11" t="s">
        <v>41</v>
      </c>
      <c r="U5860" s="11" t="s">
        <v>42</v>
      </c>
      <c r="V5860" s="11" t="s">
        <v>23026</v>
      </c>
      <c r="W5860" s="11"/>
      <c r="X5860" s="18">
        <v>35.700000000000003</v>
      </c>
      <c r="Y5860" s="18"/>
      <c r="Z5860" s="11">
        <f>$B$5860*$X$5860*(100%-$C$15)</f>
        <v>0</v>
      </c>
    </row>
    <row r="5861" spans="1:26" s="10" customFormat="1" ht="39.950000000000003" customHeight="1" x14ac:dyDescent="0.2">
      <c r="A5861" s="11" t="s">
        <v>78</v>
      </c>
      <c r="B5861" s="11"/>
      <c r="C5861" s="11" t="s">
        <v>2132</v>
      </c>
      <c r="D5861" s="11" t="s">
        <v>23027</v>
      </c>
      <c r="E5861" s="11" t="s">
        <v>23028</v>
      </c>
      <c r="F5861" s="11" t="s">
        <v>23029</v>
      </c>
      <c r="G5861" s="11"/>
      <c r="H5861" s="11" t="s">
        <v>23030</v>
      </c>
      <c r="I5861" s="11"/>
      <c r="J5861" s="12">
        <v>2022</v>
      </c>
      <c r="K5861" s="11" t="s">
        <v>2207</v>
      </c>
      <c r="L5861" s="11" t="s">
        <v>2392</v>
      </c>
      <c r="M5861" s="13">
        <v>12</v>
      </c>
      <c r="N5861" s="11" t="s">
        <v>2393</v>
      </c>
      <c r="O5861" s="11" t="s">
        <v>2394</v>
      </c>
      <c r="P5861" s="13">
        <v>20</v>
      </c>
      <c r="Q5861" s="11"/>
      <c r="R5861" s="11" t="s">
        <v>75</v>
      </c>
      <c r="S5861" s="11"/>
      <c r="T5861" s="11" t="s">
        <v>41</v>
      </c>
      <c r="U5861" s="11" t="s">
        <v>42</v>
      </c>
      <c r="V5861" s="11" t="s">
        <v>23031</v>
      </c>
      <c r="W5861" s="11"/>
      <c r="X5861" s="18">
        <v>35.700000000000003</v>
      </c>
      <c r="Y5861" s="18"/>
      <c r="Z5861" s="11">
        <f>$B$5861*$X$5861*(100%-$C$15)</f>
        <v>0</v>
      </c>
    </row>
    <row r="5862" spans="1:26" s="10" customFormat="1" ht="39.950000000000003" customHeight="1" x14ac:dyDescent="0.2">
      <c r="A5862" s="11" t="s">
        <v>78</v>
      </c>
      <c r="B5862" s="11"/>
      <c r="C5862" s="11" t="s">
        <v>2132</v>
      </c>
      <c r="D5862" s="11" t="s">
        <v>23032</v>
      </c>
      <c r="E5862" s="11" t="s">
        <v>23033</v>
      </c>
      <c r="F5862" s="11" t="s">
        <v>23034</v>
      </c>
      <c r="G5862" s="11"/>
      <c r="H5862" s="11" t="s">
        <v>23035</v>
      </c>
      <c r="I5862" s="11"/>
      <c r="J5862" s="12">
        <v>2016</v>
      </c>
      <c r="K5862" s="11" t="s">
        <v>2207</v>
      </c>
      <c r="L5862" s="11" t="s">
        <v>2392</v>
      </c>
      <c r="M5862" s="13">
        <v>12</v>
      </c>
      <c r="N5862" s="11" t="s">
        <v>2393</v>
      </c>
      <c r="O5862" s="11" t="s">
        <v>2394</v>
      </c>
      <c r="P5862" s="13">
        <v>20</v>
      </c>
      <c r="Q5862" s="11"/>
      <c r="R5862" s="11" t="s">
        <v>75</v>
      </c>
      <c r="S5862" s="11"/>
      <c r="T5862" s="11" t="s">
        <v>41</v>
      </c>
      <c r="U5862" s="11" t="s">
        <v>42</v>
      </c>
      <c r="V5862" s="11" t="s">
        <v>23036</v>
      </c>
      <c r="W5862" s="11"/>
      <c r="X5862" s="18">
        <v>35.700000000000003</v>
      </c>
      <c r="Y5862" s="18"/>
      <c r="Z5862" s="11">
        <f>$B$5862*$X$5862*(100%-$C$15)</f>
        <v>0</v>
      </c>
    </row>
    <row r="5863" spans="1:26" s="10" customFormat="1" ht="39.950000000000003" customHeight="1" x14ac:dyDescent="0.2">
      <c r="A5863" s="11" t="s">
        <v>78</v>
      </c>
      <c r="B5863" s="11"/>
      <c r="C5863" s="11" t="s">
        <v>2132</v>
      </c>
      <c r="D5863" s="11" t="s">
        <v>23037</v>
      </c>
      <c r="E5863" s="11" t="s">
        <v>23038</v>
      </c>
      <c r="F5863" s="11" t="s">
        <v>23039</v>
      </c>
      <c r="G5863" s="11"/>
      <c r="H5863" s="11" t="s">
        <v>23040</v>
      </c>
      <c r="I5863" s="11"/>
      <c r="J5863" s="12">
        <v>2022</v>
      </c>
      <c r="K5863" s="11" t="s">
        <v>2207</v>
      </c>
      <c r="L5863" s="11" t="s">
        <v>2392</v>
      </c>
      <c r="M5863" s="13">
        <v>12</v>
      </c>
      <c r="N5863" s="11" t="s">
        <v>2393</v>
      </c>
      <c r="O5863" s="11" t="s">
        <v>2394</v>
      </c>
      <c r="P5863" s="13">
        <v>20</v>
      </c>
      <c r="Q5863" s="11"/>
      <c r="R5863" s="11" t="s">
        <v>75</v>
      </c>
      <c r="S5863" s="11"/>
      <c r="T5863" s="11" t="s">
        <v>41</v>
      </c>
      <c r="U5863" s="11" t="s">
        <v>42</v>
      </c>
      <c r="V5863" s="11" t="s">
        <v>23041</v>
      </c>
      <c r="W5863" s="11"/>
      <c r="X5863" s="18">
        <v>35.700000000000003</v>
      </c>
      <c r="Y5863" s="18"/>
      <c r="Z5863" s="11">
        <f>$B$5863*$X$5863*(100%-$C$15)</f>
        <v>0</v>
      </c>
    </row>
    <row r="5864" spans="1:26" s="10" customFormat="1" ht="39.950000000000003" customHeight="1" x14ac:dyDescent="0.2">
      <c r="A5864" s="11" t="s">
        <v>78</v>
      </c>
      <c r="B5864" s="11"/>
      <c r="C5864" s="11" t="s">
        <v>2132</v>
      </c>
      <c r="D5864" s="11" t="s">
        <v>23042</v>
      </c>
      <c r="E5864" s="11" t="s">
        <v>23043</v>
      </c>
      <c r="F5864" s="11" t="s">
        <v>23044</v>
      </c>
      <c r="G5864" s="11"/>
      <c r="H5864" s="11" t="s">
        <v>23045</v>
      </c>
      <c r="I5864" s="11"/>
      <c r="J5864" s="12">
        <v>2022</v>
      </c>
      <c r="K5864" s="11" t="s">
        <v>2207</v>
      </c>
      <c r="L5864" s="11" t="s">
        <v>2392</v>
      </c>
      <c r="M5864" s="13">
        <v>12</v>
      </c>
      <c r="N5864" s="11" t="s">
        <v>2393</v>
      </c>
      <c r="O5864" s="11" t="s">
        <v>2394</v>
      </c>
      <c r="P5864" s="13">
        <v>20</v>
      </c>
      <c r="Q5864" s="11"/>
      <c r="R5864" s="11" t="s">
        <v>75</v>
      </c>
      <c r="S5864" s="11"/>
      <c r="T5864" s="11" t="s">
        <v>41</v>
      </c>
      <c r="U5864" s="11" t="s">
        <v>42</v>
      </c>
      <c r="V5864" s="11" t="s">
        <v>23003</v>
      </c>
      <c r="W5864" s="11"/>
      <c r="X5864" s="18">
        <v>35.700000000000003</v>
      </c>
      <c r="Y5864" s="18"/>
      <c r="Z5864" s="11">
        <f>$B$5864*$X$5864*(100%-$C$15)</f>
        <v>0</v>
      </c>
    </row>
    <row r="5865" spans="1:26" s="10" customFormat="1" ht="39.950000000000003" customHeight="1" x14ac:dyDescent="0.2">
      <c r="A5865" s="11" t="s">
        <v>78</v>
      </c>
      <c r="B5865" s="11"/>
      <c r="C5865" s="11" t="s">
        <v>2132</v>
      </c>
      <c r="D5865" s="11" t="s">
        <v>23046</v>
      </c>
      <c r="E5865" s="11" t="s">
        <v>23047</v>
      </c>
      <c r="F5865" s="11" t="s">
        <v>23048</v>
      </c>
      <c r="G5865" s="11"/>
      <c r="H5865" s="11" t="s">
        <v>23049</v>
      </c>
      <c r="I5865" s="11"/>
      <c r="J5865" s="12">
        <v>2021</v>
      </c>
      <c r="K5865" s="11" t="s">
        <v>2207</v>
      </c>
      <c r="L5865" s="11" t="s">
        <v>2392</v>
      </c>
      <c r="M5865" s="13">
        <v>12</v>
      </c>
      <c r="N5865" s="11" t="s">
        <v>2393</v>
      </c>
      <c r="O5865" s="11" t="s">
        <v>2394</v>
      </c>
      <c r="P5865" s="13">
        <v>20</v>
      </c>
      <c r="Q5865" s="11"/>
      <c r="R5865" s="11" t="s">
        <v>75</v>
      </c>
      <c r="S5865" s="11"/>
      <c r="T5865" s="11" t="s">
        <v>41</v>
      </c>
      <c r="U5865" s="11" t="s">
        <v>42</v>
      </c>
      <c r="V5865" s="11" t="s">
        <v>22989</v>
      </c>
      <c r="W5865" s="11"/>
      <c r="X5865" s="18">
        <v>35.700000000000003</v>
      </c>
      <c r="Y5865" s="18"/>
      <c r="Z5865" s="11">
        <f>$B$5865*$X$5865*(100%-$C$15)</f>
        <v>0</v>
      </c>
    </row>
    <row r="5866" spans="1:26" s="10" customFormat="1" ht="39.950000000000003" customHeight="1" x14ac:dyDescent="0.2">
      <c r="A5866" s="11" t="s">
        <v>78</v>
      </c>
      <c r="B5866" s="11"/>
      <c r="C5866" s="11" t="s">
        <v>2132</v>
      </c>
      <c r="D5866" s="11" t="s">
        <v>23050</v>
      </c>
      <c r="E5866" s="11" t="s">
        <v>23051</v>
      </c>
      <c r="F5866" s="11" t="s">
        <v>23052</v>
      </c>
      <c r="G5866" s="11"/>
      <c r="H5866" s="11" t="s">
        <v>23053</v>
      </c>
      <c r="I5866" s="11"/>
      <c r="J5866" s="12">
        <v>2021</v>
      </c>
      <c r="K5866" s="11" t="s">
        <v>2207</v>
      </c>
      <c r="L5866" s="11" t="s">
        <v>2392</v>
      </c>
      <c r="M5866" s="13">
        <v>12</v>
      </c>
      <c r="N5866" s="11" t="s">
        <v>2393</v>
      </c>
      <c r="O5866" s="11" t="s">
        <v>2394</v>
      </c>
      <c r="P5866" s="13">
        <v>20</v>
      </c>
      <c r="Q5866" s="11"/>
      <c r="R5866" s="11" t="s">
        <v>75</v>
      </c>
      <c r="S5866" s="11"/>
      <c r="T5866" s="11" t="s">
        <v>41</v>
      </c>
      <c r="U5866" s="11" t="s">
        <v>42</v>
      </c>
      <c r="V5866" s="11" t="s">
        <v>23036</v>
      </c>
      <c r="W5866" s="11"/>
      <c r="X5866" s="18">
        <v>35.700000000000003</v>
      </c>
      <c r="Y5866" s="18"/>
      <c r="Z5866" s="11">
        <f>$B$5866*$X$5866*(100%-$C$15)</f>
        <v>0</v>
      </c>
    </row>
    <row r="5867" spans="1:26" s="10" customFormat="1" ht="39.950000000000003" customHeight="1" x14ac:dyDescent="0.2">
      <c r="A5867" s="11" t="s">
        <v>78</v>
      </c>
      <c r="B5867" s="11"/>
      <c r="C5867" s="11" t="s">
        <v>2132</v>
      </c>
      <c r="D5867" s="11" t="s">
        <v>23054</v>
      </c>
      <c r="E5867" s="11" t="s">
        <v>23055</v>
      </c>
      <c r="F5867" s="11" t="s">
        <v>23056</v>
      </c>
      <c r="G5867" s="11"/>
      <c r="H5867" s="11" t="s">
        <v>23057</v>
      </c>
      <c r="I5867" s="11"/>
      <c r="J5867" s="12">
        <v>2022</v>
      </c>
      <c r="K5867" s="11" t="s">
        <v>2207</v>
      </c>
      <c r="L5867" s="11" t="s">
        <v>2392</v>
      </c>
      <c r="M5867" s="13">
        <v>12</v>
      </c>
      <c r="N5867" s="11" t="s">
        <v>2365</v>
      </c>
      <c r="O5867" s="11" t="s">
        <v>22894</v>
      </c>
      <c r="P5867" s="13">
        <v>20</v>
      </c>
      <c r="Q5867" s="11"/>
      <c r="R5867" s="11" t="s">
        <v>75</v>
      </c>
      <c r="S5867" s="11"/>
      <c r="T5867" s="11" t="s">
        <v>41</v>
      </c>
      <c r="U5867" s="11" t="s">
        <v>42</v>
      </c>
      <c r="V5867" s="11" t="s">
        <v>22979</v>
      </c>
      <c r="W5867" s="11"/>
      <c r="X5867" s="18">
        <v>35.700000000000003</v>
      </c>
      <c r="Y5867" s="18"/>
      <c r="Z5867" s="11">
        <f>$B$5867*$X$5867*(100%-$C$15)</f>
        <v>0</v>
      </c>
    </row>
    <row r="5868" spans="1:26" s="10" customFormat="1" ht="39.950000000000003" customHeight="1" x14ac:dyDescent="0.2">
      <c r="A5868" s="11" t="s">
        <v>78</v>
      </c>
      <c r="B5868" s="11"/>
      <c r="C5868" s="11" t="s">
        <v>2132</v>
      </c>
      <c r="D5868" s="11" t="s">
        <v>23058</v>
      </c>
      <c r="E5868" s="11" t="s">
        <v>23059</v>
      </c>
      <c r="F5868" s="11" t="s">
        <v>23060</v>
      </c>
      <c r="G5868" s="11"/>
      <c r="H5868" s="11" t="s">
        <v>23061</v>
      </c>
      <c r="I5868" s="11"/>
      <c r="J5868" s="12">
        <v>2017</v>
      </c>
      <c r="K5868" s="11" t="s">
        <v>2207</v>
      </c>
      <c r="L5868" s="11" t="s">
        <v>2392</v>
      </c>
      <c r="M5868" s="13">
        <v>12</v>
      </c>
      <c r="N5868" s="11" t="s">
        <v>2393</v>
      </c>
      <c r="O5868" s="11" t="s">
        <v>2394</v>
      </c>
      <c r="P5868" s="13">
        <v>20</v>
      </c>
      <c r="Q5868" s="11"/>
      <c r="R5868" s="11" t="s">
        <v>75</v>
      </c>
      <c r="S5868" s="11"/>
      <c r="T5868" s="11" t="s">
        <v>41</v>
      </c>
      <c r="U5868" s="11" t="s">
        <v>42</v>
      </c>
      <c r="V5868" s="11" t="s">
        <v>23062</v>
      </c>
      <c r="W5868" s="11"/>
      <c r="X5868" s="18">
        <v>35.700000000000003</v>
      </c>
      <c r="Y5868" s="18"/>
      <c r="Z5868" s="11">
        <f>$B$5868*$X$5868*(100%-$C$15)</f>
        <v>0</v>
      </c>
    </row>
    <row r="5869" spans="1:26" s="10" customFormat="1" ht="39.950000000000003" customHeight="1" x14ac:dyDescent="0.2">
      <c r="A5869" s="11" t="s">
        <v>78</v>
      </c>
      <c r="B5869" s="11"/>
      <c r="C5869" s="11" t="s">
        <v>2132</v>
      </c>
      <c r="D5869" s="11" t="s">
        <v>23063</v>
      </c>
      <c r="E5869" s="11" t="s">
        <v>23064</v>
      </c>
      <c r="F5869" s="11" t="s">
        <v>23065</v>
      </c>
      <c r="G5869" s="11"/>
      <c r="H5869" s="11" t="s">
        <v>23066</v>
      </c>
      <c r="I5869" s="11"/>
      <c r="J5869" s="12">
        <v>2023</v>
      </c>
      <c r="K5869" s="11" t="s">
        <v>2207</v>
      </c>
      <c r="L5869" s="11" t="s">
        <v>2392</v>
      </c>
      <c r="M5869" s="13">
        <v>12</v>
      </c>
      <c r="N5869" s="11" t="s">
        <v>2365</v>
      </c>
      <c r="O5869" s="11" t="s">
        <v>22894</v>
      </c>
      <c r="P5869" s="13">
        <v>20</v>
      </c>
      <c r="Q5869" s="11"/>
      <c r="R5869" s="11" t="s">
        <v>75</v>
      </c>
      <c r="S5869" s="11"/>
      <c r="T5869" s="11" t="s">
        <v>41</v>
      </c>
      <c r="U5869" s="11" t="s">
        <v>42</v>
      </c>
      <c r="V5869" s="11" t="s">
        <v>23067</v>
      </c>
      <c r="W5869" s="11"/>
      <c r="X5869" s="18">
        <v>35.700000000000003</v>
      </c>
      <c r="Y5869" s="18"/>
      <c r="Z5869" s="11">
        <f>$B$5869*$X$5869*(100%-$C$15)</f>
        <v>0</v>
      </c>
    </row>
    <row r="5870" spans="1:26" s="10" customFormat="1" ht="39.950000000000003" customHeight="1" x14ac:dyDescent="0.2">
      <c r="A5870" s="11" t="s">
        <v>78</v>
      </c>
      <c r="B5870" s="11"/>
      <c r="C5870" s="11" t="s">
        <v>2132</v>
      </c>
      <c r="D5870" s="11" t="s">
        <v>23068</v>
      </c>
      <c r="E5870" s="11" t="s">
        <v>23069</v>
      </c>
      <c r="F5870" s="11" t="s">
        <v>23070</v>
      </c>
      <c r="G5870" s="11"/>
      <c r="H5870" s="11" t="s">
        <v>23071</v>
      </c>
      <c r="I5870" s="11"/>
      <c r="J5870" s="12">
        <v>2023</v>
      </c>
      <c r="K5870" s="11" t="s">
        <v>2207</v>
      </c>
      <c r="L5870" s="11" t="s">
        <v>2392</v>
      </c>
      <c r="M5870" s="13">
        <v>12</v>
      </c>
      <c r="N5870" s="11" t="s">
        <v>2365</v>
      </c>
      <c r="O5870" s="11" t="s">
        <v>22894</v>
      </c>
      <c r="P5870" s="13">
        <v>20</v>
      </c>
      <c r="Q5870" s="11"/>
      <c r="R5870" s="11" t="s">
        <v>75</v>
      </c>
      <c r="S5870" s="11"/>
      <c r="T5870" s="11" t="s">
        <v>41</v>
      </c>
      <c r="U5870" s="11" t="s">
        <v>42</v>
      </c>
      <c r="V5870" s="11" t="s">
        <v>23072</v>
      </c>
      <c r="W5870" s="11"/>
      <c r="X5870" s="18">
        <v>47.3</v>
      </c>
      <c r="Y5870" s="18"/>
      <c r="Z5870" s="11">
        <f>$B$5870*$X$5870*(100%-$C$15)</f>
        <v>0</v>
      </c>
    </row>
    <row r="5871" spans="1:26" s="10" customFormat="1" ht="39.950000000000003" customHeight="1" x14ac:dyDescent="0.2">
      <c r="A5871" s="11" t="s">
        <v>78</v>
      </c>
      <c r="B5871" s="11"/>
      <c r="C5871" s="11" t="s">
        <v>2132</v>
      </c>
      <c r="D5871" s="11" t="s">
        <v>23073</v>
      </c>
      <c r="E5871" s="11" t="s">
        <v>23074</v>
      </c>
      <c r="F5871" s="11" t="s">
        <v>23075</v>
      </c>
      <c r="G5871" s="11"/>
      <c r="H5871" s="11" t="s">
        <v>23076</v>
      </c>
      <c r="I5871" s="11"/>
      <c r="J5871" s="12">
        <v>2021</v>
      </c>
      <c r="K5871" s="11" t="s">
        <v>2207</v>
      </c>
      <c r="L5871" s="11" t="s">
        <v>2392</v>
      </c>
      <c r="M5871" s="13">
        <v>12</v>
      </c>
      <c r="N5871" s="11" t="s">
        <v>2393</v>
      </c>
      <c r="O5871" s="11" t="s">
        <v>2394</v>
      </c>
      <c r="P5871" s="13">
        <v>20</v>
      </c>
      <c r="Q5871" s="11"/>
      <c r="R5871" s="11" t="s">
        <v>75</v>
      </c>
      <c r="S5871" s="11"/>
      <c r="T5871" s="11" t="s">
        <v>41</v>
      </c>
      <c r="U5871" s="11" t="s">
        <v>42</v>
      </c>
      <c r="V5871" s="11" t="s">
        <v>23041</v>
      </c>
      <c r="W5871" s="11"/>
      <c r="X5871" s="18">
        <v>35.700000000000003</v>
      </c>
      <c r="Y5871" s="18"/>
      <c r="Z5871" s="11">
        <f>$B$5871*$X$5871*(100%-$C$15)</f>
        <v>0</v>
      </c>
    </row>
    <row r="5872" spans="1:26" s="10" customFormat="1" ht="39.950000000000003" customHeight="1" x14ac:dyDescent="0.2">
      <c r="A5872" s="11" t="s">
        <v>78</v>
      </c>
      <c r="B5872" s="11"/>
      <c r="C5872" s="11" t="s">
        <v>2132</v>
      </c>
      <c r="D5872" s="11" t="s">
        <v>23077</v>
      </c>
      <c r="E5872" s="11" t="s">
        <v>23078</v>
      </c>
      <c r="F5872" s="11" t="s">
        <v>23079</v>
      </c>
      <c r="G5872" s="11"/>
      <c r="H5872" s="11" t="s">
        <v>23080</v>
      </c>
      <c r="I5872" s="11"/>
      <c r="J5872" s="12">
        <v>2022</v>
      </c>
      <c r="K5872" s="11" t="s">
        <v>2207</v>
      </c>
      <c r="L5872" s="11" t="s">
        <v>2392</v>
      </c>
      <c r="M5872" s="13">
        <v>12</v>
      </c>
      <c r="N5872" s="11" t="s">
        <v>2393</v>
      </c>
      <c r="O5872" s="11" t="s">
        <v>2394</v>
      </c>
      <c r="P5872" s="13">
        <v>20</v>
      </c>
      <c r="Q5872" s="11"/>
      <c r="R5872" s="11" t="s">
        <v>75</v>
      </c>
      <c r="S5872" s="11"/>
      <c r="T5872" s="11" t="s">
        <v>41</v>
      </c>
      <c r="U5872" s="11" t="s">
        <v>42</v>
      </c>
      <c r="V5872" s="11" t="s">
        <v>22984</v>
      </c>
      <c r="W5872" s="11"/>
      <c r="X5872" s="18">
        <v>35.700000000000003</v>
      </c>
      <c r="Y5872" s="18"/>
      <c r="Z5872" s="11">
        <f>$B$5872*$X$5872*(100%-$C$15)</f>
        <v>0</v>
      </c>
    </row>
    <row r="5873" spans="1:26" s="10" customFormat="1" ht="39.950000000000003" customHeight="1" x14ac:dyDescent="0.2">
      <c r="A5873" s="11" t="s">
        <v>78</v>
      </c>
      <c r="B5873" s="11"/>
      <c r="C5873" s="11" t="s">
        <v>2132</v>
      </c>
      <c r="D5873" s="11" t="s">
        <v>23081</v>
      </c>
      <c r="E5873" s="11" t="s">
        <v>23082</v>
      </c>
      <c r="F5873" s="11" t="s">
        <v>23083</v>
      </c>
      <c r="G5873" s="11"/>
      <c r="H5873" s="11" t="s">
        <v>23084</v>
      </c>
      <c r="I5873" s="11"/>
      <c r="J5873" s="12">
        <v>2022</v>
      </c>
      <c r="K5873" s="11" t="s">
        <v>2207</v>
      </c>
      <c r="L5873" s="11" t="s">
        <v>2392</v>
      </c>
      <c r="M5873" s="13">
        <v>12</v>
      </c>
      <c r="N5873" s="11" t="s">
        <v>2393</v>
      </c>
      <c r="O5873" s="11" t="s">
        <v>2394</v>
      </c>
      <c r="P5873" s="13">
        <v>20</v>
      </c>
      <c r="Q5873" s="11"/>
      <c r="R5873" s="11" t="s">
        <v>75</v>
      </c>
      <c r="S5873" s="11"/>
      <c r="T5873" s="11" t="s">
        <v>41</v>
      </c>
      <c r="U5873" s="11" t="s">
        <v>42</v>
      </c>
      <c r="V5873" s="11" t="s">
        <v>23085</v>
      </c>
      <c r="W5873" s="11"/>
      <c r="X5873" s="18">
        <v>35.700000000000003</v>
      </c>
      <c r="Y5873" s="18"/>
      <c r="Z5873" s="11">
        <f>$B$5873*$X$5873*(100%-$C$15)</f>
        <v>0</v>
      </c>
    </row>
    <row r="5874" spans="1:26" s="10" customFormat="1" ht="39.950000000000003" customHeight="1" x14ac:dyDescent="0.2">
      <c r="A5874" s="11" t="s">
        <v>78</v>
      </c>
      <c r="B5874" s="11"/>
      <c r="C5874" s="11" t="s">
        <v>2132</v>
      </c>
      <c r="D5874" s="11" t="s">
        <v>23086</v>
      </c>
      <c r="E5874" s="11" t="s">
        <v>23087</v>
      </c>
      <c r="F5874" s="11" t="s">
        <v>23088</v>
      </c>
      <c r="G5874" s="11"/>
      <c r="H5874" s="11" t="s">
        <v>23089</v>
      </c>
      <c r="I5874" s="11"/>
      <c r="J5874" s="12">
        <v>2022</v>
      </c>
      <c r="K5874" s="11" t="s">
        <v>2207</v>
      </c>
      <c r="L5874" s="11" t="s">
        <v>2392</v>
      </c>
      <c r="M5874" s="13">
        <v>12</v>
      </c>
      <c r="N5874" s="11" t="s">
        <v>2365</v>
      </c>
      <c r="O5874" s="11" t="s">
        <v>22894</v>
      </c>
      <c r="P5874" s="13">
        <v>20</v>
      </c>
      <c r="Q5874" s="11"/>
      <c r="R5874" s="11" t="s">
        <v>75</v>
      </c>
      <c r="S5874" s="11"/>
      <c r="T5874" s="11" t="s">
        <v>41</v>
      </c>
      <c r="U5874" s="11" t="s">
        <v>42</v>
      </c>
      <c r="V5874" s="11" t="s">
        <v>23067</v>
      </c>
      <c r="W5874" s="11"/>
      <c r="X5874" s="18">
        <v>35.700000000000003</v>
      </c>
      <c r="Y5874" s="18"/>
      <c r="Z5874" s="11">
        <f>$B$5874*$X$5874*(100%-$C$15)</f>
        <v>0</v>
      </c>
    </row>
    <row r="5875" spans="1:26" s="10" customFormat="1" ht="39.950000000000003" customHeight="1" x14ac:dyDescent="0.2">
      <c r="A5875" s="11" t="s">
        <v>78</v>
      </c>
      <c r="B5875" s="11"/>
      <c r="C5875" s="11" t="s">
        <v>7646</v>
      </c>
      <c r="D5875" s="11" t="s">
        <v>23090</v>
      </c>
      <c r="E5875" s="11" t="s">
        <v>23091</v>
      </c>
      <c r="F5875" s="11" t="s">
        <v>23092</v>
      </c>
      <c r="G5875" s="11" t="s">
        <v>17233</v>
      </c>
      <c r="H5875" s="11" t="s">
        <v>23093</v>
      </c>
      <c r="I5875" s="11"/>
      <c r="J5875" s="12">
        <v>2007</v>
      </c>
      <c r="K5875" s="11"/>
      <c r="L5875" s="11" t="s">
        <v>17725</v>
      </c>
      <c r="M5875" s="13">
        <v>219</v>
      </c>
      <c r="N5875" s="11" t="s">
        <v>23094</v>
      </c>
      <c r="O5875" s="11" t="s">
        <v>150</v>
      </c>
      <c r="P5875" s="13">
        <v>50</v>
      </c>
      <c r="Q5875" s="11"/>
      <c r="R5875" s="11" t="s">
        <v>97</v>
      </c>
      <c r="S5875" s="11"/>
      <c r="T5875" s="11" t="s">
        <v>41</v>
      </c>
      <c r="U5875" s="11" t="s">
        <v>42</v>
      </c>
      <c r="V5875" s="11" t="s">
        <v>23095</v>
      </c>
      <c r="W5875" s="11"/>
      <c r="X5875" s="18">
        <v>320</v>
      </c>
      <c r="Y5875" s="18"/>
      <c r="Z5875" s="11">
        <f>$B$5875*$X$5875*(100%-$C$15)</f>
        <v>0</v>
      </c>
    </row>
    <row r="5876" spans="1:26" s="10" customFormat="1" ht="39.950000000000003" customHeight="1" x14ac:dyDescent="0.2">
      <c r="A5876" s="11" t="s">
        <v>45</v>
      </c>
      <c r="B5876" s="11"/>
      <c r="C5876" s="11" t="s">
        <v>2148</v>
      </c>
      <c r="D5876" s="11" t="s">
        <v>23096</v>
      </c>
      <c r="E5876" s="11" t="s">
        <v>23097</v>
      </c>
      <c r="F5876" s="11" t="s">
        <v>23098</v>
      </c>
      <c r="G5876" s="11" t="s">
        <v>22143</v>
      </c>
      <c r="H5876" s="11" t="s">
        <v>23099</v>
      </c>
      <c r="I5876" s="11"/>
      <c r="J5876" s="12">
        <v>2024</v>
      </c>
      <c r="K5876" s="11" t="s">
        <v>2178</v>
      </c>
      <c r="L5876" s="11" t="s">
        <v>2162</v>
      </c>
      <c r="M5876" s="13">
        <v>118</v>
      </c>
      <c r="N5876" s="11" t="s">
        <v>2966</v>
      </c>
      <c r="O5876" s="11" t="s">
        <v>2210</v>
      </c>
      <c r="P5876" s="13">
        <v>112</v>
      </c>
      <c r="Q5876" s="11"/>
      <c r="R5876" s="11"/>
      <c r="S5876" s="11" t="s">
        <v>22</v>
      </c>
      <c r="T5876" s="11" t="s">
        <v>41</v>
      </c>
      <c r="U5876" s="11" t="s">
        <v>7452</v>
      </c>
      <c r="V5876" s="11" t="s">
        <v>23100</v>
      </c>
      <c r="W5876" s="11" t="s">
        <v>44</v>
      </c>
      <c r="X5876" s="18">
        <v>177.9</v>
      </c>
      <c r="Y5876" s="18"/>
      <c r="Z5876" s="11">
        <f>$B$5876*$X$5876*(100%-$C$15)</f>
        <v>0</v>
      </c>
    </row>
    <row r="5877" spans="1:26" s="10" customFormat="1" ht="39.950000000000003" customHeight="1" x14ac:dyDescent="0.2">
      <c r="A5877" s="11" t="s">
        <v>45</v>
      </c>
      <c r="B5877" s="11"/>
      <c r="C5877" s="11" t="s">
        <v>2148</v>
      </c>
      <c r="D5877" s="11" t="s">
        <v>23101</v>
      </c>
      <c r="E5877" s="11" t="s">
        <v>23102</v>
      </c>
      <c r="F5877" s="11" t="s">
        <v>23103</v>
      </c>
      <c r="G5877" s="11" t="s">
        <v>20084</v>
      </c>
      <c r="H5877" s="11" t="s">
        <v>23104</v>
      </c>
      <c r="I5877" s="11"/>
      <c r="J5877" s="12">
        <v>2026</v>
      </c>
      <c r="K5877" s="11" t="s">
        <v>2081</v>
      </c>
      <c r="L5877" s="11" t="s">
        <v>2154</v>
      </c>
      <c r="M5877" s="13">
        <v>100</v>
      </c>
      <c r="N5877" s="11" t="s">
        <v>11410</v>
      </c>
      <c r="O5877" s="11" t="s">
        <v>2210</v>
      </c>
      <c r="P5877" s="13">
        <v>64</v>
      </c>
      <c r="Q5877" s="11"/>
      <c r="R5877" s="11"/>
      <c r="S5877" s="11" t="s">
        <v>22</v>
      </c>
      <c r="T5877" s="11" t="s">
        <v>41</v>
      </c>
      <c r="U5877" s="11" t="s">
        <v>7452</v>
      </c>
      <c r="V5877" s="11" t="s">
        <v>23105</v>
      </c>
      <c r="W5877" s="11" t="s">
        <v>44</v>
      </c>
      <c r="X5877" s="18">
        <v>148</v>
      </c>
      <c r="Y5877" s="18"/>
      <c r="Z5877" s="11">
        <f>$B$5877*$X$5877*(100%-$C$15)</f>
        <v>0</v>
      </c>
    </row>
    <row r="5878" spans="1:26" s="10" customFormat="1" ht="39.950000000000003" customHeight="1" x14ac:dyDescent="0.2">
      <c r="A5878" s="11" t="s">
        <v>28</v>
      </c>
      <c r="B5878" s="11"/>
      <c r="C5878" s="11" t="s">
        <v>2148</v>
      </c>
      <c r="D5878" s="11" t="s">
        <v>23106</v>
      </c>
      <c r="E5878" s="11" t="s">
        <v>23107</v>
      </c>
      <c r="F5878" s="11" t="s">
        <v>23108</v>
      </c>
      <c r="G5878" s="11" t="s">
        <v>3050</v>
      </c>
      <c r="H5878" s="11" t="s">
        <v>23109</v>
      </c>
      <c r="I5878" s="11"/>
      <c r="J5878" s="12">
        <v>2019</v>
      </c>
      <c r="K5878" s="11" t="s">
        <v>157</v>
      </c>
      <c r="L5878" s="11" t="s">
        <v>2144</v>
      </c>
      <c r="M5878" s="13">
        <v>115</v>
      </c>
      <c r="N5878" s="11" t="s">
        <v>21799</v>
      </c>
      <c r="O5878" s="11" t="s">
        <v>2146</v>
      </c>
      <c r="P5878" s="13">
        <v>128</v>
      </c>
      <c r="Q5878" s="11"/>
      <c r="R5878" s="11"/>
      <c r="S5878" s="11" t="s">
        <v>22</v>
      </c>
      <c r="T5878" s="11" t="s">
        <v>41</v>
      </c>
      <c r="U5878" s="11" t="s">
        <v>7686</v>
      </c>
      <c r="V5878" s="11" t="s">
        <v>23110</v>
      </c>
      <c r="W5878" s="11" t="s">
        <v>44</v>
      </c>
      <c r="X5878" s="18">
        <v>192.7</v>
      </c>
      <c r="Y5878" s="18"/>
      <c r="Z5878" s="11">
        <f>$B$5878*$X$5878*(100%-$C$15)</f>
        <v>0</v>
      </c>
    </row>
    <row r="5879" spans="1:26" s="10" customFormat="1" ht="39.950000000000003" customHeight="1" x14ac:dyDescent="0.2">
      <c r="A5879" s="11" t="s">
        <v>45</v>
      </c>
      <c r="B5879" s="11"/>
      <c r="C5879" s="11" t="s">
        <v>2148</v>
      </c>
      <c r="D5879" s="11" t="s">
        <v>23111</v>
      </c>
      <c r="E5879" s="11" t="s">
        <v>23112</v>
      </c>
      <c r="F5879" s="11" t="s">
        <v>23113</v>
      </c>
      <c r="G5879" s="11" t="s">
        <v>23114</v>
      </c>
      <c r="H5879" s="11" t="s">
        <v>23115</v>
      </c>
      <c r="I5879" s="11"/>
      <c r="J5879" s="12">
        <v>2020</v>
      </c>
      <c r="K5879" s="11" t="s">
        <v>2178</v>
      </c>
      <c r="L5879" s="11" t="s">
        <v>2162</v>
      </c>
      <c r="M5879" s="13">
        <v>116</v>
      </c>
      <c r="N5879" s="11" t="s">
        <v>2966</v>
      </c>
      <c r="O5879" s="11" t="s">
        <v>2210</v>
      </c>
      <c r="P5879" s="13">
        <v>112</v>
      </c>
      <c r="Q5879" s="11"/>
      <c r="R5879" s="11"/>
      <c r="S5879" s="11" t="s">
        <v>22</v>
      </c>
      <c r="T5879" s="11" t="s">
        <v>41</v>
      </c>
      <c r="U5879" s="11" t="s">
        <v>7452</v>
      </c>
      <c r="V5879" s="11" t="s">
        <v>23116</v>
      </c>
      <c r="W5879" s="11" t="s">
        <v>44</v>
      </c>
      <c r="X5879" s="18">
        <v>177.9</v>
      </c>
      <c r="Y5879" s="18"/>
      <c r="Z5879" s="11">
        <f>$B$5879*$X$5879*(100%-$C$15)</f>
        <v>0</v>
      </c>
    </row>
    <row r="5880" spans="1:26" s="10" customFormat="1" ht="39.950000000000003" customHeight="1" x14ac:dyDescent="0.2">
      <c r="A5880" s="11" t="s">
        <v>45</v>
      </c>
      <c r="B5880" s="11"/>
      <c r="C5880" s="11" t="s">
        <v>9384</v>
      </c>
      <c r="D5880" s="11" t="s">
        <v>23117</v>
      </c>
      <c r="E5880" s="11" t="s">
        <v>23118</v>
      </c>
      <c r="F5880" s="11" t="s">
        <v>23119</v>
      </c>
      <c r="G5880" s="11" t="s">
        <v>14243</v>
      </c>
      <c r="H5880" s="11" t="s">
        <v>23120</v>
      </c>
      <c r="I5880" s="11"/>
      <c r="J5880" s="12">
        <v>2022</v>
      </c>
      <c r="K5880" s="11" t="s">
        <v>571</v>
      </c>
      <c r="L5880" s="11" t="s">
        <v>14245</v>
      </c>
      <c r="M5880" s="13">
        <v>165</v>
      </c>
      <c r="N5880" s="11" t="s">
        <v>14246</v>
      </c>
      <c r="O5880" s="11" t="s">
        <v>2210</v>
      </c>
      <c r="P5880" s="13">
        <v>224</v>
      </c>
      <c r="Q5880" s="11"/>
      <c r="R5880" s="11"/>
      <c r="S5880" s="11" t="s">
        <v>22</v>
      </c>
      <c r="T5880" s="11" t="s">
        <v>41</v>
      </c>
      <c r="U5880" s="11" t="s">
        <v>8184</v>
      </c>
      <c r="V5880" s="11" t="s">
        <v>23121</v>
      </c>
      <c r="W5880" s="11" t="s">
        <v>44</v>
      </c>
      <c r="X5880" s="18">
        <v>239</v>
      </c>
      <c r="Y5880" s="18"/>
      <c r="Z5880" s="11">
        <f>$B$5880*$X$5880*(100%-$C$15)</f>
        <v>0</v>
      </c>
    </row>
    <row r="5881" spans="1:26" s="10" customFormat="1" ht="39.950000000000003" customHeight="1" x14ac:dyDescent="0.2">
      <c r="A5881" s="11" t="s">
        <v>45</v>
      </c>
      <c r="B5881" s="11"/>
      <c r="C5881" s="11" t="s">
        <v>29</v>
      </c>
      <c r="D5881" s="11" t="s">
        <v>23122</v>
      </c>
      <c r="E5881" s="11" t="s">
        <v>23123</v>
      </c>
      <c r="F5881" s="11" t="s">
        <v>23124</v>
      </c>
      <c r="G5881" s="11" t="s">
        <v>9690</v>
      </c>
      <c r="H5881" s="11" t="s">
        <v>23125</v>
      </c>
      <c r="I5881" s="11"/>
      <c r="J5881" s="12">
        <v>2014</v>
      </c>
      <c r="K5881" s="11" t="s">
        <v>330</v>
      </c>
      <c r="L5881" s="11" t="s">
        <v>23126</v>
      </c>
      <c r="M5881" s="13">
        <v>82</v>
      </c>
      <c r="N5881" s="11" t="s">
        <v>2195</v>
      </c>
      <c r="O5881" s="11" t="s">
        <v>2196</v>
      </c>
      <c r="P5881" s="13">
        <v>18</v>
      </c>
      <c r="Q5881" s="11" t="s">
        <v>2395</v>
      </c>
      <c r="R5881" s="11"/>
      <c r="S5881" s="11" t="s">
        <v>22</v>
      </c>
      <c r="T5881" s="11" t="s">
        <v>41</v>
      </c>
      <c r="U5881" s="11" t="s">
        <v>8309</v>
      </c>
      <c r="V5881" s="11" t="s">
        <v>23127</v>
      </c>
      <c r="W5881" s="11" t="s">
        <v>44</v>
      </c>
      <c r="X5881" s="18">
        <v>86.9</v>
      </c>
      <c r="Y5881" s="18"/>
      <c r="Z5881" s="11">
        <f>$B$5881*$X$5881*(100%-$C$15)</f>
        <v>0</v>
      </c>
    </row>
    <row r="5882" spans="1:26" s="10" customFormat="1" ht="39.950000000000003" customHeight="1" x14ac:dyDescent="0.2">
      <c r="A5882" s="11" t="s">
        <v>45</v>
      </c>
      <c r="B5882" s="11"/>
      <c r="C5882" s="11" t="s">
        <v>29</v>
      </c>
      <c r="D5882" s="11" t="s">
        <v>23128</v>
      </c>
      <c r="E5882" s="11" t="s">
        <v>23129</v>
      </c>
      <c r="F5882" s="11" t="s">
        <v>23130</v>
      </c>
      <c r="G5882" s="11" t="s">
        <v>9690</v>
      </c>
      <c r="H5882" s="11" t="s">
        <v>23131</v>
      </c>
      <c r="I5882" s="11"/>
      <c r="J5882" s="12">
        <v>2014</v>
      </c>
      <c r="K5882" s="11" t="s">
        <v>324</v>
      </c>
      <c r="L5882" s="11" t="s">
        <v>23126</v>
      </c>
      <c r="M5882" s="13">
        <v>82</v>
      </c>
      <c r="N5882" s="11" t="s">
        <v>2195</v>
      </c>
      <c r="O5882" s="11" t="s">
        <v>2196</v>
      </c>
      <c r="P5882" s="13">
        <v>18</v>
      </c>
      <c r="Q5882" s="11" t="s">
        <v>2395</v>
      </c>
      <c r="R5882" s="11"/>
      <c r="S5882" s="11" t="s">
        <v>22</v>
      </c>
      <c r="T5882" s="11" t="s">
        <v>41</v>
      </c>
      <c r="U5882" s="11" t="s">
        <v>8309</v>
      </c>
      <c r="V5882" s="11" t="s">
        <v>23127</v>
      </c>
      <c r="W5882" s="11" t="s">
        <v>44</v>
      </c>
      <c r="X5882" s="18">
        <v>86.9</v>
      </c>
      <c r="Y5882" s="18"/>
      <c r="Z5882" s="11">
        <f>$B$5882*$X$5882*(100%-$C$15)</f>
        <v>0</v>
      </c>
    </row>
    <row r="5883" spans="1:26" s="10" customFormat="1" ht="39.950000000000003" customHeight="1" x14ac:dyDescent="0.2">
      <c r="A5883" s="11" t="s">
        <v>45</v>
      </c>
      <c r="B5883" s="11"/>
      <c r="C5883" s="11" t="s">
        <v>2148</v>
      </c>
      <c r="D5883" s="11" t="s">
        <v>23132</v>
      </c>
      <c r="E5883" s="11" t="s">
        <v>23133</v>
      </c>
      <c r="F5883" s="11" t="s">
        <v>23134</v>
      </c>
      <c r="G5883" s="11" t="s">
        <v>19957</v>
      </c>
      <c r="H5883" s="11" t="s">
        <v>23135</v>
      </c>
      <c r="I5883" s="11"/>
      <c r="J5883" s="12">
        <v>2019</v>
      </c>
      <c r="K5883" s="11" t="s">
        <v>2178</v>
      </c>
      <c r="L5883" s="11" t="s">
        <v>2162</v>
      </c>
      <c r="M5883" s="13">
        <v>150</v>
      </c>
      <c r="N5883" s="11" t="s">
        <v>2966</v>
      </c>
      <c r="O5883" s="11" t="s">
        <v>2156</v>
      </c>
      <c r="P5883" s="13">
        <v>112</v>
      </c>
      <c r="Q5883" s="11"/>
      <c r="R5883" s="11"/>
      <c r="S5883" s="11" t="s">
        <v>22</v>
      </c>
      <c r="T5883" s="11" t="s">
        <v>41</v>
      </c>
      <c r="U5883" s="11" t="s">
        <v>7452</v>
      </c>
      <c r="V5883" s="11" t="s">
        <v>23136</v>
      </c>
      <c r="W5883" s="11" t="s">
        <v>44</v>
      </c>
      <c r="X5883" s="18">
        <v>177.9</v>
      </c>
      <c r="Y5883" s="18"/>
      <c r="Z5883" s="11">
        <f>$B$5883*$X$5883*(100%-$C$15)</f>
        <v>0</v>
      </c>
    </row>
    <row r="5884" spans="1:26" s="10" customFormat="1" ht="39.950000000000003" customHeight="1" x14ac:dyDescent="0.2">
      <c r="A5884" s="11" t="s">
        <v>45</v>
      </c>
      <c r="B5884" s="11"/>
      <c r="C5884" s="11" t="s">
        <v>2188</v>
      </c>
      <c r="D5884" s="11" t="s">
        <v>23137</v>
      </c>
      <c r="E5884" s="11" t="s">
        <v>23138</v>
      </c>
      <c r="F5884" s="11" t="s">
        <v>23139</v>
      </c>
      <c r="G5884" s="11" t="s">
        <v>2441</v>
      </c>
      <c r="H5884" s="11" t="s">
        <v>23140</v>
      </c>
      <c r="I5884" s="11"/>
      <c r="J5884" s="12">
        <v>2024</v>
      </c>
      <c r="K5884" s="11" t="s">
        <v>2242</v>
      </c>
      <c r="L5884" s="11" t="s">
        <v>3010</v>
      </c>
      <c r="M5884" s="13">
        <v>60</v>
      </c>
      <c r="N5884" s="11" t="s">
        <v>2195</v>
      </c>
      <c r="O5884" s="11" t="s">
        <v>2196</v>
      </c>
      <c r="P5884" s="13">
        <v>10</v>
      </c>
      <c r="Q5884" s="11" t="s">
        <v>2395</v>
      </c>
      <c r="R5884" s="11"/>
      <c r="S5884" s="11" t="s">
        <v>22</v>
      </c>
      <c r="T5884" s="11" t="s">
        <v>41</v>
      </c>
      <c r="U5884" s="11" t="s">
        <v>7674</v>
      </c>
      <c r="V5884" s="11" t="s">
        <v>23141</v>
      </c>
      <c r="W5884" s="11" t="s">
        <v>2249</v>
      </c>
      <c r="X5884" s="18">
        <v>125</v>
      </c>
      <c r="Y5884" s="18"/>
      <c r="Z5884" s="11">
        <f>$B$5884*$X$5884*(100%-$C$15)</f>
        <v>0</v>
      </c>
    </row>
    <row r="5885" spans="1:26" s="10" customFormat="1" ht="39.950000000000003" customHeight="1" x14ac:dyDescent="0.2">
      <c r="A5885" s="11" t="s">
        <v>45</v>
      </c>
      <c r="B5885" s="11"/>
      <c r="C5885" s="11" t="s">
        <v>2188</v>
      </c>
      <c r="D5885" s="11" t="s">
        <v>23142</v>
      </c>
      <c r="E5885" s="11" t="s">
        <v>23143</v>
      </c>
      <c r="F5885" s="11" t="s">
        <v>23144</v>
      </c>
      <c r="G5885" s="11" t="s">
        <v>2441</v>
      </c>
      <c r="H5885" s="11" t="s">
        <v>23145</v>
      </c>
      <c r="I5885" s="11"/>
      <c r="J5885" s="12">
        <v>2024</v>
      </c>
      <c r="K5885" s="11" t="s">
        <v>2242</v>
      </c>
      <c r="L5885" s="11" t="s">
        <v>3010</v>
      </c>
      <c r="M5885" s="13">
        <v>60</v>
      </c>
      <c r="N5885" s="11" t="s">
        <v>2195</v>
      </c>
      <c r="O5885" s="11" t="s">
        <v>2196</v>
      </c>
      <c r="P5885" s="13">
        <v>8</v>
      </c>
      <c r="Q5885" s="11" t="s">
        <v>2395</v>
      </c>
      <c r="R5885" s="11"/>
      <c r="S5885" s="11" t="s">
        <v>22</v>
      </c>
      <c r="T5885" s="11" t="s">
        <v>41</v>
      </c>
      <c r="U5885" s="11" t="s">
        <v>7674</v>
      </c>
      <c r="V5885" s="11" t="s">
        <v>23146</v>
      </c>
      <c r="W5885" s="11" t="s">
        <v>2249</v>
      </c>
      <c r="X5885" s="18">
        <v>125</v>
      </c>
      <c r="Y5885" s="18"/>
      <c r="Z5885" s="11">
        <f>$B$5885*$X$5885*(100%-$C$15)</f>
        <v>0</v>
      </c>
    </row>
    <row r="5886" spans="1:26" s="10" customFormat="1" ht="39.950000000000003" customHeight="1" x14ac:dyDescent="0.2">
      <c r="A5886" s="11" t="s">
        <v>45</v>
      </c>
      <c r="B5886" s="11"/>
      <c r="C5886" s="11" t="s">
        <v>2188</v>
      </c>
      <c r="D5886" s="11" t="s">
        <v>23147</v>
      </c>
      <c r="E5886" s="11" t="s">
        <v>23148</v>
      </c>
      <c r="F5886" s="11" t="s">
        <v>23149</v>
      </c>
      <c r="G5886" s="11" t="s">
        <v>2325</v>
      </c>
      <c r="H5886" s="11" t="s">
        <v>23150</v>
      </c>
      <c r="I5886" s="11"/>
      <c r="J5886" s="12">
        <v>2017</v>
      </c>
      <c r="K5886" s="11" t="s">
        <v>2242</v>
      </c>
      <c r="L5886" s="11" t="s">
        <v>3010</v>
      </c>
      <c r="M5886" s="13">
        <v>60</v>
      </c>
      <c r="N5886" s="11" t="s">
        <v>2195</v>
      </c>
      <c r="O5886" s="11" t="s">
        <v>2196</v>
      </c>
      <c r="P5886" s="13">
        <v>8</v>
      </c>
      <c r="Q5886" s="11" t="s">
        <v>2395</v>
      </c>
      <c r="R5886" s="11"/>
      <c r="S5886" s="11" t="s">
        <v>22</v>
      </c>
      <c r="T5886" s="11" t="s">
        <v>41</v>
      </c>
      <c r="U5886" s="11" t="s">
        <v>7686</v>
      </c>
      <c r="V5886" s="11" t="s">
        <v>23151</v>
      </c>
      <c r="W5886" s="11" t="s">
        <v>2249</v>
      </c>
      <c r="X5886" s="18">
        <v>125</v>
      </c>
      <c r="Y5886" s="18"/>
      <c r="Z5886" s="11">
        <f>$B$5886*$X$5886*(100%-$C$15)</f>
        <v>0</v>
      </c>
    </row>
    <row r="5887" spans="1:26" s="10" customFormat="1" ht="39.950000000000003" customHeight="1" x14ac:dyDescent="0.2">
      <c r="A5887" s="11" t="s">
        <v>45</v>
      </c>
      <c r="B5887" s="11"/>
      <c r="C5887" s="11" t="s">
        <v>2188</v>
      </c>
      <c r="D5887" s="11" t="s">
        <v>23152</v>
      </c>
      <c r="E5887" s="11" t="s">
        <v>23153</v>
      </c>
      <c r="F5887" s="11" t="s">
        <v>23154</v>
      </c>
      <c r="G5887" s="11" t="s">
        <v>2441</v>
      </c>
      <c r="H5887" s="11" t="s">
        <v>23155</v>
      </c>
      <c r="I5887" s="11"/>
      <c r="J5887" s="12">
        <v>2024</v>
      </c>
      <c r="K5887" s="11" t="s">
        <v>2242</v>
      </c>
      <c r="L5887" s="11" t="s">
        <v>3010</v>
      </c>
      <c r="M5887" s="13">
        <v>60</v>
      </c>
      <c r="N5887" s="11" t="s">
        <v>2195</v>
      </c>
      <c r="O5887" s="11" t="s">
        <v>2196</v>
      </c>
      <c r="P5887" s="13">
        <v>8</v>
      </c>
      <c r="Q5887" s="11" t="s">
        <v>2395</v>
      </c>
      <c r="R5887" s="11"/>
      <c r="S5887" s="11" t="s">
        <v>22</v>
      </c>
      <c r="T5887" s="11" t="s">
        <v>41</v>
      </c>
      <c r="U5887" s="11" t="s">
        <v>7674</v>
      </c>
      <c r="V5887" s="11" t="s">
        <v>23156</v>
      </c>
      <c r="W5887" s="11" t="s">
        <v>2249</v>
      </c>
      <c r="X5887" s="18">
        <v>125</v>
      </c>
      <c r="Y5887" s="18"/>
      <c r="Z5887" s="11">
        <f>$B$5887*$X$5887*(100%-$C$15)</f>
        <v>0</v>
      </c>
    </row>
    <row r="5888" spans="1:26" s="10" customFormat="1" ht="39.950000000000003" customHeight="1" x14ac:dyDescent="0.2">
      <c r="A5888" s="11" t="s">
        <v>45</v>
      </c>
      <c r="B5888" s="11"/>
      <c r="C5888" s="11" t="s">
        <v>2188</v>
      </c>
      <c r="D5888" s="11" t="s">
        <v>23157</v>
      </c>
      <c r="E5888" s="11" t="s">
        <v>23158</v>
      </c>
      <c r="F5888" s="11" t="s">
        <v>23159</v>
      </c>
      <c r="G5888" s="11" t="s">
        <v>2441</v>
      </c>
      <c r="H5888" s="11" t="s">
        <v>23160</v>
      </c>
      <c r="I5888" s="11"/>
      <c r="J5888" s="12">
        <v>2024</v>
      </c>
      <c r="K5888" s="11" t="s">
        <v>2242</v>
      </c>
      <c r="L5888" s="11" t="s">
        <v>3010</v>
      </c>
      <c r="M5888" s="13">
        <v>60</v>
      </c>
      <c r="N5888" s="11" t="s">
        <v>2195</v>
      </c>
      <c r="O5888" s="11" t="s">
        <v>2196</v>
      </c>
      <c r="P5888" s="13">
        <v>8</v>
      </c>
      <c r="Q5888" s="11" t="s">
        <v>2395</v>
      </c>
      <c r="R5888" s="11"/>
      <c r="S5888" s="11" t="s">
        <v>22</v>
      </c>
      <c r="T5888" s="11" t="s">
        <v>41</v>
      </c>
      <c r="U5888" s="11" t="s">
        <v>7686</v>
      </c>
      <c r="V5888" s="11" t="s">
        <v>23161</v>
      </c>
      <c r="W5888" s="11" t="s">
        <v>2249</v>
      </c>
      <c r="X5888" s="18">
        <v>125</v>
      </c>
      <c r="Y5888" s="18"/>
      <c r="Z5888" s="11">
        <f>$B$5888*$X$5888*(100%-$C$15)</f>
        <v>0</v>
      </c>
    </row>
    <row r="5889" spans="1:26" s="10" customFormat="1" ht="39.950000000000003" customHeight="1" x14ac:dyDescent="0.2">
      <c r="A5889" s="11" t="s">
        <v>45</v>
      </c>
      <c r="B5889" s="11"/>
      <c r="C5889" s="11" t="s">
        <v>2188</v>
      </c>
      <c r="D5889" s="11" t="s">
        <v>23162</v>
      </c>
      <c r="E5889" s="11" t="s">
        <v>23163</v>
      </c>
      <c r="F5889" s="11" t="s">
        <v>23164</v>
      </c>
      <c r="G5889" s="11" t="s">
        <v>2325</v>
      </c>
      <c r="H5889" s="11" t="s">
        <v>23165</v>
      </c>
      <c r="I5889" s="11"/>
      <c r="J5889" s="12">
        <v>2019</v>
      </c>
      <c r="K5889" s="11" t="s">
        <v>2242</v>
      </c>
      <c r="L5889" s="11" t="s">
        <v>3010</v>
      </c>
      <c r="M5889" s="13">
        <v>139</v>
      </c>
      <c r="N5889" s="11" t="s">
        <v>23166</v>
      </c>
      <c r="O5889" s="11" t="s">
        <v>2196</v>
      </c>
      <c r="P5889" s="13">
        <v>32</v>
      </c>
      <c r="Q5889" s="11" t="s">
        <v>2395</v>
      </c>
      <c r="R5889" s="11"/>
      <c r="S5889" s="11" t="s">
        <v>22</v>
      </c>
      <c r="T5889" s="11" t="s">
        <v>41</v>
      </c>
      <c r="U5889" s="11" t="s">
        <v>8309</v>
      </c>
      <c r="V5889" s="11" t="s">
        <v>23167</v>
      </c>
      <c r="W5889" s="11" t="s">
        <v>152</v>
      </c>
      <c r="X5889" s="18">
        <v>244.9</v>
      </c>
      <c r="Y5889" s="18"/>
      <c r="Z5889" s="11">
        <f>$B$5889*$X$5889*(100%-$C$15)</f>
        <v>0</v>
      </c>
    </row>
    <row r="5890" spans="1:26" s="10" customFormat="1" ht="39.950000000000003" customHeight="1" x14ac:dyDescent="0.2">
      <c r="A5890" s="11" t="s">
        <v>45</v>
      </c>
      <c r="B5890" s="11"/>
      <c r="C5890" s="11" t="s">
        <v>2188</v>
      </c>
      <c r="D5890" s="11" t="s">
        <v>23168</v>
      </c>
      <c r="E5890" s="11" t="s">
        <v>23169</v>
      </c>
      <c r="F5890" s="11" t="s">
        <v>23170</v>
      </c>
      <c r="G5890" s="11" t="s">
        <v>2441</v>
      </c>
      <c r="H5890" s="11" t="s">
        <v>23171</v>
      </c>
      <c r="I5890" s="11"/>
      <c r="J5890" s="12">
        <v>2024</v>
      </c>
      <c r="K5890" s="11" t="s">
        <v>2242</v>
      </c>
      <c r="L5890" s="11" t="s">
        <v>3010</v>
      </c>
      <c r="M5890" s="13">
        <v>60</v>
      </c>
      <c r="N5890" s="11" t="s">
        <v>2195</v>
      </c>
      <c r="O5890" s="11" t="s">
        <v>2196</v>
      </c>
      <c r="P5890" s="13">
        <v>8</v>
      </c>
      <c r="Q5890" s="11" t="s">
        <v>2395</v>
      </c>
      <c r="R5890" s="11"/>
      <c r="S5890" s="11" t="s">
        <v>22</v>
      </c>
      <c r="T5890" s="11" t="s">
        <v>41</v>
      </c>
      <c r="U5890" s="11" t="s">
        <v>7686</v>
      </c>
      <c r="V5890" s="11" t="s">
        <v>23172</v>
      </c>
      <c r="W5890" s="11" t="s">
        <v>2249</v>
      </c>
      <c r="X5890" s="18">
        <v>125</v>
      </c>
      <c r="Y5890" s="18"/>
      <c r="Z5890" s="11">
        <f>$B$5890*$X$5890*(100%-$C$15)</f>
        <v>0</v>
      </c>
    </row>
    <row r="5891" spans="1:26" s="10" customFormat="1" ht="39.950000000000003" customHeight="1" x14ac:dyDescent="0.2">
      <c r="A5891" s="11" t="s">
        <v>45</v>
      </c>
      <c r="B5891" s="11"/>
      <c r="C5891" s="11" t="s">
        <v>2242</v>
      </c>
      <c r="D5891" s="11" t="s">
        <v>23173</v>
      </c>
      <c r="E5891" s="11" t="s">
        <v>23174</v>
      </c>
      <c r="F5891" s="11" t="s">
        <v>23175</v>
      </c>
      <c r="G5891" s="11" t="s">
        <v>2325</v>
      </c>
      <c r="H5891" s="11" t="s">
        <v>23176</v>
      </c>
      <c r="I5891" s="11"/>
      <c r="J5891" s="12">
        <v>2016</v>
      </c>
      <c r="K5891" s="11" t="s">
        <v>2242</v>
      </c>
      <c r="L5891" s="11" t="s">
        <v>3010</v>
      </c>
      <c r="M5891" s="13">
        <v>189</v>
      </c>
      <c r="N5891" s="11" t="s">
        <v>23177</v>
      </c>
      <c r="O5891" s="11" t="s">
        <v>2196</v>
      </c>
      <c r="P5891" s="13">
        <v>64</v>
      </c>
      <c r="Q5891" s="11" t="s">
        <v>2395</v>
      </c>
      <c r="R5891" s="11"/>
      <c r="S5891" s="11" t="s">
        <v>22</v>
      </c>
      <c r="T5891" s="11" t="s">
        <v>41</v>
      </c>
      <c r="U5891" s="11" t="s">
        <v>8177</v>
      </c>
      <c r="V5891" s="11" t="s">
        <v>23178</v>
      </c>
      <c r="W5891" s="11" t="s">
        <v>2249</v>
      </c>
      <c r="X5891" s="18">
        <v>310.7</v>
      </c>
      <c r="Y5891" s="18"/>
      <c r="Z5891" s="11">
        <f>$B$5891*$X$5891*(100%-$C$15)</f>
        <v>0</v>
      </c>
    </row>
    <row r="5892" spans="1:26" s="10" customFormat="1" ht="39.950000000000003" customHeight="1" x14ac:dyDescent="0.2">
      <c r="A5892" s="11" t="s">
        <v>78</v>
      </c>
      <c r="B5892" s="11"/>
      <c r="C5892" s="11" t="s">
        <v>2132</v>
      </c>
      <c r="D5892" s="11" t="s">
        <v>23179</v>
      </c>
      <c r="E5892" s="11" t="s">
        <v>23180</v>
      </c>
      <c r="F5892" s="11" t="s">
        <v>23181</v>
      </c>
      <c r="G5892" s="11"/>
      <c r="H5892" s="11" t="s">
        <v>23182</v>
      </c>
      <c r="I5892" s="11"/>
      <c r="J5892" s="12">
        <v>2019</v>
      </c>
      <c r="K5892" s="11" t="s">
        <v>2724</v>
      </c>
      <c r="L5892" s="11" t="s">
        <v>23183</v>
      </c>
      <c r="M5892" s="13">
        <v>168</v>
      </c>
      <c r="N5892" s="11" t="s">
        <v>7472</v>
      </c>
      <c r="O5892" s="11" t="s">
        <v>7473</v>
      </c>
      <c r="P5892" s="13">
        <v>32</v>
      </c>
      <c r="Q5892" s="11" t="s">
        <v>2130</v>
      </c>
      <c r="R5892" s="11"/>
      <c r="S5892" s="11"/>
      <c r="T5892" s="11" t="s">
        <v>41</v>
      </c>
      <c r="U5892" s="11" t="s">
        <v>42</v>
      </c>
      <c r="V5892" s="11" t="s">
        <v>23184</v>
      </c>
      <c r="W5892" s="11"/>
      <c r="X5892" s="18">
        <v>119.7</v>
      </c>
      <c r="Y5892" s="18"/>
      <c r="Z5892" s="11">
        <f>$B$5892*$X$5892*(100%-$C$15)</f>
        <v>0</v>
      </c>
    </row>
    <row r="5893" spans="1:26" s="10" customFormat="1" ht="39.950000000000003" customHeight="1" x14ac:dyDescent="0.2">
      <c r="A5893" s="11" t="s">
        <v>78</v>
      </c>
      <c r="B5893" s="11"/>
      <c r="C5893" s="11" t="s">
        <v>2132</v>
      </c>
      <c r="D5893" s="11" t="s">
        <v>23185</v>
      </c>
      <c r="E5893" s="11" t="s">
        <v>23186</v>
      </c>
      <c r="F5893" s="11" t="s">
        <v>23187</v>
      </c>
      <c r="G5893" s="11"/>
      <c r="H5893" s="11" t="s">
        <v>23188</v>
      </c>
      <c r="I5893" s="11"/>
      <c r="J5893" s="12">
        <v>2014</v>
      </c>
      <c r="K5893" s="11" t="s">
        <v>2081</v>
      </c>
      <c r="L5893" s="11" t="s">
        <v>23183</v>
      </c>
      <c r="M5893" s="13">
        <v>176</v>
      </c>
      <c r="N5893" s="11" t="s">
        <v>2195</v>
      </c>
      <c r="O5893" s="11" t="s">
        <v>2196</v>
      </c>
      <c r="P5893" s="13">
        <v>32</v>
      </c>
      <c r="Q5893" s="11" t="s">
        <v>2130</v>
      </c>
      <c r="R5893" s="11"/>
      <c r="S5893" s="11"/>
      <c r="T5893" s="11" t="s">
        <v>41</v>
      </c>
      <c r="U5893" s="11" t="s">
        <v>42</v>
      </c>
      <c r="V5893" s="11" t="s">
        <v>23189</v>
      </c>
      <c r="W5893" s="11"/>
      <c r="X5893" s="18">
        <v>119.7</v>
      </c>
      <c r="Y5893" s="18"/>
      <c r="Z5893" s="11">
        <f>$B$5893*$X$5893*(100%-$C$15)</f>
        <v>0</v>
      </c>
    </row>
    <row r="5894" spans="1:26" s="10" customFormat="1" ht="39.950000000000003" customHeight="1" x14ac:dyDescent="0.2">
      <c r="A5894" s="11" t="s">
        <v>78</v>
      </c>
      <c r="B5894" s="11"/>
      <c r="C5894" s="11" t="s">
        <v>2132</v>
      </c>
      <c r="D5894" s="11" t="s">
        <v>23190</v>
      </c>
      <c r="E5894" s="11" t="s">
        <v>23191</v>
      </c>
      <c r="F5894" s="11" t="s">
        <v>23192</v>
      </c>
      <c r="G5894" s="11"/>
      <c r="H5894" s="11" t="s">
        <v>23188</v>
      </c>
      <c r="I5894" s="11"/>
      <c r="J5894" s="12">
        <v>2019</v>
      </c>
      <c r="K5894" s="11" t="s">
        <v>2724</v>
      </c>
      <c r="L5894" s="11" t="s">
        <v>23183</v>
      </c>
      <c r="M5894" s="13">
        <v>176</v>
      </c>
      <c r="N5894" s="11" t="s">
        <v>2195</v>
      </c>
      <c r="O5894" s="11" t="s">
        <v>2196</v>
      </c>
      <c r="P5894" s="13">
        <v>32</v>
      </c>
      <c r="Q5894" s="11" t="s">
        <v>2130</v>
      </c>
      <c r="R5894" s="11"/>
      <c r="S5894" s="11"/>
      <c r="T5894" s="11" t="s">
        <v>41</v>
      </c>
      <c r="U5894" s="11" t="s">
        <v>42</v>
      </c>
      <c r="V5894" s="11" t="s">
        <v>23193</v>
      </c>
      <c r="W5894" s="11"/>
      <c r="X5894" s="18">
        <v>119.7</v>
      </c>
      <c r="Y5894" s="18"/>
      <c r="Z5894" s="11">
        <f>$B$5894*$X$5894*(100%-$C$15)</f>
        <v>0</v>
      </c>
    </row>
    <row r="5895" spans="1:26" s="10" customFormat="1" ht="39.950000000000003" customHeight="1" x14ac:dyDescent="0.2">
      <c r="A5895" s="11" t="s">
        <v>78</v>
      </c>
      <c r="B5895" s="11"/>
      <c r="C5895" s="11" t="s">
        <v>2132</v>
      </c>
      <c r="D5895" s="11" t="s">
        <v>23194</v>
      </c>
      <c r="E5895" s="11" t="s">
        <v>23195</v>
      </c>
      <c r="F5895" s="11" t="s">
        <v>23196</v>
      </c>
      <c r="G5895" s="11"/>
      <c r="H5895" s="11" t="s">
        <v>23197</v>
      </c>
      <c r="I5895" s="11"/>
      <c r="J5895" s="12">
        <v>2019</v>
      </c>
      <c r="K5895" s="11" t="s">
        <v>2724</v>
      </c>
      <c r="L5895" s="11" t="s">
        <v>23183</v>
      </c>
      <c r="M5895" s="13">
        <v>179</v>
      </c>
      <c r="N5895" s="11" t="s">
        <v>7472</v>
      </c>
      <c r="O5895" s="11" t="s">
        <v>7473</v>
      </c>
      <c r="P5895" s="13">
        <v>32</v>
      </c>
      <c r="Q5895" s="11" t="s">
        <v>2130</v>
      </c>
      <c r="R5895" s="11"/>
      <c r="S5895" s="11"/>
      <c r="T5895" s="11" t="s">
        <v>41</v>
      </c>
      <c r="U5895" s="11" t="s">
        <v>42</v>
      </c>
      <c r="V5895" s="11" t="s">
        <v>23198</v>
      </c>
      <c r="W5895" s="11"/>
      <c r="X5895" s="18">
        <v>119.7</v>
      </c>
      <c r="Y5895" s="18"/>
      <c r="Z5895" s="11">
        <f>$B$5895*$X$5895*(100%-$C$15)</f>
        <v>0</v>
      </c>
    </row>
    <row r="5896" spans="1:26" s="10" customFormat="1" ht="39.950000000000003" customHeight="1" x14ac:dyDescent="0.2">
      <c r="A5896" s="11" t="s">
        <v>78</v>
      </c>
      <c r="B5896" s="11"/>
      <c r="C5896" s="11" t="s">
        <v>2132</v>
      </c>
      <c r="D5896" s="11" t="s">
        <v>23199</v>
      </c>
      <c r="E5896" s="11" t="s">
        <v>23200</v>
      </c>
      <c r="F5896" s="11" t="s">
        <v>23201</v>
      </c>
      <c r="G5896" s="11"/>
      <c r="H5896" s="11" t="s">
        <v>23202</v>
      </c>
      <c r="I5896" s="11"/>
      <c r="J5896" s="12">
        <v>2014</v>
      </c>
      <c r="K5896" s="11" t="s">
        <v>2081</v>
      </c>
      <c r="L5896" s="11" t="s">
        <v>23183</v>
      </c>
      <c r="M5896" s="13">
        <v>176</v>
      </c>
      <c r="N5896" s="11" t="s">
        <v>2195</v>
      </c>
      <c r="O5896" s="11" t="s">
        <v>2196</v>
      </c>
      <c r="P5896" s="13">
        <v>32</v>
      </c>
      <c r="Q5896" s="11"/>
      <c r="R5896" s="11"/>
      <c r="S5896" s="11"/>
      <c r="T5896" s="11" t="s">
        <v>41</v>
      </c>
      <c r="U5896" s="11" t="s">
        <v>42</v>
      </c>
      <c r="V5896" s="11" t="s">
        <v>23203</v>
      </c>
      <c r="W5896" s="11"/>
      <c r="X5896" s="18">
        <v>119.7</v>
      </c>
      <c r="Y5896" s="18"/>
      <c r="Z5896" s="11">
        <f>$B$5896*$X$5896*(100%-$C$15)</f>
        <v>0</v>
      </c>
    </row>
    <row r="5897" spans="1:26" s="10" customFormat="1" ht="39.950000000000003" customHeight="1" x14ac:dyDescent="0.2">
      <c r="A5897" s="11" t="s">
        <v>78</v>
      </c>
      <c r="B5897" s="11"/>
      <c r="C5897" s="11" t="s">
        <v>2132</v>
      </c>
      <c r="D5897" s="11" t="s">
        <v>23204</v>
      </c>
      <c r="E5897" s="11" t="s">
        <v>23205</v>
      </c>
      <c r="F5897" s="11" t="s">
        <v>23206</v>
      </c>
      <c r="G5897" s="11"/>
      <c r="H5897" s="11" t="s">
        <v>23202</v>
      </c>
      <c r="I5897" s="11"/>
      <c r="J5897" s="12">
        <v>2019</v>
      </c>
      <c r="K5897" s="11" t="s">
        <v>2724</v>
      </c>
      <c r="L5897" s="11" t="s">
        <v>23183</v>
      </c>
      <c r="M5897" s="13">
        <v>176</v>
      </c>
      <c r="N5897" s="11" t="s">
        <v>2195</v>
      </c>
      <c r="O5897" s="11" t="s">
        <v>2196</v>
      </c>
      <c r="P5897" s="13">
        <v>32</v>
      </c>
      <c r="Q5897" s="11" t="s">
        <v>2130</v>
      </c>
      <c r="R5897" s="11"/>
      <c r="S5897" s="11"/>
      <c r="T5897" s="11" t="s">
        <v>41</v>
      </c>
      <c r="U5897" s="11" t="s">
        <v>42</v>
      </c>
      <c r="V5897" s="11" t="s">
        <v>23207</v>
      </c>
      <c r="W5897" s="11"/>
      <c r="X5897" s="18">
        <v>119.7</v>
      </c>
      <c r="Y5897" s="18"/>
      <c r="Z5897" s="11">
        <f>$B$5897*$X$5897*(100%-$C$15)</f>
        <v>0</v>
      </c>
    </row>
    <row r="5898" spans="1:26" s="10" customFormat="1" ht="39.950000000000003" customHeight="1" x14ac:dyDescent="0.2">
      <c r="A5898" s="11" t="s">
        <v>78</v>
      </c>
      <c r="B5898" s="11"/>
      <c r="C5898" s="11" t="s">
        <v>2132</v>
      </c>
      <c r="D5898" s="11" t="s">
        <v>23208</v>
      </c>
      <c r="E5898" s="11" t="s">
        <v>23209</v>
      </c>
      <c r="F5898" s="11" t="s">
        <v>23210</v>
      </c>
      <c r="G5898" s="11"/>
      <c r="H5898" s="11" t="s">
        <v>23211</v>
      </c>
      <c r="I5898" s="11"/>
      <c r="J5898" s="12">
        <v>2019</v>
      </c>
      <c r="K5898" s="11" t="s">
        <v>2724</v>
      </c>
      <c r="L5898" s="11" t="s">
        <v>23183</v>
      </c>
      <c r="M5898" s="13">
        <v>176</v>
      </c>
      <c r="N5898" s="11" t="s">
        <v>2195</v>
      </c>
      <c r="O5898" s="11" t="s">
        <v>2196</v>
      </c>
      <c r="P5898" s="13">
        <v>32</v>
      </c>
      <c r="Q5898" s="11"/>
      <c r="R5898" s="11"/>
      <c r="S5898" s="11"/>
      <c r="T5898" s="11" t="s">
        <v>41</v>
      </c>
      <c r="U5898" s="11" t="s">
        <v>42</v>
      </c>
      <c r="V5898" s="11" t="s">
        <v>23212</v>
      </c>
      <c r="W5898" s="11"/>
      <c r="X5898" s="18">
        <v>119.7</v>
      </c>
      <c r="Y5898" s="18"/>
      <c r="Z5898" s="11">
        <f>$B$5898*$X$5898*(100%-$C$15)</f>
        <v>0</v>
      </c>
    </row>
    <row r="5899" spans="1:26" s="10" customFormat="1" ht="39.950000000000003" customHeight="1" x14ac:dyDescent="0.2">
      <c r="A5899" s="11" t="s">
        <v>78</v>
      </c>
      <c r="B5899" s="11"/>
      <c r="C5899" s="11" t="s">
        <v>2132</v>
      </c>
      <c r="D5899" s="11" t="s">
        <v>23213</v>
      </c>
      <c r="E5899" s="11" t="s">
        <v>23214</v>
      </c>
      <c r="F5899" s="11" t="s">
        <v>23215</v>
      </c>
      <c r="G5899" s="11"/>
      <c r="H5899" s="11" t="s">
        <v>23211</v>
      </c>
      <c r="I5899" s="11"/>
      <c r="J5899" s="12">
        <v>2014</v>
      </c>
      <c r="K5899" s="11" t="s">
        <v>2081</v>
      </c>
      <c r="L5899" s="11" t="s">
        <v>23183</v>
      </c>
      <c r="M5899" s="13">
        <v>176</v>
      </c>
      <c r="N5899" s="11" t="s">
        <v>2195</v>
      </c>
      <c r="O5899" s="11" t="s">
        <v>2196</v>
      </c>
      <c r="P5899" s="13">
        <v>32</v>
      </c>
      <c r="Q5899" s="11"/>
      <c r="R5899" s="11"/>
      <c r="S5899" s="11"/>
      <c r="T5899" s="11" t="s">
        <v>76</v>
      </c>
      <c r="U5899" s="11" t="s">
        <v>42</v>
      </c>
      <c r="V5899" s="11" t="s">
        <v>23216</v>
      </c>
      <c r="W5899" s="11"/>
      <c r="X5899" s="18">
        <v>119.7</v>
      </c>
      <c r="Y5899" s="18"/>
      <c r="Z5899" s="11">
        <f>$B$5899*$X$5899*(100%-$C$15)</f>
        <v>0</v>
      </c>
    </row>
    <row r="5900" spans="1:26" s="10" customFormat="1" ht="39.950000000000003" customHeight="1" x14ac:dyDescent="0.2">
      <c r="A5900" s="11" t="s">
        <v>78</v>
      </c>
      <c r="B5900" s="11"/>
      <c r="C5900" s="11" t="s">
        <v>2132</v>
      </c>
      <c r="D5900" s="11" t="s">
        <v>23217</v>
      </c>
      <c r="E5900" s="11" t="s">
        <v>23218</v>
      </c>
      <c r="F5900" s="11" t="s">
        <v>23219</v>
      </c>
      <c r="G5900" s="11"/>
      <c r="H5900" s="11" t="s">
        <v>23220</v>
      </c>
      <c r="I5900" s="11"/>
      <c r="J5900" s="12">
        <v>2019</v>
      </c>
      <c r="K5900" s="11" t="s">
        <v>2724</v>
      </c>
      <c r="L5900" s="11" t="s">
        <v>23183</v>
      </c>
      <c r="M5900" s="13">
        <v>174</v>
      </c>
      <c r="N5900" s="11" t="s">
        <v>2195</v>
      </c>
      <c r="O5900" s="11" t="s">
        <v>2196</v>
      </c>
      <c r="P5900" s="13">
        <v>32</v>
      </c>
      <c r="Q5900" s="11"/>
      <c r="R5900" s="11"/>
      <c r="S5900" s="11"/>
      <c r="T5900" s="11" t="s">
        <v>41</v>
      </c>
      <c r="U5900" s="11" t="s">
        <v>42</v>
      </c>
      <c r="V5900" s="11" t="s">
        <v>23221</v>
      </c>
      <c r="W5900" s="11"/>
      <c r="X5900" s="18">
        <v>119.7</v>
      </c>
      <c r="Y5900" s="18"/>
      <c r="Z5900" s="11">
        <f>$B$5900*$X$5900*(100%-$C$15)</f>
        <v>0</v>
      </c>
    </row>
    <row r="5901" spans="1:26" s="10" customFormat="1" ht="39.950000000000003" customHeight="1" x14ac:dyDescent="0.2">
      <c r="A5901" s="11" t="s">
        <v>45</v>
      </c>
      <c r="B5901" s="11"/>
      <c r="C5901" s="11" t="s">
        <v>2148</v>
      </c>
      <c r="D5901" s="11" t="s">
        <v>23222</v>
      </c>
      <c r="E5901" s="11" t="s">
        <v>23223</v>
      </c>
      <c r="F5901" s="11" t="s">
        <v>23224</v>
      </c>
      <c r="G5901" s="11" t="s">
        <v>2921</v>
      </c>
      <c r="H5901" s="11" t="s">
        <v>23225</v>
      </c>
      <c r="I5901" s="11"/>
      <c r="J5901" s="12">
        <v>2026</v>
      </c>
      <c r="K5901" s="11" t="s">
        <v>23226</v>
      </c>
      <c r="L5901" s="11" t="s">
        <v>2154</v>
      </c>
      <c r="M5901" s="13">
        <v>64</v>
      </c>
      <c r="N5901" s="11" t="s">
        <v>2835</v>
      </c>
      <c r="O5901" s="11" t="s">
        <v>2156</v>
      </c>
      <c r="P5901" s="13">
        <v>64</v>
      </c>
      <c r="Q5901" s="11"/>
      <c r="R5901" s="11"/>
      <c r="S5901" s="11" t="s">
        <v>22</v>
      </c>
      <c r="T5901" s="11" t="s">
        <v>41</v>
      </c>
      <c r="U5901" s="11" t="s">
        <v>7674</v>
      </c>
      <c r="V5901" s="11" t="s">
        <v>23227</v>
      </c>
      <c r="W5901" s="11" t="s">
        <v>44</v>
      </c>
      <c r="X5901" s="18">
        <v>148</v>
      </c>
      <c r="Y5901" s="18"/>
      <c r="Z5901" s="11">
        <f>$B$5901*$X$5901*(100%-$C$15)</f>
        <v>0</v>
      </c>
    </row>
    <row r="5902" spans="1:26" s="10" customFormat="1" ht="39.950000000000003" customHeight="1" x14ac:dyDescent="0.2">
      <c r="A5902" s="11" t="s">
        <v>78</v>
      </c>
      <c r="B5902" s="11"/>
      <c r="C5902" s="11" t="s">
        <v>4178</v>
      </c>
      <c r="D5902" s="11" t="s">
        <v>23228</v>
      </c>
      <c r="E5902" s="11" t="s">
        <v>23229</v>
      </c>
      <c r="F5902" s="11" t="s">
        <v>23230</v>
      </c>
      <c r="G5902" s="11"/>
      <c r="H5902" s="11" t="s">
        <v>23231</v>
      </c>
      <c r="I5902" s="11"/>
      <c r="J5902" s="12">
        <v>2022</v>
      </c>
      <c r="K5902" s="11" t="s">
        <v>111</v>
      </c>
      <c r="L5902" s="11" t="s">
        <v>23232</v>
      </c>
      <c r="M5902" s="13">
        <v>85</v>
      </c>
      <c r="N5902" s="11" t="s">
        <v>356</v>
      </c>
      <c r="O5902" s="11" t="s">
        <v>304</v>
      </c>
      <c r="P5902" s="13">
        <v>1</v>
      </c>
      <c r="Q5902" s="11"/>
      <c r="R5902" s="11"/>
      <c r="S5902" s="11"/>
      <c r="T5902" s="11" t="s">
        <v>76</v>
      </c>
      <c r="U5902" s="11" t="s">
        <v>42</v>
      </c>
      <c r="V5902" s="11" t="s">
        <v>23233</v>
      </c>
      <c r="W5902" s="11"/>
      <c r="X5902" s="18">
        <v>167</v>
      </c>
      <c r="Y5902" s="18"/>
      <c r="Z5902" s="11">
        <f>$B$5902*$X$5902*(100%-$C$15)</f>
        <v>0</v>
      </c>
    </row>
    <row r="5903" spans="1:26" s="10" customFormat="1" ht="39.950000000000003" customHeight="1" x14ac:dyDescent="0.2">
      <c r="A5903" s="11" t="s">
        <v>78</v>
      </c>
      <c r="B5903" s="11"/>
      <c r="C5903" s="11" t="s">
        <v>8558</v>
      </c>
      <c r="D5903" s="11" t="s">
        <v>23234</v>
      </c>
      <c r="E5903" s="11" t="s">
        <v>23235</v>
      </c>
      <c r="F5903" s="11" t="s">
        <v>23236</v>
      </c>
      <c r="G5903" s="11"/>
      <c r="H5903" s="11" t="s">
        <v>23237</v>
      </c>
      <c r="I5903" s="11"/>
      <c r="J5903" s="12">
        <v>2019</v>
      </c>
      <c r="K5903" s="11" t="s">
        <v>111</v>
      </c>
      <c r="L5903" s="11" t="s">
        <v>23232</v>
      </c>
      <c r="M5903" s="13">
        <v>85</v>
      </c>
      <c r="N5903" s="11" t="s">
        <v>23238</v>
      </c>
      <c r="O5903" s="11" t="s">
        <v>304</v>
      </c>
      <c r="P5903" s="13">
        <v>1</v>
      </c>
      <c r="Q5903" s="11"/>
      <c r="R5903" s="11"/>
      <c r="S5903" s="11"/>
      <c r="T5903" s="11" t="s">
        <v>76</v>
      </c>
      <c r="U5903" s="11" t="s">
        <v>42</v>
      </c>
      <c r="V5903" s="11" t="s">
        <v>23239</v>
      </c>
      <c r="W5903" s="11"/>
      <c r="X5903" s="18">
        <v>167</v>
      </c>
      <c r="Y5903" s="18"/>
      <c r="Z5903" s="11">
        <f>$B$5903*$X$5903*(100%-$C$15)</f>
        <v>0</v>
      </c>
    </row>
    <row r="5904" spans="1:26" s="10" customFormat="1" ht="39.950000000000003" customHeight="1" x14ac:dyDescent="0.2">
      <c r="A5904" s="11" t="s">
        <v>78</v>
      </c>
      <c r="B5904" s="11"/>
      <c r="C5904" s="11" t="s">
        <v>8558</v>
      </c>
      <c r="D5904" s="11" t="s">
        <v>23240</v>
      </c>
      <c r="E5904" s="11" t="s">
        <v>23241</v>
      </c>
      <c r="F5904" s="11" t="s">
        <v>23242</v>
      </c>
      <c r="G5904" s="11"/>
      <c r="H5904" s="11" t="s">
        <v>23243</v>
      </c>
      <c r="I5904" s="11"/>
      <c r="J5904" s="12">
        <v>2021</v>
      </c>
      <c r="K5904" s="11" t="s">
        <v>111</v>
      </c>
      <c r="L5904" s="11" t="s">
        <v>23232</v>
      </c>
      <c r="M5904" s="13">
        <v>85</v>
      </c>
      <c r="N5904" s="11" t="s">
        <v>356</v>
      </c>
      <c r="O5904" s="11" t="s">
        <v>304</v>
      </c>
      <c r="P5904" s="13">
        <v>1</v>
      </c>
      <c r="Q5904" s="11"/>
      <c r="R5904" s="11"/>
      <c r="S5904" s="11"/>
      <c r="T5904" s="11" t="s">
        <v>76</v>
      </c>
      <c r="U5904" s="11" t="s">
        <v>42</v>
      </c>
      <c r="V5904" s="11" t="s">
        <v>23244</v>
      </c>
      <c r="W5904" s="11"/>
      <c r="X5904" s="18">
        <v>167</v>
      </c>
      <c r="Y5904" s="18"/>
      <c r="Z5904" s="11">
        <f>$B$5904*$X$5904*(100%-$C$15)</f>
        <v>0</v>
      </c>
    </row>
    <row r="5905" spans="1:26" s="10" customFormat="1" ht="39.950000000000003" customHeight="1" x14ac:dyDescent="0.2">
      <c r="A5905" s="11" t="s">
        <v>78</v>
      </c>
      <c r="B5905" s="11"/>
      <c r="C5905" s="11" t="s">
        <v>8558</v>
      </c>
      <c r="D5905" s="11" t="s">
        <v>23245</v>
      </c>
      <c r="E5905" s="11" t="s">
        <v>23246</v>
      </c>
      <c r="F5905" s="11" t="s">
        <v>23247</v>
      </c>
      <c r="G5905" s="11"/>
      <c r="H5905" s="11" t="s">
        <v>23248</v>
      </c>
      <c r="I5905" s="11"/>
      <c r="J5905" s="12">
        <v>2024</v>
      </c>
      <c r="K5905" s="11" t="s">
        <v>111</v>
      </c>
      <c r="L5905" s="11" t="s">
        <v>23232</v>
      </c>
      <c r="M5905" s="13">
        <v>85</v>
      </c>
      <c r="N5905" s="11" t="s">
        <v>356</v>
      </c>
      <c r="O5905" s="11" t="s">
        <v>304</v>
      </c>
      <c r="P5905" s="13">
        <v>1</v>
      </c>
      <c r="Q5905" s="11"/>
      <c r="R5905" s="11" t="s">
        <v>75</v>
      </c>
      <c r="S5905" s="11"/>
      <c r="T5905" s="11" t="s">
        <v>76</v>
      </c>
      <c r="U5905" s="11" t="s">
        <v>42</v>
      </c>
      <c r="V5905" s="11" t="s">
        <v>23244</v>
      </c>
      <c r="W5905" s="11"/>
      <c r="X5905" s="18">
        <v>217.4</v>
      </c>
      <c r="Y5905" s="18"/>
      <c r="Z5905" s="11">
        <f>$B$5905*$X$5905*(100%-$C$15)</f>
        <v>0</v>
      </c>
    </row>
    <row r="5906" spans="1:26" s="10" customFormat="1" ht="39.950000000000003" customHeight="1" x14ac:dyDescent="0.2">
      <c r="A5906" s="11" t="s">
        <v>78</v>
      </c>
      <c r="B5906" s="11"/>
      <c r="C5906" s="11" t="s">
        <v>8558</v>
      </c>
      <c r="D5906" s="11" t="s">
        <v>23249</v>
      </c>
      <c r="E5906" s="11" t="s">
        <v>23250</v>
      </c>
      <c r="F5906" s="11" t="s">
        <v>23251</v>
      </c>
      <c r="G5906" s="11"/>
      <c r="H5906" s="11" t="s">
        <v>23252</v>
      </c>
      <c r="I5906" s="11"/>
      <c r="J5906" s="12">
        <v>2012</v>
      </c>
      <c r="K5906" s="11" t="s">
        <v>111</v>
      </c>
      <c r="L5906" s="11" t="s">
        <v>23253</v>
      </c>
      <c r="M5906" s="13">
        <v>215</v>
      </c>
      <c r="N5906" s="11" t="s">
        <v>23254</v>
      </c>
      <c r="O5906" s="11" t="s">
        <v>23255</v>
      </c>
      <c r="P5906" s="13">
        <v>10</v>
      </c>
      <c r="Q5906" s="11"/>
      <c r="R5906" s="11"/>
      <c r="S5906" s="11" t="s">
        <v>17727</v>
      </c>
      <c r="T5906" s="11" t="s">
        <v>76</v>
      </c>
      <c r="U5906" s="11" t="s">
        <v>4097</v>
      </c>
      <c r="V5906" s="11" t="s">
        <v>23256</v>
      </c>
      <c r="W5906" s="11"/>
      <c r="X5906" s="18">
        <v>211</v>
      </c>
      <c r="Y5906" s="18"/>
      <c r="Z5906" s="11">
        <f>$B$5906*$X$5906*(100%-$C$15)</f>
        <v>0</v>
      </c>
    </row>
    <row r="5907" spans="1:26" s="10" customFormat="1" ht="39.950000000000003" customHeight="1" x14ac:dyDescent="0.2">
      <c r="A5907" s="11" t="s">
        <v>78</v>
      </c>
      <c r="B5907" s="11"/>
      <c r="C5907" s="11" t="s">
        <v>8558</v>
      </c>
      <c r="D5907" s="11" t="s">
        <v>23257</v>
      </c>
      <c r="E5907" s="11" t="s">
        <v>23258</v>
      </c>
      <c r="F5907" s="11" t="s">
        <v>23259</v>
      </c>
      <c r="G5907" s="11"/>
      <c r="H5907" s="11" t="s">
        <v>23260</v>
      </c>
      <c r="I5907" s="11"/>
      <c r="J5907" s="12">
        <v>2017</v>
      </c>
      <c r="K5907" s="11" t="s">
        <v>163</v>
      </c>
      <c r="L5907" s="11" t="s">
        <v>23253</v>
      </c>
      <c r="M5907" s="13">
        <v>215</v>
      </c>
      <c r="N5907" s="11" t="s">
        <v>23254</v>
      </c>
      <c r="O5907" s="11" t="s">
        <v>23255</v>
      </c>
      <c r="P5907" s="13">
        <v>10</v>
      </c>
      <c r="Q5907" s="11"/>
      <c r="R5907" s="11"/>
      <c r="S5907" s="11"/>
      <c r="T5907" s="11" t="s">
        <v>76</v>
      </c>
      <c r="U5907" s="11" t="s">
        <v>4097</v>
      </c>
      <c r="V5907" s="11" t="s">
        <v>23256</v>
      </c>
      <c r="W5907" s="11"/>
      <c r="X5907" s="18">
        <v>211</v>
      </c>
      <c r="Y5907" s="18"/>
      <c r="Z5907" s="11">
        <f>$B$5907*$X$5907*(100%-$C$15)</f>
        <v>0</v>
      </c>
    </row>
    <row r="5908" spans="1:26" s="10" customFormat="1" ht="39.950000000000003" customHeight="1" x14ac:dyDescent="0.2">
      <c r="A5908" s="11" t="s">
        <v>78</v>
      </c>
      <c r="B5908" s="11"/>
      <c r="C5908" s="11" t="s">
        <v>8558</v>
      </c>
      <c r="D5908" s="11" t="s">
        <v>23261</v>
      </c>
      <c r="E5908" s="11" t="s">
        <v>23262</v>
      </c>
      <c r="F5908" s="11" t="s">
        <v>23263</v>
      </c>
      <c r="G5908" s="11"/>
      <c r="H5908" s="11" t="s">
        <v>23264</v>
      </c>
      <c r="I5908" s="11"/>
      <c r="J5908" s="12">
        <v>2017</v>
      </c>
      <c r="K5908" s="11" t="s">
        <v>324</v>
      </c>
      <c r="L5908" s="11" t="s">
        <v>23253</v>
      </c>
      <c r="M5908" s="13">
        <v>215</v>
      </c>
      <c r="N5908" s="11" t="s">
        <v>23254</v>
      </c>
      <c r="O5908" s="11" t="s">
        <v>23255</v>
      </c>
      <c r="P5908" s="13">
        <v>10</v>
      </c>
      <c r="Q5908" s="11"/>
      <c r="R5908" s="11"/>
      <c r="S5908" s="11" t="s">
        <v>17727</v>
      </c>
      <c r="T5908" s="11" t="s">
        <v>76</v>
      </c>
      <c r="U5908" s="11" t="s">
        <v>4097</v>
      </c>
      <c r="V5908" s="11" t="s">
        <v>23256</v>
      </c>
      <c r="W5908" s="11"/>
      <c r="X5908" s="18">
        <v>211</v>
      </c>
      <c r="Y5908" s="18"/>
      <c r="Z5908" s="11">
        <f>$B$5908*$X$5908*(100%-$C$15)</f>
        <v>0</v>
      </c>
    </row>
    <row r="5909" spans="1:26" s="10" customFormat="1" ht="39.950000000000003" customHeight="1" x14ac:dyDescent="0.2">
      <c r="A5909" s="11" t="s">
        <v>78</v>
      </c>
      <c r="B5909" s="11"/>
      <c r="C5909" s="11" t="s">
        <v>8558</v>
      </c>
      <c r="D5909" s="11" t="s">
        <v>23265</v>
      </c>
      <c r="E5909" s="11" t="s">
        <v>23266</v>
      </c>
      <c r="F5909" s="11" t="s">
        <v>23266</v>
      </c>
      <c r="G5909" s="11"/>
      <c r="H5909" s="11" t="s">
        <v>23267</v>
      </c>
      <c r="I5909" s="11"/>
      <c r="J5909" s="12">
        <v>2015</v>
      </c>
      <c r="K5909" s="11" t="s">
        <v>866</v>
      </c>
      <c r="L5909" s="11" t="s">
        <v>23253</v>
      </c>
      <c r="M5909" s="13">
        <v>215</v>
      </c>
      <c r="N5909" s="11" t="s">
        <v>23254</v>
      </c>
      <c r="O5909" s="11" t="s">
        <v>23255</v>
      </c>
      <c r="P5909" s="13">
        <v>10</v>
      </c>
      <c r="Q5909" s="11"/>
      <c r="R5909" s="11"/>
      <c r="S5909" s="11"/>
      <c r="T5909" s="11" t="s">
        <v>76</v>
      </c>
      <c r="U5909" s="11" t="s">
        <v>4097</v>
      </c>
      <c r="V5909" s="11" t="s">
        <v>23256</v>
      </c>
      <c r="W5909" s="11"/>
      <c r="X5909" s="18">
        <v>211</v>
      </c>
      <c r="Y5909" s="18"/>
      <c r="Z5909" s="11">
        <f>$B$5909*$X$5909*(100%-$C$15)</f>
        <v>0</v>
      </c>
    </row>
    <row r="5910" spans="1:26" s="10" customFormat="1" ht="39.950000000000003" customHeight="1" x14ac:dyDescent="0.2">
      <c r="A5910" s="11" t="s">
        <v>78</v>
      </c>
      <c r="B5910" s="11"/>
      <c r="C5910" s="11" t="s">
        <v>8558</v>
      </c>
      <c r="D5910" s="11" t="s">
        <v>23268</v>
      </c>
      <c r="E5910" s="11" t="s">
        <v>23269</v>
      </c>
      <c r="F5910" s="11" t="s">
        <v>23270</v>
      </c>
      <c r="G5910" s="11"/>
      <c r="H5910" s="11" t="s">
        <v>23267</v>
      </c>
      <c r="I5910" s="11"/>
      <c r="J5910" s="12">
        <v>2017</v>
      </c>
      <c r="K5910" s="11" t="s">
        <v>866</v>
      </c>
      <c r="L5910" s="11" t="s">
        <v>23253</v>
      </c>
      <c r="M5910" s="13">
        <v>215</v>
      </c>
      <c r="N5910" s="11" t="s">
        <v>23254</v>
      </c>
      <c r="O5910" s="11" t="s">
        <v>23255</v>
      </c>
      <c r="P5910" s="13">
        <v>10</v>
      </c>
      <c r="Q5910" s="11"/>
      <c r="R5910" s="11"/>
      <c r="S5910" s="11"/>
      <c r="T5910" s="11" t="s">
        <v>76</v>
      </c>
      <c r="U5910" s="11" t="s">
        <v>4097</v>
      </c>
      <c r="V5910" s="11" t="s">
        <v>23256</v>
      </c>
      <c r="W5910" s="11"/>
      <c r="X5910" s="18">
        <v>211</v>
      </c>
      <c r="Y5910" s="18"/>
      <c r="Z5910" s="11">
        <f>$B$5910*$X$5910*(100%-$C$15)</f>
        <v>0</v>
      </c>
    </row>
    <row r="5911" spans="1:26" s="10" customFormat="1" ht="39.950000000000003" customHeight="1" x14ac:dyDescent="0.2">
      <c r="A5911" s="11" t="s">
        <v>78</v>
      </c>
      <c r="B5911" s="11"/>
      <c r="C5911" s="11" t="s">
        <v>8558</v>
      </c>
      <c r="D5911" s="11" t="s">
        <v>23271</v>
      </c>
      <c r="E5911" s="11" t="s">
        <v>23272</v>
      </c>
      <c r="F5911" s="11" t="s">
        <v>23273</v>
      </c>
      <c r="G5911" s="11"/>
      <c r="H5911" s="11" t="s">
        <v>23274</v>
      </c>
      <c r="I5911" s="11"/>
      <c r="J5911" s="12">
        <v>2017</v>
      </c>
      <c r="K5911" s="11" t="s">
        <v>111</v>
      </c>
      <c r="L5911" s="11" t="s">
        <v>23253</v>
      </c>
      <c r="M5911" s="13">
        <v>215</v>
      </c>
      <c r="N5911" s="11" t="s">
        <v>23254</v>
      </c>
      <c r="O5911" s="11" t="s">
        <v>23255</v>
      </c>
      <c r="P5911" s="13">
        <v>10</v>
      </c>
      <c r="Q5911" s="11"/>
      <c r="R5911" s="11"/>
      <c r="S5911" s="11" t="s">
        <v>17727</v>
      </c>
      <c r="T5911" s="11" t="s">
        <v>76</v>
      </c>
      <c r="U5911" s="11" t="s">
        <v>4097</v>
      </c>
      <c r="V5911" s="11" t="s">
        <v>23275</v>
      </c>
      <c r="W5911" s="11"/>
      <c r="X5911" s="18">
        <v>211</v>
      </c>
      <c r="Y5911" s="18"/>
      <c r="Z5911" s="11">
        <f>$B$5911*$X$5911*(100%-$C$15)</f>
        <v>0</v>
      </c>
    </row>
    <row r="5912" spans="1:26" s="10" customFormat="1" ht="39.950000000000003" customHeight="1" x14ac:dyDescent="0.2">
      <c r="A5912" s="11" t="s">
        <v>45</v>
      </c>
      <c r="B5912" s="11"/>
      <c r="C5912" s="11" t="s">
        <v>2148</v>
      </c>
      <c r="D5912" s="11" t="s">
        <v>23276</v>
      </c>
      <c r="E5912" s="11" t="s">
        <v>23277</v>
      </c>
      <c r="F5912" s="11" t="s">
        <v>23278</v>
      </c>
      <c r="G5912" s="11" t="s">
        <v>23279</v>
      </c>
      <c r="H5912" s="11" t="s">
        <v>23280</v>
      </c>
      <c r="I5912" s="11"/>
      <c r="J5912" s="12">
        <v>2017</v>
      </c>
      <c r="K5912" s="11" t="s">
        <v>2178</v>
      </c>
      <c r="L5912" s="11" t="s">
        <v>2162</v>
      </c>
      <c r="M5912" s="13">
        <v>150</v>
      </c>
      <c r="N5912" s="11" t="s">
        <v>9265</v>
      </c>
      <c r="O5912" s="11" t="s">
        <v>2156</v>
      </c>
      <c r="P5912" s="13">
        <v>128</v>
      </c>
      <c r="Q5912" s="11"/>
      <c r="R5912" s="11"/>
      <c r="S5912" s="11" t="s">
        <v>22</v>
      </c>
      <c r="T5912" s="11" t="s">
        <v>41</v>
      </c>
      <c r="U5912" s="11" t="s">
        <v>7452</v>
      </c>
      <c r="V5912" s="11" t="s">
        <v>23281</v>
      </c>
      <c r="W5912" s="11" t="s">
        <v>44</v>
      </c>
      <c r="X5912" s="18">
        <v>177.9</v>
      </c>
      <c r="Y5912" s="18"/>
      <c r="Z5912" s="11">
        <f>$B$5912*$X$5912*(100%-$C$15)</f>
        <v>0</v>
      </c>
    </row>
    <row r="5913" spans="1:26" s="10" customFormat="1" ht="39.950000000000003" customHeight="1" x14ac:dyDescent="0.2">
      <c r="A5913" s="11" t="s">
        <v>9259</v>
      </c>
      <c r="B5913" s="11"/>
      <c r="C5913" s="11" t="s">
        <v>9259</v>
      </c>
      <c r="D5913" s="11" t="s">
        <v>23282</v>
      </c>
      <c r="E5913" s="11" t="s">
        <v>23283</v>
      </c>
      <c r="F5913" s="11" t="s">
        <v>23284</v>
      </c>
      <c r="G5913" s="11"/>
      <c r="H5913" s="11" t="s">
        <v>23285</v>
      </c>
      <c r="I5913" s="11"/>
      <c r="J5913" s="12">
        <v>2022</v>
      </c>
      <c r="K5913" s="11"/>
      <c r="L5913" s="11" t="s">
        <v>23286</v>
      </c>
      <c r="M5913" s="13">
        <v>112</v>
      </c>
      <c r="N5913" s="11" t="s">
        <v>2966</v>
      </c>
      <c r="O5913" s="11" t="s">
        <v>2210</v>
      </c>
      <c r="P5913" s="13">
        <v>112</v>
      </c>
      <c r="Q5913" s="11"/>
      <c r="R5913" s="11"/>
      <c r="S5913" s="11" t="s">
        <v>22</v>
      </c>
      <c r="T5913" s="11" t="s">
        <v>41</v>
      </c>
      <c r="U5913" s="11" t="s">
        <v>7452</v>
      </c>
      <c r="V5913" s="11" t="s">
        <v>23287</v>
      </c>
      <c r="W5913" s="11"/>
      <c r="X5913" s="18">
        <v>218</v>
      </c>
      <c r="Y5913" s="18"/>
      <c r="Z5913" s="11">
        <f>$B$5913*$X$5913*(100%-$C$15)</f>
        <v>0</v>
      </c>
    </row>
    <row r="5914" spans="1:26" s="10" customFormat="1" ht="39.950000000000003" customHeight="1" x14ac:dyDescent="0.2">
      <c r="A5914" s="11" t="s">
        <v>9259</v>
      </c>
      <c r="B5914" s="11"/>
      <c r="C5914" s="11" t="s">
        <v>9259</v>
      </c>
      <c r="D5914" s="11" t="s">
        <v>23288</v>
      </c>
      <c r="E5914" s="11" t="s">
        <v>23289</v>
      </c>
      <c r="F5914" s="11" t="s">
        <v>23289</v>
      </c>
      <c r="G5914" s="11"/>
      <c r="H5914" s="11" t="s">
        <v>23290</v>
      </c>
      <c r="I5914" s="11"/>
      <c r="J5914" s="12">
        <v>2023</v>
      </c>
      <c r="K5914" s="11"/>
      <c r="L5914" s="11" t="s">
        <v>23286</v>
      </c>
      <c r="M5914" s="13">
        <v>112</v>
      </c>
      <c r="N5914" s="11" t="s">
        <v>9270</v>
      </c>
      <c r="O5914" s="11" t="s">
        <v>2210</v>
      </c>
      <c r="P5914" s="13">
        <v>112</v>
      </c>
      <c r="Q5914" s="11"/>
      <c r="R5914" s="11"/>
      <c r="S5914" s="11" t="s">
        <v>22</v>
      </c>
      <c r="T5914" s="11" t="s">
        <v>41</v>
      </c>
      <c r="U5914" s="11" t="s">
        <v>7452</v>
      </c>
      <c r="V5914" s="11" t="s">
        <v>23291</v>
      </c>
      <c r="W5914" s="11"/>
      <c r="X5914" s="18">
        <v>218</v>
      </c>
      <c r="Y5914" s="18"/>
      <c r="Z5914" s="11">
        <f>$B$5914*$X$5914*(100%-$C$15)</f>
        <v>0</v>
      </c>
    </row>
    <row r="5915" spans="1:26" s="10" customFormat="1" ht="39.950000000000003" customHeight="1" x14ac:dyDescent="0.2">
      <c r="A5915" s="11" t="s">
        <v>9259</v>
      </c>
      <c r="B5915" s="11"/>
      <c r="C5915" s="11" t="s">
        <v>9259</v>
      </c>
      <c r="D5915" s="11" t="s">
        <v>23292</v>
      </c>
      <c r="E5915" s="11" t="s">
        <v>23293</v>
      </c>
      <c r="F5915" s="11" t="s">
        <v>23293</v>
      </c>
      <c r="G5915" s="11"/>
      <c r="H5915" s="11" t="s">
        <v>23294</v>
      </c>
      <c r="I5915" s="11"/>
      <c r="J5915" s="12">
        <v>2023</v>
      </c>
      <c r="K5915" s="11"/>
      <c r="L5915" s="11" t="s">
        <v>23286</v>
      </c>
      <c r="M5915" s="13">
        <v>112</v>
      </c>
      <c r="N5915" s="11" t="s">
        <v>9270</v>
      </c>
      <c r="O5915" s="11" t="s">
        <v>2210</v>
      </c>
      <c r="P5915" s="13">
        <v>112</v>
      </c>
      <c r="Q5915" s="11"/>
      <c r="R5915" s="11"/>
      <c r="S5915" s="11" t="s">
        <v>22</v>
      </c>
      <c r="T5915" s="11" t="s">
        <v>41</v>
      </c>
      <c r="U5915" s="11" t="s">
        <v>7452</v>
      </c>
      <c r="V5915" s="11" t="s">
        <v>23291</v>
      </c>
      <c r="W5915" s="11"/>
      <c r="X5915" s="18">
        <v>218</v>
      </c>
      <c r="Y5915" s="18"/>
      <c r="Z5915" s="11">
        <f>$B$5915*$X$5915*(100%-$C$15)</f>
        <v>0</v>
      </c>
    </row>
    <row r="5916" spans="1:26" s="10" customFormat="1" ht="39.950000000000003" customHeight="1" x14ac:dyDescent="0.2">
      <c r="A5916" s="11" t="s">
        <v>9259</v>
      </c>
      <c r="B5916" s="11"/>
      <c r="C5916" s="11" t="s">
        <v>9259</v>
      </c>
      <c r="D5916" s="11" t="s">
        <v>23295</v>
      </c>
      <c r="E5916" s="11" t="s">
        <v>23296</v>
      </c>
      <c r="F5916" s="11" t="s">
        <v>23296</v>
      </c>
      <c r="G5916" s="11"/>
      <c r="H5916" s="11" t="s">
        <v>23297</v>
      </c>
      <c r="I5916" s="11"/>
      <c r="J5916" s="12">
        <v>2023</v>
      </c>
      <c r="K5916" s="11"/>
      <c r="L5916" s="11" t="s">
        <v>23286</v>
      </c>
      <c r="M5916" s="13">
        <v>112</v>
      </c>
      <c r="N5916" s="11" t="s">
        <v>9270</v>
      </c>
      <c r="O5916" s="11" t="s">
        <v>2210</v>
      </c>
      <c r="P5916" s="13">
        <v>112</v>
      </c>
      <c r="Q5916" s="11"/>
      <c r="R5916" s="11"/>
      <c r="S5916" s="11" t="s">
        <v>22</v>
      </c>
      <c r="T5916" s="11" t="s">
        <v>41</v>
      </c>
      <c r="U5916" s="11" t="s">
        <v>7452</v>
      </c>
      <c r="V5916" s="11" t="s">
        <v>23291</v>
      </c>
      <c r="W5916" s="11"/>
      <c r="X5916" s="18">
        <v>218</v>
      </c>
      <c r="Y5916" s="18"/>
      <c r="Z5916" s="11">
        <f>$B$5916*$X$5916*(100%-$C$15)</f>
        <v>0</v>
      </c>
    </row>
    <row r="5917" spans="1:26" s="10" customFormat="1" ht="39.950000000000003" customHeight="1" x14ac:dyDescent="0.2">
      <c r="A5917" s="11" t="s">
        <v>9259</v>
      </c>
      <c r="B5917" s="11"/>
      <c r="C5917" s="11" t="s">
        <v>9259</v>
      </c>
      <c r="D5917" s="11" t="s">
        <v>23298</v>
      </c>
      <c r="E5917" s="11" t="s">
        <v>23299</v>
      </c>
      <c r="F5917" s="11" t="s">
        <v>23299</v>
      </c>
      <c r="G5917" s="11"/>
      <c r="H5917" s="11" t="s">
        <v>23300</v>
      </c>
      <c r="I5917" s="11"/>
      <c r="J5917" s="12">
        <v>2023</v>
      </c>
      <c r="K5917" s="11"/>
      <c r="L5917" s="11" t="s">
        <v>23286</v>
      </c>
      <c r="M5917" s="13">
        <v>112</v>
      </c>
      <c r="N5917" s="11" t="s">
        <v>9270</v>
      </c>
      <c r="O5917" s="11" t="s">
        <v>2210</v>
      </c>
      <c r="P5917" s="13">
        <v>112</v>
      </c>
      <c r="Q5917" s="11"/>
      <c r="R5917" s="11"/>
      <c r="S5917" s="11" t="s">
        <v>22</v>
      </c>
      <c r="T5917" s="11" t="s">
        <v>41</v>
      </c>
      <c r="U5917" s="11" t="s">
        <v>7452</v>
      </c>
      <c r="V5917" s="11" t="s">
        <v>23291</v>
      </c>
      <c r="W5917" s="11"/>
      <c r="X5917" s="18">
        <v>218</v>
      </c>
      <c r="Y5917" s="18"/>
      <c r="Z5917" s="11">
        <f>$B$5917*$X$5917*(100%-$C$15)</f>
        <v>0</v>
      </c>
    </row>
    <row r="5918" spans="1:26" s="10" customFormat="1" ht="39.950000000000003" customHeight="1" x14ac:dyDescent="0.2">
      <c r="A5918" s="11" t="s">
        <v>9259</v>
      </c>
      <c r="B5918" s="11"/>
      <c r="C5918" s="11" t="s">
        <v>9259</v>
      </c>
      <c r="D5918" s="11" t="s">
        <v>23301</v>
      </c>
      <c r="E5918" s="11" t="s">
        <v>23302</v>
      </c>
      <c r="F5918" s="11" t="s">
        <v>23302</v>
      </c>
      <c r="G5918" s="11"/>
      <c r="H5918" s="11" t="s">
        <v>23303</v>
      </c>
      <c r="I5918" s="11"/>
      <c r="J5918" s="12">
        <v>2023</v>
      </c>
      <c r="K5918" s="11"/>
      <c r="L5918" s="11" t="s">
        <v>23286</v>
      </c>
      <c r="M5918" s="13">
        <v>112</v>
      </c>
      <c r="N5918" s="11" t="s">
        <v>9270</v>
      </c>
      <c r="O5918" s="11" t="s">
        <v>2210</v>
      </c>
      <c r="P5918" s="13">
        <v>112</v>
      </c>
      <c r="Q5918" s="11"/>
      <c r="R5918" s="11"/>
      <c r="S5918" s="11" t="s">
        <v>22</v>
      </c>
      <c r="T5918" s="11" t="s">
        <v>41</v>
      </c>
      <c r="U5918" s="11" t="s">
        <v>7452</v>
      </c>
      <c r="V5918" s="11" t="s">
        <v>23291</v>
      </c>
      <c r="W5918" s="11"/>
      <c r="X5918" s="18">
        <v>218</v>
      </c>
      <c r="Y5918" s="18"/>
      <c r="Z5918" s="11">
        <f>$B$5918*$X$5918*(100%-$C$15)</f>
        <v>0</v>
      </c>
    </row>
    <row r="5919" spans="1:26" s="10" customFormat="1" ht="39.950000000000003" customHeight="1" x14ac:dyDescent="0.2">
      <c r="A5919" s="11" t="s">
        <v>9259</v>
      </c>
      <c r="B5919" s="11"/>
      <c r="C5919" s="11" t="s">
        <v>9259</v>
      </c>
      <c r="D5919" s="11" t="s">
        <v>23304</v>
      </c>
      <c r="E5919" s="11" t="s">
        <v>23305</v>
      </c>
      <c r="F5919" s="11" t="s">
        <v>23305</v>
      </c>
      <c r="G5919" s="11"/>
      <c r="H5919" s="11" t="s">
        <v>23306</v>
      </c>
      <c r="I5919" s="11"/>
      <c r="J5919" s="12">
        <v>2023</v>
      </c>
      <c r="K5919" s="11"/>
      <c r="L5919" s="11" t="s">
        <v>23286</v>
      </c>
      <c r="M5919" s="13">
        <v>112</v>
      </c>
      <c r="N5919" s="11" t="s">
        <v>9270</v>
      </c>
      <c r="O5919" s="11" t="s">
        <v>2210</v>
      </c>
      <c r="P5919" s="13">
        <v>112</v>
      </c>
      <c r="Q5919" s="11"/>
      <c r="R5919" s="11"/>
      <c r="S5919" s="11" t="s">
        <v>22</v>
      </c>
      <c r="T5919" s="11" t="s">
        <v>41</v>
      </c>
      <c r="U5919" s="11" t="s">
        <v>7452</v>
      </c>
      <c r="V5919" s="11" t="s">
        <v>23291</v>
      </c>
      <c r="W5919" s="11"/>
      <c r="X5919" s="18">
        <v>218</v>
      </c>
      <c r="Y5919" s="18"/>
      <c r="Z5919" s="11">
        <f>$B$5919*$X$5919*(100%-$C$15)</f>
        <v>0</v>
      </c>
    </row>
    <row r="5920" spans="1:26" s="10" customFormat="1" ht="39.950000000000003" customHeight="1" x14ac:dyDescent="0.2">
      <c r="A5920" s="11" t="s">
        <v>9259</v>
      </c>
      <c r="B5920" s="11"/>
      <c r="C5920" s="11" t="s">
        <v>9259</v>
      </c>
      <c r="D5920" s="11" t="s">
        <v>23307</v>
      </c>
      <c r="E5920" s="11" t="s">
        <v>23308</v>
      </c>
      <c r="F5920" s="11" t="s">
        <v>23308</v>
      </c>
      <c r="G5920" s="11"/>
      <c r="H5920" s="11" t="s">
        <v>23309</v>
      </c>
      <c r="I5920" s="11"/>
      <c r="J5920" s="12">
        <v>2023</v>
      </c>
      <c r="K5920" s="11"/>
      <c r="L5920" s="11" t="s">
        <v>23286</v>
      </c>
      <c r="M5920" s="13">
        <v>112</v>
      </c>
      <c r="N5920" s="11" t="s">
        <v>9270</v>
      </c>
      <c r="O5920" s="11" t="s">
        <v>2210</v>
      </c>
      <c r="P5920" s="13">
        <v>112</v>
      </c>
      <c r="Q5920" s="11"/>
      <c r="R5920" s="11"/>
      <c r="S5920" s="11" t="s">
        <v>22</v>
      </c>
      <c r="T5920" s="11" t="s">
        <v>41</v>
      </c>
      <c r="U5920" s="11" t="s">
        <v>7452</v>
      </c>
      <c r="V5920" s="11" t="s">
        <v>23291</v>
      </c>
      <c r="W5920" s="11"/>
      <c r="X5920" s="18">
        <v>218</v>
      </c>
      <c r="Y5920" s="18"/>
      <c r="Z5920" s="11">
        <f>$B$5920*$X$5920*(100%-$C$15)</f>
        <v>0</v>
      </c>
    </row>
    <row r="5921" spans="1:26" s="10" customFormat="1" ht="39.950000000000003" customHeight="1" x14ac:dyDescent="0.2">
      <c r="A5921" s="11" t="s">
        <v>9259</v>
      </c>
      <c r="B5921" s="11"/>
      <c r="C5921" s="11" t="s">
        <v>9259</v>
      </c>
      <c r="D5921" s="11" t="s">
        <v>23310</v>
      </c>
      <c r="E5921" s="11" t="s">
        <v>23311</v>
      </c>
      <c r="F5921" s="11" t="s">
        <v>23311</v>
      </c>
      <c r="G5921" s="11"/>
      <c r="H5921" s="11" t="s">
        <v>23312</v>
      </c>
      <c r="I5921" s="11"/>
      <c r="J5921" s="12">
        <v>2023</v>
      </c>
      <c r="K5921" s="11"/>
      <c r="L5921" s="11" t="s">
        <v>23286</v>
      </c>
      <c r="M5921" s="13">
        <v>112</v>
      </c>
      <c r="N5921" s="11" t="s">
        <v>9270</v>
      </c>
      <c r="O5921" s="11" t="s">
        <v>2210</v>
      </c>
      <c r="P5921" s="13">
        <v>112</v>
      </c>
      <c r="Q5921" s="11"/>
      <c r="R5921" s="11"/>
      <c r="S5921" s="11" t="s">
        <v>22</v>
      </c>
      <c r="T5921" s="11" t="s">
        <v>41</v>
      </c>
      <c r="U5921" s="11" t="s">
        <v>7452</v>
      </c>
      <c r="V5921" s="11" t="s">
        <v>23291</v>
      </c>
      <c r="W5921" s="11"/>
      <c r="X5921" s="18">
        <v>218</v>
      </c>
      <c r="Y5921" s="18"/>
      <c r="Z5921" s="11">
        <f>$B$5921*$X$5921*(100%-$C$15)</f>
        <v>0</v>
      </c>
    </row>
    <row r="5922" spans="1:26" s="10" customFormat="1" ht="39.950000000000003" customHeight="1" x14ac:dyDescent="0.2">
      <c r="A5922" s="11" t="s">
        <v>9259</v>
      </c>
      <c r="B5922" s="11"/>
      <c r="C5922" s="11" t="s">
        <v>9259</v>
      </c>
      <c r="D5922" s="11" t="s">
        <v>23313</v>
      </c>
      <c r="E5922" s="11" t="s">
        <v>23314</v>
      </c>
      <c r="F5922" s="11" t="s">
        <v>23314</v>
      </c>
      <c r="G5922" s="11"/>
      <c r="H5922" s="11" t="s">
        <v>23315</v>
      </c>
      <c r="I5922" s="11"/>
      <c r="J5922" s="12">
        <v>2023</v>
      </c>
      <c r="K5922" s="11"/>
      <c r="L5922" s="11" t="s">
        <v>23286</v>
      </c>
      <c r="M5922" s="13">
        <v>112</v>
      </c>
      <c r="N5922" s="11" t="s">
        <v>9270</v>
      </c>
      <c r="O5922" s="11" t="s">
        <v>2210</v>
      </c>
      <c r="P5922" s="13">
        <v>112</v>
      </c>
      <c r="Q5922" s="11"/>
      <c r="R5922" s="11"/>
      <c r="S5922" s="11" t="s">
        <v>22</v>
      </c>
      <c r="T5922" s="11" t="s">
        <v>41</v>
      </c>
      <c r="U5922" s="11" t="s">
        <v>7452</v>
      </c>
      <c r="V5922" s="11" t="s">
        <v>23291</v>
      </c>
      <c r="W5922" s="11"/>
      <c r="X5922" s="18">
        <v>218</v>
      </c>
      <c r="Y5922" s="18"/>
      <c r="Z5922" s="11">
        <f>$B$5922*$X$5922*(100%-$C$15)</f>
        <v>0</v>
      </c>
    </row>
    <row r="5923" spans="1:26" s="10" customFormat="1" ht="39.950000000000003" customHeight="1" x14ac:dyDescent="0.2">
      <c r="A5923" s="11" t="s">
        <v>9259</v>
      </c>
      <c r="B5923" s="11"/>
      <c r="C5923" s="11" t="s">
        <v>9259</v>
      </c>
      <c r="D5923" s="11" t="s">
        <v>23316</v>
      </c>
      <c r="E5923" s="11" t="s">
        <v>23317</v>
      </c>
      <c r="F5923" s="11" t="s">
        <v>23317</v>
      </c>
      <c r="G5923" s="11"/>
      <c r="H5923" s="11" t="s">
        <v>23318</v>
      </c>
      <c r="I5923" s="11"/>
      <c r="J5923" s="12">
        <v>2023</v>
      </c>
      <c r="K5923" s="11"/>
      <c r="L5923" s="11" t="s">
        <v>23286</v>
      </c>
      <c r="M5923" s="13">
        <v>112</v>
      </c>
      <c r="N5923" s="11" t="s">
        <v>9270</v>
      </c>
      <c r="O5923" s="11" t="s">
        <v>2210</v>
      </c>
      <c r="P5923" s="13">
        <v>112</v>
      </c>
      <c r="Q5923" s="11"/>
      <c r="R5923" s="11"/>
      <c r="S5923" s="11" t="s">
        <v>22</v>
      </c>
      <c r="T5923" s="11" t="s">
        <v>41</v>
      </c>
      <c r="U5923" s="11" t="s">
        <v>7452</v>
      </c>
      <c r="V5923" s="11" t="s">
        <v>23291</v>
      </c>
      <c r="W5923" s="11"/>
      <c r="X5923" s="18">
        <v>218</v>
      </c>
      <c r="Y5923" s="18"/>
      <c r="Z5923" s="11">
        <f>$B$5923*$X$5923*(100%-$C$15)</f>
        <v>0</v>
      </c>
    </row>
    <row r="5924" spans="1:26" s="10" customFormat="1" ht="39.950000000000003" customHeight="1" x14ac:dyDescent="0.2">
      <c r="A5924" s="11" t="s">
        <v>9259</v>
      </c>
      <c r="B5924" s="11"/>
      <c r="C5924" s="11" t="s">
        <v>9259</v>
      </c>
      <c r="D5924" s="11" t="s">
        <v>23319</v>
      </c>
      <c r="E5924" s="11" t="s">
        <v>23320</v>
      </c>
      <c r="F5924" s="11" t="s">
        <v>23320</v>
      </c>
      <c r="G5924" s="11"/>
      <c r="H5924" s="11" t="s">
        <v>23321</v>
      </c>
      <c r="I5924" s="11"/>
      <c r="J5924" s="12">
        <v>2024</v>
      </c>
      <c r="K5924" s="11"/>
      <c r="L5924" s="11" t="s">
        <v>23286</v>
      </c>
      <c r="M5924" s="13">
        <v>112</v>
      </c>
      <c r="N5924" s="11" t="s">
        <v>9270</v>
      </c>
      <c r="O5924" s="11" t="s">
        <v>2210</v>
      </c>
      <c r="P5924" s="13">
        <v>112</v>
      </c>
      <c r="Q5924" s="11"/>
      <c r="R5924" s="11"/>
      <c r="S5924" s="11" t="s">
        <v>22</v>
      </c>
      <c r="T5924" s="11" t="s">
        <v>41</v>
      </c>
      <c r="U5924" s="11" t="s">
        <v>7452</v>
      </c>
      <c r="V5924" s="11" t="s">
        <v>23322</v>
      </c>
      <c r="W5924" s="11"/>
      <c r="X5924" s="18">
        <v>218.18</v>
      </c>
      <c r="Y5924" s="18"/>
      <c r="Z5924" s="11">
        <f>$B$5924*$X$5924*(100%-$C$15)</f>
        <v>0</v>
      </c>
    </row>
    <row r="5925" spans="1:26" s="10" customFormat="1" ht="39.950000000000003" customHeight="1" x14ac:dyDescent="0.2">
      <c r="A5925" s="11" t="s">
        <v>9259</v>
      </c>
      <c r="B5925" s="11"/>
      <c r="C5925" s="11" t="s">
        <v>9259</v>
      </c>
      <c r="D5925" s="11" t="s">
        <v>23323</v>
      </c>
      <c r="E5925" s="11" t="s">
        <v>23324</v>
      </c>
      <c r="F5925" s="11" t="s">
        <v>23324</v>
      </c>
      <c r="G5925" s="11"/>
      <c r="H5925" s="11" t="s">
        <v>23325</v>
      </c>
      <c r="I5925" s="11"/>
      <c r="J5925" s="12">
        <v>2024</v>
      </c>
      <c r="K5925" s="11"/>
      <c r="L5925" s="11" t="s">
        <v>23286</v>
      </c>
      <c r="M5925" s="13">
        <v>112</v>
      </c>
      <c r="N5925" s="11" t="s">
        <v>9270</v>
      </c>
      <c r="O5925" s="11" t="s">
        <v>2210</v>
      </c>
      <c r="P5925" s="13">
        <v>112</v>
      </c>
      <c r="Q5925" s="11"/>
      <c r="R5925" s="11"/>
      <c r="S5925" s="11" t="s">
        <v>22</v>
      </c>
      <c r="T5925" s="11" t="s">
        <v>41</v>
      </c>
      <c r="U5925" s="11" t="s">
        <v>7452</v>
      </c>
      <c r="V5925" s="11" t="s">
        <v>23326</v>
      </c>
      <c r="W5925" s="11"/>
      <c r="X5925" s="18">
        <v>218</v>
      </c>
      <c r="Y5925" s="18"/>
      <c r="Z5925" s="11">
        <f>$B$5925*$X$5925*(100%-$C$15)</f>
        <v>0</v>
      </c>
    </row>
    <row r="5926" spans="1:26" s="10" customFormat="1" ht="39.950000000000003" customHeight="1" x14ac:dyDescent="0.2">
      <c r="A5926" s="11" t="s">
        <v>9259</v>
      </c>
      <c r="B5926" s="11"/>
      <c r="C5926" s="11" t="s">
        <v>9259</v>
      </c>
      <c r="D5926" s="11" t="s">
        <v>23327</v>
      </c>
      <c r="E5926" s="11" t="s">
        <v>23328</v>
      </c>
      <c r="F5926" s="11" t="s">
        <v>23328</v>
      </c>
      <c r="G5926" s="11"/>
      <c r="H5926" s="11" t="s">
        <v>23329</v>
      </c>
      <c r="I5926" s="11"/>
      <c r="J5926" s="12">
        <v>2024</v>
      </c>
      <c r="K5926" s="11"/>
      <c r="L5926" s="11" t="s">
        <v>23286</v>
      </c>
      <c r="M5926" s="13">
        <v>112</v>
      </c>
      <c r="N5926" s="11" t="s">
        <v>9270</v>
      </c>
      <c r="O5926" s="11" t="s">
        <v>2210</v>
      </c>
      <c r="P5926" s="13">
        <v>112</v>
      </c>
      <c r="Q5926" s="11"/>
      <c r="R5926" s="11"/>
      <c r="S5926" s="11" t="s">
        <v>22</v>
      </c>
      <c r="T5926" s="11" t="s">
        <v>41</v>
      </c>
      <c r="U5926" s="11" t="s">
        <v>7452</v>
      </c>
      <c r="V5926" s="11" t="s">
        <v>23326</v>
      </c>
      <c r="W5926" s="11"/>
      <c r="X5926" s="18">
        <v>218</v>
      </c>
      <c r="Y5926" s="18"/>
      <c r="Z5926" s="11">
        <f>$B$5926*$X$5926*(100%-$C$15)</f>
        <v>0</v>
      </c>
    </row>
    <row r="5927" spans="1:26" s="10" customFormat="1" ht="39.950000000000003" customHeight="1" x14ac:dyDescent="0.2">
      <c r="A5927" s="11" t="s">
        <v>9259</v>
      </c>
      <c r="B5927" s="11"/>
      <c r="C5927" s="11" t="s">
        <v>9259</v>
      </c>
      <c r="D5927" s="11" t="s">
        <v>23330</v>
      </c>
      <c r="E5927" s="11" t="s">
        <v>23331</v>
      </c>
      <c r="F5927" s="11" t="s">
        <v>23331</v>
      </c>
      <c r="G5927" s="11"/>
      <c r="H5927" s="11" t="s">
        <v>23332</v>
      </c>
      <c r="I5927" s="11"/>
      <c r="J5927" s="12">
        <v>2024</v>
      </c>
      <c r="K5927" s="11"/>
      <c r="L5927" s="11" t="s">
        <v>23286</v>
      </c>
      <c r="M5927" s="13">
        <v>112</v>
      </c>
      <c r="N5927" s="11" t="s">
        <v>9270</v>
      </c>
      <c r="O5927" s="11" t="s">
        <v>2210</v>
      </c>
      <c r="P5927" s="13">
        <v>112</v>
      </c>
      <c r="Q5927" s="11"/>
      <c r="R5927" s="11"/>
      <c r="S5927" s="11" t="s">
        <v>22</v>
      </c>
      <c r="T5927" s="11" t="s">
        <v>41</v>
      </c>
      <c r="U5927" s="11" t="s">
        <v>7452</v>
      </c>
      <c r="V5927" s="11" t="s">
        <v>23326</v>
      </c>
      <c r="W5927" s="11"/>
      <c r="X5927" s="18">
        <v>218</v>
      </c>
      <c r="Y5927" s="18"/>
      <c r="Z5927" s="11">
        <f>$B$5927*$X$5927*(100%-$C$15)</f>
        <v>0</v>
      </c>
    </row>
    <row r="5928" spans="1:26" s="10" customFormat="1" ht="39.950000000000003" customHeight="1" x14ac:dyDescent="0.2">
      <c r="A5928" s="11" t="s">
        <v>9259</v>
      </c>
      <c r="B5928" s="11"/>
      <c r="C5928" s="11" t="s">
        <v>9259</v>
      </c>
      <c r="D5928" s="11" t="s">
        <v>23333</v>
      </c>
      <c r="E5928" s="11" t="s">
        <v>23334</v>
      </c>
      <c r="F5928" s="11" t="s">
        <v>23334</v>
      </c>
      <c r="G5928" s="11"/>
      <c r="H5928" s="11" t="s">
        <v>23335</v>
      </c>
      <c r="I5928" s="11"/>
      <c r="J5928" s="12">
        <v>2024</v>
      </c>
      <c r="K5928" s="11"/>
      <c r="L5928" s="11" t="s">
        <v>23286</v>
      </c>
      <c r="M5928" s="13">
        <v>112</v>
      </c>
      <c r="N5928" s="11" t="s">
        <v>2787</v>
      </c>
      <c r="O5928" s="11" t="s">
        <v>2210</v>
      </c>
      <c r="P5928" s="13">
        <v>112</v>
      </c>
      <c r="Q5928" s="11"/>
      <c r="R5928" s="11"/>
      <c r="S5928" s="11" t="s">
        <v>22</v>
      </c>
      <c r="T5928" s="11" t="s">
        <v>41</v>
      </c>
      <c r="U5928" s="11" t="s">
        <v>7452</v>
      </c>
      <c r="V5928" s="11" t="s">
        <v>23326</v>
      </c>
      <c r="W5928" s="11"/>
      <c r="X5928" s="18">
        <v>218</v>
      </c>
      <c r="Y5928" s="18"/>
      <c r="Z5928" s="11">
        <f>$B$5928*$X$5928*(100%-$C$15)</f>
        <v>0</v>
      </c>
    </row>
    <row r="5929" spans="1:26" s="10" customFormat="1" ht="39.950000000000003" customHeight="1" x14ac:dyDescent="0.2">
      <c r="A5929" s="11" t="s">
        <v>9259</v>
      </c>
      <c r="B5929" s="11"/>
      <c r="C5929" s="11" t="s">
        <v>9259</v>
      </c>
      <c r="D5929" s="11" t="s">
        <v>23336</v>
      </c>
      <c r="E5929" s="11" t="s">
        <v>23337</v>
      </c>
      <c r="F5929" s="11" t="s">
        <v>23337</v>
      </c>
      <c r="G5929" s="11"/>
      <c r="H5929" s="11" t="s">
        <v>23338</v>
      </c>
      <c r="I5929" s="11"/>
      <c r="J5929" s="12">
        <v>2024</v>
      </c>
      <c r="K5929" s="11"/>
      <c r="L5929" s="11" t="s">
        <v>23286</v>
      </c>
      <c r="M5929" s="13">
        <v>112</v>
      </c>
      <c r="N5929" s="11" t="s">
        <v>2787</v>
      </c>
      <c r="O5929" s="11" t="s">
        <v>2210</v>
      </c>
      <c r="P5929" s="13">
        <v>112</v>
      </c>
      <c r="Q5929" s="11"/>
      <c r="R5929" s="11"/>
      <c r="S5929" s="11" t="s">
        <v>22</v>
      </c>
      <c r="T5929" s="11" t="s">
        <v>41</v>
      </c>
      <c r="U5929" s="11" t="s">
        <v>9320</v>
      </c>
      <c r="V5929" s="11" t="s">
        <v>23326</v>
      </c>
      <c r="W5929" s="11"/>
      <c r="X5929" s="18">
        <v>218</v>
      </c>
      <c r="Y5929" s="18"/>
      <c r="Z5929" s="11">
        <f>$B$5929*$X$5929*(100%-$C$15)</f>
        <v>0</v>
      </c>
    </row>
    <row r="5930" spans="1:26" s="10" customFormat="1" ht="39.950000000000003" customHeight="1" x14ac:dyDescent="0.2">
      <c r="A5930" s="11" t="s">
        <v>9259</v>
      </c>
      <c r="B5930" s="11"/>
      <c r="C5930" s="11" t="s">
        <v>9259</v>
      </c>
      <c r="D5930" s="11" t="s">
        <v>23339</v>
      </c>
      <c r="E5930" s="11" t="s">
        <v>23340</v>
      </c>
      <c r="F5930" s="11" t="s">
        <v>23340</v>
      </c>
      <c r="G5930" s="11"/>
      <c r="H5930" s="11" t="s">
        <v>23341</v>
      </c>
      <c r="I5930" s="11"/>
      <c r="J5930" s="12">
        <v>2024</v>
      </c>
      <c r="K5930" s="11"/>
      <c r="L5930" s="11" t="s">
        <v>23286</v>
      </c>
      <c r="M5930" s="13">
        <v>112</v>
      </c>
      <c r="N5930" s="11" t="s">
        <v>2787</v>
      </c>
      <c r="O5930" s="11" t="s">
        <v>2210</v>
      </c>
      <c r="P5930" s="13">
        <v>112</v>
      </c>
      <c r="Q5930" s="11"/>
      <c r="R5930" s="11"/>
      <c r="S5930" s="11" t="s">
        <v>22</v>
      </c>
      <c r="T5930" s="11" t="s">
        <v>41</v>
      </c>
      <c r="U5930" s="11" t="s">
        <v>7465</v>
      </c>
      <c r="V5930" s="11" t="s">
        <v>23326</v>
      </c>
      <c r="W5930" s="11"/>
      <c r="X5930" s="18">
        <v>218</v>
      </c>
      <c r="Y5930" s="18"/>
      <c r="Z5930" s="11">
        <f>$B$5930*$X$5930*(100%-$C$15)</f>
        <v>0</v>
      </c>
    </row>
    <row r="5931" spans="1:26" s="10" customFormat="1" ht="39.950000000000003" customHeight="1" x14ac:dyDescent="0.2">
      <c r="A5931" s="11" t="s">
        <v>9259</v>
      </c>
      <c r="B5931" s="11"/>
      <c r="C5931" s="11" t="s">
        <v>9259</v>
      </c>
      <c r="D5931" s="11" t="s">
        <v>23342</v>
      </c>
      <c r="E5931" s="11" t="s">
        <v>23343</v>
      </c>
      <c r="F5931" s="11" t="s">
        <v>23343</v>
      </c>
      <c r="G5931" s="11"/>
      <c r="H5931" s="11" t="s">
        <v>23344</v>
      </c>
      <c r="I5931" s="11"/>
      <c r="J5931" s="12">
        <v>2024</v>
      </c>
      <c r="K5931" s="11"/>
      <c r="L5931" s="11" t="s">
        <v>23286</v>
      </c>
      <c r="M5931" s="13">
        <v>112</v>
      </c>
      <c r="N5931" s="11" t="s">
        <v>2787</v>
      </c>
      <c r="O5931" s="11" t="s">
        <v>2210</v>
      </c>
      <c r="P5931" s="13">
        <v>112</v>
      </c>
      <c r="Q5931" s="11"/>
      <c r="R5931" s="11"/>
      <c r="S5931" s="11" t="s">
        <v>22</v>
      </c>
      <c r="T5931" s="11" t="s">
        <v>41</v>
      </c>
      <c r="U5931" s="11" t="s">
        <v>7465</v>
      </c>
      <c r="V5931" s="11" t="s">
        <v>23326</v>
      </c>
      <c r="W5931" s="11"/>
      <c r="X5931" s="18">
        <v>218</v>
      </c>
      <c r="Y5931" s="18"/>
      <c r="Z5931" s="11">
        <f>$B$5931*$X$5931*(100%-$C$15)</f>
        <v>0</v>
      </c>
    </row>
    <row r="5932" spans="1:26" s="10" customFormat="1" ht="39.950000000000003" customHeight="1" x14ac:dyDescent="0.2">
      <c r="A5932" s="11" t="s">
        <v>9259</v>
      </c>
      <c r="B5932" s="11"/>
      <c r="C5932" s="11" t="s">
        <v>9259</v>
      </c>
      <c r="D5932" s="11" t="s">
        <v>23345</v>
      </c>
      <c r="E5932" s="11" t="s">
        <v>23346</v>
      </c>
      <c r="F5932" s="11" t="s">
        <v>23346</v>
      </c>
      <c r="G5932" s="11"/>
      <c r="H5932" s="11" t="s">
        <v>23347</v>
      </c>
      <c r="I5932" s="11"/>
      <c r="J5932" s="12">
        <v>2024</v>
      </c>
      <c r="K5932" s="11"/>
      <c r="L5932" s="11" t="s">
        <v>23286</v>
      </c>
      <c r="M5932" s="13">
        <v>112</v>
      </c>
      <c r="N5932" s="11" t="s">
        <v>2787</v>
      </c>
      <c r="O5932" s="11" t="s">
        <v>2210</v>
      </c>
      <c r="P5932" s="13">
        <v>112</v>
      </c>
      <c r="Q5932" s="11"/>
      <c r="R5932" s="11"/>
      <c r="S5932" s="11" t="s">
        <v>22</v>
      </c>
      <c r="T5932" s="11" t="s">
        <v>41</v>
      </c>
      <c r="U5932" s="11" t="s">
        <v>7452</v>
      </c>
      <c r="V5932" s="11" t="s">
        <v>23326</v>
      </c>
      <c r="W5932" s="11"/>
      <c r="X5932" s="18">
        <v>218</v>
      </c>
      <c r="Y5932" s="18"/>
      <c r="Z5932" s="11">
        <f>$B$5932*$X$5932*(100%-$C$15)</f>
        <v>0</v>
      </c>
    </row>
    <row r="5933" spans="1:26" s="10" customFormat="1" ht="39.950000000000003" customHeight="1" x14ac:dyDescent="0.2">
      <c r="A5933" s="11" t="s">
        <v>9259</v>
      </c>
      <c r="B5933" s="11"/>
      <c r="C5933" s="11" t="s">
        <v>9259</v>
      </c>
      <c r="D5933" s="11" t="s">
        <v>23348</v>
      </c>
      <c r="E5933" s="11" t="s">
        <v>23349</v>
      </c>
      <c r="F5933" s="11" t="s">
        <v>23349</v>
      </c>
      <c r="G5933" s="11"/>
      <c r="H5933" s="11" t="s">
        <v>23350</v>
      </c>
      <c r="I5933" s="11"/>
      <c r="J5933" s="12">
        <v>2024</v>
      </c>
      <c r="K5933" s="11"/>
      <c r="L5933" s="11" t="s">
        <v>23286</v>
      </c>
      <c r="M5933" s="13">
        <v>112</v>
      </c>
      <c r="N5933" s="11" t="s">
        <v>2787</v>
      </c>
      <c r="O5933" s="11" t="s">
        <v>2210</v>
      </c>
      <c r="P5933" s="13">
        <v>112</v>
      </c>
      <c r="Q5933" s="11"/>
      <c r="R5933" s="11"/>
      <c r="S5933" s="11" t="s">
        <v>22</v>
      </c>
      <c r="T5933" s="11" t="s">
        <v>41</v>
      </c>
      <c r="U5933" s="11" t="s">
        <v>7452</v>
      </c>
      <c r="V5933" s="11" t="s">
        <v>23326</v>
      </c>
      <c r="W5933" s="11"/>
      <c r="X5933" s="18">
        <v>218</v>
      </c>
      <c r="Y5933" s="18"/>
      <c r="Z5933" s="11">
        <f>$B$5933*$X$5933*(100%-$C$15)</f>
        <v>0</v>
      </c>
    </row>
    <row r="5934" spans="1:26" s="10" customFormat="1" ht="39.950000000000003" customHeight="1" x14ac:dyDescent="0.2">
      <c r="A5934" s="11" t="s">
        <v>9259</v>
      </c>
      <c r="B5934" s="11"/>
      <c r="C5934" s="11" t="s">
        <v>9259</v>
      </c>
      <c r="D5934" s="11" t="s">
        <v>23351</v>
      </c>
      <c r="E5934" s="11" t="s">
        <v>23352</v>
      </c>
      <c r="F5934" s="11" t="s">
        <v>23352</v>
      </c>
      <c r="G5934" s="11"/>
      <c r="H5934" s="11" t="s">
        <v>23353</v>
      </c>
      <c r="I5934" s="11"/>
      <c r="J5934" s="12">
        <v>2025</v>
      </c>
      <c r="K5934" s="11"/>
      <c r="L5934" s="11" t="s">
        <v>23286</v>
      </c>
      <c r="M5934" s="13">
        <v>123</v>
      </c>
      <c r="N5934" s="11" t="s">
        <v>9324</v>
      </c>
      <c r="O5934" s="11" t="s">
        <v>2210</v>
      </c>
      <c r="P5934" s="13">
        <v>112</v>
      </c>
      <c r="Q5934" s="11"/>
      <c r="R5934" s="11"/>
      <c r="S5934" s="11" t="s">
        <v>22</v>
      </c>
      <c r="T5934" s="11" t="s">
        <v>41</v>
      </c>
      <c r="U5934" s="11" t="s">
        <v>7452</v>
      </c>
      <c r="V5934" s="11" t="s">
        <v>23326</v>
      </c>
      <c r="W5934" s="11"/>
      <c r="X5934" s="18">
        <v>218</v>
      </c>
      <c r="Y5934" s="18"/>
      <c r="Z5934" s="11">
        <f>$B$5934*$X$5934*(100%-$C$15)</f>
        <v>0</v>
      </c>
    </row>
    <row r="5935" spans="1:26" s="10" customFormat="1" ht="39.950000000000003" customHeight="1" x14ac:dyDescent="0.2">
      <c r="A5935" s="11" t="s">
        <v>9259</v>
      </c>
      <c r="B5935" s="11"/>
      <c r="C5935" s="11" t="s">
        <v>9259</v>
      </c>
      <c r="D5935" s="11" t="s">
        <v>23354</v>
      </c>
      <c r="E5935" s="11" t="s">
        <v>23355</v>
      </c>
      <c r="F5935" s="11" t="s">
        <v>23355</v>
      </c>
      <c r="G5935" s="11"/>
      <c r="H5935" s="11" t="s">
        <v>23356</v>
      </c>
      <c r="I5935" s="11"/>
      <c r="J5935" s="12">
        <v>2025</v>
      </c>
      <c r="K5935" s="11"/>
      <c r="L5935" s="11" t="s">
        <v>23286</v>
      </c>
      <c r="M5935" s="13">
        <v>123</v>
      </c>
      <c r="N5935" s="11" t="s">
        <v>9324</v>
      </c>
      <c r="O5935" s="11" t="s">
        <v>2210</v>
      </c>
      <c r="P5935" s="13">
        <v>112</v>
      </c>
      <c r="Q5935" s="11"/>
      <c r="R5935" s="11"/>
      <c r="S5935" s="11" t="s">
        <v>22</v>
      </c>
      <c r="T5935" s="11" t="s">
        <v>41</v>
      </c>
      <c r="U5935" s="11" t="s">
        <v>7452</v>
      </c>
      <c r="V5935" s="11" t="s">
        <v>23357</v>
      </c>
      <c r="W5935" s="11" t="s">
        <v>9266</v>
      </c>
      <c r="X5935" s="18">
        <v>218</v>
      </c>
      <c r="Y5935" s="18"/>
      <c r="Z5935" s="11">
        <f>$B$5935*$X$5935*(100%-$C$15)</f>
        <v>0</v>
      </c>
    </row>
    <row r="5936" spans="1:26" s="10" customFormat="1" ht="39.950000000000003" customHeight="1" x14ac:dyDescent="0.2">
      <c r="A5936" s="11" t="s">
        <v>9259</v>
      </c>
      <c r="B5936" s="11"/>
      <c r="C5936" s="11" t="s">
        <v>9259</v>
      </c>
      <c r="D5936" s="11" t="s">
        <v>23358</v>
      </c>
      <c r="E5936" s="11" t="s">
        <v>23359</v>
      </c>
      <c r="F5936" s="11" t="s">
        <v>23359</v>
      </c>
      <c r="G5936" s="11"/>
      <c r="H5936" s="11" t="s">
        <v>23360</v>
      </c>
      <c r="I5936" s="11"/>
      <c r="J5936" s="12">
        <v>2025</v>
      </c>
      <c r="K5936" s="11"/>
      <c r="L5936" s="11" t="s">
        <v>23286</v>
      </c>
      <c r="M5936" s="13">
        <v>123</v>
      </c>
      <c r="N5936" s="11" t="s">
        <v>9324</v>
      </c>
      <c r="O5936" s="11" t="s">
        <v>2210</v>
      </c>
      <c r="P5936" s="13">
        <v>112</v>
      </c>
      <c r="Q5936" s="11"/>
      <c r="R5936" s="11"/>
      <c r="S5936" s="11" t="s">
        <v>22</v>
      </c>
      <c r="T5936" s="11" t="s">
        <v>41</v>
      </c>
      <c r="U5936" s="11" t="s">
        <v>11429</v>
      </c>
      <c r="V5936" s="11" t="s">
        <v>23361</v>
      </c>
      <c r="W5936" s="11"/>
      <c r="X5936" s="18">
        <v>218</v>
      </c>
      <c r="Y5936" s="18"/>
      <c r="Z5936" s="11">
        <f>$B$5936*$X$5936*(100%-$C$15)</f>
        <v>0</v>
      </c>
    </row>
    <row r="5937" spans="1:26" s="10" customFormat="1" ht="39.950000000000003" customHeight="1" x14ac:dyDescent="0.2">
      <c r="A5937" s="11" t="s">
        <v>9259</v>
      </c>
      <c r="B5937" s="11"/>
      <c r="C5937" s="11" t="s">
        <v>9259</v>
      </c>
      <c r="D5937" s="11" t="s">
        <v>23362</v>
      </c>
      <c r="E5937" s="11" t="s">
        <v>23363</v>
      </c>
      <c r="F5937" s="11" t="s">
        <v>23363</v>
      </c>
      <c r="G5937" s="11"/>
      <c r="H5937" s="11" t="s">
        <v>23364</v>
      </c>
      <c r="I5937" s="11"/>
      <c r="J5937" s="12">
        <v>2025</v>
      </c>
      <c r="K5937" s="11"/>
      <c r="L5937" s="11" t="s">
        <v>23286</v>
      </c>
      <c r="M5937" s="13">
        <v>123</v>
      </c>
      <c r="N5937" s="11" t="s">
        <v>9324</v>
      </c>
      <c r="O5937" s="11" t="s">
        <v>2210</v>
      </c>
      <c r="P5937" s="13">
        <v>112</v>
      </c>
      <c r="Q5937" s="11"/>
      <c r="R5937" s="11"/>
      <c r="S5937" s="11" t="s">
        <v>22</v>
      </c>
      <c r="T5937" s="11" t="s">
        <v>41</v>
      </c>
      <c r="U5937" s="11" t="s">
        <v>7465</v>
      </c>
      <c r="V5937" s="11" t="s">
        <v>23365</v>
      </c>
      <c r="W5937" s="11"/>
      <c r="X5937" s="18">
        <v>218</v>
      </c>
      <c r="Y5937" s="18"/>
      <c r="Z5937" s="11">
        <f>$B$5937*$X$5937*(100%-$C$15)</f>
        <v>0</v>
      </c>
    </row>
    <row r="5938" spans="1:26" s="10" customFormat="1" ht="39.950000000000003" customHeight="1" x14ac:dyDescent="0.2">
      <c r="A5938" s="11" t="s">
        <v>9259</v>
      </c>
      <c r="B5938" s="11"/>
      <c r="C5938" s="11" t="s">
        <v>9259</v>
      </c>
      <c r="D5938" s="11" t="s">
        <v>23366</v>
      </c>
      <c r="E5938" s="11" t="s">
        <v>23367</v>
      </c>
      <c r="F5938" s="11" t="s">
        <v>23367</v>
      </c>
      <c r="G5938" s="11"/>
      <c r="H5938" s="11" t="s">
        <v>23368</v>
      </c>
      <c r="I5938" s="11"/>
      <c r="J5938" s="12">
        <v>2025</v>
      </c>
      <c r="K5938" s="11"/>
      <c r="L5938" s="11" t="s">
        <v>23286</v>
      </c>
      <c r="M5938" s="13">
        <v>123</v>
      </c>
      <c r="N5938" s="11" t="s">
        <v>9324</v>
      </c>
      <c r="O5938" s="11" t="s">
        <v>2210</v>
      </c>
      <c r="P5938" s="13">
        <v>112</v>
      </c>
      <c r="Q5938" s="11"/>
      <c r="R5938" s="11"/>
      <c r="S5938" s="11" t="s">
        <v>22</v>
      </c>
      <c r="T5938" s="11" t="s">
        <v>41</v>
      </c>
      <c r="U5938" s="11" t="s">
        <v>11429</v>
      </c>
      <c r="V5938" s="11" t="s">
        <v>23369</v>
      </c>
      <c r="W5938" s="11"/>
      <c r="X5938" s="18">
        <v>218</v>
      </c>
      <c r="Y5938" s="18"/>
      <c r="Z5938" s="11">
        <f>$B$5938*$X$5938*(100%-$C$15)</f>
        <v>0</v>
      </c>
    </row>
    <row r="5939" spans="1:26" s="10" customFormat="1" ht="39.950000000000003" customHeight="1" x14ac:dyDescent="0.2">
      <c r="A5939" s="11" t="s">
        <v>9259</v>
      </c>
      <c r="B5939" s="11"/>
      <c r="C5939" s="11" t="s">
        <v>9259</v>
      </c>
      <c r="D5939" s="11" t="s">
        <v>23370</v>
      </c>
      <c r="E5939" s="11" t="s">
        <v>23371</v>
      </c>
      <c r="F5939" s="11" t="s">
        <v>23371</v>
      </c>
      <c r="G5939" s="11"/>
      <c r="H5939" s="11" t="s">
        <v>23372</v>
      </c>
      <c r="I5939" s="11"/>
      <c r="J5939" s="12">
        <v>2025</v>
      </c>
      <c r="K5939" s="11"/>
      <c r="L5939" s="11" t="s">
        <v>23286</v>
      </c>
      <c r="M5939" s="13">
        <v>123</v>
      </c>
      <c r="N5939" s="11" t="s">
        <v>9324</v>
      </c>
      <c r="O5939" s="11" t="s">
        <v>2210</v>
      </c>
      <c r="P5939" s="13">
        <v>112</v>
      </c>
      <c r="Q5939" s="11"/>
      <c r="R5939" s="11"/>
      <c r="S5939" s="11" t="s">
        <v>22</v>
      </c>
      <c r="T5939" s="11" t="s">
        <v>41</v>
      </c>
      <c r="U5939" s="11" t="s">
        <v>7452</v>
      </c>
      <c r="V5939" s="11" t="s">
        <v>23373</v>
      </c>
      <c r="W5939" s="11"/>
      <c r="X5939" s="18">
        <v>218</v>
      </c>
      <c r="Y5939" s="18"/>
      <c r="Z5939" s="11">
        <f>$B$5939*$X$5939*(100%-$C$15)</f>
        <v>0</v>
      </c>
    </row>
    <row r="5940" spans="1:26" s="10" customFormat="1" ht="39.950000000000003" customHeight="1" x14ac:dyDescent="0.2">
      <c r="A5940" s="11" t="s">
        <v>9259</v>
      </c>
      <c r="B5940" s="11"/>
      <c r="C5940" s="11" t="s">
        <v>9259</v>
      </c>
      <c r="D5940" s="11" t="s">
        <v>23374</v>
      </c>
      <c r="E5940" s="11" t="s">
        <v>23375</v>
      </c>
      <c r="F5940" s="11" t="s">
        <v>23375</v>
      </c>
      <c r="G5940" s="11"/>
      <c r="H5940" s="11" t="s">
        <v>23376</v>
      </c>
      <c r="I5940" s="11"/>
      <c r="J5940" s="12">
        <v>2025</v>
      </c>
      <c r="K5940" s="11"/>
      <c r="L5940" s="11" t="s">
        <v>23286</v>
      </c>
      <c r="M5940" s="13">
        <v>123</v>
      </c>
      <c r="N5940" s="11" t="s">
        <v>9324</v>
      </c>
      <c r="O5940" s="11" t="s">
        <v>2210</v>
      </c>
      <c r="P5940" s="13">
        <v>112</v>
      </c>
      <c r="Q5940" s="11"/>
      <c r="R5940" s="11"/>
      <c r="S5940" s="11" t="s">
        <v>22</v>
      </c>
      <c r="T5940" s="11" t="s">
        <v>41</v>
      </c>
      <c r="U5940" s="11" t="s">
        <v>7452</v>
      </c>
      <c r="V5940" s="11" t="s">
        <v>23377</v>
      </c>
      <c r="W5940" s="11" t="s">
        <v>9266</v>
      </c>
      <c r="X5940" s="18">
        <v>218</v>
      </c>
      <c r="Y5940" s="18"/>
      <c r="Z5940" s="11">
        <f>$B$5940*$X$5940*(100%-$C$15)</f>
        <v>0</v>
      </c>
    </row>
    <row r="5941" spans="1:26" s="10" customFormat="1" ht="39.950000000000003" customHeight="1" x14ac:dyDescent="0.2">
      <c r="A5941" s="11" t="s">
        <v>9259</v>
      </c>
      <c r="B5941" s="11"/>
      <c r="C5941" s="11" t="s">
        <v>9259</v>
      </c>
      <c r="D5941" s="11" t="s">
        <v>23378</v>
      </c>
      <c r="E5941" s="11" t="s">
        <v>23379</v>
      </c>
      <c r="F5941" s="11" t="s">
        <v>23379</v>
      </c>
      <c r="G5941" s="11"/>
      <c r="H5941" s="11" t="s">
        <v>23380</v>
      </c>
      <c r="I5941" s="11"/>
      <c r="J5941" s="12">
        <v>2025</v>
      </c>
      <c r="K5941" s="11"/>
      <c r="L5941" s="11" t="s">
        <v>23286</v>
      </c>
      <c r="M5941" s="13">
        <v>123</v>
      </c>
      <c r="N5941" s="11" t="s">
        <v>9324</v>
      </c>
      <c r="O5941" s="11" t="s">
        <v>2210</v>
      </c>
      <c r="P5941" s="13">
        <v>112</v>
      </c>
      <c r="Q5941" s="11"/>
      <c r="R5941" s="11"/>
      <c r="S5941" s="11" t="s">
        <v>22</v>
      </c>
      <c r="T5941" s="11" t="s">
        <v>41</v>
      </c>
      <c r="U5941" s="11" t="s">
        <v>7452</v>
      </c>
      <c r="V5941" s="11" t="s">
        <v>23381</v>
      </c>
      <c r="W5941" s="11" t="s">
        <v>9266</v>
      </c>
      <c r="X5941" s="18">
        <v>218</v>
      </c>
      <c r="Y5941" s="18"/>
      <c r="Z5941" s="11">
        <f>$B$5941*$X$5941*(100%-$C$15)</f>
        <v>0</v>
      </c>
    </row>
    <row r="5942" spans="1:26" s="10" customFormat="1" ht="39.950000000000003" customHeight="1" x14ac:dyDescent="0.2">
      <c r="A5942" s="11" t="s">
        <v>9259</v>
      </c>
      <c r="B5942" s="11"/>
      <c r="C5942" s="11" t="s">
        <v>9259</v>
      </c>
      <c r="D5942" s="11" t="s">
        <v>23382</v>
      </c>
      <c r="E5942" s="11" t="s">
        <v>23383</v>
      </c>
      <c r="F5942" s="11" t="s">
        <v>23383</v>
      </c>
      <c r="G5942" s="11"/>
      <c r="H5942" s="11" t="s">
        <v>23384</v>
      </c>
      <c r="I5942" s="11"/>
      <c r="J5942" s="12">
        <v>2025</v>
      </c>
      <c r="K5942" s="11"/>
      <c r="L5942" s="11" t="s">
        <v>23286</v>
      </c>
      <c r="M5942" s="13">
        <v>123</v>
      </c>
      <c r="N5942" s="11" t="s">
        <v>9324</v>
      </c>
      <c r="O5942" s="11" t="s">
        <v>2210</v>
      </c>
      <c r="P5942" s="13">
        <v>112</v>
      </c>
      <c r="Q5942" s="11"/>
      <c r="R5942" s="11"/>
      <c r="S5942" s="11" t="s">
        <v>22</v>
      </c>
      <c r="T5942" s="11" t="s">
        <v>41</v>
      </c>
      <c r="U5942" s="11" t="s">
        <v>7452</v>
      </c>
      <c r="V5942" s="11" t="s">
        <v>23385</v>
      </c>
      <c r="W5942" s="11" t="s">
        <v>9266</v>
      </c>
      <c r="X5942" s="18">
        <v>218</v>
      </c>
      <c r="Y5942" s="18"/>
      <c r="Z5942" s="11">
        <f>$B$5942*$X$5942*(100%-$C$15)</f>
        <v>0</v>
      </c>
    </row>
    <row r="5943" spans="1:26" s="10" customFormat="1" ht="39.950000000000003" customHeight="1" x14ac:dyDescent="0.2">
      <c r="A5943" s="11" t="s">
        <v>9259</v>
      </c>
      <c r="B5943" s="11"/>
      <c r="C5943" s="11" t="s">
        <v>9259</v>
      </c>
      <c r="D5943" s="11" t="s">
        <v>23386</v>
      </c>
      <c r="E5943" s="11" t="s">
        <v>23387</v>
      </c>
      <c r="F5943" s="11" t="s">
        <v>23387</v>
      </c>
      <c r="G5943" s="11"/>
      <c r="H5943" s="11" t="s">
        <v>23388</v>
      </c>
      <c r="I5943" s="11"/>
      <c r="J5943" s="12">
        <v>2025</v>
      </c>
      <c r="K5943" s="11"/>
      <c r="L5943" s="11" t="s">
        <v>23286</v>
      </c>
      <c r="M5943" s="13">
        <v>123</v>
      </c>
      <c r="N5943" s="11" t="s">
        <v>9324</v>
      </c>
      <c r="O5943" s="11" t="s">
        <v>2210</v>
      </c>
      <c r="P5943" s="13">
        <v>112</v>
      </c>
      <c r="Q5943" s="11"/>
      <c r="R5943" s="11"/>
      <c r="S5943" s="11" t="s">
        <v>22</v>
      </c>
      <c r="T5943" s="11" t="s">
        <v>41</v>
      </c>
      <c r="U5943" s="11" t="s">
        <v>7452</v>
      </c>
      <c r="V5943" s="11" t="s">
        <v>23389</v>
      </c>
      <c r="W5943" s="11" t="s">
        <v>9266</v>
      </c>
      <c r="X5943" s="18">
        <v>218</v>
      </c>
      <c r="Y5943" s="18"/>
      <c r="Z5943" s="11">
        <f>$B$5943*$X$5943*(100%-$C$15)</f>
        <v>0</v>
      </c>
    </row>
    <row r="5944" spans="1:26" s="10" customFormat="1" ht="39.950000000000003" customHeight="1" x14ac:dyDescent="0.2">
      <c r="A5944" s="11" t="s">
        <v>9259</v>
      </c>
      <c r="B5944" s="11"/>
      <c r="C5944" s="11" t="s">
        <v>9259</v>
      </c>
      <c r="D5944" s="11" t="s">
        <v>23390</v>
      </c>
      <c r="E5944" s="11" t="s">
        <v>23391</v>
      </c>
      <c r="F5944" s="11" t="s">
        <v>23391</v>
      </c>
      <c r="G5944" s="11"/>
      <c r="H5944" s="11" t="s">
        <v>23392</v>
      </c>
      <c r="I5944" s="11"/>
      <c r="J5944" s="12">
        <v>2026</v>
      </c>
      <c r="K5944" s="11"/>
      <c r="L5944" s="11" t="s">
        <v>23286</v>
      </c>
      <c r="M5944" s="13">
        <v>123</v>
      </c>
      <c r="N5944" s="11" t="s">
        <v>9324</v>
      </c>
      <c r="O5944" s="11" t="s">
        <v>2210</v>
      </c>
      <c r="P5944" s="13">
        <v>112</v>
      </c>
      <c r="Q5944" s="11"/>
      <c r="R5944" s="11"/>
      <c r="S5944" s="11" t="s">
        <v>22</v>
      </c>
      <c r="T5944" s="11" t="s">
        <v>41</v>
      </c>
      <c r="U5944" s="11" t="s">
        <v>7452</v>
      </c>
      <c r="V5944" s="11" t="s">
        <v>23393</v>
      </c>
      <c r="W5944" s="11"/>
      <c r="X5944" s="18">
        <v>443</v>
      </c>
      <c r="Y5944" s="18"/>
      <c r="Z5944" s="11">
        <f>$B$5944*$X$5944*(100%-$C$15)</f>
        <v>0</v>
      </c>
    </row>
    <row r="5945" spans="1:26" s="10" customFormat="1" ht="39.950000000000003" customHeight="1" x14ac:dyDescent="0.2">
      <c r="A5945" s="11" t="s">
        <v>9259</v>
      </c>
      <c r="B5945" s="11"/>
      <c r="C5945" s="11" t="s">
        <v>9259</v>
      </c>
      <c r="D5945" s="11" t="s">
        <v>23394</v>
      </c>
      <c r="E5945" s="11" t="s">
        <v>23395</v>
      </c>
      <c r="F5945" s="11" t="s">
        <v>23395</v>
      </c>
      <c r="G5945" s="11"/>
      <c r="H5945" s="11" t="s">
        <v>23396</v>
      </c>
      <c r="I5945" s="11"/>
      <c r="J5945" s="12">
        <v>2026</v>
      </c>
      <c r="K5945" s="11"/>
      <c r="L5945" s="11" t="s">
        <v>23286</v>
      </c>
      <c r="M5945" s="13">
        <v>123</v>
      </c>
      <c r="N5945" s="11" t="s">
        <v>9324</v>
      </c>
      <c r="O5945" s="11" t="s">
        <v>2210</v>
      </c>
      <c r="P5945" s="13">
        <v>112</v>
      </c>
      <c r="Q5945" s="11"/>
      <c r="R5945" s="11"/>
      <c r="S5945" s="11" t="s">
        <v>22</v>
      </c>
      <c r="T5945" s="11" t="s">
        <v>41</v>
      </c>
      <c r="U5945" s="11" t="s">
        <v>7452</v>
      </c>
      <c r="V5945" s="11" t="s">
        <v>23397</v>
      </c>
      <c r="W5945" s="11"/>
      <c r="X5945" s="18">
        <v>443</v>
      </c>
      <c r="Y5945" s="18"/>
      <c r="Z5945" s="11">
        <f>$B$5945*$X$5945*(100%-$C$15)</f>
        <v>0</v>
      </c>
    </row>
    <row r="5946" spans="1:26" s="10" customFormat="1" ht="39.950000000000003" customHeight="1" x14ac:dyDescent="0.2">
      <c r="A5946" s="11" t="s">
        <v>9259</v>
      </c>
      <c r="B5946" s="11"/>
      <c r="C5946" s="11" t="s">
        <v>9259</v>
      </c>
      <c r="D5946" s="11" t="s">
        <v>23398</v>
      </c>
      <c r="E5946" s="11" t="s">
        <v>23399</v>
      </c>
      <c r="F5946" s="11" t="s">
        <v>23399</v>
      </c>
      <c r="G5946" s="11"/>
      <c r="H5946" s="11" t="s">
        <v>23400</v>
      </c>
      <c r="I5946" s="11"/>
      <c r="J5946" s="12">
        <v>2026</v>
      </c>
      <c r="K5946" s="11"/>
      <c r="L5946" s="11" t="s">
        <v>23286</v>
      </c>
      <c r="M5946" s="13">
        <v>123</v>
      </c>
      <c r="N5946" s="11" t="s">
        <v>9324</v>
      </c>
      <c r="O5946" s="11" t="s">
        <v>2210</v>
      </c>
      <c r="P5946" s="13">
        <v>112</v>
      </c>
      <c r="Q5946" s="11"/>
      <c r="R5946" s="11"/>
      <c r="S5946" s="11" t="s">
        <v>22</v>
      </c>
      <c r="T5946" s="11" t="s">
        <v>41</v>
      </c>
      <c r="U5946" s="11" t="s">
        <v>7452</v>
      </c>
      <c r="V5946" s="11" t="s">
        <v>23401</v>
      </c>
      <c r="W5946" s="11"/>
      <c r="X5946" s="18">
        <v>443</v>
      </c>
      <c r="Y5946" s="18"/>
      <c r="Z5946" s="11">
        <f>$B$5946*$X$5946*(100%-$C$15)</f>
        <v>0</v>
      </c>
    </row>
    <row r="5947" spans="1:26" s="10" customFormat="1" ht="39.950000000000003" customHeight="1" x14ac:dyDescent="0.2">
      <c r="A5947" s="11" t="s">
        <v>9259</v>
      </c>
      <c r="B5947" s="11"/>
      <c r="C5947" s="11" t="s">
        <v>9259</v>
      </c>
      <c r="D5947" s="11" t="s">
        <v>23402</v>
      </c>
      <c r="E5947" s="11" t="s">
        <v>23403</v>
      </c>
      <c r="F5947" s="11" t="s">
        <v>23403</v>
      </c>
      <c r="G5947" s="11"/>
      <c r="H5947" s="11" t="s">
        <v>23404</v>
      </c>
      <c r="I5947" s="11" t="s">
        <v>1562</v>
      </c>
      <c r="J5947" s="12">
        <v>2026</v>
      </c>
      <c r="K5947" s="11"/>
      <c r="L5947" s="11" t="s">
        <v>23286</v>
      </c>
      <c r="M5947" s="13">
        <v>123</v>
      </c>
      <c r="N5947" s="11" t="s">
        <v>9324</v>
      </c>
      <c r="O5947" s="11" t="s">
        <v>2210</v>
      </c>
      <c r="P5947" s="13">
        <v>112</v>
      </c>
      <c r="Q5947" s="11"/>
      <c r="R5947" s="11"/>
      <c r="S5947" s="11" t="s">
        <v>22</v>
      </c>
      <c r="T5947" s="11" t="s">
        <v>41</v>
      </c>
      <c r="U5947" s="11" t="s">
        <v>7452</v>
      </c>
      <c r="V5947" s="11" t="s">
        <v>23405</v>
      </c>
      <c r="W5947" s="11"/>
      <c r="X5947" s="18">
        <v>443</v>
      </c>
      <c r="Y5947" s="18"/>
      <c r="Z5947" s="11">
        <f>$B$5947*$X$5947*(100%-$C$15)</f>
        <v>0</v>
      </c>
    </row>
    <row r="5948" spans="1:26" s="10" customFormat="1" ht="39.950000000000003" customHeight="1" x14ac:dyDescent="0.2">
      <c r="A5948" s="11" t="s">
        <v>9259</v>
      </c>
      <c r="B5948" s="11"/>
      <c r="C5948" s="11" t="s">
        <v>9259</v>
      </c>
      <c r="D5948" s="11" t="s">
        <v>23406</v>
      </c>
      <c r="E5948" s="11" t="s">
        <v>23407</v>
      </c>
      <c r="F5948" s="11" t="s">
        <v>23407</v>
      </c>
      <c r="G5948" s="11"/>
      <c r="H5948" s="11" t="s">
        <v>23408</v>
      </c>
      <c r="I5948" s="11"/>
      <c r="J5948" s="12">
        <v>2026</v>
      </c>
      <c r="K5948" s="11"/>
      <c r="L5948" s="11" t="s">
        <v>23286</v>
      </c>
      <c r="M5948" s="13">
        <v>123</v>
      </c>
      <c r="N5948" s="11" t="s">
        <v>9324</v>
      </c>
      <c r="O5948" s="11" t="s">
        <v>2210</v>
      </c>
      <c r="P5948" s="13">
        <v>112</v>
      </c>
      <c r="Q5948" s="11"/>
      <c r="R5948" s="11"/>
      <c r="S5948" s="11" t="s">
        <v>22</v>
      </c>
      <c r="T5948" s="11" t="s">
        <v>41</v>
      </c>
      <c r="U5948" s="11" t="s">
        <v>7452</v>
      </c>
      <c r="V5948" s="11" t="s">
        <v>23409</v>
      </c>
      <c r="W5948" s="11"/>
      <c r="X5948" s="18">
        <v>443</v>
      </c>
      <c r="Y5948" s="18"/>
      <c r="Z5948" s="11">
        <f>$B$5948*$X$5948*(100%-$C$15)</f>
        <v>0</v>
      </c>
    </row>
    <row r="5949" spans="1:26" s="10" customFormat="1" ht="39.950000000000003" customHeight="1" x14ac:dyDescent="0.2">
      <c r="A5949" s="11" t="s">
        <v>45</v>
      </c>
      <c r="B5949" s="11"/>
      <c r="C5949" s="11" t="s">
        <v>2148</v>
      </c>
      <c r="D5949" s="11" t="s">
        <v>23410</v>
      </c>
      <c r="E5949" s="11" t="s">
        <v>23411</v>
      </c>
      <c r="F5949" s="11" t="s">
        <v>23412</v>
      </c>
      <c r="G5949" s="11" t="s">
        <v>23413</v>
      </c>
      <c r="H5949" s="11" t="s">
        <v>23414</v>
      </c>
      <c r="I5949" s="11"/>
      <c r="J5949" s="12">
        <v>2025</v>
      </c>
      <c r="K5949" s="11" t="s">
        <v>2178</v>
      </c>
      <c r="L5949" s="11" t="s">
        <v>2162</v>
      </c>
      <c r="M5949" s="13">
        <v>124</v>
      </c>
      <c r="N5949" s="11" t="s">
        <v>9214</v>
      </c>
      <c r="O5949" s="11" t="s">
        <v>2156</v>
      </c>
      <c r="P5949" s="13">
        <v>112</v>
      </c>
      <c r="Q5949" s="11"/>
      <c r="R5949" s="11"/>
      <c r="S5949" s="11" t="s">
        <v>22</v>
      </c>
      <c r="T5949" s="11" t="s">
        <v>41</v>
      </c>
      <c r="U5949" s="11" t="s">
        <v>7452</v>
      </c>
      <c r="V5949" s="11" t="s">
        <v>23415</v>
      </c>
      <c r="W5949" s="11" t="s">
        <v>44</v>
      </c>
      <c r="X5949" s="18">
        <v>177.9</v>
      </c>
      <c r="Y5949" s="18"/>
      <c r="Z5949" s="11">
        <f>$B$5949*$X$5949*(100%-$C$15)</f>
        <v>0</v>
      </c>
    </row>
    <row r="5950" spans="1:26" s="10" customFormat="1" ht="39.950000000000003" customHeight="1" x14ac:dyDescent="0.2">
      <c r="A5950" s="11" t="s">
        <v>45</v>
      </c>
      <c r="B5950" s="11"/>
      <c r="C5950" s="11" t="s">
        <v>2148</v>
      </c>
      <c r="D5950" s="11" t="s">
        <v>23416</v>
      </c>
      <c r="E5950" s="11" t="s">
        <v>23417</v>
      </c>
      <c r="F5950" s="11" t="s">
        <v>23418</v>
      </c>
      <c r="G5950" s="11" t="s">
        <v>23419</v>
      </c>
      <c r="H5950" s="11" t="s">
        <v>23420</v>
      </c>
      <c r="I5950" s="11"/>
      <c r="J5950" s="12">
        <v>2025</v>
      </c>
      <c r="K5950" s="11" t="s">
        <v>2178</v>
      </c>
      <c r="L5950" s="11" t="s">
        <v>2162</v>
      </c>
      <c r="M5950" s="13">
        <v>124</v>
      </c>
      <c r="N5950" s="11" t="s">
        <v>9214</v>
      </c>
      <c r="O5950" s="11" t="s">
        <v>2210</v>
      </c>
      <c r="P5950" s="13">
        <v>112</v>
      </c>
      <c r="Q5950" s="11"/>
      <c r="R5950" s="11"/>
      <c r="S5950" s="11" t="s">
        <v>22</v>
      </c>
      <c r="T5950" s="11" t="s">
        <v>41</v>
      </c>
      <c r="U5950" s="11" t="s">
        <v>7465</v>
      </c>
      <c r="V5950" s="11" t="s">
        <v>23421</v>
      </c>
      <c r="W5950" s="11" t="s">
        <v>44</v>
      </c>
      <c r="X5950" s="18">
        <v>177.9</v>
      </c>
      <c r="Y5950" s="18"/>
      <c r="Z5950" s="11">
        <f>$B$5950*$X$5950*(100%-$C$15)</f>
        <v>0</v>
      </c>
    </row>
    <row r="5951" spans="1:26" s="10" customFormat="1" ht="39.950000000000003" customHeight="1" x14ac:dyDescent="0.2">
      <c r="A5951" s="11" t="s">
        <v>45</v>
      </c>
      <c r="B5951" s="11"/>
      <c r="C5951" s="11" t="s">
        <v>2148</v>
      </c>
      <c r="D5951" s="11" t="s">
        <v>23422</v>
      </c>
      <c r="E5951" s="11" t="s">
        <v>23423</v>
      </c>
      <c r="F5951" s="11" t="s">
        <v>23424</v>
      </c>
      <c r="G5951" s="11" t="s">
        <v>23425</v>
      </c>
      <c r="H5951" s="11" t="s">
        <v>23426</v>
      </c>
      <c r="I5951" s="11"/>
      <c r="J5951" s="12">
        <v>2024</v>
      </c>
      <c r="K5951" s="11" t="s">
        <v>2178</v>
      </c>
      <c r="L5951" s="11" t="s">
        <v>2162</v>
      </c>
      <c r="M5951" s="13">
        <v>123</v>
      </c>
      <c r="N5951" s="11" t="s">
        <v>2966</v>
      </c>
      <c r="O5951" s="11" t="s">
        <v>2156</v>
      </c>
      <c r="P5951" s="13">
        <v>112</v>
      </c>
      <c r="Q5951" s="11"/>
      <c r="R5951" s="11"/>
      <c r="S5951" s="11" t="s">
        <v>22</v>
      </c>
      <c r="T5951" s="11" t="s">
        <v>41</v>
      </c>
      <c r="U5951" s="11" t="s">
        <v>7452</v>
      </c>
      <c r="V5951" s="11" t="s">
        <v>23427</v>
      </c>
      <c r="W5951" s="11" t="s">
        <v>44</v>
      </c>
      <c r="X5951" s="18">
        <v>177.9</v>
      </c>
      <c r="Y5951" s="18"/>
      <c r="Z5951" s="11">
        <f>$B$5951*$X$5951*(100%-$C$15)</f>
        <v>0</v>
      </c>
    </row>
    <row r="5952" spans="1:26" s="10" customFormat="1" ht="39.950000000000003" customHeight="1" x14ac:dyDescent="0.2">
      <c r="A5952" s="11" t="s">
        <v>45</v>
      </c>
      <c r="B5952" s="11"/>
      <c r="C5952" s="11" t="s">
        <v>2148</v>
      </c>
      <c r="D5952" s="11" t="s">
        <v>23428</v>
      </c>
      <c r="E5952" s="11" t="s">
        <v>23429</v>
      </c>
      <c r="F5952" s="11" t="s">
        <v>23430</v>
      </c>
      <c r="G5952" s="11" t="s">
        <v>23425</v>
      </c>
      <c r="H5952" s="11" t="s">
        <v>23431</v>
      </c>
      <c r="I5952" s="11"/>
      <c r="J5952" s="12">
        <v>2024</v>
      </c>
      <c r="K5952" s="11" t="s">
        <v>2178</v>
      </c>
      <c r="L5952" s="11" t="s">
        <v>2162</v>
      </c>
      <c r="M5952" s="13">
        <v>116</v>
      </c>
      <c r="N5952" s="11" t="s">
        <v>2966</v>
      </c>
      <c r="O5952" s="11" t="s">
        <v>2156</v>
      </c>
      <c r="P5952" s="13">
        <v>112</v>
      </c>
      <c r="Q5952" s="11"/>
      <c r="R5952" s="11"/>
      <c r="S5952" s="11" t="s">
        <v>22</v>
      </c>
      <c r="T5952" s="11" t="s">
        <v>41</v>
      </c>
      <c r="U5952" s="11" t="s">
        <v>7465</v>
      </c>
      <c r="V5952" s="11" t="s">
        <v>23432</v>
      </c>
      <c r="W5952" s="11" t="s">
        <v>44</v>
      </c>
      <c r="X5952" s="18">
        <v>177.9</v>
      </c>
      <c r="Y5952" s="18"/>
      <c r="Z5952" s="11">
        <f>$B$5952*$X$5952*(100%-$C$15)</f>
        <v>0</v>
      </c>
    </row>
    <row r="5953" spans="1:26" s="10" customFormat="1" ht="39.950000000000003" customHeight="1" x14ac:dyDescent="0.2">
      <c r="A5953" s="11" t="s">
        <v>45</v>
      </c>
      <c r="B5953" s="11"/>
      <c r="C5953" s="11" t="s">
        <v>29</v>
      </c>
      <c r="D5953" s="11" t="s">
        <v>23433</v>
      </c>
      <c r="E5953" s="11" t="s">
        <v>23434</v>
      </c>
      <c r="F5953" s="11" t="s">
        <v>23435</v>
      </c>
      <c r="G5953" s="11" t="s">
        <v>21721</v>
      </c>
      <c r="H5953" s="11" t="s">
        <v>23436</v>
      </c>
      <c r="I5953" s="11"/>
      <c r="J5953" s="12">
        <v>2018</v>
      </c>
      <c r="K5953" s="11" t="s">
        <v>866</v>
      </c>
      <c r="L5953" s="11" t="s">
        <v>11039</v>
      </c>
      <c r="M5953" s="13">
        <v>70</v>
      </c>
      <c r="N5953" s="11" t="s">
        <v>2915</v>
      </c>
      <c r="O5953" s="11" t="s">
        <v>2916</v>
      </c>
      <c r="P5953" s="13">
        <v>16</v>
      </c>
      <c r="Q5953" s="11" t="s">
        <v>2917</v>
      </c>
      <c r="R5953" s="11"/>
      <c r="S5953" s="11" t="s">
        <v>22</v>
      </c>
      <c r="T5953" s="11" t="s">
        <v>41</v>
      </c>
      <c r="U5953" s="11" t="s">
        <v>7686</v>
      </c>
      <c r="V5953" s="11" t="s">
        <v>23437</v>
      </c>
      <c r="W5953" s="11" t="s">
        <v>44</v>
      </c>
      <c r="X5953" s="18">
        <v>91.3</v>
      </c>
      <c r="Y5953" s="18"/>
      <c r="Z5953" s="11">
        <f>$B$5953*$X$5953*(100%-$C$15)</f>
        <v>0</v>
      </c>
    </row>
    <row r="5954" spans="1:26" s="10" customFormat="1" ht="39.950000000000003" customHeight="1" x14ac:dyDescent="0.2">
      <c r="A5954" s="11" t="s">
        <v>45</v>
      </c>
      <c r="B5954" s="11"/>
      <c r="C5954" s="11" t="s">
        <v>29</v>
      </c>
      <c r="D5954" s="11" t="s">
        <v>23438</v>
      </c>
      <c r="E5954" s="11" t="s">
        <v>23439</v>
      </c>
      <c r="F5954" s="11" t="s">
        <v>23440</v>
      </c>
      <c r="G5954" s="11" t="s">
        <v>2913</v>
      </c>
      <c r="H5954" s="11" t="s">
        <v>23441</v>
      </c>
      <c r="I5954" s="11"/>
      <c r="J5954" s="12">
        <v>2018</v>
      </c>
      <c r="K5954" s="11" t="s">
        <v>866</v>
      </c>
      <c r="L5954" s="11" t="s">
        <v>11039</v>
      </c>
      <c r="M5954" s="13">
        <v>70</v>
      </c>
      <c r="N5954" s="11" t="s">
        <v>2915</v>
      </c>
      <c r="O5954" s="11" t="s">
        <v>2916</v>
      </c>
      <c r="P5954" s="13">
        <v>16</v>
      </c>
      <c r="Q5954" s="11" t="s">
        <v>2917</v>
      </c>
      <c r="R5954" s="11"/>
      <c r="S5954" s="11" t="s">
        <v>22</v>
      </c>
      <c r="T5954" s="11" t="s">
        <v>41</v>
      </c>
      <c r="U5954" s="11" t="s">
        <v>7686</v>
      </c>
      <c r="V5954" s="11" t="s">
        <v>23442</v>
      </c>
      <c r="W5954" s="11" t="s">
        <v>44</v>
      </c>
      <c r="X5954" s="18">
        <v>91.3</v>
      </c>
      <c r="Y5954" s="18"/>
      <c r="Z5954" s="11">
        <f>$B$5954*$X$5954*(100%-$C$15)</f>
        <v>0</v>
      </c>
    </row>
    <row r="5955" spans="1:26" s="10" customFormat="1" ht="39.950000000000003" customHeight="1" x14ac:dyDescent="0.2">
      <c r="A5955" s="11" t="s">
        <v>45</v>
      </c>
      <c r="B5955" s="11"/>
      <c r="C5955" s="11" t="s">
        <v>29</v>
      </c>
      <c r="D5955" s="11" t="s">
        <v>23443</v>
      </c>
      <c r="E5955" s="11" t="s">
        <v>23444</v>
      </c>
      <c r="F5955" s="11" t="s">
        <v>23445</v>
      </c>
      <c r="G5955" s="11" t="s">
        <v>21721</v>
      </c>
      <c r="H5955" s="11" t="s">
        <v>23446</v>
      </c>
      <c r="I5955" s="11"/>
      <c r="J5955" s="12">
        <v>2018</v>
      </c>
      <c r="K5955" s="11" t="s">
        <v>866</v>
      </c>
      <c r="L5955" s="11" t="s">
        <v>11039</v>
      </c>
      <c r="M5955" s="13">
        <v>70</v>
      </c>
      <c r="N5955" s="11" t="s">
        <v>2915</v>
      </c>
      <c r="O5955" s="11" t="s">
        <v>2916</v>
      </c>
      <c r="P5955" s="13">
        <v>16</v>
      </c>
      <c r="Q5955" s="11" t="s">
        <v>2917</v>
      </c>
      <c r="R5955" s="11"/>
      <c r="S5955" s="11" t="s">
        <v>22</v>
      </c>
      <c r="T5955" s="11" t="s">
        <v>41</v>
      </c>
      <c r="U5955" s="11" t="s">
        <v>7686</v>
      </c>
      <c r="V5955" s="11" t="s">
        <v>23447</v>
      </c>
      <c r="W5955" s="11" t="s">
        <v>44</v>
      </c>
      <c r="X5955" s="18">
        <v>91.3</v>
      </c>
      <c r="Y5955" s="18"/>
      <c r="Z5955" s="11">
        <f>$B$5955*$X$5955*(100%-$C$15)</f>
        <v>0</v>
      </c>
    </row>
    <row r="5956" spans="1:26" s="10" customFormat="1" ht="39.950000000000003" customHeight="1" x14ac:dyDescent="0.2">
      <c r="A5956" s="11" t="s">
        <v>45</v>
      </c>
      <c r="B5956" s="11"/>
      <c r="C5956" s="11" t="s">
        <v>9384</v>
      </c>
      <c r="D5956" s="11" t="s">
        <v>23448</v>
      </c>
      <c r="E5956" s="11" t="s">
        <v>23449</v>
      </c>
      <c r="F5956" s="11" t="s">
        <v>23450</v>
      </c>
      <c r="G5956" s="11" t="s">
        <v>14243</v>
      </c>
      <c r="H5956" s="11" t="s">
        <v>23451</v>
      </c>
      <c r="I5956" s="11"/>
      <c r="J5956" s="12">
        <v>2026</v>
      </c>
      <c r="K5956" s="11" t="s">
        <v>571</v>
      </c>
      <c r="L5956" s="11" t="s">
        <v>14245</v>
      </c>
      <c r="M5956" s="13">
        <v>163</v>
      </c>
      <c r="N5956" s="11" t="s">
        <v>17801</v>
      </c>
      <c r="O5956" s="11" t="s">
        <v>2210</v>
      </c>
      <c r="P5956" s="13">
        <v>208</v>
      </c>
      <c r="Q5956" s="11"/>
      <c r="R5956" s="11"/>
      <c r="S5956" s="11" t="s">
        <v>22</v>
      </c>
      <c r="T5956" s="11" t="s">
        <v>41</v>
      </c>
      <c r="U5956" s="11" t="s">
        <v>7465</v>
      </c>
      <c r="V5956" s="11" t="s">
        <v>23452</v>
      </c>
      <c r="W5956" s="11" t="s">
        <v>44</v>
      </c>
      <c r="X5956" s="18">
        <v>149</v>
      </c>
      <c r="Y5956" s="18"/>
      <c r="Z5956" s="11">
        <f>$B$5956*$X$5956*(100%-$C$15)</f>
        <v>0</v>
      </c>
    </row>
    <row r="5957" spans="1:26" s="10" customFormat="1" ht="39.950000000000003" customHeight="1" x14ac:dyDescent="0.2">
      <c r="A5957" s="11" t="s">
        <v>67</v>
      </c>
      <c r="B5957" s="11"/>
      <c r="C5957" s="11" t="s">
        <v>286</v>
      </c>
      <c r="D5957" s="11" t="s">
        <v>23453</v>
      </c>
      <c r="E5957" s="11"/>
      <c r="F5957" s="11"/>
      <c r="G5957" s="11"/>
      <c r="H5957" s="11" t="s">
        <v>23454</v>
      </c>
      <c r="I5957" s="11"/>
      <c r="J5957" s="12">
        <v>2023</v>
      </c>
      <c r="K5957" s="11" t="s">
        <v>83</v>
      </c>
      <c r="L5957" s="11" t="s">
        <v>1303</v>
      </c>
      <c r="M5957" s="13">
        <v>35</v>
      </c>
      <c r="N5957" s="11" t="s">
        <v>303</v>
      </c>
      <c r="O5957" s="11" t="s">
        <v>319</v>
      </c>
      <c r="P5957" s="11"/>
      <c r="Q5957" s="11"/>
      <c r="R5957" s="11" t="s">
        <v>113</v>
      </c>
      <c r="S5957" s="11"/>
      <c r="T5957" s="11" t="s">
        <v>76</v>
      </c>
      <c r="U5957" s="11" t="s">
        <v>4097</v>
      </c>
      <c r="V5957" s="11" t="s">
        <v>5112</v>
      </c>
      <c r="W5957" s="11"/>
      <c r="X5957" s="18">
        <v>44</v>
      </c>
      <c r="Y5957" s="18"/>
      <c r="Z5957" s="11">
        <f>$B$5957*$X$5957*(100%-$C$15)</f>
        <v>0</v>
      </c>
    </row>
    <row r="5958" spans="1:26" s="10" customFormat="1" ht="39.950000000000003" customHeight="1" x14ac:dyDescent="0.2">
      <c r="A5958" s="11" t="s">
        <v>67</v>
      </c>
      <c r="B5958" s="11"/>
      <c r="C5958" s="11" t="s">
        <v>286</v>
      </c>
      <c r="D5958" s="11" t="s">
        <v>23455</v>
      </c>
      <c r="E5958" s="11" t="s">
        <v>23456</v>
      </c>
      <c r="F5958" s="11" t="s">
        <v>23456</v>
      </c>
      <c r="G5958" s="11"/>
      <c r="H5958" s="11" t="s">
        <v>23457</v>
      </c>
      <c r="I5958" s="11"/>
      <c r="J5958" s="12">
        <v>2023</v>
      </c>
      <c r="K5958" s="11" t="s">
        <v>133</v>
      </c>
      <c r="L5958" s="11" t="s">
        <v>1303</v>
      </c>
      <c r="M5958" s="13">
        <v>35</v>
      </c>
      <c r="N5958" s="11" t="s">
        <v>325</v>
      </c>
      <c r="O5958" s="11" t="s">
        <v>319</v>
      </c>
      <c r="P5958" s="11"/>
      <c r="Q5958" s="11"/>
      <c r="R5958" s="11" t="s">
        <v>113</v>
      </c>
      <c r="S5958" s="11"/>
      <c r="T5958" s="11" t="s">
        <v>76</v>
      </c>
      <c r="U5958" s="11" t="s">
        <v>4097</v>
      </c>
      <c r="V5958" s="11" t="s">
        <v>5112</v>
      </c>
      <c r="W5958" s="11"/>
      <c r="X5958" s="18">
        <v>44</v>
      </c>
      <c r="Y5958" s="18"/>
      <c r="Z5958" s="11">
        <f>$B$5958*$X$5958*(100%-$C$15)</f>
        <v>0</v>
      </c>
    </row>
    <row r="5959" spans="1:26" s="10" customFormat="1" ht="39.950000000000003" customHeight="1" x14ac:dyDescent="0.2">
      <c r="A5959" s="11" t="s">
        <v>67</v>
      </c>
      <c r="B5959" s="11"/>
      <c r="C5959" s="11" t="s">
        <v>286</v>
      </c>
      <c r="D5959" s="11" t="s">
        <v>23458</v>
      </c>
      <c r="E5959" s="11" t="s">
        <v>23459</v>
      </c>
      <c r="F5959" s="11" t="s">
        <v>23459</v>
      </c>
      <c r="G5959" s="11"/>
      <c r="H5959" s="11" t="s">
        <v>23460</v>
      </c>
      <c r="I5959" s="11"/>
      <c r="J5959" s="12">
        <v>2023</v>
      </c>
      <c r="K5959" s="11" t="s">
        <v>133</v>
      </c>
      <c r="L5959" s="11" t="s">
        <v>1303</v>
      </c>
      <c r="M5959" s="13">
        <v>35</v>
      </c>
      <c r="N5959" s="11" t="s">
        <v>325</v>
      </c>
      <c r="O5959" s="11" t="s">
        <v>319</v>
      </c>
      <c r="P5959" s="11"/>
      <c r="Q5959" s="11"/>
      <c r="R5959" s="11" t="s">
        <v>113</v>
      </c>
      <c r="S5959" s="11"/>
      <c r="T5959" s="11" t="s">
        <v>76</v>
      </c>
      <c r="U5959" s="11" t="s">
        <v>4097</v>
      </c>
      <c r="V5959" s="11" t="s">
        <v>5116</v>
      </c>
      <c r="W5959" s="11"/>
      <c r="X5959" s="18">
        <v>44</v>
      </c>
      <c r="Y5959" s="18"/>
      <c r="Z5959" s="11">
        <f>$B$5959*$X$5959*(100%-$C$15)</f>
        <v>0</v>
      </c>
    </row>
    <row r="5960" spans="1:26" s="10" customFormat="1" ht="39.950000000000003" customHeight="1" x14ac:dyDescent="0.2">
      <c r="A5960" s="11" t="s">
        <v>67</v>
      </c>
      <c r="B5960" s="11"/>
      <c r="C5960" s="11" t="s">
        <v>286</v>
      </c>
      <c r="D5960" s="11" t="s">
        <v>23461</v>
      </c>
      <c r="E5960" s="11" t="s">
        <v>23462</v>
      </c>
      <c r="F5960" s="11" t="s">
        <v>23462</v>
      </c>
      <c r="G5960" s="11"/>
      <c r="H5960" s="11" t="s">
        <v>23463</v>
      </c>
      <c r="I5960" s="11"/>
      <c r="J5960" s="12">
        <v>2023</v>
      </c>
      <c r="K5960" s="11" t="s">
        <v>324</v>
      </c>
      <c r="L5960" s="11" t="s">
        <v>1303</v>
      </c>
      <c r="M5960" s="13">
        <v>35</v>
      </c>
      <c r="N5960" s="11" t="s">
        <v>325</v>
      </c>
      <c r="O5960" s="11" t="s">
        <v>319</v>
      </c>
      <c r="P5960" s="11"/>
      <c r="Q5960" s="11"/>
      <c r="R5960" s="11" t="s">
        <v>113</v>
      </c>
      <c r="S5960" s="11"/>
      <c r="T5960" s="11" t="s">
        <v>76</v>
      </c>
      <c r="U5960" s="11" t="s">
        <v>4097</v>
      </c>
      <c r="V5960" s="11"/>
      <c r="W5960" s="11"/>
      <c r="X5960" s="18">
        <v>44</v>
      </c>
      <c r="Y5960" s="18"/>
      <c r="Z5960" s="11">
        <f>$B$5960*$X$5960*(100%-$C$15)</f>
        <v>0</v>
      </c>
    </row>
    <row r="5961" spans="1:26" s="10" customFormat="1" ht="39.950000000000003" customHeight="1" x14ac:dyDescent="0.2">
      <c r="A5961" s="11" t="s">
        <v>67</v>
      </c>
      <c r="B5961" s="11"/>
      <c r="C5961" s="11" t="s">
        <v>286</v>
      </c>
      <c r="D5961" s="11" t="s">
        <v>23464</v>
      </c>
      <c r="E5961" s="11" t="s">
        <v>23465</v>
      </c>
      <c r="F5961" s="11" t="s">
        <v>23465</v>
      </c>
      <c r="G5961" s="11"/>
      <c r="H5961" s="11" t="s">
        <v>23466</v>
      </c>
      <c r="I5961" s="11"/>
      <c r="J5961" s="12">
        <v>2023</v>
      </c>
      <c r="K5961" s="11" t="s">
        <v>383</v>
      </c>
      <c r="L5961" s="11" t="s">
        <v>1303</v>
      </c>
      <c r="M5961" s="13">
        <v>35</v>
      </c>
      <c r="N5961" s="11" t="s">
        <v>325</v>
      </c>
      <c r="O5961" s="11" t="s">
        <v>319</v>
      </c>
      <c r="P5961" s="11"/>
      <c r="Q5961" s="11"/>
      <c r="R5961" s="11" t="s">
        <v>113</v>
      </c>
      <c r="S5961" s="11"/>
      <c r="T5961" s="11" t="s">
        <v>76</v>
      </c>
      <c r="U5961" s="11" t="s">
        <v>4097</v>
      </c>
      <c r="V5961" s="11"/>
      <c r="W5961" s="11"/>
      <c r="X5961" s="18">
        <v>44</v>
      </c>
      <c r="Y5961" s="18"/>
      <c r="Z5961" s="11">
        <f>$B$5961*$X$5961*(100%-$C$15)</f>
        <v>0</v>
      </c>
    </row>
    <row r="5962" spans="1:26" s="10" customFormat="1" ht="39.950000000000003" customHeight="1" x14ac:dyDescent="0.2">
      <c r="A5962" s="11" t="s">
        <v>67</v>
      </c>
      <c r="B5962" s="11"/>
      <c r="C5962" s="11" t="s">
        <v>286</v>
      </c>
      <c r="D5962" s="11" t="s">
        <v>23467</v>
      </c>
      <c r="E5962" s="11" t="s">
        <v>23468</v>
      </c>
      <c r="F5962" s="11" t="s">
        <v>23468</v>
      </c>
      <c r="G5962" s="11"/>
      <c r="H5962" s="11" t="s">
        <v>23469</v>
      </c>
      <c r="I5962" s="11"/>
      <c r="J5962" s="12">
        <v>2023</v>
      </c>
      <c r="K5962" s="11" t="s">
        <v>429</v>
      </c>
      <c r="L5962" s="11" t="s">
        <v>1303</v>
      </c>
      <c r="M5962" s="13">
        <v>35</v>
      </c>
      <c r="N5962" s="11" t="s">
        <v>325</v>
      </c>
      <c r="O5962" s="11" t="s">
        <v>319</v>
      </c>
      <c r="P5962" s="11"/>
      <c r="Q5962" s="11"/>
      <c r="R5962" s="11" t="s">
        <v>113</v>
      </c>
      <c r="S5962" s="11"/>
      <c r="T5962" s="11" t="s">
        <v>76</v>
      </c>
      <c r="U5962" s="11" t="s">
        <v>4097</v>
      </c>
      <c r="V5962" s="11"/>
      <c r="W5962" s="11"/>
      <c r="X5962" s="18">
        <v>44</v>
      </c>
      <c r="Y5962" s="18"/>
      <c r="Z5962" s="11">
        <f>$B$5962*$X$5962*(100%-$C$15)</f>
        <v>0</v>
      </c>
    </row>
    <row r="5963" spans="1:26" s="10" customFormat="1" ht="39.950000000000003" customHeight="1" x14ac:dyDescent="0.2">
      <c r="A5963" s="11" t="s">
        <v>67</v>
      </c>
      <c r="B5963" s="11"/>
      <c r="C5963" s="11" t="s">
        <v>286</v>
      </c>
      <c r="D5963" s="11" t="s">
        <v>23470</v>
      </c>
      <c r="E5963" s="11" t="s">
        <v>23471</v>
      </c>
      <c r="F5963" s="11" t="s">
        <v>23471</v>
      </c>
      <c r="G5963" s="11"/>
      <c r="H5963" s="11" t="s">
        <v>23472</v>
      </c>
      <c r="I5963" s="11"/>
      <c r="J5963" s="12">
        <v>2023</v>
      </c>
      <c r="K5963" s="11" t="s">
        <v>656</v>
      </c>
      <c r="L5963" s="11" t="s">
        <v>1303</v>
      </c>
      <c r="M5963" s="13">
        <v>35</v>
      </c>
      <c r="N5963" s="11" t="s">
        <v>325</v>
      </c>
      <c r="O5963" s="11" t="s">
        <v>319</v>
      </c>
      <c r="P5963" s="11"/>
      <c r="Q5963" s="11"/>
      <c r="R5963" s="11" t="s">
        <v>75</v>
      </c>
      <c r="S5963" s="11"/>
      <c r="T5963" s="11" t="s">
        <v>76</v>
      </c>
      <c r="U5963" s="11" t="s">
        <v>4097</v>
      </c>
      <c r="V5963" s="11"/>
      <c r="W5963" s="11"/>
      <c r="X5963" s="18">
        <v>44</v>
      </c>
      <c r="Y5963" s="18"/>
      <c r="Z5963" s="11">
        <f>$B$5963*$X$5963*(100%-$C$15)</f>
        <v>0</v>
      </c>
    </row>
    <row r="5964" spans="1:26" s="10" customFormat="1" ht="39.950000000000003" customHeight="1" x14ac:dyDescent="0.2">
      <c r="A5964" s="11" t="s">
        <v>67</v>
      </c>
      <c r="B5964" s="11"/>
      <c r="C5964" s="11" t="s">
        <v>286</v>
      </c>
      <c r="D5964" s="11" t="s">
        <v>23473</v>
      </c>
      <c r="E5964" s="11" t="s">
        <v>23474</v>
      </c>
      <c r="F5964" s="11" t="s">
        <v>23474</v>
      </c>
      <c r="G5964" s="11"/>
      <c r="H5964" s="11" t="s">
        <v>23475</v>
      </c>
      <c r="I5964" s="11"/>
      <c r="J5964" s="12">
        <v>2023</v>
      </c>
      <c r="K5964" s="11" t="s">
        <v>83</v>
      </c>
      <c r="L5964" s="11" t="s">
        <v>1303</v>
      </c>
      <c r="M5964" s="13">
        <v>35</v>
      </c>
      <c r="N5964" s="11" t="s">
        <v>325</v>
      </c>
      <c r="O5964" s="11" t="s">
        <v>319</v>
      </c>
      <c r="P5964" s="11"/>
      <c r="Q5964" s="11"/>
      <c r="R5964" s="11" t="s">
        <v>113</v>
      </c>
      <c r="S5964" s="11"/>
      <c r="T5964" s="11" t="s">
        <v>76</v>
      </c>
      <c r="U5964" s="11" t="s">
        <v>4097</v>
      </c>
      <c r="V5964" s="11" t="s">
        <v>5108</v>
      </c>
      <c r="W5964" s="11"/>
      <c r="X5964" s="18">
        <v>44</v>
      </c>
      <c r="Y5964" s="18"/>
      <c r="Z5964" s="11">
        <f>$B$5964*$X$5964*(100%-$C$15)</f>
        <v>0</v>
      </c>
    </row>
    <row r="5965" spans="1:26" s="10" customFormat="1" ht="39.950000000000003" customHeight="1" x14ac:dyDescent="0.2">
      <c r="A5965" s="11" t="s">
        <v>67</v>
      </c>
      <c r="B5965" s="11"/>
      <c r="C5965" s="11" t="s">
        <v>286</v>
      </c>
      <c r="D5965" s="11" t="s">
        <v>23476</v>
      </c>
      <c r="E5965" s="11" t="s">
        <v>23477</v>
      </c>
      <c r="F5965" s="11" t="s">
        <v>23477</v>
      </c>
      <c r="G5965" s="11"/>
      <c r="H5965" s="11" t="s">
        <v>23478</v>
      </c>
      <c r="I5965" s="11"/>
      <c r="J5965" s="12">
        <v>2023</v>
      </c>
      <c r="K5965" s="11" t="s">
        <v>83</v>
      </c>
      <c r="L5965" s="11" t="s">
        <v>1303</v>
      </c>
      <c r="M5965" s="13">
        <v>35</v>
      </c>
      <c r="N5965" s="11" t="s">
        <v>325</v>
      </c>
      <c r="O5965" s="11" t="s">
        <v>304</v>
      </c>
      <c r="P5965" s="13">
        <v>1</v>
      </c>
      <c r="Q5965" s="11"/>
      <c r="R5965" s="11" t="s">
        <v>113</v>
      </c>
      <c r="S5965" s="11"/>
      <c r="T5965" s="11" t="s">
        <v>76</v>
      </c>
      <c r="U5965" s="11" t="s">
        <v>4097</v>
      </c>
      <c r="V5965" s="11" t="s">
        <v>5108</v>
      </c>
      <c r="W5965" s="11"/>
      <c r="X5965" s="18">
        <v>44</v>
      </c>
      <c r="Y5965" s="18"/>
      <c r="Z5965" s="11">
        <f>$B$5965*$X$5965*(100%-$C$15)</f>
        <v>0</v>
      </c>
    </row>
    <row r="5966" spans="1:26" s="10" customFormat="1" ht="39.950000000000003" customHeight="1" x14ac:dyDescent="0.2">
      <c r="A5966" s="11" t="s">
        <v>67</v>
      </c>
      <c r="B5966" s="11"/>
      <c r="C5966" s="11" t="s">
        <v>286</v>
      </c>
      <c r="D5966" s="11" t="s">
        <v>23479</v>
      </c>
      <c r="E5966" s="11" t="s">
        <v>23480</v>
      </c>
      <c r="F5966" s="11" t="s">
        <v>23480</v>
      </c>
      <c r="G5966" s="11"/>
      <c r="H5966" s="11" t="s">
        <v>23481</v>
      </c>
      <c r="I5966" s="11"/>
      <c r="J5966" s="12">
        <v>2023</v>
      </c>
      <c r="K5966" s="11" t="s">
        <v>83</v>
      </c>
      <c r="L5966" s="11" t="s">
        <v>1303</v>
      </c>
      <c r="M5966" s="13">
        <v>35</v>
      </c>
      <c r="N5966" s="11" t="s">
        <v>325</v>
      </c>
      <c r="O5966" s="11" t="s">
        <v>319</v>
      </c>
      <c r="P5966" s="11"/>
      <c r="Q5966" s="11"/>
      <c r="R5966" s="11" t="s">
        <v>113</v>
      </c>
      <c r="S5966" s="11"/>
      <c r="T5966" s="11" t="s">
        <v>76</v>
      </c>
      <c r="U5966" s="11" t="s">
        <v>4097</v>
      </c>
      <c r="V5966" s="11"/>
      <c r="W5966" s="11"/>
      <c r="X5966" s="18">
        <v>44</v>
      </c>
      <c r="Y5966" s="18"/>
      <c r="Z5966" s="11">
        <f>$B$5966*$X$5966*(100%-$C$15)</f>
        <v>0</v>
      </c>
    </row>
    <row r="5967" spans="1:26" s="10" customFormat="1" ht="39.950000000000003" customHeight="1" x14ac:dyDescent="0.2">
      <c r="A5967" s="11" t="s">
        <v>67</v>
      </c>
      <c r="B5967" s="11"/>
      <c r="C5967" s="11" t="s">
        <v>286</v>
      </c>
      <c r="D5967" s="11" t="s">
        <v>23482</v>
      </c>
      <c r="E5967" s="11" t="s">
        <v>23483</v>
      </c>
      <c r="F5967" s="11" t="s">
        <v>23483</v>
      </c>
      <c r="G5967" s="11"/>
      <c r="H5967" s="11" t="s">
        <v>23484</v>
      </c>
      <c r="I5967" s="11"/>
      <c r="J5967" s="12">
        <v>2023</v>
      </c>
      <c r="K5967" s="11" t="s">
        <v>83</v>
      </c>
      <c r="L5967" s="11" t="s">
        <v>1303</v>
      </c>
      <c r="M5967" s="13">
        <v>35</v>
      </c>
      <c r="N5967" s="11" t="s">
        <v>325</v>
      </c>
      <c r="O5967" s="11" t="s">
        <v>304</v>
      </c>
      <c r="P5967" s="11"/>
      <c r="Q5967" s="11"/>
      <c r="R5967" s="11" t="s">
        <v>113</v>
      </c>
      <c r="S5967" s="11"/>
      <c r="T5967" s="11" t="s">
        <v>76</v>
      </c>
      <c r="U5967" s="11" t="s">
        <v>4097</v>
      </c>
      <c r="V5967" s="11" t="s">
        <v>5108</v>
      </c>
      <c r="W5967" s="11"/>
      <c r="X5967" s="18">
        <v>44</v>
      </c>
      <c r="Y5967" s="18"/>
      <c r="Z5967" s="11">
        <f>$B$5967*$X$5967*(100%-$C$15)</f>
        <v>0</v>
      </c>
    </row>
    <row r="5968" spans="1:26" s="10" customFormat="1" ht="39.950000000000003" customHeight="1" x14ac:dyDescent="0.2">
      <c r="A5968" s="11" t="s">
        <v>67</v>
      </c>
      <c r="B5968" s="11"/>
      <c r="C5968" s="11" t="s">
        <v>286</v>
      </c>
      <c r="D5968" s="11" t="s">
        <v>23485</v>
      </c>
      <c r="E5968" s="11" t="s">
        <v>23486</v>
      </c>
      <c r="F5968" s="11" t="s">
        <v>23486</v>
      </c>
      <c r="G5968" s="11"/>
      <c r="H5968" s="11" t="s">
        <v>23487</v>
      </c>
      <c r="I5968" s="11"/>
      <c r="J5968" s="12">
        <v>2023</v>
      </c>
      <c r="K5968" s="11" t="s">
        <v>324</v>
      </c>
      <c r="L5968" s="11" t="s">
        <v>1303</v>
      </c>
      <c r="M5968" s="13">
        <v>35</v>
      </c>
      <c r="N5968" s="11" t="s">
        <v>325</v>
      </c>
      <c r="O5968" s="11" t="s">
        <v>304</v>
      </c>
      <c r="P5968" s="11"/>
      <c r="Q5968" s="11"/>
      <c r="R5968" s="11" t="s">
        <v>113</v>
      </c>
      <c r="S5968" s="11"/>
      <c r="T5968" s="11" t="s">
        <v>76</v>
      </c>
      <c r="U5968" s="11" t="s">
        <v>4097</v>
      </c>
      <c r="V5968" s="11"/>
      <c r="W5968" s="11"/>
      <c r="X5968" s="18">
        <v>44</v>
      </c>
      <c r="Y5968" s="18"/>
      <c r="Z5968" s="11">
        <f>$B$5968*$X$5968*(100%-$C$15)</f>
        <v>0</v>
      </c>
    </row>
    <row r="5969" spans="1:26" s="10" customFormat="1" ht="39.950000000000003" customHeight="1" x14ac:dyDescent="0.2">
      <c r="A5969" s="11" t="s">
        <v>67</v>
      </c>
      <c r="B5969" s="11"/>
      <c r="C5969" s="11" t="s">
        <v>286</v>
      </c>
      <c r="D5969" s="11" t="s">
        <v>23488</v>
      </c>
      <c r="E5969" s="11" t="s">
        <v>23489</v>
      </c>
      <c r="F5969" s="11" t="s">
        <v>23489</v>
      </c>
      <c r="G5969" s="11"/>
      <c r="H5969" s="11" t="s">
        <v>23490</v>
      </c>
      <c r="I5969" s="11"/>
      <c r="J5969" s="12">
        <v>2020</v>
      </c>
      <c r="K5969" s="11" t="s">
        <v>174</v>
      </c>
      <c r="L5969" s="11" t="s">
        <v>1303</v>
      </c>
      <c r="M5969" s="13">
        <v>35</v>
      </c>
      <c r="N5969" s="11" t="s">
        <v>325</v>
      </c>
      <c r="O5969" s="11" t="s">
        <v>304</v>
      </c>
      <c r="P5969" s="13">
        <v>1</v>
      </c>
      <c r="Q5969" s="11"/>
      <c r="R5969" s="11" t="s">
        <v>113</v>
      </c>
      <c r="S5969" s="11"/>
      <c r="T5969" s="11" t="s">
        <v>76</v>
      </c>
      <c r="U5969" s="11" t="s">
        <v>4097</v>
      </c>
      <c r="V5969" s="11" t="s">
        <v>5313</v>
      </c>
      <c r="W5969" s="11"/>
      <c r="X5969" s="18">
        <v>44</v>
      </c>
      <c r="Y5969" s="18"/>
      <c r="Z5969" s="11">
        <f>$B$5969*$X$5969*(100%-$C$15)</f>
        <v>0</v>
      </c>
    </row>
    <row r="5970" spans="1:26" s="10" customFormat="1" ht="39.950000000000003" customHeight="1" x14ac:dyDescent="0.2">
      <c r="A5970" s="11" t="s">
        <v>67</v>
      </c>
      <c r="B5970" s="11"/>
      <c r="C5970" s="11" t="s">
        <v>286</v>
      </c>
      <c r="D5970" s="11" t="s">
        <v>23491</v>
      </c>
      <c r="E5970" s="11" t="s">
        <v>23492</v>
      </c>
      <c r="F5970" s="11" t="s">
        <v>23492</v>
      </c>
      <c r="G5970" s="11"/>
      <c r="H5970" s="11" t="s">
        <v>23493</v>
      </c>
      <c r="I5970" s="11"/>
      <c r="J5970" s="12">
        <v>2023</v>
      </c>
      <c r="K5970" s="11" t="s">
        <v>133</v>
      </c>
      <c r="L5970" s="11" t="s">
        <v>1303</v>
      </c>
      <c r="M5970" s="13">
        <v>35</v>
      </c>
      <c r="N5970" s="11" t="s">
        <v>325</v>
      </c>
      <c r="O5970" s="11" t="s">
        <v>319</v>
      </c>
      <c r="P5970" s="11"/>
      <c r="Q5970" s="11"/>
      <c r="R5970" s="11" t="s">
        <v>113</v>
      </c>
      <c r="S5970" s="11"/>
      <c r="T5970" s="11" t="s">
        <v>76</v>
      </c>
      <c r="U5970" s="11" t="s">
        <v>4097</v>
      </c>
      <c r="V5970" s="11" t="s">
        <v>5120</v>
      </c>
      <c r="W5970" s="11"/>
      <c r="X5970" s="18">
        <v>44</v>
      </c>
      <c r="Y5970" s="18"/>
      <c r="Z5970" s="11">
        <f>$B$5970*$X$5970*(100%-$C$15)</f>
        <v>0</v>
      </c>
    </row>
    <row r="5971" spans="1:26" s="10" customFormat="1" ht="39.950000000000003" customHeight="1" x14ac:dyDescent="0.2">
      <c r="A5971" s="11" t="s">
        <v>67</v>
      </c>
      <c r="B5971" s="11"/>
      <c r="C5971" s="11" t="s">
        <v>286</v>
      </c>
      <c r="D5971" s="11" t="s">
        <v>23494</v>
      </c>
      <c r="E5971" s="11" t="s">
        <v>23495</v>
      </c>
      <c r="F5971" s="11" t="s">
        <v>23495</v>
      </c>
      <c r="G5971" s="11"/>
      <c r="H5971" s="11" t="s">
        <v>23496</v>
      </c>
      <c r="I5971" s="11"/>
      <c r="J5971" s="12">
        <v>2023</v>
      </c>
      <c r="K5971" s="11" t="s">
        <v>133</v>
      </c>
      <c r="L5971" s="11" t="s">
        <v>1303</v>
      </c>
      <c r="M5971" s="13">
        <v>35</v>
      </c>
      <c r="N5971" s="11" t="s">
        <v>325</v>
      </c>
      <c r="O5971" s="11" t="s">
        <v>319</v>
      </c>
      <c r="P5971" s="11"/>
      <c r="Q5971" s="11"/>
      <c r="R5971" s="11" t="s">
        <v>113</v>
      </c>
      <c r="S5971" s="11"/>
      <c r="T5971" s="11" t="s">
        <v>76</v>
      </c>
      <c r="U5971" s="11" t="s">
        <v>4097</v>
      </c>
      <c r="V5971" s="11" t="s">
        <v>5112</v>
      </c>
      <c r="W5971" s="11"/>
      <c r="X5971" s="18">
        <v>44</v>
      </c>
      <c r="Y5971" s="18"/>
      <c r="Z5971" s="11">
        <f>$B$5971*$X$5971*(100%-$C$15)</f>
        <v>0</v>
      </c>
    </row>
    <row r="5972" spans="1:26" s="10" customFormat="1" ht="39.950000000000003" customHeight="1" x14ac:dyDescent="0.2">
      <c r="A5972" s="11" t="s">
        <v>67</v>
      </c>
      <c r="B5972" s="11"/>
      <c r="C5972" s="11" t="s">
        <v>286</v>
      </c>
      <c r="D5972" s="11" t="s">
        <v>23497</v>
      </c>
      <c r="E5972" s="11" t="s">
        <v>23498</v>
      </c>
      <c r="F5972" s="11" t="s">
        <v>23498</v>
      </c>
      <c r="G5972" s="11"/>
      <c r="H5972" s="11" t="s">
        <v>23499</v>
      </c>
      <c r="I5972" s="11"/>
      <c r="J5972" s="12">
        <v>2023</v>
      </c>
      <c r="K5972" s="11" t="s">
        <v>133</v>
      </c>
      <c r="L5972" s="11" t="s">
        <v>1303</v>
      </c>
      <c r="M5972" s="13">
        <v>35</v>
      </c>
      <c r="N5972" s="11" t="s">
        <v>325</v>
      </c>
      <c r="O5972" s="11" t="s">
        <v>319</v>
      </c>
      <c r="P5972" s="11"/>
      <c r="Q5972" s="11"/>
      <c r="R5972" s="11" t="s">
        <v>113</v>
      </c>
      <c r="S5972" s="11"/>
      <c r="T5972" s="11" t="s">
        <v>76</v>
      </c>
      <c r="U5972" s="11" t="s">
        <v>4097</v>
      </c>
      <c r="V5972" s="11"/>
      <c r="W5972" s="11"/>
      <c r="X5972" s="18">
        <v>44</v>
      </c>
      <c r="Y5972" s="18"/>
      <c r="Z5972" s="11">
        <f>$B$5972*$X$5972*(100%-$C$15)</f>
        <v>0</v>
      </c>
    </row>
    <row r="5973" spans="1:26" s="10" customFormat="1" ht="39.950000000000003" customHeight="1" x14ac:dyDescent="0.2">
      <c r="A5973" s="11" t="s">
        <v>67</v>
      </c>
      <c r="B5973" s="11"/>
      <c r="C5973" s="11" t="s">
        <v>286</v>
      </c>
      <c r="D5973" s="11" t="s">
        <v>23500</v>
      </c>
      <c r="E5973" s="11" t="s">
        <v>23501</v>
      </c>
      <c r="F5973" s="11" t="s">
        <v>23501</v>
      </c>
      <c r="G5973" s="11"/>
      <c r="H5973" s="11" t="s">
        <v>23502</v>
      </c>
      <c r="I5973" s="11"/>
      <c r="J5973" s="12">
        <v>2023</v>
      </c>
      <c r="K5973" s="11" t="s">
        <v>138</v>
      </c>
      <c r="L5973" s="11" t="s">
        <v>1303</v>
      </c>
      <c r="M5973" s="13">
        <v>35</v>
      </c>
      <c r="N5973" s="11" t="s">
        <v>325</v>
      </c>
      <c r="O5973" s="11" t="s">
        <v>304</v>
      </c>
      <c r="P5973" s="11"/>
      <c r="Q5973" s="11"/>
      <c r="R5973" s="11" t="s">
        <v>113</v>
      </c>
      <c r="S5973" s="11"/>
      <c r="T5973" s="11" t="s">
        <v>76</v>
      </c>
      <c r="U5973" s="11" t="s">
        <v>4097</v>
      </c>
      <c r="V5973" s="11" t="s">
        <v>5429</v>
      </c>
      <c r="W5973" s="11"/>
      <c r="X5973" s="18">
        <v>44</v>
      </c>
      <c r="Y5973" s="18"/>
      <c r="Z5973" s="11">
        <f>$B$5973*$X$5973*(100%-$C$15)</f>
        <v>0</v>
      </c>
    </row>
    <row r="5974" spans="1:26" s="10" customFormat="1" ht="39.950000000000003" customHeight="1" x14ac:dyDescent="0.2">
      <c r="A5974" s="11" t="s">
        <v>67</v>
      </c>
      <c r="B5974" s="11"/>
      <c r="C5974" s="11" t="s">
        <v>286</v>
      </c>
      <c r="D5974" s="11" t="s">
        <v>23503</v>
      </c>
      <c r="E5974" s="11" t="s">
        <v>23504</v>
      </c>
      <c r="F5974" s="11" t="s">
        <v>23504</v>
      </c>
      <c r="G5974" s="11"/>
      <c r="H5974" s="11" t="s">
        <v>23505</v>
      </c>
      <c r="I5974" s="11"/>
      <c r="J5974" s="12">
        <v>2023</v>
      </c>
      <c r="K5974" s="11" t="s">
        <v>174</v>
      </c>
      <c r="L5974" s="11" t="s">
        <v>1303</v>
      </c>
      <c r="M5974" s="13">
        <v>35</v>
      </c>
      <c r="N5974" s="11" t="s">
        <v>325</v>
      </c>
      <c r="O5974" s="11" t="s">
        <v>319</v>
      </c>
      <c r="P5974" s="11"/>
      <c r="Q5974" s="11"/>
      <c r="R5974" s="11" t="s">
        <v>113</v>
      </c>
      <c r="S5974" s="11"/>
      <c r="T5974" s="11" t="s">
        <v>76</v>
      </c>
      <c r="U5974" s="11" t="s">
        <v>4097</v>
      </c>
      <c r="V5974" s="11" t="s">
        <v>5313</v>
      </c>
      <c r="W5974" s="11"/>
      <c r="X5974" s="18">
        <v>44</v>
      </c>
      <c r="Y5974" s="18"/>
      <c r="Z5974" s="11">
        <f>$B$5974*$X$5974*(100%-$C$15)</f>
        <v>0</v>
      </c>
    </row>
    <row r="5975" spans="1:26" s="10" customFormat="1" ht="39.950000000000003" customHeight="1" x14ac:dyDescent="0.2">
      <c r="A5975" s="11" t="s">
        <v>67</v>
      </c>
      <c r="B5975" s="11"/>
      <c r="C5975" s="11" t="s">
        <v>286</v>
      </c>
      <c r="D5975" s="11" t="s">
        <v>23506</v>
      </c>
      <c r="E5975" s="11" t="s">
        <v>23507</v>
      </c>
      <c r="F5975" s="11" t="s">
        <v>23507</v>
      </c>
      <c r="G5975" s="11"/>
      <c r="H5975" s="11" t="s">
        <v>23508</v>
      </c>
      <c r="I5975" s="11"/>
      <c r="J5975" s="12">
        <v>2023</v>
      </c>
      <c r="K5975" s="11" t="s">
        <v>174</v>
      </c>
      <c r="L5975" s="11" t="s">
        <v>1303</v>
      </c>
      <c r="M5975" s="13">
        <v>35</v>
      </c>
      <c r="N5975" s="11" t="s">
        <v>325</v>
      </c>
      <c r="O5975" s="11" t="s">
        <v>319</v>
      </c>
      <c r="P5975" s="11"/>
      <c r="Q5975" s="11"/>
      <c r="R5975" s="11" t="s">
        <v>113</v>
      </c>
      <c r="S5975" s="11"/>
      <c r="T5975" s="11" t="s">
        <v>76</v>
      </c>
      <c r="U5975" s="11" t="s">
        <v>4097</v>
      </c>
      <c r="V5975" s="11" t="s">
        <v>5313</v>
      </c>
      <c r="W5975" s="11"/>
      <c r="X5975" s="18">
        <v>44</v>
      </c>
      <c r="Y5975" s="18"/>
      <c r="Z5975" s="11">
        <f>$B$5975*$X$5975*(100%-$C$15)</f>
        <v>0</v>
      </c>
    </row>
    <row r="5976" spans="1:26" s="10" customFormat="1" ht="39.950000000000003" customHeight="1" x14ac:dyDescent="0.2">
      <c r="A5976" s="11" t="s">
        <v>67</v>
      </c>
      <c r="B5976" s="11"/>
      <c r="C5976" s="11" t="s">
        <v>286</v>
      </c>
      <c r="D5976" s="11" t="s">
        <v>23509</v>
      </c>
      <c r="E5976" s="11" t="s">
        <v>23510</v>
      </c>
      <c r="F5976" s="11" t="s">
        <v>23510</v>
      </c>
      <c r="G5976" s="11"/>
      <c r="H5976" s="11" t="s">
        <v>23511</v>
      </c>
      <c r="I5976" s="11"/>
      <c r="J5976" s="12">
        <v>2023</v>
      </c>
      <c r="K5976" s="11" t="s">
        <v>83</v>
      </c>
      <c r="L5976" s="11" t="s">
        <v>1303</v>
      </c>
      <c r="M5976" s="13">
        <v>35</v>
      </c>
      <c r="N5976" s="11" t="s">
        <v>325</v>
      </c>
      <c r="O5976" s="11" t="s">
        <v>319</v>
      </c>
      <c r="P5976" s="11"/>
      <c r="Q5976" s="11"/>
      <c r="R5976" s="11" t="s">
        <v>113</v>
      </c>
      <c r="S5976" s="11"/>
      <c r="T5976" s="11" t="s">
        <v>76</v>
      </c>
      <c r="U5976" s="11" t="s">
        <v>4097</v>
      </c>
      <c r="V5976" s="11" t="s">
        <v>5108</v>
      </c>
      <c r="W5976" s="11"/>
      <c r="X5976" s="18">
        <v>42.5</v>
      </c>
      <c r="Y5976" s="18"/>
      <c r="Z5976" s="11">
        <f>$B$5976*$X$5976*(100%-$C$15)</f>
        <v>0</v>
      </c>
    </row>
    <row r="5977" spans="1:26" s="10" customFormat="1" ht="39.950000000000003" customHeight="1" x14ac:dyDescent="0.2">
      <c r="A5977" s="11" t="s">
        <v>67</v>
      </c>
      <c r="B5977" s="11"/>
      <c r="C5977" s="11" t="s">
        <v>286</v>
      </c>
      <c r="D5977" s="11" t="s">
        <v>23512</v>
      </c>
      <c r="E5977" s="11" t="s">
        <v>23513</v>
      </c>
      <c r="F5977" s="11" t="s">
        <v>23513</v>
      </c>
      <c r="G5977" s="11"/>
      <c r="H5977" s="11" t="s">
        <v>23514</v>
      </c>
      <c r="I5977" s="11"/>
      <c r="J5977" s="12">
        <v>2023</v>
      </c>
      <c r="K5977" s="11" t="s">
        <v>465</v>
      </c>
      <c r="L5977" s="11" t="s">
        <v>1303</v>
      </c>
      <c r="M5977" s="13">
        <v>35</v>
      </c>
      <c r="N5977" s="11" t="s">
        <v>303</v>
      </c>
      <c r="O5977" s="11" t="s">
        <v>304</v>
      </c>
      <c r="P5977" s="11"/>
      <c r="Q5977" s="11"/>
      <c r="R5977" s="11" t="s">
        <v>113</v>
      </c>
      <c r="S5977" s="11"/>
      <c r="T5977" s="11" t="s">
        <v>76</v>
      </c>
      <c r="U5977" s="11" t="s">
        <v>4097</v>
      </c>
      <c r="V5977" s="11" t="s">
        <v>23515</v>
      </c>
      <c r="W5977" s="11"/>
      <c r="X5977" s="18">
        <v>44</v>
      </c>
      <c r="Y5977" s="18"/>
      <c r="Z5977" s="11">
        <f>$B$5977*$X$5977*(100%-$C$15)</f>
        <v>0</v>
      </c>
    </row>
    <row r="5978" spans="1:26" s="10" customFormat="1" ht="39.950000000000003" customHeight="1" x14ac:dyDescent="0.2">
      <c r="A5978" s="11" t="s">
        <v>67</v>
      </c>
      <c r="B5978" s="11"/>
      <c r="C5978" s="11" t="s">
        <v>286</v>
      </c>
      <c r="D5978" s="11" t="s">
        <v>23516</v>
      </c>
      <c r="E5978" s="11" t="s">
        <v>23517</v>
      </c>
      <c r="F5978" s="11" t="s">
        <v>23517</v>
      </c>
      <c r="G5978" s="11"/>
      <c r="H5978" s="11" t="s">
        <v>23518</v>
      </c>
      <c r="I5978" s="11"/>
      <c r="J5978" s="12">
        <v>2023</v>
      </c>
      <c r="K5978" s="11" t="s">
        <v>83</v>
      </c>
      <c r="L5978" s="11" t="s">
        <v>1303</v>
      </c>
      <c r="M5978" s="13">
        <v>35</v>
      </c>
      <c r="N5978" s="11" t="s">
        <v>325</v>
      </c>
      <c r="O5978" s="11" t="s">
        <v>319</v>
      </c>
      <c r="P5978" s="11"/>
      <c r="Q5978" s="11"/>
      <c r="R5978" s="11" t="s">
        <v>113</v>
      </c>
      <c r="S5978" s="11"/>
      <c r="T5978" s="11" t="s">
        <v>76</v>
      </c>
      <c r="U5978" s="11" t="s">
        <v>4097</v>
      </c>
      <c r="V5978" s="11" t="s">
        <v>5108</v>
      </c>
      <c r="W5978" s="11"/>
      <c r="X5978" s="18">
        <v>44</v>
      </c>
      <c r="Y5978" s="18"/>
      <c r="Z5978" s="11">
        <f>$B$5978*$X$5978*(100%-$C$15)</f>
        <v>0</v>
      </c>
    </row>
    <row r="5979" spans="1:26" s="10" customFormat="1" ht="39.950000000000003" customHeight="1" x14ac:dyDescent="0.2">
      <c r="A5979" s="11" t="s">
        <v>67</v>
      </c>
      <c r="B5979" s="11"/>
      <c r="C5979" s="11" t="s">
        <v>286</v>
      </c>
      <c r="D5979" s="11" t="s">
        <v>23519</v>
      </c>
      <c r="E5979" s="11" t="s">
        <v>23520</v>
      </c>
      <c r="F5979" s="11" t="s">
        <v>23520</v>
      </c>
      <c r="G5979" s="11"/>
      <c r="H5979" s="11" t="s">
        <v>23521</v>
      </c>
      <c r="I5979" s="11"/>
      <c r="J5979" s="12">
        <v>2023</v>
      </c>
      <c r="K5979" s="11" t="s">
        <v>83</v>
      </c>
      <c r="L5979" s="11" t="s">
        <v>1303</v>
      </c>
      <c r="M5979" s="13">
        <v>35</v>
      </c>
      <c r="N5979" s="11" t="s">
        <v>5195</v>
      </c>
      <c r="O5979" s="11" t="s">
        <v>304</v>
      </c>
      <c r="P5979" s="13">
        <v>1</v>
      </c>
      <c r="Q5979" s="11"/>
      <c r="R5979" s="11" t="s">
        <v>113</v>
      </c>
      <c r="S5979" s="11"/>
      <c r="T5979" s="11" t="s">
        <v>76</v>
      </c>
      <c r="U5979" s="11" t="s">
        <v>4097</v>
      </c>
      <c r="V5979" s="11" t="s">
        <v>23522</v>
      </c>
      <c r="W5979" s="11"/>
      <c r="X5979" s="18">
        <v>44</v>
      </c>
      <c r="Y5979" s="18"/>
      <c r="Z5979" s="11">
        <f>$B$5979*$X$5979*(100%-$C$15)</f>
        <v>0</v>
      </c>
    </row>
    <row r="5980" spans="1:26" s="10" customFormat="1" ht="39.950000000000003" customHeight="1" x14ac:dyDescent="0.2">
      <c r="A5980" s="11" t="s">
        <v>67</v>
      </c>
      <c r="B5980" s="11"/>
      <c r="C5980" s="11" t="s">
        <v>286</v>
      </c>
      <c r="D5980" s="11" t="s">
        <v>23523</v>
      </c>
      <c r="E5980" s="11" t="s">
        <v>23524</v>
      </c>
      <c r="F5980" s="11" t="s">
        <v>23524</v>
      </c>
      <c r="G5980" s="11"/>
      <c r="H5980" s="11" t="s">
        <v>23525</v>
      </c>
      <c r="I5980" s="11"/>
      <c r="J5980" s="12">
        <v>2023</v>
      </c>
      <c r="K5980" s="11" t="s">
        <v>133</v>
      </c>
      <c r="L5980" s="11" t="s">
        <v>1303</v>
      </c>
      <c r="M5980" s="13">
        <v>35</v>
      </c>
      <c r="N5980" s="11" t="s">
        <v>5212</v>
      </c>
      <c r="O5980" s="11" t="s">
        <v>585</v>
      </c>
      <c r="P5980" s="11"/>
      <c r="Q5980" s="11"/>
      <c r="R5980" s="11" t="s">
        <v>113</v>
      </c>
      <c r="S5980" s="11"/>
      <c r="T5980" s="11" t="s">
        <v>76</v>
      </c>
      <c r="U5980" s="11" t="s">
        <v>4097</v>
      </c>
      <c r="V5980" s="11" t="s">
        <v>5112</v>
      </c>
      <c r="W5980" s="11"/>
      <c r="X5980" s="18">
        <v>44</v>
      </c>
      <c r="Y5980" s="18"/>
      <c r="Z5980" s="11">
        <f>$B$5980*$X$5980*(100%-$C$15)</f>
        <v>0</v>
      </c>
    </row>
    <row r="5981" spans="1:26" s="10" customFormat="1" ht="39.950000000000003" customHeight="1" x14ac:dyDescent="0.2">
      <c r="A5981" s="11" t="s">
        <v>67</v>
      </c>
      <c r="B5981" s="11"/>
      <c r="C5981" s="11" t="s">
        <v>286</v>
      </c>
      <c r="D5981" s="11" t="s">
        <v>23526</v>
      </c>
      <c r="E5981" s="11" t="s">
        <v>23527</v>
      </c>
      <c r="F5981" s="11" t="s">
        <v>23527</v>
      </c>
      <c r="G5981" s="11"/>
      <c r="H5981" s="11" t="s">
        <v>23528</v>
      </c>
      <c r="I5981" s="11"/>
      <c r="J5981" s="12">
        <v>2023</v>
      </c>
      <c r="K5981" s="11" t="s">
        <v>83</v>
      </c>
      <c r="L5981" s="11" t="s">
        <v>1303</v>
      </c>
      <c r="M5981" s="13">
        <v>35</v>
      </c>
      <c r="N5981" s="11" t="s">
        <v>325</v>
      </c>
      <c r="O5981" s="11" t="s">
        <v>319</v>
      </c>
      <c r="P5981" s="11"/>
      <c r="Q5981" s="11"/>
      <c r="R5981" s="11" t="s">
        <v>113</v>
      </c>
      <c r="S5981" s="11"/>
      <c r="T5981" s="11" t="s">
        <v>76</v>
      </c>
      <c r="U5981" s="11" t="s">
        <v>4097</v>
      </c>
      <c r="V5981" s="11"/>
      <c r="W5981" s="11"/>
      <c r="X5981" s="18">
        <v>44</v>
      </c>
      <c r="Y5981" s="18"/>
      <c r="Z5981" s="11">
        <f>$B$5981*$X$5981*(100%-$C$15)</f>
        <v>0</v>
      </c>
    </row>
    <row r="5982" spans="1:26" s="10" customFormat="1" ht="39.950000000000003" customHeight="1" x14ac:dyDescent="0.2">
      <c r="A5982" s="11" t="s">
        <v>67</v>
      </c>
      <c r="B5982" s="11"/>
      <c r="C5982" s="11" t="s">
        <v>286</v>
      </c>
      <c r="D5982" s="11" t="s">
        <v>23529</v>
      </c>
      <c r="E5982" s="11" t="s">
        <v>23530</v>
      </c>
      <c r="F5982" s="11" t="s">
        <v>23530</v>
      </c>
      <c r="G5982" s="11"/>
      <c r="H5982" s="11" t="s">
        <v>23531</v>
      </c>
      <c r="I5982" s="11"/>
      <c r="J5982" s="12">
        <v>2023</v>
      </c>
      <c r="K5982" s="11" t="s">
        <v>111</v>
      </c>
      <c r="L5982" s="11" t="s">
        <v>1303</v>
      </c>
      <c r="M5982" s="13">
        <v>35</v>
      </c>
      <c r="N5982" s="11" t="s">
        <v>5212</v>
      </c>
      <c r="O5982" s="11" t="s">
        <v>585</v>
      </c>
      <c r="P5982" s="11"/>
      <c r="Q5982" s="11"/>
      <c r="R5982" s="11" t="s">
        <v>113</v>
      </c>
      <c r="S5982" s="11"/>
      <c r="T5982" s="11" t="s">
        <v>76</v>
      </c>
      <c r="U5982" s="11" t="s">
        <v>4097</v>
      </c>
      <c r="V5982" s="11" t="s">
        <v>5112</v>
      </c>
      <c r="W5982" s="11"/>
      <c r="X5982" s="18">
        <v>44</v>
      </c>
      <c r="Y5982" s="18"/>
      <c r="Z5982" s="11">
        <f>$B$5982*$X$5982*(100%-$C$15)</f>
        <v>0</v>
      </c>
    </row>
    <row r="5983" spans="1:26" s="10" customFormat="1" ht="39.950000000000003" customHeight="1" x14ac:dyDescent="0.2">
      <c r="A5983" s="11" t="s">
        <v>67</v>
      </c>
      <c r="B5983" s="11"/>
      <c r="C5983" s="11" t="s">
        <v>286</v>
      </c>
      <c r="D5983" s="11" t="s">
        <v>23532</v>
      </c>
      <c r="E5983" s="11" t="s">
        <v>23533</v>
      </c>
      <c r="F5983" s="11" t="s">
        <v>23533</v>
      </c>
      <c r="G5983" s="11"/>
      <c r="H5983" s="11" t="s">
        <v>23534</v>
      </c>
      <c r="I5983" s="11"/>
      <c r="J5983" s="12">
        <v>2023</v>
      </c>
      <c r="K5983" s="11" t="s">
        <v>111</v>
      </c>
      <c r="L5983" s="11" t="s">
        <v>1303</v>
      </c>
      <c r="M5983" s="13">
        <v>35</v>
      </c>
      <c r="N5983" s="11" t="s">
        <v>5212</v>
      </c>
      <c r="O5983" s="11" t="s">
        <v>585</v>
      </c>
      <c r="P5983" s="11"/>
      <c r="Q5983" s="11"/>
      <c r="R5983" s="11" t="s">
        <v>113</v>
      </c>
      <c r="S5983" s="11"/>
      <c r="T5983" s="11" t="s">
        <v>76</v>
      </c>
      <c r="U5983" s="11" t="s">
        <v>4097</v>
      </c>
      <c r="V5983" s="11" t="s">
        <v>5112</v>
      </c>
      <c r="W5983" s="11"/>
      <c r="X5983" s="18">
        <v>44</v>
      </c>
      <c r="Y5983" s="18"/>
      <c r="Z5983" s="11">
        <f>$B$5983*$X$5983*(100%-$C$15)</f>
        <v>0</v>
      </c>
    </row>
    <row r="5984" spans="1:26" s="10" customFormat="1" ht="39.950000000000003" customHeight="1" x14ac:dyDescent="0.2">
      <c r="A5984" s="11" t="s">
        <v>67</v>
      </c>
      <c r="B5984" s="11"/>
      <c r="C5984" s="11" t="s">
        <v>286</v>
      </c>
      <c r="D5984" s="11" t="s">
        <v>23535</v>
      </c>
      <c r="E5984" s="11" t="s">
        <v>23536</v>
      </c>
      <c r="F5984" s="11" t="s">
        <v>23536</v>
      </c>
      <c r="G5984" s="11"/>
      <c r="H5984" s="11" t="s">
        <v>23537</v>
      </c>
      <c r="I5984" s="11"/>
      <c r="J5984" s="12">
        <v>2023</v>
      </c>
      <c r="K5984" s="11" t="s">
        <v>695</v>
      </c>
      <c r="L5984" s="11" t="s">
        <v>1303</v>
      </c>
      <c r="M5984" s="13">
        <v>35</v>
      </c>
      <c r="N5984" s="11" t="s">
        <v>5219</v>
      </c>
      <c r="O5984" s="11" t="s">
        <v>5220</v>
      </c>
      <c r="P5984" s="13">
        <v>1</v>
      </c>
      <c r="Q5984" s="11"/>
      <c r="R5984" s="11" t="s">
        <v>113</v>
      </c>
      <c r="S5984" s="11"/>
      <c r="T5984" s="11" t="s">
        <v>76</v>
      </c>
      <c r="U5984" s="11" t="s">
        <v>4097</v>
      </c>
      <c r="V5984" s="11"/>
      <c r="W5984" s="11"/>
      <c r="X5984" s="18">
        <v>44</v>
      </c>
      <c r="Y5984" s="18"/>
      <c r="Z5984" s="11">
        <f>$B$5984*$X$5984*(100%-$C$15)</f>
        <v>0</v>
      </c>
    </row>
    <row r="5985" spans="1:26" s="10" customFormat="1" ht="39.950000000000003" customHeight="1" x14ac:dyDescent="0.2">
      <c r="A5985" s="11" t="s">
        <v>67</v>
      </c>
      <c r="B5985" s="11"/>
      <c r="C5985" s="11" t="s">
        <v>286</v>
      </c>
      <c r="D5985" s="11" t="s">
        <v>23538</v>
      </c>
      <c r="E5985" s="11" t="s">
        <v>23539</v>
      </c>
      <c r="F5985" s="11" t="s">
        <v>23539</v>
      </c>
      <c r="G5985" s="11"/>
      <c r="H5985" s="11" t="s">
        <v>23540</v>
      </c>
      <c r="I5985" s="11"/>
      <c r="J5985" s="12">
        <v>2023</v>
      </c>
      <c r="K5985" s="11" t="s">
        <v>206</v>
      </c>
      <c r="L5985" s="11" t="s">
        <v>1303</v>
      </c>
      <c r="M5985" s="13">
        <v>35</v>
      </c>
      <c r="N5985" s="11" t="s">
        <v>5225</v>
      </c>
      <c r="O5985" s="11" t="s">
        <v>304</v>
      </c>
      <c r="P5985" s="11"/>
      <c r="Q5985" s="11"/>
      <c r="R5985" s="11" t="s">
        <v>113</v>
      </c>
      <c r="S5985" s="11"/>
      <c r="T5985" s="11" t="s">
        <v>76</v>
      </c>
      <c r="U5985" s="11" t="s">
        <v>4097</v>
      </c>
      <c r="V5985" s="11" t="s">
        <v>23541</v>
      </c>
      <c r="W5985" s="11"/>
      <c r="X5985" s="18">
        <v>44</v>
      </c>
      <c r="Y5985" s="18"/>
      <c r="Z5985" s="11">
        <f>$B$5985*$X$5985*(100%-$C$15)</f>
        <v>0</v>
      </c>
    </row>
    <row r="5986" spans="1:26" s="10" customFormat="1" ht="39.950000000000003" customHeight="1" x14ac:dyDescent="0.2">
      <c r="A5986" s="11" t="s">
        <v>67</v>
      </c>
      <c r="B5986" s="11"/>
      <c r="C5986" s="11" t="s">
        <v>286</v>
      </c>
      <c r="D5986" s="11" t="s">
        <v>23542</v>
      </c>
      <c r="E5986" s="11" t="s">
        <v>23543</v>
      </c>
      <c r="F5986" s="11" t="s">
        <v>23543</v>
      </c>
      <c r="G5986" s="11"/>
      <c r="H5986" s="11" t="s">
        <v>23544</v>
      </c>
      <c r="I5986" s="11"/>
      <c r="J5986" s="12">
        <v>2023</v>
      </c>
      <c r="K5986" s="11" t="s">
        <v>355</v>
      </c>
      <c r="L5986" s="11" t="s">
        <v>1303</v>
      </c>
      <c r="M5986" s="13">
        <v>35</v>
      </c>
      <c r="N5986" s="11" t="s">
        <v>303</v>
      </c>
      <c r="O5986" s="11" t="s">
        <v>304</v>
      </c>
      <c r="P5986" s="11"/>
      <c r="Q5986" s="11"/>
      <c r="R5986" s="11" t="s">
        <v>113</v>
      </c>
      <c r="S5986" s="11"/>
      <c r="T5986" s="11" t="s">
        <v>76</v>
      </c>
      <c r="U5986" s="11" t="s">
        <v>4097</v>
      </c>
      <c r="V5986" s="11" t="s">
        <v>23545</v>
      </c>
      <c r="W5986" s="11"/>
      <c r="X5986" s="18">
        <v>44</v>
      </c>
      <c r="Y5986" s="18"/>
      <c r="Z5986" s="11">
        <f>$B$5986*$X$5986*(100%-$C$15)</f>
        <v>0</v>
      </c>
    </row>
    <row r="5987" spans="1:26" s="10" customFormat="1" ht="39.950000000000003" customHeight="1" x14ac:dyDescent="0.2">
      <c r="A5987" s="11" t="s">
        <v>67</v>
      </c>
      <c r="B5987" s="11"/>
      <c r="C5987" s="11" t="s">
        <v>286</v>
      </c>
      <c r="D5987" s="11" t="s">
        <v>23546</v>
      </c>
      <c r="E5987" s="11" t="s">
        <v>23547</v>
      </c>
      <c r="F5987" s="11" t="s">
        <v>23547</v>
      </c>
      <c r="G5987" s="11"/>
      <c r="H5987" s="11" t="s">
        <v>23548</v>
      </c>
      <c r="I5987" s="11"/>
      <c r="J5987" s="12">
        <v>2023</v>
      </c>
      <c r="K5987" s="11" t="s">
        <v>355</v>
      </c>
      <c r="L5987" s="11" t="s">
        <v>1303</v>
      </c>
      <c r="M5987" s="13">
        <v>35</v>
      </c>
      <c r="N5987" s="11" t="s">
        <v>5238</v>
      </c>
      <c r="O5987" s="11" t="s">
        <v>304</v>
      </c>
      <c r="P5987" s="13">
        <v>1</v>
      </c>
      <c r="Q5987" s="11"/>
      <c r="R5987" s="11" t="s">
        <v>113</v>
      </c>
      <c r="S5987" s="11"/>
      <c r="T5987" s="11" t="s">
        <v>76</v>
      </c>
      <c r="U5987" s="11" t="s">
        <v>4097</v>
      </c>
      <c r="V5987" s="11" t="s">
        <v>23549</v>
      </c>
      <c r="W5987" s="11"/>
      <c r="X5987" s="18">
        <v>44</v>
      </c>
      <c r="Y5987" s="18"/>
      <c r="Z5987" s="11">
        <f>$B$5987*$X$5987*(100%-$C$15)</f>
        <v>0</v>
      </c>
    </row>
    <row r="5988" spans="1:26" s="10" customFormat="1" ht="39.950000000000003" customHeight="1" x14ac:dyDescent="0.2">
      <c r="A5988" s="11" t="s">
        <v>67</v>
      </c>
      <c r="B5988" s="11"/>
      <c r="C5988" s="11" t="s">
        <v>286</v>
      </c>
      <c r="D5988" s="11" t="s">
        <v>23550</v>
      </c>
      <c r="E5988" s="11" t="s">
        <v>23551</v>
      </c>
      <c r="F5988" s="11" t="s">
        <v>23551</v>
      </c>
      <c r="G5988" s="11"/>
      <c r="H5988" s="11" t="s">
        <v>23552</v>
      </c>
      <c r="I5988" s="11"/>
      <c r="J5988" s="12">
        <v>2023</v>
      </c>
      <c r="K5988" s="11" t="s">
        <v>220</v>
      </c>
      <c r="L5988" s="11" t="s">
        <v>1303</v>
      </c>
      <c r="M5988" s="13">
        <v>35</v>
      </c>
      <c r="N5988" s="11" t="s">
        <v>325</v>
      </c>
      <c r="O5988" s="11" t="s">
        <v>319</v>
      </c>
      <c r="P5988" s="11"/>
      <c r="Q5988" s="11"/>
      <c r="R5988" s="11" t="s">
        <v>113</v>
      </c>
      <c r="S5988" s="11"/>
      <c r="T5988" s="11" t="s">
        <v>76</v>
      </c>
      <c r="U5988" s="11" t="s">
        <v>4097</v>
      </c>
      <c r="V5988" s="11"/>
      <c r="W5988" s="11"/>
      <c r="X5988" s="18">
        <v>44</v>
      </c>
      <c r="Y5988" s="18"/>
      <c r="Z5988" s="11">
        <f>$B$5988*$X$5988*(100%-$C$15)</f>
        <v>0</v>
      </c>
    </row>
    <row r="5989" spans="1:26" s="10" customFormat="1" ht="39.950000000000003" customHeight="1" x14ac:dyDescent="0.2">
      <c r="A5989" s="11" t="s">
        <v>67</v>
      </c>
      <c r="B5989" s="11"/>
      <c r="C5989" s="11" t="s">
        <v>286</v>
      </c>
      <c r="D5989" s="11" t="s">
        <v>23553</v>
      </c>
      <c r="E5989" s="11" t="s">
        <v>23554</v>
      </c>
      <c r="F5989" s="11" t="s">
        <v>23554</v>
      </c>
      <c r="G5989" s="11"/>
      <c r="H5989" s="11" t="s">
        <v>23555</v>
      </c>
      <c r="I5989" s="11"/>
      <c r="J5989" s="12">
        <v>2023</v>
      </c>
      <c r="K5989" s="11" t="s">
        <v>138</v>
      </c>
      <c r="L5989" s="11" t="s">
        <v>1303</v>
      </c>
      <c r="M5989" s="13">
        <v>35</v>
      </c>
      <c r="N5989" s="11" t="s">
        <v>325</v>
      </c>
      <c r="O5989" s="11" t="s">
        <v>304</v>
      </c>
      <c r="P5989" s="13">
        <v>1</v>
      </c>
      <c r="Q5989" s="11"/>
      <c r="R5989" s="11" t="s">
        <v>113</v>
      </c>
      <c r="S5989" s="11"/>
      <c r="T5989" s="11" t="s">
        <v>76</v>
      </c>
      <c r="U5989" s="11" t="s">
        <v>4097</v>
      </c>
      <c r="V5989" s="11" t="s">
        <v>23556</v>
      </c>
      <c r="W5989" s="11"/>
      <c r="X5989" s="18">
        <v>44</v>
      </c>
      <c r="Y5989" s="18"/>
      <c r="Z5989" s="11">
        <f>$B$5989*$X$5989*(100%-$C$15)</f>
        <v>0</v>
      </c>
    </row>
    <row r="5990" spans="1:26" s="10" customFormat="1" ht="39.950000000000003" customHeight="1" x14ac:dyDescent="0.2">
      <c r="A5990" s="11" t="s">
        <v>67</v>
      </c>
      <c r="B5990" s="11"/>
      <c r="C5990" s="11" t="s">
        <v>286</v>
      </c>
      <c r="D5990" s="11" t="s">
        <v>23557</v>
      </c>
      <c r="E5990" s="11" t="s">
        <v>23558</v>
      </c>
      <c r="F5990" s="11" t="s">
        <v>23558</v>
      </c>
      <c r="G5990" s="11"/>
      <c r="H5990" s="11" t="s">
        <v>23559</v>
      </c>
      <c r="I5990" s="11"/>
      <c r="J5990" s="12">
        <v>2023</v>
      </c>
      <c r="K5990" s="11" t="s">
        <v>220</v>
      </c>
      <c r="L5990" s="11" t="s">
        <v>1303</v>
      </c>
      <c r="M5990" s="13">
        <v>35</v>
      </c>
      <c r="N5990" s="11" t="s">
        <v>325</v>
      </c>
      <c r="O5990" s="11" t="s">
        <v>831</v>
      </c>
      <c r="P5990" s="11"/>
      <c r="Q5990" s="11"/>
      <c r="R5990" s="11" t="s">
        <v>75</v>
      </c>
      <c r="S5990" s="11"/>
      <c r="T5990" s="11" t="s">
        <v>76</v>
      </c>
      <c r="U5990" s="11" t="s">
        <v>4097</v>
      </c>
      <c r="V5990" s="11" t="s">
        <v>5248</v>
      </c>
      <c r="W5990" s="11"/>
      <c r="X5990" s="18">
        <v>44</v>
      </c>
      <c r="Y5990" s="18"/>
      <c r="Z5990" s="11">
        <f>$B$5990*$X$5990*(100%-$C$15)</f>
        <v>0</v>
      </c>
    </row>
    <row r="5991" spans="1:26" s="10" customFormat="1" ht="39.950000000000003" customHeight="1" x14ac:dyDescent="0.2">
      <c r="A5991" s="11" t="s">
        <v>67</v>
      </c>
      <c r="B5991" s="11"/>
      <c r="C5991" s="11" t="s">
        <v>286</v>
      </c>
      <c r="D5991" s="11" t="s">
        <v>23560</v>
      </c>
      <c r="E5991" s="11" t="s">
        <v>23561</v>
      </c>
      <c r="F5991" s="11" t="s">
        <v>23561</v>
      </c>
      <c r="G5991" s="11"/>
      <c r="H5991" s="11" t="s">
        <v>23562</v>
      </c>
      <c r="I5991" s="11"/>
      <c r="J5991" s="12">
        <v>2023</v>
      </c>
      <c r="K5991" s="11" t="s">
        <v>83</v>
      </c>
      <c r="L5991" s="11" t="s">
        <v>1303</v>
      </c>
      <c r="M5991" s="13">
        <v>35</v>
      </c>
      <c r="N5991" s="11" t="s">
        <v>325</v>
      </c>
      <c r="O5991" s="11" t="s">
        <v>319</v>
      </c>
      <c r="P5991" s="11"/>
      <c r="Q5991" s="11"/>
      <c r="R5991" s="11" t="s">
        <v>113</v>
      </c>
      <c r="S5991" s="11"/>
      <c r="T5991" s="11" t="s">
        <v>76</v>
      </c>
      <c r="U5991" s="11" t="s">
        <v>4097</v>
      </c>
      <c r="V5991" s="11" t="s">
        <v>5108</v>
      </c>
      <c r="W5991" s="11"/>
      <c r="X5991" s="18">
        <v>44</v>
      </c>
      <c r="Y5991" s="18"/>
      <c r="Z5991" s="11">
        <f>$B$5991*$X$5991*(100%-$C$15)</f>
        <v>0</v>
      </c>
    </row>
    <row r="5992" spans="1:26" s="10" customFormat="1" ht="39.950000000000003" customHeight="1" x14ac:dyDescent="0.2">
      <c r="A5992" s="11" t="s">
        <v>67</v>
      </c>
      <c r="B5992" s="11"/>
      <c r="C5992" s="11" t="s">
        <v>286</v>
      </c>
      <c r="D5992" s="11" t="s">
        <v>23563</v>
      </c>
      <c r="E5992" s="11" t="s">
        <v>23564</v>
      </c>
      <c r="F5992" s="11" t="s">
        <v>23564</v>
      </c>
      <c r="G5992" s="11"/>
      <c r="H5992" s="11" t="s">
        <v>23565</v>
      </c>
      <c r="I5992" s="11"/>
      <c r="J5992" s="12">
        <v>2021</v>
      </c>
      <c r="K5992" s="11" t="s">
        <v>83</v>
      </c>
      <c r="L5992" s="11" t="s">
        <v>1303</v>
      </c>
      <c r="M5992" s="13">
        <v>35</v>
      </c>
      <c r="N5992" s="11" t="s">
        <v>372</v>
      </c>
      <c r="O5992" s="11" t="s">
        <v>373</v>
      </c>
      <c r="P5992" s="11"/>
      <c r="Q5992" s="11"/>
      <c r="R5992" s="11" t="s">
        <v>113</v>
      </c>
      <c r="S5992" s="11"/>
      <c r="T5992" s="11" t="s">
        <v>76</v>
      </c>
      <c r="U5992" s="11" t="s">
        <v>4097</v>
      </c>
      <c r="V5992" s="11" t="s">
        <v>5108</v>
      </c>
      <c r="W5992" s="11"/>
      <c r="X5992" s="18">
        <v>44</v>
      </c>
      <c r="Y5992" s="18"/>
      <c r="Z5992" s="11">
        <f>$B$5992*$X$5992*(100%-$C$15)</f>
        <v>0</v>
      </c>
    </row>
    <row r="5993" spans="1:26" s="10" customFormat="1" ht="39.950000000000003" customHeight="1" x14ac:dyDescent="0.2">
      <c r="A5993" s="11" t="s">
        <v>67</v>
      </c>
      <c r="B5993" s="11"/>
      <c r="C5993" s="11" t="s">
        <v>286</v>
      </c>
      <c r="D5993" s="11" t="s">
        <v>23566</v>
      </c>
      <c r="E5993" s="11" t="s">
        <v>23567</v>
      </c>
      <c r="F5993" s="11" t="s">
        <v>23567</v>
      </c>
      <c r="G5993" s="11"/>
      <c r="H5993" s="11" t="s">
        <v>23568</v>
      </c>
      <c r="I5993" s="11"/>
      <c r="J5993" s="12">
        <v>2023</v>
      </c>
      <c r="K5993" s="11" t="s">
        <v>138</v>
      </c>
      <c r="L5993" s="11" t="s">
        <v>1303</v>
      </c>
      <c r="M5993" s="13">
        <v>35</v>
      </c>
      <c r="N5993" s="11" t="s">
        <v>325</v>
      </c>
      <c r="O5993" s="11" t="s">
        <v>304</v>
      </c>
      <c r="P5993" s="11"/>
      <c r="Q5993" s="11"/>
      <c r="R5993" s="11" t="s">
        <v>113</v>
      </c>
      <c r="S5993" s="11"/>
      <c r="T5993" s="11" t="s">
        <v>76</v>
      </c>
      <c r="U5993" s="11" t="s">
        <v>4097</v>
      </c>
      <c r="V5993" s="11" t="s">
        <v>5429</v>
      </c>
      <c r="W5993" s="11"/>
      <c r="X5993" s="18">
        <v>44</v>
      </c>
      <c r="Y5993" s="18"/>
      <c r="Z5993" s="11">
        <f>$B$5993*$X$5993*(100%-$C$15)</f>
        <v>0</v>
      </c>
    </row>
    <row r="5994" spans="1:26" s="10" customFormat="1" ht="39.950000000000003" customHeight="1" x14ac:dyDescent="0.2">
      <c r="A5994" s="11" t="s">
        <v>67</v>
      </c>
      <c r="B5994" s="11"/>
      <c r="C5994" s="11" t="s">
        <v>286</v>
      </c>
      <c r="D5994" s="11" t="s">
        <v>23569</v>
      </c>
      <c r="E5994" s="11" t="s">
        <v>23570</v>
      </c>
      <c r="F5994" s="11" t="s">
        <v>23570</v>
      </c>
      <c r="G5994" s="11"/>
      <c r="H5994" s="11" t="s">
        <v>23571</v>
      </c>
      <c r="I5994" s="11"/>
      <c r="J5994" s="12">
        <v>2023</v>
      </c>
      <c r="K5994" s="11" t="s">
        <v>138</v>
      </c>
      <c r="L5994" s="11" t="s">
        <v>1303</v>
      </c>
      <c r="M5994" s="13">
        <v>35</v>
      </c>
      <c r="N5994" s="11" t="s">
        <v>325</v>
      </c>
      <c r="O5994" s="11" t="s">
        <v>304</v>
      </c>
      <c r="P5994" s="11"/>
      <c r="Q5994" s="11"/>
      <c r="R5994" s="11" t="s">
        <v>113</v>
      </c>
      <c r="S5994" s="11"/>
      <c r="T5994" s="11" t="s">
        <v>76</v>
      </c>
      <c r="U5994" s="11" t="s">
        <v>4097</v>
      </c>
      <c r="V5994" s="11" t="s">
        <v>5429</v>
      </c>
      <c r="W5994" s="11"/>
      <c r="X5994" s="18">
        <v>44</v>
      </c>
      <c r="Y5994" s="18"/>
      <c r="Z5994" s="11">
        <f>$B$5994*$X$5994*(100%-$C$15)</f>
        <v>0</v>
      </c>
    </row>
    <row r="5995" spans="1:26" s="10" customFormat="1" ht="39.950000000000003" customHeight="1" x14ac:dyDescent="0.2">
      <c r="A5995" s="11" t="s">
        <v>67</v>
      </c>
      <c r="B5995" s="11"/>
      <c r="C5995" s="11" t="s">
        <v>286</v>
      </c>
      <c r="D5995" s="11" t="s">
        <v>23572</v>
      </c>
      <c r="E5995" s="11" t="s">
        <v>23573</v>
      </c>
      <c r="F5995" s="11" t="s">
        <v>23573</v>
      </c>
      <c r="G5995" s="11"/>
      <c r="H5995" s="11" t="s">
        <v>23574</v>
      </c>
      <c r="I5995" s="11"/>
      <c r="J5995" s="12">
        <v>2023</v>
      </c>
      <c r="K5995" s="11" t="s">
        <v>695</v>
      </c>
      <c r="L5995" s="11" t="s">
        <v>1303</v>
      </c>
      <c r="M5995" s="13">
        <v>35</v>
      </c>
      <c r="N5995" s="11" t="s">
        <v>325</v>
      </c>
      <c r="O5995" s="11" t="s">
        <v>304</v>
      </c>
      <c r="P5995" s="11"/>
      <c r="Q5995" s="11"/>
      <c r="R5995" s="11" t="s">
        <v>113</v>
      </c>
      <c r="S5995" s="11"/>
      <c r="T5995" s="11" t="s">
        <v>76</v>
      </c>
      <c r="U5995" s="11" t="s">
        <v>4097</v>
      </c>
      <c r="V5995" s="11" t="s">
        <v>5268</v>
      </c>
      <c r="W5995" s="11"/>
      <c r="X5995" s="18">
        <v>44</v>
      </c>
      <c r="Y5995" s="18"/>
      <c r="Z5995" s="11">
        <f>$B$5995*$X$5995*(100%-$C$15)</f>
        <v>0</v>
      </c>
    </row>
    <row r="5996" spans="1:26" s="10" customFormat="1" ht="39.950000000000003" customHeight="1" x14ac:dyDescent="0.2">
      <c r="A5996" s="11" t="s">
        <v>67</v>
      </c>
      <c r="B5996" s="11"/>
      <c r="C5996" s="11" t="s">
        <v>286</v>
      </c>
      <c r="D5996" s="11" t="s">
        <v>23575</v>
      </c>
      <c r="E5996" s="11" t="s">
        <v>23576</v>
      </c>
      <c r="F5996" s="11" t="s">
        <v>23576</v>
      </c>
      <c r="G5996" s="11"/>
      <c r="H5996" s="11" t="s">
        <v>23577</v>
      </c>
      <c r="I5996" s="11"/>
      <c r="J5996" s="12">
        <v>2023</v>
      </c>
      <c r="K5996" s="11" t="s">
        <v>83</v>
      </c>
      <c r="L5996" s="11" t="s">
        <v>1303</v>
      </c>
      <c r="M5996" s="13">
        <v>35</v>
      </c>
      <c r="N5996" s="11" t="s">
        <v>325</v>
      </c>
      <c r="O5996" s="11" t="s">
        <v>335</v>
      </c>
      <c r="P5996" s="11"/>
      <c r="Q5996" s="11"/>
      <c r="R5996" s="11" t="s">
        <v>113</v>
      </c>
      <c r="S5996" s="11"/>
      <c r="T5996" s="11" t="s">
        <v>76</v>
      </c>
      <c r="U5996" s="11" t="s">
        <v>4097</v>
      </c>
      <c r="V5996" s="11"/>
      <c r="W5996" s="11"/>
      <c r="X5996" s="18">
        <v>44</v>
      </c>
      <c r="Y5996" s="18"/>
      <c r="Z5996" s="11">
        <f>$B$5996*$X$5996*(100%-$C$15)</f>
        <v>0</v>
      </c>
    </row>
    <row r="5997" spans="1:26" s="10" customFormat="1" ht="39.950000000000003" customHeight="1" x14ac:dyDescent="0.2">
      <c r="A5997" s="11" t="s">
        <v>67</v>
      </c>
      <c r="B5997" s="11"/>
      <c r="C5997" s="11" t="s">
        <v>286</v>
      </c>
      <c r="D5997" s="11" t="s">
        <v>23578</v>
      </c>
      <c r="E5997" s="11" t="s">
        <v>23579</v>
      </c>
      <c r="F5997" s="11" t="s">
        <v>23579</v>
      </c>
      <c r="G5997" s="11"/>
      <c r="H5997" s="11" t="s">
        <v>23580</v>
      </c>
      <c r="I5997" s="11"/>
      <c r="J5997" s="12">
        <v>2023</v>
      </c>
      <c r="K5997" s="11" t="s">
        <v>83</v>
      </c>
      <c r="L5997" s="11" t="s">
        <v>1303</v>
      </c>
      <c r="M5997" s="13">
        <v>35</v>
      </c>
      <c r="N5997" s="11" t="s">
        <v>325</v>
      </c>
      <c r="O5997" s="11" t="s">
        <v>335</v>
      </c>
      <c r="P5997" s="11"/>
      <c r="Q5997" s="11"/>
      <c r="R5997" s="11" t="s">
        <v>113</v>
      </c>
      <c r="S5997" s="11"/>
      <c r="T5997" s="11" t="s">
        <v>76</v>
      </c>
      <c r="U5997" s="11" t="s">
        <v>4097</v>
      </c>
      <c r="V5997" s="11"/>
      <c r="W5997" s="11"/>
      <c r="X5997" s="18">
        <v>44</v>
      </c>
      <c r="Y5997" s="18"/>
      <c r="Z5997" s="11">
        <f>$B$5997*$X$5997*(100%-$C$15)</f>
        <v>0</v>
      </c>
    </row>
    <row r="5998" spans="1:26" s="10" customFormat="1" ht="39.950000000000003" customHeight="1" x14ac:dyDescent="0.2">
      <c r="A5998" s="11" t="s">
        <v>67</v>
      </c>
      <c r="B5998" s="11"/>
      <c r="C5998" s="11" t="s">
        <v>286</v>
      </c>
      <c r="D5998" s="11" t="s">
        <v>23581</v>
      </c>
      <c r="E5998" s="11" t="s">
        <v>23582</v>
      </c>
      <c r="F5998" s="11" t="s">
        <v>23582</v>
      </c>
      <c r="G5998" s="11"/>
      <c r="H5998" s="11" t="s">
        <v>23583</v>
      </c>
      <c r="I5998" s="11"/>
      <c r="J5998" s="12">
        <v>2023</v>
      </c>
      <c r="K5998" s="11" t="s">
        <v>83</v>
      </c>
      <c r="L5998" s="11" t="s">
        <v>1303</v>
      </c>
      <c r="M5998" s="13">
        <v>35</v>
      </c>
      <c r="N5998" s="11" t="s">
        <v>325</v>
      </c>
      <c r="O5998" s="11" t="s">
        <v>335</v>
      </c>
      <c r="P5998" s="11"/>
      <c r="Q5998" s="11"/>
      <c r="R5998" s="11" t="s">
        <v>113</v>
      </c>
      <c r="S5998" s="11"/>
      <c r="T5998" s="11" t="s">
        <v>76</v>
      </c>
      <c r="U5998" s="11" t="s">
        <v>4097</v>
      </c>
      <c r="V5998" s="11" t="s">
        <v>5112</v>
      </c>
      <c r="W5998" s="11"/>
      <c r="X5998" s="18">
        <v>44</v>
      </c>
      <c r="Y5998" s="18"/>
      <c r="Z5998" s="11">
        <f>$B$5998*$X$5998*(100%-$C$15)</f>
        <v>0</v>
      </c>
    </row>
    <row r="5999" spans="1:26" s="10" customFormat="1" ht="39.950000000000003" customHeight="1" x14ac:dyDescent="0.2">
      <c r="A5999" s="11" t="s">
        <v>67</v>
      </c>
      <c r="B5999" s="11"/>
      <c r="C5999" s="11" t="s">
        <v>286</v>
      </c>
      <c r="D5999" s="11" t="s">
        <v>23584</v>
      </c>
      <c r="E5999" s="11" t="s">
        <v>23585</v>
      </c>
      <c r="F5999" s="11" t="s">
        <v>23585</v>
      </c>
      <c r="G5999" s="11"/>
      <c r="H5999" s="11" t="s">
        <v>23586</v>
      </c>
      <c r="I5999" s="11"/>
      <c r="J5999" s="12">
        <v>2023</v>
      </c>
      <c r="K5999" s="11" t="s">
        <v>83</v>
      </c>
      <c r="L5999" s="11" t="s">
        <v>1303</v>
      </c>
      <c r="M5999" s="13">
        <v>35</v>
      </c>
      <c r="N5999" s="11" t="s">
        <v>325</v>
      </c>
      <c r="O5999" s="11" t="s">
        <v>335</v>
      </c>
      <c r="P5999" s="11"/>
      <c r="Q5999" s="11"/>
      <c r="R5999" s="11" t="s">
        <v>113</v>
      </c>
      <c r="S5999" s="11"/>
      <c r="T5999" s="11" t="s">
        <v>76</v>
      </c>
      <c r="U5999" s="11" t="s">
        <v>4097</v>
      </c>
      <c r="V5999" s="11"/>
      <c r="W5999" s="11"/>
      <c r="X5999" s="18">
        <v>42.5</v>
      </c>
      <c r="Y5999" s="18"/>
      <c r="Z5999" s="11">
        <f>$B$5999*$X$5999*(100%-$C$15)</f>
        <v>0</v>
      </c>
    </row>
    <row r="6000" spans="1:26" s="10" customFormat="1" ht="39.950000000000003" customHeight="1" x14ac:dyDescent="0.2">
      <c r="A6000" s="11" t="s">
        <v>67</v>
      </c>
      <c r="B6000" s="11"/>
      <c r="C6000" s="11" t="s">
        <v>286</v>
      </c>
      <c r="D6000" s="11" t="s">
        <v>23587</v>
      </c>
      <c r="E6000" s="11" t="s">
        <v>23588</v>
      </c>
      <c r="F6000" s="11" t="s">
        <v>23588</v>
      </c>
      <c r="G6000" s="11"/>
      <c r="H6000" s="11" t="s">
        <v>23589</v>
      </c>
      <c r="I6000" s="11"/>
      <c r="J6000" s="12">
        <v>2023</v>
      </c>
      <c r="K6000" s="11" t="s">
        <v>83</v>
      </c>
      <c r="L6000" s="11" t="s">
        <v>1303</v>
      </c>
      <c r="M6000" s="13">
        <v>35</v>
      </c>
      <c r="N6000" s="11" t="s">
        <v>303</v>
      </c>
      <c r="O6000" s="11" t="s">
        <v>335</v>
      </c>
      <c r="P6000" s="13">
        <v>1</v>
      </c>
      <c r="Q6000" s="11"/>
      <c r="R6000" s="11" t="s">
        <v>113</v>
      </c>
      <c r="S6000" s="11"/>
      <c r="T6000" s="11" t="s">
        <v>76</v>
      </c>
      <c r="U6000" s="11" t="s">
        <v>4097</v>
      </c>
      <c r="V6000" s="11"/>
      <c r="W6000" s="11"/>
      <c r="X6000" s="18">
        <v>44</v>
      </c>
      <c r="Y6000" s="18"/>
      <c r="Z6000" s="11">
        <f>$B$6000*$X$6000*(100%-$C$15)</f>
        <v>0</v>
      </c>
    </row>
    <row r="6001" spans="1:26" s="10" customFormat="1" ht="39.950000000000003" customHeight="1" x14ac:dyDescent="0.2">
      <c r="A6001" s="11" t="s">
        <v>67</v>
      </c>
      <c r="B6001" s="11"/>
      <c r="C6001" s="11" t="s">
        <v>286</v>
      </c>
      <c r="D6001" s="11" t="s">
        <v>23590</v>
      </c>
      <c r="E6001" s="11" t="s">
        <v>23591</v>
      </c>
      <c r="F6001" s="11" t="s">
        <v>23591</v>
      </c>
      <c r="G6001" s="11"/>
      <c r="H6001" s="11" t="s">
        <v>23592</v>
      </c>
      <c r="I6001" s="11"/>
      <c r="J6001" s="12">
        <v>2023</v>
      </c>
      <c r="K6001" s="11" t="s">
        <v>83</v>
      </c>
      <c r="L6001" s="11" t="s">
        <v>1303</v>
      </c>
      <c r="M6001" s="13">
        <v>35</v>
      </c>
      <c r="N6001" s="11" t="s">
        <v>303</v>
      </c>
      <c r="O6001" s="11" t="s">
        <v>335</v>
      </c>
      <c r="P6001" s="11"/>
      <c r="Q6001" s="11"/>
      <c r="R6001" s="11" t="s">
        <v>113</v>
      </c>
      <c r="S6001" s="11"/>
      <c r="T6001" s="11" t="s">
        <v>76</v>
      </c>
      <c r="U6001" s="11" t="s">
        <v>4097</v>
      </c>
      <c r="V6001" s="11"/>
      <c r="W6001" s="11"/>
      <c r="X6001" s="18">
        <v>44</v>
      </c>
      <c r="Y6001" s="18"/>
      <c r="Z6001" s="11">
        <f>$B$6001*$X$6001*(100%-$C$15)</f>
        <v>0</v>
      </c>
    </row>
    <row r="6002" spans="1:26" s="10" customFormat="1" ht="39.950000000000003" customHeight="1" x14ac:dyDescent="0.2">
      <c r="A6002" s="11" t="s">
        <v>67</v>
      </c>
      <c r="B6002" s="11"/>
      <c r="C6002" s="11" t="s">
        <v>286</v>
      </c>
      <c r="D6002" s="11" t="s">
        <v>23593</v>
      </c>
      <c r="E6002" s="11" t="s">
        <v>23594</v>
      </c>
      <c r="F6002" s="11" t="s">
        <v>23594</v>
      </c>
      <c r="G6002" s="11"/>
      <c r="H6002" s="11" t="s">
        <v>23595</v>
      </c>
      <c r="I6002" s="11"/>
      <c r="J6002" s="12">
        <v>2023</v>
      </c>
      <c r="K6002" s="11" t="s">
        <v>83</v>
      </c>
      <c r="L6002" s="11" t="s">
        <v>1303</v>
      </c>
      <c r="M6002" s="13">
        <v>35</v>
      </c>
      <c r="N6002" s="11" t="s">
        <v>303</v>
      </c>
      <c r="O6002" s="11" t="s">
        <v>335</v>
      </c>
      <c r="P6002" s="11"/>
      <c r="Q6002" s="11"/>
      <c r="R6002" s="11" t="s">
        <v>113</v>
      </c>
      <c r="S6002" s="11"/>
      <c r="T6002" s="11" t="s">
        <v>76</v>
      </c>
      <c r="U6002" s="11" t="s">
        <v>4097</v>
      </c>
      <c r="V6002" s="11" t="s">
        <v>5112</v>
      </c>
      <c r="W6002" s="11"/>
      <c r="X6002" s="18">
        <v>44</v>
      </c>
      <c r="Y6002" s="18"/>
      <c r="Z6002" s="11">
        <f>$B$6002*$X$6002*(100%-$C$15)</f>
        <v>0</v>
      </c>
    </row>
    <row r="6003" spans="1:26" s="10" customFormat="1" ht="39.950000000000003" customHeight="1" x14ac:dyDescent="0.2">
      <c r="A6003" s="11" t="s">
        <v>67</v>
      </c>
      <c r="B6003" s="11"/>
      <c r="C6003" s="11" t="s">
        <v>286</v>
      </c>
      <c r="D6003" s="11" t="s">
        <v>23596</v>
      </c>
      <c r="E6003" s="11" t="s">
        <v>23597</v>
      </c>
      <c r="F6003" s="11" t="s">
        <v>23597</v>
      </c>
      <c r="G6003" s="11"/>
      <c r="H6003" s="11" t="s">
        <v>23598</v>
      </c>
      <c r="I6003" s="11"/>
      <c r="J6003" s="12">
        <v>2023</v>
      </c>
      <c r="K6003" s="11" t="s">
        <v>4533</v>
      </c>
      <c r="L6003" s="11" t="s">
        <v>1303</v>
      </c>
      <c r="M6003" s="13">
        <v>35</v>
      </c>
      <c r="N6003" s="11" t="s">
        <v>303</v>
      </c>
      <c r="O6003" s="11" t="s">
        <v>335</v>
      </c>
      <c r="P6003" s="11"/>
      <c r="Q6003" s="11"/>
      <c r="R6003" s="11" t="s">
        <v>113</v>
      </c>
      <c r="S6003" s="11"/>
      <c r="T6003" s="11" t="s">
        <v>76</v>
      </c>
      <c r="U6003" s="11" t="s">
        <v>4097</v>
      </c>
      <c r="V6003" s="11"/>
      <c r="W6003" s="11"/>
      <c r="X6003" s="18">
        <v>44</v>
      </c>
      <c r="Y6003" s="18"/>
      <c r="Z6003" s="11">
        <f>$B$6003*$X$6003*(100%-$C$15)</f>
        <v>0</v>
      </c>
    </row>
    <row r="6004" spans="1:26" s="10" customFormat="1" ht="39.950000000000003" customHeight="1" x14ac:dyDescent="0.2">
      <c r="A6004" s="11" t="s">
        <v>67</v>
      </c>
      <c r="B6004" s="11"/>
      <c r="C6004" s="11" t="s">
        <v>286</v>
      </c>
      <c r="D6004" s="11" t="s">
        <v>23599</v>
      </c>
      <c r="E6004" s="11" t="s">
        <v>23600</v>
      </c>
      <c r="F6004" s="11" t="s">
        <v>23600</v>
      </c>
      <c r="G6004" s="11"/>
      <c r="H6004" s="11" t="s">
        <v>23601</v>
      </c>
      <c r="I6004" s="11"/>
      <c r="J6004" s="12">
        <v>2023</v>
      </c>
      <c r="K6004" s="11" t="s">
        <v>4533</v>
      </c>
      <c r="L6004" s="11" t="s">
        <v>1303</v>
      </c>
      <c r="M6004" s="13">
        <v>35</v>
      </c>
      <c r="N6004" s="11" t="s">
        <v>303</v>
      </c>
      <c r="O6004" s="11" t="s">
        <v>335</v>
      </c>
      <c r="P6004" s="11"/>
      <c r="Q6004" s="11"/>
      <c r="R6004" s="11" t="s">
        <v>113</v>
      </c>
      <c r="S6004" s="11"/>
      <c r="T6004" s="11" t="s">
        <v>76</v>
      </c>
      <c r="U6004" s="11" t="s">
        <v>4097</v>
      </c>
      <c r="V6004" s="11" t="s">
        <v>23602</v>
      </c>
      <c r="W6004" s="11"/>
      <c r="X6004" s="18">
        <v>44</v>
      </c>
      <c r="Y6004" s="18"/>
      <c r="Z6004" s="11">
        <f>$B$6004*$X$6004*(100%-$C$15)</f>
        <v>0</v>
      </c>
    </row>
    <row r="6005" spans="1:26" s="10" customFormat="1" ht="39.950000000000003" customHeight="1" x14ac:dyDescent="0.2">
      <c r="A6005" s="11" t="s">
        <v>67</v>
      </c>
      <c r="B6005" s="11"/>
      <c r="C6005" s="11" t="s">
        <v>286</v>
      </c>
      <c r="D6005" s="11" t="s">
        <v>23603</v>
      </c>
      <c r="E6005" s="11" t="s">
        <v>23604</v>
      </c>
      <c r="F6005" s="11" t="s">
        <v>23604</v>
      </c>
      <c r="G6005" s="11"/>
      <c r="H6005" s="11" t="s">
        <v>23605</v>
      </c>
      <c r="I6005" s="11"/>
      <c r="J6005" s="12">
        <v>2023</v>
      </c>
      <c r="K6005" s="11" t="s">
        <v>83</v>
      </c>
      <c r="L6005" s="11" t="s">
        <v>1303</v>
      </c>
      <c r="M6005" s="13">
        <v>35</v>
      </c>
      <c r="N6005" s="11" t="s">
        <v>303</v>
      </c>
      <c r="O6005" s="11" t="s">
        <v>335</v>
      </c>
      <c r="P6005" s="11"/>
      <c r="Q6005" s="11"/>
      <c r="R6005" s="11" t="s">
        <v>113</v>
      </c>
      <c r="S6005" s="11"/>
      <c r="T6005" s="11" t="s">
        <v>76</v>
      </c>
      <c r="U6005" s="11" t="s">
        <v>4097</v>
      </c>
      <c r="V6005" s="11"/>
      <c r="W6005" s="11"/>
      <c r="X6005" s="18">
        <v>44</v>
      </c>
      <c r="Y6005" s="18"/>
      <c r="Z6005" s="11">
        <f>$B$6005*$X$6005*(100%-$C$15)</f>
        <v>0</v>
      </c>
    </row>
    <row r="6006" spans="1:26" s="10" customFormat="1" ht="39.950000000000003" customHeight="1" x14ac:dyDescent="0.2">
      <c r="A6006" s="11" t="s">
        <v>67</v>
      </c>
      <c r="B6006" s="11"/>
      <c r="C6006" s="11" t="s">
        <v>286</v>
      </c>
      <c r="D6006" s="11" t="s">
        <v>23606</v>
      </c>
      <c r="E6006" s="11" t="s">
        <v>23607</v>
      </c>
      <c r="F6006" s="11" t="s">
        <v>23607</v>
      </c>
      <c r="G6006" s="11"/>
      <c r="H6006" s="11" t="s">
        <v>23608</v>
      </c>
      <c r="I6006" s="11"/>
      <c r="J6006" s="12">
        <v>2023</v>
      </c>
      <c r="K6006" s="11" t="s">
        <v>220</v>
      </c>
      <c r="L6006" s="11" t="s">
        <v>1303</v>
      </c>
      <c r="M6006" s="13">
        <v>35</v>
      </c>
      <c r="N6006" s="11" t="s">
        <v>325</v>
      </c>
      <c r="O6006" s="11" t="s">
        <v>319</v>
      </c>
      <c r="P6006" s="13">
        <v>1</v>
      </c>
      <c r="Q6006" s="11"/>
      <c r="R6006" s="11" t="s">
        <v>113</v>
      </c>
      <c r="S6006" s="11"/>
      <c r="T6006" s="11" t="s">
        <v>76</v>
      </c>
      <c r="U6006" s="11" t="s">
        <v>4097</v>
      </c>
      <c r="V6006" s="11" t="s">
        <v>5112</v>
      </c>
      <c r="W6006" s="11"/>
      <c r="X6006" s="18">
        <v>44</v>
      </c>
      <c r="Y6006" s="18"/>
      <c r="Z6006" s="11">
        <f>$B$6006*$X$6006*(100%-$C$15)</f>
        <v>0</v>
      </c>
    </row>
    <row r="6007" spans="1:26" s="10" customFormat="1" ht="39.950000000000003" customHeight="1" x14ac:dyDescent="0.2">
      <c r="A6007" s="11" t="s">
        <v>67</v>
      </c>
      <c r="B6007" s="11"/>
      <c r="C6007" s="11" t="s">
        <v>286</v>
      </c>
      <c r="D6007" s="11" t="s">
        <v>23609</v>
      </c>
      <c r="E6007" s="11" t="s">
        <v>23610</v>
      </c>
      <c r="F6007" s="11" t="s">
        <v>23610</v>
      </c>
      <c r="G6007" s="11"/>
      <c r="H6007" s="11" t="s">
        <v>23611</v>
      </c>
      <c r="I6007" s="11"/>
      <c r="J6007" s="12">
        <v>2023</v>
      </c>
      <c r="K6007" s="11" t="s">
        <v>220</v>
      </c>
      <c r="L6007" s="11" t="s">
        <v>1303</v>
      </c>
      <c r="M6007" s="13">
        <v>35</v>
      </c>
      <c r="N6007" s="11" t="s">
        <v>325</v>
      </c>
      <c r="O6007" s="11" t="s">
        <v>304</v>
      </c>
      <c r="P6007" s="13">
        <v>1</v>
      </c>
      <c r="Q6007" s="11"/>
      <c r="R6007" s="11" t="s">
        <v>113</v>
      </c>
      <c r="S6007" s="11"/>
      <c r="T6007" s="11" t="s">
        <v>76</v>
      </c>
      <c r="U6007" s="11" t="s">
        <v>4097</v>
      </c>
      <c r="V6007" s="11"/>
      <c r="W6007" s="11"/>
      <c r="X6007" s="18">
        <v>44</v>
      </c>
      <c r="Y6007" s="18"/>
      <c r="Z6007" s="11">
        <f>$B$6007*$X$6007*(100%-$C$15)</f>
        <v>0</v>
      </c>
    </row>
    <row r="6008" spans="1:26" s="10" customFormat="1" ht="39.950000000000003" customHeight="1" x14ac:dyDescent="0.2">
      <c r="A6008" s="11" t="s">
        <v>67</v>
      </c>
      <c r="B6008" s="11"/>
      <c r="C6008" s="11" t="s">
        <v>286</v>
      </c>
      <c r="D6008" s="11" t="s">
        <v>23612</v>
      </c>
      <c r="E6008" s="11" t="s">
        <v>23613</v>
      </c>
      <c r="F6008" s="11" t="s">
        <v>23613</v>
      </c>
      <c r="G6008" s="11"/>
      <c r="H6008" s="11" t="s">
        <v>23614</v>
      </c>
      <c r="I6008" s="11"/>
      <c r="J6008" s="12">
        <v>2023</v>
      </c>
      <c r="K6008" s="11" t="s">
        <v>383</v>
      </c>
      <c r="L6008" s="11" t="s">
        <v>1303</v>
      </c>
      <c r="M6008" s="13">
        <v>35</v>
      </c>
      <c r="N6008" s="11" t="s">
        <v>325</v>
      </c>
      <c r="O6008" s="11" t="s">
        <v>319</v>
      </c>
      <c r="P6008" s="13">
        <v>1</v>
      </c>
      <c r="Q6008" s="11"/>
      <c r="R6008" s="11" t="s">
        <v>113</v>
      </c>
      <c r="S6008" s="11"/>
      <c r="T6008" s="11" t="s">
        <v>76</v>
      </c>
      <c r="U6008" s="11" t="s">
        <v>4097</v>
      </c>
      <c r="V6008" s="11"/>
      <c r="W6008" s="11"/>
      <c r="X6008" s="18">
        <v>44</v>
      </c>
      <c r="Y6008" s="18"/>
      <c r="Z6008" s="11">
        <f>$B$6008*$X$6008*(100%-$C$15)</f>
        <v>0</v>
      </c>
    </row>
    <row r="6009" spans="1:26" s="10" customFormat="1" ht="39.950000000000003" customHeight="1" x14ac:dyDescent="0.2">
      <c r="A6009" s="11" t="s">
        <v>67</v>
      </c>
      <c r="B6009" s="11"/>
      <c r="C6009" s="11" t="s">
        <v>286</v>
      </c>
      <c r="D6009" s="11" t="s">
        <v>23615</v>
      </c>
      <c r="E6009" s="11" t="s">
        <v>23616</v>
      </c>
      <c r="F6009" s="11" t="s">
        <v>23616</v>
      </c>
      <c r="G6009" s="11"/>
      <c r="H6009" s="11" t="s">
        <v>23617</v>
      </c>
      <c r="I6009" s="11"/>
      <c r="J6009" s="12">
        <v>2023</v>
      </c>
      <c r="K6009" s="11" t="s">
        <v>138</v>
      </c>
      <c r="L6009" s="11" t="s">
        <v>1303</v>
      </c>
      <c r="M6009" s="13">
        <v>35</v>
      </c>
      <c r="N6009" s="11" t="s">
        <v>325</v>
      </c>
      <c r="O6009" s="11" t="s">
        <v>304</v>
      </c>
      <c r="P6009" s="13">
        <v>1</v>
      </c>
      <c r="Q6009" s="11"/>
      <c r="R6009" s="11" t="s">
        <v>113</v>
      </c>
      <c r="S6009" s="11"/>
      <c r="T6009" s="11" t="s">
        <v>76</v>
      </c>
      <c r="U6009" s="11" t="s">
        <v>4097</v>
      </c>
      <c r="V6009" s="11"/>
      <c r="W6009" s="11"/>
      <c r="X6009" s="18">
        <v>44</v>
      </c>
      <c r="Y6009" s="18"/>
      <c r="Z6009" s="11">
        <f>$B$6009*$X$6009*(100%-$C$15)</f>
        <v>0</v>
      </c>
    </row>
    <row r="6010" spans="1:26" s="10" customFormat="1" ht="39.950000000000003" customHeight="1" x14ac:dyDescent="0.2">
      <c r="A6010" s="11" t="s">
        <v>67</v>
      </c>
      <c r="B6010" s="11"/>
      <c r="C6010" s="11" t="s">
        <v>286</v>
      </c>
      <c r="D6010" s="11" t="s">
        <v>23618</v>
      </c>
      <c r="E6010" s="11" t="s">
        <v>23619</v>
      </c>
      <c r="F6010" s="11" t="s">
        <v>23619</v>
      </c>
      <c r="G6010" s="11"/>
      <c r="H6010" s="11" t="s">
        <v>23620</v>
      </c>
      <c r="I6010" s="11"/>
      <c r="J6010" s="12">
        <v>2023</v>
      </c>
      <c r="K6010" s="11" t="s">
        <v>83</v>
      </c>
      <c r="L6010" s="11" t="s">
        <v>1303</v>
      </c>
      <c r="M6010" s="13">
        <v>35</v>
      </c>
      <c r="N6010" s="11" t="s">
        <v>303</v>
      </c>
      <c r="O6010" s="11" t="s">
        <v>304</v>
      </c>
      <c r="P6010" s="13">
        <v>1</v>
      </c>
      <c r="Q6010" s="11"/>
      <c r="R6010" s="11" t="s">
        <v>113</v>
      </c>
      <c r="S6010" s="11"/>
      <c r="T6010" s="11" t="s">
        <v>76</v>
      </c>
      <c r="U6010" s="11" t="s">
        <v>4097</v>
      </c>
      <c r="V6010" s="11" t="s">
        <v>5313</v>
      </c>
      <c r="W6010" s="11"/>
      <c r="X6010" s="18">
        <v>44</v>
      </c>
      <c r="Y6010" s="18"/>
      <c r="Z6010" s="11">
        <f>$B$6010*$X$6010*(100%-$C$15)</f>
        <v>0</v>
      </c>
    </row>
    <row r="6011" spans="1:26" s="10" customFormat="1" ht="39.950000000000003" customHeight="1" x14ac:dyDescent="0.2">
      <c r="A6011" s="11" t="s">
        <v>67</v>
      </c>
      <c r="B6011" s="11"/>
      <c r="C6011" s="11" t="s">
        <v>286</v>
      </c>
      <c r="D6011" s="11" t="s">
        <v>23621</v>
      </c>
      <c r="E6011" s="11" t="s">
        <v>23622</v>
      </c>
      <c r="F6011" s="11" t="s">
        <v>23622</v>
      </c>
      <c r="G6011" s="11"/>
      <c r="H6011" s="11" t="s">
        <v>23623</v>
      </c>
      <c r="I6011" s="11"/>
      <c r="J6011" s="12">
        <v>2023</v>
      </c>
      <c r="K6011" s="11" t="s">
        <v>83</v>
      </c>
      <c r="L6011" s="11" t="s">
        <v>1303</v>
      </c>
      <c r="M6011" s="13">
        <v>35</v>
      </c>
      <c r="N6011" s="11" t="s">
        <v>325</v>
      </c>
      <c r="O6011" s="11" t="s">
        <v>304</v>
      </c>
      <c r="P6011" s="13">
        <v>1</v>
      </c>
      <c r="Q6011" s="11"/>
      <c r="R6011" s="11" t="s">
        <v>113</v>
      </c>
      <c r="S6011" s="11"/>
      <c r="T6011" s="11" t="s">
        <v>76</v>
      </c>
      <c r="U6011" s="11" t="s">
        <v>4097</v>
      </c>
      <c r="V6011" s="11" t="s">
        <v>5313</v>
      </c>
      <c r="W6011" s="11"/>
      <c r="X6011" s="18">
        <v>44</v>
      </c>
      <c r="Y6011" s="18"/>
      <c r="Z6011" s="11">
        <f>$B$6011*$X$6011*(100%-$C$15)</f>
        <v>0</v>
      </c>
    </row>
    <row r="6012" spans="1:26" s="10" customFormat="1" ht="39.950000000000003" customHeight="1" x14ac:dyDescent="0.2">
      <c r="A6012" s="11" t="s">
        <v>67</v>
      </c>
      <c r="B6012" s="11"/>
      <c r="C6012" s="11" t="s">
        <v>286</v>
      </c>
      <c r="D6012" s="11" t="s">
        <v>23624</v>
      </c>
      <c r="E6012" s="11" t="s">
        <v>23625</v>
      </c>
      <c r="F6012" s="11" t="s">
        <v>23625</v>
      </c>
      <c r="G6012" s="11"/>
      <c r="H6012" s="11" t="s">
        <v>23626</v>
      </c>
      <c r="I6012" s="11"/>
      <c r="J6012" s="12">
        <v>2023</v>
      </c>
      <c r="K6012" s="11" t="s">
        <v>695</v>
      </c>
      <c r="L6012" s="11" t="s">
        <v>1303</v>
      </c>
      <c r="M6012" s="13">
        <v>35</v>
      </c>
      <c r="N6012" s="11" t="s">
        <v>5323</v>
      </c>
      <c r="O6012" s="11" t="s">
        <v>5323</v>
      </c>
      <c r="P6012" s="13">
        <v>1</v>
      </c>
      <c r="Q6012" s="11"/>
      <c r="R6012" s="11" t="s">
        <v>113</v>
      </c>
      <c r="S6012" s="11"/>
      <c r="T6012" s="11" t="s">
        <v>76</v>
      </c>
      <c r="U6012" s="11" t="s">
        <v>4097</v>
      </c>
      <c r="V6012" s="11"/>
      <c r="W6012" s="11"/>
      <c r="X6012" s="18">
        <v>44</v>
      </c>
      <c r="Y6012" s="18"/>
      <c r="Z6012" s="11">
        <f>$B$6012*$X$6012*(100%-$C$15)</f>
        <v>0</v>
      </c>
    </row>
    <row r="6013" spans="1:26" s="10" customFormat="1" ht="39.950000000000003" customHeight="1" x14ac:dyDescent="0.2">
      <c r="A6013" s="11" t="s">
        <v>67</v>
      </c>
      <c r="B6013" s="11"/>
      <c r="C6013" s="11" t="s">
        <v>286</v>
      </c>
      <c r="D6013" s="11" t="s">
        <v>23627</v>
      </c>
      <c r="E6013" s="11" t="s">
        <v>23628</v>
      </c>
      <c r="F6013" s="11" t="s">
        <v>23628</v>
      </c>
      <c r="G6013" s="11"/>
      <c r="H6013" s="11" t="s">
        <v>23629</v>
      </c>
      <c r="I6013" s="11"/>
      <c r="J6013" s="12">
        <v>2023</v>
      </c>
      <c r="K6013" s="11" t="s">
        <v>83</v>
      </c>
      <c r="L6013" s="11" t="s">
        <v>1303</v>
      </c>
      <c r="M6013" s="13">
        <v>35</v>
      </c>
      <c r="N6013" s="11" t="s">
        <v>303</v>
      </c>
      <c r="O6013" s="11" t="s">
        <v>304</v>
      </c>
      <c r="P6013" s="13">
        <v>1</v>
      </c>
      <c r="Q6013" s="11"/>
      <c r="R6013" s="11" t="s">
        <v>113</v>
      </c>
      <c r="S6013" s="11"/>
      <c r="T6013" s="11" t="s">
        <v>76</v>
      </c>
      <c r="U6013" s="11" t="s">
        <v>4097</v>
      </c>
      <c r="V6013" s="11"/>
      <c r="W6013" s="11"/>
      <c r="X6013" s="18">
        <v>44</v>
      </c>
      <c r="Y6013" s="18"/>
      <c r="Z6013" s="11">
        <f>$B$6013*$X$6013*(100%-$C$15)</f>
        <v>0</v>
      </c>
    </row>
    <row r="6014" spans="1:26" s="10" customFormat="1" ht="39.950000000000003" customHeight="1" x14ac:dyDescent="0.2">
      <c r="A6014" s="11" t="s">
        <v>67</v>
      </c>
      <c r="B6014" s="11"/>
      <c r="C6014" s="11" t="s">
        <v>286</v>
      </c>
      <c r="D6014" s="11" t="s">
        <v>23630</v>
      </c>
      <c r="E6014" s="11" t="s">
        <v>23631</v>
      </c>
      <c r="F6014" s="11" t="s">
        <v>23631</v>
      </c>
      <c r="G6014" s="11"/>
      <c r="H6014" s="11" t="s">
        <v>23632</v>
      </c>
      <c r="I6014" s="11"/>
      <c r="J6014" s="12">
        <v>2023</v>
      </c>
      <c r="K6014" s="11" t="s">
        <v>695</v>
      </c>
      <c r="L6014" s="11" t="s">
        <v>1303</v>
      </c>
      <c r="M6014" s="13">
        <v>35</v>
      </c>
      <c r="N6014" s="11" t="s">
        <v>5349</v>
      </c>
      <c r="O6014" s="11" t="s">
        <v>304</v>
      </c>
      <c r="P6014" s="11"/>
      <c r="Q6014" s="11"/>
      <c r="R6014" s="11" t="s">
        <v>97</v>
      </c>
      <c r="S6014" s="11"/>
      <c r="T6014" s="11" t="s">
        <v>76</v>
      </c>
      <c r="U6014" s="11" t="s">
        <v>4097</v>
      </c>
      <c r="V6014" s="11" t="s">
        <v>5350</v>
      </c>
      <c r="W6014" s="11"/>
      <c r="X6014" s="18">
        <v>44</v>
      </c>
      <c r="Y6014" s="18"/>
      <c r="Z6014" s="11">
        <f>$B$6014*$X$6014*(100%-$C$15)</f>
        <v>0</v>
      </c>
    </row>
    <row r="6015" spans="1:26" s="10" customFormat="1" ht="39.950000000000003" customHeight="1" x14ac:dyDescent="0.2">
      <c r="A6015" s="11" t="s">
        <v>67</v>
      </c>
      <c r="B6015" s="11"/>
      <c r="C6015" s="11" t="s">
        <v>286</v>
      </c>
      <c r="D6015" s="11" t="s">
        <v>23633</v>
      </c>
      <c r="E6015" s="11" t="s">
        <v>23634</v>
      </c>
      <c r="F6015" s="11" t="s">
        <v>23634</v>
      </c>
      <c r="G6015" s="11"/>
      <c r="H6015" s="11" t="s">
        <v>23635</v>
      </c>
      <c r="I6015" s="11"/>
      <c r="J6015" s="12">
        <v>2023</v>
      </c>
      <c r="K6015" s="11" t="s">
        <v>330</v>
      </c>
      <c r="L6015" s="11" t="s">
        <v>1303</v>
      </c>
      <c r="M6015" s="13">
        <v>35</v>
      </c>
      <c r="N6015" s="11" t="s">
        <v>5363</v>
      </c>
      <c r="O6015" s="11" t="s">
        <v>831</v>
      </c>
      <c r="P6015" s="11"/>
      <c r="Q6015" s="11"/>
      <c r="R6015" s="11" t="s">
        <v>97</v>
      </c>
      <c r="S6015" s="11"/>
      <c r="T6015" s="11" t="s">
        <v>76</v>
      </c>
      <c r="U6015" s="11" t="s">
        <v>4097</v>
      </c>
      <c r="V6015" s="11" t="s">
        <v>5364</v>
      </c>
      <c r="W6015" s="11"/>
      <c r="X6015" s="18">
        <v>44</v>
      </c>
      <c r="Y6015" s="18"/>
      <c r="Z6015" s="11">
        <f>$B$6015*$X$6015*(100%-$C$15)</f>
        <v>0</v>
      </c>
    </row>
    <row r="6016" spans="1:26" s="10" customFormat="1" ht="39.950000000000003" customHeight="1" x14ac:dyDescent="0.2">
      <c r="A6016" s="11" t="s">
        <v>67</v>
      </c>
      <c r="B6016" s="11"/>
      <c r="C6016" s="11" t="s">
        <v>286</v>
      </c>
      <c r="D6016" s="11" t="s">
        <v>23636</v>
      </c>
      <c r="E6016" s="11" t="s">
        <v>23637</v>
      </c>
      <c r="F6016" s="11" t="s">
        <v>23637</v>
      </c>
      <c r="G6016" s="11"/>
      <c r="H6016" s="11" t="s">
        <v>23638</v>
      </c>
      <c r="I6016" s="11"/>
      <c r="J6016" s="12">
        <v>2023</v>
      </c>
      <c r="K6016" s="11" t="s">
        <v>330</v>
      </c>
      <c r="L6016" s="11" t="s">
        <v>1303</v>
      </c>
      <c r="M6016" s="13">
        <v>35</v>
      </c>
      <c r="N6016" s="11" t="s">
        <v>5368</v>
      </c>
      <c r="O6016" s="11" t="s">
        <v>304</v>
      </c>
      <c r="P6016" s="11"/>
      <c r="Q6016" s="11"/>
      <c r="R6016" s="11" t="s">
        <v>97</v>
      </c>
      <c r="S6016" s="11"/>
      <c r="T6016" s="11" t="s">
        <v>76</v>
      </c>
      <c r="U6016" s="11" t="s">
        <v>4097</v>
      </c>
      <c r="V6016" s="11" t="s">
        <v>5369</v>
      </c>
      <c r="W6016" s="11"/>
      <c r="X6016" s="18">
        <v>44</v>
      </c>
      <c r="Y6016" s="18"/>
      <c r="Z6016" s="11">
        <f>$B$6016*$X$6016*(100%-$C$15)</f>
        <v>0</v>
      </c>
    </row>
    <row r="6017" spans="1:26" s="10" customFormat="1" ht="39.950000000000003" customHeight="1" x14ac:dyDescent="0.2">
      <c r="A6017" s="11" t="s">
        <v>67</v>
      </c>
      <c r="B6017" s="11"/>
      <c r="C6017" s="11" t="s">
        <v>286</v>
      </c>
      <c r="D6017" s="11" t="s">
        <v>23639</v>
      </c>
      <c r="E6017" s="11" t="s">
        <v>23640</v>
      </c>
      <c r="F6017" s="11" t="s">
        <v>23640</v>
      </c>
      <c r="G6017" s="11"/>
      <c r="H6017" s="11" t="s">
        <v>23641</v>
      </c>
      <c r="I6017" s="11"/>
      <c r="J6017" s="12">
        <v>2023</v>
      </c>
      <c r="K6017" s="11" t="s">
        <v>330</v>
      </c>
      <c r="L6017" s="11" t="s">
        <v>1303</v>
      </c>
      <c r="M6017" s="13">
        <v>35</v>
      </c>
      <c r="N6017" s="11" t="s">
        <v>5373</v>
      </c>
      <c r="O6017" s="11" t="s">
        <v>304</v>
      </c>
      <c r="P6017" s="11"/>
      <c r="Q6017" s="11"/>
      <c r="R6017" s="11" t="s">
        <v>97</v>
      </c>
      <c r="S6017" s="11"/>
      <c r="T6017" s="11" t="s">
        <v>76</v>
      </c>
      <c r="U6017" s="11" t="s">
        <v>4097</v>
      </c>
      <c r="V6017" s="11" t="s">
        <v>5369</v>
      </c>
      <c r="W6017" s="11"/>
      <c r="X6017" s="18">
        <v>44</v>
      </c>
      <c r="Y6017" s="18"/>
      <c r="Z6017" s="11">
        <f>$B$6017*$X$6017*(100%-$C$15)</f>
        <v>0</v>
      </c>
    </row>
    <row r="6018" spans="1:26" s="10" customFormat="1" ht="39.950000000000003" customHeight="1" x14ac:dyDescent="0.2">
      <c r="A6018" s="11" t="s">
        <v>67</v>
      </c>
      <c r="B6018" s="11"/>
      <c r="C6018" s="11" t="s">
        <v>286</v>
      </c>
      <c r="D6018" s="11" t="s">
        <v>23642</v>
      </c>
      <c r="E6018" s="11" t="s">
        <v>23643</v>
      </c>
      <c r="F6018" s="11" t="s">
        <v>23643</v>
      </c>
      <c r="G6018" s="11"/>
      <c r="H6018" s="11" t="s">
        <v>23644</v>
      </c>
      <c r="I6018" s="11"/>
      <c r="J6018" s="12">
        <v>2023</v>
      </c>
      <c r="K6018" s="11" t="s">
        <v>330</v>
      </c>
      <c r="L6018" s="11" t="s">
        <v>1303</v>
      </c>
      <c r="M6018" s="13">
        <v>35</v>
      </c>
      <c r="N6018" s="11" t="s">
        <v>23645</v>
      </c>
      <c r="O6018" s="11" t="s">
        <v>304</v>
      </c>
      <c r="P6018" s="11"/>
      <c r="Q6018" s="11"/>
      <c r="R6018" s="11" t="s">
        <v>97</v>
      </c>
      <c r="S6018" s="11"/>
      <c r="T6018" s="11" t="s">
        <v>76</v>
      </c>
      <c r="U6018" s="11" t="s">
        <v>4097</v>
      </c>
      <c r="V6018" s="11" t="s">
        <v>5382</v>
      </c>
      <c r="W6018" s="11"/>
      <c r="X6018" s="18">
        <v>44</v>
      </c>
      <c r="Y6018" s="18"/>
      <c r="Z6018" s="11">
        <f>$B$6018*$X$6018*(100%-$C$15)</f>
        <v>0</v>
      </c>
    </row>
    <row r="6019" spans="1:26" s="10" customFormat="1" ht="39.950000000000003" customHeight="1" x14ac:dyDescent="0.2">
      <c r="A6019" s="11" t="s">
        <v>67</v>
      </c>
      <c r="B6019" s="11"/>
      <c r="C6019" s="11" t="s">
        <v>286</v>
      </c>
      <c r="D6019" s="11" t="s">
        <v>23646</v>
      </c>
      <c r="E6019" s="11" t="s">
        <v>23647</v>
      </c>
      <c r="F6019" s="11" t="s">
        <v>23647</v>
      </c>
      <c r="G6019" s="11"/>
      <c r="H6019" s="11" t="s">
        <v>23648</v>
      </c>
      <c r="I6019" s="11"/>
      <c r="J6019" s="12">
        <v>2023</v>
      </c>
      <c r="K6019" s="11" t="s">
        <v>330</v>
      </c>
      <c r="L6019" s="11" t="s">
        <v>1303</v>
      </c>
      <c r="M6019" s="13">
        <v>35</v>
      </c>
      <c r="N6019" s="11" t="s">
        <v>1049</v>
      </c>
      <c r="O6019" s="11" t="s">
        <v>831</v>
      </c>
      <c r="P6019" s="11"/>
      <c r="Q6019" s="11"/>
      <c r="R6019" s="11" t="s">
        <v>97</v>
      </c>
      <c r="S6019" s="11"/>
      <c r="T6019" s="11" t="s">
        <v>76</v>
      </c>
      <c r="U6019" s="11" t="s">
        <v>4097</v>
      </c>
      <c r="V6019" s="11" t="s">
        <v>5369</v>
      </c>
      <c r="W6019" s="11"/>
      <c r="X6019" s="18">
        <v>44</v>
      </c>
      <c r="Y6019" s="18"/>
      <c r="Z6019" s="11">
        <f>$B$6019*$X$6019*(100%-$C$15)</f>
        <v>0</v>
      </c>
    </row>
    <row r="6020" spans="1:26" s="10" customFormat="1" ht="39.950000000000003" customHeight="1" x14ac:dyDescent="0.2">
      <c r="A6020" s="11" t="s">
        <v>67</v>
      </c>
      <c r="B6020" s="11"/>
      <c r="C6020" s="11" t="s">
        <v>286</v>
      </c>
      <c r="D6020" s="11" t="s">
        <v>23649</v>
      </c>
      <c r="E6020" s="11" t="s">
        <v>23650</v>
      </c>
      <c r="F6020" s="11" t="s">
        <v>23650</v>
      </c>
      <c r="G6020" s="11"/>
      <c r="H6020" s="11" t="s">
        <v>23651</v>
      </c>
      <c r="I6020" s="11"/>
      <c r="J6020" s="12">
        <v>2023</v>
      </c>
      <c r="K6020" s="11" t="s">
        <v>83</v>
      </c>
      <c r="L6020" s="11" t="s">
        <v>1303</v>
      </c>
      <c r="M6020" s="13">
        <v>35</v>
      </c>
      <c r="N6020" s="11" t="s">
        <v>5393</v>
      </c>
      <c r="O6020" s="11" t="s">
        <v>831</v>
      </c>
      <c r="P6020" s="11"/>
      <c r="Q6020" s="11"/>
      <c r="R6020" s="11" t="s">
        <v>97</v>
      </c>
      <c r="S6020" s="11"/>
      <c r="T6020" s="11" t="s">
        <v>76</v>
      </c>
      <c r="U6020" s="11" t="s">
        <v>4097</v>
      </c>
      <c r="V6020" s="11" t="s">
        <v>5112</v>
      </c>
      <c r="W6020" s="11"/>
      <c r="X6020" s="18">
        <v>44</v>
      </c>
      <c r="Y6020" s="18"/>
      <c r="Z6020" s="11">
        <f>$B$6020*$X$6020*(100%-$C$15)</f>
        <v>0</v>
      </c>
    </row>
    <row r="6021" spans="1:26" s="10" customFormat="1" ht="39.950000000000003" customHeight="1" x14ac:dyDescent="0.2">
      <c r="A6021" s="11" t="s">
        <v>67</v>
      </c>
      <c r="B6021" s="11"/>
      <c r="C6021" s="11" t="s">
        <v>286</v>
      </c>
      <c r="D6021" s="11" t="s">
        <v>23652</v>
      </c>
      <c r="E6021" s="11" t="s">
        <v>23653</v>
      </c>
      <c r="F6021" s="11" t="s">
        <v>23653</v>
      </c>
      <c r="G6021" s="11"/>
      <c r="H6021" s="11" t="s">
        <v>23654</v>
      </c>
      <c r="I6021" s="11"/>
      <c r="J6021" s="12">
        <v>2023</v>
      </c>
      <c r="K6021" s="11" t="s">
        <v>83</v>
      </c>
      <c r="L6021" s="11" t="s">
        <v>1303</v>
      </c>
      <c r="M6021" s="13">
        <v>35</v>
      </c>
      <c r="N6021" s="11" t="s">
        <v>5397</v>
      </c>
      <c r="O6021" s="11" t="s">
        <v>831</v>
      </c>
      <c r="P6021" s="11"/>
      <c r="Q6021" s="11"/>
      <c r="R6021" s="11" t="s">
        <v>97</v>
      </c>
      <c r="S6021" s="11"/>
      <c r="T6021" s="11" t="s">
        <v>76</v>
      </c>
      <c r="U6021" s="11" t="s">
        <v>4097</v>
      </c>
      <c r="V6021" s="11" t="s">
        <v>5112</v>
      </c>
      <c r="W6021" s="11"/>
      <c r="X6021" s="18">
        <v>44</v>
      </c>
      <c r="Y6021" s="18"/>
      <c r="Z6021" s="11">
        <f>$B$6021*$X$6021*(100%-$C$15)</f>
        <v>0</v>
      </c>
    </row>
    <row r="6022" spans="1:26" s="10" customFormat="1" ht="39.950000000000003" customHeight="1" x14ac:dyDescent="0.2">
      <c r="A6022" s="11" t="s">
        <v>67</v>
      </c>
      <c r="B6022" s="11"/>
      <c r="C6022" s="11" t="s">
        <v>286</v>
      </c>
      <c r="D6022" s="11" t="s">
        <v>23655</v>
      </c>
      <c r="E6022" s="11" t="s">
        <v>23656</v>
      </c>
      <c r="F6022" s="11" t="s">
        <v>23656</v>
      </c>
      <c r="G6022" s="11"/>
      <c r="H6022" s="11" t="s">
        <v>23657</v>
      </c>
      <c r="I6022" s="11"/>
      <c r="J6022" s="12">
        <v>2023</v>
      </c>
      <c r="K6022" s="11" t="s">
        <v>83</v>
      </c>
      <c r="L6022" s="11" t="s">
        <v>1303</v>
      </c>
      <c r="M6022" s="13">
        <v>35</v>
      </c>
      <c r="N6022" s="11" t="s">
        <v>1091</v>
      </c>
      <c r="O6022" s="11" t="s">
        <v>831</v>
      </c>
      <c r="P6022" s="11"/>
      <c r="Q6022" s="11"/>
      <c r="R6022" s="11" t="s">
        <v>97</v>
      </c>
      <c r="S6022" s="11"/>
      <c r="T6022" s="11" t="s">
        <v>76</v>
      </c>
      <c r="U6022" s="11" t="s">
        <v>4097</v>
      </c>
      <c r="V6022" s="11" t="s">
        <v>5112</v>
      </c>
      <c r="W6022" s="11"/>
      <c r="X6022" s="18">
        <v>44</v>
      </c>
      <c r="Y6022" s="18"/>
      <c r="Z6022" s="11">
        <f>$B$6022*$X$6022*(100%-$C$15)</f>
        <v>0</v>
      </c>
    </row>
    <row r="6023" spans="1:26" s="10" customFormat="1" ht="39.950000000000003" customHeight="1" x14ac:dyDescent="0.2">
      <c r="A6023" s="11" t="s">
        <v>67</v>
      </c>
      <c r="B6023" s="11"/>
      <c r="C6023" s="11" t="s">
        <v>286</v>
      </c>
      <c r="D6023" s="11" t="s">
        <v>23658</v>
      </c>
      <c r="E6023" s="11" t="s">
        <v>23659</v>
      </c>
      <c r="F6023" s="11" t="s">
        <v>23659</v>
      </c>
      <c r="G6023" s="11"/>
      <c r="H6023" s="11" t="s">
        <v>23660</v>
      </c>
      <c r="I6023" s="11"/>
      <c r="J6023" s="12">
        <v>2023</v>
      </c>
      <c r="K6023" s="11" t="s">
        <v>83</v>
      </c>
      <c r="L6023" s="11" t="s">
        <v>1303</v>
      </c>
      <c r="M6023" s="13">
        <v>35</v>
      </c>
      <c r="N6023" s="11" t="s">
        <v>5404</v>
      </c>
      <c r="O6023" s="11" t="s">
        <v>304</v>
      </c>
      <c r="P6023" s="11"/>
      <c r="Q6023" s="11"/>
      <c r="R6023" s="11" t="s">
        <v>97</v>
      </c>
      <c r="S6023" s="11"/>
      <c r="T6023" s="11" t="s">
        <v>76</v>
      </c>
      <c r="U6023" s="11" t="s">
        <v>4097</v>
      </c>
      <c r="V6023" s="11" t="s">
        <v>5112</v>
      </c>
      <c r="W6023" s="11"/>
      <c r="X6023" s="18">
        <v>44</v>
      </c>
      <c r="Y6023" s="18"/>
      <c r="Z6023" s="11">
        <f>$B$6023*$X$6023*(100%-$C$15)</f>
        <v>0</v>
      </c>
    </row>
    <row r="6024" spans="1:26" s="10" customFormat="1" ht="39.950000000000003" customHeight="1" x14ac:dyDescent="0.2">
      <c r="A6024" s="11" t="s">
        <v>67</v>
      </c>
      <c r="B6024" s="11"/>
      <c r="C6024" s="11" t="s">
        <v>286</v>
      </c>
      <c r="D6024" s="11" t="s">
        <v>23661</v>
      </c>
      <c r="E6024" s="11" t="s">
        <v>23662</v>
      </c>
      <c r="F6024" s="11" t="s">
        <v>23662</v>
      </c>
      <c r="G6024" s="11"/>
      <c r="H6024" s="11" t="s">
        <v>23663</v>
      </c>
      <c r="I6024" s="11"/>
      <c r="J6024" s="12">
        <v>2023</v>
      </c>
      <c r="K6024" s="11" t="s">
        <v>83</v>
      </c>
      <c r="L6024" s="11" t="s">
        <v>1303</v>
      </c>
      <c r="M6024" s="13">
        <v>35</v>
      </c>
      <c r="N6024" s="11" t="s">
        <v>23664</v>
      </c>
      <c r="O6024" s="11" t="s">
        <v>831</v>
      </c>
      <c r="P6024" s="11"/>
      <c r="Q6024" s="11"/>
      <c r="R6024" s="11" t="s">
        <v>97</v>
      </c>
      <c r="S6024" s="11"/>
      <c r="T6024" s="11" t="s">
        <v>76</v>
      </c>
      <c r="U6024" s="11" t="s">
        <v>4097</v>
      </c>
      <c r="V6024" s="11" t="s">
        <v>5112</v>
      </c>
      <c r="W6024" s="11"/>
      <c r="X6024" s="18">
        <v>44</v>
      </c>
      <c r="Y6024" s="18"/>
      <c r="Z6024" s="11">
        <f>$B$6024*$X$6024*(100%-$C$15)</f>
        <v>0</v>
      </c>
    </row>
    <row r="6025" spans="1:26" s="10" customFormat="1" ht="39.950000000000003" customHeight="1" x14ac:dyDescent="0.2">
      <c r="A6025" s="11" t="s">
        <v>67</v>
      </c>
      <c r="B6025" s="11"/>
      <c r="C6025" s="11" t="s">
        <v>286</v>
      </c>
      <c r="D6025" s="11" t="s">
        <v>23665</v>
      </c>
      <c r="E6025" s="11" t="s">
        <v>23666</v>
      </c>
      <c r="F6025" s="11" t="s">
        <v>23666</v>
      </c>
      <c r="G6025" s="11"/>
      <c r="H6025" s="11" t="s">
        <v>23667</v>
      </c>
      <c r="I6025" s="11"/>
      <c r="J6025" s="12">
        <v>2023</v>
      </c>
      <c r="K6025" s="11" t="s">
        <v>83</v>
      </c>
      <c r="L6025" s="11" t="s">
        <v>1303</v>
      </c>
      <c r="M6025" s="13">
        <v>35</v>
      </c>
      <c r="N6025" s="11" t="s">
        <v>5408</v>
      </c>
      <c r="O6025" s="11" t="s">
        <v>831</v>
      </c>
      <c r="P6025" s="11"/>
      <c r="Q6025" s="11"/>
      <c r="R6025" s="11" t="s">
        <v>97</v>
      </c>
      <c r="S6025" s="11"/>
      <c r="T6025" s="11" t="s">
        <v>76</v>
      </c>
      <c r="U6025" s="11" t="s">
        <v>4097</v>
      </c>
      <c r="V6025" s="11" t="s">
        <v>5112</v>
      </c>
      <c r="W6025" s="11"/>
      <c r="X6025" s="18">
        <v>44</v>
      </c>
      <c r="Y6025" s="18"/>
      <c r="Z6025" s="11">
        <f>$B$6025*$X$6025*(100%-$C$15)</f>
        <v>0</v>
      </c>
    </row>
    <row r="6026" spans="1:26" s="10" customFormat="1" ht="39.950000000000003" customHeight="1" x14ac:dyDescent="0.2">
      <c r="A6026" s="11" t="s">
        <v>67</v>
      </c>
      <c r="B6026" s="11"/>
      <c r="C6026" s="11" t="s">
        <v>286</v>
      </c>
      <c r="D6026" s="11" t="s">
        <v>23668</v>
      </c>
      <c r="E6026" s="11" t="s">
        <v>23669</v>
      </c>
      <c r="F6026" s="11" t="s">
        <v>23669</v>
      </c>
      <c r="G6026" s="11"/>
      <c r="H6026" s="11" t="s">
        <v>23670</v>
      </c>
      <c r="I6026" s="11"/>
      <c r="J6026" s="12">
        <v>2023</v>
      </c>
      <c r="K6026" s="11" t="s">
        <v>174</v>
      </c>
      <c r="L6026" s="11" t="s">
        <v>1303</v>
      </c>
      <c r="M6026" s="13">
        <v>35</v>
      </c>
      <c r="N6026" s="11" t="s">
        <v>5413</v>
      </c>
      <c r="O6026" s="11" t="s">
        <v>304</v>
      </c>
      <c r="P6026" s="11"/>
      <c r="Q6026" s="11"/>
      <c r="R6026" s="11" t="s">
        <v>97</v>
      </c>
      <c r="S6026" s="11"/>
      <c r="T6026" s="11" t="s">
        <v>76</v>
      </c>
      <c r="U6026" s="11" t="s">
        <v>4097</v>
      </c>
      <c r="V6026" s="11" t="s">
        <v>5414</v>
      </c>
      <c r="W6026" s="11"/>
      <c r="X6026" s="18">
        <v>44</v>
      </c>
      <c r="Y6026" s="18"/>
      <c r="Z6026" s="11">
        <f>$B$6026*$X$6026*(100%-$C$15)</f>
        <v>0</v>
      </c>
    </row>
    <row r="6027" spans="1:26" s="10" customFormat="1" ht="39.950000000000003" customHeight="1" x14ac:dyDescent="0.2">
      <c r="A6027" s="11" t="s">
        <v>67</v>
      </c>
      <c r="B6027" s="11"/>
      <c r="C6027" s="11" t="s">
        <v>286</v>
      </c>
      <c r="D6027" s="11" t="s">
        <v>23671</v>
      </c>
      <c r="E6027" s="11" t="s">
        <v>23672</v>
      </c>
      <c r="F6027" s="11" t="s">
        <v>23672</v>
      </c>
      <c r="G6027" s="11"/>
      <c r="H6027" s="11" t="s">
        <v>23673</v>
      </c>
      <c r="I6027" s="11"/>
      <c r="J6027" s="12">
        <v>2023</v>
      </c>
      <c r="K6027" s="11" t="s">
        <v>174</v>
      </c>
      <c r="L6027" s="11" t="s">
        <v>1303</v>
      </c>
      <c r="M6027" s="13">
        <v>35</v>
      </c>
      <c r="N6027" s="11" t="s">
        <v>23674</v>
      </c>
      <c r="O6027" s="11" t="s">
        <v>304</v>
      </c>
      <c r="P6027" s="13">
        <v>1</v>
      </c>
      <c r="Q6027" s="11"/>
      <c r="R6027" s="11" t="s">
        <v>97</v>
      </c>
      <c r="S6027" s="11"/>
      <c r="T6027" s="11" t="s">
        <v>76</v>
      </c>
      <c r="U6027" s="11" t="s">
        <v>4097</v>
      </c>
      <c r="V6027" s="11" t="s">
        <v>5419</v>
      </c>
      <c r="W6027" s="11"/>
      <c r="X6027" s="18">
        <v>44</v>
      </c>
      <c r="Y6027" s="18"/>
      <c r="Z6027" s="11">
        <f>$B$6027*$X$6027*(100%-$C$15)</f>
        <v>0</v>
      </c>
    </row>
    <row r="6028" spans="1:26" s="10" customFormat="1" ht="39.950000000000003" customHeight="1" x14ac:dyDescent="0.2">
      <c r="A6028" s="11" t="s">
        <v>67</v>
      </c>
      <c r="B6028" s="11"/>
      <c r="C6028" s="11" t="s">
        <v>286</v>
      </c>
      <c r="D6028" s="11" t="s">
        <v>23675</v>
      </c>
      <c r="E6028" s="11" t="s">
        <v>23676</v>
      </c>
      <c r="F6028" s="11" t="s">
        <v>23676</v>
      </c>
      <c r="G6028" s="11"/>
      <c r="H6028" s="11" t="s">
        <v>23677</v>
      </c>
      <c r="I6028" s="11"/>
      <c r="J6028" s="12">
        <v>2023</v>
      </c>
      <c r="K6028" s="11" t="s">
        <v>206</v>
      </c>
      <c r="L6028" s="11" t="s">
        <v>1303</v>
      </c>
      <c r="M6028" s="13">
        <v>35</v>
      </c>
      <c r="N6028" s="11" t="s">
        <v>23678</v>
      </c>
      <c r="O6028" s="11" t="s">
        <v>304</v>
      </c>
      <c r="P6028" s="13">
        <v>1</v>
      </c>
      <c r="Q6028" s="11"/>
      <c r="R6028" s="11" t="s">
        <v>97</v>
      </c>
      <c r="S6028" s="11"/>
      <c r="T6028" s="11" t="s">
        <v>76</v>
      </c>
      <c r="U6028" s="11" t="s">
        <v>4097</v>
      </c>
      <c r="V6028" s="11" t="s">
        <v>5112</v>
      </c>
      <c r="W6028" s="11"/>
      <c r="X6028" s="18">
        <v>44</v>
      </c>
      <c r="Y6028" s="18"/>
      <c r="Z6028" s="11">
        <f>$B$6028*$X$6028*(100%-$C$15)</f>
        <v>0</v>
      </c>
    </row>
    <row r="6029" spans="1:26" s="10" customFormat="1" ht="39.950000000000003" customHeight="1" x14ac:dyDescent="0.2">
      <c r="A6029" s="11" t="s">
        <v>67</v>
      </c>
      <c r="B6029" s="11"/>
      <c r="C6029" s="11" t="s">
        <v>286</v>
      </c>
      <c r="D6029" s="11" t="s">
        <v>23679</v>
      </c>
      <c r="E6029" s="11" t="s">
        <v>23680</v>
      </c>
      <c r="F6029" s="11" t="s">
        <v>23680</v>
      </c>
      <c r="G6029" s="11"/>
      <c r="H6029" s="11" t="s">
        <v>23681</v>
      </c>
      <c r="I6029" s="11"/>
      <c r="J6029" s="12">
        <v>2023</v>
      </c>
      <c r="K6029" s="11" t="s">
        <v>83</v>
      </c>
      <c r="L6029" s="11" t="s">
        <v>1303</v>
      </c>
      <c r="M6029" s="13">
        <v>35</v>
      </c>
      <c r="N6029" s="11" t="s">
        <v>5490</v>
      </c>
      <c r="O6029" s="11" t="s">
        <v>831</v>
      </c>
      <c r="P6029" s="11"/>
      <c r="Q6029" s="11"/>
      <c r="R6029" s="11" t="s">
        <v>97</v>
      </c>
      <c r="S6029" s="11"/>
      <c r="T6029" s="11" t="s">
        <v>76</v>
      </c>
      <c r="U6029" s="11" t="s">
        <v>4097</v>
      </c>
      <c r="V6029" s="11" t="s">
        <v>5369</v>
      </c>
      <c r="W6029" s="11"/>
      <c r="X6029" s="18">
        <v>44</v>
      </c>
      <c r="Y6029" s="18"/>
      <c r="Z6029" s="11">
        <f>$B$6029*$X$6029*(100%-$C$15)</f>
        <v>0</v>
      </c>
    </row>
    <row r="6030" spans="1:26" s="10" customFormat="1" ht="39.950000000000003" customHeight="1" x14ac:dyDescent="0.2">
      <c r="A6030" s="11" t="s">
        <v>67</v>
      </c>
      <c r="B6030" s="11"/>
      <c r="C6030" s="11" t="s">
        <v>286</v>
      </c>
      <c r="D6030" s="11" t="s">
        <v>23682</v>
      </c>
      <c r="E6030" s="11" t="s">
        <v>23683</v>
      </c>
      <c r="F6030" s="11" t="s">
        <v>23683</v>
      </c>
      <c r="G6030" s="11"/>
      <c r="H6030" s="11" t="s">
        <v>23684</v>
      </c>
      <c r="I6030" s="11"/>
      <c r="J6030" s="12">
        <v>2023</v>
      </c>
      <c r="K6030" s="11" t="s">
        <v>111</v>
      </c>
      <c r="L6030" s="11" t="s">
        <v>1303</v>
      </c>
      <c r="M6030" s="13">
        <v>35</v>
      </c>
      <c r="N6030" s="11" t="s">
        <v>5514</v>
      </c>
      <c r="O6030" s="11" t="s">
        <v>304</v>
      </c>
      <c r="P6030" s="11"/>
      <c r="Q6030" s="11"/>
      <c r="R6030" s="11" t="s">
        <v>97</v>
      </c>
      <c r="S6030" s="11"/>
      <c r="T6030" s="11" t="s">
        <v>76</v>
      </c>
      <c r="U6030" s="11" t="s">
        <v>4097</v>
      </c>
      <c r="V6030" s="11" t="s">
        <v>5338</v>
      </c>
      <c r="W6030" s="11"/>
      <c r="X6030" s="18">
        <v>44</v>
      </c>
      <c r="Y6030" s="18"/>
      <c r="Z6030" s="11">
        <f>$B$6030*$X$6030*(100%-$C$15)</f>
        <v>0</v>
      </c>
    </row>
    <row r="6031" spans="1:26" s="10" customFormat="1" ht="39.950000000000003" customHeight="1" x14ac:dyDescent="0.2">
      <c r="A6031" s="11" t="s">
        <v>67</v>
      </c>
      <c r="B6031" s="11"/>
      <c r="C6031" s="11" t="s">
        <v>286</v>
      </c>
      <c r="D6031" s="11" t="s">
        <v>23685</v>
      </c>
      <c r="E6031" s="11" t="s">
        <v>23686</v>
      </c>
      <c r="F6031" s="11" t="s">
        <v>23686</v>
      </c>
      <c r="G6031" s="11"/>
      <c r="H6031" s="11" t="s">
        <v>23687</v>
      </c>
      <c r="I6031" s="11"/>
      <c r="J6031" s="12">
        <v>2023</v>
      </c>
      <c r="K6031" s="11" t="s">
        <v>111</v>
      </c>
      <c r="L6031" s="11" t="s">
        <v>1303</v>
      </c>
      <c r="M6031" s="13">
        <v>35</v>
      </c>
      <c r="N6031" s="11" t="s">
        <v>1086</v>
      </c>
      <c r="O6031" s="11" t="s">
        <v>304</v>
      </c>
      <c r="P6031" s="11"/>
      <c r="Q6031" s="11"/>
      <c r="R6031" s="11" t="s">
        <v>97</v>
      </c>
      <c r="S6031" s="11"/>
      <c r="T6031" s="11" t="s">
        <v>76</v>
      </c>
      <c r="U6031" s="11" t="s">
        <v>4097</v>
      </c>
      <c r="V6031" s="11" t="s">
        <v>5338</v>
      </c>
      <c r="W6031" s="11"/>
      <c r="X6031" s="18">
        <v>44</v>
      </c>
      <c r="Y6031" s="18"/>
      <c r="Z6031" s="11">
        <f>$B$6031*$X$6031*(100%-$C$15)</f>
        <v>0</v>
      </c>
    </row>
    <row r="6032" spans="1:26" s="10" customFormat="1" ht="39.950000000000003" customHeight="1" x14ac:dyDescent="0.2">
      <c r="A6032" s="11" t="s">
        <v>67</v>
      </c>
      <c r="B6032" s="11"/>
      <c r="C6032" s="11" t="s">
        <v>286</v>
      </c>
      <c r="D6032" s="11" t="s">
        <v>23688</v>
      </c>
      <c r="E6032" s="11" t="s">
        <v>23689</v>
      </c>
      <c r="F6032" s="11" t="s">
        <v>23689</v>
      </c>
      <c r="G6032" s="11"/>
      <c r="H6032" s="11" t="s">
        <v>23690</v>
      </c>
      <c r="I6032" s="11"/>
      <c r="J6032" s="12">
        <v>2024</v>
      </c>
      <c r="K6032" s="11" t="s">
        <v>83</v>
      </c>
      <c r="L6032" s="11" t="s">
        <v>1303</v>
      </c>
      <c r="M6032" s="13">
        <v>35</v>
      </c>
      <c r="N6032" s="11" t="s">
        <v>325</v>
      </c>
      <c r="O6032" s="11" t="s">
        <v>831</v>
      </c>
      <c r="P6032" s="11"/>
      <c r="Q6032" s="11"/>
      <c r="R6032" s="11" t="s">
        <v>97</v>
      </c>
      <c r="S6032" s="11"/>
      <c r="T6032" s="11" t="s">
        <v>76</v>
      </c>
      <c r="U6032" s="11" t="s">
        <v>4097</v>
      </c>
      <c r="V6032" s="11" t="s">
        <v>5544</v>
      </c>
      <c r="W6032" s="11"/>
      <c r="X6032" s="18">
        <v>44</v>
      </c>
      <c r="Y6032" s="18"/>
      <c r="Z6032" s="11">
        <f>$B$6032*$X$6032*(100%-$C$15)</f>
        <v>0</v>
      </c>
    </row>
    <row r="6033" spans="1:26" s="10" customFormat="1" ht="39.950000000000003" customHeight="1" x14ac:dyDescent="0.2">
      <c r="A6033" s="11" t="s">
        <v>67</v>
      </c>
      <c r="B6033" s="11"/>
      <c r="C6033" s="11" t="s">
        <v>286</v>
      </c>
      <c r="D6033" s="11" t="s">
        <v>23691</v>
      </c>
      <c r="E6033" s="11" t="s">
        <v>23692</v>
      </c>
      <c r="F6033" s="11" t="s">
        <v>23692</v>
      </c>
      <c r="G6033" s="11"/>
      <c r="H6033" s="11" t="s">
        <v>23693</v>
      </c>
      <c r="I6033" s="11"/>
      <c r="J6033" s="12">
        <v>2024</v>
      </c>
      <c r="K6033" s="11" t="s">
        <v>83</v>
      </c>
      <c r="L6033" s="11" t="s">
        <v>1303</v>
      </c>
      <c r="M6033" s="13">
        <v>35</v>
      </c>
      <c r="N6033" s="11" t="s">
        <v>325</v>
      </c>
      <c r="O6033" s="11" t="s">
        <v>831</v>
      </c>
      <c r="P6033" s="11"/>
      <c r="Q6033" s="11"/>
      <c r="R6033" s="11" t="s">
        <v>97</v>
      </c>
      <c r="S6033" s="11"/>
      <c r="T6033" s="11" t="s">
        <v>76</v>
      </c>
      <c r="U6033" s="11" t="s">
        <v>4097</v>
      </c>
      <c r="V6033" s="11" t="s">
        <v>5544</v>
      </c>
      <c r="W6033" s="11"/>
      <c r="X6033" s="18">
        <v>44</v>
      </c>
      <c r="Y6033" s="18"/>
      <c r="Z6033" s="11">
        <f>$B$6033*$X$6033*(100%-$C$15)</f>
        <v>0</v>
      </c>
    </row>
    <row r="6034" spans="1:26" s="10" customFormat="1" ht="39.950000000000003" customHeight="1" x14ac:dyDescent="0.2">
      <c r="A6034" s="11" t="s">
        <v>67</v>
      </c>
      <c r="B6034" s="11"/>
      <c r="C6034" s="11" t="s">
        <v>286</v>
      </c>
      <c r="D6034" s="11" t="s">
        <v>23694</v>
      </c>
      <c r="E6034" s="11" t="s">
        <v>23695</v>
      </c>
      <c r="F6034" s="11" t="s">
        <v>23695</v>
      </c>
      <c r="G6034" s="11"/>
      <c r="H6034" s="11" t="s">
        <v>23696</v>
      </c>
      <c r="I6034" s="11"/>
      <c r="J6034" s="12">
        <v>2024</v>
      </c>
      <c r="K6034" s="11" t="s">
        <v>83</v>
      </c>
      <c r="L6034" s="11" t="s">
        <v>1303</v>
      </c>
      <c r="M6034" s="13">
        <v>35</v>
      </c>
      <c r="N6034" s="11" t="s">
        <v>5548</v>
      </c>
      <c r="O6034" s="11" t="s">
        <v>831</v>
      </c>
      <c r="P6034" s="11"/>
      <c r="Q6034" s="11"/>
      <c r="R6034" s="11" t="s">
        <v>97</v>
      </c>
      <c r="S6034" s="11"/>
      <c r="T6034" s="11" t="s">
        <v>76</v>
      </c>
      <c r="U6034" s="11" t="s">
        <v>4097</v>
      </c>
      <c r="V6034" s="11" t="s">
        <v>5112</v>
      </c>
      <c r="W6034" s="11"/>
      <c r="X6034" s="18">
        <v>44</v>
      </c>
      <c r="Y6034" s="18"/>
      <c r="Z6034" s="11">
        <f>$B$6034*$X$6034*(100%-$C$15)</f>
        <v>0</v>
      </c>
    </row>
    <row r="6035" spans="1:26" s="10" customFormat="1" ht="39.950000000000003" customHeight="1" x14ac:dyDescent="0.2">
      <c r="A6035" s="11" t="s">
        <v>67</v>
      </c>
      <c r="B6035" s="11"/>
      <c r="C6035" s="11" t="s">
        <v>286</v>
      </c>
      <c r="D6035" s="11" t="s">
        <v>23697</v>
      </c>
      <c r="E6035" s="11" t="s">
        <v>23698</v>
      </c>
      <c r="F6035" s="11" t="s">
        <v>23698</v>
      </c>
      <c r="G6035" s="11"/>
      <c r="H6035" s="11" t="s">
        <v>23699</v>
      </c>
      <c r="I6035" s="11"/>
      <c r="J6035" s="12">
        <v>2024</v>
      </c>
      <c r="K6035" s="11" t="s">
        <v>695</v>
      </c>
      <c r="L6035" s="11" t="s">
        <v>1303</v>
      </c>
      <c r="M6035" s="13">
        <v>35</v>
      </c>
      <c r="N6035" s="11" t="s">
        <v>5566</v>
      </c>
      <c r="O6035" s="11" t="s">
        <v>831</v>
      </c>
      <c r="P6035" s="11"/>
      <c r="Q6035" s="11"/>
      <c r="R6035" s="11" t="s">
        <v>97</v>
      </c>
      <c r="S6035" s="11"/>
      <c r="T6035" s="11" t="s">
        <v>76</v>
      </c>
      <c r="U6035" s="11" t="s">
        <v>4097</v>
      </c>
      <c r="V6035" s="11" t="s">
        <v>5112</v>
      </c>
      <c r="W6035" s="11"/>
      <c r="X6035" s="18">
        <v>44</v>
      </c>
      <c r="Y6035" s="18"/>
      <c r="Z6035" s="11">
        <f>$B$6035*$X$6035*(100%-$C$15)</f>
        <v>0</v>
      </c>
    </row>
    <row r="6036" spans="1:26" s="10" customFormat="1" ht="39.950000000000003" customHeight="1" x14ac:dyDescent="0.2">
      <c r="A6036" s="11" t="s">
        <v>67</v>
      </c>
      <c r="B6036" s="11"/>
      <c r="C6036" s="11" t="s">
        <v>286</v>
      </c>
      <c r="D6036" s="11" t="s">
        <v>23700</v>
      </c>
      <c r="E6036" s="11" t="s">
        <v>23701</v>
      </c>
      <c r="F6036" s="11" t="s">
        <v>23701</v>
      </c>
      <c r="G6036" s="11"/>
      <c r="H6036" s="11" t="s">
        <v>23702</v>
      </c>
      <c r="I6036" s="11"/>
      <c r="J6036" s="12">
        <v>2024</v>
      </c>
      <c r="K6036" s="11" t="s">
        <v>695</v>
      </c>
      <c r="L6036" s="11" t="s">
        <v>1303</v>
      </c>
      <c r="M6036" s="13">
        <v>35</v>
      </c>
      <c r="N6036" s="11" t="s">
        <v>5570</v>
      </c>
      <c r="O6036" s="11" t="s">
        <v>831</v>
      </c>
      <c r="P6036" s="11"/>
      <c r="Q6036" s="11"/>
      <c r="R6036" s="11" t="s">
        <v>97</v>
      </c>
      <c r="S6036" s="11"/>
      <c r="T6036" s="11" t="s">
        <v>76</v>
      </c>
      <c r="U6036" s="11" t="s">
        <v>4097</v>
      </c>
      <c r="V6036" s="11" t="s">
        <v>5112</v>
      </c>
      <c r="W6036" s="11"/>
      <c r="X6036" s="18">
        <v>44</v>
      </c>
      <c r="Y6036" s="18"/>
      <c r="Z6036" s="11">
        <f>$B$6036*$X$6036*(100%-$C$15)</f>
        <v>0</v>
      </c>
    </row>
    <row r="6037" spans="1:26" s="10" customFormat="1" ht="39.950000000000003" customHeight="1" x14ac:dyDescent="0.2">
      <c r="A6037" s="11" t="s">
        <v>67</v>
      </c>
      <c r="B6037" s="11"/>
      <c r="C6037" s="11" t="s">
        <v>286</v>
      </c>
      <c r="D6037" s="11" t="s">
        <v>23703</v>
      </c>
      <c r="E6037" s="11" t="s">
        <v>23704</v>
      </c>
      <c r="F6037" s="11" t="s">
        <v>23704</v>
      </c>
      <c r="G6037" s="11"/>
      <c r="H6037" s="11" t="s">
        <v>23705</v>
      </c>
      <c r="I6037" s="11"/>
      <c r="J6037" s="12">
        <v>2024</v>
      </c>
      <c r="K6037" s="11" t="s">
        <v>174</v>
      </c>
      <c r="L6037" s="11" t="s">
        <v>1303</v>
      </c>
      <c r="M6037" s="13">
        <v>35</v>
      </c>
      <c r="N6037" s="11" t="s">
        <v>5574</v>
      </c>
      <c r="O6037" s="11" t="s">
        <v>304</v>
      </c>
      <c r="P6037" s="11"/>
      <c r="Q6037" s="11"/>
      <c r="R6037" s="11" t="s">
        <v>97</v>
      </c>
      <c r="S6037" s="11"/>
      <c r="T6037" s="11" t="s">
        <v>76</v>
      </c>
      <c r="U6037" s="11" t="s">
        <v>4097</v>
      </c>
      <c r="V6037" s="11" t="s">
        <v>5575</v>
      </c>
      <c r="W6037" s="11"/>
      <c r="X6037" s="18">
        <v>44</v>
      </c>
      <c r="Y6037" s="18"/>
      <c r="Z6037" s="11">
        <f>$B$6037*$X$6037*(100%-$C$15)</f>
        <v>0</v>
      </c>
    </row>
    <row r="6038" spans="1:26" s="10" customFormat="1" ht="39.950000000000003" customHeight="1" x14ac:dyDescent="0.2">
      <c r="A6038" s="11" t="s">
        <v>67</v>
      </c>
      <c r="B6038" s="11"/>
      <c r="C6038" s="11" t="s">
        <v>286</v>
      </c>
      <c r="D6038" s="11" t="s">
        <v>23706</v>
      </c>
      <c r="E6038" s="11" t="s">
        <v>23707</v>
      </c>
      <c r="F6038" s="11" t="s">
        <v>23707</v>
      </c>
      <c r="G6038" s="11"/>
      <c r="H6038" s="11" t="s">
        <v>23708</v>
      </c>
      <c r="I6038" s="11"/>
      <c r="J6038" s="12">
        <v>2024</v>
      </c>
      <c r="K6038" s="11" t="s">
        <v>174</v>
      </c>
      <c r="L6038" s="11" t="s">
        <v>1303</v>
      </c>
      <c r="M6038" s="13">
        <v>35</v>
      </c>
      <c r="N6038" s="11" t="s">
        <v>5579</v>
      </c>
      <c r="O6038" s="11" t="s">
        <v>831</v>
      </c>
      <c r="P6038" s="11"/>
      <c r="Q6038" s="11"/>
      <c r="R6038" s="11" t="s">
        <v>97</v>
      </c>
      <c r="S6038" s="11"/>
      <c r="T6038" s="11" t="s">
        <v>76</v>
      </c>
      <c r="U6038" s="11" t="s">
        <v>4097</v>
      </c>
      <c r="V6038" s="11" t="s">
        <v>5580</v>
      </c>
      <c r="W6038" s="11"/>
      <c r="X6038" s="18">
        <v>44</v>
      </c>
      <c r="Y6038" s="18"/>
      <c r="Z6038" s="11">
        <f>$B$6038*$X$6038*(100%-$C$15)</f>
        <v>0</v>
      </c>
    </row>
    <row r="6039" spans="1:26" s="10" customFormat="1" ht="39.950000000000003" customHeight="1" x14ac:dyDescent="0.2">
      <c r="A6039" s="11" t="s">
        <v>67</v>
      </c>
      <c r="B6039" s="11"/>
      <c r="C6039" s="11" t="s">
        <v>286</v>
      </c>
      <c r="D6039" s="11" t="s">
        <v>23709</v>
      </c>
      <c r="E6039" s="11" t="s">
        <v>23710</v>
      </c>
      <c r="F6039" s="11" t="s">
        <v>23710</v>
      </c>
      <c r="G6039" s="11"/>
      <c r="H6039" s="11" t="s">
        <v>23711</v>
      </c>
      <c r="I6039" s="11"/>
      <c r="J6039" s="12">
        <v>2024</v>
      </c>
      <c r="K6039" s="11" t="s">
        <v>656</v>
      </c>
      <c r="L6039" s="11" t="s">
        <v>1303</v>
      </c>
      <c r="M6039" s="13">
        <v>35</v>
      </c>
      <c r="N6039" s="11" t="s">
        <v>5587</v>
      </c>
      <c r="O6039" s="11" t="s">
        <v>831</v>
      </c>
      <c r="P6039" s="11"/>
      <c r="Q6039" s="11"/>
      <c r="R6039" s="11" t="s">
        <v>97</v>
      </c>
      <c r="S6039" s="11"/>
      <c r="T6039" s="11" t="s">
        <v>76</v>
      </c>
      <c r="U6039" s="11" t="s">
        <v>4097</v>
      </c>
      <c r="V6039" s="11" t="s">
        <v>5112</v>
      </c>
      <c r="W6039" s="11"/>
      <c r="X6039" s="18">
        <v>44</v>
      </c>
      <c r="Y6039" s="18"/>
      <c r="Z6039" s="11">
        <f>$B$6039*$X$6039*(100%-$C$15)</f>
        <v>0</v>
      </c>
    </row>
    <row r="6040" spans="1:26" s="10" customFormat="1" ht="39.950000000000003" customHeight="1" x14ac:dyDescent="0.2">
      <c r="A6040" s="11" t="s">
        <v>67</v>
      </c>
      <c r="B6040" s="11"/>
      <c r="C6040" s="11" t="s">
        <v>286</v>
      </c>
      <c r="D6040" s="11" t="s">
        <v>23712</v>
      </c>
      <c r="E6040" s="11" t="s">
        <v>23713</v>
      </c>
      <c r="F6040" s="11" t="s">
        <v>23713</v>
      </c>
      <c r="G6040" s="11"/>
      <c r="H6040" s="11" t="s">
        <v>23714</v>
      </c>
      <c r="I6040" s="11"/>
      <c r="J6040" s="12">
        <v>2024</v>
      </c>
      <c r="K6040" s="11" t="s">
        <v>695</v>
      </c>
      <c r="L6040" s="11" t="s">
        <v>1303</v>
      </c>
      <c r="M6040" s="13">
        <v>35</v>
      </c>
      <c r="N6040" s="11" t="s">
        <v>5591</v>
      </c>
      <c r="O6040" s="11" t="s">
        <v>304</v>
      </c>
      <c r="P6040" s="11"/>
      <c r="Q6040" s="11"/>
      <c r="R6040" s="11" t="s">
        <v>97</v>
      </c>
      <c r="S6040" s="11"/>
      <c r="T6040" s="11" t="s">
        <v>76</v>
      </c>
      <c r="U6040" s="11" t="s">
        <v>4097</v>
      </c>
      <c r="V6040" s="11" t="s">
        <v>5112</v>
      </c>
      <c r="W6040" s="11"/>
      <c r="X6040" s="18">
        <v>44</v>
      </c>
      <c r="Y6040" s="18"/>
      <c r="Z6040" s="11">
        <f>$B$6040*$X$6040*(100%-$C$15)</f>
        <v>0</v>
      </c>
    </row>
    <row r="6041" spans="1:26" s="10" customFormat="1" ht="39.950000000000003" customHeight="1" x14ac:dyDescent="0.2">
      <c r="A6041" s="11" t="s">
        <v>67</v>
      </c>
      <c r="B6041" s="11"/>
      <c r="C6041" s="11" t="s">
        <v>286</v>
      </c>
      <c r="D6041" s="11" t="s">
        <v>23715</v>
      </c>
      <c r="E6041" s="11" t="s">
        <v>23716</v>
      </c>
      <c r="F6041" s="11" t="s">
        <v>23716</v>
      </c>
      <c r="G6041" s="11"/>
      <c r="H6041" s="11" t="s">
        <v>23717</v>
      </c>
      <c r="I6041" s="11"/>
      <c r="J6041" s="12">
        <v>2024</v>
      </c>
      <c r="K6041" s="11" t="s">
        <v>695</v>
      </c>
      <c r="L6041" s="11" t="s">
        <v>1303</v>
      </c>
      <c r="M6041" s="13">
        <v>35</v>
      </c>
      <c r="N6041" s="11" t="s">
        <v>23718</v>
      </c>
      <c r="O6041" s="11" t="s">
        <v>304</v>
      </c>
      <c r="P6041" s="11"/>
      <c r="Q6041" s="11"/>
      <c r="R6041" s="11" t="s">
        <v>97</v>
      </c>
      <c r="S6041" s="11"/>
      <c r="T6041" s="11" t="s">
        <v>76</v>
      </c>
      <c r="U6041" s="11" t="s">
        <v>4097</v>
      </c>
      <c r="V6041" s="11" t="s">
        <v>5112</v>
      </c>
      <c r="W6041" s="11"/>
      <c r="X6041" s="18">
        <v>44</v>
      </c>
      <c r="Y6041" s="18"/>
      <c r="Z6041" s="11">
        <f>$B$6041*$X$6041*(100%-$C$15)</f>
        <v>0</v>
      </c>
    </row>
    <row r="6042" spans="1:26" s="10" customFormat="1" ht="39.950000000000003" customHeight="1" x14ac:dyDescent="0.2">
      <c r="A6042" s="11" t="s">
        <v>67</v>
      </c>
      <c r="B6042" s="11"/>
      <c r="C6042" s="11" t="s">
        <v>286</v>
      </c>
      <c r="D6042" s="11" t="s">
        <v>23719</v>
      </c>
      <c r="E6042" s="11" t="s">
        <v>23720</v>
      </c>
      <c r="F6042" s="11" t="s">
        <v>23720</v>
      </c>
      <c r="G6042" s="11"/>
      <c r="H6042" s="11" t="s">
        <v>23721</v>
      </c>
      <c r="I6042" s="11"/>
      <c r="J6042" s="12">
        <v>2024</v>
      </c>
      <c r="K6042" s="11" t="s">
        <v>695</v>
      </c>
      <c r="L6042" s="11" t="s">
        <v>1303</v>
      </c>
      <c r="M6042" s="13">
        <v>35</v>
      </c>
      <c r="N6042" s="11" t="s">
        <v>5599</v>
      </c>
      <c r="O6042" s="11" t="s">
        <v>304</v>
      </c>
      <c r="P6042" s="11"/>
      <c r="Q6042" s="11"/>
      <c r="R6042" s="11" t="s">
        <v>97</v>
      </c>
      <c r="S6042" s="11"/>
      <c r="T6042" s="11" t="s">
        <v>76</v>
      </c>
      <c r="U6042" s="11" t="s">
        <v>4097</v>
      </c>
      <c r="V6042" s="11" t="s">
        <v>5112</v>
      </c>
      <c r="W6042" s="11"/>
      <c r="X6042" s="18">
        <v>44</v>
      </c>
      <c r="Y6042" s="18"/>
      <c r="Z6042" s="11">
        <f>$B$6042*$X$6042*(100%-$C$15)</f>
        <v>0</v>
      </c>
    </row>
    <row r="6043" spans="1:26" s="10" customFormat="1" ht="39.950000000000003" customHeight="1" x14ac:dyDescent="0.2">
      <c r="A6043" s="11" t="s">
        <v>67</v>
      </c>
      <c r="B6043" s="11"/>
      <c r="C6043" s="11" t="s">
        <v>286</v>
      </c>
      <c r="D6043" s="11" t="s">
        <v>23722</v>
      </c>
      <c r="E6043" s="11" t="s">
        <v>23723</v>
      </c>
      <c r="F6043" s="11" t="s">
        <v>23723</v>
      </c>
      <c r="G6043" s="11"/>
      <c r="H6043" s="11" t="s">
        <v>23724</v>
      </c>
      <c r="I6043" s="11"/>
      <c r="J6043" s="12">
        <v>2024</v>
      </c>
      <c r="K6043" s="11" t="s">
        <v>695</v>
      </c>
      <c r="L6043" s="11" t="s">
        <v>1303</v>
      </c>
      <c r="M6043" s="13">
        <v>35</v>
      </c>
      <c r="N6043" s="11" t="s">
        <v>5603</v>
      </c>
      <c r="O6043" s="11" t="s">
        <v>831</v>
      </c>
      <c r="P6043" s="11"/>
      <c r="Q6043" s="11"/>
      <c r="R6043" s="11" t="s">
        <v>97</v>
      </c>
      <c r="S6043" s="11"/>
      <c r="T6043" s="11" t="s">
        <v>76</v>
      </c>
      <c r="U6043" s="11" t="s">
        <v>4097</v>
      </c>
      <c r="V6043" s="11" t="s">
        <v>5112</v>
      </c>
      <c r="W6043" s="11"/>
      <c r="X6043" s="18">
        <v>44</v>
      </c>
      <c r="Y6043" s="18"/>
      <c r="Z6043" s="11">
        <f>$B$6043*$X$6043*(100%-$C$15)</f>
        <v>0</v>
      </c>
    </row>
    <row r="6044" spans="1:26" s="10" customFormat="1" ht="39.950000000000003" customHeight="1" x14ac:dyDescent="0.2">
      <c r="A6044" s="11" t="s">
        <v>67</v>
      </c>
      <c r="B6044" s="11"/>
      <c r="C6044" s="11" t="s">
        <v>286</v>
      </c>
      <c r="D6044" s="11" t="s">
        <v>23725</v>
      </c>
      <c r="E6044" s="11" t="s">
        <v>23726</v>
      </c>
      <c r="F6044" s="11" t="s">
        <v>23726</v>
      </c>
      <c r="G6044" s="11"/>
      <c r="H6044" s="11" t="s">
        <v>23727</v>
      </c>
      <c r="I6044" s="11"/>
      <c r="J6044" s="12">
        <v>2024</v>
      </c>
      <c r="K6044" s="11" t="s">
        <v>695</v>
      </c>
      <c r="L6044" s="11" t="s">
        <v>1303</v>
      </c>
      <c r="M6044" s="13">
        <v>35</v>
      </c>
      <c r="N6044" s="11" t="s">
        <v>917</v>
      </c>
      <c r="O6044" s="11" t="s">
        <v>831</v>
      </c>
      <c r="P6044" s="11"/>
      <c r="Q6044" s="11"/>
      <c r="R6044" s="11" t="s">
        <v>97</v>
      </c>
      <c r="S6044" s="11"/>
      <c r="T6044" s="11" t="s">
        <v>76</v>
      </c>
      <c r="U6044" s="11" t="s">
        <v>4097</v>
      </c>
      <c r="V6044" s="11" t="s">
        <v>5112</v>
      </c>
      <c r="W6044" s="11"/>
      <c r="X6044" s="18">
        <v>44</v>
      </c>
      <c r="Y6044" s="18"/>
      <c r="Z6044" s="11">
        <f>$B$6044*$X$6044*(100%-$C$15)</f>
        <v>0</v>
      </c>
    </row>
    <row r="6045" spans="1:26" s="10" customFormat="1" ht="39.950000000000003" customHeight="1" x14ac:dyDescent="0.2">
      <c r="A6045" s="11" t="s">
        <v>67</v>
      </c>
      <c r="B6045" s="11"/>
      <c r="C6045" s="11" t="s">
        <v>286</v>
      </c>
      <c r="D6045" s="11" t="s">
        <v>23728</v>
      </c>
      <c r="E6045" s="11" t="s">
        <v>23729</v>
      </c>
      <c r="F6045" s="11" t="s">
        <v>23729</v>
      </c>
      <c r="G6045" s="11"/>
      <c r="H6045" s="11" t="s">
        <v>23730</v>
      </c>
      <c r="I6045" s="11"/>
      <c r="J6045" s="12">
        <v>2024</v>
      </c>
      <c r="K6045" s="11" t="s">
        <v>324</v>
      </c>
      <c r="L6045" s="11" t="s">
        <v>1303</v>
      </c>
      <c r="M6045" s="13">
        <v>35</v>
      </c>
      <c r="N6045" s="11" t="s">
        <v>5614</v>
      </c>
      <c r="O6045" s="11" t="s">
        <v>831</v>
      </c>
      <c r="P6045" s="11"/>
      <c r="Q6045" s="11"/>
      <c r="R6045" s="11" t="s">
        <v>97</v>
      </c>
      <c r="S6045" s="11"/>
      <c r="T6045" s="11" t="s">
        <v>76</v>
      </c>
      <c r="U6045" s="11" t="s">
        <v>4097</v>
      </c>
      <c r="V6045" s="11" t="s">
        <v>5112</v>
      </c>
      <c r="W6045" s="11"/>
      <c r="X6045" s="18">
        <v>44</v>
      </c>
      <c r="Y6045" s="18"/>
      <c r="Z6045" s="11">
        <f>$B$6045*$X$6045*(100%-$C$15)</f>
        <v>0</v>
      </c>
    </row>
    <row r="6046" spans="1:26" s="10" customFormat="1" ht="39.950000000000003" customHeight="1" x14ac:dyDescent="0.2">
      <c r="A6046" s="11" t="s">
        <v>67</v>
      </c>
      <c r="B6046" s="11"/>
      <c r="C6046" s="11" t="s">
        <v>286</v>
      </c>
      <c r="D6046" s="11" t="s">
        <v>23731</v>
      </c>
      <c r="E6046" s="11" t="s">
        <v>23732</v>
      </c>
      <c r="F6046" s="11" t="s">
        <v>23732</v>
      </c>
      <c r="G6046" s="11"/>
      <c r="H6046" s="11" t="s">
        <v>23733</v>
      </c>
      <c r="I6046" s="11"/>
      <c r="J6046" s="12">
        <v>2024</v>
      </c>
      <c r="K6046" s="11" t="s">
        <v>324</v>
      </c>
      <c r="L6046" s="11" t="s">
        <v>1303</v>
      </c>
      <c r="M6046" s="13">
        <v>35</v>
      </c>
      <c r="N6046" s="11" t="s">
        <v>5618</v>
      </c>
      <c r="O6046" s="11" t="s">
        <v>831</v>
      </c>
      <c r="P6046" s="11"/>
      <c r="Q6046" s="11"/>
      <c r="R6046" s="11" t="s">
        <v>97</v>
      </c>
      <c r="S6046" s="11"/>
      <c r="T6046" s="11" t="s">
        <v>76</v>
      </c>
      <c r="U6046" s="11" t="s">
        <v>4097</v>
      </c>
      <c r="V6046" s="11" t="s">
        <v>5112</v>
      </c>
      <c r="W6046" s="11"/>
      <c r="X6046" s="18">
        <v>44</v>
      </c>
      <c r="Y6046" s="18"/>
      <c r="Z6046" s="11">
        <f>$B$6046*$X$6046*(100%-$C$15)</f>
        <v>0</v>
      </c>
    </row>
    <row r="6047" spans="1:26" s="10" customFormat="1" ht="39.950000000000003" customHeight="1" x14ac:dyDescent="0.2">
      <c r="A6047" s="11" t="s">
        <v>67</v>
      </c>
      <c r="B6047" s="11"/>
      <c r="C6047" s="11" t="s">
        <v>286</v>
      </c>
      <c r="D6047" s="11" t="s">
        <v>23734</v>
      </c>
      <c r="E6047" s="11" t="s">
        <v>23735</v>
      </c>
      <c r="F6047" s="11" t="s">
        <v>23735</v>
      </c>
      <c r="G6047" s="11"/>
      <c r="H6047" s="11" t="s">
        <v>23736</v>
      </c>
      <c r="I6047" s="11"/>
      <c r="J6047" s="12">
        <v>2024</v>
      </c>
      <c r="K6047" s="11" t="s">
        <v>695</v>
      </c>
      <c r="L6047" s="11" t="s">
        <v>1303</v>
      </c>
      <c r="M6047" s="13">
        <v>35</v>
      </c>
      <c r="N6047" s="11" t="s">
        <v>23737</v>
      </c>
      <c r="O6047" s="11" t="s">
        <v>304</v>
      </c>
      <c r="P6047" s="11"/>
      <c r="Q6047" s="11"/>
      <c r="R6047" s="11" t="s">
        <v>97</v>
      </c>
      <c r="S6047" s="11"/>
      <c r="T6047" s="11" t="s">
        <v>76</v>
      </c>
      <c r="U6047" s="11" t="s">
        <v>4097</v>
      </c>
      <c r="V6047" s="11" t="s">
        <v>5112</v>
      </c>
      <c r="W6047" s="11"/>
      <c r="X6047" s="18">
        <v>44</v>
      </c>
      <c r="Y6047" s="18"/>
      <c r="Z6047" s="11">
        <f>$B$6047*$X$6047*(100%-$C$15)</f>
        <v>0</v>
      </c>
    </row>
    <row r="6048" spans="1:26" s="10" customFormat="1" ht="39.950000000000003" customHeight="1" x14ac:dyDescent="0.2">
      <c r="A6048" s="11" t="s">
        <v>67</v>
      </c>
      <c r="B6048" s="11"/>
      <c r="C6048" s="11" t="s">
        <v>286</v>
      </c>
      <c r="D6048" s="11" t="s">
        <v>23738</v>
      </c>
      <c r="E6048" s="11" t="s">
        <v>23739</v>
      </c>
      <c r="F6048" s="11" t="s">
        <v>23739</v>
      </c>
      <c r="G6048" s="11"/>
      <c r="H6048" s="11" t="s">
        <v>23740</v>
      </c>
      <c r="I6048" s="11"/>
      <c r="J6048" s="12">
        <v>2024</v>
      </c>
      <c r="K6048" s="11" t="s">
        <v>695</v>
      </c>
      <c r="L6048" s="11" t="s">
        <v>1303</v>
      </c>
      <c r="M6048" s="13">
        <v>35</v>
      </c>
      <c r="N6048" s="11" t="s">
        <v>5632</v>
      </c>
      <c r="O6048" s="11" t="s">
        <v>304</v>
      </c>
      <c r="P6048" s="11"/>
      <c r="Q6048" s="11"/>
      <c r="R6048" s="11" t="s">
        <v>97</v>
      </c>
      <c r="S6048" s="11"/>
      <c r="T6048" s="11" t="s">
        <v>76</v>
      </c>
      <c r="U6048" s="11" t="s">
        <v>4097</v>
      </c>
      <c r="V6048" s="11" t="s">
        <v>5112</v>
      </c>
      <c r="W6048" s="11"/>
      <c r="X6048" s="18">
        <v>44</v>
      </c>
      <c r="Y6048" s="18"/>
      <c r="Z6048" s="11">
        <f>$B$6048*$X$6048*(100%-$C$15)</f>
        <v>0</v>
      </c>
    </row>
    <row r="6049" spans="1:26" s="10" customFormat="1" ht="39.950000000000003" customHeight="1" x14ac:dyDescent="0.2">
      <c r="A6049" s="11" t="s">
        <v>67</v>
      </c>
      <c r="B6049" s="11"/>
      <c r="C6049" s="11" t="s">
        <v>286</v>
      </c>
      <c r="D6049" s="11" t="s">
        <v>23741</v>
      </c>
      <c r="E6049" s="11" t="s">
        <v>23742</v>
      </c>
      <c r="F6049" s="11" t="s">
        <v>23742</v>
      </c>
      <c r="G6049" s="11"/>
      <c r="H6049" s="11" t="s">
        <v>23743</v>
      </c>
      <c r="I6049" s="11"/>
      <c r="J6049" s="12">
        <v>2024</v>
      </c>
      <c r="K6049" s="11" t="s">
        <v>695</v>
      </c>
      <c r="L6049" s="11" t="s">
        <v>1303</v>
      </c>
      <c r="M6049" s="13">
        <v>35</v>
      </c>
      <c r="N6049" s="11" t="s">
        <v>5636</v>
      </c>
      <c r="O6049" s="11" t="s">
        <v>831</v>
      </c>
      <c r="P6049" s="11"/>
      <c r="Q6049" s="11"/>
      <c r="R6049" s="11" t="s">
        <v>97</v>
      </c>
      <c r="S6049" s="11"/>
      <c r="T6049" s="11" t="s">
        <v>76</v>
      </c>
      <c r="U6049" s="11" t="s">
        <v>4097</v>
      </c>
      <c r="V6049" s="11" t="s">
        <v>5637</v>
      </c>
      <c r="W6049" s="11"/>
      <c r="X6049" s="18">
        <v>44</v>
      </c>
      <c r="Y6049" s="18"/>
      <c r="Z6049" s="11">
        <f>$B$6049*$X$6049*(100%-$C$15)</f>
        <v>0</v>
      </c>
    </row>
    <row r="6050" spans="1:26" s="10" customFormat="1" ht="39.950000000000003" customHeight="1" x14ac:dyDescent="0.2">
      <c r="A6050" s="11" t="s">
        <v>67</v>
      </c>
      <c r="B6050" s="11"/>
      <c r="C6050" s="11" t="s">
        <v>286</v>
      </c>
      <c r="D6050" s="11" t="s">
        <v>23744</v>
      </c>
      <c r="E6050" s="11" t="s">
        <v>23745</v>
      </c>
      <c r="F6050" s="11" t="s">
        <v>23745</v>
      </c>
      <c r="G6050" s="11"/>
      <c r="H6050" s="11" t="s">
        <v>23746</v>
      </c>
      <c r="I6050" s="11"/>
      <c r="J6050" s="12">
        <v>2024</v>
      </c>
      <c r="K6050" s="11" t="s">
        <v>695</v>
      </c>
      <c r="L6050" s="11" t="s">
        <v>1303</v>
      </c>
      <c r="M6050" s="13">
        <v>35</v>
      </c>
      <c r="N6050" s="11" t="s">
        <v>5666</v>
      </c>
      <c r="O6050" s="11" t="s">
        <v>831</v>
      </c>
      <c r="P6050" s="11"/>
      <c r="Q6050" s="11"/>
      <c r="R6050" s="11" t="s">
        <v>97</v>
      </c>
      <c r="S6050" s="11"/>
      <c r="T6050" s="11" t="s">
        <v>76</v>
      </c>
      <c r="U6050" s="11" t="s">
        <v>4097</v>
      </c>
      <c r="V6050" s="11" t="s">
        <v>5637</v>
      </c>
      <c r="W6050" s="11"/>
      <c r="X6050" s="18">
        <v>44</v>
      </c>
      <c r="Y6050" s="18"/>
      <c r="Z6050" s="11">
        <f>$B$6050*$X$6050*(100%-$C$15)</f>
        <v>0</v>
      </c>
    </row>
    <row r="6051" spans="1:26" s="10" customFormat="1" ht="39.950000000000003" customHeight="1" x14ac:dyDescent="0.2">
      <c r="A6051" s="11" t="s">
        <v>67</v>
      </c>
      <c r="B6051" s="11"/>
      <c r="C6051" s="11" t="s">
        <v>286</v>
      </c>
      <c r="D6051" s="11" t="s">
        <v>23747</v>
      </c>
      <c r="E6051" s="11" t="s">
        <v>23748</v>
      </c>
      <c r="F6051" s="11" t="s">
        <v>23748</v>
      </c>
      <c r="G6051" s="11"/>
      <c r="H6051" s="11" t="s">
        <v>23749</v>
      </c>
      <c r="I6051" s="11"/>
      <c r="J6051" s="12">
        <v>2024</v>
      </c>
      <c r="K6051" s="11" t="s">
        <v>83</v>
      </c>
      <c r="L6051" s="11" t="s">
        <v>1303</v>
      </c>
      <c r="M6051" s="13">
        <v>35</v>
      </c>
      <c r="N6051" s="11" t="s">
        <v>696</v>
      </c>
      <c r="O6051" s="11" t="s">
        <v>771</v>
      </c>
      <c r="P6051" s="11"/>
      <c r="Q6051" s="11"/>
      <c r="R6051" s="11" t="s">
        <v>97</v>
      </c>
      <c r="S6051" s="11"/>
      <c r="T6051" s="11" t="s">
        <v>76</v>
      </c>
      <c r="U6051" s="11" t="s">
        <v>4097</v>
      </c>
      <c r="V6051" s="11" t="s">
        <v>5297</v>
      </c>
      <c r="W6051" s="11"/>
      <c r="X6051" s="18">
        <v>44</v>
      </c>
      <c r="Y6051" s="18"/>
      <c r="Z6051" s="11">
        <f>$B$6051*$X$6051*(100%-$C$15)</f>
        <v>0</v>
      </c>
    </row>
    <row r="6052" spans="1:26" s="10" customFormat="1" ht="39.950000000000003" customHeight="1" x14ac:dyDescent="0.2">
      <c r="A6052" s="11" t="s">
        <v>67</v>
      </c>
      <c r="B6052" s="11"/>
      <c r="C6052" s="11" t="s">
        <v>286</v>
      </c>
      <c r="D6052" s="11" t="s">
        <v>23750</v>
      </c>
      <c r="E6052" s="11" t="s">
        <v>23751</v>
      </c>
      <c r="F6052" s="11" t="s">
        <v>23751</v>
      </c>
      <c r="G6052" s="11"/>
      <c r="H6052" s="11" t="s">
        <v>23752</v>
      </c>
      <c r="I6052" s="11"/>
      <c r="J6052" s="12">
        <v>2024</v>
      </c>
      <c r="K6052" s="11" t="s">
        <v>83</v>
      </c>
      <c r="L6052" s="11" t="s">
        <v>1303</v>
      </c>
      <c r="M6052" s="13">
        <v>35</v>
      </c>
      <c r="N6052" s="11" t="s">
        <v>696</v>
      </c>
      <c r="O6052" s="11" t="s">
        <v>304</v>
      </c>
      <c r="P6052" s="11"/>
      <c r="Q6052" s="11"/>
      <c r="R6052" s="11" t="s">
        <v>97</v>
      </c>
      <c r="S6052" s="11"/>
      <c r="T6052" s="11" t="s">
        <v>76</v>
      </c>
      <c r="U6052" s="11" t="s">
        <v>4097</v>
      </c>
      <c r="V6052" s="11" t="s">
        <v>5297</v>
      </c>
      <c r="W6052" s="11"/>
      <c r="X6052" s="18">
        <v>44</v>
      </c>
      <c r="Y6052" s="18"/>
      <c r="Z6052" s="11">
        <f>$B$6052*$X$6052*(100%-$C$15)</f>
        <v>0</v>
      </c>
    </row>
    <row r="6053" spans="1:26" s="10" customFormat="1" ht="39.950000000000003" customHeight="1" x14ac:dyDescent="0.2">
      <c r="A6053" s="11" t="s">
        <v>67</v>
      </c>
      <c r="B6053" s="11"/>
      <c r="C6053" s="11" t="s">
        <v>286</v>
      </c>
      <c r="D6053" s="11" t="s">
        <v>23753</v>
      </c>
      <c r="E6053" s="11" t="s">
        <v>23754</v>
      </c>
      <c r="F6053" s="11" t="s">
        <v>23754</v>
      </c>
      <c r="G6053" s="11"/>
      <c r="H6053" s="11" t="s">
        <v>23755</v>
      </c>
      <c r="I6053" s="11"/>
      <c r="J6053" s="12">
        <v>2024</v>
      </c>
      <c r="K6053" s="11" t="s">
        <v>83</v>
      </c>
      <c r="L6053" s="11" t="s">
        <v>1303</v>
      </c>
      <c r="M6053" s="13">
        <v>35</v>
      </c>
      <c r="N6053" s="11" t="s">
        <v>696</v>
      </c>
      <c r="O6053" s="11" t="s">
        <v>304</v>
      </c>
      <c r="P6053" s="11"/>
      <c r="Q6053" s="11"/>
      <c r="R6053" s="11" t="s">
        <v>97</v>
      </c>
      <c r="S6053" s="11"/>
      <c r="T6053" s="11" t="s">
        <v>76</v>
      </c>
      <c r="U6053" s="11" t="s">
        <v>4097</v>
      </c>
      <c r="V6053" s="11" t="s">
        <v>5297</v>
      </c>
      <c r="W6053" s="11"/>
      <c r="X6053" s="18">
        <v>44</v>
      </c>
      <c r="Y6053" s="18"/>
      <c r="Z6053" s="11">
        <f>$B$6053*$X$6053*(100%-$C$15)</f>
        <v>0</v>
      </c>
    </row>
    <row r="6054" spans="1:26" s="10" customFormat="1" ht="39.950000000000003" customHeight="1" x14ac:dyDescent="0.2">
      <c r="A6054" s="11" t="s">
        <v>67</v>
      </c>
      <c r="B6054" s="11"/>
      <c r="C6054" s="11" t="s">
        <v>286</v>
      </c>
      <c r="D6054" s="11" t="s">
        <v>23756</v>
      </c>
      <c r="E6054" s="11" t="s">
        <v>23757</v>
      </c>
      <c r="F6054" s="11" t="s">
        <v>23757</v>
      </c>
      <c r="G6054" s="11"/>
      <c r="H6054" s="11" t="s">
        <v>23758</v>
      </c>
      <c r="I6054" s="11"/>
      <c r="J6054" s="12">
        <v>2024</v>
      </c>
      <c r="K6054" s="11" t="s">
        <v>83</v>
      </c>
      <c r="L6054" s="11" t="s">
        <v>1303</v>
      </c>
      <c r="M6054" s="13">
        <v>35</v>
      </c>
      <c r="N6054" s="11" t="s">
        <v>696</v>
      </c>
      <c r="O6054" s="11" t="s">
        <v>771</v>
      </c>
      <c r="P6054" s="11"/>
      <c r="Q6054" s="11"/>
      <c r="R6054" s="11" t="s">
        <v>97</v>
      </c>
      <c r="S6054" s="11"/>
      <c r="T6054" s="11" t="s">
        <v>76</v>
      </c>
      <c r="U6054" s="11" t="s">
        <v>4097</v>
      </c>
      <c r="V6054" s="11" t="s">
        <v>5297</v>
      </c>
      <c r="W6054" s="11"/>
      <c r="X6054" s="18">
        <v>44</v>
      </c>
      <c r="Y6054" s="18"/>
      <c r="Z6054" s="11">
        <f>$B$6054*$X$6054*(100%-$C$15)</f>
        <v>0</v>
      </c>
    </row>
    <row r="6055" spans="1:26" s="10" customFormat="1" ht="39.950000000000003" customHeight="1" x14ac:dyDescent="0.2">
      <c r="A6055" s="11" t="s">
        <v>67</v>
      </c>
      <c r="B6055" s="11"/>
      <c r="C6055" s="11" t="s">
        <v>286</v>
      </c>
      <c r="D6055" s="11" t="s">
        <v>23759</v>
      </c>
      <c r="E6055" s="11" t="s">
        <v>23760</v>
      </c>
      <c r="F6055" s="11" t="s">
        <v>23760</v>
      </c>
      <c r="G6055" s="11"/>
      <c r="H6055" s="11" t="s">
        <v>23761</v>
      </c>
      <c r="I6055" s="11"/>
      <c r="J6055" s="12">
        <v>2024</v>
      </c>
      <c r="K6055" s="11" t="s">
        <v>83</v>
      </c>
      <c r="L6055" s="11" t="s">
        <v>1303</v>
      </c>
      <c r="M6055" s="13">
        <v>35</v>
      </c>
      <c r="N6055" s="11" t="s">
        <v>696</v>
      </c>
      <c r="O6055" s="11" t="s">
        <v>771</v>
      </c>
      <c r="P6055" s="11"/>
      <c r="Q6055" s="11"/>
      <c r="R6055" s="11" t="s">
        <v>97</v>
      </c>
      <c r="S6055" s="11"/>
      <c r="T6055" s="11" t="s">
        <v>76</v>
      </c>
      <c r="U6055" s="11" t="s">
        <v>4097</v>
      </c>
      <c r="V6055" s="11" t="s">
        <v>5297</v>
      </c>
      <c r="W6055" s="11"/>
      <c r="X6055" s="18">
        <v>44</v>
      </c>
      <c r="Y6055" s="18"/>
      <c r="Z6055" s="11">
        <f>$B$6055*$X$6055*(100%-$C$15)</f>
        <v>0</v>
      </c>
    </row>
    <row r="6056" spans="1:26" s="10" customFormat="1" ht="39.950000000000003" customHeight="1" x14ac:dyDescent="0.2">
      <c r="A6056" s="11" t="s">
        <v>67</v>
      </c>
      <c r="B6056" s="11"/>
      <c r="C6056" s="11" t="s">
        <v>286</v>
      </c>
      <c r="D6056" s="11" t="s">
        <v>23762</v>
      </c>
      <c r="E6056" s="11" t="s">
        <v>23763</v>
      </c>
      <c r="F6056" s="11" t="s">
        <v>23763</v>
      </c>
      <c r="G6056" s="11"/>
      <c r="H6056" s="11" t="s">
        <v>23764</v>
      </c>
      <c r="I6056" s="11"/>
      <c r="J6056" s="12">
        <v>2024</v>
      </c>
      <c r="K6056" s="11" t="s">
        <v>83</v>
      </c>
      <c r="L6056" s="11" t="s">
        <v>1303</v>
      </c>
      <c r="M6056" s="13">
        <v>35</v>
      </c>
      <c r="N6056" s="11" t="s">
        <v>696</v>
      </c>
      <c r="O6056" s="11" t="s">
        <v>771</v>
      </c>
      <c r="P6056" s="11"/>
      <c r="Q6056" s="11"/>
      <c r="R6056" s="11" t="s">
        <v>97</v>
      </c>
      <c r="S6056" s="11"/>
      <c r="T6056" s="11" t="s">
        <v>76</v>
      </c>
      <c r="U6056" s="11" t="s">
        <v>4097</v>
      </c>
      <c r="V6056" s="11" t="s">
        <v>5297</v>
      </c>
      <c r="W6056" s="11"/>
      <c r="X6056" s="18">
        <v>44</v>
      </c>
      <c r="Y6056" s="18"/>
      <c r="Z6056" s="11">
        <f>$B$6056*$X$6056*(100%-$C$15)</f>
        <v>0</v>
      </c>
    </row>
    <row r="6057" spans="1:26" s="10" customFormat="1" ht="39.950000000000003" customHeight="1" x14ac:dyDescent="0.2">
      <c r="A6057" s="11" t="s">
        <v>67</v>
      </c>
      <c r="B6057" s="11"/>
      <c r="C6057" s="11" t="s">
        <v>286</v>
      </c>
      <c r="D6057" s="11" t="s">
        <v>23765</v>
      </c>
      <c r="E6057" s="11" t="s">
        <v>23766</v>
      </c>
      <c r="F6057" s="11" t="s">
        <v>23766</v>
      </c>
      <c r="G6057" s="11"/>
      <c r="H6057" s="11" t="s">
        <v>23767</v>
      </c>
      <c r="I6057" s="11"/>
      <c r="J6057" s="12">
        <v>2024</v>
      </c>
      <c r="K6057" s="11" t="s">
        <v>83</v>
      </c>
      <c r="L6057" s="11" t="s">
        <v>1303</v>
      </c>
      <c r="M6057" s="13">
        <v>35</v>
      </c>
      <c r="N6057" s="11" t="s">
        <v>696</v>
      </c>
      <c r="O6057" s="11" t="s">
        <v>304</v>
      </c>
      <c r="P6057" s="11"/>
      <c r="Q6057" s="11"/>
      <c r="R6057" s="11" t="s">
        <v>97</v>
      </c>
      <c r="S6057" s="11"/>
      <c r="T6057" s="11" t="s">
        <v>76</v>
      </c>
      <c r="U6057" s="11" t="s">
        <v>4097</v>
      </c>
      <c r="V6057" s="11" t="s">
        <v>5297</v>
      </c>
      <c r="W6057" s="11"/>
      <c r="X6057" s="18">
        <v>44</v>
      </c>
      <c r="Y6057" s="18"/>
      <c r="Z6057" s="11">
        <f>$B$6057*$X$6057*(100%-$C$15)</f>
        <v>0</v>
      </c>
    </row>
    <row r="6058" spans="1:26" s="10" customFormat="1" ht="39.950000000000003" customHeight="1" x14ac:dyDescent="0.2">
      <c r="A6058" s="11" t="s">
        <v>67</v>
      </c>
      <c r="B6058" s="11"/>
      <c r="C6058" s="11" t="s">
        <v>286</v>
      </c>
      <c r="D6058" s="11" t="s">
        <v>23768</v>
      </c>
      <c r="E6058" s="11" t="s">
        <v>23769</v>
      </c>
      <c r="F6058" s="11" t="s">
        <v>23769</v>
      </c>
      <c r="G6058" s="11"/>
      <c r="H6058" s="11" t="s">
        <v>23770</v>
      </c>
      <c r="I6058" s="11"/>
      <c r="J6058" s="12">
        <v>2024</v>
      </c>
      <c r="K6058" s="11" t="s">
        <v>83</v>
      </c>
      <c r="L6058" s="11" t="s">
        <v>1303</v>
      </c>
      <c r="M6058" s="13">
        <v>35</v>
      </c>
      <c r="N6058" s="11" t="s">
        <v>696</v>
      </c>
      <c r="O6058" s="11" t="s">
        <v>771</v>
      </c>
      <c r="P6058" s="11"/>
      <c r="Q6058" s="11"/>
      <c r="R6058" s="11" t="s">
        <v>97</v>
      </c>
      <c r="S6058" s="11"/>
      <c r="T6058" s="11" t="s">
        <v>76</v>
      </c>
      <c r="U6058" s="11" t="s">
        <v>4097</v>
      </c>
      <c r="V6058" s="11" t="s">
        <v>5297</v>
      </c>
      <c r="W6058" s="11"/>
      <c r="X6058" s="18">
        <v>44</v>
      </c>
      <c r="Y6058" s="18"/>
      <c r="Z6058" s="11">
        <f>$B$6058*$X$6058*(100%-$C$15)</f>
        <v>0</v>
      </c>
    </row>
    <row r="6059" spans="1:26" s="10" customFormat="1" ht="39.950000000000003" customHeight="1" x14ac:dyDescent="0.2">
      <c r="A6059" s="11" t="s">
        <v>67</v>
      </c>
      <c r="B6059" s="11"/>
      <c r="C6059" s="11" t="s">
        <v>286</v>
      </c>
      <c r="D6059" s="11" t="s">
        <v>23771</v>
      </c>
      <c r="E6059" s="11" t="s">
        <v>23772</v>
      </c>
      <c r="F6059" s="11" t="s">
        <v>23772</v>
      </c>
      <c r="G6059" s="11"/>
      <c r="H6059" s="11" t="s">
        <v>23773</v>
      </c>
      <c r="I6059" s="11"/>
      <c r="J6059" s="12">
        <v>2024</v>
      </c>
      <c r="K6059" s="11" t="s">
        <v>83</v>
      </c>
      <c r="L6059" s="11" t="s">
        <v>1303</v>
      </c>
      <c r="M6059" s="13">
        <v>35</v>
      </c>
      <c r="N6059" s="11" t="s">
        <v>696</v>
      </c>
      <c r="O6059" s="11" t="s">
        <v>771</v>
      </c>
      <c r="P6059" s="11"/>
      <c r="Q6059" s="11"/>
      <c r="R6059" s="11" t="s">
        <v>97</v>
      </c>
      <c r="S6059" s="11"/>
      <c r="T6059" s="11" t="s">
        <v>76</v>
      </c>
      <c r="U6059" s="11" t="s">
        <v>4097</v>
      </c>
      <c r="V6059" s="11" t="s">
        <v>5297</v>
      </c>
      <c r="W6059" s="11"/>
      <c r="X6059" s="18">
        <v>44</v>
      </c>
      <c r="Y6059" s="18"/>
      <c r="Z6059" s="11">
        <f>$B$6059*$X$6059*(100%-$C$15)</f>
        <v>0</v>
      </c>
    </row>
    <row r="6060" spans="1:26" s="10" customFormat="1" ht="39.950000000000003" customHeight="1" x14ac:dyDescent="0.2">
      <c r="A6060" s="11" t="s">
        <v>67</v>
      </c>
      <c r="B6060" s="11"/>
      <c r="C6060" s="11" t="s">
        <v>286</v>
      </c>
      <c r="D6060" s="11" t="s">
        <v>23774</v>
      </c>
      <c r="E6060" s="11" t="s">
        <v>23775</v>
      </c>
      <c r="F6060" s="11" t="s">
        <v>23775</v>
      </c>
      <c r="G6060" s="11"/>
      <c r="H6060" s="11" t="s">
        <v>23776</v>
      </c>
      <c r="I6060" s="11"/>
      <c r="J6060" s="12">
        <v>2024</v>
      </c>
      <c r="K6060" s="11" t="s">
        <v>83</v>
      </c>
      <c r="L6060" s="11" t="s">
        <v>1303</v>
      </c>
      <c r="M6060" s="13">
        <v>35</v>
      </c>
      <c r="N6060" s="11" t="s">
        <v>696</v>
      </c>
      <c r="O6060" s="11" t="s">
        <v>304</v>
      </c>
      <c r="P6060" s="11"/>
      <c r="Q6060" s="11"/>
      <c r="R6060" s="11" t="s">
        <v>97</v>
      </c>
      <c r="S6060" s="11"/>
      <c r="T6060" s="11" t="s">
        <v>76</v>
      </c>
      <c r="U6060" s="11" t="s">
        <v>4097</v>
      </c>
      <c r="V6060" s="11" t="s">
        <v>5297</v>
      </c>
      <c r="W6060" s="11"/>
      <c r="X6060" s="18">
        <v>44</v>
      </c>
      <c r="Y6060" s="18"/>
      <c r="Z6060" s="11">
        <f>$B$6060*$X$6060*(100%-$C$15)</f>
        <v>0</v>
      </c>
    </row>
    <row r="6061" spans="1:26" s="10" customFormat="1" ht="39.950000000000003" customHeight="1" x14ac:dyDescent="0.2">
      <c r="A6061" s="11" t="s">
        <v>67</v>
      </c>
      <c r="B6061" s="11"/>
      <c r="C6061" s="11" t="s">
        <v>286</v>
      </c>
      <c r="D6061" s="11" t="s">
        <v>23777</v>
      </c>
      <c r="E6061" s="11" t="s">
        <v>23778</v>
      </c>
      <c r="F6061" s="11" t="s">
        <v>23778</v>
      </c>
      <c r="G6061" s="11"/>
      <c r="H6061" s="11" t="s">
        <v>23779</v>
      </c>
      <c r="I6061" s="11"/>
      <c r="J6061" s="12">
        <v>2024</v>
      </c>
      <c r="K6061" s="11" t="s">
        <v>174</v>
      </c>
      <c r="L6061" s="11" t="s">
        <v>1303</v>
      </c>
      <c r="M6061" s="13">
        <v>35</v>
      </c>
      <c r="N6061" s="11" t="s">
        <v>5694</v>
      </c>
      <c r="O6061" s="11" t="s">
        <v>831</v>
      </c>
      <c r="P6061" s="11"/>
      <c r="Q6061" s="11"/>
      <c r="R6061" s="11" t="s">
        <v>97</v>
      </c>
      <c r="S6061" s="11"/>
      <c r="T6061" s="11" t="s">
        <v>76</v>
      </c>
      <c r="U6061" s="11" t="s">
        <v>4097</v>
      </c>
      <c r="V6061" s="11" t="s">
        <v>5580</v>
      </c>
      <c r="W6061" s="11"/>
      <c r="X6061" s="18">
        <v>44</v>
      </c>
      <c r="Y6061" s="18"/>
      <c r="Z6061" s="11">
        <f>$B$6061*$X$6061*(100%-$C$15)</f>
        <v>0</v>
      </c>
    </row>
    <row r="6062" spans="1:26" s="10" customFormat="1" ht="39.950000000000003" customHeight="1" x14ac:dyDescent="0.2">
      <c r="A6062" s="11" t="s">
        <v>67</v>
      </c>
      <c r="B6062" s="11"/>
      <c r="C6062" s="11" t="s">
        <v>286</v>
      </c>
      <c r="D6062" s="11" t="s">
        <v>23780</v>
      </c>
      <c r="E6062" s="11" t="s">
        <v>23781</v>
      </c>
      <c r="F6062" s="11" t="s">
        <v>23781</v>
      </c>
      <c r="G6062" s="11"/>
      <c r="H6062" s="11" t="s">
        <v>23782</v>
      </c>
      <c r="I6062" s="11"/>
      <c r="J6062" s="12">
        <v>2024</v>
      </c>
      <c r="K6062" s="11" t="s">
        <v>731</v>
      </c>
      <c r="L6062" s="11" t="s">
        <v>1303</v>
      </c>
      <c r="M6062" s="13">
        <v>35</v>
      </c>
      <c r="N6062" s="11" t="s">
        <v>5698</v>
      </c>
      <c r="O6062" s="11" t="s">
        <v>304</v>
      </c>
      <c r="P6062" s="11"/>
      <c r="Q6062" s="11"/>
      <c r="R6062" s="11" t="s">
        <v>97</v>
      </c>
      <c r="S6062" s="11"/>
      <c r="T6062" s="11" t="s">
        <v>76</v>
      </c>
      <c r="U6062" s="11" t="s">
        <v>4097</v>
      </c>
      <c r="V6062" s="11" t="s">
        <v>5580</v>
      </c>
      <c r="W6062" s="11"/>
      <c r="X6062" s="18">
        <v>44</v>
      </c>
      <c r="Y6062" s="18"/>
      <c r="Z6062" s="11">
        <f>$B$6062*$X$6062*(100%-$C$15)</f>
        <v>0</v>
      </c>
    </row>
    <row r="6063" spans="1:26" s="10" customFormat="1" ht="39.950000000000003" customHeight="1" x14ac:dyDescent="0.2">
      <c r="A6063" s="11" t="s">
        <v>67</v>
      </c>
      <c r="B6063" s="11"/>
      <c r="C6063" s="11" t="s">
        <v>286</v>
      </c>
      <c r="D6063" s="11" t="s">
        <v>23783</v>
      </c>
      <c r="E6063" s="11" t="s">
        <v>23784</v>
      </c>
      <c r="F6063" s="11" t="s">
        <v>23784</v>
      </c>
      <c r="G6063" s="11"/>
      <c r="H6063" s="11" t="s">
        <v>23785</v>
      </c>
      <c r="I6063" s="11"/>
      <c r="J6063" s="12">
        <v>2025</v>
      </c>
      <c r="K6063" s="11" t="s">
        <v>174</v>
      </c>
      <c r="L6063" s="11" t="s">
        <v>1303</v>
      </c>
      <c r="M6063" s="13">
        <v>35</v>
      </c>
      <c r="N6063" s="11" t="s">
        <v>23786</v>
      </c>
      <c r="O6063" s="11" t="s">
        <v>831</v>
      </c>
      <c r="P6063" s="11"/>
      <c r="Q6063" s="11"/>
      <c r="R6063" s="11" t="s">
        <v>97</v>
      </c>
      <c r="S6063" s="11"/>
      <c r="T6063" s="11" t="s">
        <v>76</v>
      </c>
      <c r="U6063" s="11" t="s">
        <v>4097</v>
      </c>
      <c r="V6063" s="11" t="s">
        <v>5703</v>
      </c>
      <c r="W6063" s="11"/>
      <c r="X6063" s="18">
        <v>44</v>
      </c>
      <c r="Y6063" s="18"/>
      <c r="Z6063" s="11">
        <f>$B$6063*$X$6063*(100%-$C$15)</f>
        <v>0</v>
      </c>
    </row>
    <row r="6064" spans="1:26" s="10" customFormat="1" ht="39.950000000000003" customHeight="1" x14ac:dyDescent="0.2">
      <c r="A6064" s="11" t="s">
        <v>67</v>
      </c>
      <c r="B6064" s="11"/>
      <c r="C6064" s="11" t="s">
        <v>286</v>
      </c>
      <c r="D6064" s="11" t="s">
        <v>23787</v>
      </c>
      <c r="E6064" s="11" t="s">
        <v>23788</v>
      </c>
      <c r="F6064" s="11"/>
      <c r="G6064" s="11"/>
      <c r="H6064" s="11" t="s">
        <v>23789</v>
      </c>
      <c r="I6064" s="11"/>
      <c r="J6064" s="12">
        <v>2025</v>
      </c>
      <c r="K6064" s="11" t="s">
        <v>695</v>
      </c>
      <c r="L6064" s="11" t="s">
        <v>1303</v>
      </c>
      <c r="M6064" s="13">
        <v>35</v>
      </c>
      <c r="N6064" s="11" t="s">
        <v>5712</v>
      </c>
      <c r="O6064" s="11" t="s">
        <v>831</v>
      </c>
      <c r="P6064" s="11"/>
      <c r="Q6064" s="11"/>
      <c r="R6064" s="11" t="s">
        <v>97</v>
      </c>
      <c r="S6064" s="11"/>
      <c r="T6064" s="11" t="s">
        <v>76</v>
      </c>
      <c r="U6064" s="11" t="s">
        <v>4097</v>
      </c>
      <c r="V6064" s="11" t="s">
        <v>5268</v>
      </c>
      <c r="W6064" s="11"/>
      <c r="X6064" s="18">
        <v>44</v>
      </c>
      <c r="Y6064" s="18"/>
      <c r="Z6064" s="11">
        <f>$B$6064*$X$6064*(100%-$C$15)</f>
        <v>0</v>
      </c>
    </row>
    <row r="6065" spans="1:26" s="10" customFormat="1" ht="39.950000000000003" customHeight="1" x14ac:dyDescent="0.2">
      <c r="A6065" s="11" t="s">
        <v>67</v>
      </c>
      <c r="B6065" s="11"/>
      <c r="C6065" s="11" t="s">
        <v>286</v>
      </c>
      <c r="D6065" s="11" t="s">
        <v>23790</v>
      </c>
      <c r="E6065" s="11" t="s">
        <v>23791</v>
      </c>
      <c r="F6065" s="11" t="s">
        <v>23791</v>
      </c>
      <c r="G6065" s="11"/>
      <c r="H6065" s="11" t="s">
        <v>23792</v>
      </c>
      <c r="I6065" s="11"/>
      <c r="J6065" s="12">
        <v>2025</v>
      </c>
      <c r="K6065" s="11" t="s">
        <v>695</v>
      </c>
      <c r="L6065" s="11" t="s">
        <v>1303</v>
      </c>
      <c r="M6065" s="13">
        <v>35</v>
      </c>
      <c r="N6065" s="11" t="s">
        <v>5716</v>
      </c>
      <c r="O6065" s="11" t="s">
        <v>831</v>
      </c>
      <c r="P6065" s="11"/>
      <c r="Q6065" s="11"/>
      <c r="R6065" s="11" t="s">
        <v>97</v>
      </c>
      <c r="S6065" s="11"/>
      <c r="T6065" s="11" t="s">
        <v>76</v>
      </c>
      <c r="U6065" s="11" t="s">
        <v>4097</v>
      </c>
      <c r="V6065" s="11" t="s">
        <v>5268</v>
      </c>
      <c r="W6065" s="11"/>
      <c r="X6065" s="18">
        <v>44</v>
      </c>
      <c r="Y6065" s="18"/>
      <c r="Z6065" s="11">
        <f>$B$6065*$X$6065*(100%-$C$15)</f>
        <v>0</v>
      </c>
    </row>
    <row r="6066" spans="1:26" s="10" customFormat="1" ht="39.950000000000003" customHeight="1" x14ac:dyDescent="0.2">
      <c r="A6066" s="11" t="s">
        <v>67</v>
      </c>
      <c r="B6066" s="11"/>
      <c r="C6066" s="11" t="s">
        <v>286</v>
      </c>
      <c r="D6066" s="11" t="s">
        <v>23793</v>
      </c>
      <c r="E6066" s="11" t="s">
        <v>23794</v>
      </c>
      <c r="F6066" s="11"/>
      <c r="G6066" s="11"/>
      <c r="H6066" s="11" t="s">
        <v>23795</v>
      </c>
      <c r="I6066" s="11"/>
      <c r="J6066" s="12">
        <v>2025</v>
      </c>
      <c r="K6066" s="11" t="s">
        <v>695</v>
      </c>
      <c r="L6066" s="11" t="s">
        <v>1303</v>
      </c>
      <c r="M6066" s="13">
        <v>35</v>
      </c>
      <c r="N6066" s="11" t="s">
        <v>1017</v>
      </c>
      <c r="O6066" s="11" t="s">
        <v>831</v>
      </c>
      <c r="P6066" s="11"/>
      <c r="Q6066" s="11"/>
      <c r="R6066" s="11" t="s">
        <v>97</v>
      </c>
      <c r="S6066" s="11"/>
      <c r="T6066" s="11" t="s">
        <v>76</v>
      </c>
      <c r="U6066" s="11" t="s">
        <v>4097</v>
      </c>
      <c r="V6066" s="11" t="s">
        <v>23796</v>
      </c>
      <c r="W6066" s="11"/>
      <c r="X6066" s="18">
        <v>44</v>
      </c>
      <c r="Y6066" s="18"/>
      <c r="Z6066" s="11">
        <f>$B$6066*$X$6066*(100%-$C$15)</f>
        <v>0</v>
      </c>
    </row>
    <row r="6067" spans="1:26" s="10" customFormat="1" ht="39.950000000000003" customHeight="1" x14ac:dyDescent="0.2">
      <c r="A6067" s="11" t="s">
        <v>67</v>
      </c>
      <c r="B6067" s="11"/>
      <c r="C6067" s="11" t="s">
        <v>286</v>
      </c>
      <c r="D6067" s="11" t="s">
        <v>23797</v>
      </c>
      <c r="E6067" s="11" t="s">
        <v>23798</v>
      </c>
      <c r="F6067" s="11" t="s">
        <v>23798</v>
      </c>
      <c r="G6067" s="11"/>
      <c r="H6067" s="11" t="s">
        <v>23799</v>
      </c>
      <c r="I6067" s="11"/>
      <c r="J6067" s="12">
        <v>2026</v>
      </c>
      <c r="K6067" s="11" t="s">
        <v>174</v>
      </c>
      <c r="L6067" s="11" t="s">
        <v>1303</v>
      </c>
      <c r="M6067" s="13">
        <v>35</v>
      </c>
      <c r="N6067" s="11" t="s">
        <v>23800</v>
      </c>
      <c r="O6067" s="11" t="s">
        <v>304</v>
      </c>
      <c r="P6067" s="13">
        <v>1</v>
      </c>
      <c r="Q6067" s="11"/>
      <c r="R6067" s="11" t="s">
        <v>97</v>
      </c>
      <c r="S6067" s="11"/>
      <c r="T6067" s="11" t="s">
        <v>76</v>
      </c>
      <c r="U6067" s="11" t="s">
        <v>4097</v>
      </c>
      <c r="V6067" s="11" t="s">
        <v>23801</v>
      </c>
      <c r="W6067" s="11"/>
      <c r="X6067" s="18">
        <v>44</v>
      </c>
      <c r="Y6067" s="18"/>
      <c r="Z6067" s="11">
        <f>$B$6067*$X$6067*(100%-$C$15)</f>
        <v>0</v>
      </c>
    </row>
    <row r="6068" spans="1:26" s="10" customFormat="1" ht="39.950000000000003" customHeight="1" x14ac:dyDescent="0.2">
      <c r="A6068" s="11" t="s">
        <v>67</v>
      </c>
      <c r="B6068" s="11"/>
      <c r="C6068" s="11" t="s">
        <v>286</v>
      </c>
      <c r="D6068" s="11" t="s">
        <v>23802</v>
      </c>
      <c r="E6068" s="11" t="s">
        <v>23803</v>
      </c>
      <c r="F6068" s="11" t="s">
        <v>23803</v>
      </c>
      <c r="G6068" s="11"/>
      <c r="H6068" s="11" t="s">
        <v>23804</v>
      </c>
      <c r="I6068" s="11"/>
      <c r="J6068" s="12">
        <v>2025</v>
      </c>
      <c r="K6068" s="11" t="s">
        <v>83</v>
      </c>
      <c r="L6068" s="11" t="s">
        <v>1303</v>
      </c>
      <c r="M6068" s="13">
        <v>35</v>
      </c>
      <c r="N6068" s="11" t="s">
        <v>1108</v>
      </c>
      <c r="O6068" s="11" t="s">
        <v>304</v>
      </c>
      <c r="P6068" s="13">
        <v>1</v>
      </c>
      <c r="Q6068" s="11"/>
      <c r="R6068" s="11" t="s">
        <v>97</v>
      </c>
      <c r="S6068" s="11"/>
      <c r="T6068" s="11" t="s">
        <v>76</v>
      </c>
      <c r="U6068" s="11" t="s">
        <v>4097</v>
      </c>
      <c r="V6068" s="11" t="s">
        <v>5297</v>
      </c>
      <c r="W6068" s="11"/>
      <c r="X6068" s="18">
        <v>44</v>
      </c>
      <c r="Y6068" s="18"/>
      <c r="Z6068" s="11">
        <f>$B$6068*$X$6068*(100%-$C$15)</f>
        <v>0</v>
      </c>
    </row>
    <row r="6069" spans="1:26" s="10" customFormat="1" ht="39.950000000000003" customHeight="1" x14ac:dyDescent="0.2">
      <c r="A6069" s="11" t="s">
        <v>67</v>
      </c>
      <c r="B6069" s="11"/>
      <c r="C6069" s="11" t="s">
        <v>286</v>
      </c>
      <c r="D6069" s="11" t="s">
        <v>23805</v>
      </c>
      <c r="E6069" s="11" t="s">
        <v>23806</v>
      </c>
      <c r="F6069" s="11" t="s">
        <v>23806</v>
      </c>
      <c r="G6069" s="11"/>
      <c r="H6069" s="11" t="s">
        <v>23807</v>
      </c>
      <c r="I6069" s="11"/>
      <c r="J6069" s="12">
        <v>2025</v>
      </c>
      <c r="K6069" s="11" t="s">
        <v>83</v>
      </c>
      <c r="L6069" s="11" t="s">
        <v>1303</v>
      </c>
      <c r="M6069" s="13">
        <v>35</v>
      </c>
      <c r="N6069" s="11" t="s">
        <v>5726</v>
      </c>
      <c r="O6069" s="11" t="s">
        <v>304</v>
      </c>
      <c r="P6069" s="13">
        <v>1</v>
      </c>
      <c r="Q6069" s="11"/>
      <c r="R6069" s="11" t="s">
        <v>97</v>
      </c>
      <c r="S6069" s="11"/>
      <c r="T6069" s="11" t="s">
        <v>76</v>
      </c>
      <c r="U6069" s="11" t="s">
        <v>4097</v>
      </c>
      <c r="V6069" s="11" t="s">
        <v>5297</v>
      </c>
      <c r="W6069" s="11"/>
      <c r="X6069" s="18">
        <v>44</v>
      </c>
      <c r="Y6069" s="18"/>
      <c r="Z6069" s="11">
        <f>$B$6069*$X$6069*(100%-$C$15)</f>
        <v>0</v>
      </c>
    </row>
    <row r="6070" spans="1:26" s="10" customFormat="1" ht="39.950000000000003" customHeight="1" x14ac:dyDescent="0.2">
      <c r="A6070" s="11" t="s">
        <v>67</v>
      </c>
      <c r="B6070" s="11"/>
      <c r="C6070" s="11" t="s">
        <v>286</v>
      </c>
      <c r="D6070" s="11" t="s">
        <v>23808</v>
      </c>
      <c r="E6070" s="11" t="s">
        <v>23809</v>
      </c>
      <c r="F6070" s="11" t="s">
        <v>23809</v>
      </c>
      <c r="G6070" s="11"/>
      <c r="H6070" s="11" t="s">
        <v>23810</v>
      </c>
      <c r="I6070" s="11"/>
      <c r="J6070" s="12">
        <v>2025</v>
      </c>
      <c r="K6070" s="11" t="s">
        <v>111</v>
      </c>
      <c r="L6070" s="11" t="s">
        <v>1303</v>
      </c>
      <c r="M6070" s="13">
        <v>35</v>
      </c>
      <c r="N6070" s="11" t="s">
        <v>1129</v>
      </c>
      <c r="O6070" s="11" t="s">
        <v>304</v>
      </c>
      <c r="P6070" s="13">
        <v>1</v>
      </c>
      <c r="Q6070" s="11"/>
      <c r="R6070" s="11" t="s">
        <v>97</v>
      </c>
      <c r="S6070" s="11"/>
      <c r="T6070" s="11" t="s">
        <v>76</v>
      </c>
      <c r="U6070" s="11" t="s">
        <v>4097</v>
      </c>
      <c r="V6070" s="11" t="s">
        <v>23811</v>
      </c>
      <c r="W6070" s="11"/>
      <c r="X6070" s="18">
        <v>44</v>
      </c>
      <c r="Y6070" s="18"/>
      <c r="Z6070" s="11">
        <f>$B$6070*$X$6070*(100%-$C$15)</f>
        <v>0</v>
      </c>
    </row>
    <row r="6071" spans="1:26" s="10" customFormat="1" ht="39.950000000000003" customHeight="1" x14ac:dyDescent="0.2">
      <c r="A6071" s="11" t="s">
        <v>67</v>
      </c>
      <c r="B6071" s="11"/>
      <c r="C6071" s="11" t="s">
        <v>286</v>
      </c>
      <c r="D6071" s="11" t="s">
        <v>23812</v>
      </c>
      <c r="E6071" s="11" t="s">
        <v>23813</v>
      </c>
      <c r="F6071" s="11" t="s">
        <v>23813</v>
      </c>
      <c r="G6071" s="11"/>
      <c r="H6071" s="11" t="s">
        <v>23814</v>
      </c>
      <c r="I6071" s="11"/>
      <c r="J6071" s="12">
        <v>2026</v>
      </c>
      <c r="K6071" s="11" t="s">
        <v>174</v>
      </c>
      <c r="L6071" s="11" t="s">
        <v>1303</v>
      </c>
      <c r="M6071" s="13">
        <v>35</v>
      </c>
      <c r="N6071" s="11" t="s">
        <v>5751</v>
      </c>
      <c r="O6071" s="11" t="s">
        <v>304</v>
      </c>
      <c r="P6071" s="13">
        <v>1</v>
      </c>
      <c r="Q6071" s="11"/>
      <c r="R6071" s="11" t="s">
        <v>97</v>
      </c>
      <c r="S6071" s="11"/>
      <c r="T6071" s="11" t="s">
        <v>76</v>
      </c>
      <c r="U6071" s="11" t="s">
        <v>4097</v>
      </c>
      <c r="V6071" s="11" t="s">
        <v>5752</v>
      </c>
      <c r="W6071" s="11"/>
      <c r="X6071" s="18">
        <v>44</v>
      </c>
      <c r="Y6071" s="18"/>
      <c r="Z6071" s="11">
        <f>$B$6071*$X$6071*(100%-$C$15)</f>
        <v>0</v>
      </c>
    </row>
    <row r="6072" spans="1:26" s="10" customFormat="1" ht="39.950000000000003" customHeight="1" x14ac:dyDescent="0.2">
      <c r="A6072" s="11" t="s">
        <v>67</v>
      </c>
      <c r="B6072" s="11"/>
      <c r="C6072" s="11" t="s">
        <v>286</v>
      </c>
      <c r="D6072" s="11" t="s">
        <v>23815</v>
      </c>
      <c r="E6072" s="11" t="s">
        <v>23816</v>
      </c>
      <c r="F6072" s="11" t="s">
        <v>23816</v>
      </c>
      <c r="G6072" s="11"/>
      <c r="H6072" s="11" t="s">
        <v>23817</v>
      </c>
      <c r="I6072" s="11"/>
      <c r="J6072" s="12">
        <v>2026</v>
      </c>
      <c r="K6072" s="11" t="s">
        <v>695</v>
      </c>
      <c r="L6072" s="11" t="s">
        <v>1303</v>
      </c>
      <c r="M6072" s="13">
        <v>35</v>
      </c>
      <c r="N6072" s="11"/>
      <c r="O6072" s="11" t="s">
        <v>304</v>
      </c>
      <c r="P6072" s="13">
        <v>1</v>
      </c>
      <c r="Q6072" s="11"/>
      <c r="R6072" s="11" t="s">
        <v>97</v>
      </c>
      <c r="S6072" s="11"/>
      <c r="T6072" s="11" t="s">
        <v>76</v>
      </c>
      <c r="U6072" s="11" t="s">
        <v>4097</v>
      </c>
      <c r="V6072" s="11" t="s">
        <v>5112</v>
      </c>
      <c r="W6072" s="11"/>
      <c r="X6072" s="18">
        <v>44</v>
      </c>
      <c r="Y6072" s="18"/>
      <c r="Z6072" s="11">
        <f>$B$6072*$X$6072*(100%-$C$15)</f>
        <v>0</v>
      </c>
    </row>
    <row r="6073" spans="1:26" s="10" customFormat="1" ht="39.950000000000003" customHeight="1" x14ac:dyDescent="0.2">
      <c r="A6073" s="11" t="s">
        <v>67</v>
      </c>
      <c r="B6073" s="11"/>
      <c r="C6073" s="11" t="s">
        <v>286</v>
      </c>
      <c r="D6073" s="11" t="s">
        <v>23818</v>
      </c>
      <c r="E6073" s="11" t="s">
        <v>23819</v>
      </c>
      <c r="F6073" s="11" t="s">
        <v>23819</v>
      </c>
      <c r="G6073" s="11"/>
      <c r="H6073" s="11" t="s">
        <v>23820</v>
      </c>
      <c r="I6073" s="11"/>
      <c r="J6073" s="12">
        <v>2026</v>
      </c>
      <c r="K6073" s="11" t="s">
        <v>695</v>
      </c>
      <c r="L6073" s="11" t="s">
        <v>1303</v>
      </c>
      <c r="M6073" s="13">
        <v>35</v>
      </c>
      <c r="N6073" s="11"/>
      <c r="O6073" s="11" t="s">
        <v>304</v>
      </c>
      <c r="P6073" s="13">
        <v>1</v>
      </c>
      <c r="Q6073" s="11"/>
      <c r="R6073" s="11" t="s">
        <v>97</v>
      </c>
      <c r="S6073" s="11"/>
      <c r="T6073" s="11" t="s">
        <v>76</v>
      </c>
      <c r="U6073" s="11" t="s">
        <v>4097</v>
      </c>
      <c r="V6073" s="11" t="s">
        <v>5112</v>
      </c>
      <c r="W6073" s="11"/>
      <c r="X6073" s="18">
        <v>44</v>
      </c>
      <c r="Y6073" s="18"/>
      <c r="Z6073" s="11">
        <f>$B$6073*$X$6073*(100%-$C$15)</f>
        <v>0</v>
      </c>
    </row>
    <row r="6074" spans="1:26" s="10" customFormat="1" ht="39.950000000000003" customHeight="1" x14ac:dyDescent="0.2">
      <c r="A6074" s="11" t="s">
        <v>67</v>
      </c>
      <c r="B6074" s="11"/>
      <c r="C6074" s="11" t="s">
        <v>286</v>
      </c>
      <c r="D6074" s="11" t="s">
        <v>23821</v>
      </c>
      <c r="E6074" s="11" t="s">
        <v>23822</v>
      </c>
      <c r="F6074" s="11" t="s">
        <v>23822</v>
      </c>
      <c r="G6074" s="11"/>
      <c r="H6074" s="11" t="s">
        <v>23823</v>
      </c>
      <c r="I6074" s="11"/>
      <c r="J6074" s="12">
        <v>2026</v>
      </c>
      <c r="K6074" s="11" t="s">
        <v>695</v>
      </c>
      <c r="L6074" s="11" t="s">
        <v>1303</v>
      </c>
      <c r="M6074" s="13">
        <v>35</v>
      </c>
      <c r="N6074" s="11"/>
      <c r="O6074" s="11" t="s">
        <v>304</v>
      </c>
      <c r="P6074" s="13">
        <v>1</v>
      </c>
      <c r="Q6074" s="11"/>
      <c r="R6074" s="11" t="s">
        <v>97</v>
      </c>
      <c r="S6074" s="11"/>
      <c r="T6074" s="11" t="s">
        <v>76</v>
      </c>
      <c r="U6074" s="11" t="s">
        <v>4097</v>
      </c>
      <c r="V6074" s="11" t="s">
        <v>5112</v>
      </c>
      <c r="W6074" s="11"/>
      <c r="X6074" s="18">
        <v>44</v>
      </c>
      <c r="Y6074" s="18"/>
      <c r="Z6074" s="11">
        <f>$B$6074*$X$6074*(100%-$C$15)</f>
        <v>0</v>
      </c>
    </row>
    <row r="6075" spans="1:26" s="10" customFormat="1" ht="39.950000000000003" customHeight="1" x14ac:dyDescent="0.2">
      <c r="A6075" s="11" t="s">
        <v>67</v>
      </c>
      <c r="B6075" s="11"/>
      <c r="C6075" s="11" t="s">
        <v>286</v>
      </c>
      <c r="D6075" s="11" t="s">
        <v>23824</v>
      </c>
      <c r="E6075" s="11" t="s">
        <v>23825</v>
      </c>
      <c r="F6075" s="11" t="s">
        <v>23826</v>
      </c>
      <c r="G6075" s="11"/>
      <c r="H6075" s="11" t="s">
        <v>23827</v>
      </c>
      <c r="I6075" s="11"/>
      <c r="J6075" s="12">
        <v>2026</v>
      </c>
      <c r="K6075" s="11" t="s">
        <v>83</v>
      </c>
      <c r="L6075" s="11" t="s">
        <v>1303</v>
      </c>
      <c r="M6075" s="13">
        <v>35</v>
      </c>
      <c r="N6075" s="11"/>
      <c r="O6075" s="11" t="s">
        <v>304</v>
      </c>
      <c r="P6075" s="13">
        <v>1</v>
      </c>
      <c r="Q6075" s="11"/>
      <c r="R6075" s="11" t="s">
        <v>97</v>
      </c>
      <c r="S6075" s="11"/>
      <c r="T6075" s="11" t="s">
        <v>76</v>
      </c>
      <c r="U6075" s="11" t="s">
        <v>4097</v>
      </c>
      <c r="V6075" s="11" t="s">
        <v>5112</v>
      </c>
      <c r="W6075" s="11"/>
      <c r="X6075" s="18">
        <v>44</v>
      </c>
      <c r="Y6075" s="18"/>
      <c r="Z6075" s="11">
        <f>$B$6075*$X$6075*(100%-$C$15)</f>
        <v>0</v>
      </c>
    </row>
    <row r="6076" spans="1:26" s="10" customFormat="1" ht="39.950000000000003" customHeight="1" x14ac:dyDescent="0.2">
      <c r="A6076" s="11" t="s">
        <v>67</v>
      </c>
      <c r="B6076" s="11"/>
      <c r="C6076" s="11" t="s">
        <v>286</v>
      </c>
      <c r="D6076" s="11" t="s">
        <v>23828</v>
      </c>
      <c r="E6076" s="11" t="s">
        <v>23829</v>
      </c>
      <c r="F6076" s="11" t="s">
        <v>23829</v>
      </c>
      <c r="G6076" s="11"/>
      <c r="H6076" s="11" t="s">
        <v>23830</v>
      </c>
      <c r="I6076" s="11"/>
      <c r="J6076" s="12">
        <v>2026</v>
      </c>
      <c r="K6076" s="11" t="s">
        <v>83</v>
      </c>
      <c r="L6076" s="11" t="s">
        <v>1303</v>
      </c>
      <c r="M6076" s="13">
        <v>35</v>
      </c>
      <c r="N6076" s="11"/>
      <c r="O6076" s="11" t="s">
        <v>304</v>
      </c>
      <c r="P6076" s="13">
        <v>1</v>
      </c>
      <c r="Q6076" s="11"/>
      <c r="R6076" s="11" t="s">
        <v>97</v>
      </c>
      <c r="S6076" s="11"/>
      <c r="T6076" s="11" t="s">
        <v>76</v>
      </c>
      <c r="U6076" s="11" t="s">
        <v>4097</v>
      </c>
      <c r="V6076" s="11" t="s">
        <v>5112</v>
      </c>
      <c r="W6076" s="11"/>
      <c r="X6076" s="18">
        <v>44</v>
      </c>
      <c r="Y6076" s="18"/>
      <c r="Z6076" s="11">
        <f>$B$6076*$X$6076*(100%-$C$15)</f>
        <v>0</v>
      </c>
    </row>
    <row r="6077" spans="1:26" s="10" customFormat="1" ht="39.950000000000003" customHeight="1" x14ac:dyDescent="0.2">
      <c r="A6077" s="11" t="s">
        <v>67</v>
      </c>
      <c r="B6077" s="11"/>
      <c r="C6077" s="11" t="s">
        <v>286</v>
      </c>
      <c r="D6077" s="11" t="s">
        <v>23831</v>
      </c>
      <c r="E6077" s="11" t="s">
        <v>23832</v>
      </c>
      <c r="F6077" s="11" t="s">
        <v>23832</v>
      </c>
      <c r="G6077" s="11"/>
      <c r="H6077" s="11" t="s">
        <v>23833</v>
      </c>
      <c r="I6077" s="11"/>
      <c r="J6077" s="12">
        <v>2026</v>
      </c>
      <c r="K6077" s="11" t="s">
        <v>83</v>
      </c>
      <c r="L6077" s="11" t="s">
        <v>1303</v>
      </c>
      <c r="M6077" s="13">
        <v>35</v>
      </c>
      <c r="N6077" s="11"/>
      <c r="O6077" s="11" t="s">
        <v>304</v>
      </c>
      <c r="P6077" s="13">
        <v>1</v>
      </c>
      <c r="Q6077" s="11"/>
      <c r="R6077" s="11" t="s">
        <v>97</v>
      </c>
      <c r="S6077" s="11"/>
      <c r="T6077" s="11" t="s">
        <v>76</v>
      </c>
      <c r="U6077" s="11" t="s">
        <v>4097</v>
      </c>
      <c r="V6077" s="11" t="s">
        <v>5112</v>
      </c>
      <c r="W6077" s="11"/>
      <c r="X6077" s="18">
        <v>44</v>
      </c>
      <c r="Y6077" s="18"/>
      <c r="Z6077" s="11">
        <f>$B$6077*$X$6077*(100%-$C$15)</f>
        <v>0</v>
      </c>
    </row>
    <row r="6078" spans="1:26" s="10" customFormat="1" ht="39.950000000000003" customHeight="1" x14ac:dyDescent="0.2">
      <c r="A6078" s="11" t="s">
        <v>67</v>
      </c>
      <c r="B6078" s="11"/>
      <c r="C6078" s="11" t="s">
        <v>286</v>
      </c>
      <c r="D6078" s="11" t="s">
        <v>23834</v>
      </c>
      <c r="E6078" s="11" t="s">
        <v>23835</v>
      </c>
      <c r="F6078" s="11"/>
      <c r="G6078" s="11"/>
      <c r="H6078" s="11" t="s">
        <v>23836</v>
      </c>
      <c r="I6078" s="11" t="s">
        <v>1562</v>
      </c>
      <c r="J6078" s="12">
        <v>2026</v>
      </c>
      <c r="K6078" s="11" t="s">
        <v>213</v>
      </c>
      <c r="L6078" s="11" t="s">
        <v>1303</v>
      </c>
      <c r="M6078" s="13">
        <v>35</v>
      </c>
      <c r="N6078" s="11" t="s">
        <v>325</v>
      </c>
      <c r="O6078" s="11" t="s">
        <v>304</v>
      </c>
      <c r="P6078" s="13">
        <v>1</v>
      </c>
      <c r="Q6078" s="11"/>
      <c r="R6078" s="11" t="s">
        <v>97</v>
      </c>
      <c r="S6078" s="11"/>
      <c r="T6078" s="11" t="s">
        <v>76</v>
      </c>
      <c r="U6078" s="11" t="s">
        <v>4097</v>
      </c>
      <c r="V6078" s="11" t="s">
        <v>5642</v>
      </c>
      <c r="W6078" s="11"/>
      <c r="X6078" s="18">
        <v>42.5</v>
      </c>
      <c r="Y6078" s="18"/>
      <c r="Z6078" s="11">
        <f>$B$6078*$X$6078*(100%-$C$15)</f>
        <v>0</v>
      </c>
    </row>
    <row r="6079" spans="1:26" s="10" customFormat="1" ht="39.950000000000003" customHeight="1" x14ac:dyDescent="0.2">
      <c r="A6079" s="11" t="s">
        <v>67</v>
      </c>
      <c r="B6079" s="11"/>
      <c r="C6079" s="11" t="s">
        <v>286</v>
      </c>
      <c r="D6079" s="11" t="s">
        <v>23837</v>
      </c>
      <c r="E6079" s="11" t="s">
        <v>23838</v>
      </c>
      <c r="F6079" s="11" t="s">
        <v>23838</v>
      </c>
      <c r="G6079" s="11"/>
      <c r="H6079" s="11" t="s">
        <v>23839</v>
      </c>
      <c r="I6079" s="11"/>
      <c r="J6079" s="12">
        <v>2021</v>
      </c>
      <c r="K6079" s="11" t="s">
        <v>111</v>
      </c>
      <c r="L6079" s="11" t="s">
        <v>725</v>
      </c>
      <c r="M6079" s="13">
        <v>35</v>
      </c>
      <c r="N6079" s="11" t="s">
        <v>325</v>
      </c>
      <c r="O6079" s="11" t="s">
        <v>304</v>
      </c>
      <c r="P6079" s="11"/>
      <c r="Q6079" s="11"/>
      <c r="R6079" s="11" t="s">
        <v>75</v>
      </c>
      <c r="S6079" s="11"/>
      <c r="T6079" s="11" t="s">
        <v>76</v>
      </c>
      <c r="U6079" s="11" t="s">
        <v>4097</v>
      </c>
      <c r="V6079" s="11" t="s">
        <v>16449</v>
      </c>
      <c r="W6079" s="11"/>
      <c r="X6079" s="18">
        <v>37</v>
      </c>
      <c r="Y6079" s="18"/>
      <c r="Z6079" s="11">
        <f>$B$6079*$X$6079*(100%-$C$15)</f>
        <v>0</v>
      </c>
    </row>
    <row r="6080" spans="1:26" s="10" customFormat="1" ht="39.950000000000003" customHeight="1" x14ac:dyDescent="0.2">
      <c r="A6080" s="11" t="s">
        <v>67</v>
      </c>
      <c r="B6080" s="11"/>
      <c r="C6080" s="11" t="s">
        <v>286</v>
      </c>
      <c r="D6080" s="11" t="s">
        <v>23840</v>
      </c>
      <c r="E6080" s="11" t="s">
        <v>23841</v>
      </c>
      <c r="F6080" s="11" t="s">
        <v>23841</v>
      </c>
      <c r="G6080" s="11"/>
      <c r="H6080" s="11" t="s">
        <v>23842</v>
      </c>
      <c r="I6080" s="11"/>
      <c r="J6080" s="12">
        <v>2021</v>
      </c>
      <c r="K6080" s="11" t="s">
        <v>111</v>
      </c>
      <c r="L6080" s="11" t="s">
        <v>725</v>
      </c>
      <c r="M6080" s="13">
        <v>35</v>
      </c>
      <c r="N6080" s="11" t="s">
        <v>325</v>
      </c>
      <c r="O6080" s="11" t="s">
        <v>304</v>
      </c>
      <c r="P6080" s="11"/>
      <c r="Q6080" s="11"/>
      <c r="R6080" s="11" t="s">
        <v>75</v>
      </c>
      <c r="S6080" s="11"/>
      <c r="T6080" s="11" t="s">
        <v>76</v>
      </c>
      <c r="U6080" s="11" t="s">
        <v>4097</v>
      </c>
      <c r="V6080" s="11" t="s">
        <v>16449</v>
      </c>
      <c r="W6080" s="11"/>
      <c r="X6080" s="18">
        <v>37</v>
      </c>
      <c r="Y6080" s="18"/>
      <c r="Z6080" s="11">
        <f>$B$6080*$X$6080*(100%-$C$15)</f>
        <v>0</v>
      </c>
    </row>
    <row r="6081" spans="1:26" s="10" customFormat="1" ht="39.950000000000003" customHeight="1" x14ac:dyDescent="0.2">
      <c r="A6081" s="11" t="s">
        <v>67</v>
      </c>
      <c r="B6081" s="11"/>
      <c r="C6081" s="11" t="s">
        <v>286</v>
      </c>
      <c r="D6081" s="11" t="s">
        <v>23843</v>
      </c>
      <c r="E6081" s="11" t="s">
        <v>23844</v>
      </c>
      <c r="F6081" s="11" t="s">
        <v>23844</v>
      </c>
      <c r="G6081" s="11"/>
      <c r="H6081" s="11" t="s">
        <v>23845</v>
      </c>
      <c r="I6081" s="11"/>
      <c r="J6081" s="12">
        <v>2021</v>
      </c>
      <c r="K6081" s="11" t="s">
        <v>111</v>
      </c>
      <c r="L6081" s="11" t="s">
        <v>725</v>
      </c>
      <c r="M6081" s="13">
        <v>35</v>
      </c>
      <c r="N6081" s="11" t="s">
        <v>325</v>
      </c>
      <c r="O6081" s="11" t="s">
        <v>304</v>
      </c>
      <c r="P6081" s="13">
        <v>1</v>
      </c>
      <c r="Q6081" s="11"/>
      <c r="R6081" s="11" t="s">
        <v>75</v>
      </c>
      <c r="S6081" s="11"/>
      <c r="T6081" s="11" t="s">
        <v>76</v>
      </c>
      <c r="U6081" s="11" t="s">
        <v>4097</v>
      </c>
      <c r="V6081" s="11" t="s">
        <v>16449</v>
      </c>
      <c r="W6081" s="11"/>
      <c r="X6081" s="18">
        <v>37</v>
      </c>
      <c r="Y6081" s="18"/>
      <c r="Z6081" s="11">
        <f>$B$6081*$X$6081*(100%-$C$15)</f>
        <v>0</v>
      </c>
    </row>
    <row r="6082" spans="1:26" s="10" customFormat="1" ht="39.950000000000003" customHeight="1" x14ac:dyDescent="0.2">
      <c r="A6082" s="11" t="s">
        <v>67</v>
      </c>
      <c r="B6082" s="11"/>
      <c r="C6082" s="11" t="s">
        <v>286</v>
      </c>
      <c r="D6082" s="11" t="s">
        <v>23846</v>
      </c>
      <c r="E6082" s="11" t="s">
        <v>23847</v>
      </c>
      <c r="F6082" s="11" t="s">
        <v>23847</v>
      </c>
      <c r="G6082" s="11"/>
      <c r="H6082" s="11" t="s">
        <v>23848</v>
      </c>
      <c r="I6082" s="11"/>
      <c r="J6082" s="12">
        <v>2021</v>
      </c>
      <c r="K6082" s="11" t="s">
        <v>111</v>
      </c>
      <c r="L6082" s="11" t="s">
        <v>725</v>
      </c>
      <c r="M6082" s="13">
        <v>35</v>
      </c>
      <c r="N6082" s="11" t="s">
        <v>325</v>
      </c>
      <c r="O6082" s="11" t="s">
        <v>304</v>
      </c>
      <c r="P6082" s="13">
        <v>1</v>
      </c>
      <c r="Q6082" s="11"/>
      <c r="R6082" s="11" t="s">
        <v>75</v>
      </c>
      <c r="S6082" s="11"/>
      <c r="T6082" s="11" t="s">
        <v>76</v>
      </c>
      <c r="U6082" s="11" t="s">
        <v>4097</v>
      </c>
      <c r="V6082" s="11" t="s">
        <v>23849</v>
      </c>
      <c r="W6082" s="11"/>
      <c r="X6082" s="18">
        <v>37</v>
      </c>
      <c r="Y6082" s="18"/>
      <c r="Z6082" s="11">
        <f>$B$6082*$X$6082*(100%-$C$15)</f>
        <v>0</v>
      </c>
    </row>
    <row r="6083" spans="1:26" s="10" customFormat="1" ht="39.950000000000003" customHeight="1" x14ac:dyDescent="0.2">
      <c r="A6083" s="11" t="s">
        <v>67</v>
      </c>
      <c r="B6083" s="11"/>
      <c r="C6083" s="11" t="s">
        <v>286</v>
      </c>
      <c r="D6083" s="11" t="s">
        <v>23850</v>
      </c>
      <c r="E6083" s="11" t="s">
        <v>23851</v>
      </c>
      <c r="F6083" s="11" t="s">
        <v>23851</v>
      </c>
      <c r="G6083" s="11"/>
      <c r="H6083" s="11" t="s">
        <v>23852</v>
      </c>
      <c r="I6083" s="11"/>
      <c r="J6083" s="12">
        <v>2021</v>
      </c>
      <c r="K6083" s="11" t="s">
        <v>111</v>
      </c>
      <c r="L6083" s="11" t="s">
        <v>725</v>
      </c>
      <c r="M6083" s="13">
        <v>35</v>
      </c>
      <c r="N6083" s="11" t="s">
        <v>325</v>
      </c>
      <c r="O6083" s="11" t="s">
        <v>304</v>
      </c>
      <c r="P6083" s="13">
        <v>1</v>
      </c>
      <c r="Q6083" s="11"/>
      <c r="R6083" s="11" t="s">
        <v>75</v>
      </c>
      <c r="S6083" s="11"/>
      <c r="T6083" s="11" t="s">
        <v>76</v>
      </c>
      <c r="U6083" s="11" t="s">
        <v>4097</v>
      </c>
      <c r="V6083" s="11" t="s">
        <v>4491</v>
      </c>
      <c r="W6083" s="11"/>
      <c r="X6083" s="18">
        <v>37</v>
      </c>
      <c r="Y6083" s="18"/>
      <c r="Z6083" s="11">
        <f>$B$6083*$X$6083*(100%-$C$15)</f>
        <v>0</v>
      </c>
    </row>
    <row r="6084" spans="1:26" s="10" customFormat="1" ht="39.950000000000003" customHeight="1" x14ac:dyDescent="0.2">
      <c r="A6084" s="11" t="s">
        <v>67</v>
      </c>
      <c r="B6084" s="11"/>
      <c r="C6084" s="11" t="s">
        <v>286</v>
      </c>
      <c r="D6084" s="11" t="s">
        <v>23853</v>
      </c>
      <c r="E6084" s="11" t="s">
        <v>23854</v>
      </c>
      <c r="F6084" s="11" t="s">
        <v>23854</v>
      </c>
      <c r="G6084" s="11"/>
      <c r="H6084" s="11" t="s">
        <v>23855</v>
      </c>
      <c r="I6084" s="11"/>
      <c r="J6084" s="12">
        <v>2021</v>
      </c>
      <c r="K6084" s="11" t="s">
        <v>111</v>
      </c>
      <c r="L6084" s="11" t="s">
        <v>725</v>
      </c>
      <c r="M6084" s="13">
        <v>35</v>
      </c>
      <c r="N6084" s="11" t="s">
        <v>325</v>
      </c>
      <c r="O6084" s="11" t="s">
        <v>304</v>
      </c>
      <c r="P6084" s="13">
        <v>1</v>
      </c>
      <c r="Q6084" s="11"/>
      <c r="R6084" s="11" t="s">
        <v>75</v>
      </c>
      <c r="S6084" s="11"/>
      <c r="T6084" s="11" t="s">
        <v>76</v>
      </c>
      <c r="U6084" s="11" t="s">
        <v>4097</v>
      </c>
      <c r="V6084" s="11" t="s">
        <v>23849</v>
      </c>
      <c r="W6084" s="11"/>
      <c r="X6084" s="18">
        <v>37</v>
      </c>
      <c r="Y6084" s="18"/>
      <c r="Z6084" s="11">
        <f>$B$6084*$X$6084*(100%-$C$15)</f>
        <v>0</v>
      </c>
    </row>
    <row r="6085" spans="1:26" s="10" customFormat="1" ht="39.950000000000003" customHeight="1" x14ac:dyDescent="0.2">
      <c r="A6085" s="11" t="s">
        <v>67</v>
      </c>
      <c r="B6085" s="11"/>
      <c r="C6085" s="11" t="s">
        <v>286</v>
      </c>
      <c r="D6085" s="11" t="s">
        <v>23856</v>
      </c>
      <c r="E6085" s="11" t="s">
        <v>23857</v>
      </c>
      <c r="F6085" s="11" t="s">
        <v>23857</v>
      </c>
      <c r="G6085" s="11"/>
      <c r="H6085" s="11" t="s">
        <v>23858</v>
      </c>
      <c r="I6085" s="11"/>
      <c r="J6085" s="12">
        <v>2021</v>
      </c>
      <c r="K6085" s="11" t="s">
        <v>111</v>
      </c>
      <c r="L6085" s="11" t="s">
        <v>725</v>
      </c>
      <c r="M6085" s="13">
        <v>35</v>
      </c>
      <c r="N6085" s="11" t="s">
        <v>325</v>
      </c>
      <c r="O6085" s="11" t="s">
        <v>304</v>
      </c>
      <c r="P6085" s="13">
        <v>1</v>
      </c>
      <c r="Q6085" s="11"/>
      <c r="R6085" s="11" t="s">
        <v>75</v>
      </c>
      <c r="S6085" s="11"/>
      <c r="T6085" s="11" t="s">
        <v>76</v>
      </c>
      <c r="U6085" s="11" t="s">
        <v>4097</v>
      </c>
      <c r="V6085" s="11" t="s">
        <v>23849</v>
      </c>
      <c r="W6085" s="11"/>
      <c r="X6085" s="18">
        <v>37</v>
      </c>
      <c r="Y6085" s="18"/>
      <c r="Z6085" s="11">
        <f>$B$6085*$X$6085*(100%-$C$15)</f>
        <v>0</v>
      </c>
    </row>
    <row r="6086" spans="1:26" s="10" customFormat="1" ht="39.950000000000003" customHeight="1" x14ac:dyDescent="0.2">
      <c r="A6086" s="11" t="s">
        <v>67</v>
      </c>
      <c r="B6086" s="11"/>
      <c r="C6086" s="11" t="s">
        <v>286</v>
      </c>
      <c r="D6086" s="11" t="s">
        <v>23859</v>
      </c>
      <c r="E6086" s="11" t="s">
        <v>23860</v>
      </c>
      <c r="F6086" s="11" t="s">
        <v>23860</v>
      </c>
      <c r="G6086" s="11"/>
      <c r="H6086" s="11" t="s">
        <v>23861</v>
      </c>
      <c r="I6086" s="11"/>
      <c r="J6086" s="12">
        <v>2021</v>
      </c>
      <c r="K6086" s="11" t="s">
        <v>111</v>
      </c>
      <c r="L6086" s="11" t="s">
        <v>725</v>
      </c>
      <c r="M6086" s="13">
        <v>35</v>
      </c>
      <c r="N6086" s="11" t="s">
        <v>325</v>
      </c>
      <c r="O6086" s="11" t="s">
        <v>304</v>
      </c>
      <c r="P6086" s="13">
        <v>1</v>
      </c>
      <c r="Q6086" s="11"/>
      <c r="R6086" s="11" t="s">
        <v>75</v>
      </c>
      <c r="S6086" s="11"/>
      <c r="T6086" s="11" t="s">
        <v>76</v>
      </c>
      <c r="U6086" s="11" t="s">
        <v>4097</v>
      </c>
      <c r="V6086" s="11" t="s">
        <v>4491</v>
      </c>
      <c r="W6086" s="11"/>
      <c r="X6086" s="18">
        <v>37</v>
      </c>
      <c r="Y6086" s="18"/>
      <c r="Z6086" s="11">
        <f>$B$6086*$X$6086*(100%-$C$15)</f>
        <v>0</v>
      </c>
    </row>
    <row r="6087" spans="1:26" s="10" customFormat="1" ht="39.950000000000003" customHeight="1" x14ac:dyDescent="0.2">
      <c r="A6087" s="11" t="s">
        <v>67</v>
      </c>
      <c r="B6087" s="11"/>
      <c r="C6087" s="11" t="s">
        <v>286</v>
      </c>
      <c r="D6087" s="11" t="s">
        <v>23862</v>
      </c>
      <c r="E6087" s="11" t="s">
        <v>23863</v>
      </c>
      <c r="F6087" s="11" t="s">
        <v>23863</v>
      </c>
      <c r="G6087" s="11"/>
      <c r="H6087" s="11" t="s">
        <v>23864</v>
      </c>
      <c r="I6087" s="11"/>
      <c r="J6087" s="12">
        <v>2021</v>
      </c>
      <c r="K6087" s="11" t="s">
        <v>111</v>
      </c>
      <c r="L6087" s="11" t="s">
        <v>725</v>
      </c>
      <c r="M6087" s="13">
        <v>35</v>
      </c>
      <c r="N6087" s="11" t="s">
        <v>325</v>
      </c>
      <c r="O6087" s="11" t="s">
        <v>304</v>
      </c>
      <c r="P6087" s="13">
        <v>1</v>
      </c>
      <c r="Q6087" s="11"/>
      <c r="R6087" s="11" t="s">
        <v>75</v>
      </c>
      <c r="S6087" s="11"/>
      <c r="T6087" s="11" t="s">
        <v>76</v>
      </c>
      <c r="U6087" s="11" t="s">
        <v>4097</v>
      </c>
      <c r="V6087" s="11" t="s">
        <v>4491</v>
      </c>
      <c r="W6087" s="11"/>
      <c r="X6087" s="18">
        <v>37</v>
      </c>
      <c r="Y6087" s="18"/>
      <c r="Z6087" s="11">
        <f>$B$6087*$X$6087*(100%-$C$15)</f>
        <v>0</v>
      </c>
    </row>
    <row r="6088" spans="1:26" s="10" customFormat="1" ht="39.950000000000003" customHeight="1" x14ac:dyDescent="0.2">
      <c r="A6088" s="11" t="s">
        <v>67</v>
      </c>
      <c r="B6088" s="11"/>
      <c r="C6088" s="11" t="s">
        <v>286</v>
      </c>
      <c r="D6088" s="11" t="s">
        <v>23865</v>
      </c>
      <c r="E6088" s="11" t="s">
        <v>23866</v>
      </c>
      <c r="F6088" s="11" t="s">
        <v>23866</v>
      </c>
      <c r="G6088" s="11"/>
      <c r="H6088" s="11" t="s">
        <v>23867</v>
      </c>
      <c r="I6088" s="11"/>
      <c r="J6088" s="12">
        <v>2021</v>
      </c>
      <c r="K6088" s="11" t="s">
        <v>111</v>
      </c>
      <c r="L6088" s="11" t="s">
        <v>725</v>
      </c>
      <c r="M6088" s="13">
        <v>35</v>
      </c>
      <c r="N6088" s="11" t="s">
        <v>325</v>
      </c>
      <c r="O6088" s="11" t="s">
        <v>304</v>
      </c>
      <c r="P6088" s="13">
        <v>1</v>
      </c>
      <c r="Q6088" s="11"/>
      <c r="R6088" s="11" t="s">
        <v>75</v>
      </c>
      <c r="S6088" s="11"/>
      <c r="T6088" s="11" t="s">
        <v>76</v>
      </c>
      <c r="U6088" s="11" t="s">
        <v>4097</v>
      </c>
      <c r="V6088" s="11" t="s">
        <v>4491</v>
      </c>
      <c r="W6088" s="11"/>
      <c r="X6088" s="18">
        <v>37</v>
      </c>
      <c r="Y6088" s="18"/>
      <c r="Z6088" s="11">
        <f>$B$6088*$X$6088*(100%-$C$15)</f>
        <v>0</v>
      </c>
    </row>
    <row r="6089" spans="1:26" s="10" customFormat="1" ht="39.950000000000003" customHeight="1" x14ac:dyDescent="0.2">
      <c r="A6089" s="11" t="s">
        <v>67</v>
      </c>
      <c r="B6089" s="11"/>
      <c r="C6089" s="11" t="s">
        <v>286</v>
      </c>
      <c r="D6089" s="11" t="s">
        <v>23868</v>
      </c>
      <c r="E6089" s="11" t="s">
        <v>23869</v>
      </c>
      <c r="F6089" s="11" t="s">
        <v>23869</v>
      </c>
      <c r="G6089" s="11"/>
      <c r="H6089" s="11" t="s">
        <v>23870</v>
      </c>
      <c r="I6089" s="11"/>
      <c r="J6089" s="12">
        <v>2021</v>
      </c>
      <c r="K6089" s="11" t="s">
        <v>111</v>
      </c>
      <c r="L6089" s="11" t="s">
        <v>725</v>
      </c>
      <c r="M6089" s="13">
        <v>35</v>
      </c>
      <c r="N6089" s="11" t="s">
        <v>325</v>
      </c>
      <c r="O6089" s="11" t="s">
        <v>304</v>
      </c>
      <c r="P6089" s="13">
        <v>1</v>
      </c>
      <c r="Q6089" s="11"/>
      <c r="R6089" s="11" t="s">
        <v>75</v>
      </c>
      <c r="S6089" s="11"/>
      <c r="T6089" s="11" t="s">
        <v>76</v>
      </c>
      <c r="U6089" s="11" t="s">
        <v>4097</v>
      </c>
      <c r="V6089" s="11" t="s">
        <v>4491</v>
      </c>
      <c r="W6089" s="11"/>
      <c r="X6089" s="18">
        <v>37</v>
      </c>
      <c r="Y6089" s="18"/>
      <c r="Z6089" s="11">
        <f>$B$6089*$X$6089*(100%-$C$15)</f>
        <v>0</v>
      </c>
    </row>
    <row r="6090" spans="1:26" s="10" customFormat="1" ht="39.950000000000003" customHeight="1" x14ac:dyDescent="0.2">
      <c r="A6090" s="11" t="s">
        <v>67</v>
      </c>
      <c r="B6090" s="11"/>
      <c r="C6090" s="11" t="s">
        <v>286</v>
      </c>
      <c r="D6090" s="11" t="s">
        <v>23871</v>
      </c>
      <c r="E6090" s="11" t="s">
        <v>23872</v>
      </c>
      <c r="F6090" s="11" t="s">
        <v>23872</v>
      </c>
      <c r="G6090" s="11"/>
      <c r="H6090" s="11" t="s">
        <v>23873</v>
      </c>
      <c r="I6090" s="11"/>
      <c r="J6090" s="12">
        <v>2021</v>
      </c>
      <c r="K6090" s="11" t="s">
        <v>111</v>
      </c>
      <c r="L6090" s="11" t="s">
        <v>725</v>
      </c>
      <c r="M6090" s="13">
        <v>35</v>
      </c>
      <c r="N6090" s="11" t="s">
        <v>325</v>
      </c>
      <c r="O6090" s="11" t="s">
        <v>304</v>
      </c>
      <c r="P6090" s="13">
        <v>1</v>
      </c>
      <c r="Q6090" s="11"/>
      <c r="R6090" s="11" t="s">
        <v>75</v>
      </c>
      <c r="S6090" s="11"/>
      <c r="T6090" s="11" t="s">
        <v>76</v>
      </c>
      <c r="U6090" s="11" t="s">
        <v>4097</v>
      </c>
      <c r="V6090" s="11" t="s">
        <v>4491</v>
      </c>
      <c r="W6090" s="11"/>
      <c r="X6090" s="18">
        <v>37</v>
      </c>
      <c r="Y6090" s="18"/>
      <c r="Z6090" s="11">
        <f>$B$6090*$X$6090*(100%-$C$15)</f>
        <v>0</v>
      </c>
    </row>
    <row r="6091" spans="1:26" s="10" customFormat="1" ht="39.950000000000003" customHeight="1" x14ac:dyDescent="0.2">
      <c r="A6091" s="11" t="s">
        <v>67</v>
      </c>
      <c r="B6091" s="11"/>
      <c r="C6091" s="11" t="s">
        <v>286</v>
      </c>
      <c r="D6091" s="11" t="s">
        <v>23874</v>
      </c>
      <c r="E6091" s="11" t="s">
        <v>23875</v>
      </c>
      <c r="F6091" s="11" t="s">
        <v>23875</v>
      </c>
      <c r="G6091" s="11"/>
      <c r="H6091" s="11" t="s">
        <v>23876</v>
      </c>
      <c r="I6091" s="11"/>
      <c r="J6091" s="12">
        <v>2021</v>
      </c>
      <c r="K6091" s="11" t="s">
        <v>111</v>
      </c>
      <c r="L6091" s="11" t="s">
        <v>725</v>
      </c>
      <c r="M6091" s="13">
        <v>35</v>
      </c>
      <c r="N6091" s="11" t="s">
        <v>325</v>
      </c>
      <c r="O6091" s="11" t="s">
        <v>304</v>
      </c>
      <c r="P6091" s="13">
        <v>1</v>
      </c>
      <c r="Q6091" s="11"/>
      <c r="R6091" s="11" t="s">
        <v>75</v>
      </c>
      <c r="S6091" s="11"/>
      <c r="T6091" s="11" t="s">
        <v>76</v>
      </c>
      <c r="U6091" s="11" t="s">
        <v>4097</v>
      </c>
      <c r="V6091" s="11" t="s">
        <v>4491</v>
      </c>
      <c r="W6091" s="11"/>
      <c r="X6091" s="18">
        <v>37</v>
      </c>
      <c r="Y6091" s="18"/>
      <c r="Z6091" s="11">
        <f>$B$6091*$X$6091*(100%-$C$15)</f>
        <v>0</v>
      </c>
    </row>
    <row r="6092" spans="1:26" s="10" customFormat="1" ht="39.950000000000003" customHeight="1" x14ac:dyDescent="0.2">
      <c r="A6092" s="11" t="s">
        <v>67</v>
      </c>
      <c r="B6092" s="11"/>
      <c r="C6092" s="11" t="s">
        <v>286</v>
      </c>
      <c r="D6092" s="11" t="s">
        <v>23877</v>
      </c>
      <c r="E6092" s="11" t="s">
        <v>23878</v>
      </c>
      <c r="F6092" s="11" t="s">
        <v>23878</v>
      </c>
      <c r="G6092" s="11"/>
      <c r="H6092" s="11" t="s">
        <v>23879</v>
      </c>
      <c r="I6092" s="11"/>
      <c r="J6092" s="12">
        <v>2021</v>
      </c>
      <c r="K6092" s="11" t="s">
        <v>111</v>
      </c>
      <c r="L6092" s="11" t="s">
        <v>725</v>
      </c>
      <c r="M6092" s="13">
        <v>35</v>
      </c>
      <c r="N6092" s="11" t="s">
        <v>325</v>
      </c>
      <c r="O6092" s="11" t="s">
        <v>304</v>
      </c>
      <c r="P6092" s="13">
        <v>1</v>
      </c>
      <c r="Q6092" s="11"/>
      <c r="R6092" s="11" t="s">
        <v>75</v>
      </c>
      <c r="S6092" s="11"/>
      <c r="T6092" s="11" t="s">
        <v>76</v>
      </c>
      <c r="U6092" s="11" t="s">
        <v>4097</v>
      </c>
      <c r="V6092" s="11" t="s">
        <v>16449</v>
      </c>
      <c r="W6092" s="11"/>
      <c r="X6092" s="18">
        <v>37</v>
      </c>
      <c r="Y6092" s="18"/>
      <c r="Z6092" s="11">
        <f>$B$6092*$X$6092*(100%-$C$15)</f>
        <v>0</v>
      </c>
    </row>
    <row r="6093" spans="1:26" s="10" customFormat="1" ht="39.950000000000003" customHeight="1" x14ac:dyDescent="0.2">
      <c r="A6093" s="11" t="s">
        <v>67</v>
      </c>
      <c r="B6093" s="11"/>
      <c r="C6093" s="11" t="s">
        <v>286</v>
      </c>
      <c r="D6093" s="11" t="s">
        <v>23880</v>
      </c>
      <c r="E6093" s="11" t="s">
        <v>23881</v>
      </c>
      <c r="F6093" s="11" t="s">
        <v>23881</v>
      </c>
      <c r="G6093" s="11"/>
      <c r="H6093" s="11" t="s">
        <v>23882</v>
      </c>
      <c r="I6093" s="11"/>
      <c r="J6093" s="12">
        <v>2021</v>
      </c>
      <c r="K6093" s="11" t="s">
        <v>111</v>
      </c>
      <c r="L6093" s="11" t="s">
        <v>725</v>
      </c>
      <c r="M6093" s="13">
        <v>35</v>
      </c>
      <c r="N6093" s="11" t="s">
        <v>325</v>
      </c>
      <c r="O6093" s="11" t="s">
        <v>304</v>
      </c>
      <c r="P6093" s="13">
        <v>1</v>
      </c>
      <c r="Q6093" s="11"/>
      <c r="R6093" s="11" t="s">
        <v>75</v>
      </c>
      <c r="S6093" s="11"/>
      <c r="T6093" s="11" t="s">
        <v>76</v>
      </c>
      <c r="U6093" s="11" t="s">
        <v>4097</v>
      </c>
      <c r="V6093" s="11" t="s">
        <v>4491</v>
      </c>
      <c r="W6093" s="11"/>
      <c r="X6093" s="18">
        <v>37</v>
      </c>
      <c r="Y6093" s="18"/>
      <c r="Z6093" s="11">
        <f>$B$6093*$X$6093*(100%-$C$15)</f>
        <v>0</v>
      </c>
    </row>
    <row r="6094" spans="1:26" s="10" customFormat="1" ht="39.950000000000003" customHeight="1" x14ac:dyDescent="0.2">
      <c r="A6094" s="11" t="s">
        <v>67</v>
      </c>
      <c r="B6094" s="11"/>
      <c r="C6094" s="11" t="s">
        <v>286</v>
      </c>
      <c r="D6094" s="11" t="s">
        <v>23883</v>
      </c>
      <c r="E6094" s="11" t="s">
        <v>23884</v>
      </c>
      <c r="F6094" s="11" t="s">
        <v>23884</v>
      </c>
      <c r="G6094" s="11"/>
      <c r="H6094" s="11" t="s">
        <v>23885</v>
      </c>
      <c r="I6094" s="11"/>
      <c r="J6094" s="12">
        <v>2021</v>
      </c>
      <c r="K6094" s="11" t="s">
        <v>111</v>
      </c>
      <c r="L6094" s="11" t="s">
        <v>725</v>
      </c>
      <c r="M6094" s="13">
        <v>35</v>
      </c>
      <c r="N6094" s="11" t="s">
        <v>325</v>
      </c>
      <c r="O6094" s="11" t="s">
        <v>304</v>
      </c>
      <c r="P6094" s="13">
        <v>1</v>
      </c>
      <c r="Q6094" s="11"/>
      <c r="R6094" s="11" t="s">
        <v>75</v>
      </c>
      <c r="S6094" s="11"/>
      <c r="T6094" s="11" t="s">
        <v>76</v>
      </c>
      <c r="U6094" s="11" t="s">
        <v>4097</v>
      </c>
      <c r="V6094" s="11" t="s">
        <v>4491</v>
      </c>
      <c r="W6094" s="11"/>
      <c r="X6094" s="18">
        <v>37</v>
      </c>
      <c r="Y6094" s="18"/>
      <c r="Z6094" s="11">
        <f>$B$6094*$X$6094*(100%-$C$15)</f>
        <v>0</v>
      </c>
    </row>
    <row r="6095" spans="1:26" s="10" customFormat="1" ht="39.950000000000003" customHeight="1" x14ac:dyDescent="0.2">
      <c r="A6095" s="11" t="s">
        <v>67</v>
      </c>
      <c r="B6095" s="11"/>
      <c r="C6095" s="11" t="s">
        <v>286</v>
      </c>
      <c r="D6095" s="11" t="s">
        <v>23886</v>
      </c>
      <c r="E6095" s="11" t="s">
        <v>23887</v>
      </c>
      <c r="F6095" s="11" t="s">
        <v>23887</v>
      </c>
      <c r="G6095" s="11"/>
      <c r="H6095" s="11" t="s">
        <v>23888</v>
      </c>
      <c r="I6095" s="11"/>
      <c r="J6095" s="12">
        <v>2021</v>
      </c>
      <c r="K6095" s="11" t="s">
        <v>111</v>
      </c>
      <c r="L6095" s="11" t="s">
        <v>725</v>
      </c>
      <c r="M6095" s="13">
        <v>35</v>
      </c>
      <c r="N6095" s="11" t="s">
        <v>325</v>
      </c>
      <c r="O6095" s="11" t="s">
        <v>304</v>
      </c>
      <c r="P6095" s="13">
        <v>1</v>
      </c>
      <c r="Q6095" s="11"/>
      <c r="R6095" s="11" t="s">
        <v>75</v>
      </c>
      <c r="S6095" s="11"/>
      <c r="T6095" s="11" t="s">
        <v>76</v>
      </c>
      <c r="U6095" s="11" t="s">
        <v>4097</v>
      </c>
      <c r="V6095" s="11" t="s">
        <v>4491</v>
      </c>
      <c r="W6095" s="11"/>
      <c r="X6095" s="18">
        <v>37</v>
      </c>
      <c r="Y6095" s="18"/>
      <c r="Z6095" s="11">
        <f>$B$6095*$X$6095*(100%-$C$15)</f>
        <v>0</v>
      </c>
    </row>
    <row r="6096" spans="1:26" s="10" customFormat="1" ht="39.950000000000003" customHeight="1" x14ac:dyDescent="0.2">
      <c r="A6096" s="11" t="s">
        <v>67</v>
      </c>
      <c r="B6096" s="11"/>
      <c r="C6096" s="11" t="s">
        <v>286</v>
      </c>
      <c r="D6096" s="11" t="s">
        <v>23889</v>
      </c>
      <c r="E6096" s="11" t="s">
        <v>23890</v>
      </c>
      <c r="F6096" s="11" t="s">
        <v>23890</v>
      </c>
      <c r="G6096" s="11"/>
      <c r="H6096" s="11" t="s">
        <v>23891</v>
      </c>
      <c r="I6096" s="11"/>
      <c r="J6096" s="12">
        <v>2021</v>
      </c>
      <c r="K6096" s="11" t="s">
        <v>111</v>
      </c>
      <c r="L6096" s="11" t="s">
        <v>725</v>
      </c>
      <c r="M6096" s="13">
        <v>35</v>
      </c>
      <c r="N6096" s="11" t="s">
        <v>325</v>
      </c>
      <c r="O6096" s="11" t="s">
        <v>304</v>
      </c>
      <c r="P6096" s="13">
        <v>1</v>
      </c>
      <c r="Q6096" s="11"/>
      <c r="R6096" s="11" t="s">
        <v>75</v>
      </c>
      <c r="S6096" s="11"/>
      <c r="T6096" s="11" t="s">
        <v>76</v>
      </c>
      <c r="U6096" s="11" t="s">
        <v>4097</v>
      </c>
      <c r="V6096" s="11" t="s">
        <v>16449</v>
      </c>
      <c r="W6096" s="11"/>
      <c r="X6096" s="18">
        <v>37</v>
      </c>
      <c r="Y6096" s="18"/>
      <c r="Z6096" s="11">
        <f>$B$6096*$X$6096*(100%-$C$15)</f>
        <v>0</v>
      </c>
    </row>
    <row r="6097" spans="1:26" s="10" customFormat="1" ht="39.950000000000003" customHeight="1" x14ac:dyDescent="0.2">
      <c r="A6097" s="11" t="s">
        <v>67</v>
      </c>
      <c r="B6097" s="11"/>
      <c r="C6097" s="11" t="s">
        <v>286</v>
      </c>
      <c r="D6097" s="11" t="s">
        <v>23892</v>
      </c>
      <c r="E6097" s="11" t="s">
        <v>23893</v>
      </c>
      <c r="F6097" s="11" t="s">
        <v>23893</v>
      </c>
      <c r="G6097" s="11"/>
      <c r="H6097" s="11" t="s">
        <v>23894</v>
      </c>
      <c r="I6097" s="11"/>
      <c r="J6097" s="12">
        <v>2021</v>
      </c>
      <c r="K6097" s="11" t="s">
        <v>111</v>
      </c>
      <c r="L6097" s="11" t="s">
        <v>725</v>
      </c>
      <c r="M6097" s="13">
        <v>35</v>
      </c>
      <c r="N6097" s="11" t="s">
        <v>325</v>
      </c>
      <c r="O6097" s="11" t="s">
        <v>304</v>
      </c>
      <c r="P6097" s="13">
        <v>1</v>
      </c>
      <c r="Q6097" s="11"/>
      <c r="R6097" s="11" t="s">
        <v>75</v>
      </c>
      <c r="S6097" s="11"/>
      <c r="T6097" s="11" t="s">
        <v>76</v>
      </c>
      <c r="U6097" s="11" t="s">
        <v>4097</v>
      </c>
      <c r="V6097" s="11" t="s">
        <v>4491</v>
      </c>
      <c r="W6097" s="11"/>
      <c r="X6097" s="18">
        <v>37</v>
      </c>
      <c r="Y6097" s="18"/>
      <c r="Z6097" s="11">
        <f>$B$6097*$X$6097*(100%-$C$15)</f>
        <v>0</v>
      </c>
    </row>
    <row r="6098" spans="1:26" s="10" customFormat="1" ht="39.950000000000003" customHeight="1" x14ac:dyDescent="0.2">
      <c r="A6098" s="11" t="s">
        <v>67</v>
      </c>
      <c r="B6098" s="11"/>
      <c r="C6098" s="11" t="s">
        <v>286</v>
      </c>
      <c r="D6098" s="11" t="s">
        <v>23895</v>
      </c>
      <c r="E6098" s="11" t="s">
        <v>23896</v>
      </c>
      <c r="F6098" s="11" t="s">
        <v>23896</v>
      </c>
      <c r="G6098" s="11"/>
      <c r="H6098" s="11" t="s">
        <v>23897</v>
      </c>
      <c r="I6098" s="11"/>
      <c r="J6098" s="12">
        <v>2021</v>
      </c>
      <c r="K6098" s="11" t="s">
        <v>111</v>
      </c>
      <c r="L6098" s="11" t="s">
        <v>725</v>
      </c>
      <c r="M6098" s="13">
        <v>35</v>
      </c>
      <c r="N6098" s="11" t="s">
        <v>303</v>
      </c>
      <c r="O6098" s="11" t="s">
        <v>304</v>
      </c>
      <c r="P6098" s="13">
        <v>1</v>
      </c>
      <c r="Q6098" s="11"/>
      <c r="R6098" s="11" t="s">
        <v>75</v>
      </c>
      <c r="S6098" s="11"/>
      <c r="T6098" s="11" t="s">
        <v>76</v>
      </c>
      <c r="U6098" s="11" t="s">
        <v>4097</v>
      </c>
      <c r="V6098" s="11" t="s">
        <v>16449</v>
      </c>
      <c r="W6098" s="11"/>
      <c r="X6098" s="18">
        <v>37</v>
      </c>
      <c r="Y6098" s="18"/>
      <c r="Z6098" s="11">
        <f>$B$6098*$X$6098*(100%-$C$15)</f>
        <v>0</v>
      </c>
    </row>
    <row r="6099" spans="1:26" s="10" customFormat="1" ht="39.950000000000003" customHeight="1" x14ac:dyDescent="0.2">
      <c r="A6099" s="11" t="s">
        <v>67</v>
      </c>
      <c r="B6099" s="11"/>
      <c r="C6099" s="11" t="s">
        <v>286</v>
      </c>
      <c r="D6099" s="11" t="s">
        <v>23898</v>
      </c>
      <c r="E6099" s="11" t="s">
        <v>23899</v>
      </c>
      <c r="F6099" s="11" t="s">
        <v>23899</v>
      </c>
      <c r="G6099" s="11"/>
      <c r="H6099" s="11" t="s">
        <v>23900</v>
      </c>
      <c r="I6099" s="11"/>
      <c r="J6099" s="12">
        <v>2021</v>
      </c>
      <c r="K6099" s="11" t="s">
        <v>111</v>
      </c>
      <c r="L6099" s="11" t="s">
        <v>725</v>
      </c>
      <c r="M6099" s="13">
        <v>35</v>
      </c>
      <c r="N6099" s="11" t="s">
        <v>303</v>
      </c>
      <c r="O6099" s="11" t="s">
        <v>304</v>
      </c>
      <c r="P6099" s="13">
        <v>1</v>
      </c>
      <c r="Q6099" s="11"/>
      <c r="R6099" s="11" t="s">
        <v>75</v>
      </c>
      <c r="S6099" s="11"/>
      <c r="T6099" s="11" t="s">
        <v>76</v>
      </c>
      <c r="U6099" s="11" t="s">
        <v>4097</v>
      </c>
      <c r="V6099" s="11" t="s">
        <v>4491</v>
      </c>
      <c r="W6099" s="11"/>
      <c r="X6099" s="18">
        <v>37</v>
      </c>
      <c r="Y6099" s="18"/>
      <c r="Z6099" s="11">
        <f>$B$6099*$X$6099*(100%-$C$15)</f>
        <v>0</v>
      </c>
    </row>
    <row r="6100" spans="1:26" s="10" customFormat="1" ht="39.950000000000003" customHeight="1" x14ac:dyDescent="0.2">
      <c r="A6100" s="11" t="s">
        <v>67</v>
      </c>
      <c r="B6100" s="11"/>
      <c r="C6100" s="11" t="s">
        <v>286</v>
      </c>
      <c r="D6100" s="11" t="s">
        <v>23901</v>
      </c>
      <c r="E6100" s="11" t="s">
        <v>23902</v>
      </c>
      <c r="F6100" s="11" t="s">
        <v>23902</v>
      </c>
      <c r="G6100" s="11"/>
      <c r="H6100" s="11" t="s">
        <v>23903</v>
      </c>
      <c r="I6100" s="11"/>
      <c r="J6100" s="12">
        <v>2021</v>
      </c>
      <c r="K6100" s="11" t="s">
        <v>111</v>
      </c>
      <c r="L6100" s="11" t="s">
        <v>725</v>
      </c>
      <c r="M6100" s="13">
        <v>35</v>
      </c>
      <c r="N6100" s="11" t="s">
        <v>303</v>
      </c>
      <c r="O6100" s="11" t="s">
        <v>304</v>
      </c>
      <c r="P6100" s="13">
        <v>1</v>
      </c>
      <c r="Q6100" s="11"/>
      <c r="R6100" s="11" t="s">
        <v>75</v>
      </c>
      <c r="S6100" s="11"/>
      <c r="T6100" s="11" t="s">
        <v>76</v>
      </c>
      <c r="U6100" s="11" t="s">
        <v>4097</v>
      </c>
      <c r="V6100" s="11" t="s">
        <v>4491</v>
      </c>
      <c r="W6100" s="11"/>
      <c r="X6100" s="18">
        <v>37</v>
      </c>
      <c r="Y6100" s="18"/>
      <c r="Z6100" s="11">
        <f>$B$6100*$X$6100*(100%-$C$15)</f>
        <v>0</v>
      </c>
    </row>
    <row r="6101" spans="1:26" s="10" customFormat="1" ht="39.950000000000003" customHeight="1" x14ac:dyDescent="0.2">
      <c r="A6101" s="11" t="s">
        <v>67</v>
      </c>
      <c r="B6101" s="11"/>
      <c r="C6101" s="11" t="s">
        <v>286</v>
      </c>
      <c r="D6101" s="11" t="s">
        <v>23904</v>
      </c>
      <c r="E6101" s="11" t="s">
        <v>23905</v>
      </c>
      <c r="F6101" s="11" t="s">
        <v>23905</v>
      </c>
      <c r="G6101" s="11"/>
      <c r="H6101" s="11" t="s">
        <v>23906</v>
      </c>
      <c r="I6101" s="11"/>
      <c r="J6101" s="12">
        <v>2021</v>
      </c>
      <c r="K6101" s="11" t="s">
        <v>111</v>
      </c>
      <c r="L6101" s="11" t="s">
        <v>725</v>
      </c>
      <c r="M6101" s="13">
        <v>35</v>
      </c>
      <c r="N6101" s="11" t="s">
        <v>303</v>
      </c>
      <c r="O6101" s="11" t="s">
        <v>304</v>
      </c>
      <c r="P6101" s="13">
        <v>1</v>
      </c>
      <c r="Q6101" s="11"/>
      <c r="R6101" s="11" t="s">
        <v>75</v>
      </c>
      <c r="S6101" s="11"/>
      <c r="T6101" s="11" t="s">
        <v>76</v>
      </c>
      <c r="U6101" s="11" t="s">
        <v>4097</v>
      </c>
      <c r="V6101" s="11" t="s">
        <v>4491</v>
      </c>
      <c r="W6101" s="11"/>
      <c r="X6101" s="18">
        <v>37</v>
      </c>
      <c r="Y6101" s="18"/>
      <c r="Z6101" s="11">
        <f>$B$6101*$X$6101*(100%-$C$15)</f>
        <v>0</v>
      </c>
    </row>
    <row r="6102" spans="1:26" s="10" customFormat="1" ht="39.950000000000003" customHeight="1" x14ac:dyDescent="0.2">
      <c r="A6102" s="11" t="s">
        <v>67</v>
      </c>
      <c r="B6102" s="11"/>
      <c r="C6102" s="11" t="s">
        <v>286</v>
      </c>
      <c r="D6102" s="11" t="s">
        <v>23907</v>
      </c>
      <c r="E6102" s="11" t="s">
        <v>23908</v>
      </c>
      <c r="F6102" s="11" t="s">
        <v>23908</v>
      </c>
      <c r="G6102" s="11"/>
      <c r="H6102" s="11" t="s">
        <v>23909</v>
      </c>
      <c r="I6102" s="11"/>
      <c r="J6102" s="12">
        <v>2021</v>
      </c>
      <c r="K6102" s="11" t="s">
        <v>111</v>
      </c>
      <c r="L6102" s="11" t="s">
        <v>725</v>
      </c>
      <c r="M6102" s="13">
        <v>35</v>
      </c>
      <c r="N6102" s="11" t="s">
        <v>303</v>
      </c>
      <c r="O6102" s="11" t="s">
        <v>304</v>
      </c>
      <c r="P6102" s="13">
        <v>1</v>
      </c>
      <c r="Q6102" s="11"/>
      <c r="R6102" s="11" t="s">
        <v>75</v>
      </c>
      <c r="S6102" s="11"/>
      <c r="T6102" s="11" t="s">
        <v>76</v>
      </c>
      <c r="U6102" s="11" t="s">
        <v>4097</v>
      </c>
      <c r="V6102" s="11" t="s">
        <v>4491</v>
      </c>
      <c r="W6102" s="11"/>
      <c r="X6102" s="18">
        <v>37</v>
      </c>
      <c r="Y6102" s="18"/>
      <c r="Z6102" s="11">
        <f>$B$6102*$X$6102*(100%-$C$15)</f>
        <v>0</v>
      </c>
    </row>
    <row r="6103" spans="1:26" s="10" customFormat="1" ht="39.950000000000003" customHeight="1" x14ac:dyDescent="0.2">
      <c r="A6103" s="11" t="s">
        <v>67</v>
      </c>
      <c r="B6103" s="11"/>
      <c r="C6103" s="11" t="s">
        <v>286</v>
      </c>
      <c r="D6103" s="11" t="s">
        <v>23910</v>
      </c>
      <c r="E6103" s="11" t="s">
        <v>23911</v>
      </c>
      <c r="F6103" s="11" t="s">
        <v>23911</v>
      </c>
      <c r="G6103" s="11"/>
      <c r="H6103" s="11" t="s">
        <v>23912</v>
      </c>
      <c r="I6103" s="11"/>
      <c r="J6103" s="12">
        <v>2021</v>
      </c>
      <c r="K6103" s="11" t="s">
        <v>111</v>
      </c>
      <c r="L6103" s="11" t="s">
        <v>725</v>
      </c>
      <c r="M6103" s="13">
        <v>35</v>
      </c>
      <c r="N6103" s="11" t="s">
        <v>303</v>
      </c>
      <c r="O6103" s="11" t="s">
        <v>304</v>
      </c>
      <c r="P6103" s="13">
        <v>1</v>
      </c>
      <c r="Q6103" s="11"/>
      <c r="R6103" s="11" t="s">
        <v>75</v>
      </c>
      <c r="S6103" s="11"/>
      <c r="T6103" s="11" t="s">
        <v>76</v>
      </c>
      <c r="U6103" s="11" t="s">
        <v>4097</v>
      </c>
      <c r="V6103" s="11" t="s">
        <v>4491</v>
      </c>
      <c r="W6103" s="11"/>
      <c r="X6103" s="18">
        <v>37</v>
      </c>
      <c r="Y6103" s="18"/>
      <c r="Z6103" s="11">
        <f>$B$6103*$X$6103*(100%-$C$15)</f>
        <v>0</v>
      </c>
    </row>
    <row r="6104" spans="1:26" s="10" customFormat="1" ht="39.950000000000003" customHeight="1" x14ac:dyDescent="0.2">
      <c r="A6104" s="11" t="s">
        <v>67</v>
      </c>
      <c r="B6104" s="11"/>
      <c r="C6104" s="11" t="s">
        <v>286</v>
      </c>
      <c r="D6104" s="11" t="s">
        <v>23913</v>
      </c>
      <c r="E6104" s="11" t="s">
        <v>23914</v>
      </c>
      <c r="F6104" s="11" t="s">
        <v>23914</v>
      </c>
      <c r="G6104" s="11"/>
      <c r="H6104" s="11" t="s">
        <v>23915</v>
      </c>
      <c r="I6104" s="11"/>
      <c r="J6104" s="12">
        <v>2021</v>
      </c>
      <c r="K6104" s="11" t="s">
        <v>111</v>
      </c>
      <c r="L6104" s="11" t="s">
        <v>725</v>
      </c>
      <c r="M6104" s="13">
        <v>35</v>
      </c>
      <c r="N6104" s="11" t="s">
        <v>303</v>
      </c>
      <c r="O6104" s="11" t="s">
        <v>304</v>
      </c>
      <c r="P6104" s="13">
        <v>1</v>
      </c>
      <c r="Q6104" s="11"/>
      <c r="R6104" s="11" t="s">
        <v>75</v>
      </c>
      <c r="S6104" s="11"/>
      <c r="T6104" s="11" t="s">
        <v>76</v>
      </c>
      <c r="U6104" s="11" t="s">
        <v>4097</v>
      </c>
      <c r="V6104" s="11" t="s">
        <v>4491</v>
      </c>
      <c r="W6104" s="11"/>
      <c r="X6104" s="18">
        <v>37</v>
      </c>
      <c r="Y6104" s="18"/>
      <c r="Z6104" s="11">
        <f>$B$6104*$X$6104*(100%-$C$15)</f>
        <v>0</v>
      </c>
    </row>
    <row r="6105" spans="1:26" s="10" customFormat="1" ht="39.950000000000003" customHeight="1" x14ac:dyDescent="0.2">
      <c r="A6105" s="11" t="s">
        <v>67</v>
      </c>
      <c r="B6105" s="11"/>
      <c r="C6105" s="11" t="s">
        <v>286</v>
      </c>
      <c r="D6105" s="11" t="s">
        <v>23916</v>
      </c>
      <c r="E6105" s="11" t="s">
        <v>23917</v>
      </c>
      <c r="F6105" s="11" t="s">
        <v>23917</v>
      </c>
      <c r="G6105" s="11"/>
      <c r="H6105" s="11" t="s">
        <v>23918</v>
      </c>
      <c r="I6105" s="11"/>
      <c r="J6105" s="12">
        <v>2021</v>
      </c>
      <c r="K6105" s="11" t="s">
        <v>111</v>
      </c>
      <c r="L6105" s="11" t="s">
        <v>725</v>
      </c>
      <c r="M6105" s="13">
        <v>35</v>
      </c>
      <c r="N6105" s="11" t="s">
        <v>303</v>
      </c>
      <c r="O6105" s="11" t="s">
        <v>304</v>
      </c>
      <c r="P6105" s="13">
        <v>1</v>
      </c>
      <c r="Q6105" s="11"/>
      <c r="R6105" s="11" t="s">
        <v>75</v>
      </c>
      <c r="S6105" s="11"/>
      <c r="T6105" s="11" t="s">
        <v>76</v>
      </c>
      <c r="U6105" s="11" t="s">
        <v>4097</v>
      </c>
      <c r="V6105" s="11" t="s">
        <v>4491</v>
      </c>
      <c r="W6105" s="11"/>
      <c r="X6105" s="18">
        <v>37</v>
      </c>
      <c r="Y6105" s="18"/>
      <c r="Z6105" s="11">
        <f>$B$6105*$X$6105*(100%-$C$15)</f>
        <v>0</v>
      </c>
    </row>
    <row r="6106" spans="1:26" s="10" customFormat="1" ht="39.950000000000003" customHeight="1" x14ac:dyDescent="0.2">
      <c r="A6106" s="11" t="s">
        <v>67</v>
      </c>
      <c r="B6106" s="11"/>
      <c r="C6106" s="11" t="s">
        <v>286</v>
      </c>
      <c r="D6106" s="11" t="s">
        <v>23919</v>
      </c>
      <c r="E6106" s="11" t="s">
        <v>23920</v>
      </c>
      <c r="F6106" s="11" t="s">
        <v>23921</v>
      </c>
      <c r="G6106" s="11"/>
      <c r="H6106" s="11" t="s">
        <v>23922</v>
      </c>
      <c r="I6106" s="11"/>
      <c r="J6106" s="12">
        <v>2023</v>
      </c>
      <c r="K6106" s="11" t="s">
        <v>133</v>
      </c>
      <c r="L6106" s="11" t="s">
        <v>1303</v>
      </c>
      <c r="M6106" s="13">
        <v>35</v>
      </c>
      <c r="N6106" s="11" t="s">
        <v>325</v>
      </c>
      <c r="O6106" s="11" t="s">
        <v>319</v>
      </c>
      <c r="P6106" s="11"/>
      <c r="Q6106" s="11"/>
      <c r="R6106" s="11" t="s">
        <v>75</v>
      </c>
      <c r="S6106" s="11"/>
      <c r="T6106" s="11" t="s">
        <v>76</v>
      </c>
      <c r="U6106" s="11" t="s">
        <v>4097</v>
      </c>
      <c r="V6106" s="11" t="s">
        <v>5112</v>
      </c>
      <c r="W6106" s="11"/>
      <c r="X6106" s="18">
        <v>44</v>
      </c>
      <c r="Y6106" s="18"/>
      <c r="Z6106" s="11">
        <f>$B$6106*$X$6106*(100%-$C$15)</f>
        <v>0</v>
      </c>
    </row>
    <row r="6107" spans="1:26" s="10" customFormat="1" ht="39.950000000000003" customHeight="1" x14ac:dyDescent="0.2">
      <c r="A6107" s="11" t="s">
        <v>67</v>
      </c>
      <c r="B6107" s="11"/>
      <c r="C6107" s="11" t="s">
        <v>286</v>
      </c>
      <c r="D6107" s="11" t="s">
        <v>23923</v>
      </c>
      <c r="E6107" s="11" t="s">
        <v>23924</v>
      </c>
      <c r="F6107" s="11" t="s">
        <v>23924</v>
      </c>
      <c r="G6107" s="11"/>
      <c r="H6107" s="11" t="s">
        <v>23925</v>
      </c>
      <c r="I6107" s="11"/>
      <c r="J6107" s="12">
        <v>2023</v>
      </c>
      <c r="K6107" s="11" t="s">
        <v>111</v>
      </c>
      <c r="L6107" s="11" t="s">
        <v>1303</v>
      </c>
      <c r="M6107" s="13">
        <v>35</v>
      </c>
      <c r="N6107" s="11" t="s">
        <v>325</v>
      </c>
      <c r="O6107" s="11" t="s">
        <v>304</v>
      </c>
      <c r="P6107" s="13">
        <v>1</v>
      </c>
      <c r="Q6107" s="11"/>
      <c r="R6107" s="11" t="s">
        <v>75</v>
      </c>
      <c r="S6107" s="11"/>
      <c r="T6107" s="11" t="s">
        <v>76</v>
      </c>
      <c r="U6107" s="11" t="s">
        <v>4097</v>
      </c>
      <c r="V6107" s="11"/>
      <c r="W6107" s="11"/>
      <c r="X6107" s="18">
        <v>44</v>
      </c>
      <c r="Y6107" s="18"/>
      <c r="Z6107" s="11">
        <f>$B$6107*$X$6107*(100%-$C$15)</f>
        <v>0</v>
      </c>
    </row>
    <row r="6108" spans="1:26" s="10" customFormat="1" ht="39.950000000000003" customHeight="1" x14ac:dyDescent="0.2">
      <c r="A6108" s="11" t="s">
        <v>67</v>
      </c>
      <c r="B6108" s="11"/>
      <c r="C6108" s="11" t="s">
        <v>286</v>
      </c>
      <c r="D6108" s="11" t="s">
        <v>23926</v>
      </c>
      <c r="E6108" s="11" t="s">
        <v>23927</v>
      </c>
      <c r="F6108" s="11" t="s">
        <v>23927</v>
      </c>
      <c r="G6108" s="11"/>
      <c r="H6108" s="11" t="s">
        <v>23928</v>
      </c>
      <c r="I6108" s="11"/>
      <c r="J6108" s="12">
        <v>2023</v>
      </c>
      <c r="K6108" s="11" t="s">
        <v>83</v>
      </c>
      <c r="L6108" s="11" t="s">
        <v>1303</v>
      </c>
      <c r="M6108" s="13">
        <v>35</v>
      </c>
      <c r="N6108" s="11" t="s">
        <v>325</v>
      </c>
      <c r="O6108" s="11" t="s">
        <v>319</v>
      </c>
      <c r="P6108" s="11"/>
      <c r="Q6108" s="11"/>
      <c r="R6108" s="11" t="s">
        <v>75</v>
      </c>
      <c r="S6108" s="11"/>
      <c r="T6108" s="11" t="s">
        <v>76</v>
      </c>
      <c r="U6108" s="11" t="s">
        <v>4097</v>
      </c>
      <c r="V6108" s="11" t="s">
        <v>5108</v>
      </c>
      <c r="W6108" s="11"/>
      <c r="X6108" s="18">
        <v>42.5</v>
      </c>
      <c r="Y6108" s="18"/>
      <c r="Z6108" s="11">
        <f>$B$6108*$X$6108*(100%-$C$15)</f>
        <v>0</v>
      </c>
    </row>
    <row r="6109" spans="1:26" s="10" customFormat="1" ht="39.950000000000003" customHeight="1" x14ac:dyDescent="0.2">
      <c r="A6109" s="11" t="s">
        <v>67</v>
      </c>
      <c r="B6109" s="11"/>
      <c r="C6109" s="11" t="s">
        <v>286</v>
      </c>
      <c r="D6109" s="11" t="s">
        <v>23929</v>
      </c>
      <c r="E6109" s="11" t="s">
        <v>23930</v>
      </c>
      <c r="F6109" s="11" t="s">
        <v>23930</v>
      </c>
      <c r="G6109" s="11"/>
      <c r="H6109" s="11" t="s">
        <v>23931</v>
      </c>
      <c r="I6109" s="11"/>
      <c r="J6109" s="12">
        <v>2023</v>
      </c>
      <c r="K6109" s="11" t="s">
        <v>133</v>
      </c>
      <c r="L6109" s="11" t="s">
        <v>1303</v>
      </c>
      <c r="M6109" s="13">
        <v>35</v>
      </c>
      <c r="N6109" s="11" t="s">
        <v>325</v>
      </c>
      <c r="O6109" s="11" t="s">
        <v>304</v>
      </c>
      <c r="P6109" s="13">
        <v>1</v>
      </c>
      <c r="Q6109" s="11"/>
      <c r="R6109" s="11" t="s">
        <v>75</v>
      </c>
      <c r="S6109" s="11"/>
      <c r="T6109" s="11" t="s">
        <v>76</v>
      </c>
      <c r="U6109" s="11" t="s">
        <v>4097</v>
      </c>
      <c r="V6109" s="11"/>
      <c r="W6109" s="11"/>
      <c r="X6109" s="18">
        <v>44</v>
      </c>
      <c r="Y6109" s="18"/>
      <c r="Z6109" s="11">
        <f>$B$6109*$X$6109*(100%-$C$15)</f>
        <v>0</v>
      </c>
    </row>
    <row r="6110" spans="1:26" s="10" customFormat="1" ht="39.950000000000003" customHeight="1" x14ac:dyDescent="0.2">
      <c r="A6110" s="11" t="s">
        <v>67</v>
      </c>
      <c r="B6110" s="11"/>
      <c r="C6110" s="11" t="s">
        <v>286</v>
      </c>
      <c r="D6110" s="11" t="s">
        <v>23932</v>
      </c>
      <c r="E6110" s="11" t="s">
        <v>23933</v>
      </c>
      <c r="F6110" s="11" t="s">
        <v>23933</v>
      </c>
      <c r="G6110" s="11"/>
      <c r="H6110" s="11" t="s">
        <v>23934</v>
      </c>
      <c r="I6110" s="11"/>
      <c r="J6110" s="12">
        <v>2023</v>
      </c>
      <c r="K6110" s="11" t="s">
        <v>133</v>
      </c>
      <c r="L6110" s="11" t="s">
        <v>1303</v>
      </c>
      <c r="M6110" s="13">
        <v>35</v>
      </c>
      <c r="N6110" s="11" t="s">
        <v>325</v>
      </c>
      <c r="O6110" s="11" t="s">
        <v>304</v>
      </c>
      <c r="P6110" s="13">
        <v>1</v>
      </c>
      <c r="Q6110" s="11"/>
      <c r="R6110" s="11" t="s">
        <v>75</v>
      </c>
      <c r="S6110" s="11"/>
      <c r="T6110" s="11" t="s">
        <v>76</v>
      </c>
      <c r="U6110" s="11" t="s">
        <v>4097</v>
      </c>
      <c r="V6110" s="11" t="s">
        <v>6824</v>
      </c>
      <c r="W6110" s="11"/>
      <c r="X6110" s="18">
        <v>44</v>
      </c>
      <c r="Y6110" s="18"/>
      <c r="Z6110" s="11">
        <f>$B$6110*$X$6110*(100%-$C$15)</f>
        <v>0</v>
      </c>
    </row>
    <row r="6111" spans="1:26" s="10" customFormat="1" ht="39.950000000000003" customHeight="1" x14ac:dyDescent="0.2">
      <c r="A6111" s="11" t="s">
        <v>67</v>
      </c>
      <c r="B6111" s="11"/>
      <c r="C6111" s="11" t="s">
        <v>286</v>
      </c>
      <c r="D6111" s="11" t="s">
        <v>23935</v>
      </c>
      <c r="E6111" s="11" t="s">
        <v>23936</v>
      </c>
      <c r="F6111" s="11" t="s">
        <v>23936</v>
      </c>
      <c r="G6111" s="11"/>
      <c r="H6111" s="11" t="s">
        <v>23937</v>
      </c>
      <c r="I6111" s="11"/>
      <c r="J6111" s="12">
        <v>2023</v>
      </c>
      <c r="K6111" s="11" t="s">
        <v>174</v>
      </c>
      <c r="L6111" s="11" t="s">
        <v>1303</v>
      </c>
      <c r="M6111" s="13">
        <v>35</v>
      </c>
      <c r="N6111" s="11" t="s">
        <v>325</v>
      </c>
      <c r="O6111" s="11" t="s">
        <v>319</v>
      </c>
      <c r="P6111" s="11"/>
      <c r="Q6111" s="11"/>
      <c r="R6111" s="11" t="s">
        <v>113</v>
      </c>
      <c r="S6111" s="11"/>
      <c r="T6111" s="11" t="s">
        <v>76</v>
      </c>
      <c r="U6111" s="11" t="s">
        <v>4097</v>
      </c>
      <c r="V6111" s="11" t="s">
        <v>5112</v>
      </c>
      <c r="W6111" s="11"/>
      <c r="X6111" s="18">
        <v>44</v>
      </c>
      <c r="Y6111" s="18"/>
      <c r="Z6111" s="11">
        <f>$B$6111*$X$6111*(100%-$C$15)</f>
        <v>0</v>
      </c>
    </row>
    <row r="6112" spans="1:26" s="10" customFormat="1" ht="39.950000000000003" customHeight="1" x14ac:dyDescent="0.2">
      <c r="A6112" s="11" t="s">
        <v>67</v>
      </c>
      <c r="B6112" s="11"/>
      <c r="C6112" s="11" t="s">
        <v>286</v>
      </c>
      <c r="D6112" s="11" t="s">
        <v>23938</v>
      </c>
      <c r="E6112" s="11" t="s">
        <v>23939</v>
      </c>
      <c r="F6112" s="11" t="s">
        <v>23939</v>
      </c>
      <c r="G6112" s="11"/>
      <c r="H6112" s="11" t="s">
        <v>23940</v>
      </c>
      <c r="I6112" s="11"/>
      <c r="J6112" s="12">
        <v>2023</v>
      </c>
      <c r="K6112" s="11" t="s">
        <v>133</v>
      </c>
      <c r="L6112" s="11" t="s">
        <v>1303</v>
      </c>
      <c r="M6112" s="13">
        <v>35</v>
      </c>
      <c r="N6112" s="11" t="s">
        <v>325</v>
      </c>
      <c r="O6112" s="11" t="s">
        <v>319</v>
      </c>
      <c r="P6112" s="11"/>
      <c r="Q6112" s="11"/>
      <c r="R6112" s="11" t="s">
        <v>75</v>
      </c>
      <c r="S6112" s="11"/>
      <c r="T6112" s="11" t="s">
        <v>76</v>
      </c>
      <c r="U6112" s="11" t="s">
        <v>4097</v>
      </c>
      <c r="V6112" s="11" t="s">
        <v>5112</v>
      </c>
      <c r="W6112" s="11"/>
      <c r="X6112" s="18">
        <v>44</v>
      </c>
      <c r="Y6112" s="18"/>
      <c r="Z6112" s="11">
        <f>$B$6112*$X$6112*(100%-$C$15)</f>
        <v>0</v>
      </c>
    </row>
    <row r="6113" spans="1:26" s="10" customFormat="1" ht="39.950000000000003" customHeight="1" x14ac:dyDescent="0.2">
      <c r="A6113" s="11" t="s">
        <v>67</v>
      </c>
      <c r="B6113" s="11"/>
      <c r="C6113" s="11" t="s">
        <v>286</v>
      </c>
      <c r="D6113" s="11" t="s">
        <v>23941</v>
      </c>
      <c r="E6113" s="11" t="s">
        <v>23942</v>
      </c>
      <c r="F6113" s="11" t="s">
        <v>23942</v>
      </c>
      <c r="G6113" s="11"/>
      <c r="H6113" s="11" t="s">
        <v>23943</v>
      </c>
      <c r="I6113" s="11"/>
      <c r="J6113" s="12">
        <v>2023</v>
      </c>
      <c r="K6113" s="11" t="s">
        <v>111</v>
      </c>
      <c r="L6113" s="11" t="s">
        <v>1303</v>
      </c>
      <c r="M6113" s="13">
        <v>35</v>
      </c>
      <c r="N6113" s="11" t="s">
        <v>303</v>
      </c>
      <c r="O6113" s="11" t="s">
        <v>319</v>
      </c>
      <c r="P6113" s="11"/>
      <c r="Q6113" s="11"/>
      <c r="R6113" s="11" t="s">
        <v>113</v>
      </c>
      <c r="S6113" s="11"/>
      <c r="T6113" s="11" t="s">
        <v>76</v>
      </c>
      <c r="U6113" s="11" t="s">
        <v>4097</v>
      </c>
      <c r="V6113" s="11" t="s">
        <v>5112</v>
      </c>
      <c r="W6113" s="11"/>
      <c r="X6113" s="18">
        <v>44</v>
      </c>
      <c r="Y6113" s="18"/>
      <c r="Z6113" s="11">
        <f>$B$6113*$X$6113*(100%-$C$15)</f>
        <v>0</v>
      </c>
    </row>
    <row r="6114" spans="1:26" s="10" customFormat="1" ht="39.950000000000003" customHeight="1" x14ac:dyDescent="0.2">
      <c r="A6114" s="11" t="s">
        <v>67</v>
      </c>
      <c r="B6114" s="11"/>
      <c r="C6114" s="11" t="s">
        <v>286</v>
      </c>
      <c r="D6114" s="11" t="s">
        <v>23944</v>
      </c>
      <c r="E6114" s="11" t="s">
        <v>23945</v>
      </c>
      <c r="F6114" s="11" t="s">
        <v>23945</v>
      </c>
      <c r="G6114" s="11"/>
      <c r="H6114" s="11" t="s">
        <v>23946</v>
      </c>
      <c r="I6114" s="11"/>
      <c r="J6114" s="12">
        <v>2023</v>
      </c>
      <c r="K6114" s="11" t="s">
        <v>83</v>
      </c>
      <c r="L6114" s="11" t="s">
        <v>1303</v>
      </c>
      <c r="M6114" s="13">
        <v>35</v>
      </c>
      <c r="N6114" s="11" t="s">
        <v>325</v>
      </c>
      <c r="O6114" s="11" t="s">
        <v>319</v>
      </c>
      <c r="P6114" s="11"/>
      <c r="Q6114" s="11"/>
      <c r="R6114" s="11" t="s">
        <v>75</v>
      </c>
      <c r="S6114" s="11"/>
      <c r="T6114" s="11" t="s">
        <v>76</v>
      </c>
      <c r="U6114" s="11" t="s">
        <v>4097</v>
      </c>
      <c r="V6114" s="11" t="s">
        <v>5108</v>
      </c>
      <c r="W6114" s="11"/>
      <c r="X6114" s="18">
        <v>44</v>
      </c>
      <c r="Y6114" s="18"/>
      <c r="Z6114" s="11">
        <f>$B$6114*$X$6114*(100%-$C$15)</f>
        <v>0</v>
      </c>
    </row>
    <row r="6115" spans="1:26" s="10" customFormat="1" ht="39.950000000000003" customHeight="1" x14ac:dyDescent="0.2">
      <c r="A6115" s="11" t="s">
        <v>67</v>
      </c>
      <c r="B6115" s="11"/>
      <c r="C6115" s="11" t="s">
        <v>286</v>
      </c>
      <c r="D6115" s="11" t="s">
        <v>23947</v>
      </c>
      <c r="E6115" s="11" t="s">
        <v>23948</v>
      </c>
      <c r="F6115" s="11" t="s">
        <v>23948</v>
      </c>
      <c r="G6115" s="11"/>
      <c r="H6115" s="11" t="s">
        <v>23949</v>
      </c>
      <c r="I6115" s="11"/>
      <c r="J6115" s="12">
        <v>2023</v>
      </c>
      <c r="K6115" s="11" t="s">
        <v>83</v>
      </c>
      <c r="L6115" s="11" t="s">
        <v>1303</v>
      </c>
      <c r="M6115" s="13">
        <v>35</v>
      </c>
      <c r="N6115" s="11" t="s">
        <v>303</v>
      </c>
      <c r="O6115" s="11" t="s">
        <v>319</v>
      </c>
      <c r="P6115" s="11"/>
      <c r="Q6115" s="11"/>
      <c r="R6115" s="11" t="s">
        <v>75</v>
      </c>
      <c r="S6115" s="11"/>
      <c r="T6115" s="11" t="s">
        <v>76</v>
      </c>
      <c r="U6115" s="11" t="s">
        <v>4097</v>
      </c>
      <c r="V6115" s="11"/>
      <c r="W6115" s="11"/>
      <c r="X6115" s="18">
        <v>44</v>
      </c>
      <c r="Y6115" s="18"/>
      <c r="Z6115" s="11">
        <f>$B$6115*$X$6115*(100%-$C$15)</f>
        <v>0</v>
      </c>
    </row>
    <row r="6116" spans="1:26" s="10" customFormat="1" ht="39.950000000000003" customHeight="1" x14ac:dyDescent="0.2">
      <c r="A6116" s="11" t="s">
        <v>67</v>
      </c>
      <c r="B6116" s="11"/>
      <c r="C6116" s="11" t="s">
        <v>286</v>
      </c>
      <c r="D6116" s="11" t="s">
        <v>23950</v>
      </c>
      <c r="E6116" s="11" t="s">
        <v>23951</v>
      </c>
      <c r="F6116" s="11" t="s">
        <v>23951</v>
      </c>
      <c r="G6116" s="11"/>
      <c r="H6116" s="11" t="s">
        <v>23952</v>
      </c>
      <c r="I6116" s="11"/>
      <c r="J6116" s="12">
        <v>2023</v>
      </c>
      <c r="K6116" s="11" t="s">
        <v>133</v>
      </c>
      <c r="L6116" s="11" t="s">
        <v>1303</v>
      </c>
      <c r="M6116" s="13">
        <v>35</v>
      </c>
      <c r="N6116" s="11" t="s">
        <v>325</v>
      </c>
      <c r="O6116" s="11" t="s">
        <v>319</v>
      </c>
      <c r="P6116" s="11"/>
      <c r="Q6116" s="11"/>
      <c r="R6116" s="11" t="s">
        <v>113</v>
      </c>
      <c r="S6116" s="11"/>
      <c r="T6116" s="11" t="s">
        <v>76</v>
      </c>
      <c r="U6116" s="11" t="s">
        <v>4097</v>
      </c>
      <c r="V6116" s="11" t="s">
        <v>5112</v>
      </c>
      <c r="W6116" s="11"/>
      <c r="X6116" s="18">
        <v>44</v>
      </c>
      <c r="Y6116" s="18"/>
      <c r="Z6116" s="11">
        <f>$B$6116*$X$6116*(100%-$C$15)</f>
        <v>0</v>
      </c>
    </row>
    <row r="6117" spans="1:26" s="10" customFormat="1" ht="39.950000000000003" customHeight="1" x14ac:dyDescent="0.2">
      <c r="A6117" s="11" t="s">
        <v>67</v>
      </c>
      <c r="B6117" s="11"/>
      <c r="C6117" s="11" t="s">
        <v>286</v>
      </c>
      <c r="D6117" s="11" t="s">
        <v>23953</v>
      </c>
      <c r="E6117" s="11" t="s">
        <v>23954</v>
      </c>
      <c r="F6117" s="11" t="s">
        <v>23954</v>
      </c>
      <c r="G6117" s="11"/>
      <c r="H6117" s="11" t="s">
        <v>23955</v>
      </c>
      <c r="I6117" s="11"/>
      <c r="J6117" s="12">
        <v>2023</v>
      </c>
      <c r="K6117" s="11" t="s">
        <v>133</v>
      </c>
      <c r="L6117" s="11" t="s">
        <v>1303</v>
      </c>
      <c r="M6117" s="13">
        <v>35</v>
      </c>
      <c r="N6117" s="11" t="s">
        <v>325</v>
      </c>
      <c r="O6117" s="11" t="s">
        <v>319</v>
      </c>
      <c r="P6117" s="11"/>
      <c r="Q6117" s="11"/>
      <c r="R6117" s="11" t="s">
        <v>75</v>
      </c>
      <c r="S6117" s="11"/>
      <c r="T6117" s="11" t="s">
        <v>76</v>
      </c>
      <c r="U6117" s="11" t="s">
        <v>4097</v>
      </c>
      <c r="V6117" s="11"/>
      <c r="W6117" s="11"/>
      <c r="X6117" s="18">
        <v>42.5</v>
      </c>
      <c r="Y6117" s="18"/>
      <c r="Z6117" s="11">
        <f>$B$6117*$X$6117*(100%-$C$15)</f>
        <v>0</v>
      </c>
    </row>
    <row r="6118" spans="1:26" s="10" customFormat="1" ht="39.950000000000003" customHeight="1" x14ac:dyDescent="0.2">
      <c r="A6118" s="11" t="s">
        <v>67</v>
      </c>
      <c r="B6118" s="11"/>
      <c r="C6118" s="11" t="s">
        <v>286</v>
      </c>
      <c r="D6118" s="11" t="s">
        <v>23956</v>
      </c>
      <c r="E6118" s="11" t="s">
        <v>23957</v>
      </c>
      <c r="F6118" s="11" t="s">
        <v>23957</v>
      </c>
      <c r="G6118" s="11"/>
      <c r="H6118" s="11" t="s">
        <v>23958</v>
      </c>
      <c r="I6118" s="11"/>
      <c r="J6118" s="12">
        <v>2023</v>
      </c>
      <c r="K6118" s="11" t="s">
        <v>133</v>
      </c>
      <c r="L6118" s="11" t="s">
        <v>1303</v>
      </c>
      <c r="M6118" s="13">
        <v>35</v>
      </c>
      <c r="N6118" s="11" t="s">
        <v>325</v>
      </c>
      <c r="O6118" s="11" t="s">
        <v>319</v>
      </c>
      <c r="P6118" s="11"/>
      <c r="Q6118" s="11"/>
      <c r="R6118" s="11" t="s">
        <v>75</v>
      </c>
      <c r="S6118" s="11"/>
      <c r="T6118" s="11" t="s">
        <v>76</v>
      </c>
      <c r="U6118" s="11" t="s">
        <v>4097</v>
      </c>
      <c r="V6118" s="11"/>
      <c r="W6118" s="11"/>
      <c r="X6118" s="18">
        <v>44</v>
      </c>
      <c r="Y6118" s="18"/>
      <c r="Z6118" s="11">
        <f>$B$6118*$X$6118*(100%-$C$15)</f>
        <v>0</v>
      </c>
    </row>
    <row r="6119" spans="1:26" s="10" customFormat="1" ht="39.950000000000003" customHeight="1" x14ac:dyDescent="0.2">
      <c r="A6119" s="11" t="s">
        <v>67</v>
      </c>
      <c r="B6119" s="11"/>
      <c r="C6119" s="11" t="s">
        <v>286</v>
      </c>
      <c r="D6119" s="11" t="s">
        <v>23959</v>
      </c>
      <c r="E6119" s="11" t="s">
        <v>23960</v>
      </c>
      <c r="F6119" s="11" t="s">
        <v>23960</v>
      </c>
      <c r="G6119" s="11"/>
      <c r="H6119" s="11" t="s">
        <v>23961</v>
      </c>
      <c r="I6119" s="11"/>
      <c r="J6119" s="12">
        <v>2023</v>
      </c>
      <c r="K6119" s="11" t="s">
        <v>133</v>
      </c>
      <c r="L6119" s="11" t="s">
        <v>1303</v>
      </c>
      <c r="M6119" s="13">
        <v>35</v>
      </c>
      <c r="N6119" s="11" t="s">
        <v>325</v>
      </c>
      <c r="O6119" s="11" t="s">
        <v>319</v>
      </c>
      <c r="P6119" s="11"/>
      <c r="Q6119" s="11"/>
      <c r="R6119" s="11"/>
      <c r="S6119" s="11"/>
      <c r="T6119" s="11" t="s">
        <v>76</v>
      </c>
      <c r="U6119" s="11" t="s">
        <v>4097</v>
      </c>
      <c r="V6119" s="11"/>
      <c r="W6119" s="11"/>
      <c r="X6119" s="18">
        <v>42.5</v>
      </c>
      <c r="Y6119" s="18"/>
      <c r="Z6119" s="11">
        <f>$B$6119*$X$6119*(100%-$C$15)</f>
        <v>0</v>
      </c>
    </row>
    <row r="6120" spans="1:26" s="10" customFormat="1" ht="39.950000000000003" customHeight="1" x14ac:dyDescent="0.2">
      <c r="A6120" s="11" t="s">
        <v>67</v>
      </c>
      <c r="B6120" s="11"/>
      <c r="C6120" s="11" t="s">
        <v>286</v>
      </c>
      <c r="D6120" s="11" t="s">
        <v>23962</v>
      </c>
      <c r="E6120" s="11" t="s">
        <v>23963</v>
      </c>
      <c r="F6120" s="11" t="s">
        <v>23963</v>
      </c>
      <c r="G6120" s="11"/>
      <c r="H6120" s="11" t="s">
        <v>23964</v>
      </c>
      <c r="I6120" s="11"/>
      <c r="J6120" s="12">
        <v>2023</v>
      </c>
      <c r="K6120" s="11" t="s">
        <v>133</v>
      </c>
      <c r="L6120" s="11" t="s">
        <v>1303</v>
      </c>
      <c r="M6120" s="13">
        <v>35</v>
      </c>
      <c r="N6120" s="11" t="s">
        <v>325</v>
      </c>
      <c r="O6120" s="11" t="s">
        <v>319</v>
      </c>
      <c r="P6120" s="11"/>
      <c r="Q6120" s="11"/>
      <c r="R6120" s="11" t="s">
        <v>75</v>
      </c>
      <c r="S6120" s="11"/>
      <c r="T6120" s="11" t="s">
        <v>76</v>
      </c>
      <c r="U6120" s="11" t="s">
        <v>4097</v>
      </c>
      <c r="V6120" s="11" t="s">
        <v>5112</v>
      </c>
      <c r="W6120" s="11"/>
      <c r="X6120" s="18">
        <v>44</v>
      </c>
      <c r="Y6120" s="18"/>
      <c r="Z6120" s="11">
        <f>$B$6120*$X$6120*(100%-$C$15)</f>
        <v>0</v>
      </c>
    </row>
    <row r="6121" spans="1:26" s="10" customFormat="1" ht="39.950000000000003" customHeight="1" x14ac:dyDescent="0.2">
      <c r="A6121" s="11" t="s">
        <v>67</v>
      </c>
      <c r="B6121" s="11"/>
      <c r="C6121" s="11" t="s">
        <v>286</v>
      </c>
      <c r="D6121" s="11" t="s">
        <v>23965</v>
      </c>
      <c r="E6121" s="11" t="s">
        <v>23966</v>
      </c>
      <c r="F6121" s="11" t="s">
        <v>23966</v>
      </c>
      <c r="G6121" s="11"/>
      <c r="H6121" s="11" t="s">
        <v>23967</v>
      </c>
      <c r="I6121" s="11"/>
      <c r="J6121" s="12">
        <v>2023</v>
      </c>
      <c r="K6121" s="11" t="s">
        <v>133</v>
      </c>
      <c r="L6121" s="11" t="s">
        <v>1303</v>
      </c>
      <c r="M6121" s="13">
        <v>35</v>
      </c>
      <c r="N6121" s="11" t="s">
        <v>325</v>
      </c>
      <c r="O6121" s="11" t="s">
        <v>319</v>
      </c>
      <c r="P6121" s="11"/>
      <c r="Q6121" s="11"/>
      <c r="R6121" s="11" t="s">
        <v>75</v>
      </c>
      <c r="S6121" s="11"/>
      <c r="T6121" s="11" t="s">
        <v>76</v>
      </c>
      <c r="U6121" s="11" t="s">
        <v>4097</v>
      </c>
      <c r="V6121" s="11"/>
      <c r="W6121" s="11"/>
      <c r="X6121" s="18">
        <v>44</v>
      </c>
      <c r="Y6121" s="18"/>
      <c r="Z6121" s="11">
        <f>$B$6121*$X$6121*(100%-$C$15)</f>
        <v>0</v>
      </c>
    </row>
    <row r="6122" spans="1:26" s="10" customFormat="1" ht="39.950000000000003" customHeight="1" x14ac:dyDescent="0.2">
      <c r="A6122" s="11" t="s">
        <v>67</v>
      </c>
      <c r="B6122" s="11"/>
      <c r="C6122" s="11" t="s">
        <v>286</v>
      </c>
      <c r="D6122" s="11" t="s">
        <v>23968</v>
      </c>
      <c r="E6122" s="11" t="s">
        <v>23969</v>
      </c>
      <c r="F6122" s="11" t="s">
        <v>23969</v>
      </c>
      <c r="G6122" s="11"/>
      <c r="H6122" s="11" t="s">
        <v>23970</v>
      </c>
      <c r="I6122" s="11"/>
      <c r="J6122" s="12">
        <v>2023</v>
      </c>
      <c r="K6122" s="11" t="s">
        <v>133</v>
      </c>
      <c r="L6122" s="11" t="s">
        <v>1303</v>
      </c>
      <c r="M6122" s="13">
        <v>50</v>
      </c>
      <c r="N6122" s="11" t="s">
        <v>325</v>
      </c>
      <c r="O6122" s="11" t="s">
        <v>319</v>
      </c>
      <c r="P6122" s="11"/>
      <c r="Q6122" s="11"/>
      <c r="R6122" s="11" t="s">
        <v>75</v>
      </c>
      <c r="S6122" s="11"/>
      <c r="T6122" s="11" t="s">
        <v>76</v>
      </c>
      <c r="U6122" s="11" t="s">
        <v>4097</v>
      </c>
      <c r="V6122" s="11"/>
      <c r="W6122" s="11"/>
      <c r="X6122" s="18">
        <v>44</v>
      </c>
      <c r="Y6122" s="18"/>
      <c r="Z6122" s="11">
        <f>$B$6122*$X$6122*(100%-$C$15)</f>
        <v>0</v>
      </c>
    </row>
    <row r="6123" spans="1:26" s="10" customFormat="1" ht="39.950000000000003" customHeight="1" x14ac:dyDescent="0.2">
      <c r="A6123" s="11" t="s">
        <v>67</v>
      </c>
      <c r="B6123" s="11"/>
      <c r="C6123" s="11" t="s">
        <v>286</v>
      </c>
      <c r="D6123" s="11" t="s">
        <v>23971</v>
      </c>
      <c r="E6123" s="11" t="s">
        <v>23972</v>
      </c>
      <c r="F6123" s="11" t="s">
        <v>23972</v>
      </c>
      <c r="G6123" s="11"/>
      <c r="H6123" s="11" t="s">
        <v>23973</v>
      </c>
      <c r="I6123" s="11"/>
      <c r="J6123" s="12">
        <v>2023</v>
      </c>
      <c r="K6123" s="11" t="s">
        <v>133</v>
      </c>
      <c r="L6123" s="11" t="s">
        <v>1303</v>
      </c>
      <c r="M6123" s="13">
        <v>35</v>
      </c>
      <c r="N6123" s="11" t="s">
        <v>325</v>
      </c>
      <c r="O6123" s="11" t="s">
        <v>319</v>
      </c>
      <c r="P6123" s="11"/>
      <c r="Q6123" s="11"/>
      <c r="R6123" s="11" t="s">
        <v>75</v>
      </c>
      <c r="S6123" s="11"/>
      <c r="T6123" s="11" t="s">
        <v>76</v>
      </c>
      <c r="U6123" s="11" t="s">
        <v>4097</v>
      </c>
      <c r="V6123" s="11" t="s">
        <v>5112</v>
      </c>
      <c r="W6123" s="11"/>
      <c r="X6123" s="18">
        <v>44</v>
      </c>
      <c r="Y6123" s="18"/>
      <c r="Z6123" s="11">
        <f>$B$6123*$X$6123*(100%-$C$15)</f>
        <v>0</v>
      </c>
    </row>
    <row r="6124" spans="1:26" s="10" customFormat="1" ht="39.950000000000003" customHeight="1" x14ac:dyDescent="0.2">
      <c r="A6124" s="11" t="s">
        <v>67</v>
      </c>
      <c r="B6124" s="11"/>
      <c r="C6124" s="11" t="s">
        <v>286</v>
      </c>
      <c r="D6124" s="11" t="s">
        <v>23974</v>
      </c>
      <c r="E6124" s="11" t="s">
        <v>23975</v>
      </c>
      <c r="F6124" s="11" t="s">
        <v>23975</v>
      </c>
      <c r="G6124" s="11"/>
      <c r="H6124" s="11" t="s">
        <v>23976</v>
      </c>
      <c r="I6124" s="11"/>
      <c r="J6124" s="12">
        <v>2023</v>
      </c>
      <c r="K6124" s="11" t="s">
        <v>111</v>
      </c>
      <c r="L6124" s="11" t="s">
        <v>1303</v>
      </c>
      <c r="M6124" s="13">
        <v>35</v>
      </c>
      <c r="N6124" s="11" t="s">
        <v>5930</v>
      </c>
      <c r="O6124" s="11" t="s">
        <v>319</v>
      </c>
      <c r="P6124" s="11"/>
      <c r="Q6124" s="11"/>
      <c r="R6124" s="11" t="s">
        <v>75</v>
      </c>
      <c r="S6124" s="11"/>
      <c r="T6124" s="11" t="s">
        <v>76</v>
      </c>
      <c r="U6124" s="11" t="s">
        <v>4097</v>
      </c>
      <c r="V6124" s="11" t="s">
        <v>5112</v>
      </c>
      <c r="W6124" s="11"/>
      <c r="X6124" s="18">
        <v>42.5</v>
      </c>
      <c r="Y6124" s="18"/>
      <c r="Z6124" s="11">
        <f>$B$6124*$X$6124*(100%-$C$15)</f>
        <v>0</v>
      </c>
    </row>
    <row r="6125" spans="1:26" s="10" customFormat="1" ht="39.950000000000003" customHeight="1" x14ac:dyDescent="0.2">
      <c r="A6125" s="11" t="s">
        <v>67</v>
      </c>
      <c r="B6125" s="11"/>
      <c r="C6125" s="11" t="s">
        <v>286</v>
      </c>
      <c r="D6125" s="11" t="s">
        <v>23977</v>
      </c>
      <c r="E6125" s="11" t="s">
        <v>23978</v>
      </c>
      <c r="F6125" s="11" t="s">
        <v>23978</v>
      </c>
      <c r="G6125" s="11"/>
      <c r="H6125" s="11" t="s">
        <v>23979</v>
      </c>
      <c r="I6125" s="11"/>
      <c r="J6125" s="12">
        <v>2023</v>
      </c>
      <c r="K6125" s="11" t="s">
        <v>324</v>
      </c>
      <c r="L6125" s="11" t="s">
        <v>1303</v>
      </c>
      <c r="M6125" s="13">
        <v>35</v>
      </c>
      <c r="N6125" s="11" t="s">
        <v>325</v>
      </c>
      <c r="O6125" s="11" t="s">
        <v>319</v>
      </c>
      <c r="P6125" s="11"/>
      <c r="Q6125" s="11"/>
      <c r="R6125" s="11" t="s">
        <v>75</v>
      </c>
      <c r="S6125" s="11"/>
      <c r="T6125" s="11" t="s">
        <v>76</v>
      </c>
      <c r="U6125" s="11" t="s">
        <v>4097</v>
      </c>
      <c r="V6125" s="11" t="s">
        <v>5112</v>
      </c>
      <c r="W6125" s="11"/>
      <c r="X6125" s="18">
        <v>42.5</v>
      </c>
      <c r="Y6125" s="18"/>
      <c r="Z6125" s="11">
        <f>$B$6125*$X$6125*(100%-$C$15)</f>
        <v>0</v>
      </c>
    </row>
    <row r="6126" spans="1:26" s="10" customFormat="1" ht="39.950000000000003" customHeight="1" x14ac:dyDescent="0.2">
      <c r="A6126" s="11" t="s">
        <v>67</v>
      </c>
      <c r="B6126" s="11"/>
      <c r="C6126" s="11" t="s">
        <v>286</v>
      </c>
      <c r="D6126" s="11" t="s">
        <v>23980</v>
      </c>
      <c r="E6126" s="11" t="s">
        <v>23981</v>
      </c>
      <c r="F6126" s="11" t="s">
        <v>23981</v>
      </c>
      <c r="G6126" s="11"/>
      <c r="H6126" s="11" t="s">
        <v>23982</v>
      </c>
      <c r="I6126" s="11"/>
      <c r="J6126" s="12">
        <v>2023</v>
      </c>
      <c r="K6126" s="11" t="s">
        <v>138</v>
      </c>
      <c r="L6126" s="11" t="s">
        <v>1303</v>
      </c>
      <c r="M6126" s="13">
        <v>35</v>
      </c>
      <c r="N6126" s="11" t="s">
        <v>325</v>
      </c>
      <c r="O6126" s="11" t="s">
        <v>304</v>
      </c>
      <c r="P6126" s="11"/>
      <c r="Q6126" s="11"/>
      <c r="R6126" s="11" t="s">
        <v>75</v>
      </c>
      <c r="S6126" s="11"/>
      <c r="T6126" s="11" t="s">
        <v>76</v>
      </c>
      <c r="U6126" s="11" t="s">
        <v>4097</v>
      </c>
      <c r="V6126" s="11" t="s">
        <v>5429</v>
      </c>
      <c r="W6126" s="11"/>
      <c r="X6126" s="18">
        <v>44</v>
      </c>
      <c r="Y6126" s="18"/>
      <c r="Z6126" s="11">
        <f>$B$6126*$X$6126*(100%-$C$15)</f>
        <v>0</v>
      </c>
    </row>
    <row r="6127" spans="1:26" s="10" customFormat="1" ht="39.950000000000003" customHeight="1" x14ac:dyDescent="0.2">
      <c r="A6127" s="11" t="s">
        <v>67</v>
      </c>
      <c r="B6127" s="11"/>
      <c r="C6127" s="11" t="s">
        <v>286</v>
      </c>
      <c r="D6127" s="11" t="s">
        <v>23983</v>
      </c>
      <c r="E6127" s="11" t="s">
        <v>23984</v>
      </c>
      <c r="F6127" s="11" t="s">
        <v>23984</v>
      </c>
      <c r="G6127" s="11"/>
      <c r="H6127" s="11" t="s">
        <v>23985</v>
      </c>
      <c r="I6127" s="11"/>
      <c r="J6127" s="12">
        <v>2023</v>
      </c>
      <c r="K6127" s="11" t="s">
        <v>138</v>
      </c>
      <c r="L6127" s="11" t="s">
        <v>1303</v>
      </c>
      <c r="M6127" s="13">
        <v>35</v>
      </c>
      <c r="N6127" s="11" t="s">
        <v>325</v>
      </c>
      <c r="O6127" s="11" t="s">
        <v>304</v>
      </c>
      <c r="P6127" s="11"/>
      <c r="Q6127" s="11"/>
      <c r="R6127" s="11" t="s">
        <v>75</v>
      </c>
      <c r="S6127" s="11"/>
      <c r="T6127" s="11" t="s">
        <v>76</v>
      </c>
      <c r="U6127" s="11" t="s">
        <v>4097</v>
      </c>
      <c r="V6127" s="11" t="s">
        <v>5429</v>
      </c>
      <c r="W6127" s="11"/>
      <c r="X6127" s="18">
        <v>44</v>
      </c>
      <c r="Y6127" s="18"/>
      <c r="Z6127" s="11">
        <f>$B$6127*$X$6127*(100%-$C$15)</f>
        <v>0</v>
      </c>
    </row>
    <row r="6128" spans="1:26" s="10" customFormat="1" ht="39.950000000000003" customHeight="1" x14ac:dyDescent="0.2">
      <c r="A6128" s="11" t="s">
        <v>67</v>
      </c>
      <c r="B6128" s="11"/>
      <c r="C6128" s="11" t="s">
        <v>286</v>
      </c>
      <c r="D6128" s="11" t="s">
        <v>23986</v>
      </c>
      <c r="E6128" s="11" t="s">
        <v>23987</v>
      </c>
      <c r="F6128" s="11" t="s">
        <v>23987</v>
      </c>
      <c r="G6128" s="11"/>
      <c r="H6128" s="11" t="s">
        <v>23988</v>
      </c>
      <c r="I6128" s="11"/>
      <c r="J6128" s="12">
        <v>2023</v>
      </c>
      <c r="K6128" s="11" t="s">
        <v>133</v>
      </c>
      <c r="L6128" s="11" t="s">
        <v>1303</v>
      </c>
      <c r="M6128" s="13">
        <v>35</v>
      </c>
      <c r="N6128" s="11" t="s">
        <v>325</v>
      </c>
      <c r="O6128" s="11" t="s">
        <v>319</v>
      </c>
      <c r="P6128" s="11"/>
      <c r="Q6128" s="11"/>
      <c r="R6128" s="11" t="s">
        <v>75</v>
      </c>
      <c r="S6128" s="11"/>
      <c r="T6128" s="11" t="s">
        <v>76</v>
      </c>
      <c r="U6128" s="11" t="s">
        <v>4097</v>
      </c>
      <c r="V6128" s="11" t="s">
        <v>5120</v>
      </c>
      <c r="W6128" s="11"/>
      <c r="X6128" s="18">
        <v>44</v>
      </c>
      <c r="Y6128" s="18"/>
      <c r="Z6128" s="11">
        <f>$B$6128*$X$6128*(100%-$C$15)</f>
        <v>0</v>
      </c>
    </row>
    <row r="6129" spans="1:26" s="10" customFormat="1" ht="39.950000000000003" customHeight="1" x14ac:dyDescent="0.2">
      <c r="A6129" s="11" t="s">
        <v>67</v>
      </c>
      <c r="B6129" s="11"/>
      <c r="C6129" s="11" t="s">
        <v>286</v>
      </c>
      <c r="D6129" s="11" t="s">
        <v>23989</v>
      </c>
      <c r="E6129" s="11" t="s">
        <v>23990</v>
      </c>
      <c r="F6129" s="11" t="s">
        <v>23990</v>
      </c>
      <c r="G6129" s="11"/>
      <c r="H6129" s="11" t="s">
        <v>23991</v>
      </c>
      <c r="I6129" s="11"/>
      <c r="J6129" s="12">
        <v>2023</v>
      </c>
      <c r="K6129" s="11" t="s">
        <v>133</v>
      </c>
      <c r="L6129" s="11" t="s">
        <v>1303</v>
      </c>
      <c r="M6129" s="13">
        <v>35</v>
      </c>
      <c r="N6129" s="11" t="s">
        <v>325</v>
      </c>
      <c r="O6129" s="11" t="s">
        <v>319</v>
      </c>
      <c r="P6129" s="11"/>
      <c r="Q6129" s="11"/>
      <c r="R6129" s="11" t="s">
        <v>75</v>
      </c>
      <c r="S6129" s="11"/>
      <c r="T6129" s="11" t="s">
        <v>76</v>
      </c>
      <c r="U6129" s="11" t="s">
        <v>4097</v>
      </c>
      <c r="V6129" s="11" t="s">
        <v>5112</v>
      </c>
      <c r="W6129" s="11"/>
      <c r="X6129" s="18">
        <v>44</v>
      </c>
      <c r="Y6129" s="18"/>
      <c r="Z6129" s="11">
        <f>$B$6129*$X$6129*(100%-$C$15)</f>
        <v>0</v>
      </c>
    </row>
    <row r="6130" spans="1:26" s="10" customFormat="1" ht="39.950000000000003" customHeight="1" x14ac:dyDescent="0.2">
      <c r="A6130" s="11" t="s">
        <v>67</v>
      </c>
      <c r="B6130" s="11"/>
      <c r="C6130" s="11" t="s">
        <v>286</v>
      </c>
      <c r="D6130" s="11" t="s">
        <v>23992</v>
      </c>
      <c r="E6130" s="11" t="s">
        <v>23993</v>
      </c>
      <c r="F6130" s="11" t="s">
        <v>23993</v>
      </c>
      <c r="G6130" s="11"/>
      <c r="H6130" s="11" t="s">
        <v>23994</v>
      </c>
      <c r="I6130" s="11"/>
      <c r="J6130" s="12">
        <v>2023</v>
      </c>
      <c r="K6130" s="11" t="s">
        <v>133</v>
      </c>
      <c r="L6130" s="11" t="s">
        <v>1303</v>
      </c>
      <c r="M6130" s="13">
        <v>35</v>
      </c>
      <c r="N6130" s="11" t="s">
        <v>325</v>
      </c>
      <c r="O6130" s="11" t="s">
        <v>319</v>
      </c>
      <c r="P6130" s="11"/>
      <c r="Q6130" s="11"/>
      <c r="R6130" s="11" t="s">
        <v>75</v>
      </c>
      <c r="S6130" s="11"/>
      <c r="T6130" s="11" t="s">
        <v>76</v>
      </c>
      <c r="U6130" s="11" t="s">
        <v>4097</v>
      </c>
      <c r="V6130" s="11" t="s">
        <v>5112</v>
      </c>
      <c r="W6130" s="11"/>
      <c r="X6130" s="18">
        <v>44</v>
      </c>
      <c r="Y6130" s="18"/>
      <c r="Z6130" s="11">
        <f>$B$6130*$X$6130*(100%-$C$15)</f>
        <v>0</v>
      </c>
    </row>
    <row r="6131" spans="1:26" s="10" customFormat="1" ht="39.950000000000003" customHeight="1" x14ac:dyDescent="0.2">
      <c r="A6131" s="11" t="s">
        <v>67</v>
      </c>
      <c r="B6131" s="11"/>
      <c r="C6131" s="11" t="s">
        <v>286</v>
      </c>
      <c r="D6131" s="11" t="s">
        <v>23995</v>
      </c>
      <c r="E6131" s="11" t="s">
        <v>23996</v>
      </c>
      <c r="F6131" s="11" t="s">
        <v>23996</v>
      </c>
      <c r="G6131" s="11"/>
      <c r="H6131" s="11" t="s">
        <v>23997</v>
      </c>
      <c r="I6131" s="11"/>
      <c r="J6131" s="12">
        <v>2023</v>
      </c>
      <c r="K6131" s="11" t="s">
        <v>133</v>
      </c>
      <c r="L6131" s="11" t="s">
        <v>1303</v>
      </c>
      <c r="M6131" s="13">
        <v>35</v>
      </c>
      <c r="N6131" s="11" t="s">
        <v>325</v>
      </c>
      <c r="O6131" s="11" t="s">
        <v>319</v>
      </c>
      <c r="P6131" s="11"/>
      <c r="Q6131" s="11"/>
      <c r="R6131" s="11" t="s">
        <v>75</v>
      </c>
      <c r="S6131" s="11"/>
      <c r="T6131" s="11" t="s">
        <v>76</v>
      </c>
      <c r="U6131" s="11" t="s">
        <v>4097</v>
      </c>
      <c r="V6131" s="11" t="s">
        <v>5112</v>
      </c>
      <c r="W6131" s="11"/>
      <c r="X6131" s="18">
        <v>44</v>
      </c>
      <c r="Y6131" s="18"/>
      <c r="Z6131" s="11">
        <f>$B$6131*$X$6131*(100%-$C$15)</f>
        <v>0</v>
      </c>
    </row>
    <row r="6132" spans="1:26" s="10" customFormat="1" ht="39.950000000000003" customHeight="1" x14ac:dyDescent="0.2">
      <c r="A6132" s="11" t="s">
        <v>67</v>
      </c>
      <c r="B6132" s="11"/>
      <c r="C6132" s="11" t="s">
        <v>286</v>
      </c>
      <c r="D6132" s="11" t="s">
        <v>23998</v>
      </c>
      <c r="E6132" s="11" t="s">
        <v>23999</v>
      </c>
      <c r="F6132" s="11" t="s">
        <v>23999</v>
      </c>
      <c r="G6132" s="11"/>
      <c r="H6132" s="11" t="s">
        <v>24000</v>
      </c>
      <c r="I6132" s="11"/>
      <c r="J6132" s="12">
        <v>2023</v>
      </c>
      <c r="K6132" s="11" t="s">
        <v>133</v>
      </c>
      <c r="L6132" s="11" t="s">
        <v>1303</v>
      </c>
      <c r="M6132" s="13">
        <v>35</v>
      </c>
      <c r="N6132" s="11" t="s">
        <v>325</v>
      </c>
      <c r="O6132" s="11" t="s">
        <v>319</v>
      </c>
      <c r="P6132" s="11"/>
      <c r="Q6132" s="11"/>
      <c r="R6132" s="11" t="s">
        <v>75</v>
      </c>
      <c r="S6132" s="11"/>
      <c r="T6132" s="11" t="s">
        <v>76</v>
      </c>
      <c r="U6132" s="11" t="s">
        <v>4097</v>
      </c>
      <c r="V6132" s="11" t="s">
        <v>5112</v>
      </c>
      <c r="W6132" s="11"/>
      <c r="X6132" s="18">
        <v>44</v>
      </c>
      <c r="Y6132" s="18"/>
      <c r="Z6132" s="11">
        <f>$B$6132*$X$6132*(100%-$C$15)</f>
        <v>0</v>
      </c>
    </row>
    <row r="6133" spans="1:26" s="10" customFormat="1" ht="39.950000000000003" customHeight="1" x14ac:dyDescent="0.2">
      <c r="A6133" s="11" t="s">
        <v>67</v>
      </c>
      <c r="B6133" s="11"/>
      <c r="C6133" s="11" t="s">
        <v>286</v>
      </c>
      <c r="D6133" s="11" t="s">
        <v>24001</v>
      </c>
      <c r="E6133" s="11" t="s">
        <v>24002</v>
      </c>
      <c r="F6133" s="11" t="s">
        <v>24002</v>
      </c>
      <c r="G6133" s="11"/>
      <c r="H6133" s="11" t="s">
        <v>24003</v>
      </c>
      <c r="I6133" s="11"/>
      <c r="J6133" s="12">
        <v>2023</v>
      </c>
      <c r="K6133" s="11" t="s">
        <v>133</v>
      </c>
      <c r="L6133" s="11" t="s">
        <v>1303</v>
      </c>
      <c r="M6133" s="13">
        <v>35</v>
      </c>
      <c r="N6133" s="11" t="s">
        <v>325</v>
      </c>
      <c r="O6133" s="11" t="s">
        <v>319</v>
      </c>
      <c r="P6133" s="11"/>
      <c r="Q6133" s="11"/>
      <c r="R6133" s="11" t="s">
        <v>75</v>
      </c>
      <c r="S6133" s="11"/>
      <c r="T6133" s="11" t="s">
        <v>76</v>
      </c>
      <c r="U6133" s="11" t="s">
        <v>4097</v>
      </c>
      <c r="V6133" s="11" t="s">
        <v>5112</v>
      </c>
      <c r="W6133" s="11"/>
      <c r="X6133" s="18">
        <v>44</v>
      </c>
      <c r="Y6133" s="18"/>
      <c r="Z6133" s="11">
        <f>$B$6133*$X$6133*(100%-$C$15)</f>
        <v>0</v>
      </c>
    </row>
    <row r="6134" spans="1:26" s="10" customFormat="1" ht="39.950000000000003" customHeight="1" x14ac:dyDescent="0.2">
      <c r="A6134" s="11" t="s">
        <v>67</v>
      </c>
      <c r="B6134" s="11"/>
      <c r="C6134" s="11" t="s">
        <v>286</v>
      </c>
      <c r="D6134" s="11" t="s">
        <v>24004</v>
      </c>
      <c r="E6134" s="11" t="s">
        <v>24005</v>
      </c>
      <c r="F6134" s="11" t="s">
        <v>24005</v>
      </c>
      <c r="G6134" s="11"/>
      <c r="H6134" s="11" t="s">
        <v>24006</v>
      </c>
      <c r="I6134" s="11"/>
      <c r="J6134" s="12">
        <v>2023</v>
      </c>
      <c r="K6134" s="11" t="s">
        <v>111</v>
      </c>
      <c r="L6134" s="11" t="s">
        <v>1303</v>
      </c>
      <c r="M6134" s="13">
        <v>35</v>
      </c>
      <c r="N6134" s="11" t="s">
        <v>325</v>
      </c>
      <c r="O6134" s="11" t="s">
        <v>319</v>
      </c>
      <c r="P6134" s="11"/>
      <c r="Q6134" s="11"/>
      <c r="R6134" s="11" t="s">
        <v>75</v>
      </c>
      <c r="S6134" s="11" t="s">
        <v>24007</v>
      </c>
      <c r="T6134" s="11" t="s">
        <v>76</v>
      </c>
      <c r="U6134" s="11" t="s">
        <v>4097</v>
      </c>
      <c r="V6134" s="11"/>
      <c r="W6134" s="11"/>
      <c r="X6134" s="18">
        <v>44</v>
      </c>
      <c r="Y6134" s="18"/>
      <c r="Z6134" s="11">
        <f>$B$6134*$X$6134*(100%-$C$15)</f>
        <v>0</v>
      </c>
    </row>
    <row r="6135" spans="1:26" s="10" customFormat="1" ht="39.950000000000003" customHeight="1" x14ac:dyDescent="0.2">
      <c r="A6135" s="11" t="s">
        <v>67</v>
      </c>
      <c r="B6135" s="11"/>
      <c r="C6135" s="11" t="s">
        <v>286</v>
      </c>
      <c r="D6135" s="11" t="s">
        <v>24008</v>
      </c>
      <c r="E6135" s="11" t="s">
        <v>24009</v>
      </c>
      <c r="F6135" s="11" t="s">
        <v>24009</v>
      </c>
      <c r="G6135" s="11"/>
      <c r="H6135" s="11" t="s">
        <v>24010</v>
      </c>
      <c r="I6135" s="11"/>
      <c r="J6135" s="12">
        <v>2023</v>
      </c>
      <c r="K6135" s="11" t="s">
        <v>111</v>
      </c>
      <c r="L6135" s="11" t="s">
        <v>1303</v>
      </c>
      <c r="M6135" s="13">
        <v>35</v>
      </c>
      <c r="N6135" s="11" t="s">
        <v>303</v>
      </c>
      <c r="O6135" s="11" t="s">
        <v>319</v>
      </c>
      <c r="P6135" s="11"/>
      <c r="Q6135" s="11"/>
      <c r="R6135" s="11" t="s">
        <v>75</v>
      </c>
      <c r="S6135" s="11"/>
      <c r="T6135" s="11" t="s">
        <v>76</v>
      </c>
      <c r="U6135" s="11" t="s">
        <v>4097</v>
      </c>
      <c r="V6135" s="11" t="s">
        <v>5112</v>
      </c>
      <c r="W6135" s="11"/>
      <c r="X6135" s="18">
        <v>44</v>
      </c>
      <c r="Y6135" s="18"/>
      <c r="Z6135" s="11">
        <f>$B$6135*$X$6135*(100%-$C$15)</f>
        <v>0</v>
      </c>
    </row>
    <row r="6136" spans="1:26" s="10" customFormat="1" ht="39.950000000000003" customHeight="1" x14ac:dyDescent="0.2">
      <c r="A6136" s="11" t="s">
        <v>67</v>
      </c>
      <c r="B6136" s="11"/>
      <c r="C6136" s="11" t="s">
        <v>286</v>
      </c>
      <c r="D6136" s="11" t="s">
        <v>24011</v>
      </c>
      <c r="E6136" s="11" t="s">
        <v>24012</v>
      </c>
      <c r="F6136" s="11" t="s">
        <v>24012</v>
      </c>
      <c r="G6136" s="11"/>
      <c r="H6136" s="11" t="s">
        <v>24013</v>
      </c>
      <c r="I6136" s="11"/>
      <c r="J6136" s="12">
        <v>2023</v>
      </c>
      <c r="K6136" s="11" t="s">
        <v>133</v>
      </c>
      <c r="L6136" s="11" t="s">
        <v>1303</v>
      </c>
      <c r="M6136" s="13">
        <v>35</v>
      </c>
      <c r="N6136" s="11" t="s">
        <v>325</v>
      </c>
      <c r="O6136" s="11" t="s">
        <v>319</v>
      </c>
      <c r="P6136" s="11"/>
      <c r="Q6136" s="11"/>
      <c r="R6136" s="11" t="s">
        <v>75</v>
      </c>
      <c r="S6136" s="11"/>
      <c r="T6136" s="11" t="s">
        <v>76</v>
      </c>
      <c r="U6136" s="11" t="s">
        <v>4097</v>
      </c>
      <c r="V6136" s="11"/>
      <c r="W6136" s="11"/>
      <c r="X6136" s="18">
        <v>42.5</v>
      </c>
      <c r="Y6136" s="18"/>
      <c r="Z6136" s="11">
        <f>$B$6136*$X$6136*(100%-$C$15)</f>
        <v>0</v>
      </c>
    </row>
    <row r="6137" spans="1:26" s="10" customFormat="1" ht="39.950000000000003" customHeight="1" x14ac:dyDescent="0.2">
      <c r="A6137" s="11" t="s">
        <v>67</v>
      </c>
      <c r="B6137" s="11"/>
      <c r="C6137" s="11" t="s">
        <v>286</v>
      </c>
      <c r="D6137" s="11" t="s">
        <v>24014</v>
      </c>
      <c r="E6137" s="11" t="s">
        <v>24015</v>
      </c>
      <c r="F6137" s="11" t="s">
        <v>24015</v>
      </c>
      <c r="G6137" s="11"/>
      <c r="H6137" s="11" t="s">
        <v>24016</v>
      </c>
      <c r="I6137" s="11"/>
      <c r="J6137" s="12">
        <v>2023</v>
      </c>
      <c r="K6137" s="11" t="s">
        <v>133</v>
      </c>
      <c r="L6137" s="11" t="s">
        <v>1303</v>
      </c>
      <c r="M6137" s="13">
        <v>35</v>
      </c>
      <c r="N6137" s="11" t="s">
        <v>325</v>
      </c>
      <c r="O6137" s="11" t="s">
        <v>319</v>
      </c>
      <c r="P6137" s="11"/>
      <c r="Q6137" s="11"/>
      <c r="R6137" s="11" t="s">
        <v>75</v>
      </c>
      <c r="S6137" s="11"/>
      <c r="T6137" s="11" t="s">
        <v>76</v>
      </c>
      <c r="U6137" s="11" t="s">
        <v>4097</v>
      </c>
      <c r="V6137" s="11"/>
      <c r="W6137" s="11"/>
      <c r="X6137" s="18">
        <v>44</v>
      </c>
      <c r="Y6137" s="18"/>
      <c r="Z6137" s="11">
        <f>$B$6137*$X$6137*(100%-$C$15)</f>
        <v>0</v>
      </c>
    </row>
    <row r="6138" spans="1:26" s="10" customFormat="1" ht="39.950000000000003" customHeight="1" x14ac:dyDescent="0.2">
      <c r="A6138" s="11" t="s">
        <v>67</v>
      </c>
      <c r="B6138" s="11"/>
      <c r="C6138" s="11" t="s">
        <v>286</v>
      </c>
      <c r="D6138" s="11" t="s">
        <v>24017</v>
      </c>
      <c r="E6138" s="11" t="s">
        <v>24018</v>
      </c>
      <c r="F6138" s="11" t="s">
        <v>24018</v>
      </c>
      <c r="G6138" s="11"/>
      <c r="H6138" s="11" t="s">
        <v>24019</v>
      </c>
      <c r="I6138" s="11"/>
      <c r="J6138" s="12">
        <v>2023</v>
      </c>
      <c r="K6138" s="11" t="s">
        <v>111</v>
      </c>
      <c r="L6138" s="11" t="s">
        <v>1303</v>
      </c>
      <c r="M6138" s="13">
        <v>35</v>
      </c>
      <c r="N6138" s="11" t="s">
        <v>325</v>
      </c>
      <c r="O6138" s="11" t="s">
        <v>319</v>
      </c>
      <c r="P6138" s="11"/>
      <c r="Q6138" s="11"/>
      <c r="R6138" s="11" t="s">
        <v>75</v>
      </c>
      <c r="S6138" s="11"/>
      <c r="T6138" s="11" t="s">
        <v>76</v>
      </c>
      <c r="U6138" s="11" t="s">
        <v>4097</v>
      </c>
      <c r="V6138" s="11"/>
      <c r="W6138" s="11"/>
      <c r="X6138" s="18">
        <v>44</v>
      </c>
      <c r="Y6138" s="18"/>
      <c r="Z6138" s="11">
        <f>$B$6138*$X$6138*(100%-$C$15)</f>
        <v>0</v>
      </c>
    </row>
    <row r="6139" spans="1:26" s="10" customFormat="1" ht="39.950000000000003" customHeight="1" x14ac:dyDescent="0.2">
      <c r="A6139" s="11" t="s">
        <v>67</v>
      </c>
      <c r="B6139" s="11"/>
      <c r="C6139" s="11" t="s">
        <v>286</v>
      </c>
      <c r="D6139" s="11" t="s">
        <v>24020</v>
      </c>
      <c r="E6139" s="11" t="s">
        <v>24021</v>
      </c>
      <c r="F6139" s="11" t="s">
        <v>24021</v>
      </c>
      <c r="G6139" s="11"/>
      <c r="H6139" s="11" t="s">
        <v>24022</v>
      </c>
      <c r="I6139" s="11"/>
      <c r="J6139" s="12">
        <v>2023</v>
      </c>
      <c r="K6139" s="11" t="s">
        <v>111</v>
      </c>
      <c r="L6139" s="11" t="s">
        <v>1303</v>
      </c>
      <c r="M6139" s="13">
        <v>35</v>
      </c>
      <c r="N6139" s="11" t="s">
        <v>325</v>
      </c>
      <c r="O6139" s="11" t="s">
        <v>319</v>
      </c>
      <c r="P6139" s="11"/>
      <c r="Q6139" s="11"/>
      <c r="R6139" s="11" t="s">
        <v>75</v>
      </c>
      <c r="S6139" s="11"/>
      <c r="T6139" s="11" t="s">
        <v>76</v>
      </c>
      <c r="U6139" s="11" t="s">
        <v>4097</v>
      </c>
      <c r="V6139" s="11"/>
      <c r="W6139" s="11"/>
      <c r="X6139" s="18">
        <v>44</v>
      </c>
      <c r="Y6139" s="18"/>
      <c r="Z6139" s="11">
        <f>$B$6139*$X$6139*(100%-$C$15)</f>
        <v>0</v>
      </c>
    </row>
    <row r="6140" spans="1:26" s="10" customFormat="1" ht="39.950000000000003" customHeight="1" x14ac:dyDescent="0.2">
      <c r="A6140" s="11" t="s">
        <v>67</v>
      </c>
      <c r="B6140" s="11"/>
      <c r="C6140" s="11" t="s">
        <v>286</v>
      </c>
      <c r="D6140" s="11" t="s">
        <v>24023</v>
      </c>
      <c r="E6140" s="11" t="s">
        <v>24024</v>
      </c>
      <c r="F6140" s="11" t="s">
        <v>24024</v>
      </c>
      <c r="G6140" s="11"/>
      <c r="H6140" s="11" t="s">
        <v>24025</v>
      </c>
      <c r="I6140" s="11"/>
      <c r="J6140" s="12">
        <v>2023</v>
      </c>
      <c r="K6140" s="11" t="s">
        <v>111</v>
      </c>
      <c r="L6140" s="11" t="s">
        <v>1303</v>
      </c>
      <c r="M6140" s="13">
        <v>35</v>
      </c>
      <c r="N6140" s="11" t="s">
        <v>325</v>
      </c>
      <c r="O6140" s="11" t="s">
        <v>319</v>
      </c>
      <c r="P6140" s="11"/>
      <c r="Q6140" s="11"/>
      <c r="R6140" s="11" t="s">
        <v>75</v>
      </c>
      <c r="S6140" s="11" t="s">
        <v>24007</v>
      </c>
      <c r="T6140" s="11" t="s">
        <v>76</v>
      </c>
      <c r="U6140" s="11" t="s">
        <v>4097</v>
      </c>
      <c r="V6140" s="11"/>
      <c r="W6140" s="11"/>
      <c r="X6140" s="18">
        <v>44</v>
      </c>
      <c r="Y6140" s="18"/>
      <c r="Z6140" s="11">
        <f>$B$6140*$X$6140*(100%-$C$15)</f>
        <v>0</v>
      </c>
    </row>
    <row r="6141" spans="1:26" s="10" customFormat="1" ht="39.950000000000003" customHeight="1" x14ac:dyDescent="0.2">
      <c r="A6141" s="11" t="s">
        <v>67</v>
      </c>
      <c r="B6141" s="11"/>
      <c r="C6141" s="11" t="s">
        <v>286</v>
      </c>
      <c r="D6141" s="11" t="s">
        <v>24026</v>
      </c>
      <c r="E6141" s="11" t="s">
        <v>24027</v>
      </c>
      <c r="F6141" s="11" t="s">
        <v>24027</v>
      </c>
      <c r="G6141" s="11"/>
      <c r="H6141" s="11" t="s">
        <v>24028</v>
      </c>
      <c r="I6141" s="11"/>
      <c r="J6141" s="12">
        <v>2023</v>
      </c>
      <c r="K6141" s="11" t="s">
        <v>133</v>
      </c>
      <c r="L6141" s="11" t="s">
        <v>1303</v>
      </c>
      <c r="M6141" s="13">
        <v>35</v>
      </c>
      <c r="N6141" s="11" t="s">
        <v>325</v>
      </c>
      <c r="O6141" s="11" t="s">
        <v>319</v>
      </c>
      <c r="P6141" s="11"/>
      <c r="Q6141" s="11"/>
      <c r="R6141" s="11" t="s">
        <v>75</v>
      </c>
      <c r="S6141" s="11"/>
      <c r="T6141" s="11" t="s">
        <v>76</v>
      </c>
      <c r="U6141" s="11" t="s">
        <v>4097</v>
      </c>
      <c r="V6141" s="11"/>
      <c r="W6141" s="11"/>
      <c r="X6141" s="18">
        <v>44</v>
      </c>
      <c r="Y6141" s="18"/>
      <c r="Z6141" s="11">
        <f>$B$6141*$X$6141*(100%-$C$15)</f>
        <v>0</v>
      </c>
    </row>
    <row r="6142" spans="1:26" s="10" customFormat="1" ht="39.950000000000003" customHeight="1" x14ac:dyDescent="0.2">
      <c r="A6142" s="11" t="s">
        <v>67</v>
      </c>
      <c r="B6142" s="11"/>
      <c r="C6142" s="11" t="s">
        <v>286</v>
      </c>
      <c r="D6142" s="11" t="s">
        <v>24029</v>
      </c>
      <c r="E6142" s="11" t="s">
        <v>24030</v>
      </c>
      <c r="F6142" s="11" t="s">
        <v>24030</v>
      </c>
      <c r="G6142" s="11"/>
      <c r="H6142" s="11" t="s">
        <v>24031</v>
      </c>
      <c r="I6142" s="11"/>
      <c r="J6142" s="12">
        <v>2023</v>
      </c>
      <c r="K6142" s="11" t="s">
        <v>111</v>
      </c>
      <c r="L6142" s="11" t="s">
        <v>1303</v>
      </c>
      <c r="M6142" s="13">
        <v>35</v>
      </c>
      <c r="N6142" s="11" t="s">
        <v>325</v>
      </c>
      <c r="O6142" s="11" t="s">
        <v>319</v>
      </c>
      <c r="P6142" s="11"/>
      <c r="Q6142" s="11"/>
      <c r="R6142" s="11" t="s">
        <v>75</v>
      </c>
      <c r="S6142" s="11"/>
      <c r="T6142" s="11" t="s">
        <v>76</v>
      </c>
      <c r="U6142" s="11" t="s">
        <v>4097</v>
      </c>
      <c r="V6142" s="11"/>
      <c r="W6142" s="11"/>
      <c r="X6142" s="18">
        <v>42.5</v>
      </c>
      <c r="Y6142" s="18"/>
      <c r="Z6142" s="11">
        <f>$B$6142*$X$6142*(100%-$C$15)</f>
        <v>0</v>
      </c>
    </row>
    <row r="6143" spans="1:26" s="10" customFormat="1" ht="39.950000000000003" customHeight="1" x14ac:dyDescent="0.2">
      <c r="A6143" s="11" t="s">
        <v>67</v>
      </c>
      <c r="B6143" s="11"/>
      <c r="C6143" s="11" t="s">
        <v>286</v>
      </c>
      <c r="D6143" s="11" t="s">
        <v>24032</v>
      </c>
      <c r="E6143" s="11" t="s">
        <v>24033</v>
      </c>
      <c r="F6143" s="11" t="s">
        <v>24033</v>
      </c>
      <c r="G6143" s="11"/>
      <c r="H6143" s="11" t="s">
        <v>24034</v>
      </c>
      <c r="I6143" s="11"/>
      <c r="J6143" s="12">
        <v>2023</v>
      </c>
      <c r="K6143" s="11" t="s">
        <v>133</v>
      </c>
      <c r="L6143" s="11" t="s">
        <v>1303</v>
      </c>
      <c r="M6143" s="13">
        <v>35</v>
      </c>
      <c r="N6143" s="11" t="s">
        <v>325</v>
      </c>
      <c r="O6143" s="11" t="s">
        <v>319</v>
      </c>
      <c r="P6143" s="11"/>
      <c r="Q6143" s="11"/>
      <c r="R6143" s="11" t="s">
        <v>75</v>
      </c>
      <c r="S6143" s="11"/>
      <c r="T6143" s="11" t="s">
        <v>76</v>
      </c>
      <c r="U6143" s="11" t="s">
        <v>4097</v>
      </c>
      <c r="V6143" s="11" t="s">
        <v>5112</v>
      </c>
      <c r="W6143" s="11"/>
      <c r="X6143" s="18">
        <v>44</v>
      </c>
      <c r="Y6143" s="18"/>
      <c r="Z6143" s="11">
        <f>$B$6143*$X$6143*(100%-$C$15)</f>
        <v>0</v>
      </c>
    </row>
    <row r="6144" spans="1:26" s="10" customFormat="1" ht="39.950000000000003" customHeight="1" x14ac:dyDescent="0.2">
      <c r="A6144" s="11" t="s">
        <v>67</v>
      </c>
      <c r="B6144" s="11"/>
      <c r="C6144" s="11" t="s">
        <v>286</v>
      </c>
      <c r="D6144" s="11" t="s">
        <v>24035</v>
      </c>
      <c r="E6144" s="11" t="s">
        <v>24036</v>
      </c>
      <c r="F6144" s="11" t="s">
        <v>24036</v>
      </c>
      <c r="G6144" s="11"/>
      <c r="H6144" s="11" t="s">
        <v>24037</v>
      </c>
      <c r="I6144" s="11"/>
      <c r="J6144" s="12">
        <v>2023</v>
      </c>
      <c r="K6144" s="11" t="s">
        <v>111</v>
      </c>
      <c r="L6144" s="11" t="s">
        <v>1303</v>
      </c>
      <c r="M6144" s="13">
        <v>35</v>
      </c>
      <c r="N6144" s="11" t="s">
        <v>325</v>
      </c>
      <c r="O6144" s="11" t="s">
        <v>319</v>
      </c>
      <c r="P6144" s="11"/>
      <c r="Q6144" s="11"/>
      <c r="R6144" s="11" t="s">
        <v>75</v>
      </c>
      <c r="S6144" s="11"/>
      <c r="T6144" s="11" t="s">
        <v>76</v>
      </c>
      <c r="U6144" s="11" t="s">
        <v>4097</v>
      </c>
      <c r="V6144" s="11"/>
      <c r="W6144" s="11"/>
      <c r="X6144" s="18">
        <v>44</v>
      </c>
      <c r="Y6144" s="18"/>
      <c r="Z6144" s="11">
        <f>$B$6144*$X$6144*(100%-$C$15)</f>
        <v>0</v>
      </c>
    </row>
    <row r="6145" spans="1:26" s="10" customFormat="1" ht="39.950000000000003" customHeight="1" x14ac:dyDescent="0.2">
      <c r="A6145" s="11" t="s">
        <v>67</v>
      </c>
      <c r="B6145" s="11"/>
      <c r="C6145" s="11" t="s">
        <v>286</v>
      </c>
      <c r="D6145" s="11" t="s">
        <v>24038</v>
      </c>
      <c r="E6145" s="11" t="s">
        <v>24039</v>
      </c>
      <c r="F6145" s="11" t="s">
        <v>24039</v>
      </c>
      <c r="G6145" s="11"/>
      <c r="H6145" s="11" t="s">
        <v>24040</v>
      </c>
      <c r="I6145" s="11"/>
      <c r="J6145" s="12">
        <v>2023</v>
      </c>
      <c r="K6145" s="11" t="s">
        <v>111</v>
      </c>
      <c r="L6145" s="11" t="s">
        <v>1303</v>
      </c>
      <c r="M6145" s="13">
        <v>35</v>
      </c>
      <c r="N6145" s="11" t="s">
        <v>325</v>
      </c>
      <c r="O6145" s="11" t="s">
        <v>319</v>
      </c>
      <c r="P6145" s="11"/>
      <c r="Q6145" s="11"/>
      <c r="R6145" s="11" t="s">
        <v>75</v>
      </c>
      <c r="S6145" s="11"/>
      <c r="T6145" s="11" t="s">
        <v>76</v>
      </c>
      <c r="U6145" s="11" t="s">
        <v>4097</v>
      </c>
      <c r="V6145" s="11" t="s">
        <v>5112</v>
      </c>
      <c r="W6145" s="11"/>
      <c r="X6145" s="18">
        <v>44</v>
      </c>
      <c r="Y6145" s="18"/>
      <c r="Z6145" s="11">
        <f>$B$6145*$X$6145*(100%-$C$15)</f>
        <v>0</v>
      </c>
    </row>
    <row r="6146" spans="1:26" s="10" customFormat="1" ht="39.950000000000003" customHeight="1" x14ac:dyDescent="0.2">
      <c r="A6146" s="11" t="s">
        <v>67</v>
      </c>
      <c r="B6146" s="11"/>
      <c r="C6146" s="11" t="s">
        <v>286</v>
      </c>
      <c r="D6146" s="11" t="s">
        <v>24041</v>
      </c>
      <c r="E6146" s="11" t="s">
        <v>24042</v>
      </c>
      <c r="F6146" s="11" t="s">
        <v>24042</v>
      </c>
      <c r="G6146" s="11"/>
      <c r="H6146" s="11" t="s">
        <v>24043</v>
      </c>
      <c r="I6146" s="11"/>
      <c r="J6146" s="12">
        <v>2023</v>
      </c>
      <c r="K6146" s="11" t="s">
        <v>111</v>
      </c>
      <c r="L6146" s="11" t="s">
        <v>1303</v>
      </c>
      <c r="M6146" s="13">
        <v>35</v>
      </c>
      <c r="N6146" s="11" t="s">
        <v>325</v>
      </c>
      <c r="O6146" s="11" t="s">
        <v>319</v>
      </c>
      <c r="P6146" s="11"/>
      <c r="Q6146" s="11"/>
      <c r="R6146" s="11" t="s">
        <v>75</v>
      </c>
      <c r="S6146" s="11"/>
      <c r="T6146" s="11" t="s">
        <v>76</v>
      </c>
      <c r="U6146" s="11" t="s">
        <v>4097</v>
      </c>
      <c r="V6146" s="11"/>
      <c r="W6146" s="11"/>
      <c r="X6146" s="18">
        <v>44</v>
      </c>
      <c r="Y6146" s="18"/>
      <c r="Z6146" s="11">
        <f>$B$6146*$X$6146*(100%-$C$15)</f>
        <v>0</v>
      </c>
    </row>
    <row r="6147" spans="1:26" s="10" customFormat="1" ht="39.950000000000003" customHeight="1" x14ac:dyDescent="0.2">
      <c r="A6147" s="11" t="s">
        <v>67</v>
      </c>
      <c r="B6147" s="11"/>
      <c r="C6147" s="11" t="s">
        <v>286</v>
      </c>
      <c r="D6147" s="11" t="s">
        <v>24044</v>
      </c>
      <c r="E6147" s="11" t="s">
        <v>24045</v>
      </c>
      <c r="F6147" s="11" t="s">
        <v>24045</v>
      </c>
      <c r="G6147" s="11"/>
      <c r="H6147" s="11" t="s">
        <v>24046</v>
      </c>
      <c r="I6147" s="11"/>
      <c r="J6147" s="12">
        <v>2023</v>
      </c>
      <c r="K6147" s="11" t="s">
        <v>111</v>
      </c>
      <c r="L6147" s="11" t="s">
        <v>1303</v>
      </c>
      <c r="M6147" s="13">
        <v>35</v>
      </c>
      <c r="N6147" s="11" t="s">
        <v>325</v>
      </c>
      <c r="O6147" s="11" t="s">
        <v>319</v>
      </c>
      <c r="P6147" s="11"/>
      <c r="Q6147" s="11"/>
      <c r="R6147" s="11" t="s">
        <v>75</v>
      </c>
      <c r="S6147" s="11"/>
      <c r="T6147" s="11" t="s">
        <v>76</v>
      </c>
      <c r="U6147" s="11" t="s">
        <v>4097</v>
      </c>
      <c r="V6147" s="11"/>
      <c r="W6147" s="11"/>
      <c r="X6147" s="18">
        <v>44</v>
      </c>
      <c r="Y6147" s="18"/>
      <c r="Z6147" s="11">
        <f>$B$6147*$X$6147*(100%-$C$15)</f>
        <v>0</v>
      </c>
    </row>
    <row r="6148" spans="1:26" s="10" customFormat="1" ht="39.950000000000003" customHeight="1" x14ac:dyDescent="0.2">
      <c r="A6148" s="11" t="s">
        <v>67</v>
      </c>
      <c r="B6148" s="11"/>
      <c r="C6148" s="11" t="s">
        <v>286</v>
      </c>
      <c r="D6148" s="11" t="s">
        <v>24047</v>
      </c>
      <c r="E6148" s="11" t="s">
        <v>24048</v>
      </c>
      <c r="F6148" s="11" t="s">
        <v>24048</v>
      </c>
      <c r="G6148" s="11"/>
      <c r="H6148" s="11" t="s">
        <v>24049</v>
      </c>
      <c r="I6148" s="11"/>
      <c r="J6148" s="12">
        <v>2023</v>
      </c>
      <c r="K6148" s="11" t="s">
        <v>111</v>
      </c>
      <c r="L6148" s="11" t="s">
        <v>1303</v>
      </c>
      <c r="M6148" s="13">
        <v>35</v>
      </c>
      <c r="N6148" s="11" t="s">
        <v>325</v>
      </c>
      <c r="O6148" s="11" t="s">
        <v>319</v>
      </c>
      <c r="P6148" s="11"/>
      <c r="Q6148" s="11"/>
      <c r="R6148" s="11" t="s">
        <v>75</v>
      </c>
      <c r="S6148" s="11"/>
      <c r="T6148" s="11" t="s">
        <v>76</v>
      </c>
      <c r="U6148" s="11" t="s">
        <v>4097</v>
      </c>
      <c r="V6148" s="11" t="s">
        <v>5112</v>
      </c>
      <c r="W6148" s="11"/>
      <c r="X6148" s="18">
        <v>44</v>
      </c>
      <c r="Y6148" s="18"/>
      <c r="Z6148" s="11">
        <f>$B$6148*$X$6148*(100%-$C$15)</f>
        <v>0</v>
      </c>
    </row>
    <row r="6149" spans="1:26" s="10" customFormat="1" ht="39.950000000000003" customHeight="1" x14ac:dyDescent="0.2">
      <c r="A6149" s="11" t="s">
        <v>67</v>
      </c>
      <c r="B6149" s="11"/>
      <c r="C6149" s="11" t="s">
        <v>286</v>
      </c>
      <c r="D6149" s="11" t="s">
        <v>24050</v>
      </c>
      <c r="E6149" s="11" t="s">
        <v>24051</v>
      </c>
      <c r="F6149" s="11" t="s">
        <v>24051</v>
      </c>
      <c r="G6149" s="11"/>
      <c r="H6149" s="11" t="s">
        <v>24052</v>
      </c>
      <c r="I6149" s="11"/>
      <c r="J6149" s="12">
        <v>2023</v>
      </c>
      <c r="K6149" s="11" t="s">
        <v>111</v>
      </c>
      <c r="L6149" s="11" t="s">
        <v>1303</v>
      </c>
      <c r="M6149" s="13">
        <v>35</v>
      </c>
      <c r="N6149" s="11" t="s">
        <v>325</v>
      </c>
      <c r="O6149" s="11" t="s">
        <v>319</v>
      </c>
      <c r="P6149" s="11"/>
      <c r="Q6149" s="11"/>
      <c r="R6149" s="11" t="s">
        <v>75</v>
      </c>
      <c r="S6149" s="11"/>
      <c r="T6149" s="11" t="s">
        <v>76</v>
      </c>
      <c r="U6149" s="11" t="s">
        <v>4097</v>
      </c>
      <c r="V6149" s="11"/>
      <c r="W6149" s="11"/>
      <c r="X6149" s="18">
        <v>44</v>
      </c>
      <c r="Y6149" s="18"/>
      <c r="Z6149" s="11">
        <f>$B$6149*$X$6149*(100%-$C$15)</f>
        <v>0</v>
      </c>
    </row>
    <row r="6150" spans="1:26" s="10" customFormat="1" ht="39.950000000000003" customHeight="1" x14ac:dyDescent="0.2">
      <c r="A6150" s="11" t="s">
        <v>67</v>
      </c>
      <c r="B6150" s="11"/>
      <c r="C6150" s="11" t="s">
        <v>286</v>
      </c>
      <c r="D6150" s="11" t="s">
        <v>24053</v>
      </c>
      <c r="E6150" s="11" t="s">
        <v>24054</v>
      </c>
      <c r="F6150" s="11" t="s">
        <v>24054</v>
      </c>
      <c r="G6150" s="11"/>
      <c r="H6150" s="11" t="s">
        <v>24055</v>
      </c>
      <c r="I6150" s="11"/>
      <c r="J6150" s="12">
        <v>2023</v>
      </c>
      <c r="K6150" s="11" t="s">
        <v>111</v>
      </c>
      <c r="L6150" s="11" t="s">
        <v>1303</v>
      </c>
      <c r="M6150" s="13">
        <v>35</v>
      </c>
      <c r="N6150" s="11" t="s">
        <v>325</v>
      </c>
      <c r="O6150" s="11" t="s">
        <v>319</v>
      </c>
      <c r="P6150" s="11"/>
      <c r="Q6150" s="11"/>
      <c r="R6150" s="11" t="s">
        <v>75</v>
      </c>
      <c r="S6150" s="11"/>
      <c r="T6150" s="11" t="s">
        <v>76</v>
      </c>
      <c r="U6150" s="11" t="s">
        <v>4097</v>
      </c>
      <c r="V6150" s="11"/>
      <c r="W6150" s="11"/>
      <c r="X6150" s="18">
        <v>44</v>
      </c>
      <c r="Y6150" s="18"/>
      <c r="Z6150" s="11">
        <f>$B$6150*$X$6150*(100%-$C$15)</f>
        <v>0</v>
      </c>
    </row>
    <row r="6151" spans="1:26" s="10" customFormat="1" ht="39.950000000000003" customHeight="1" x14ac:dyDescent="0.2">
      <c r="A6151" s="11" t="s">
        <v>67</v>
      </c>
      <c r="B6151" s="11"/>
      <c r="C6151" s="11" t="s">
        <v>286</v>
      </c>
      <c r="D6151" s="11" t="s">
        <v>24056</v>
      </c>
      <c r="E6151" s="11" t="s">
        <v>24057</v>
      </c>
      <c r="F6151" s="11" t="s">
        <v>24057</v>
      </c>
      <c r="G6151" s="11"/>
      <c r="H6151" s="11" t="s">
        <v>24058</v>
      </c>
      <c r="I6151" s="11"/>
      <c r="J6151" s="12">
        <v>2023</v>
      </c>
      <c r="K6151" s="11" t="s">
        <v>133</v>
      </c>
      <c r="L6151" s="11" t="s">
        <v>1303</v>
      </c>
      <c r="M6151" s="13">
        <v>35</v>
      </c>
      <c r="N6151" s="11" t="s">
        <v>325</v>
      </c>
      <c r="O6151" s="11" t="s">
        <v>319</v>
      </c>
      <c r="P6151" s="11"/>
      <c r="Q6151" s="11"/>
      <c r="R6151" s="11" t="s">
        <v>75</v>
      </c>
      <c r="S6151" s="11"/>
      <c r="T6151" s="11" t="s">
        <v>76</v>
      </c>
      <c r="U6151" s="11" t="s">
        <v>4097</v>
      </c>
      <c r="V6151" s="11" t="s">
        <v>5112</v>
      </c>
      <c r="W6151" s="11"/>
      <c r="X6151" s="18">
        <v>44</v>
      </c>
      <c r="Y6151" s="18"/>
      <c r="Z6151" s="11">
        <f>$B$6151*$X$6151*(100%-$C$15)</f>
        <v>0</v>
      </c>
    </row>
    <row r="6152" spans="1:26" s="10" customFormat="1" ht="39.950000000000003" customHeight="1" x14ac:dyDescent="0.2">
      <c r="A6152" s="11" t="s">
        <v>67</v>
      </c>
      <c r="B6152" s="11"/>
      <c r="C6152" s="11" t="s">
        <v>286</v>
      </c>
      <c r="D6152" s="11" t="s">
        <v>24059</v>
      </c>
      <c r="E6152" s="11" t="s">
        <v>24060</v>
      </c>
      <c r="F6152" s="11" t="s">
        <v>24060</v>
      </c>
      <c r="G6152" s="11"/>
      <c r="H6152" s="11" t="s">
        <v>24061</v>
      </c>
      <c r="I6152" s="11"/>
      <c r="J6152" s="12">
        <v>2023</v>
      </c>
      <c r="K6152" s="11" t="s">
        <v>133</v>
      </c>
      <c r="L6152" s="11" t="s">
        <v>1303</v>
      </c>
      <c r="M6152" s="13">
        <v>35</v>
      </c>
      <c r="N6152" s="11" t="s">
        <v>325</v>
      </c>
      <c r="O6152" s="11" t="s">
        <v>319</v>
      </c>
      <c r="P6152" s="11"/>
      <c r="Q6152" s="11"/>
      <c r="R6152" s="11" t="s">
        <v>75</v>
      </c>
      <c r="S6152" s="11"/>
      <c r="T6152" s="11" t="s">
        <v>76</v>
      </c>
      <c r="U6152" s="11" t="s">
        <v>4097</v>
      </c>
      <c r="V6152" s="11" t="s">
        <v>5112</v>
      </c>
      <c r="W6152" s="11"/>
      <c r="X6152" s="18">
        <v>44</v>
      </c>
      <c r="Y6152" s="18"/>
      <c r="Z6152" s="11">
        <f>$B$6152*$X$6152*(100%-$C$15)</f>
        <v>0</v>
      </c>
    </row>
    <row r="6153" spans="1:26" s="10" customFormat="1" ht="39.950000000000003" customHeight="1" x14ac:dyDescent="0.2">
      <c r="A6153" s="11" t="s">
        <v>67</v>
      </c>
      <c r="B6153" s="11"/>
      <c r="C6153" s="11" t="s">
        <v>286</v>
      </c>
      <c r="D6153" s="11" t="s">
        <v>24062</v>
      </c>
      <c r="E6153" s="11" t="s">
        <v>24063</v>
      </c>
      <c r="F6153" s="11" t="s">
        <v>24063</v>
      </c>
      <c r="G6153" s="11"/>
      <c r="H6153" s="11" t="s">
        <v>24064</v>
      </c>
      <c r="I6153" s="11"/>
      <c r="J6153" s="12">
        <v>2023</v>
      </c>
      <c r="K6153" s="11" t="s">
        <v>133</v>
      </c>
      <c r="L6153" s="11" t="s">
        <v>1303</v>
      </c>
      <c r="M6153" s="13">
        <v>35</v>
      </c>
      <c r="N6153" s="11" t="s">
        <v>325</v>
      </c>
      <c r="O6153" s="11" t="s">
        <v>319</v>
      </c>
      <c r="P6153" s="11"/>
      <c r="Q6153" s="11"/>
      <c r="R6153" s="11" t="s">
        <v>75</v>
      </c>
      <c r="S6153" s="11"/>
      <c r="T6153" s="11" t="s">
        <v>76</v>
      </c>
      <c r="U6153" s="11" t="s">
        <v>4097</v>
      </c>
      <c r="V6153" s="11"/>
      <c r="W6153" s="11"/>
      <c r="X6153" s="18">
        <v>44</v>
      </c>
      <c r="Y6153" s="18"/>
      <c r="Z6153" s="11">
        <f>$B$6153*$X$6153*(100%-$C$15)</f>
        <v>0</v>
      </c>
    </row>
    <row r="6154" spans="1:26" s="10" customFormat="1" ht="39.950000000000003" customHeight="1" x14ac:dyDescent="0.2">
      <c r="A6154" s="11" t="s">
        <v>67</v>
      </c>
      <c r="B6154" s="11"/>
      <c r="C6154" s="11" t="s">
        <v>286</v>
      </c>
      <c r="D6154" s="11" t="s">
        <v>24065</v>
      </c>
      <c r="E6154" s="11" t="s">
        <v>24066</v>
      </c>
      <c r="F6154" s="11" t="s">
        <v>24066</v>
      </c>
      <c r="G6154" s="11"/>
      <c r="H6154" s="11" t="s">
        <v>24067</v>
      </c>
      <c r="I6154" s="11"/>
      <c r="J6154" s="12">
        <v>2023</v>
      </c>
      <c r="K6154" s="11" t="s">
        <v>133</v>
      </c>
      <c r="L6154" s="11" t="s">
        <v>1303</v>
      </c>
      <c r="M6154" s="13">
        <v>35</v>
      </c>
      <c r="N6154" s="11" t="s">
        <v>325</v>
      </c>
      <c r="O6154" s="11" t="s">
        <v>319</v>
      </c>
      <c r="P6154" s="11"/>
      <c r="Q6154" s="11"/>
      <c r="R6154" s="11" t="s">
        <v>75</v>
      </c>
      <c r="S6154" s="11"/>
      <c r="T6154" s="11" t="s">
        <v>76</v>
      </c>
      <c r="U6154" s="11" t="s">
        <v>4097</v>
      </c>
      <c r="V6154" s="11" t="s">
        <v>5112</v>
      </c>
      <c r="W6154" s="11"/>
      <c r="X6154" s="18">
        <v>44</v>
      </c>
      <c r="Y6154" s="18"/>
      <c r="Z6154" s="11">
        <f>$B$6154*$X$6154*(100%-$C$15)</f>
        <v>0</v>
      </c>
    </row>
    <row r="6155" spans="1:26" s="10" customFormat="1" ht="39.950000000000003" customHeight="1" x14ac:dyDescent="0.2">
      <c r="A6155" s="11" t="s">
        <v>67</v>
      </c>
      <c r="B6155" s="11"/>
      <c r="C6155" s="11" t="s">
        <v>286</v>
      </c>
      <c r="D6155" s="11" t="s">
        <v>24068</v>
      </c>
      <c r="E6155" s="11" t="s">
        <v>24069</v>
      </c>
      <c r="F6155" s="11" t="s">
        <v>24069</v>
      </c>
      <c r="G6155" s="11"/>
      <c r="H6155" s="11" t="s">
        <v>24070</v>
      </c>
      <c r="I6155" s="11"/>
      <c r="J6155" s="12">
        <v>2023</v>
      </c>
      <c r="K6155" s="11" t="s">
        <v>133</v>
      </c>
      <c r="L6155" s="11" t="s">
        <v>1303</v>
      </c>
      <c r="M6155" s="13">
        <v>35</v>
      </c>
      <c r="N6155" s="11" t="s">
        <v>325</v>
      </c>
      <c r="O6155" s="11" t="s">
        <v>319</v>
      </c>
      <c r="P6155" s="11"/>
      <c r="Q6155" s="11"/>
      <c r="R6155" s="11" t="s">
        <v>75</v>
      </c>
      <c r="S6155" s="11"/>
      <c r="T6155" s="11" t="s">
        <v>76</v>
      </c>
      <c r="U6155" s="11" t="s">
        <v>4097</v>
      </c>
      <c r="V6155" s="11"/>
      <c r="W6155" s="11"/>
      <c r="X6155" s="18">
        <v>44</v>
      </c>
      <c r="Y6155" s="18"/>
      <c r="Z6155" s="11">
        <f>$B$6155*$X$6155*(100%-$C$15)</f>
        <v>0</v>
      </c>
    </row>
    <row r="6156" spans="1:26" s="10" customFormat="1" ht="39.950000000000003" customHeight="1" x14ac:dyDescent="0.2">
      <c r="A6156" s="11" t="s">
        <v>67</v>
      </c>
      <c r="B6156" s="11"/>
      <c r="C6156" s="11" t="s">
        <v>286</v>
      </c>
      <c r="D6156" s="11" t="s">
        <v>24071</v>
      </c>
      <c r="E6156" s="11" t="s">
        <v>24072</v>
      </c>
      <c r="F6156" s="11" t="s">
        <v>24072</v>
      </c>
      <c r="G6156" s="11"/>
      <c r="H6156" s="11" t="s">
        <v>24073</v>
      </c>
      <c r="I6156" s="11"/>
      <c r="J6156" s="12">
        <v>2023</v>
      </c>
      <c r="K6156" s="11" t="s">
        <v>324</v>
      </c>
      <c r="L6156" s="11" t="s">
        <v>1303</v>
      </c>
      <c r="M6156" s="13">
        <v>35</v>
      </c>
      <c r="N6156" s="11" t="s">
        <v>325</v>
      </c>
      <c r="O6156" s="11" t="s">
        <v>335</v>
      </c>
      <c r="P6156" s="11"/>
      <c r="Q6156" s="11"/>
      <c r="R6156" s="11" t="s">
        <v>113</v>
      </c>
      <c r="S6156" s="11"/>
      <c r="T6156" s="11" t="s">
        <v>76</v>
      </c>
      <c r="U6156" s="11" t="s">
        <v>4097</v>
      </c>
      <c r="V6156" s="11" t="s">
        <v>5112</v>
      </c>
      <c r="W6156" s="11"/>
      <c r="X6156" s="18">
        <v>44</v>
      </c>
      <c r="Y6156" s="18"/>
      <c r="Z6156" s="11">
        <f>$B$6156*$X$6156*(100%-$C$15)</f>
        <v>0</v>
      </c>
    </row>
    <row r="6157" spans="1:26" s="10" customFormat="1" ht="39.950000000000003" customHeight="1" x14ac:dyDescent="0.2">
      <c r="A6157" s="11" t="s">
        <v>67</v>
      </c>
      <c r="B6157" s="11"/>
      <c r="C6157" s="11" t="s">
        <v>286</v>
      </c>
      <c r="D6157" s="11" t="s">
        <v>24074</v>
      </c>
      <c r="E6157" s="11" t="s">
        <v>24075</v>
      </c>
      <c r="F6157" s="11" t="s">
        <v>24075</v>
      </c>
      <c r="G6157" s="11"/>
      <c r="H6157" s="11" t="s">
        <v>24076</v>
      </c>
      <c r="I6157" s="11"/>
      <c r="J6157" s="12">
        <v>2023</v>
      </c>
      <c r="K6157" s="11" t="s">
        <v>324</v>
      </c>
      <c r="L6157" s="11" t="s">
        <v>1303</v>
      </c>
      <c r="M6157" s="13">
        <v>35</v>
      </c>
      <c r="N6157" s="11" t="s">
        <v>325</v>
      </c>
      <c r="O6157" s="11" t="s">
        <v>304</v>
      </c>
      <c r="P6157" s="11"/>
      <c r="Q6157" s="11"/>
      <c r="R6157" s="11" t="s">
        <v>113</v>
      </c>
      <c r="S6157" s="11"/>
      <c r="T6157" s="11" t="s">
        <v>76</v>
      </c>
      <c r="U6157" s="11" t="s">
        <v>4097</v>
      </c>
      <c r="V6157" s="11" t="s">
        <v>5108</v>
      </c>
      <c r="W6157" s="11"/>
      <c r="X6157" s="18">
        <v>44</v>
      </c>
      <c r="Y6157" s="18"/>
      <c r="Z6157" s="11">
        <f>$B$6157*$X$6157*(100%-$C$15)</f>
        <v>0</v>
      </c>
    </row>
    <row r="6158" spans="1:26" s="10" customFormat="1" ht="39.950000000000003" customHeight="1" x14ac:dyDescent="0.2">
      <c r="A6158" s="11" t="s">
        <v>67</v>
      </c>
      <c r="B6158" s="11"/>
      <c r="C6158" s="11" t="s">
        <v>286</v>
      </c>
      <c r="D6158" s="11" t="s">
        <v>24077</v>
      </c>
      <c r="E6158" s="11" t="s">
        <v>24078</v>
      </c>
      <c r="F6158" s="11" t="s">
        <v>24078</v>
      </c>
      <c r="G6158" s="11"/>
      <c r="H6158" s="11" t="s">
        <v>24079</v>
      </c>
      <c r="I6158" s="11"/>
      <c r="J6158" s="12">
        <v>2023</v>
      </c>
      <c r="K6158" s="11" t="s">
        <v>330</v>
      </c>
      <c r="L6158" s="11" t="s">
        <v>1303</v>
      </c>
      <c r="M6158" s="13">
        <v>35</v>
      </c>
      <c r="N6158" s="11" t="s">
        <v>303</v>
      </c>
      <c r="O6158" s="11" t="s">
        <v>304</v>
      </c>
      <c r="P6158" s="11"/>
      <c r="Q6158" s="11"/>
      <c r="R6158" s="11" t="s">
        <v>113</v>
      </c>
      <c r="S6158" s="11"/>
      <c r="T6158" s="11" t="s">
        <v>76</v>
      </c>
      <c r="U6158" s="11" t="s">
        <v>4097</v>
      </c>
      <c r="V6158" s="11" t="s">
        <v>5382</v>
      </c>
      <c r="W6158" s="11"/>
      <c r="X6158" s="18">
        <v>44</v>
      </c>
      <c r="Y6158" s="18"/>
      <c r="Z6158" s="11">
        <f>$B$6158*$X$6158*(100%-$C$15)</f>
        <v>0</v>
      </c>
    </row>
    <row r="6159" spans="1:26" s="10" customFormat="1" ht="39.950000000000003" customHeight="1" x14ac:dyDescent="0.2">
      <c r="A6159" s="11" t="s">
        <v>67</v>
      </c>
      <c r="B6159" s="11"/>
      <c r="C6159" s="11" t="s">
        <v>286</v>
      </c>
      <c r="D6159" s="11" t="s">
        <v>24080</v>
      </c>
      <c r="E6159" s="11" t="s">
        <v>24081</v>
      </c>
      <c r="F6159" s="11" t="s">
        <v>24081</v>
      </c>
      <c r="G6159" s="11"/>
      <c r="H6159" s="11" t="s">
        <v>24082</v>
      </c>
      <c r="I6159" s="11"/>
      <c r="J6159" s="12">
        <v>2020</v>
      </c>
      <c r="K6159" s="11" t="s">
        <v>330</v>
      </c>
      <c r="L6159" s="11" t="s">
        <v>1303</v>
      </c>
      <c r="M6159" s="13">
        <v>35</v>
      </c>
      <c r="N6159" s="11" t="s">
        <v>325</v>
      </c>
      <c r="O6159" s="11" t="s">
        <v>304</v>
      </c>
      <c r="P6159" s="11"/>
      <c r="Q6159" s="11"/>
      <c r="R6159" s="11" t="s">
        <v>113</v>
      </c>
      <c r="S6159" s="11"/>
      <c r="T6159" s="11" t="s">
        <v>76</v>
      </c>
      <c r="U6159" s="11" t="s">
        <v>4097</v>
      </c>
      <c r="V6159" s="11" t="s">
        <v>5580</v>
      </c>
      <c r="W6159" s="11"/>
      <c r="X6159" s="18">
        <v>44</v>
      </c>
      <c r="Y6159" s="18"/>
      <c r="Z6159" s="11">
        <f>$B$6159*$X$6159*(100%-$C$15)</f>
        <v>0</v>
      </c>
    </row>
    <row r="6160" spans="1:26" s="10" customFormat="1" ht="39.950000000000003" customHeight="1" x14ac:dyDescent="0.2">
      <c r="A6160" s="11" t="s">
        <v>67</v>
      </c>
      <c r="B6160" s="11"/>
      <c r="C6160" s="11" t="s">
        <v>286</v>
      </c>
      <c r="D6160" s="11" t="s">
        <v>24083</v>
      </c>
      <c r="E6160" s="11" t="s">
        <v>24084</v>
      </c>
      <c r="F6160" s="11" t="s">
        <v>24084</v>
      </c>
      <c r="G6160" s="11"/>
      <c r="H6160" s="11" t="s">
        <v>24085</v>
      </c>
      <c r="I6160" s="11"/>
      <c r="J6160" s="12">
        <v>2020</v>
      </c>
      <c r="K6160" s="11" t="s">
        <v>330</v>
      </c>
      <c r="L6160" s="11" t="s">
        <v>1303</v>
      </c>
      <c r="M6160" s="13">
        <v>35</v>
      </c>
      <c r="N6160" s="11" t="s">
        <v>325</v>
      </c>
      <c r="O6160" s="11" t="s">
        <v>319</v>
      </c>
      <c r="P6160" s="11"/>
      <c r="Q6160" s="11"/>
      <c r="R6160" s="11" t="s">
        <v>75</v>
      </c>
      <c r="S6160" s="11"/>
      <c r="T6160" s="11" t="s">
        <v>76</v>
      </c>
      <c r="U6160" s="11" t="s">
        <v>4097</v>
      </c>
      <c r="V6160" s="11"/>
      <c r="W6160" s="11"/>
      <c r="X6160" s="18">
        <v>44</v>
      </c>
      <c r="Y6160" s="18"/>
      <c r="Z6160" s="11">
        <f>$B$6160*$X$6160*(100%-$C$15)</f>
        <v>0</v>
      </c>
    </row>
    <row r="6161" spans="1:26" s="10" customFormat="1" ht="39.950000000000003" customHeight="1" x14ac:dyDescent="0.2">
      <c r="A6161" s="11" t="s">
        <v>67</v>
      </c>
      <c r="B6161" s="11"/>
      <c r="C6161" s="11" t="s">
        <v>286</v>
      </c>
      <c r="D6161" s="11" t="s">
        <v>24086</v>
      </c>
      <c r="E6161" s="11" t="s">
        <v>24087</v>
      </c>
      <c r="F6161" s="11" t="s">
        <v>24087</v>
      </c>
      <c r="G6161" s="11"/>
      <c r="H6161" s="11" t="s">
        <v>24088</v>
      </c>
      <c r="I6161" s="11"/>
      <c r="J6161" s="12">
        <v>2023</v>
      </c>
      <c r="K6161" s="11" t="s">
        <v>111</v>
      </c>
      <c r="L6161" s="11" t="s">
        <v>1303</v>
      </c>
      <c r="M6161" s="13">
        <v>35</v>
      </c>
      <c r="N6161" s="11" t="s">
        <v>325</v>
      </c>
      <c r="O6161" s="11" t="s">
        <v>319</v>
      </c>
      <c r="P6161" s="11"/>
      <c r="Q6161" s="11"/>
      <c r="R6161" s="11" t="s">
        <v>75</v>
      </c>
      <c r="S6161" s="11"/>
      <c r="T6161" s="11" t="s">
        <v>76</v>
      </c>
      <c r="U6161" s="11" t="s">
        <v>4097</v>
      </c>
      <c r="V6161" s="11"/>
      <c r="W6161" s="11"/>
      <c r="X6161" s="18">
        <v>44</v>
      </c>
      <c r="Y6161" s="18"/>
      <c r="Z6161" s="11">
        <f>$B$6161*$X$6161*(100%-$C$15)</f>
        <v>0</v>
      </c>
    </row>
    <row r="6162" spans="1:26" s="10" customFormat="1" ht="39.950000000000003" customHeight="1" x14ac:dyDescent="0.2">
      <c r="A6162" s="11" t="s">
        <v>67</v>
      </c>
      <c r="B6162" s="11"/>
      <c r="C6162" s="11" t="s">
        <v>286</v>
      </c>
      <c r="D6162" s="11" t="s">
        <v>24089</v>
      </c>
      <c r="E6162" s="11" t="s">
        <v>24090</v>
      </c>
      <c r="F6162" s="11" t="s">
        <v>24090</v>
      </c>
      <c r="G6162" s="11"/>
      <c r="H6162" s="11" t="s">
        <v>24091</v>
      </c>
      <c r="I6162" s="11"/>
      <c r="J6162" s="12">
        <v>2023</v>
      </c>
      <c r="K6162" s="11" t="s">
        <v>345</v>
      </c>
      <c r="L6162" s="11" t="s">
        <v>1303</v>
      </c>
      <c r="M6162" s="13">
        <v>35</v>
      </c>
      <c r="N6162" s="11" t="s">
        <v>325</v>
      </c>
      <c r="O6162" s="11" t="s">
        <v>304</v>
      </c>
      <c r="P6162" s="13">
        <v>1</v>
      </c>
      <c r="Q6162" s="11"/>
      <c r="R6162" s="11" t="s">
        <v>75</v>
      </c>
      <c r="S6162" s="11"/>
      <c r="T6162" s="11" t="s">
        <v>76</v>
      </c>
      <c r="U6162" s="11" t="s">
        <v>4097</v>
      </c>
      <c r="V6162" s="11" t="s">
        <v>5231</v>
      </c>
      <c r="W6162" s="11"/>
      <c r="X6162" s="18">
        <v>44</v>
      </c>
      <c r="Y6162" s="18"/>
      <c r="Z6162" s="11">
        <f>$B$6162*$X$6162*(100%-$C$15)</f>
        <v>0</v>
      </c>
    </row>
    <row r="6163" spans="1:26" s="10" customFormat="1" ht="39.950000000000003" customHeight="1" x14ac:dyDescent="0.2">
      <c r="A6163" s="11" t="s">
        <v>67</v>
      </c>
      <c r="B6163" s="11"/>
      <c r="C6163" s="11" t="s">
        <v>286</v>
      </c>
      <c r="D6163" s="11" t="s">
        <v>24092</v>
      </c>
      <c r="E6163" s="11" t="s">
        <v>24093</v>
      </c>
      <c r="F6163" s="11" t="s">
        <v>24093</v>
      </c>
      <c r="G6163" s="11"/>
      <c r="H6163" s="11" t="s">
        <v>24094</v>
      </c>
      <c r="I6163" s="11"/>
      <c r="J6163" s="12">
        <v>2023</v>
      </c>
      <c r="K6163" s="11" t="s">
        <v>83</v>
      </c>
      <c r="L6163" s="11" t="s">
        <v>1303</v>
      </c>
      <c r="M6163" s="13">
        <v>22</v>
      </c>
      <c r="N6163" s="11" t="s">
        <v>325</v>
      </c>
      <c r="O6163" s="11" t="s">
        <v>304</v>
      </c>
      <c r="P6163" s="11"/>
      <c r="Q6163" s="11"/>
      <c r="R6163" s="11" t="s">
        <v>75</v>
      </c>
      <c r="S6163" s="11"/>
      <c r="T6163" s="11" t="s">
        <v>76</v>
      </c>
      <c r="U6163" s="11" t="s">
        <v>4097</v>
      </c>
      <c r="V6163" s="11" t="s">
        <v>5108</v>
      </c>
      <c r="W6163" s="11"/>
      <c r="X6163" s="18">
        <v>44</v>
      </c>
      <c r="Y6163" s="18"/>
      <c r="Z6163" s="11">
        <f>$B$6163*$X$6163*(100%-$C$15)</f>
        <v>0</v>
      </c>
    </row>
    <row r="6164" spans="1:26" s="10" customFormat="1" ht="39.950000000000003" customHeight="1" x14ac:dyDescent="0.2">
      <c r="A6164" s="11" t="s">
        <v>67</v>
      </c>
      <c r="B6164" s="11"/>
      <c r="C6164" s="11" t="s">
        <v>286</v>
      </c>
      <c r="D6164" s="11" t="s">
        <v>24095</v>
      </c>
      <c r="E6164" s="11" t="s">
        <v>24096</v>
      </c>
      <c r="F6164" s="11" t="s">
        <v>24096</v>
      </c>
      <c r="G6164" s="11"/>
      <c r="H6164" s="11" t="s">
        <v>24097</v>
      </c>
      <c r="I6164" s="11"/>
      <c r="J6164" s="12">
        <v>2023</v>
      </c>
      <c r="K6164" s="11" t="s">
        <v>83</v>
      </c>
      <c r="L6164" s="11" t="s">
        <v>1303</v>
      </c>
      <c r="M6164" s="13">
        <v>35</v>
      </c>
      <c r="N6164" s="11" t="s">
        <v>303</v>
      </c>
      <c r="O6164" s="11" t="s">
        <v>319</v>
      </c>
      <c r="P6164" s="11"/>
      <c r="Q6164" s="11"/>
      <c r="R6164" s="11" t="s">
        <v>75</v>
      </c>
      <c r="S6164" s="11"/>
      <c r="T6164" s="11" t="s">
        <v>76</v>
      </c>
      <c r="U6164" s="11" t="s">
        <v>4097</v>
      </c>
      <c r="V6164" s="11" t="s">
        <v>5108</v>
      </c>
      <c r="W6164" s="11"/>
      <c r="X6164" s="18">
        <v>44</v>
      </c>
      <c r="Y6164" s="18"/>
      <c r="Z6164" s="11">
        <f>$B$6164*$X$6164*(100%-$C$15)</f>
        <v>0</v>
      </c>
    </row>
    <row r="6165" spans="1:26" s="10" customFormat="1" ht="39.950000000000003" customHeight="1" x14ac:dyDescent="0.2">
      <c r="A6165" s="11" t="s">
        <v>67</v>
      </c>
      <c r="B6165" s="11"/>
      <c r="C6165" s="11" t="s">
        <v>286</v>
      </c>
      <c r="D6165" s="11" t="s">
        <v>24098</v>
      </c>
      <c r="E6165" s="11" t="s">
        <v>24099</v>
      </c>
      <c r="F6165" s="11" t="s">
        <v>24099</v>
      </c>
      <c r="G6165" s="11"/>
      <c r="H6165" s="11" t="s">
        <v>24100</v>
      </c>
      <c r="I6165" s="11"/>
      <c r="J6165" s="12">
        <v>2020</v>
      </c>
      <c r="K6165" s="11" t="s">
        <v>83</v>
      </c>
      <c r="L6165" s="11" t="s">
        <v>1303</v>
      </c>
      <c r="M6165" s="13">
        <v>35</v>
      </c>
      <c r="N6165" s="11" t="s">
        <v>303</v>
      </c>
      <c r="O6165" s="11" t="s">
        <v>319</v>
      </c>
      <c r="P6165" s="11"/>
      <c r="Q6165" s="11"/>
      <c r="R6165" s="11" t="s">
        <v>75</v>
      </c>
      <c r="S6165" s="11"/>
      <c r="T6165" s="11" t="s">
        <v>76</v>
      </c>
      <c r="U6165" s="11" t="s">
        <v>4097</v>
      </c>
      <c r="V6165" s="11" t="s">
        <v>5108</v>
      </c>
      <c r="W6165" s="11"/>
      <c r="X6165" s="18">
        <v>44</v>
      </c>
      <c r="Y6165" s="18"/>
      <c r="Z6165" s="11">
        <f>$B$6165*$X$6165*(100%-$C$15)</f>
        <v>0</v>
      </c>
    </row>
    <row r="6166" spans="1:26" s="10" customFormat="1" ht="39.950000000000003" customHeight="1" x14ac:dyDescent="0.2">
      <c r="A6166" s="11" t="s">
        <v>67</v>
      </c>
      <c r="B6166" s="11"/>
      <c r="C6166" s="11" t="s">
        <v>286</v>
      </c>
      <c r="D6166" s="11" t="s">
        <v>24101</v>
      </c>
      <c r="E6166" s="11" t="s">
        <v>24102</v>
      </c>
      <c r="F6166" s="11" t="s">
        <v>24102</v>
      </c>
      <c r="G6166" s="11"/>
      <c r="H6166" s="11" t="s">
        <v>24103</v>
      </c>
      <c r="I6166" s="11"/>
      <c r="J6166" s="12">
        <v>2023</v>
      </c>
      <c r="K6166" s="11" t="s">
        <v>695</v>
      </c>
      <c r="L6166" s="11" t="s">
        <v>1303</v>
      </c>
      <c r="M6166" s="13">
        <v>35</v>
      </c>
      <c r="N6166" s="11" t="s">
        <v>6101</v>
      </c>
      <c r="O6166" s="11" t="s">
        <v>304</v>
      </c>
      <c r="P6166" s="11"/>
      <c r="Q6166" s="11"/>
      <c r="R6166" s="11" t="s">
        <v>113</v>
      </c>
      <c r="S6166" s="11"/>
      <c r="T6166" s="11" t="s">
        <v>76</v>
      </c>
      <c r="U6166" s="11" t="s">
        <v>4097</v>
      </c>
      <c r="V6166" s="11" t="s">
        <v>5429</v>
      </c>
      <c r="W6166" s="11"/>
      <c r="X6166" s="18">
        <v>44</v>
      </c>
      <c r="Y6166" s="18"/>
      <c r="Z6166" s="11">
        <f>$B$6166*$X$6166*(100%-$C$15)</f>
        <v>0</v>
      </c>
    </row>
    <row r="6167" spans="1:26" s="10" customFormat="1" ht="39.950000000000003" customHeight="1" x14ac:dyDescent="0.2">
      <c r="A6167" s="11" t="s">
        <v>67</v>
      </c>
      <c r="B6167" s="11"/>
      <c r="C6167" s="11" t="s">
        <v>286</v>
      </c>
      <c r="D6167" s="11" t="s">
        <v>24104</v>
      </c>
      <c r="E6167" s="11" t="s">
        <v>24105</v>
      </c>
      <c r="F6167" s="11" t="s">
        <v>24105</v>
      </c>
      <c r="G6167" s="11"/>
      <c r="H6167" s="11" t="s">
        <v>24106</v>
      </c>
      <c r="I6167" s="11"/>
      <c r="J6167" s="12">
        <v>2023</v>
      </c>
      <c r="K6167" s="11" t="s">
        <v>111</v>
      </c>
      <c r="L6167" s="11" t="s">
        <v>1303</v>
      </c>
      <c r="M6167" s="13">
        <v>35</v>
      </c>
      <c r="N6167" s="11" t="s">
        <v>325</v>
      </c>
      <c r="O6167" s="11" t="s">
        <v>319</v>
      </c>
      <c r="P6167" s="11"/>
      <c r="Q6167" s="11"/>
      <c r="R6167" s="11" t="s">
        <v>75</v>
      </c>
      <c r="S6167" s="11"/>
      <c r="T6167" s="11" t="s">
        <v>76</v>
      </c>
      <c r="U6167" s="11" t="s">
        <v>4097</v>
      </c>
      <c r="V6167" s="11" t="s">
        <v>5120</v>
      </c>
      <c r="W6167" s="11"/>
      <c r="X6167" s="18">
        <v>44</v>
      </c>
      <c r="Y6167" s="18"/>
      <c r="Z6167" s="11">
        <f>$B$6167*$X$6167*(100%-$C$15)</f>
        <v>0</v>
      </c>
    </row>
    <row r="6168" spans="1:26" s="10" customFormat="1" ht="39.950000000000003" customHeight="1" x14ac:dyDescent="0.2">
      <c r="A6168" s="11" t="s">
        <v>67</v>
      </c>
      <c r="B6168" s="11"/>
      <c r="C6168" s="11" t="s">
        <v>286</v>
      </c>
      <c r="D6168" s="11" t="s">
        <v>24107</v>
      </c>
      <c r="E6168" s="11" t="s">
        <v>24108</v>
      </c>
      <c r="F6168" s="11" t="s">
        <v>24108</v>
      </c>
      <c r="G6168" s="11"/>
      <c r="H6168" s="11" t="s">
        <v>24109</v>
      </c>
      <c r="I6168" s="11"/>
      <c r="J6168" s="12">
        <v>2020</v>
      </c>
      <c r="K6168" s="11" t="s">
        <v>83</v>
      </c>
      <c r="L6168" s="11" t="s">
        <v>1303</v>
      </c>
      <c r="M6168" s="13">
        <v>22</v>
      </c>
      <c r="N6168" s="11" t="s">
        <v>303</v>
      </c>
      <c r="O6168" s="11" t="s">
        <v>304</v>
      </c>
      <c r="P6168" s="13">
        <v>1</v>
      </c>
      <c r="Q6168" s="11"/>
      <c r="R6168" s="11" t="s">
        <v>75</v>
      </c>
      <c r="S6168" s="11"/>
      <c r="T6168" s="11" t="s">
        <v>76</v>
      </c>
      <c r="U6168" s="11" t="s">
        <v>4097</v>
      </c>
      <c r="V6168" s="11" t="s">
        <v>5108</v>
      </c>
      <c r="W6168" s="11"/>
      <c r="X6168" s="18">
        <v>44</v>
      </c>
      <c r="Y6168" s="18"/>
      <c r="Z6168" s="11">
        <f>$B$6168*$X$6168*(100%-$C$15)</f>
        <v>0</v>
      </c>
    </row>
    <row r="6169" spans="1:26" s="10" customFormat="1" ht="39.950000000000003" customHeight="1" x14ac:dyDescent="0.2">
      <c r="A6169" s="11" t="s">
        <v>67</v>
      </c>
      <c r="B6169" s="11"/>
      <c r="C6169" s="11" t="s">
        <v>286</v>
      </c>
      <c r="D6169" s="11" t="s">
        <v>24110</v>
      </c>
      <c r="E6169" s="11" t="s">
        <v>24111</v>
      </c>
      <c r="F6169" s="11" t="s">
        <v>24111</v>
      </c>
      <c r="G6169" s="11"/>
      <c r="H6169" s="11" t="s">
        <v>24112</v>
      </c>
      <c r="I6169" s="11"/>
      <c r="J6169" s="12">
        <v>2020</v>
      </c>
      <c r="K6169" s="11" t="s">
        <v>83</v>
      </c>
      <c r="L6169" s="11" t="s">
        <v>1303</v>
      </c>
      <c r="M6169" s="13">
        <v>22</v>
      </c>
      <c r="N6169" s="11" t="s">
        <v>303</v>
      </c>
      <c r="O6169" s="11" t="s">
        <v>319</v>
      </c>
      <c r="P6169" s="11"/>
      <c r="Q6169" s="11"/>
      <c r="R6169" s="11" t="s">
        <v>75</v>
      </c>
      <c r="S6169" s="11"/>
      <c r="T6169" s="11" t="s">
        <v>76</v>
      </c>
      <c r="U6169" s="11" t="s">
        <v>4097</v>
      </c>
      <c r="V6169" s="11" t="s">
        <v>5108</v>
      </c>
      <c r="W6169" s="11"/>
      <c r="X6169" s="18">
        <v>44</v>
      </c>
      <c r="Y6169" s="18"/>
      <c r="Z6169" s="11">
        <f>$B$6169*$X$6169*(100%-$C$15)</f>
        <v>0</v>
      </c>
    </row>
    <row r="6170" spans="1:26" s="10" customFormat="1" ht="39.950000000000003" customHeight="1" x14ac:dyDescent="0.2">
      <c r="A6170" s="11" t="s">
        <v>67</v>
      </c>
      <c r="B6170" s="11"/>
      <c r="C6170" s="11" t="s">
        <v>286</v>
      </c>
      <c r="D6170" s="11" t="s">
        <v>24113</v>
      </c>
      <c r="E6170" s="11" t="s">
        <v>24114</v>
      </c>
      <c r="F6170" s="11" t="s">
        <v>24114</v>
      </c>
      <c r="G6170" s="11"/>
      <c r="H6170" s="11" t="s">
        <v>24115</v>
      </c>
      <c r="I6170" s="11"/>
      <c r="J6170" s="12">
        <v>2023</v>
      </c>
      <c r="K6170" s="11" t="s">
        <v>220</v>
      </c>
      <c r="L6170" s="11" t="s">
        <v>1303</v>
      </c>
      <c r="M6170" s="13">
        <v>35</v>
      </c>
      <c r="N6170" s="11" t="s">
        <v>325</v>
      </c>
      <c r="O6170" s="11" t="s">
        <v>319</v>
      </c>
      <c r="P6170" s="11"/>
      <c r="Q6170" s="11"/>
      <c r="R6170" s="11" t="s">
        <v>75</v>
      </c>
      <c r="S6170" s="11"/>
      <c r="T6170" s="11" t="s">
        <v>76</v>
      </c>
      <c r="U6170" s="11" t="s">
        <v>4097</v>
      </c>
      <c r="V6170" s="11" t="s">
        <v>24116</v>
      </c>
      <c r="W6170" s="11"/>
      <c r="X6170" s="18">
        <v>44</v>
      </c>
      <c r="Y6170" s="18"/>
      <c r="Z6170" s="11">
        <f>$B$6170*$X$6170*(100%-$C$15)</f>
        <v>0</v>
      </c>
    </row>
    <row r="6171" spans="1:26" s="10" customFormat="1" ht="39.950000000000003" customHeight="1" x14ac:dyDescent="0.2">
      <c r="A6171" s="11" t="s">
        <v>67</v>
      </c>
      <c r="B6171" s="11"/>
      <c r="C6171" s="11" t="s">
        <v>286</v>
      </c>
      <c r="D6171" s="11" t="s">
        <v>24117</v>
      </c>
      <c r="E6171" s="11" t="s">
        <v>24118</v>
      </c>
      <c r="F6171" s="11" t="s">
        <v>24118</v>
      </c>
      <c r="G6171" s="11"/>
      <c r="H6171" s="11" t="s">
        <v>24119</v>
      </c>
      <c r="I6171" s="11"/>
      <c r="J6171" s="12">
        <v>2023</v>
      </c>
      <c r="K6171" s="11" t="s">
        <v>383</v>
      </c>
      <c r="L6171" s="11" t="s">
        <v>1303</v>
      </c>
      <c r="M6171" s="13">
        <v>35</v>
      </c>
      <c r="N6171" s="11" t="s">
        <v>325</v>
      </c>
      <c r="O6171" s="11" t="s">
        <v>304</v>
      </c>
      <c r="P6171" s="11"/>
      <c r="Q6171" s="11"/>
      <c r="R6171" s="11" t="s">
        <v>75</v>
      </c>
      <c r="S6171" s="11"/>
      <c r="T6171" s="11" t="s">
        <v>76</v>
      </c>
      <c r="U6171" s="11" t="s">
        <v>4097</v>
      </c>
      <c r="V6171" s="11"/>
      <c r="W6171" s="11"/>
      <c r="X6171" s="18">
        <v>44</v>
      </c>
      <c r="Y6171" s="18"/>
      <c r="Z6171" s="11">
        <f>$B$6171*$X$6171*(100%-$C$15)</f>
        <v>0</v>
      </c>
    </row>
    <row r="6172" spans="1:26" s="10" customFormat="1" ht="39.950000000000003" customHeight="1" x14ac:dyDescent="0.2">
      <c r="A6172" s="11" t="s">
        <v>67</v>
      </c>
      <c r="B6172" s="11"/>
      <c r="C6172" s="11" t="s">
        <v>286</v>
      </c>
      <c r="D6172" s="11" t="s">
        <v>24120</v>
      </c>
      <c r="E6172" s="11" t="s">
        <v>24121</v>
      </c>
      <c r="F6172" s="11" t="s">
        <v>24121</v>
      </c>
      <c r="G6172" s="11"/>
      <c r="H6172" s="11" t="s">
        <v>24122</v>
      </c>
      <c r="I6172" s="11"/>
      <c r="J6172" s="12">
        <v>2023</v>
      </c>
      <c r="K6172" s="11" t="s">
        <v>383</v>
      </c>
      <c r="L6172" s="11" t="s">
        <v>1303</v>
      </c>
      <c r="M6172" s="13">
        <v>35</v>
      </c>
      <c r="N6172" s="11" t="s">
        <v>325</v>
      </c>
      <c r="O6172" s="11" t="s">
        <v>319</v>
      </c>
      <c r="P6172" s="11"/>
      <c r="Q6172" s="11"/>
      <c r="R6172" s="11" t="s">
        <v>75</v>
      </c>
      <c r="S6172" s="11"/>
      <c r="T6172" s="11" t="s">
        <v>76</v>
      </c>
      <c r="U6172" s="11" t="s">
        <v>4097</v>
      </c>
      <c r="V6172" s="11"/>
      <c r="W6172" s="11"/>
      <c r="X6172" s="18">
        <v>44</v>
      </c>
      <c r="Y6172" s="18"/>
      <c r="Z6172" s="11">
        <f>$B$6172*$X$6172*(100%-$C$15)</f>
        <v>0</v>
      </c>
    </row>
    <row r="6173" spans="1:26" s="10" customFormat="1" ht="39.950000000000003" customHeight="1" x14ac:dyDescent="0.2">
      <c r="A6173" s="11" t="s">
        <v>67</v>
      </c>
      <c r="B6173" s="11"/>
      <c r="C6173" s="11" t="s">
        <v>286</v>
      </c>
      <c r="D6173" s="11" t="s">
        <v>24123</v>
      </c>
      <c r="E6173" s="11" t="s">
        <v>24124</v>
      </c>
      <c r="F6173" s="11" t="s">
        <v>24124</v>
      </c>
      <c r="G6173" s="11"/>
      <c r="H6173" s="11" t="s">
        <v>24125</v>
      </c>
      <c r="I6173" s="11"/>
      <c r="J6173" s="12">
        <v>2023</v>
      </c>
      <c r="K6173" s="11" t="s">
        <v>383</v>
      </c>
      <c r="L6173" s="11" t="s">
        <v>1303</v>
      </c>
      <c r="M6173" s="13">
        <v>35</v>
      </c>
      <c r="N6173" s="11" t="s">
        <v>325</v>
      </c>
      <c r="O6173" s="11" t="s">
        <v>319</v>
      </c>
      <c r="P6173" s="11"/>
      <c r="Q6173" s="11"/>
      <c r="R6173" s="11" t="s">
        <v>75</v>
      </c>
      <c r="S6173" s="11"/>
      <c r="T6173" s="11" t="s">
        <v>76</v>
      </c>
      <c r="U6173" s="11" t="s">
        <v>4097</v>
      </c>
      <c r="V6173" s="11" t="s">
        <v>24126</v>
      </c>
      <c r="W6173" s="11"/>
      <c r="X6173" s="18">
        <v>44</v>
      </c>
      <c r="Y6173" s="18"/>
      <c r="Z6173" s="11">
        <f>$B$6173*$X$6173*(100%-$C$15)</f>
        <v>0</v>
      </c>
    </row>
    <row r="6174" spans="1:26" s="10" customFormat="1" ht="39.950000000000003" customHeight="1" x14ac:dyDescent="0.2">
      <c r="A6174" s="11" t="s">
        <v>67</v>
      </c>
      <c r="B6174" s="11"/>
      <c r="C6174" s="11" t="s">
        <v>286</v>
      </c>
      <c r="D6174" s="11" t="s">
        <v>24127</v>
      </c>
      <c r="E6174" s="11" t="s">
        <v>24128</v>
      </c>
      <c r="F6174" s="11" t="s">
        <v>24128</v>
      </c>
      <c r="G6174" s="11"/>
      <c r="H6174" s="11" t="s">
        <v>24129</v>
      </c>
      <c r="I6174" s="11"/>
      <c r="J6174" s="12">
        <v>2023</v>
      </c>
      <c r="K6174" s="11" t="s">
        <v>383</v>
      </c>
      <c r="L6174" s="11" t="s">
        <v>1303</v>
      </c>
      <c r="M6174" s="13">
        <v>35</v>
      </c>
      <c r="N6174" s="11" t="s">
        <v>325</v>
      </c>
      <c r="O6174" s="11" t="s">
        <v>319</v>
      </c>
      <c r="P6174" s="11"/>
      <c r="Q6174" s="11"/>
      <c r="R6174" s="11" t="s">
        <v>75</v>
      </c>
      <c r="S6174" s="11"/>
      <c r="T6174" s="11" t="s">
        <v>76</v>
      </c>
      <c r="U6174" s="11" t="s">
        <v>4097</v>
      </c>
      <c r="V6174" s="11" t="s">
        <v>24126</v>
      </c>
      <c r="W6174" s="11"/>
      <c r="X6174" s="18">
        <v>44</v>
      </c>
      <c r="Y6174" s="18"/>
      <c r="Z6174" s="11">
        <f>$B$6174*$X$6174*(100%-$C$15)</f>
        <v>0</v>
      </c>
    </row>
    <row r="6175" spans="1:26" s="10" customFormat="1" ht="39.950000000000003" customHeight="1" x14ac:dyDescent="0.2">
      <c r="A6175" s="11" t="s">
        <v>67</v>
      </c>
      <c r="B6175" s="11"/>
      <c r="C6175" s="11" t="s">
        <v>286</v>
      </c>
      <c r="D6175" s="11" t="s">
        <v>24130</v>
      </c>
      <c r="E6175" s="11" t="s">
        <v>24131</v>
      </c>
      <c r="F6175" s="11" t="s">
        <v>24131</v>
      </c>
      <c r="G6175" s="11"/>
      <c r="H6175" s="11" t="s">
        <v>24132</v>
      </c>
      <c r="I6175" s="11"/>
      <c r="J6175" s="12">
        <v>2018</v>
      </c>
      <c r="K6175" s="11" t="s">
        <v>133</v>
      </c>
      <c r="L6175" s="11" t="s">
        <v>1303</v>
      </c>
      <c r="M6175" s="13">
        <v>35</v>
      </c>
      <c r="N6175" s="11"/>
      <c r="O6175" s="11" t="s">
        <v>304</v>
      </c>
      <c r="P6175" s="13">
        <v>1</v>
      </c>
      <c r="Q6175" s="11"/>
      <c r="R6175" s="11" t="s">
        <v>75</v>
      </c>
      <c r="S6175" s="11"/>
      <c r="T6175" s="11" t="s">
        <v>76</v>
      </c>
      <c r="U6175" s="11" t="s">
        <v>4097</v>
      </c>
      <c r="V6175" s="11" t="s">
        <v>5297</v>
      </c>
      <c r="W6175" s="11"/>
      <c r="X6175" s="18">
        <v>44</v>
      </c>
      <c r="Y6175" s="18"/>
      <c r="Z6175" s="11">
        <f>$B$6175*$X$6175*(100%-$C$15)</f>
        <v>0</v>
      </c>
    </row>
    <row r="6176" spans="1:26" s="10" customFormat="1" ht="39.950000000000003" customHeight="1" x14ac:dyDescent="0.2">
      <c r="A6176" s="11" t="s">
        <v>67</v>
      </c>
      <c r="B6176" s="11"/>
      <c r="C6176" s="11" t="s">
        <v>286</v>
      </c>
      <c r="D6176" s="11" t="s">
        <v>24133</v>
      </c>
      <c r="E6176" s="11" t="s">
        <v>24134</v>
      </c>
      <c r="F6176" s="11" t="s">
        <v>24134</v>
      </c>
      <c r="G6176" s="11"/>
      <c r="H6176" s="11" t="s">
        <v>24135</v>
      </c>
      <c r="I6176" s="11"/>
      <c r="J6176" s="12">
        <v>2023</v>
      </c>
      <c r="K6176" s="11" t="s">
        <v>83</v>
      </c>
      <c r="L6176" s="11" t="s">
        <v>1303</v>
      </c>
      <c r="M6176" s="13">
        <v>35</v>
      </c>
      <c r="N6176" s="11" t="s">
        <v>303</v>
      </c>
      <c r="O6176" s="11" t="s">
        <v>304</v>
      </c>
      <c r="P6176" s="13">
        <v>1</v>
      </c>
      <c r="Q6176" s="11"/>
      <c r="R6176" s="11" t="s">
        <v>75</v>
      </c>
      <c r="S6176" s="11"/>
      <c r="T6176" s="11" t="s">
        <v>76</v>
      </c>
      <c r="U6176" s="11" t="s">
        <v>4097</v>
      </c>
      <c r="V6176" s="11" t="s">
        <v>5297</v>
      </c>
      <c r="W6176" s="11"/>
      <c r="X6176" s="18">
        <v>44</v>
      </c>
      <c r="Y6176" s="18"/>
      <c r="Z6176" s="11">
        <f>$B$6176*$X$6176*(100%-$C$15)</f>
        <v>0</v>
      </c>
    </row>
    <row r="6177" spans="1:26" s="10" customFormat="1" ht="39.950000000000003" customHeight="1" x14ac:dyDescent="0.2">
      <c r="A6177" s="11" t="s">
        <v>67</v>
      </c>
      <c r="B6177" s="11"/>
      <c r="C6177" s="11" t="s">
        <v>286</v>
      </c>
      <c r="D6177" s="11" t="s">
        <v>24136</v>
      </c>
      <c r="E6177" s="11" t="s">
        <v>24137</v>
      </c>
      <c r="F6177" s="11" t="s">
        <v>24137</v>
      </c>
      <c r="G6177" s="11"/>
      <c r="H6177" s="11" t="s">
        <v>24138</v>
      </c>
      <c r="I6177" s="11"/>
      <c r="J6177" s="12">
        <v>2023</v>
      </c>
      <c r="K6177" s="11" t="s">
        <v>83</v>
      </c>
      <c r="L6177" s="11" t="s">
        <v>1303</v>
      </c>
      <c r="M6177" s="13">
        <v>35</v>
      </c>
      <c r="N6177" s="11" t="s">
        <v>303</v>
      </c>
      <c r="O6177" s="11" t="s">
        <v>319</v>
      </c>
      <c r="P6177" s="11"/>
      <c r="Q6177" s="11"/>
      <c r="R6177" s="11" t="s">
        <v>75</v>
      </c>
      <c r="S6177" s="11"/>
      <c r="T6177" s="11" t="s">
        <v>76</v>
      </c>
      <c r="U6177" s="11" t="s">
        <v>4097</v>
      </c>
      <c r="V6177" s="11" t="s">
        <v>5112</v>
      </c>
      <c r="W6177" s="11"/>
      <c r="X6177" s="18">
        <v>44</v>
      </c>
      <c r="Y6177" s="18"/>
      <c r="Z6177" s="11">
        <f>$B$6177*$X$6177*(100%-$C$15)</f>
        <v>0</v>
      </c>
    </row>
    <row r="6178" spans="1:26" s="10" customFormat="1" ht="39.950000000000003" customHeight="1" x14ac:dyDescent="0.2">
      <c r="A6178" s="11" t="s">
        <v>67</v>
      </c>
      <c r="B6178" s="11"/>
      <c r="C6178" s="11" t="s">
        <v>286</v>
      </c>
      <c r="D6178" s="11" t="s">
        <v>24139</v>
      </c>
      <c r="E6178" s="11" t="s">
        <v>24140</v>
      </c>
      <c r="F6178" s="11" t="s">
        <v>24140</v>
      </c>
      <c r="G6178" s="11"/>
      <c r="H6178" s="11" t="s">
        <v>24141</v>
      </c>
      <c r="I6178" s="11"/>
      <c r="J6178" s="12">
        <v>2023</v>
      </c>
      <c r="K6178" s="11" t="s">
        <v>83</v>
      </c>
      <c r="L6178" s="11" t="s">
        <v>1303</v>
      </c>
      <c r="M6178" s="13">
        <v>35</v>
      </c>
      <c r="N6178" s="11" t="s">
        <v>303</v>
      </c>
      <c r="O6178" s="11" t="s">
        <v>319</v>
      </c>
      <c r="P6178" s="11"/>
      <c r="Q6178" s="11"/>
      <c r="R6178" s="11" t="s">
        <v>75</v>
      </c>
      <c r="S6178" s="11"/>
      <c r="T6178" s="11" t="s">
        <v>76</v>
      </c>
      <c r="U6178" s="11" t="s">
        <v>4097</v>
      </c>
      <c r="V6178" s="11"/>
      <c r="W6178" s="11"/>
      <c r="X6178" s="18">
        <v>44</v>
      </c>
      <c r="Y6178" s="18"/>
      <c r="Z6178" s="11">
        <f>$B$6178*$X$6178*(100%-$C$15)</f>
        <v>0</v>
      </c>
    </row>
    <row r="6179" spans="1:26" s="10" customFormat="1" ht="39.950000000000003" customHeight="1" x14ac:dyDescent="0.2">
      <c r="A6179" s="11" t="s">
        <v>67</v>
      </c>
      <c r="B6179" s="11"/>
      <c r="C6179" s="11" t="s">
        <v>286</v>
      </c>
      <c r="D6179" s="11" t="s">
        <v>24142</v>
      </c>
      <c r="E6179" s="11" t="s">
        <v>24143</v>
      </c>
      <c r="F6179" s="11" t="s">
        <v>24143</v>
      </c>
      <c r="G6179" s="11"/>
      <c r="H6179" s="11" t="s">
        <v>24144</v>
      </c>
      <c r="I6179" s="11"/>
      <c r="J6179" s="12">
        <v>2023</v>
      </c>
      <c r="K6179" s="11" t="s">
        <v>220</v>
      </c>
      <c r="L6179" s="11" t="s">
        <v>1303</v>
      </c>
      <c r="M6179" s="13">
        <v>35</v>
      </c>
      <c r="N6179" s="11" t="s">
        <v>303</v>
      </c>
      <c r="O6179" s="11" t="s">
        <v>304</v>
      </c>
      <c r="P6179" s="11"/>
      <c r="Q6179" s="11"/>
      <c r="R6179" s="11" t="s">
        <v>75</v>
      </c>
      <c r="S6179" s="11"/>
      <c r="T6179" s="11" t="s">
        <v>76</v>
      </c>
      <c r="U6179" s="11" t="s">
        <v>4097</v>
      </c>
      <c r="V6179" s="11"/>
      <c r="W6179" s="11"/>
      <c r="X6179" s="18">
        <v>44</v>
      </c>
      <c r="Y6179" s="18"/>
      <c r="Z6179" s="11">
        <f>$B$6179*$X$6179*(100%-$C$15)</f>
        <v>0</v>
      </c>
    </row>
    <row r="6180" spans="1:26" s="10" customFormat="1" ht="39.950000000000003" customHeight="1" x14ac:dyDescent="0.2">
      <c r="A6180" s="11" t="s">
        <v>67</v>
      </c>
      <c r="B6180" s="11"/>
      <c r="C6180" s="11" t="s">
        <v>286</v>
      </c>
      <c r="D6180" s="11" t="s">
        <v>24145</v>
      </c>
      <c r="E6180" s="11" t="s">
        <v>24146</v>
      </c>
      <c r="F6180" s="11" t="s">
        <v>24146</v>
      </c>
      <c r="G6180" s="11"/>
      <c r="H6180" s="11" t="s">
        <v>24147</v>
      </c>
      <c r="I6180" s="11"/>
      <c r="J6180" s="12">
        <v>2023</v>
      </c>
      <c r="K6180" s="11" t="s">
        <v>220</v>
      </c>
      <c r="L6180" s="11" t="s">
        <v>1303</v>
      </c>
      <c r="M6180" s="13">
        <v>35</v>
      </c>
      <c r="N6180" s="11" t="s">
        <v>303</v>
      </c>
      <c r="O6180" s="11" t="s">
        <v>304</v>
      </c>
      <c r="P6180" s="11"/>
      <c r="Q6180" s="11"/>
      <c r="R6180" s="11" t="s">
        <v>75</v>
      </c>
      <c r="S6180" s="11"/>
      <c r="T6180" s="11" t="s">
        <v>76</v>
      </c>
      <c r="U6180" s="11" t="s">
        <v>4097</v>
      </c>
      <c r="V6180" s="11" t="s">
        <v>24148</v>
      </c>
      <c r="W6180" s="11"/>
      <c r="X6180" s="18">
        <v>44</v>
      </c>
      <c r="Y6180" s="18"/>
      <c r="Z6180" s="11">
        <f>$B$6180*$X$6180*(100%-$C$15)</f>
        <v>0</v>
      </c>
    </row>
    <row r="6181" spans="1:26" s="10" customFormat="1" ht="39.950000000000003" customHeight="1" x14ac:dyDescent="0.2">
      <c r="A6181" s="11" t="s">
        <v>67</v>
      </c>
      <c r="B6181" s="11"/>
      <c r="C6181" s="11" t="s">
        <v>286</v>
      </c>
      <c r="D6181" s="11" t="s">
        <v>24149</v>
      </c>
      <c r="E6181" s="11" t="s">
        <v>24150</v>
      </c>
      <c r="F6181" s="11" t="s">
        <v>24150</v>
      </c>
      <c r="G6181" s="11"/>
      <c r="H6181" s="11" t="s">
        <v>24151</v>
      </c>
      <c r="I6181" s="11"/>
      <c r="J6181" s="12">
        <v>2023</v>
      </c>
      <c r="K6181" s="11" t="s">
        <v>220</v>
      </c>
      <c r="L6181" s="11" t="s">
        <v>1303</v>
      </c>
      <c r="M6181" s="13">
        <v>35</v>
      </c>
      <c r="N6181" s="11" t="s">
        <v>6142</v>
      </c>
      <c r="O6181" s="11" t="s">
        <v>304</v>
      </c>
      <c r="P6181" s="11"/>
      <c r="Q6181" s="11"/>
      <c r="R6181" s="11" t="s">
        <v>75</v>
      </c>
      <c r="S6181" s="11"/>
      <c r="T6181" s="11" t="s">
        <v>76</v>
      </c>
      <c r="U6181" s="11" t="s">
        <v>4097</v>
      </c>
      <c r="V6181" s="11"/>
      <c r="W6181" s="11"/>
      <c r="X6181" s="18">
        <v>44</v>
      </c>
      <c r="Y6181" s="18"/>
      <c r="Z6181" s="11">
        <f>$B$6181*$X$6181*(100%-$C$15)</f>
        <v>0</v>
      </c>
    </row>
    <row r="6182" spans="1:26" s="10" customFormat="1" ht="39.950000000000003" customHeight="1" x14ac:dyDescent="0.2">
      <c r="A6182" s="11" t="s">
        <v>67</v>
      </c>
      <c r="B6182" s="11"/>
      <c r="C6182" s="11" t="s">
        <v>286</v>
      </c>
      <c r="D6182" s="11" t="s">
        <v>24152</v>
      </c>
      <c r="E6182" s="11" t="s">
        <v>24153</v>
      </c>
      <c r="F6182" s="11" t="s">
        <v>24153</v>
      </c>
      <c r="G6182" s="11"/>
      <c r="H6182" s="11" t="s">
        <v>24154</v>
      </c>
      <c r="I6182" s="11"/>
      <c r="J6182" s="12">
        <v>2023</v>
      </c>
      <c r="K6182" s="11" t="s">
        <v>220</v>
      </c>
      <c r="L6182" s="11" t="s">
        <v>1303</v>
      </c>
      <c r="M6182" s="13">
        <v>35</v>
      </c>
      <c r="N6182" s="11" t="s">
        <v>24155</v>
      </c>
      <c r="O6182" s="11" t="s">
        <v>304</v>
      </c>
      <c r="P6182" s="11"/>
      <c r="Q6182" s="11"/>
      <c r="R6182" s="11" t="s">
        <v>113</v>
      </c>
      <c r="S6182" s="11"/>
      <c r="T6182" s="11" t="s">
        <v>76</v>
      </c>
      <c r="U6182" s="11" t="s">
        <v>4097</v>
      </c>
      <c r="V6182" s="11"/>
      <c r="W6182" s="11"/>
      <c r="X6182" s="18">
        <v>44</v>
      </c>
      <c r="Y6182" s="18"/>
      <c r="Z6182" s="11">
        <f>$B$6182*$X$6182*(100%-$C$15)</f>
        <v>0</v>
      </c>
    </row>
    <row r="6183" spans="1:26" s="10" customFormat="1" ht="39.950000000000003" customHeight="1" x14ac:dyDescent="0.2">
      <c r="A6183" s="11" t="s">
        <v>67</v>
      </c>
      <c r="B6183" s="11"/>
      <c r="C6183" s="11" t="s">
        <v>286</v>
      </c>
      <c r="D6183" s="11" t="s">
        <v>24156</v>
      </c>
      <c r="E6183" s="11" t="s">
        <v>24157</v>
      </c>
      <c r="F6183" s="11" t="s">
        <v>24157</v>
      </c>
      <c r="G6183" s="11"/>
      <c r="H6183" s="11" t="s">
        <v>24158</v>
      </c>
      <c r="I6183" s="11"/>
      <c r="J6183" s="12">
        <v>2023</v>
      </c>
      <c r="K6183" s="11" t="s">
        <v>465</v>
      </c>
      <c r="L6183" s="11" t="s">
        <v>1303</v>
      </c>
      <c r="M6183" s="13">
        <v>35</v>
      </c>
      <c r="N6183" s="11" t="s">
        <v>325</v>
      </c>
      <c r="O6183" s="11" t="s">
        <v>319</v>
      </c>
      <c r="P6183" s="11"/>
      <c r="Q6183" s="11"/>
      <c r="R6183" s="11" t="s">
        <v>75</v>
      </c>
      <c r="S6183" s="11"/>
      <c r="T6183" s="11" t="s">
        <v>76</v>
      </c>
      <c r="U6183" s="11" t="s">
        <v>4097</v>
      </c>
      <c r="V6183" s="11" t="s">
        <v>5120</v>
      </c>
      <c r="W6183" s="11"/>
      <c r="X6183" s="18">
        <v>44</v>
      </c>
      <c r="Y6183" s="18"/>
      <c r="Z6183" s="11">
        <f>$B$6183*$X$6183*(100%-$C$15)</f>
        <v>0</v>
      </c>
    </row>
    <row r="6184" spans="1:26" s="10" customFormat="1" ht="39.950000000000003" customHeight="1" x14ac:dyDescent="0.2">
      <c r="A6184" s="11" t="s">
        <v>67</v>
      </c>
      <c r="B6184" s="11"/>
      <c r="C6184" s="11" t="s">
        <v>286</v>
      </c>
      <c r="D6184" s="11" t="s">
        <v>24159</v>
      </c>
      <c r="E6184" s="11" t="s">
        <v>24160</v>
      </c>
      <c r="F6184" s="11" t="s">
        <v>24160</v>
      </c>
      <c r="G6184" s="11"/>
      <c r="H6184" s="11" t="s">
        <v>24161</v>
      </c>
      <c r="I6184" s="11"/>
      <c r="J6184" s="12">
        <v>2023</v>
      </c>
      <c r="K6184" s="11" t="s">
        <v>206</v>
      </c>
      <c r="L6184" s="11" t="s">
        <v>1303</v>
      </c>
      <c r="M6184" s="13">
        <v>35</v>
      </c>
      <c r="N6184" s="11" t="s">
        <v>325</v>
      </c>
      <c r="O6184" s="11" t="s">
        <v>304</v>
      </c>
      <c r="P6184" s="13">
        <v>1</v>
      </c>
      <c r="Q6184" s="11"/>
      <c r="R6184" s="11" t="s">
        <v>75</v>
      </c>
      <c r="S6184" s="11"/>
      <c r="T6184" s="11" t="s">
        <v>76</v>
      </c>
      <c r="U6184" s="11" t="s">
        <v>4097</v>
      </c>
      <c r="V6184" s="11" t="s">
        <v>5231</v>
      </c>
      <c r="W6184" s="11"/>
      <c r="X6184" s="18">
        <v>44</v>
      </c>
      <c r="Y6184" s="18"/>
      <c r="Z6184" s="11">
        <f>$B$6184*$X$6184*(100%-$C$15)</f>
        <v>0</v>
      </c>
    </row>
    <row r="6185" spans="1:26" s="10" customFormat="1" ht="39.950000000000003" customHeight="1" x14ac:dyDescent="0.2">
      <c r="A6185" s="11" t="s">
        <v>67</v>
      </c>
      <c r="B6185" s="11"/>
      <c r="C6185" s="11" t="s">
        <v>286</v>
      </c>
      <c r="D6185" s="11" t="s">
        <v>24162</v>
      </c>
      <c r="E6185" s="11" t="s">
        <v>24163</v>
      </c>
      <c r="F6185" s="11" t="s">
        <v>24163</v>
      </c>
      <c r="G6185" s="11"/>
      <c r="H6185" s="11" t="s">
        <v>24164</v>
      </c>
      <c r="I6185" s="11"/>
      <c r="J6185" s="12">
        <v>2023</v>
      </c>
      <c r="K6185" s="11" t="s">
        <v>220</v>
      </c>
      <c r="L6185" s="11" t="s">
        <v>1303</v>
      </c>
      <c r="M6185" s="13">
        <v>35</v>
      </c>
      <c r="N6185" s="11" t="s">
        <v>325</v>
      </c>
      <c r="O6185" s="11" t="s">
        <v>319</v>
      </c>
      <c r="P6185" s="11"/>
      <c r="Q6185" s="11"/>
      <c r="R6185" s="11" t="s">
        <v>75</v>
      </c>
      <c r="S6185" s="11"/>
      <c r="T6185" s="11" t="s">
        <v>76</v>
      </c>
      <c r="U6185" s="11" t="s">
        <v>4097</v>
      </c>
      <c r="V6185" s="11" t="s">
        <v>24165</v>
      </c>
      <c r="W6185" s="11"/>
      <c r="X6185" s="18">
        <v>44</v>
      </c>
      <c r="Y6185" s="18"/>
      <c r="Z6185" s="11">
        <f>$B$6185*$X$6185*(100%-$C$15)</f>
        <v>0</v>
      </c>
    </row>
    <row r="6186" spans="1:26" s="10" customFormat="1" ht="39.950000000000003" customHeight="1" x14ac:dyDescent="0.2">
      <c r="A6186" s="11" t="s">
        <v>67</v>
      </c>
      <c r="B6186" s="11"/>
      <c r="C6186" s="11" t="s">
        <v>286</v>
      </c>
      <c r="D6186" s="11" t="s">
        <v>24166</v>
      </c>
      <c r="E6186" s="11" t="s">
        <v>24167</v>
      </c>
      <c r="F6186" s="11" t="s">
        <v>24167</v>
      </c>
      <c r="G6186" s="11"/>
      <c r="H6186" s="11" t="s">
        <v>24168</v>
      </c>
      <c r="I6186" s="11"/>
      <c r="J6186" s="12">
        <v>2023</v>
      </c>
      <c r="K6186" s="11" t="s">
        <v>111</v>
      </c>
      <c r="L6186" s="11" t="s">
        <v>1303</v>
      </c>
      <c r="M6186" s="13">
        <v>35</v>
      </c>
      <c r="N6186" s="11" t="s">
        <v>325</v>
      </c>
      <c r="O6186" s="11" t="s">
        <v>319</v>
      </c>
      <c r="P6186" s="11"/>
      <c r="Q6186" s="11"/>
      <c r="R6186" s="11" t="s">
        <v>75</v>
      </c>
      <c r="S6186" s="11"/>
      <c r="T6186" s="11" t="s">
        <v>76</v>
      </c>
      <c r="U6186" s="11" t="s">
        <v>4097</v>
      </c>
      <c r="V6186" s="11"/>
      <c r="W6186" s="11"/>
      <c r="X6186" s="18">
        <v>44</v>
      </c>
      <c r="Y6186" s="18"/>
      <c r="Z6186" s="11">
        <f>$B$6186*$X$6186*(100%-$C$15)</f>
        <v>0</v>
      </c>
    </row>
    <row r="6187" spans="1:26" s="10" customFormat="1" ht="39.950000000000003" customHeight="1" x14ac:dyDescent="0.2">
      <c r="A6187" s="11" t="s">
        <v>67</v>
      </c>
      <c r="B6187" s="11"/>
      <c r="C6187" s="11" t="s">
        <v>286</v>
      </c>
      <c r="D6187" s="11" t="s">
        <v>24169</v>
      </c>
      <c r="E6187" s="11" t="s">
        <v>24170</v>
      </c>
      <c r="F6187" s="11" t="s">
        <v>24170</v>
      </c>
      <c r="G6187" s="11"/>
      <c r="H6187" s="11" t="s">
        <v>24171</v>
      </c>
      <c r="I6187" s="11"/>
      <c r="J6187" s="12">
        <v>2023</v>
      </c>
      <c r="K6187" s="11" t="s">
        <v>138</v>
      </c>
      <c r="L6187" s="11" t="s">
        <v>1303</v>
      </c>
      <c r="M6187" s="13">
        <v>35</v>
      </c>
      <c r="N6187" s="11" t="s">
        <v>325</v>
      </c>
      <c r="O6187" s="11" t="s">
        <v>304</v>
      </c>
      <c r="P6187" s="11"/>
      <c r="Q6187" s="11"/>
      <c r="R6187" s="11" t="s">
        <v>75</v>
      </c>
      <c r="S6187" s="11"/>
      <c r="T6187" s="11" t="s">
        <v>76</v>
      </c>
      <c r="U6187" s="11" t="s">
        <v>4097</v>
      </c>
      <c r="V6187" s="11" t="s">
        <v>5173</v>
      </c>
      <c r="W6187" s="11"/>
      <c r="X6187" s="18">
        <v>44</v>
      </c>
      <c r="Y6187" s="18"/>
      <c r="Z6187" s="11">
        <f>$B$6187*$X$6187*(100%-$C$15)</f>
        <v>0</v>
      </c>
    </row>
    <row r="6188" spans="1:26" s="10" customFormat="1" ht="39.950000000000003" customHeight="1" x14ac:dyDescent="0.2">
      <c r="A6188" s="11" t="s">
        <v>67</v>
      </c>
      <c r="B6188" s="11"/>
      <c r="C6188" s="11" t="s">
        <v>286</v>
      </c>
      <c r="D6188" s="11" t="s">
        <v>24172</v>
      </c>
      <c r="E6188" s="11" t="s">
        <v>24173</v>
      </c>
      <c r="F6188" s="11" t="s">
        <v>24173</v>
      </c>
      <c r="G6188" s="11"/>
      <c r="H6188" s="11" t="s">
        <v>24174</v>
      </c>
      <c r="I6188" s="11"/>
      <c r="J6188" s="12">
        <v>2023</v>
      </c>
      <c r="K6188" s="11" t="s">
        <v>213</v>
      </c>
      <c r="L6188" s="11" t="s">
        <v>1303</v>
      </c>
      <c r="M6188" s="13">
        <v>35</v>
      </c>
      <c r="N6188" s="11" t="s">
        <v>325</v>
      </c>
      <c r="O6188" s="11" t="s">
        <v>304</v>
      </c>
      <c r="P6188" s="11"/>
      <c r="Q6188" s="11"/>
      <c r="R6188" s="11" t="s">
        <v>75</v>
      </c>
      <c r="S6188" s="11"/>
      <c r="T6188" s="11" t="s">
        <v>76</v>
      </c>
      <c r="U6188" s="11" t="s">
        <v>4097</v>
      </c>
      <c r="V6188" s="11" t="s">
        <v>5287</v>
      </c>
      <c r="W6188" s="11"/>
      <c r="X6188" s="18">
        <v>44</v>
      </c>
      <c r="Y6188" s="18"/>
      <c r="Z6188" s="11">
        <f>$B$6188*$X$6188*(100%-$C$15)</f>
        <v>0</v>
      </c>
    </row>
    <row r="6189" spans="1:26" s="10" customFormat="1" ht="39.950000000000003" customHeight="1" x14ac:dyDescent="0.2">
      <c r="A6189" s="11" t="s">
        <v>67</v>
      </c>
      <c r="B6189" s="11"/>
      <c r="C6189" s="11" t="s">
        <v>286</v>
      </c>
      <c r="D6189" s="11" t="s">
        <v>24175</v>
      </c>
      <c r="E6189" s="11" t="s">
        <v>24176</v>
      </c>
      <c r="F6189" s="11" t="s">
        <v>24176</v>
      </c>
      <c r="G6189" s="11"/>
      <c r="H6189" s="11" t="s">
        <v>24177</v>
      </c>
      <c r="I6189" s="11"/>
      <c r="J6189" s="12">
        <v>2023</v>
      </c>
      <c r="K6189" s="11" t="s">
        <v>213</v>
      </c>
      <c r="L6189" s="11" t="s">
        <v>1303</v>
      </c>
      <c r="M6189" s="13">
        <v>35</v>
      </c>
      <c r="N6189" s="11" t="s">
        <v>325</v>
      </c>
      <c r="O6189" s="11" t="s">
        <v>304</v>
      </c>
      <c r="P6189" s="13">
        <v>1</v>
      </c>
      <c r="Q6189" s="11"/>
      <c r="R6189" s="11" t="s">
        <v>75</v>
      </c>
      <c r="S6189" s="11"/>
      <c r="T6189" s="11" t="s">
        <v>76</v>
      </c>
      <c r="U6189" s="11" t="s">
        <v>42</v>
      </c>
      <c r="V6189" s="11" t="s">
        <v>5287</v>
      </c>
      <c r="W6189" s="11"/>
      <c r="X6189" s="18">
        <v>44</v>
      </c>
      <c r="Y6189" s="18"/>
      <c r="Z6189" s="11">
        <f>$B$6189*$X$6189*(100%-$C$15)</f>
        <v>0</v>
      </c>
    </row>
    <row r="6190" spans="1:26" s="10" customFormat="1" ht="39.950000000000003" customHeight="1" x14ac:dyDescent="0.2">
      <c r="A6190" s="11" t="s">
        <v>67</v>
      </c>
      <c r="B6190" s="11"/>
      <c r="C6190" s="11" t="s">
        <v>286</v>
      </c>
      <c r="D6190" s="11" t="s">
        <v>24178</v>
      </c>
      <c r="E6190" s="11" t="s">
        <v>24179</v>
      </c>
      <c r="F6190" s="11" t="s">
        <v>24179</v>
      </c>
      <c r="G6190" s="11"/>
      <c r="H6190" s="11" t="s">
        <v>24180</v>
      </c>
      <c r="I6190" s="11"/>
      <c r="J6190" s="12">
        <v>2020</v>
      </c>
      <c r="K6190" s="11" t="s">
        <v>83</v>
      </c>
      <c r="L6190" s="11" t="s">
        <v>1303</v>
      </c>
      <c r="M6190" s="13">
        <v>22</v>
      </c>
      <c r="N6190" s="11" t="s">
        <v>303</v>
      </c>
      <c r="O6190" s="11" t="s">
        <v>319</v>
      </c>
      <c r="P6190" s="11"/>
      <c r="Q6190" s="11"/>
      <c r="R6190" s="11" t="s">
        <v>75</v>
      </c>
      <c r="S6190" s="11"/>
      <c r="T6190" s="11" t="s">
        <v>76</v>
      </c>
      <c r="U6190" s="11" t="s">
        <v>4097</v>
      </c>
      <c r="V6190" s="11" t="s">
        <v>5108</v>
      </c>
      <c r="W6190" s="11"/>
      <c r="X6190" s="18">
        <v>44</v>
      </c>
      <c r="Y6190" s="18"/>
      <c r="Z6190" s="11">
        <f>$B$6190*$X$6190*(100%-$C$15)</f>
        <v>0</v>
      </c>
    </row>
    <row r="6191" spans="1:26" s="10" customFormat="1" ht="39.950000000000003" customHeight="1" x14ac:dyDescent="0.2">
      <c r="A6191" s="11" t="s">
        <v>67</v>
      </c>
      <c r="B6191" s="11"/>
      <c r="C6191" s="11" t="s">
        <v>286</v>
      </c>
      <c r="D6191" s="11" t="s">
        <v>24181</v>
      </c>
      <c r="E6191" s="11" t="s">
        <v>24182</v>
      </c>
      <c r="F6191" s="11" t="s">
        <v>24182</v>
      </c>
      <c r="G6191" s="11"/>
      <c r="H6191" s="11" t="s">
        <v>24183</v>
      </c>
      <c r="I6191" s="11"/>
      <c r="J6191" s="12">
        <v>2023</v>
      </c>
      <c r="K6191" s="11" t="s">
        <v>83</v>
      </c>
      <c r="L6191" s="11" t="s">
        <v>1303</v>
      </c>
      <c r="M6191" s="13">
        <v>35</v>
      </c>
      <c r="N6191" s="11" t="s">
        <v>303</v>
      </c>
      <c r="O6191" s="11" t="s">
        <v>319</v>
      </c>
      <c r="P6191" s="11"/>
      <c r="Q6191" s="11"/>
      <c r="R6191" s="11" t="s">
        <v>75</v>
      </c>
      <c r="S6191" s="11"/>
      <c r="T6191" s="11" t="s">
        <v>76</v>
      </c>
      <c r="U6191" s="11" t="s">
        <v>4097</v>
      </c>
      <c r="V6191" s="11" t="s">
        <v>5108</v>
      </c>
      <c r="W6191" s="11"/>
      <c r="X6191" s="18">
        <v>44</v>
      </c>
      <c r="Y6191" s="18"/>
      <c r="Z6191" s="11">
        <f>$B$6191*$X$6191*(100%-$C$15)</f>
        <v>0</v>
      </c>
    </row>
    <row r="6192" spans="1:26" s="10" customFormat="1" ht="39.950000000000003" customHeight="1" x14ac:dyDescent="0.2">
      <c r="A6192" s="11" t="s">
        <v>45</v>
      </c>
      <c r="B6192" s="11"/>
      <c r="C6192" s="11" t="s">
        <v>2148</v>
      </c>
      <c r="D6192" s="11" t="s">
        <v>24184</v>
      </c>
      <c r="E6192" s="11" t="s">
        <v>24185</v>
      </c>
      <c r="F6192" s="11" t="s">
        <v>24186</v>
      </c>
      <c r="G6192" s="11" t="s">
        <v>24187</v>
      </c>
      <c r="H6192" s="11" t="s">
        <v>24188</v>
      </c>
      <c r="I6192" s="11"/>
      <c r="J6192" s="12">
        <v>2021</v>
      </c>
      <c r="K6192" s="11" t="s">
        <v>157</v>
      </c>
      <c r="L6192" s="11" t="s">
        <v>2786</v>
      </c>
      <c r="M6192" s="13">
        <v>112</v>
      </c>
      <c r="N6192" s="11" t="s">
        <v>2966</v>
      </c>
      <c r="O6192" s="11" t="s">
        <v>2210</v>
      </c>
      <c r="P6192" s="13">
        <v>112</v>
      </c>
      <c r="Q6192" s="11"/>
      <c r="R6192" s="11"/>
      <c r="S6192" s="11" t="s">
        <v>22</v>
      </c>
      <c r="T6192" s="11" t="s">
        <v>41</v>
      </c>
      <c r="U6192" s="11" t="s">
        <v>7452</v>
      </c>
      <c r="V6192" s="11" t="s">
        <v>24189</v>
      </c>
      <c r="W6192" s="11" t="s">
        <v>44</v>
      </c>
      <c r="X6192" s="18">
        <v>216.3</v>
      </c>
      <c r="Y6192" s="18"/>
      <c r="Z6192" s="11">
        <f>$B$6192*$X$6192*(100%-$C$15)</f>
        <v>0</v>
      </c>
    </row>
    <row r="6193" spans="1:26" s="10" customFormat="1" ht="39.950000000000003" customHeight="1" x14ac:dyDescent="0.2">
      <c r="A6193" s="11" t="s">
        <v>67</v>
      </c>
      <c r="B6193" s="11"/>
      <c r="C6193" s="11" t="s">
        <v>286</v>
      </c>
      <c r="D6193" s="11" t="s">
        <v>24190</v>
      </c>
      <c r="E6193" s="11" t="s">
        <v>24191</v>
      </c>
      <c r="F6193" s="11" t="s">
        <v>24191</v>
      </c>
      <c r="G6193" s="11"/>
      <c r="H6193" s="11" t="s">
        <v>24192</v>
      </c>
      <c r="I6193" s="11"/>
      <c r="J6193" s="12">
        <v>2022</v>
      </c>
      <c r="K6193" s="11" t="s">
        <v>355</v>
      </c>
      <c r="L6193" s="11" t="s">
        <v>6240</v>
      </c>
      <c r="M6193" s="13">
        <v>100</v>
      </c>
      <c r="N6193" s="11" t="s">
        <v>340</v>
      </c>
      <c r="O6193" s="11" t="s">
        <v>150</v>
      </c>
      <c r="P6193" s="13">
        <v>1</v>
      </c>
      <c r="Q6193" s="11"/>
      <c r="R6193" s="11" t="s">
        <v>75</v>
      </c>
      <c r="S6193" s="11"/>
      <c r="T6193" s="11" t="s">
        <v>76</v>
      </c>
      <c r="U6193" s="11" t="s">
        <v>4097</v>
      </c>
      <c r="V6193" s="11" t="s">
        <v>24193</v>
      </c>
      <c r="W6193" s="11"/>
      <c r="X6193" s="18">
        <v>72.3</v>
      </c>
      <c r="Y6193" s="18"/>
      <c r="Z6193" s="11">
        <f>$B$6193*$X$6193*(100%-$C$15)</f>
        <v>0</v>
      </c>
    </row>
    <row r="6194" spans="1:26" s="10" customFormat="1" ht="39.950000000000003" customHeight="1" x14ac:dyDescent="0.2">
      <c r="A6194" s="11" t="s">
        <v>67</v>
      </c>
      <c r="B6194" s="11"/>
      <c r="C6194" s="11" t="s">
        <v>286</v>
      </c>
      <c r="D6194" s="11" t="s">
        <v>24194</v>
      </c>
      <c r="E6194" s="11" t="s">
        <v>24195</v>
      </c>
      <c r="F6194" s="11" t="s">
        <v>24195</v>
      </c>
      <c r="G6194" s="11"/>
      <c r="H6194" s="11" t="s">
        <v>24196</v>
      </c>
      <c r="I6194" s="11"/>
      <c r="J6194" s="12">
        <v>2022</v>
      </c>
      <c r="K6194" s="11" t="s">
        <v>220</v>
      </c>
      <c r="L6194" s="11" t="s">
        <v>6240</v>
      </c>
      <c r="M6194" s="13">
        <v>100</v>
      </c>
      <c r="N6194" s="11" t="s">
        <v>340</v>
      </c>
      <c r="O6194" s="11" t="s">
        <v>150</v>
      </c>
      <c r="P6194" s="13">
        <v>1</v>
      </c>
      <c r="Q6194" s="11"/>
      <c r="R6194" s="11" t="s">
        <v>113</v>
      </c>
      <c r="S6194" s="11"/>
      <c r="T6194" s="11" t="s">
        <v>76</v>
      </c>
      <c r="U6194" s="11" t="s">
        <v>4097</v>
      </c>
      <c r="V6194" s="11"/>
      <c r="W6194" s="11"/>
      <c r="X6194" s="18">
        <v>72.3</v>
      </c>
      <c r="Y6194" s="18"/>
      <c r="Z6194" s="11">
        <f>$B$6194*$X$6194*(100%-$C$15)</f>
        <v>0</v>
      </c>
    </row>
    <row r="6195" spans="1:26" s="10" customFormat="1" ht="39.950000000000003" customHeight="1" x14ac:dyDescent="0.2">
      <c r="A6195" s="11" t="s">
        <v>67</v>
      </c>
      <c r="B6195" s="11"/>
      <c r="C6195" s="11" t="s">
        <v>286</v>
      </c>
      <c r="D6195" s="11" t="s">
        <v>24197</v>
      </c>
      <c r="E6195" s="11" t="s">
        <v>24198</v>
      </c>
      <c r="F6195" s="11" t="s">
        <v>24198</v>
      </c>
      <c r="G6195" s="11"/>
      <c r="H6195" s="11" t="s">
        <v>24199</v>
      </c>
      <c r="I6195" s="11"/>
      <c r="J6195" s="12">
        <v>2021</v>
      </c>
      <c r="K6195" s="11" t="s">
        <v>383</v>
      </c>
      <c r="L6195" s="11" t="s">
        <v>6240</v>
      </c>
      <c r="M6195" s="13">
        <v>80</v>
      </c>
      <c r="N6195" s="11" t="s">
        <v>787</v>
      </c>
      <c r="O6195" s="11" t="s">
        <v>150</v>
      </c>
      <c r="P6195" s="11"/>
      <c r="Q6195" s="11"/>
      <c r="R6195" s="11" t="s">
        <v>113</v>
      </c>
      <c r="S6195" s="11"/>
      <c r="T6195" s="11" t="s">
        <v>76</v>
      </c>
      <c r="U6195" s="11" t="s">
        <v>4097</v>
      </c>
      <c r="V6195" s="11"/>
      <c r="W6195" s="11"/>
      <c r="X6195" s="18">
        <v>72.3</v>
      </c>
      <c r="Y6195" s="18"/>
      <c r="Z6195" s="11">
        <f>$B$6195*$X$6195*(100%-$C$15)</f>
        <v>0</v>
      </c>
    </row>
    <row r="6196" spans="1:26" s="10" customFormat="1" ht="39.950000000000003" customHeight="1" x14ac:dyDescent="0.2">
      <c r="A6196" s="11" t="s">
        <v>67</v>
      </c>
      <c r="B6196" s="11"/>
      <c r="C6196" s="11" t="s">
        <v>286</v>
      </c>
      <c r="D6196" s="11" t="s">
        <v>24200</v>
      </c>
      <c r="E6196" s="11" t="s">
        <v>24201</v>
      </c>
      <c r="F6196" s="11" t="s">
        <v>24201</v>
      </c>
      <c r="G6196" s="11"/>
      <c r="H6196" s="11" t="s">
        <v>24202</v>
      </c>
      <c r="I6196" s="11"/>
      <c r="J6196" s="12">
        <v>2021</v>
      </c>
      <c r="K6196" s="11" t="s">
        <v>220</v>
      </c>
      <c r="L6196" s="11" t="s">
        <v>6240</v>
      </c>
      <c r="M6196" s="13">
        <v>80</v>
      </c>
      <c r="N6196" s="11" t="s">
        <v>787</v>
      </c>
      <c r="O6196" s="11" t="s">
        <v>384</v>
      </c>
      <c r="P6196" s="11"/>
      <c r="Q6196" s="11"/>
      <c r="R6196" s="11" t="s">
        <v>75</v>
      </c>
      <c r="S6196" s="11"/>
      <c r="T6196" s="11" t="s">
        <v>76</v>
      </c>
      <c r="U6196" s="11" t="s">
        <v>4097</v>
      </c>
      <c r="V6196" s="11"/>
      <c r="W6196" s="11"/>
      <c r="X6196" s="18">
        <v>72.3</v>
      </c>
      <c r="Y6196" s="18"/>
      <c r="Z6196" s="11">
        <f>$B$6196*$X$6196*(100%-$C$15)</f>
        <v>0</v>
      </c>
    </row>
    <row r="6197" spans="1:26" s="10" customFormat="1" ht="39.950000000000003" customHeight="1" x14ac:dyDescent="0.2">
      <c r="A6197" s="11" t="s">
        <v>67</v>
      </c>
      <c r="B6197" s="11"/>
      <c r="C6197" s="11" t="s">
        <v>286</v>
      </c>
      <c r="D6197" s="11" t="s">
        <v>24203</v>
      </c>
      <c r="E6197" s="11" t="s">
        <v>24204</v>
      </c>
      <c r="F6197" s="11" t="s">
        <v>24204</v>
      </c>
      <c r="G6197" s="11"/>
      <c r="H6197" s="11" t="s">
        <v>24205</v>
      </c>
      <c r="I6197" s="11"/>
      <c r="J6197" s="12">
        <v>2021</v>
      </c>
      <c r="K6197" s="11" t="s">
        <v>324</v>
      </c>
      <c r="L6197" s="11" t="s">
        <v>6240</v>
      </c>
      <c r="M6197" s="13">
        <v>35</v>
      </c>
      <c r="N6197" s="11" t="s">
        <v>477</v>
      </c>
      <c r="O6197" s="11" t="s">
        <v>150</v>
      </c>
      <c r="P6197" s="11"/>
      <c r="Q6197" s="11"/>
      <c r="R6197" s="11" t="s">
        <v>113</v>
      </c>
      <c r="S6197" s="11"/>
      <c r="T6197" s="11" t="s">
        <v>76</v>
      </c>
      <c r="U6197" s="11" t="s">
        <v>4097</v>
      </c>
      <c r="V6197" s="11" t="s">
        <v>5120</v>
      </c>
      <c r="W6197" s="11"/>
      <c r="X6197" s="18">
        <v>72.3</v>
      </c>
      <c r="Y6197" s="18"/>
      <c r="Z6197" s="11">
        <f>$B$6197*$X$6197*(100%-$C$15)</f>
        <v>0</v>
      </c>
    </row>
    <row r="6198" spans="1:26" s="10" customFormat="1" ht="39.950000000000003" customHeight="1" x14ac:dyDescent="0.2">
      <c r="A6198" s="11" t="s">
        <v>67</v>
      </c>
      <c r="B6198" s="11"/>
      <c r="C6198" s="11" t="s">
        <v>286</v>
      </c>
      <c r="D6198" s="11" t="s">
        <v>24206</v>
      </c>
      <c r="E6198" s="11" t="s">
        <v>24207</v>
      </c>
      <c r="F6198" s="11" t="s">
        <v>24207</v>
      </c>
      <c r="G6198" s="11"/>
      <c r="H6198" s="11" t="s">
        <v>24208</v>
      </c>
      <c r="I6198" s="11"/>
      <c r="J6198" s="12">
        <v>2021</v>
      </c>
      <c r="K6198" s="11" t="s">
        <v>330</v>
      </c>
      <c r="L6198" s="11" t="s">
        <v>6240</v>
      </c>
      <c r="M6198" s="13">
        <v>35</v>
      </c>
      <c r="N6198" s="11" t="s">
        <v>6277</v>
      </c>
      <c r="O6198" s="11" t="s">
        <v>150</v>
      </c>
      <c r="P6198" s="13">
        <v>1</v>
      </c>
      <c r="Q6198" s="11"/>
      <c r="R6198" s="11" t="s">
        <v>113</v>
      </c>
      <c r="S6198" s="11"/>
      <c r="T6198" s="11" t="s">
        <v>76</v>
      </c>
      <c r="U6198" s="11" t="s">
        <v>4097</v>
      </c>
      <c r="V6198" s="11" t="s">
        <v>5120</v>
      </c>
      <c r="W6198" s="11"/>
      <c r="X6198" s="18">
        <v>72.3</v>
      </c>
      <c r="Y6198" s="18"/>
      <c r="Z6198" s="11">
        <f>$B$6198*$X$6198*(100%-$C$15)</f>
        <v>0</v>
      </c>
    </row>
    <row r="6199" spans="1:26" s="10" customFormat="1" ht="39.950000000000003" customHeight="1" x14ac:dyDescent="0.2">
      <c r="A6199" s="11" t="s">
        <v>67</v>
      </c>
      <c r="B6199" s="11"/>
      <c r="C6199" s="11" t="s">
        <v>286</v>
      </c>
      <c r="D6199" s="11" t="s">
        <v>24209</v>
      </c>
      <c r="E6199" s="11" t="s">
        <v>24210</v>
      </c>
      <c r="F6199" s="11" t="s">
        <v>24210</v>
      </c>
      <c r="G6199" s="11"/>
      <c r="H6199" s="11" t="s">
        <v>24211</v>
      </c>
      <c r="I6199" s="11"/>
      <c r="J6199" s="12">
        <v>2022</v>
      </c>
      <c r="K6199" s="11" t="s">
        <v>695</v>
      </c>
      <c r="L6199" s="11" t="s">
        <v>6240</v>
      </c>
      <c r="M6199" s="13">
        <v>64</v>
      </c>
      <c r="N6199" s="11" t="s">
        <v>175</v>
      </c>
      <c r="O6199" s="11" t="s">
        <v>150</v>
      </c>
      <c r="P6199" s="11"/>
      <c r="Q6199" s="11"/>
      <c r="R6199" s="11" t="s">
        <v>113</v>
      </c>
      <c r="S6199" s="11"/>
      <c r="T6199" s="11" t="s">
        <v>76</v>
      </c>
      <c r="U6199" s="11" t="s">
        <v>4097</v>
      </c>
      <c r="V6199" s="11" t="s">
        <v>24212</v>
      </c>
      <c r="W6199" s="11"/>
      <c r="X6199" s="18">
        <v>72.3</v>
      </c>
      <c r="Y6199" s="18"/>
      <c r="Z6199" s="11">
        <f>$B$6199*$X$6199*(100%-$C$15)</f>
        <v>0</v>
      </c>
    </row>
    <row r="6200" spans="1:26" s="10" customFormat="1" ht="39.950000000000003" customHeight="1" x14ac:dyDescent="0.2">
      <c r="A6200" s="11" t="s">
        <v>67</v>
      </c>
      <c r="B6200" s="11"/>
      <c r="C6200" s="11" t="s">
        <v>286</v>
      </c>
      <c r="D6200" s="11" t="s">
        <v>24213</v>
      </c>
      <c r="E6200" s="11" t="s">
        <v>24214</v>
      </c>
      <c r="F6200" s="11" t="s">
        <v>24214</v>
      </c>
      <c r="G6200" s="11"/>
      <c r="H6200" s="11" t="s">
        <v>24215</v>
      </c>
      <c r="I6200" s="11"/>
      <c r="J6200" s="12">
        <v>2021</v>
      </c>
      <c r="K6200" s="11" t="s">
        <v>4533</v>
      </c>
      <c r="L6200" s="11" t="s">
        <v>6240</v>
      </c>
      <c r="M6200" s="13">
        <v>64</v>
      </c>
      <c r="N6200" s="11" t="s">
        <v>434</v>
      </c>
      <c r="O6200" s="11" t="s">
        <v>175</v>
      </c>
      <c r="P6200" s="11"/>
      <c r="Q6200" s="11"/>
      <c r="R6200" s="11" t="s">
        <v>75</v>
      </c>
      <c r="S6200" s="11"/>
      <c r="T6200" s="11" t="s">
        <v>76</v>
      </c>
      <c r="U6200" s="11" t="s">
        <v>4097</v>
      </c>
      <c r="V6200" s="11" t="s">
        <v>6267</v>
      </c>
      <c r="W6200" s="11"/>
      <c r="X6200" s="18">
        <v>72.3</v>
      </c>
      <c r="Y6200" s="18"/>
      <c r="Z6200" s="11">
        <f>$B$6200*$X$6200*(100%-$C$15)</f>
        <v>0</v>
      </c>
    </row>
    <row r="6201" spans="1:26" s="10" customFormat="1" ht="39.950000000000003" customHeight="1" x14ac:dyDescent="0.2">
      <c r="A6201" s="11" t="s">
        <v>67</v>
      </c>
      <c r="B6201" s="11"/>
      <c r="C6201" s="11" t="s">
        <v>286</v>
      </c>
      <c r="D6201" s="11" t="s">
        <v>24216</v>
      </c>
      <c r="E6201" s="11" t="s">
        <v>24217</v>
      </c>
      <c r="F6201" s="11" t="s">
        <v>24217</v>
      </c>
      <c r="G6201" s="11"/>
      <c r="H6201" s="11" t="s">
        <v>24218</v>
      </c>
      <c r="I6201" s="11"/>
      <c r="J6201" s="12">
        <v>2021</v>
      </c>
      <c r="K6201" s="11" t="s">
        <v>429</v>
      </c>
      <c r="L6201" s="11" t="s">
        <v>6240</v>
      </c>
      <c r="M6201" s="13">
        <v>64</v>
      </c>
      <c r="N6201" s="11" t="s">
        <v>434</v>
      </c>
      <c r="O6201" s="11" t="s">
        <v>175</v>
      </c>
      <c r="P6201" s="11"/>
      <c r="Q6201" s="11"/>
      <c r="R6201" s="11" t="s">
        <v>113</v>
      </c>
      <c r="S6201" s="11"/>
      <c r="T6201" s="11" t="s">
        <v>76</v>
      </c>
      <c r="U6201" s="11" t="s">
        <v>4097</v>
      </c>
      <c r="V6201" s="11" t="s">
        <v>6267</v>
      </c>
      <c r="W6201" s="11"/>
      <c r="X6201" s="18">
        <v>72.3</v>
      </c>
      <c r="Y6201" s="18"/>
      <c r="Z6201" s="11">
        <f>$B$6201*$X$6201*(100%-$C$15)</f>
        <v>0</v>
      </c>
    </row>
    <row r="6202" spans="1:26" s="10" customFormat="1" ht="39.950000000000003" customHeight="1" x14ac:dyDescent="0.2">
      <c r="A6202" s="11" t="s">
        <v>67</v>
      </c>
      <c r="B6202" s="11"/>
      <c r="C6202" s="11" t="s">
        <v>286</v>
      </c>
      <c r="D6202" s="11" t="s">
        <v>24219</v>
      </c>
      <c r="E6202" s="11" t="s">
        <v>24220</v>
      </c>
      <c r="F6202" s="11" t="s">
        <v>24220</v>
      </c>
      <c r="G6202" s="11"/>
      <c r="H6202" s="11" t="s">
        <v>24221</v>
      </c>
      <c r="I6202" s="11"/>
      <c r="J6202" s="12">
        <v>2021</v>
      </c>
      <c r="K6202" s="11" t="s">
        <v>429</v>
      </c>
      <c r="L6202" s="11" t="s">
        <v>6240</v>
      </c>
      <c r="M6202" s="13">
        <v>64</v>
      </c>
      <c r="N6202" s="11" t="s">
        <v>434</v>
      </c>
      <c r="O6202" s="11" t="s">
        <v>150</v>
      </c>
      <c r="P6202" s="11"/>
      <c r="Q6202" s="11"/>
      <c r="R6202" s="11" t="s">
        <v>113</v>
      </c>
      <c r="S6202" s="11"/>
      <c r="T6202" s="11" t="s">
        <v>76</v>
      </c>
      <c r="U6202" s="11" t="s">
        <v>4097</v>
      </c>
      <c r="V6202" s="11" t="s">
        <v>6267</v>
      </c>
      <c r="W6202" s="11"/>
      <c r="X6202" s="18">
        <v>72.3</v>
      </c>
      <c r="Y6202" s="18"/>
      <c r="Z6202" s="11">
        <f>$B$6202*$X$6202*(100%-$C$15)</f>
        <v>0</v>
      </c>
    </row>
    <row r="6203" spans="1:26" s="10" customFormat="1" ht="39.950000000000003" customHeight="1" x14ac:dyDescent="0.2">
      <c r="A6203" s="11" t="s">
        <v>67</v>
      </c>
      <c r="B6203" s="11"/>
      <c r="C6203" s="11" t="s">
        <v>286</v>
      </c>
      <c r="D6203" s="11" t="s">
        <v>24222</v>
      </c>
      <c r="E6203" s="11" t="s">
        <v>24223</v>
      </c>
      <c r="F6203" s="11" t="s">
        <v>24223</v>
      </c>
      <c r="G6203" s="11"/>
      <c r="H6203" s="11" t="s">
        <v>24224</v>
      </c>
      <c r="I6203" s="11"/>
      <c r="J6203" s="12">
        <v>2021</v>
      </c>
      <c r="K6203" s="11" t="s">
        <v>220</v>
      </c>
      <c r="L6203" s="11" t="s">
        <v>6240</v>
      </c>
      <c r="M6203" s="13">
        <v>35</v>
      </c>
      <c r="N6203" s="11" t="s">
        <v>263</v>
      </c>
      <c r="O6203" s="11" t="s">
        <v>150</v>
      </c>
      <c r="P6203" s="13">
        <v>1</v>
      </c>
      <c r="Q6203" s="11"/>
      <c r="R6203" s="11" t="s">
        <v>113</v>
      </c>
      <c r="S6203" s="11"/>
      <c r="T6203" s="11" t="s">
        <v>76</v>
      </c>
      <c r="U6203" s="11" t="s">
        <v>4097</v>
      </c>
      <c r="V6203" s="11" t="s">
        <v>6267</v>
      </c>
      <c r="W6203" s="11"/>
      <c r="X6203" s="18">
        <v>72.3</v>
      </c>
      <c r="Y6203" s="18"/>
      <c r="Z6203" s="11">
        <f>$B$6203*$X$6203*(100%-$C$15)</f>
        <v>0</v>
      </c>
    </row>
    <row r="6204" spans="1:26" s="10" customFormat="1" ht="39.950000000000003" customHeight="1" x14ac:dyDescent="0.2">
      <c r="A6204" s="11" t="s">
        <v>67</v>
      </c>
      <c r="B6204" s="11"/>
      <c r="C6204" s="11" t="s">
        <v>286</v>
      </c>
      <c r="D6204" s="11" t="s">
        <v>24225</v>
      </c>
      <c r="E6204" s="11" t="s">
        <v>24226</v>
      </c>
      <c r="F6204" s="11" t="s">
        <v>24226</v>
      </c>
      <c r="G6204" s="11"/>
      <c r="H6204" s="11" t="s">
        <v>24227</v>
      </c>
      <c r="I6204" s="11"/>
      <c r="J6204" s="12">
        <v>2022</v>
      </c>
      <c r="K6204" s="11" t="s">
        <v>731</v>
      </c>
      <c r="L6204" s="11" t="s">
        <v>6240</v>
      </c>
      <c r="M6204" s="13">
        <v>35</v>
      </c>
      <c r="N6204" s="11" t="s">
        <v>24228</v>
      </c>
      <c r="O6204" s="11" t="s">
        <v>384</v>
      </c>
      <c r="P6204" s="13">
        <v>1</v>
      </c>
      <c r="Q6204" s="11"/>
      <c r="R6204" s="11" t="s">
        <v>113</v>
      </c>
      <c r="S6204" s="11"/>
      <c r="T6204" s="11" t="s">
        <v>76</v>
      </c>
      <c r="U6204" s="11" t="s">
        <v>4097</v>
      </c>
      <c r="V6204" s="11" t="s">
        <v>6267</v>
      </c>
      <c r="W6204" s="11"/>
      <c r="X6204" s="18">
        <v>72.3</v>
      </c>
      <c r="Y6204" s="18"/>
      <c r="Z6204" s="11">
        <f>$B$6204*$X$6204*(100%-$C$15)</f>
        <v>0</v>
      </c>
    </row>
    <row r="6205" spans="1:26" s="10" customFormat="1" ht="39.950000000000003" customHeight="1" x14ac:dyDescent="0.2">
      <c r="A6205" s="11" t="s">
        <v>67</v>
      </c>
      <c r="B6205" s="11"/>
      <c r="C6205" s="11" t="s">
        <v>286</v>
      </c>
      <c r="D6205" s="11" t="s">
        <v>24229</v>
      </c>
      <c r="E6205" s="11" t="s">
        <v>24230</v>
      </c>
      <c r="F6205" s="11" t="s">
        <v>24230</v>
      </c>
      <c r="G6205" s="11"/>
      <c r="H6205" s="11" t="s">
        <v>24231</v>
      </c>
      <c r="I6205" s="11"/>
      <c r="J6205" s="12">
        <v>2022</v>
      </c>
      <c r="K6205" s="11" t="s">
        <v>83</v>
      </c>
      <c r="L6205" s="11" t="s">
        <v>6240</v>
      </c>
      <c r="M6205" s="13">
        <v>35</v>
      </c>
      <c r="N6205" s="11" t="s">
        <v>6293</v>
      </c>
      <c r="O6205" s="11" t="s">
        <v>6293</v>
      </c>
      <c r="P6205" s="13">
        <v>1</v>
      </c>
      <c r="Q6205" s="11"/>
      <c r="R6205" s="11" t="s">
        <v>113</v>
      </c>
      <c r="S6205" s="11"/>
      <c r="T6205" s="11" t="s">
        <v>76</v>
      </c>
      <c r="U6205" s="11" t="s">
        <v>4097</v>
      </c>
      <c r="V6205" s="11" t="s">
        <v>6267</v>
      </c>
      <c r="W6205" s="11"/>
      <c r="X6205" s="18">
        <v>72.3</v>
      </c>
      <c r="Y6205" s="18"/>
      <c r="Z6205" s="11">
        <f>$B$6205*$X$6205*(100%-$C$15)</f>
        <v>0</v>
      </c>
    </row>
    <row r="6206" spans="1:26" s="10" customFormat="1" ht="39.950000000000003" customHeight="1" x14ac:dyDescent="0.2">
      <c r="A6206" s="11" t="s">
        <v>67</v>
      </c>
      <c r="B6206" s="11"/>
      <c r="C6206" s="11" t="s">
        <v>286</v>
      </c>
      <c r="D6206" s="11" t="s">
        <v>24232</v>
      </c>
      <c r="E6206" s="11" t="s">
        <v>24233</v>
      </c>
      <c r="F6206" s="11" t="s">
        <v>24233</v>
      </c>
      <c r="G6206" s="11"/>
      <c r="H6206" s="11" t="s">
        <v>24234</v>
      </c>
      <c r="I6206" s="11"/>
      <c r="J6206" s="12">
        <v>2023</v>
      </c>
      <c r="K6206" s="11" t="s">
        <v>330</v>
      </c>
      <c r="L6206" s="11" t="s">
        <v>6240</v>
      </c>
      <c r="M6206" s="13">
        <v>35</v>
      </c>
      <c r="N6206" s="11" t="s">
        <v>6297</v>
      </c>
      <c r="O6206" s="11" t="s">
        <v>208</v>
      </c>
      <c r="P6206" s="13">
        <v>1</v>
      </c>
      <c r="Q6206" s="11"/>
      <c r="R6206" s="11" t="s">
        <v>113</v>
      </c>
      <c r="S6206" s="11"/>
      <c r="T6206" s="11" t="s">
        <v>76</v>
      </c>
      <c r="U6206" s="11" t="s">
        <v>4097</v>
      </c>
      <c r="V6206" s="11" t="s">
        <v>6267</v>
      </c>
      <c r="W6206" s="11"/>
      <c r="X6206" s="18">
        <v>72.3</v>
      </c>
      <c r="Y6206" s="18"/>
      <c r="Z6206" s="11">
        <f>$B$6206*$X$6206*(100%-$C$15)</f>
        <v>0</v>
      </c>
    </row>
    <row r="6207" spans="1:26" s="10" customFormat="1" ht="39.950000000000003" customHeight="1" x14ac:dyDescent="0.2">
      <c r="A6207" s="11" t="s">
        <v>67</v>
      </c>
      <c r="B6207" s="11"/>
      <c r="C6207" s="11" t="s">
        <v>286</v>
      </c>
      <c r="D6207" s="11" t="s">
        <v>24235</v>
      </c>
      <c r="E6207" s="11" t="s">
        <v>24236</v>
      </c>
      <c r="F6207" s="11" t="s">
        <v>24236</v>
      </c>
      <c r="G6207" s="11"/>
      <c r="H6207" s="11" t="s">
        <v>24237</v>
      </c>
      <c r="I6207" s="11"/>
      <c r="J6207" s="12">
        <v>2023</v>
      </c>
      <c r="K6207" s="11" t="s">
        <v>330</v>
      </c>
      <c r="L6207" s="11" t="s">
        <v>6240</v>
      </c>
      <c r="M6207" s="13">
        <v>35</v>
      </c>
      <c r="N6207" s="11" t="s">
        <v>6301</v>
      </c>
      <c r="O6207" s="11" t="s">
        <v>150</v>
      </c>
      <c r="P6207" s="11"/>
      <c r="Q6207" s="11"/>
      <c r="R6207" s="11" t="s">
        <v>97</v>
      </c>
      <c r="S6207" s="11"/>
      <c r="T6207" s="11" t="s">
        <v>76</v>
      </c>
      <c r="U6207" s="11" t="s">
        <v>4097</v>
      </c>
      <c r="V6207" s="11" t="s">
        <v>6267</v>
      </c>
      <c r="W6207" s="11"/>
      <c r="X6207" s="18">
        <v>72.3</v>
      </c>
      <c r="Y6207" s="18"/>
      <c r="Z6207" s="11">
        <f>$B$6207*$X$6207*(100%-$C$15)</f>
        <v>0</v>
      </c>
    </row>
    <row r="6208" spans="1:26" s="10" customFormat="1" ht="39.950000000000003" customHeight="1" x14ac:dyDescent="0.2">
      <c r="A6208" s="11" t="s">
        <v>67</v>
      </c>
      <c r="B6208" s="11"/>
      <c r="C6208" s="11" t="s">
        <v>286</v>
      </c>
      <c r="D6208" s="11" t="s">
        <v>24238</v>
      </c>
      <c r="E6208" s="11" t="s">
        <v>24239</v>
      </c>
      <c r="F6208" s="11" t="s">
        <v>24239</v>
      </c>
      <c r="G6208" s="11"/>
      <c r="H6208" s="11" t="s">
        <v>24240</v>
      </c>
      <c r="I6208" s="11"/>
      <c r="J6208" s="12">
        <v>2023</v>
      </c>
      <c r="K6208" s="11" t="s">
        <v>83</v>
      </c>
      <c r="L6208" s="11" t="s">
        <v>6240</v>
      </c>
      <c r="M6208" s="13">
        <v>35</v>
      </c>
      <c r="N6208" s="11" t="s">
        <v>6305</v>
      </c>
      <c r="O6208" s="11" t="s">
        <v>150</v>
      </c>
      <c r="P6208" s="13">
        <v>1</v>
      </c>
      <c r="Q6208" s="11"/>
      <c r="R6208" s="11" t="s">
        <v>97</v>
      </c>
      <c r="S6208" s="11"/>
      <c r="T6208" s="11" t="s">
        <v>76</v>
      </c>
      <c r="U6208" s="11" t="s">
        <v>4097</v>
      </c>
      <c r="V6208" s="11" t="s">
        <v>6267</v>
      </c>
      <c r="W6208" s="11"/>
      <c r="X6208" s="18">
        <v>72.3</v>
      </c>
      <c r="Y6208" s="18"/>
      <c r="Z6208" s="11">
        <f>$B$6208*$X$6208*(100%-$C$15)</f>
        <v>0</v>
      </c>
    </row>
    <row r="6209" spans="1:26" s="10" customFormat="1" ht="39.950000000000003" customHeight="1" x14ac:dyDescent="0.2">
      <c r="A6209" s="11" t="s">
        <v>67</v>
      </c>
      <c r="B6209" s="11"/>
      <c r="C6209" s="11" t="s">
        <v>286</v>
      </c>
      <c r="D6209" s="11" t="s">
        <v>24241</v>
      </c>
      <c r="E6209" s="11" t="s">
        <v>24242</v>
      </c>
      <c r="F6209" s="11" t="s">
        <v>24242</v>
      </c>
      <c r="G6209" s="11"/>
      <c r="H6209" s="11" t="s">
        <v>24243</v>
      </c>
      <c r="I6209" s="11"/>
      <c r="J6209" s="12">
        <v>2023</v>
      </c>
      <c r="K6209" s="11" t="s">
        <v>83</v>
      </c>
      <c r="L6209" s="11" t="s">
        <v>6240</v>
      </c>
      <c r="M6209" s="13">
        <v>35</v>
      </c>
      <c r="N6209" s="11" t="s">
        <v>6310</v>
      </c>
      <c r="O6209" s="11" t="s">
        <v>150</v>
      </c>
      <c r="P6209" s="13">
        <v>1</v>
      </c>
      <c r="Q6209" s="11"/>
      <c r="R6209" s="11" t="s">
        <v>97</v>
      </c>
      <c r="S6209" s="11"/>
      <c r="T6209" s="11" t="s">
        <v>76</v>
      </c>
      <c r="U6209" s="11" t="s">
        <v>4097</v>
      </c>
      <c r="V6209" s="11" t="s">
        <v>6267</v>
      </c>
      <c r="W6209" s="11"/>
      <c r="X6209" s="18">
        <v>72.3</v>
      </c>
      <c r="Y6209" s="18"/>
      <c r="Z6209" s="11">
        <f>$B$6209*$X$6209*(100%-$C$15)</f>
        <v>0</v>
      </c>
    </row>
    <row r="6210" spans="1:26" s="10" customFormat="1" ht="39.950000000000003" customHeight="1" x14ac:dyDescent="0.2">
      <c r="A6210" s="11" t="s">
        <v>67</v>
      </c>
      <c r="B6210" s="11"/>
      <c r="C6210" s="11" t="s">
        <v>286</v>
      </c>
      <c r="D6210" s="11" t="s">
        <v>24244</v>
      </c>
      <c r="E6210" s="11" t="s">
        <v>24245</v>
      </c>
      <c r="F6210" s="11" t="s">
        <v>24245</v>
      </c>
      <c r="G6210" s="11"/>
      <c r="H6210" s="11" t="s">
        <v>24246</v>
      </c>
      <c r="I6210" s="11"/>
      <c r="J6210" s="12">
        <v>2023</v>
      </c>
      <c r="K6210" s="11" t="s">
        <v>83</v>
      </c>
      <c r="L6210" s="11" t="s">
        <v>6240</v>
      </c>
      <c r="M6210" s="13">
        <v>35</v>
      </c>
      <c r="N6210" s="11" t="s">
        <v>6314</v>
      </c>
      <c r="O6210" s="11" t="s">
        <v>150</v>
      </c>
      <c r="P6210" s="11"/>
      <c r="Q6210" s="11"/>
      <c r="R6210" s="11" t="s">
        <v>113</v>
      </c>
      <c r="S6210" s="11"/>
      <c r="T6210" s="11" t="s">
        <v>76</v>
      </c>
      <c r="U6210" s="11" t="s">
        <v>4097</v>
      </c>
      <c r="V6210" s="11" t="s">
        <v>6267</v>
      </c>
      <c r="W6210" s="11"/>
      <c r="X6210" s="18">
        <v>72.3</v>
      </c>
      <c r="Y6210" s="18"/>
      <c r="Z6210" s="11">
        <f>$B$6210*$X$6210*(100%-$C$15)</f>
        <v>0</v>
      </c>
    </row>
    <row r="6211" spans="1:26" s="10" customFormat="1" ht="39.950000000000003" customHeight="1" x14ac:dyDescent="0.2">
      <c r="A6211" s="11" t="s">
        <v>67</v>
      </c>
      <c r="B6211" s="11"/>
      <c r="C6211" s="11" t="s">
        <v>286</v>
      </c>
      <c r="D6211" s="11" t="s">
        <v>24247</v>
      </c>
      <c r="E6211" s="11" t="s">
        <v>24248</v>
      </c>
      <c r="F6211" s="11" t="s">
        <v>24248</v>
      </c>
      <c r="G6211" s="11"/>
      <c r="H6211" s="11" t="s">
        <v>24249</v>
      </c>
      <c r="I6211" s="11"/>
      <c r="J6211" s="12">
        <v>2024</v>
      </c>
      <c r="K6211" s="11" t="s">
        <v>695</v>
      </c>
      <c r="L6211" s="11" t="s">
        <v>6240</v>
      </c>
      <c r="M6211" s="13">
        <v>35</v>
      </c>
      <c r="N6211" s="11" t="s">
        <v>1026</v>
      </c>
      <c r="O6211" s="11" t="s">
        <v>208</v>
      </c>
      <c r="P6211" s="11"/>
      <c r="Q6211" s="11"/>
      <c r="R6211" s="11" t="s">
        <v>113</v>
      </c>
      <c r="S6211" s="11"/>
      <c r="T6211" s="11" t="s">
        <v>76</v>
      </c>
      <c r="U6211" s="11" t="s">
        <v>4097</v>
      </c>
      <c r="V6211" s="11" t="s">
        <v>6319</v>
      </c>
      <c r="W6211" s="11"/>
      <c r="X6211" s="18">
        <v>72.3</v>
      </c>
      <c r="Y6211" s="18"/>
      <c r="Z6211" s="11">
        <f>$B$6211*$X$6211*(100%-$C$15)</f>
        <v>0</v>
      </c>
    </row>
    <row r="6212" spans="1:26" s="10" customFormat="1" ht="39.950000000000003" customHeight="1" x14ac:dyDescent="0.2">
      <c r="A6212" s="11" t="s">
        <v>67</v>
      </c>
      <c r="B6212" s="11"/>
      <c r="C6212" s="11" t="s">
        <v>286</v>
      </c>
      <c r="D6212" s="11" t="s">
        <v>24250</v>
      </c>
      <c r="E6212" s="11" t="s">
        <v>24251</v>
      </c>
      <c r="F6212" s="11" t="s">
        <v>24251</v>
      </c>
      <c r="G6212" s="11"/>
      <c r="H6212" s="11" t="s">
        <v>24252</v>
      </c>
      <c r="I6212" s="11"/>
      <c r="J6212" s="12">
        <v>2024</v>
      </c>
      <c r="K6212" s="11" t="s">
        <v>695</v>
      </c>
      <c r="L6212" s="11" t="s">
        <v>6240</v>
      </c>
      <c r="M6212" s="13">
        <v>35</v>
      </c>
      <c r="N6212" s="11" t="s">
        <v>24253</v>
      </c>
      <c r="O6212" s="11" t="s">
        <v>208</v>
      </c>
      <c r="P6212" s="13">
        <v>1</v>
      </c>
      <c r="Q6212" s="11"/>
      <c r="R6212" s="11" t="s">
        <v>113</v>
      </c>
      <c r="S6212" s="11"/>
      <c r="T6212" s="11" t="s">
        <v>76</v>
      </c>
      <c r="U6212" s="11" t="s">
        <v>4097</v>
      </c>
      <c r="V6212" s="11" t="s">
        <v>6319</v>
      </c>
      <c r="W6212" s="11"/>
      <c r="X6212" s="18">
        <v>72.3</v>
      </c>
      <c r="Y6212" s="18"/>
      <c r="Z6212" s="11">
        <f>$B$6212*$X$6212*(100%-$C$15)</f>
        <v>0</v>
      </c>
    </row>
    <row r="6213" spans="1:26" s="10" customFormat="1" ht="39.950000000000003" customHeight="1" x14ac:dyDescent="0.2">
      <c r="A6213" s="11" t="s">
        <v>67</v>
      </c>
      <c r="B6213" s="11"/>
      <c r="C6213" s="11" t="s">
        <v>286</v>
      </c>
      <c r="D6213" s="11" t="s">
        <v>24254</v>
      </c>
      <c r="E6213" s="11" t="s">
        <v>24255</v>
      </c>
      <c r="F6213" s="11" t="s">
        <v>24255</v>
      </c>
      <c r="G6213" s="11"/>
      <c r="H6213" s="11" t="s">
        <v>24256</v>
      </c>
      <c r="I6213" s="11"/>
      <c r="J6213" s="12">
        <v>2024</v>
      </c>
      <c r="K6213" s="11" t="s">
        <v>83</v>
      </c>
      <c r="L6213" s="11" t="s">
        <v>6240</v>
      </c>
      <c r="M6213" s="13">
        <v>35</v>
      </c>
      <c r="N6213" s="11" t="s">
        <v>6318</v>
      </c>
      <c r="O6213" s="11" t="s">
        <v>150</v>
      </c>
      <c r="P6213" s="11"/>
      <c r="Q6213" s="11"/>
      <c r="R6213" s="11" t="s">
        <v>113</v>
      </c>
      <c r="S6213" s="11"/>
      <c r="T6213" s="11" t="s">
        <v>76</v>
      </c>
      <c r="U6213" s="11" t="s">
        <v>4097</v>
      </c>
      <c r="V6213" s="11" t="s">
        <v>5297</v>
      </c>
      <c r="W6213" s="11"/>
      <c r="X6213" s="18">
        <v>72.3</v>
      </c>
      <c r="Y6213" s="18"/>
      <c r="Z6213" s="11">
        <f>$B$6213*$X$6213*(100%-$C$15)</f>
        <v>0</v>
      </c>
    </row>
    <row r="6214" spans="1:26" s="10" customFormat="1" ht="39.950000000000003" customHeight="1" x14ac:dyDescent="0.2">
      <c r="A6214" s="11" t="s">
        <v>67</v>
      </c>
      <c r="B6214" s="11"/>
      <c r="C6214" s="11" t="s">
        <v>286</v>
      </c>
      <c r="D6214" s="11" t="s">
        <v>24257</v>
      </c>
      <c r="E6214" s="11" t="s">
        <v>24258</v>
      </c>
      <c r="F6214" s="11" t="s">
        <v>24258</v>
      </c>
      <c r="G6214" s="11"/>
      <c r="H6214" s="11" t="s">
        <v>24259</v>
      </c>
      <c r="I6214" s="11"/>
      <c r="J6214" s="12">
        <v>2024</v>
      </c>
      <c r="K6214" s="11" t="s">
        <v>83</v>
      </c>
      <c r="L6214" s="11" t="s">
        <v>6240</v>
      </c>
      <c r="M6214" s="13">
        <v>35</v>
      </c>
      <c r="N6214" s="11" t="s">
        <v>6318</v>
      </c>
      <c r="O6214" s="11" t="s">
        <v>150</v>
      </c>
      <c r="P6214" s="11"/>
      <c r="Q6214" s="11"/>
      <c r="R6214" s="11" t="s">
        <v>113</v>
      </c>
      <c r="S6214" s="11"/>
      <c r="T6214" s="11" t="s">
        <v>76</v>
      </c>
      <c r="U6214" s="11" t="s">
        <v>4097</v>
      </c>
      <c r="V6214" s="11" t="s">
        <v>5297</v>
      </c>
      <c r="W6214" s="11"/>
      <c r="X6214" s="18">
        <v>72.3</v>
      </c>
      <c r="Y6214" s="18"/>
      <c r="Z6214" s="11">
        <f>$B$6214*$X$6214*(100%-$C$15)</f>
        <v>0</v>
      </c>
    </row>
    <row r="6215" spans="1:26" s="10" customFormat="1" ht="39.950000000000003" customHeight="1" x14ac:dyDescent="0.2">
      <c r="A6215" s="11" t="s">
        <v>67</v>
      </c>
      <c r="B6215" s="11"/>
      <c r="C6215" s="11" t="s">
        <v>286</v>
      </c>
      <c r="D6215" s="11" t="s">
        <v>24260</v>
      </c>
      <c r="E6215" s="11" t="s">
        <v>24261</v>
      </c>
      <c r="F6215" s="11" t="s">
        <v>24261</v>
      </c>
      <c r="G6215" s="11"/>
      <c r="H6215" s="11" t="s">
        <v>24262</v>
      </c>
      <c r="I6215" s="11"/>
      <c r="J6215" s="12">
        <v>2024</v>
      </c>
      <c r="K6215" s="11" t="s">
        <v>83</v>
      </c>
      <c r="L6215" s="11" t="s">
        <v>6240</v>
      </c>
      <c r="M6215" s="13">
        <v>35</v>
      </c>
      <c r="N6215" s="11" t="s">
        <v>6318</v>
      </c>
      <c r="O6215" s="11" t="s">
        <v>1262</v>
      </c>
      <c r="P6215" s="11"/>
      <c r="Q6215" s="11"/>
      <c r="R6215" s="11" t="s">
        <v>113</v>
      </c>
      <c r="S6215" s="11"/>
      <c r="T6215" s="11" t="s">
        <v>76</v>
      </c>
      <c r="U6215" s="11" t="s">
        <v>4097</v>
      </c>
      <c r="V6215" s="11" t="s">
        <v>5297</v>
      </c>
      <c r="W6215" s="11"/>
      <c r="X6215" s="18">
        <v>72.3</v>
      </c>
      <c r="Y6215" s="18"/>
      <c r="Z6215" s="11">
        <f>$B$6215*$X$6215*(100%-$C$15)</f>
        <v>0</v>
      </c>
    </row>
    <row r="6216" spans="1:26" s="10" customFormat="1" ht="39.950000000000003" customHeight="1" x14ac:dyDescent="0.2">
      <c r="A6216" s="11" t="s">
        <v>67</v>
      </c>
      <c r="B6216" s="11"/>
      <c r="C6216" s="11" t="s">
        <v>286</v>
      </c>
      <c r="D6216" s="11" t="s">
        <v>24263</v>
      </c>
      <c r="E6216" s="11" t="s">
        <v>24264</v>
      </c>
      <c r="F6216" s="11" t="s">
        <v>24264</v>
      </c>
      <c r="G6216" s="11"/>
      <c r="H6216" s="11" t="s">
        <v>24265</v>
      </c>
      <c r="I6216" s="11"/>
      <c r="J6216" s="12">
        <v>2025</v>
      </c>
      <c r="K6216" s="11" t="s">
        <v>83</v>
      </c>
      <c r="L6216" s="11" t="s">
        <v>6240</v>
      </c>
      <c r="M6216" s="13">
        <v>35</v>
      </c>
      <c r="N6216" s="11" t="s">
        <v>1058</v>
      </c>
      <c r="O6216" s="11" t="s">
        <v>150</v>
      </c>
      <c r="P6216" s="13">
        <v>1</v>
      </c>
      <c r="Q6216" s="11"/>
      <c r="R6216" s="11" t="s">
        <v>97</v>
      </c>
      <c r="S6216" s="11"/>
      <c r="T6216" s="11" t="s">
        <v>76</v>
      </c>
      <c r="U6216" s="11" t="s">
        <v>4097</v>
      </c>
      <c r="V6216" s="11" t="s">
        <v>5297</v>
      </c>
      <c r="W6216" s="11"/>
      <c r="X6216" s="18">
        <v>72.3</v>
      </c>
      <c r="Y6216" s="18"/>
      <c r="Z6216" s="11">
        <f>$B$6216*$X$6216*(100%-$C$15)</f>
        <v>0</v>
      </c>
    </row>
    <row r="6217" spans="1:26" s="10" customFormat="1" ht="39.950000000000003" customHeight="1" x14ac:dyDescent="0.2">
      <c r="A6217" s="11" t="s">
        <v>67</v>
      </c>
      <c r="B6217" s="11"/>
      <c r="C6217" s="11" t="s">
        <v>286</v>
      </c>
      <c r="D6217" s="11" t="s">
        <v>24266</v>
      </c>
      <c r="E6217" s="11" t="s">
        <v>24267</v>
      </c>
      <c r="F6217" s="11" t="s">
        <v>24267</v>
      </c>
      <c r="G6217" s="11"/>
      <c r="H6217" s="11" t="s">
        <v>24268</v>
      </c>
      <c r="I6217" s="11"/>
      <c r="J6217" s="12">
        <v>2026</v>
      </c>
      <c r="K6217" s="11" t="s">
        <v>138</v>
      </c>
      <c r="L6217" s="11" t="s">
        <v>6240</v>
      </c>
      <c r="M6217" s="13">
        <v>35</v>
      </c>
      <c r="N6217" s="11"/>
      <c r="O6217" s="11" t="s">
        <v>150</v>
      </c>
      <c r="P6217" s="13">
        <v>1</v>
      </c>
      <c r="Q6217" s="11"/>
      <c r="R6217" s="11" t="s">
        <v>97</v>
      </c>
      <c r="S6217" s="11"/>
      <c r="T6217" s="11" t="s">
        <v>76</v>
      </c>
      <c r="U6217" s="11" t="s">
        <v>4097</v>
      </c>
      <c r="V6217" s="11" t="s">
        <v>5120</v>
      </c>
      <c r="W6217" s="11"/>
      <c r="X6217" s="18">
        <v>72.3</v>
      </c>
      <c r="Y6217" s="18"/>
      <c r="Z6217" s="11">
        <f>$B$6217*$X$6217*(100%-$C$15)</f>
        <v>0</v>
      </c>
    </row>
    <row r="6218" spans="1:26" s="10" customFormat="1" ht="39.950000000000003" customHeight="1" x14ac:dyDescent="0.2">
      <c r="A6218" s="11" t="s">
        <v>67</v>
      </c>
      <c r="B6218" s="11"/>
      <c r="C6218" s="11" t="s">
        <v>286</v>
      </c>
      <c r="D6218" s="11" t="s">
        <v>24269</v>
      </c>
      <c r="E6218" s="11" t="s">
        <v>24270</v>
      </c>
      <c r="F6218" s="11" t="s">
        <v>24270</v>
      </c>
      <c r="G6218" s="11"/>
      <c r="H6218" s="11" t="s">
        <v>24271</v>
      </c>
      <c r="I6218" s="11"/>
      <c r="J6218" s="12">
        <v>2026</v>
      </c>
      <c r="K6218" s="11" t="s">
        <v>138</v>
      </c>
      <c r="L6218" s="11" t="s">
        <v>6240</v>
      </c>
      <c r="M6218" s="13">
        <v>35</v>
      </c>
      <c r="N6218" s="11"/>
      <c r="O6218" s="11" t="s">
        <v>150</v>
      </c>
      <c r="P6218" s="13">
        <v>1</v>
      </c>
      <c r="Q6218" s="11"/>
      <c r="R6218" s="11" t="s">
        <v>97</v>
      </c>
      <c r="S6218" s="11"/>
      <c r="T6218" s="11" t="s">
        <v>76</v>
      </c>
      <c r="U6218" s="11" t="s">
        <v>4097</v>
      </c>
      <c r="V6218" s="11" t="s">
        <v>5120</v>
      </c>
      <c r="W6218" s="11"/>
      <c r="X6218" s="18">
        <v>72.3</v>
      </c>
      <c r="Y6218" s="18"/>
      <c r="Z6218" s="11">
        <f>$B$6218*$X$6218*(100%-$C$15)</f>
        <v>0</v>
      </c>
    </row>
    <row r="6219" spans="1:26" s="10" customFormat="1" ht="39.950000000000003" customHeight="1" x14ac:dyDescent="0.2">
      <c r="A6219" s="11" t="s">
        <v>67</v>
      </c>
      <c r="B6219" s="11"/>
      <c r="C6219" s="11" t="s">
        <v>286</v>
      </c>
      <c r="D6219" s="11" t="s">
        <v>24272</v>
      </c>
      <c r="E6219" s="11" t="s">
        <v>24273</v>
      </c>
      <c r="F6219" s="11" t="s">
        <v>24273</v>
      </c>
      <c r="G6219" s="11"/>
      <c r="H6219" s="11" t="s">
        <v>24274</v>
      </c>
      <c r="I6219" s="11"/>
      <c r="J6219" s="12">
        <v>2026</v>
      </c>
      <c r="K6219" s="11" t="s">
        <v>138</v>
      </c>
      <c r="L6219" s="11" t="s">
        <v>6240</v>
      </c>
      <c r="M6219" s="13">
        <v>35</v>
      </c>
      <c r="N6219" s="11" t="s">
        <v>6361</v>
      </c>
      <c r="O6219" s="11" t="s">
        <v>150</v>
      </c>
      <c r="P6219" s="13">
        <v>1</v>
      </c>
      <c r="Q6219" s="11"/>
      <c r="R6219" s="11" t="s">
        <v>97</v>
      </c>
      <c r="S6219" s="11"/>
      <c r="T6219" s="11" t="s">
        <v>76</v>
      </c>
      <c r="U6219" s="11" t="s">
        <v>4097</v>
      </c>
      <c r="V6219" s="11" t="s">
        <v>5120</v>
      </c>
      <c r="W6219" s="11"/>
      <c r="X6219" s="18">
        <v>72.3</v>
      </c>
      <c r="Y6219" s="18"/>
      <c r="Z6219" s="11">
        <f>$B$6219*$X$6219*(100%-$C$15)</f>
        <v>0</v>
      </c>
    </row>
    <row r="6220" spans="1:26" s="10" customFormat="1" ht="39.950000000000003" customHeight="1" x14ac:dyDescent="0.2">
      <c r="A6220" s="11" t="s">
        <v>67</v>
      </c>
      <c r="B6220" s="11"/>
      <c r="C6220" s="11" t="s">
        <v>286</v>
      </c>
      <c r="D6220" s="11" t="s">
        <v>24275</v>
      </c>
      <c r="E6220" s="11" t="s">
        <v>24276</v>
      </c>
      <c r="F6220" s="11" t="s">
        <v>24276</v>
      </c>
      <c r="G6220" s="11"/>
      <c r="H6220" s="11" t="s">
        <v>24277</v>
      </c>
      <c r="I6220" s="11"/>
      <c r="J6220" s="12">
        <v>2026</v>
      </c>
      <c r="K6220" s="11" t="s">
        <v>695</v>
      </c>
      <c r="L6220" s="11" t="s">
        <v>6240</v>
      </c>
      <c r="M6220" s="13">
        <v>35</v>
      </c>
      <c r="N6220" s="11" t="s">
        <v>6361</v>
      </c>
      <c r="O6220" s="11" t="s">
        <v>150</v>
      </c>
      <c r="P6220" s="13">
        <v>1</v>
      </c>
      <c r="Q6220" s="11"/>
      <c r="R6220" s="11" t="s">
        <v>97</v>
      </c>
      <c r="S6220" s="11"/>
      <c r="T6220" s="11" t="s">
        <v>76</v>
      </c>
      <c r="U6220" s="11" t="s">
        <v>4097</v>
      </c>
      <c r="V6220" s="11" t="s">
        <v>5120</v>
      </c>
      <c r="W6220" s="11"/>
      <c r="X6220" s="18">
        <v>72.3</v>
      </c>
      <c r="Y6220" s="18"/>
      <c r="Z6220" s="11">
        <f>$B$6220*$X$6220*(100%-$C$15)</f>
        <v>0</v>
      </c>
    </row>
    <row r="6221" spans="1:26" s="10" customFormat="1" ht="39.950000000000003" customHeight="1" x14ac:dyDescent="0.2">
      <c r="A6221" s="11" t="s">
        <v>45</v>
      </c>
      <c r="B6221" s="11"/>
      <c r="C6221" s="11" t="s">
        <v>2293</v>
      </c>
      <c r="D6221" s="11" t="s">
        <v>24278</v>
      </c>
      <c r="E6221" s="11" t="s">
        <v>24279</v>
      </c>
      <c r="F6221" s="11" t="s">
        <v>24280</v>
      </c>
      <c r="G6221" s="11"/>
      <c r="H6221" s="11" t="s">
        <v>24281</v>
      </c>
      <c r="I6221" s="11"/>
      <c r="J6221" s="12">
        <v>2023</v>
      </c>
      <c r="K6221" s="11" t="s">
        <v>2293</v>
      </c>
      <c r="L6221" s="11" t="s">
        <v>2297</v>
      </c>
      <c r="M6221" s="11"/>
      <c r="N6221" s="11" t="s">
        <v>2356</v>
      </c>
      <c r="O6221" s="11" t="s">
        <v>2156</v>
      </c>
      <c r="P6221" s="13">
        <v>448</v>
      </c>
      <c r="Q6221" s="11"/>
      <c r="R6221" s="11"/>
      <c r="S6221" s="11" t="s">
        <v>22</v>
      </c>
      <c r="T6221" s="11" t="s">
        <v>41</v>
      </c>
      <c r="U6221" s="11" t="s">
        <v>24282</v>
      </c>
      <c r="V6221" s="11" t="s">
        <v>24283</v>
      </c>
      <c r="W6221" s="11" t="s">
        <v>44</v>
      </c>
      <c r="X6221" s="18">
        <v>542.29999999999995</v>
      </c>
      <c r="Y6221" s="18"/>
      <c r="Z6221" s="11">
        <f>$B$6221*$X$6221*(100%-$C$15)</f>
        <v>0</v>
      </c>
    </row>
    <row r="6222" spans="1:26" s="10" customFormat="1" ht="39.950000000000003" customHeight="1" x14ac:dyDescent="0.2">
      <c r="A6222" s="11" t="s">
        <v>45</v>
      </c>
      <c r="B6222" s="11"/>
      <c r="C6222" s="11" t="s">
        <v>2293</v>
      </c>
      <c r="D6222" s="11" t="s">
        <v>24284</v>
      </c>
      <c r="E6222" s="11" t="s">
        <v>24285</v>
      </c>
      <c r="F6222" s="11" t="s">
        <v>24286</v>
      </c>
      <c r="G6222" s="11"/>
      <c r="H6222" s="11" t="s">
        <v>24287</v>
      </c>
      <c r="I6222" s="11"/>
      <c r="J6222" s="12">
        <v>2023</v>
      </c>
      <c r="K6222" s="11" t="s">
        <v>2293</v>
      </c>
      <c r="L6222" s="11" t="s">
        <v>2297</v>
      </c>
      <c r="M6222" s="13">
        <v>984</v>
      </c>
      <c r="N6222" s="11" t="s">
        <v>24288</v>
      </c>
      <c r="O6222" s="11" t="s">
        <v>2156</v>
      </c>
      <c r="P6222" s="13">
        <v>736</v>
      </c>
      <c r="Q6222" s="11"/>
      <c r="R6222" s="11"/>
      <c r="S6222" s="11" t="s">
        <v>22</v>
      </c>
      <c r="T6222" s="11" t="s">
        <v>41</v>
      </c>
      <c r="U6222" s="11" t="s">
        <v>14148</v>
      </c>
      <c r="V6222" s="11" t="s">
        <v>24289</v>
      </c>
      <c r="W6222" s="11" t="s">
        <v>44</v>
      </c>
      <c r="X6222" s="18">
        <v>835.8</v>
      </c>
      <c r="Y6222" s="18"/>
      <c r="Z6222" s="11">
        <f>$B$6222*$X$6222*(100%-$C$15)</f>
        <v>0</v>
      </c>
    </row>
    <row r="6223" spans="1:26" s="10" customFormat="1" ht="39.950000000000003" customHeight="1" x14ac:dyDescent="0.2">
      <c r="A6223" s="11" t="s">
        <v>45</v>
      </c>
      <c r="B6223" s="11"/>
      <c r="C6223" s="11" t="s">
        <v>2293</v>
      </c>
      <c r="D6223" s="11" t="s">
        <v>24290</v>
      </c>
      <c r="E6223" s="11" t="s">
        <v>24291</v>
      </c>
      <c r="F6223" s="11" t="s">
        <v>24292</v>
      </c>
      <c r="G6223" s="11"/>
      <c r="H6223" s="11" t="s">
        <v>24293</v>
      </c>
      <c r="I6223" s="11"/>
      <c r="J6223" s="12">
        <v>2024</v>
      </c>
      <c r="K6223" s="11" t="s">
        <v>2293</v>
      </c>
      <c r="L6223" s="11" t="s">
        <v>2297</v>
      </c>
      <c r="M6223" s="13">
        <v>320</v>
      </c>
      <c r="N6223" s="11" t="s">
        <v>11221</v>
      </c>
      <c r="O6223" s="11" t="s">
        <v>2210</v>
      </c>
      <c r="P6223" s="13">
        <v>320</v>
      </c>
      <c r="Q6223" s="11"/>
      <c r="R6223" s="11"/>
      <c r="S6223" s="11" t="s">
        <v>22</v>
      </c>
      <c r="T6223" s="11" t="s">
        <v>41</v>
      </c>
      <c r="U6223" s="11" t="s">
        <v>14201</v>
      </c>
      <c r="V6223" s="11" t="s">
        <v>24294</v>
      </c>
      <c r="W6223" s="11" t="s">
        <v>44</v>
      </c>
      <c r="X6223" s="18">
        <v>303.3</v>
      </c>
      <c r="Y6223" s="18"/>
      <c r="Z6223" s="11">
        <f>$B$6223*$X$6223*(100%-$C$15)</f>
        <v>0</v>
      </c>
    </row>
    <row r="6224" spans="1:26" s="10" customFormat="1" ht="39.950000000000003" customHeight="1" x14ac:dyDescent="0.2">
      <c r="A6224" s="11" t="s">
        <v>78</v>
      </c>
      <c r="B6224" s="11"/>
      <c r="C6224" s="11" t="s">
        <v>2096</v>
      </c>
      <c r="D6224" s="11" t="s">
        <v>24295</v>
      </c>
      <c r="E6224" s="11" t="s">
        <v>24296</v>
      </c>
      <c r="F6224" s="11" t="s">
        <v>24297</v>
      </c>
      <c r="G6224" s="11" t="s">
        <v>3122</v>
      </c>
      <c r="H6224" s="11" t="s">
        <v>24298</v>
      </c>
      <c r="I6224" s="11"/>
      <c r="J6224" s="12">
        <v>2024</v>
      </c>
      <c r="K6224" s="11" t="s">
        <v>3124</v>
      </c>
      <c r="L6224" s="11" t="s">
        <v>3125</v>
      </c>
      <c r="M6224" s="13">
        <v>84</v>
      </c>
      <c r="N6224" s="11" t="s">
        <v>3126</v>
      </c>
      <c r="O6224" s="11" t="s">
        <v>3127</v>
      </c>
      <c r="P6224" s="13">
        <v>16</v>
      </c>
      <c r="Q6224" s="11" t="s">
        <v>3128</v>
      </c>
      <c r="R6224" s="11" t="s">
        <v>75</v>
      </c>
      <c r="S6224" s="11"/>
      <c r="T6224" s="11" t="s">
        <v>41</v>
      </c>
      <c r="U6224" s="11" t="s">
        <v>7815</v>
      </c>
      <c r="V6224" s="11" t="s">
        <v>24299</v>
      </c>
      <c r="W6224" s="11"/>
      <c r="X6224" s="18">
        <v>111.3</v>
      </c>
      <c r="Y6224" s="18"/>
      <c r="Z6224" s="11">
        <f>$B$6224*$X$6224*(100%-$C$15)</f>
        <v>0</v>
      </c>
    </row>
    <row r="6225" spans="1:26" s="10" customFormat="1" ht="39.950000000000003" customHeight="1" x14ac:dyDescent="0.2">
      <c r="A6225" s="11" t="s">
        <v>78</v>
      </c>
      <c r="B6225" s="11"/>
      <c r="C6225" s="11" t="s">
        <v>2096</v>
      </c>
      <c r="D6225" s="11" t="s">
        <v>24300</v>
      </c>
      <c r="E6225" s="11" t="s">
        <v>24301</v>
      </c>
      <c r="F6225" s="11" t="s">
        <v>24302</v>
      </c>
      <c r="G6225" s="11" t="s">
        <v>3122</v>
      </c>
      <c r="H6225" s="11" t="s">
        <v>24303</v>
      </c>
      <c r="I6225" s="11"/>
      <c r="J6225" s="12">
        <v>2024</v>
      </c>
      <c r="K6225" s="11" t="s">
        <v>3124</v>
      </c>
      <c r="L6225" s="11" t="s">
        <v>3125</v>
      </c>
      <c r="M6225" s="13">
        <v>84</v>
      </c>
      <c r="N6225" s="11" t="s">
        <v>3126</v>
      </c>
      <c r="O6225" s="11" t="s">
        <v>3127</v>
      </c>
      <c r="P6225" s="13">
        <v>16</v>
      </c>
      <c r="Q6225" s="11" t="s">
        <v>3128</v>
      </c>
      <c r="R6225" s="11" t="s">
        <v>75</v>
      </c>
      <c r="S6225" s="11"/>
      <c r="T6225" s="11" t="s">
        <v>41</v>
      </c>
      <c r="U6225" s="11" t="s">
        <v>7815</v>
      </c>
      <c r="V6225" s="11" t="s">
        <v>24299</v>
      </c>
      <c r="W6225" s="11"/>
      <c r="X6225" s="18">
        <v>111.3</v>
      </c>
      <c r="Y6225" s="18"/>
      <c r="Z6225" s="11">
        <f>$B$6225*$X$6225*(100%-$C$15)</f>
        <v>0</v>
      </c>
    </row>
    <row r="6226" spans="1:26" s="10" customFormat="1" ht="39.950000000000003" customHeight="1" x14ac:dyDescent="0.2">
      <c r="A6226" s="11" t="s">
        <v>78</v>
      </c>
      <c r="B6226" s="11"/>
      <c r="C6226" s="11" t="s">
        <v>2096</v>
      </c>
      <c r="D6226" s="11" t="s">
        <v>24304</v>
      </c>
      <c r="E6226" s="11" t="s">
        <v>24305</v>
      </c>
      <c r="F6226" s="11" t="s">
        <v>24306</v>
      </c>
      <c r="G6226" s="11" t="s">
        <v>3122</v>
      </c>
      <c r="H6226" s="11" t="s">
        <v>24307</v>
      </c>
      <c r="I6226" s="11"/>
      <c r="J6226" s="12">
        <v>2024</v>
      </c>
      <c r="K6226" s="11" t="s">
        <v>3124</v>
      </c>
      <c r="L6226" s="11" t="s">
        <v>3125</v>
      </c>
      <c r="M6226" s="13">
        <v>84</v>
      </c>
      <c r="N6226" s="11" t="s">
        <v>3126</v>
      </c>
      <c r="O6226" s="11" t="s">
        <v>3127</v>
      </c>
      <c r="P6226" s="13">
        <v>16</v>
      </c>
      <c r="Q6226" s="11" t="s">
        <v>3128</v>
      </c>
      <c r="R6226" s="11" t="s">
        <v>75</v>
      </c>
      <c r="S6226" s="11"/>
      <c r="T6226" s="11" t="s">
        <v>41</v>
      </c>
      <c r="U6226" s="11" t="s">
        <v>7815</v>
      </c>
      <c r="V6226" s="11" t="s">
        <v>24308</v>
      </c>
      <c r="W6226" s="11"/>
      <c r="X6226" s="18">
        <v>111.3</v>
      </c>
      <c r="Y6226" s="18"/>
      <c r="Z6226" s="11">
        <f>$B$6226*$X$6226*(100%-$C$15)</f>
        <v>0</v>
      </c>
    </row>
    <row r="6227" spans="1:26" s="10" customFormat="1" ht="39.950000000000003" customHeight="1" x14ac:dyDescent="0.2">
      <c r="A6227" s="11" t="s">
        <v>78</v>
      </c>
      <c r="B6227" s="11"/>
      <c r="C6227" s="11" t="s">
        <v>2096</v>
      </c>
      <c r="D6227" s="11" t="s">
        <v>24309</v>
      </c>
      <c r="E6227" s="11" t="s">
        <v>24310</v>
      </c>
      <c r="F6227" s="11" t="s">
        <v>24311</v>
      </c>
      <c r="G6227" s="11" t="s">
        <v>3122</v>
      </c>
      <c r="H6227" s="11" t="s">
        <v>24312</v>
      </c>
      <c r="I6227" s="11"/>
      <c r="J6227" s="12">
        <v>2024</v>
      </c>
      <c r="K6227" s="11" t="s">
        <v>3124</v>
      </c>
      <c r="L6227" s="11" t="s">
        <v>3125</v>
      </c>
      <c r="M6227" s="13">
        <v>84</v>
      </c>
      <c r="N6227" s="11" t="s">
        <v>3126</v>
      </c>
      <c r="O6227" s="11" t="s">
        <v>3127</v>
      </c>
      <c r="P6227" s="13">
        <v>16</v>
      </c>
      <c r="Q6227" s="11" t="s">
        <v>3128</v>
      </c>
      <c r="R6227" s="11" t="s">
        <v>75</v>
      </c>
      <c r="S6227" s="11"/>
      <c r="T6227" s="11" t="s">
        <v>41</v>
      </c>
      <c r="U6227" s="11" t="s">
        <v>7815</v>
      </c>
      <c r="V6227" s="11" t="s">
        <v>24313</v>
      </c>
      <c r="W6227" s="11"/>
      <c r="X6227" s="18">
        <v>111.3</v>
      </c>
      <c r="Y6227" s="18"/>
      <c r="Z6227" s="11">
        <f>$B$6227*$X$6227*(100%-$C$15)</f>
        <v>0</v>
      </c>
    </row>
    <row r="6228" spans="1:26" s="10" customFormat="1" ht="39.950000000000003" customHeight="1" x14ac:dyDescent="0.2">
      <c r="A6228" s="11" t="s">
        <v>78</v>
      </c>
      <c r="B6228" s="11"/>
      <c r="C6228" s="11" t="s">
        <v>2096</v>
      </c>
      <c r="D6228" s="11" t="s">
        <v>24314</v>
      </c>
      <c r="E6228" s="11" t="s">
        <v>24315</v>
      </c>
      <c r="F6228" s="11" t="s">
        <v>24316</v>
      </c>
      <c r="G6228" s="11" t="s">
        <v>3122</v>
      </c>
      <c r="H6228" s="11" t="s">
        <v>24317</v>
      </c>
      <c r="I6228" s="11"/>
      <c r="J6228" s="12">
        <v>2024</v>
      </c>
      <c r="K6228" s="11" t="s">
        <v>3124</v>
      </c>
      <c r="L6228" s="11" t="s">
        <v>3125</v>
      </c>
      <c r="M6228" s="13">
        <v>84</v>
      </c>
      <c r="N6228" s="11" t="s">
        <v>3126</v>
      </c>
      <c r="O6228" s="11" t="s">
        <v>3127</v>
      </c>
      <c r="P6228" s="13">
        <v>16</v>
      </c>
      <c r="Q6228" s="11" t="s">
        <v>3128</v>
      </c>
      <c r="R6228" s="11" t="s">
        <v>75</v>
      </c>
      <c r="S6228" s="11"/>
      <c r="T6228" s="11" t="s">
        <v>41</v>
      </c>
      <c r="U6228" s="11" t="s">
        <v>7815</v>
      </c>
      <c r="V6228" s="11" t="s">
        <v>24299</v>
      </c>
      <c r="W6228" s="11"/>
      <c r="X6228" s="18">
        <v>111.3</v>
      </c>
      <c r="Y6228" s="18"/>
      <c r="Z6228" s="11">
        <f>$B$6228*$X$6228*(100%-$C$15)</f>
        <v>0</v>
      </c>
    </row>
    <row r="6229" spans="1:26" s="10" customFormat="1" ht="39.950000000000003" customHeight="1" x14ac:dyDescent="0.2">
      <c r="A6229" s="11" t="s">
        <v>78</v>
      </c>
      <c r="B6229" s="11"/>
      <c r="C6229" s="11" t="s">
        <v>2096</v>
      </c>
      <c r="D6229" s="11" t="s">
        <v>24318</v>
      </c>
      <c r="E6229" s="11" t="s">
        <v>24319</v>
      </c>
      <c r="F6229" s="11" t="s">
        <v>24320</v>
      </c>
      <c r="G6229" s="11" t="s">
        <v>3122</v>
      </c>
      <c r="H6229" s="11" t="s">
        <v>24321</v>
      </c>
      <c r="I6229" s="11"/>
      <c r="J6229" s="12">
        <v>2024</v>
      </c>
      <c r="K6229" s="11" t="s">
        <v>3124</v>
      </c>
      <c r="L6229" s="11" t="s">
        <v>3125</v>
      </c>
      <c r="M6229" s="13">
        <v>84</v>
      </c>
      <c r="N6229" s="11" t="s">
        <v>3126</v>
      </c>
      <c r="O6229" s="11" t="s">
        <v>3127</v>
      </c>
      <c r="P6229" s="13">
        <v>16</v>
      </c>
      <c r="Q6229" s="11" t="s">
        <v>3128</v>
      </c>
      <c r="R6229" s="11" t="s">
        <v>75</v>
      </c>
      <c r="S6229" s="11"/>
      <c r="T6229" s="11" t="s">
        <v>41</v>
      </c>
      <c r="U6229" s="11" t="s">
        <v>7815</v>
      </c>
      <c r="V6229" s="11" t="s">
        <v>24322</v>
      </c>
      <c r="W6229" s="11"/>
      <c r="X6229" s="18">
        <v>111.3</v>
      </c>
      <c r="Y6229" s="18"/>
      <c r="Z6229" s="11">
        <f>$B$6229*$X$6229*(100%-$C$15)</f>
        <v>0</v>
      </c>
    </row>
    <row r="6230" spans="1:26" s="10" customFormat="1" ht="39.950000000000003" customHeight="1" x14ac:dyDescent="0.2">
      <c r="A6230" s="11" t="s">
        <v>45</v>
      </c>
      <c r="B6230" s="11"/>
      <c r="C6230" s="11" t="s">
        <v>2096</v>
      </c>
      <c r="D6230" s="11" t="s">
        <v>24323</v>
      </c>
      <c r="E6230" s="11" t="s">
        <v>24324</v>
      </c>
      <c r="F6230" s="11" t="s">
        <v>24325</v>
      </c>
      <c r="G6230" s="11" t="s">
        <v>3122</v>
      </c>
      <c r="H6230" s="11" t="s">
        <v>24326</v>
      </c>
      <c r="I6230" s="11"/>
      <c r="J6230" s="12">
        <v>2023</v>
      </c>
      <c r="K6230" s="11" t="s">
        <v>2096</v>
      </c>
      <c r="L6230" s="11" t="s">
        <v>3125</v>
      </c>
      <c r="M6230" s="13">
        <v>84</v>
      </c>
      <c r="N6230" s="11" t="s">
        <v>3127</v>
      </c>
      <c r="O6230" s="11" t="s">
        <v>3246</v>
      </c>
      <c r="P6230" s="13">
        <v>16</v>
      </c>
      <c r="Q6230" s="11"/>
      <c r="R6230" s="11"/>
      <c r="S6230" s="11" t="s">
        <v>22</v>
      </c>
      <c r="T6230" s="11" t="s">
        <v>41</v>
      </c>
      <c r="U6230" s="11" t="s">
        <v>7452</v>
      </c>
      <c r="V6230" s="11" t="s">
        <v>24327</v>
      </c>
      <c r="W6230" s="11" t="s">
        <v>44</v>
      </c>
      <c r="X6230" s="18">
        <v>115.2</v>
      </c>
      <c r="Y6230" s="18"/>
      <c r="Z6230" s="11">
        <f>$B$6230*$X$6230*(100%-$C$15)</f>
        <v>0</v>
      </c>
    </row>
    <row r="6231" spans="1:26" s="10" customFormat="1" ht="39.950000000000003" customHeight="1" x14ac:dyDescent="0.2">
      <c r="A6231" s="11" t="s">
        <v>45</v>
      </c>
      <c r="B6231" s="11"/>
      <c r="C6231" s="11" t="s">
        <v>2096</v>
      </c>
      <c r="D6231" s="11" t="s">
        <v>24328</v>
      </c>
      <c r="E6231" s="11" t="s">
        <v>24329</v>
      </c>
      <c r="F6231" s="11" t="s">
        <v>24330</v>
      </c>
      <c r="G6231" s="11" t="s">
        <v>3122</v>
      </c>
      <c r="H6231" s="11" t="s">
        <v>24331</v>
      </c>
      <c r="I6231" s="11"/>
      <c r="J6231" s="12">
        <v>2023</v>
      </c>
      <c r="K6231" s="11" t="s">
        <v>2096</v>
      </c>
      <c r="L6231" s="11" t="s">
        <v>3125</v>
      </c>
      <c r="M6231" s="13">
        <v>84</v>
      </c>
      <c r="N6231" s="11" t="s">
        <v>24332</v>
      </c>
      <c r="O6231" s="11" t="s">
        <v>3246</v>
      </c>
      <c r="P6231" s="13">
        <v>16</v>
      </c>
      <c r="Q6231" s="11"/>
      <c r="R6231" s="11"/>
      <c r="S6231" s="11" t="s">
        <v>22</v>
      </c>
      <c r="T6231" s="11" t="s">
        <v>41</v>
      </c>
      <c r="U6231" s="11" t="s">
        <v>7452</v>
      </c>
      <c r="V6231" s="11" t="s">
        <v>24327</v>
      </c>
      <c r="W6231" s="11" t="s">
        <v>44</v>
      </c>
      <c r="X6231" s="18">
        <v>115.2</v>
      </c>
      <c r="Y6231" s="18"/>
      <c r="Z6231" s="11">
        <f>$B$6231*$X$6231*(100%-$C$15)</f>
        <v>0</v>
      </c>
    </row>
    <row r="6232" spans="1:26" s="10" customFormat="1" ht="39.950000000000003" customHeight="1" x14ac:dyDescent="0.2">
      <c r="A6232" s="11" t="s">
        <v>45</v>
      </c>
      <c r="B6232" s="11"/>
      <c r="C6232" s="11" t="s">
        <v>2096</v>
      </c>
      <c r="D6232" s="11" t="s">
        <v>24333</v>
      </c>
      <c r="E6232" s="11" t="s">
        <v>24334</v>
      </c>
      <c r="F6232" s="11" t="s">
        <v>24335</v>
      </c>
      <c r="G6232" s="11" t="s">
        <v>3122</v>
      </c>
      <c r="H6232" s="11" t="s">
        <v>24336</v>
      </c>
      <c r="I6232" s="11"/>
      <c r="J6232" s="12">
        <v>2023</v>
      </c>
      <c r="K6232" s="11" t="s">
        <v>2096</v>
      </c>
      <c r="L6232" s="11" t="s">
        <v>3125</v>
      </c>
      <c r="M6232" s="13">
        <v>84</v>
      </c>
      <c r="N6232" s="11" t="s">
        <v>24332</v>
      </c>
      <c r="O6232" s="11" t="s">
        <v>3246</v>
      </c>
      <c r="P6232" s="13">
        <v>16</v>
      </c>
      <c r="Q6232" s="11"/>
      <c r="R6232" s="11"/>
      <c r="S6232" s="11" t="s">
        <v>22</v>
      </c>
      <c r="T6232" s="11" t="s">
        <v>41</v>
      </c>
      <c r="U6232" s="11" t="s">
        <v>7452</v>
      </c>
      <c r="V6232" s="11" t="s">
        <v>24327</v>
      </c>
      <c r="W6232" s="11" t="s">
        <v>44</v>
      </c>
      <c r="X6232" s="18">
        <v>115.2</v>
      </c>
      <c r="Y6232" s="18"/>
      <c r="Z6232" s="11">
        <f>$B$6232*$X$6232*(100%-$C$15)</f>
        <v>0</v>
      </c>
    </row>
    <row r="6233" spans="1:26" s="10" customFormat="1" ht="39.950000000000003" customHeight="1" x14ac:dyDescent="0.2">
      <c r="A6233" s="11" t="s">
        <v>45</v>
      </c>
      <c r="B6233" s="11"/>
      <c r="C6233" s="11" t="s">
        <v>2096</v>
      </c>
      <c r="D6233" s="11" t="s">
        <v>24337</v>
      </c>
      <c r="E6233" s="11" t="s">
        <v>24338</v>
      </c>
      <c r="F6233" s="11" t="s">
        <v>24339</v>
      </c>
      <c r="G6233" s="11" t="s">
        <v>3122</v>
      </c>
      <c r="H6233" s="11" t="s">
        <v>24340</v>
      </c>
      <c r="I6233" s="11"/>
      <c r="J6233" s="12">
        <v>2023</v>
      </c>
      <c r="K6233" s="11" t="s">
        <v>2096</v>
      </c>
      <c r="L6233" s="11" t="s">
        <v>3125</v>
      </c>
      <c r="M6233" s="13">
        <v>84</v>
      </c>
      <c r="N6233" s="11" t="s">
        <v>24332</v>
      </c>
      <c r="O6233" s="11" t="s">
        <v>3246</v>
      </c>
      <c r="P6233" s="13">
        <v>16</v>
      </c>
      <c r="Q6233" s="11"/>
      <c r="R6233" s="11"/>
      <c r="S6233" s="11" t="s">
        <v>22</v>
      </c>
      <c r="T6233" s="11" t="s">
        <v>41</v>
      </c>
      <c r="U6233" s="11" t="s">
        <v>7452</v>
      </c>
      <c r="V6233" s="11" t="s">
        <v>24327</v>
      </c>
      <c r="W6233" s="11" t="s">
        <v>44</v>
      </c>
      <c r="X6233" s="18">
        <v>115.2</v>
      </c>
      <c r="Y6233" s="18"/>
      <c r="Z6233" s="11">
        <f>$B$6233*$X$6233*(100%-$C$15)</f>
        <v>0</v>
      </c>
    </row>
    <row r="6234" spans="1:26" s="10" customFormat="1" ht="39.950000000000003" customHeight="1" x14ac:dyDescent="0.2">
      <c r="A6234" s="11" t="s">
        <v>45</v>
      </c>
      <c r="B6234" s="11"/>
      <c r="C6234" s="11" t="s">
        <v>2096</v>
      </c>
      <c r="D6234" s="11" t="s">
        <v>24341</v>
      </c>
      <c r="E6234" s="11" t="s">
        <v>24342</v>
      </c>
      <c r="F6234" s="11" t="s">
        <v>24343</v>
      </c>
      <c r="G6234" s="11" t="s">
        <v>3122</v>
      </c>
      <c r="H6234" s="11" t="s">
        <v>24344</v>
      </c>
      <c r="I6234" s="11"/>
      <c r="J6234" s="12">
        <v>2024</v>
      </c>
      <c r="K6234" s="11" t="s">
        <v>2096</v>
      </c>
      <c r="L6234" s="11" t="s">
        <v>3125</v>
      </c>
      <c r="M6234" s="13">
        <v>84</v>
      </c>
      <c r="N6234" s="11" t="s">
        <v>24332</v>
      </c>
      <c r="O6234" s="11" t="s">
        <v>3246</v>
      </c>
      <c r="P6234" s="13">
        <v>16</v>
      </c>
      <c r="Q6234" s="11"/>
      <c r="R6234" s="11"/>
      <c r="S6234" s="11" t="s">
        <v>22</v>
      </c>
      <c r="T6234" s="11" t="s">
        <v>41</v>
      </c>
      <c r="U6234" s="11" t="s">
        <v>7452</v>
      </c>
      <c r="V6234" s="11" t="s">
        <v>24345</v>
      </c>
      <c r="W6234" s="11" t="s">
        <v>44</v>
      </c>
      <c r="X6234" s="18">
        <v>115.2</v>
      </c>
      <c r="Y6234" s="18"/>
      <c r="Z6234" s="11">
        <f>$B$6234*$X$6234*(100%-$C$15)</f>
        <v>0</v>
      </c>
    </row>
    <row r="6235" spans="1:26" s="10" customFormat="1" ht="39.950000000000003" customHeight="1" x14ac:dyDescent="0.2">
      <c r="A6235" s="11" t="s">
        <v>45</v>
      </c>
      <c r="B6235" s="11"/>
      <c r="C6235" s="11" t="s">
        <v>2096</v>
      </c>
      <c r="D6235" s="11" t="s">
        <v>24346</v>
      </c>
      <c r="E6235" s="11" t="s">
        <v>24347</v>
      </c>
      <c r="F6235" s="11" t="s">
        <v>24348</v>
      </c>
      <c r="G6235" s="11" t="s">
        <v>3122</v>
      </c>
      <c r="H6235" s="11" t="s">
        <v>24349</v>
      </c>
      <c r="I6235" s="11"/>
      <c r="J6235" s="12">
        <v>2024</v>
      </c>
      <c r="K6235" s="11" t="s">
        <v>2096</v>
      </c>
      <c r="L6235" s="11" t="s">
        <v>3125</v>
      </c>
      <c r="M6235" s="13">
        <v>84</v>
      </c>
      <c r="N6235" s="11" t="s">
        <v>3127</v>
      </c>
      <c r="O6235" s="11" t="s">
        <v>3246</v>
      </c>
      <c r="P6235" s="13">
        <v>16</v>
      </c>
      <c r="Q6235" s="11"/>
      <c r="R6235" s="11"/>
      <c r="S6235" s="11" t="s">
        <v>22</v>
      </c>
      <c r="T6235" s="11" t="s">
        <v>41</v>
      </c>
      <c r="U6235" s="11" t="s">
        <v>7452</v>
      </c>
      <c r="V6235" s="11" t="s">
        <v>24345</v>
      </c>
      <c r="W6235" s="11" t="s">
        <v>44</v>
      </c>
      <c r="X6235" s="18">
        <v>115.2</v>
      </c>
      <c r="Y6235" s="18"/>
      <c r="Z6235" s="11">
        <f>$B$6235*$X$6235*(100%-$C$15)</f>
        <v>0</v>
      </c>
    </row>
    <row r="6236" spans="1:26" s="10" customFormat="1" ht="39.950000000000003" customHeight="1" x14ac:dyDescent="0.2">
      <c r="A6236" s="11" t="s">
        <v>45</v>
      </c>
      <c r="B6236" s="11"/>
      <c r="C6236" s="11" t="s">
        <v>2096</v>
      </c>
      <c r="D6236" s="11" t="s">
        <v>24350</v>
      </c>
      <c r="E6236" s="11" t="s">
        <v>24351</v>
      </c>
      <c r="F6236" s="11" t="s">
        <v>24352</v>
      </c>
      <c r="G6236" s="11" t="s">
        <v>3122</v>
      </c>
      <c r="H6236" s="11" t="s">
        <v>24353</v>
      </c>
      <c r="I6236" s="11"/>
      <c r="J6236" s="12">
        <v>2024</v>
      </c>
      <c r="K6236" s="11" t="s">
        <v>2096</v>
      </c>
      <c r="L6236" s="11" t="s">
        <v>3125</v>
      </c>
      <c r="M6236" s="13">
        <v>84</v>
      </c>
      <c r="N6236" s="11" t="s">
        <v>24332</v>
      </c>
      <c r="O6236" s="11" t="s">
        <v>3246</v>
      </c>
      <c r="P6236" s="13">
        <v>16</v>
      </c>
      <c r="Q6236" s="11"/>
      <c r="R6236" s="11"/>
      <c r="S6236" s="11" t="s">
        <v>22</v>
      </c>
      <c r="T6236" s="11" t="s">
        <v>41</v>
      </c>
      <c r="U6236" s="11" t="s">
        <v>7452</v>
      </c>
      <c r="V6236" s="11" t="s">
        <v>24345</v>
      </c>
      <c r="W6236" s="11" t="s">
        <v>44</v>
      </c>
      <c r="X6236" s="18">
        <v>115.2</v>
      </c>
      <c r="Y6236" s="18"/>
      <c r="Z6236" s="11">
        <f>$B$6236*$X$6236*(100%-$C$15)</f>
        <v>0</v>
      </c>
    </row>
    <row r="6237" spans="1:26" s="10" customFormat="1" ht="39.950000000000003" customHeight="1" x14ac:dyDescent="0.2">
      <c r="A6237" s="11" t="s">
        <v>45</v>
      </c>
      <c r="B6237" s="11"/>
      <c r="C6237" s="11" t="s">
        <v>2096</v>
      </c>
      <c r="D6237" s="11" t="s">
        <v>24354</v>
      </c>
      <c r="E6237" s="11" t="s">
        <v>24355</v>
      </c>
      <c r="F6237" s="11" t="s">
        <v>24356</v>
      </c>
      <c r="G6237" s="11" t="s">
        <v>3122</v>
      </c>
      <c r="H6237" s="11" t="s">
        <v>24357</v>
      </c>
      <c r="I6237" s="11"/>
      <c r="J6237" s="12">
        <v>2024</v>
      </c>
      <c r="K6237" s="11" t="s">
        <v>2096</v>
      </c>
      <c r="L6237" s="11" t="s">
        <v>3125</v>
      </c>
      <c r="M6237" s="13">
        <v>84</v>
      </c>
      <c r="N6237" s="11" t="s">
        <v>3127</v>
      </c>
      <c r="O6237" s="11" t="s">
        <v>3246</v>
      </c>
      <c r="P6237" s="13">
        <v>16</v>
      </c>
      <c r="Q6237" s="11"/>
      <c r="R6237" s="11"/>
      <c r="S6237" s="11" t="s">
        <v>22</v>
      </c>
      <c r="T6237" s="11" t="s">
        <v>41</v>
      </c>
      <c r="U6237" s="11" t="s">
        <v>7452</v>
      </c>
      <c r="V6237" s="11" t="s">
        <v>24345</v>
      </c>
      <c r="W6237" s="11" t="s">
        <v>44</v>
      </c>
      <c r="X6237" s="18">
        <v>115.2</v>
      </c>
      <c r="Y6237" s="18"/>
      <c r="Z6237" s="11">
        <f>$B$6237*$X$6237*(100%-$C$15)</f>
        <v>0</v>
      </c>
    </row>
    <row r="6238" spans="1:26" s="10" customFormat="1" ht="39.950000000000003" customHeight="1" x14ac:dyDescent="0.2">
      <c r="A6238" s="11" t="s">
        <v>67</v>
      </c>
      <c r="B6238" s="11"/>
      <c r="C6238" s="11" t="s">
        <v>286</v>
      </c>
      <c r="D6238" s="11" t="s">
        <v>24358</v>
      </c>
      <c r="E6238" s="11" t="s">
        <v>24359</v>
      </c>
      <c r="F6238" s="11" t="s">
        <v>24359</v>
      </c>
      <c r="G6238" s="11"/>
      <c r="H6238" s="11" t="s">
        <v>24360</v>
      </c>
      <c r="I6238" s="11"/>
      <c r="J6238" s="12">
        <v>2020</v>
      </c>
      <c r="K6238" s="11" t="s">
        <v>83</v>
      </c>
      <c r="L6238" s="11" t="s">
        <v>290</v>
      </c>
      <c r="M6238" s="13">
        <v>11</v>
      </c>
      <c r="N6238" s="11" t="s">
        <v>407</v>
      </c>
      <c r="O6238" s="11" t="s">
        <v>398</v>
      </c>
      <c r="P6238" s="11"/>
      <c r="Q6238" s="11"/>
      <c r="R6238" s="11" t="s">
        <v>113</v>
      </c>
      <c r="S6238" s="11"/>
      <c r="T6238" s="11" t="s">
        <v>76</v>
      </c>
      <c r="U6238" s="11" t="s">
        <v>4097</v>
      </c>
      <c r="V6238" s="11" t="s">
        <v>5112</v>
      </c>
      <c r="W6238" s="11"/>
      <c r="X6238" s="18">
        <v>32.6</v>
      </c>
      <c r="Y6238" s="18"/>
      <c r="Z6238" s="11">
        <f>$B$6238*$X$6238*(100%-$C$15)</f>
        <v>0</v>
      </c>
    </row>
    <row r="6239" spans="1:26" s="10" customFormat="1" ht="39.950000000000003" customHeight="1" x14ac:dyDescent="0.2">
      <c r="A6239" s="11" t="s">
        <v>67</v>
      </c>
      <c r="B6239" s="11"/>
      <c r="C6239" s="11" t="s">
        <v>286</v>
      </c>
      <c r="D6239" s="11" t="s">
        <v>24361</v>
      </c>
      <c r="E6239" s="11" t="s">
        <v>24362</v>
      </c>
      <c r="F6239" s="11" t="s">
        <v>24362</v>
      </c>
      <c r="G6239" s="11"/>
      <c r="H6239" s="11" t="s">
        <v>24363</v>
      </c>
      <c r="I6239" s="11"/>
      <c r="J6239" s="12">
        <v>2020</v>
      </c>
      <c r="K6239" s="11" t="s">
        <v>83</v>
      </c>
      <c r="L6239" s="11" t="s">
        <v>290</v>
      </c>
      <c r="M6239" s="13">
        <v>11</v>
      </c>
      <c r="N6239" s="11" t="s">
        <v>407</v>
      </c>
      <c r="O6239" s="11" t="s">
        <v>398</v>
      </c>
      <c r="P6239" s="11"/>
      <c r="Q6239" s="11"/>
      <c r="R6239" s="11" t="s">
        <v>75</v>
      </c>
      <c r="S6239" s="11"/>
      <c r="T6239" s="11" t="s">
        <v>76</v>
      </c>
      <c r="U6239" s="11" t="s">
        <v>4097</v>
      </c>
      <c r="V6239" s="11" t="s">
        <v>5112</v>
      </c>
      <c r="W6239" s="11"/>
      <c r="X6239" s="18">
        <v>32.6</v>
      </c>
      <c r="Y6239" s="18"/>
      <c r="Z6239" s="11">
        <f>$B$6239*$X$6239*(100%-$C$15)</f>
        <v>0</v>
      </c>
    </row>
    <row r="6240" spans="1:26" s="10" customFormat="1" ht="39.950000000000003" customHeight="1" x14ac:dyDescent="0.2">
      <c r="A6240" s="11" t="s">
        <v>67</v>
      </c>
      <c r="B6240" s="11"/>
      <c r="C6240" s="11" t="s">
        <v>286</v>
      </c>
      <c r="D6240" s="11" t="s">
        <v>24364</v>
      </c>
      <c r="E6240" s="11" t="s">
        <v>24365</v>
      </c>
      <c r="F6240" s="11" t="s">
        <v>24365</v>
      </c>
      <c r="G6240" s="11"/>
      <c r="H6240" s="11" t="s">
        <v>24366</v>
      </c>
      <c r="I6240" s="11"/>
      <c r="J6240" s="12">
        <v>2021</v>
      </c>
      <c r="K6240" s="11" t="s">
        <v>111</v>
      </c>
      <c r="L6240" s="11" t="s">
        <v>290</v>
      </c>
      <c r="M6240" s="13">
        <v>11</v>
      </c>
      <c r="N6240" s="11" t="s">
        <v>407</v>
      </c>
      <c r="O6240" s="11" t="s">
        <v>398</v>
      </c>
      <c r="P6240" s="11"/>
      <c r="Q6240" s="11"/>
      <c r="R6240" s="11" t="s">
        <v>75</v>
      </c>
      <c r="S6240" s="11"/>
      <c r="T6240" s="11" t="s">
        <v>76</v>
      </c>
      <c r="U6240" s="11" t="s">
        <v>4097</v>
      </c>
      <c r="V6240" s="11"/>
      <c r="W6240" s="11"/>
      <c r="X6240" s="18">
        <v>32.6</v>
      </c>
      <c r="Y6240" s="18"/>
      <c r="Z6240" s="11">
        <f>$B$6240*$X$6240*(100%-$C$15)</f>
        <v>0</v>
      </c>
    </row>
    <row r="6241" spans="1:26" s="10" customFormat="1" ht="39.950000000000003" customHeight="1" x14ac:dyDescent="0.2">
      <c r="A6241" s="11" t="s">
        <v>67</v>
      </c>
      <c r="B6241" s="11"/>
      <c r="C6241" s="11" t="s">
        <v>286</v>
      </c>
      <c r="D6241" s="11" t="s">
        <v>24367</v>
      </c>
      <c r="E6241" s="11" t="s">
        <v>24368</v>
      </c>
      <c r="F6241" s="11" t="s">
        <v>24368</v>
      </c>
      <c r="G6241" s="11"/>
      <c r="H6241" s="11" t="s">
        <v>24369</v>
      </c>
      <c r="I6241" s="11"/>
      <c r="J6241" s="12">
        <v>2020</v>
      </c>
      <c r="K6241" s="11" t="s">
        <v>111</v>
      </c>
      <c r="L6241" s="11" t="s">
        <v>290</v>
      </c>
      <c r="M6241" s="13">
        <v>11</v>
      </c>
      <c r="N6241" s="11" t="s">
        <v>407</v>
      </c>
      <c r="O6241" s="11" t="s">
        <v>398</v>
      </c>
      <c r="P6241" s="11"/>
      <c r="Q6241" s="11"/>
      <c r="R6241" s="11" t="s">
        <v>75</v>
      </c>
      <c r="S6241" s="11"/>
      <c r="T6241" s="11" t="s">
        <v>76</v>
      </c>
      <c r="U6241" s="11" t="s">
        <v>4097</v>
      </c>
      <c r="V6241" s="11"/>
      <c r="W6241" s="11"/>
      <c r="X6241" s="18">
        <v>32.6</v>
      </c>
      <c r="Y6241" s="18"/>
      <c r="Z6241" s="11">
        <f>$B$6241*$X$6241*(100%-$C$15)</f>
        <v>0</v>
      </c>
    </row>
    <row r="6242" spans="1:26" s="10" customFormat="1" ht="39.950000000000003" customHeight="1" x14ac:dyDescent="0.2">
      <c r="A6242" s="11" t="s">
        <v>67</v>
      </c>
      <c r="B6242" s="11"/>
      <c r="C6242" s="11" t="s">
        <v>286</v>
      </c>
      <c r="D6242" s="11" t="s">
        <v>24370</v>
      </c>
      <c r="E6242" s="11" t="s">
        <v>24371</v>
      </c>
      <c r="F6242" s="11" t="s">
        <v>24371</v>
      </c>
      <c r="G6242" s="11"/>
      <c r="H6242" s="11" t="s">
        <v>24372</v>
      </c>
      <c r="I6242" s="11"/>
      <c r="J6242" s="12">
        <v>2020</v>
      </c>
      <c r="K6242" s="11" t="s">
        <v>111</v>
      </c>
      <c r="L6242" s="11" t="s">
        <v>290</v>
      </c>
      <c r="M6242" s="13">
        <v>11</v>
      </c>
      <c r="N6242" s="11" t="s">
        <v>407</v>
      </c>
      <c r="O6242" s="11" t="s">
        <v>398</v>
      </c>
      <c r="P6242" s="11"/>
      <c r="Q6242" s="11"/>
      <c r="R6242" s="11" t="s">
        <v>75</v>
      </c>
      <c r="S6242" s="11"/>
      <c r="T6242" s="11" t="s">
        <v>76</v>
      </c>
      <c r="U6242" s="11" t="s">
        <v>4097</v>
      </c>
      <c r="V6242" s="11"/>
      <c r="W6242" s="11"/>
      <c r="X6242" s="18">
        <v>32.6</v>
      </c>
      <c r="Y6242" s="18"/>
      <c r="Z6242" s="11">
        <f>$B$6242*$X$6242*(100%-$C$15)</f>
        <v>0</v>
      </c>
    </row>
    <row r="6243" spans="1:26" s="10" customFormat="1" ht="39.950000000000003" customHeight="1" x14ac:dyDescent="0.2">
      <c r="A6243" s="11" t="s">
        <v>67</v>
      </c>
      <c r="B6243" s="11"/>
      <c r="C6243" s="11" t="s">
        <v>286</v>
      </c>
      <c r="D6243" s="11" t="s">
        <v>24373</v>
      </c>
      <c r="E6243" s="11" t="s">
        <v>24374</v>
      </c>
      <c r="F6243" s="11" t="s">
        <v>24374</v>
      </c>
      <c r="G6243" s="11"/>
      <c r="H6243" s="11" t="s">
        <v>24375</v>
      </c>
      <c r="I6243" s="11"/>
      <c r="J6243" s="12">
        <v>2021</v>
      </c>
      <c r="K6243" s="11" t="s">
        <v>206</v>
      </c>
      <c r="L6243" s="11" t="s">
        <v>290</v>
      </c>
      <c r="M6243" s="13">
        <v>11</v>
      </c>
      <c r="N6243" s="11" t="s">
        <v>407</v>
      </c>
      <c r="O6243" s="11" t="s">
        <v>398</v>
      </c>
      <c r="P6243" s="11"/>
      <c r="Q6243" s="11"/>
      <c r="R6243" s="11" t="s">
        <v>75</v>
      </c>
      <c r="S6243" s="11"/>
      <c r="T6243" s="11" t="s">
        <v>76</v>
      </c>
      <c r="U6243" s="11" t="s">
        <v>4097</v>
      </c>
      <c r="V6243" s="11" t="s">
        <v>5231</v>
      </c>
      <c r="W6243" s="11"/>
      <c r="X6243" s="18">
        <v>32.6</v>
      </c>
      <c r="Y6243" s="18"/>
      <c r="Z6243" s="11">
        <f>$B$6243*$X$6243*(100%-$C$15)</f>
        <v>0</v>
      </c>
    </row>
    <row r="6244" spans="1:26" s="10" customFormat="1" ht="39.950000000000003" customHeight="1" x14ac:dyDescent="0.2">
      <c r="A6244" s="11" t="s">
        <v>67</v>
      </c>
      <c r="B6244" s="11"/>
      <c r="C6244" s="11" t="s">
        <v>286</v>
      </c>
      <c r="D6244" s="11" t="s">
        <v>24376</v>
      </c>
      <c r="E6244" s="11" t="s">
        <v>24377</v>
      </c>
      <c r="F6244" s="11" t="s">
        <v>24377</v>
      </c>
      <c r="G6244" s="11"/>
      <c r="H6244" s="11" t="s">
        <v>24378</v>
      </c>
      <c r="I6244" s="11"/>
      <c r="J6244" s="12">
        <v>2021</v>
      </c>
      <c r="K6244" s="11" t="s">
        <v>206</v>
      </c>
      <c r="L6244" s="11" t="s">
        <v>290</v>
      </c>
      <c r="M6244" s="13">
        <v>11</v>
      </c>
      <c r="N6244" s="11" t="s">
        <v>407</v>
      </c>
      <c r="O6244" s="11" t="s">
        <v>398</v>
      </c>
      <c r="P6244" s="11"/>
      <c r="Q6244" s="11"/>
      <c r="R6244" s="11" t="s">
        <v>75</v>
      </c>
      <c r="S6244" s="11"/>
      <c r="T6244" s="11" t="s">
        <v>76</v>
      </c>
      <c r="U6244" s="11" t="s">
        <v>4097</v>
      </c>
      <c r="V6244" s="11" t="s">
        <v>5231</v>
      </c>
      <c r="W6244" s="11"/>
      <c r="X6244" s="18">
        <v>32.6</v>
      </c>
      <c r="Y6244" s="18"/>
      <c r="Z6244" s="11">
        <f>$B$6244*$X$6244*(100%-$C$15)</f>
        <v>0</v>
      </c>
    </row>
    <row r="6245" spans="1:26" s="10" customFormat="1" ht="39.950000000000003" customHeight="1" x14ac:dyDescent="0.2">
      <c r="A6245" s="11" t="s">
        <v>67</v>
      </c>
      <c r="B6245" s="11"/>
      <c r="C6245" s="11" t="s">
        <v>286</v>
      </c>
      <c r="D6245" s="11" t="s">
        <v>24379</v>
      </c>
      <c r="E6245" s="11" t="s">
        <v>24380</v>
      </c>
      <c r="F6245" s="11" t="s">
        <v>24380</v>
      </c>
      <c r="G6245" s="11"/>
      <c r="H6245" s="11" t="s">
        <v>24381</v>
      </c>
      <c r="I6245" s="11"/>
      <c r="J6245" s="12">
        <v>2020</v>
      </c>
      <c r="K6245" s="11" t="s">
        <v>220</v>
      </c>
      <c r="L6245" s="11" t="s">
        <v>290</v>
      </c>
      <c r="M6245" s="13">
        <v>11</v>
      </c>
      <c r="N6245" s="11" t="s">
        <v>407</v>
      </c>
      <c r="O6245" s="11" t="s">
        <v>1289</v>
      </c>
      <c r="P6245" s="13">
        <v>1</v>
      </c>
      <c r="Q6245" s="11"/>
      <c r="R6245" s="11" t="s">
        <v>75</v>
      </c>
      <c r="S6245" s="11"/>
      <c r="T6245" s="11" t="s">
        <v>76</v>
      </c>
      <c r="U6245" s="11" t="s">
        <v>4097</v>
      </c>
      <c r="V6245" s="11" t="s">
        <v>5120</v>
      </c>
      <c r="W6245" s="11"/>
      <c r="X6245" s="18">
        <v>32.6</v>
      </c>
      <c r="Y6245" s="18"/>
      <c r="Z6245" s="11">
        <f>$B$6245*$X$6245*(100%-$C$15)</f>
        <v>0</v>
      </c>
    </row>
    <row r="6246" spans="1:26" s="10" customFormat="1" ht="39.950000000000003" customHeight="1" x14ac:dyDescent="0.2">
      <c r="A6246" s="11" t="s">
        <v>67</v>
      </c>
      <c r="B6246" s="11"/>
      <c r="C6246" s="11" t="s">
        <v>286</v>
      </c>
      <c r="D6246" s="11" t="s">
        <v>24382</v>
      </c>
      <c r="E6246" s="11" t="s">
        <v>24383</v>
      </c>
      <c r="F6246" s="11" t="s">
        <v>24383</v>
      </c>
      <c r="G6246" s="11"/>
      <c r="H6246" s="11" t="s">
        <v>24384</v>
      </c>
      <c r="I6246" s="11"/>
      <c r="J6246" s="12">
        <v>2020</v>
      </c>
      <c r="K6246" s="11" t="s">
        <v>220</v>
      </c>
      <c r="L6246" s="11" t="s">
        <v>290</v>
      </c>
      <c r="M6246" s="13">
        <v>11</v>
      </c>
      <c r="N6246" s="11" t="s">
        <v>407</v>
      </c>
      <c r="O6246" s="11" t="s">
        <v>292</v>
      </c>
      <c r="P6246" s="11"/>
      <c r="Q6246" s="11"/>
      <c r="R6246" s="11" t="s">
        <v>75</v>
      </c>
      <c r="S6246" s="11"/>
      <c r="T6246" s="11" t="s">
        <v>76</v>
      </c>
      <c r="U6246" s="11" t="s">
        <v>4097</v>
      </c>
      <c r="V6246" s="11"/>
      <c r="W6246" s="11"/>
      <c r="X6246" s="18">
        <v>32.6</v>
      </c>
      <c r="Y6246" s="18"/>
      <c r="Z6246" s="11">
        <f>$B$6246*$X$6246*(100%-$C$15)</f>
        <v>0</v>
      </c>
    </row>
    <row r="6247" spans="1:26" s="10" customFormat="1" ht="39.950000000000003" customHeight="1" x14ac:dyDescent="0.2">
      <c r="A6247" s="11" t="s">
        <v>67</v>
      </c>
      <c r="B6247" s="11"/>
      <c r="C6247" s="11" t="s">
        <v>286</v>
      </c>
      <c r="D6247" s="11" t="s">
        <v>24385</v>
      </c>
      <c r="E6247" s="11" t="s">
        <v>24386</v>
      </c>
      <c r="F6247" s="11" t="s">
        <v>24386</v>
      </c>
      <c r="G6247" s="11"/>
      <c r="H6247" s="11" t="s">
        <v>24387</v>
      </c>
      <c r="I6247" s="11"/>
      <c r="J6247" s="12">
        <v>2020</v>
      </c>
      <c r="K6247" s="11" t="s">
        <v>220</v>
      </c>
      <c r="L6247" s="11" t="s">
        <v>290</v>
      </c>
      <c r="M6247" s="13">
        <v>11</v>
      </c>
      <c r="N6247" s="11" t="s">
        <v>407</v>
      </c>
      <c r="O6247" s="11" t="s">
        <v>292</v>
      </c>
      <c r="P6247" s="11"/>
      <c r="Q6247" s="11"/>
      <c r="R6247" s="11" t="s">
        <v>75</v>
      </c>
      <c r="S6247" s="11"/>
      <c r="T6247" s="11" t="s">
        <v>76</v>
      </c>
      <c r="U6247" s="11" t="s">
        <v>4097</v>
      </c>
      <c r="V6247" s="11" t="s">
        <v>5112</v>
      </c>
      <c r="W6247" s="11"/>
      <c r="X6247" s="18">
        <v>32.6</v>
      </c>
      <c r="Y6247" s="18"/>
      <c r="Z6247" s="11">
        <f>$B$6247*$X$6247*(100%-$C$15)</f>
        <v>0</v>
      </c>
    </row>
    <row r="6248" spans="1:26" s="10" customFormat="1" ht="39.950000000000003" customHeight="1" x14ac:dyDescent="0.2">
      <c r="A6248" s="11" t="s">
        <v>67</v>
      </c>
      <c r="B6248" s="11"/>
      <c r="C6248" s="11" t="s">
        <v>286</v>
      </c>
      <c r="D6248" s="11" t="s">
        <v>24388</v>
      </c>
      <c r="E6248" s="11" t="s">
        <v>24389</v>
      </c>
      <c r="F6248" s="11" t="s">
        <v>24389</v>
      </c>
      <c r="G6248" s="11"/>
      <c r="H6248" s="11" t="s">
        <v>24390</v>
      </c>
      <c r="I6248" s="11"/>
      <c r="J6248" s="12">
        <v>2020</v>
      </c>
      <c r="K6248" s="11" t="s">
        <v>220</v>
      </c>
      <c r="L6248" s="11" t="s">
        <v>290</v>
      </c>
      <c r="M6248" s="13">
        <v>11</v>
      </c>
      <c r="N6248" s="11" t="s">
        <v>407</v>
      </c>
      <c r="O6248" s="11" t="s">
        <v>398</v>
      </c>
      <c r="P6248" s="11"/>
      <c r="Q6248" s="11"/>
      <c r="R6248" s="11" t="s">
        <v>75</v>
      </c>
      <c r="S6248" s="11"/>
      <c r="T6248" s="11" t="s">
        <v>76</v>
      </c>
      <c r="U6248" s="11" t="s">
        <v>4097</v>
      </c>
      <c r="V6248" s="11"/>
      <c r="W6248" s="11"/>
      <c r="X6248" s="18">
        <v>32.6</v>
      </c>
      <c r="Y6248" s="18"/>
      <c r="Z6248" s="11">
        <f>$B$6248*$X$6248*(100%-$C$15)</f>
        <v>0</v>
      </c>
    </row>
    <row r="6249" spans="1:26" s="10" customFormat="1" ht="39.950000000000003" customHeight="1" x14ac:dyDescent="0.2">
      <c r="A6249" s="11" t="s">
        <v>67</v>
      </c>
      <c r="B6249" s="11"/>
      <c r="C6249" s="11" t="s">
        <v>286</v>
      </c>
      <c r="D6249" s="11" t="s">
        <v>24391</v>
      </c>
      <c r="E6249" s="11" t="s">
        <v>24392</v>
      </c>
      <c r="F6249" s="11" t="s">
        <v>24392</v>
      </c>
      <c r="G6249" s="11"/>
      <c r="H6249" s="11" t="s">
        <v>24393</v>
      </c>
      <c r="I6249" s="11"/>
      <c r="J6249" s="12">
        <v>2020</v>
      </c>
      <c r="K6249" s="11" t="s">
        <v>206</v>
      </c>
      <c r="L6249" s="11" t="s">
        <v>290</v>
      </c>
      <c r="M6249" s="13">
        <v>11</v>
      </c>
      <c r="N6249" s="11" t="s">
        <v>407</v>
      </c>
      <c r="O6249" s="11" t="s">
        <v>292</v>
      </c>
      <c r="P6249" s="11"/>
      <c r="Q6249" s="11"/>
      <c r="R6249" s="11" t="s">
        <v>75</v>
      </c>
      <c r="S6249" s="11"/>
      <c r="T6249" s="11" t="s">
        <v>76</v>
      </c>
      <c r="U6249" s="11" t="s">
        <v>4097</v>
      </c>
      <c r="V6249" s="11" t="s">
        <v>6824</v>
      </c>
      <c r="W6249" s="11"/>
      <c r="X6249" s="18">
        <v>32.6</v>
      </c>
      <c r="Y6249" s="18"/>
      <c r="Z6249" s="11">
        <f>$B$6249*$X$6249*(100%-$C$15)</f>
        <v>0</v>
      </c>
    </row>
    <row r="6250" spans="1:26" s="10" customFormat="1" ht="39.950000000000003" customHeight="1" x14ac:dyDescent="0.2">
      <c r="A6250" s="11" t="s">
        <v>67</v>
      </c>
      <c r="B6250" s="11"/>
      <c r="C6250" s="11" t="s">
        <v>286</v>
      </c>
      <c r="D6250" s="11" t="s">
        <v>24394</v>
      </c>
      <c r="E6250" s="11" t="s">
        <v>24395</v>
      </c>
      <c r="F6250" s="11" t="s">
        <v>24395</v>
      </c>
      <c r="G6250" s="11"/>
      <c r="H6250" s="11" t="s">
        <v>24396</v>
      </c>
      <c r="I6250" s="11"/>
      <c r="J6250" s="12">
        <v>2020</v>
      </c>
      <c r="K6250" s="11" t="s">
        <v>133</v>
      </c>
      <c r="L6250" s="11" t="s">
        <v>290</v>
      </c>
      <c r="M6250" s="13">
        <v>11</v>
      </c>
      <c r="N6250" s="11" t="s">
        <v>407</v>
      </c>
      <c r="O6250" s="11" t="s">
        <v>398</v>
      </c>
      <c r="P6250" s="11"/>
      <c r="Q6250" s="11"/>
      <c r="R6250" s="11" t="s">
        <v>75</v>
      </c>
      <c r="S6250" s="11"/>
      <c r="T6250" s="11" t="s">
        <v>76</v>
      </c>
      <c r="U6250" s="11" t="s">
        <v>4097</v>
      </c>
      <c r="V6250" s="11" t="s">
        <v>5350</v>
      </c>
      <c r="W6250" s="11"/>
      <c r="X6250" s="18">
        <v>32.6</v>
      </c>
      <c r="Y6250" s="18"/>
      <c r="Z6250" s="11">
        <f>$B$6250*$X$6250*(100%-$C$15)</f>
        <v>0</v>
      </c>
    </row>
    <row r="6251" spans="1:26" s="10" customFormat="1" ht="39.950000000000003" customHeight="1" x14ac:dyDescent="0.2">
      <c r="A6251" s="11" t="s">
        <v>67</v>
      </c>
      <c r="B6251" s="11"/>
      <c r="C6251" s="11" t="s">
        <v>286</v>
      </c>
      <c r="D6251" s="11" t="s">
        <v>24397</v>
      </c>
      <c r="E6251" s="11" t="s">
        <v>24398</v>
      </c>
      <c r="F6251" s="11" t="s">
        <v>24398</v>
      </c>
      <c r="G6251" s="11"/>
      <c r="H6251" s="11" t="s">
        <v>24399</v>
      </c>
      <c r="I6251" s="11"/>
      <c r="J6251" s="12">
        <v>2021</v>
      </c>
      <c r="K6251" s="11" t="s">
        <v>220</v>
      </c>
      <c r="L6251" s="11" t="s">
        <v>290</v>
      </c>
      <c r="M6251" s="13">
        <v>11</v>
      </c>
      <c r="N6251" s="11" t="s">
        <v>407</v>
      </c>
      <c r="O6251" s="11" t="s">
        <v>292</v>
      </c>
      <c r="P6251" s="11"/>
      <c r="Q6251" s="11"/>
      <c r="R6251" s="11" t="s">
        <v>113</v>
      </c>
      <c r="S6251" s="11"/>
      <c r="T6251" s="11" t="s">
        <v>76</v>
      </c>
      <c r="U6251" s="11" t="s">
        <v>4097</v>
      </c>
      <c r="V6251" s="11"/>
      <c r="W6251" s="11"/>
      <c r="X6251" s="18">
        <v>32.6</v>
      </c>
      <c r="Y6251" s="18"/>
      <c r="Z6251" s="11">
        <f>$B$6251*$X$6251*(100%-$C$15)</f>
        <v>0</v>
      </c>
    </row>
    <row r="6252" spans="1:26" s="10" customFormat="1" ht="39.950000000000003" customHeight="1" x14ac:dyDescent="0.2">
      <c r="A6252" s="11" t="s">
        <v>67</v>
      </c>
      <c r="B6252" s="11"/>
      <c r="C6252" s="11" t="s">
        <v>286</v>
      </c>
      <c r="D6252" s="11" t="s">
        <v>24400</v>
      </c>
      <c r="E6252" s="11" t="s">
        <v>24401</v>
      </c>
      <c r="F6252" s="11" t="s">
        <v>24401</v>
      </c>
      <c r="G6252" s="11"/>
      <c r="H6252" s="11" t="s">
        <v>24402</v>
      </c>
      <c r="I6252" s="11"/>
      <c r="J6252" s="12">
        <v>2020</v>
      </c>
      <c r="K6252" s="11" t="s">
        <v>111</v>
      </c>
      <c r="L6252" s="11" t="s">
        <v>290</v>
      </c>
      <c r="M6252" s="13">
        <v>11</v>
      </c>
      <c r="N6252" s="11" t="s">
        <v>407</v>
      </c>
      <c r="O6252" s="11" t="s">
        <v>398</v>
      </c>
      <c r="P6252" s="11"/>
      <c r="Q6252" s="11"/>
      <c r="R6252" s="11" t="s">
        <v>75</v>
      </c>
      <c r="S6252" s="11"/>
      <c r="T6252" s="11" t="s">
        <v>76</v>
      </c>
      <c r="U6252" s="11" t="s">
        <v>4097</v>
      </c>
      <c r="V6252" s="11" t="s">
        <v>5112</v>
      </c>
      <c r="W6252" s="11"/>
      <c r="X6252" s="18">
        <v>32.6</v>
      </c>
      <c r="Y6252" s="18"/>
      <c r="Z6252" s="11">
        <f>$B$6252*$X$6252*(100%-$C$15)</f>
        <v>0</v>
      </c>
    </row>
    <row r="6253" spans="1:26" s="10" customFormat="1" ht="39.950000000000003" customHeight="1" x14ac:dyDescent="0.2">
      <c r="A6253" s="11" t="s">
        <v>67</v>
      </c>
      <c r="B6253" s="11"/>
      <c r="C6253" s="11" t="s">
        <v>286</v>
      </c>
      <c r="D6253" s="11" t="s">
        <v>24403</v>
      </c>
      <c r="E6253" s="11" t="s">
        <v>24404</v>
      </c>
      <c r="F6253" s="11" t="s">
        <v>24404</v>
      </c>
      <c r="G6253" s="11"/>
      <c r="H6253" s="11" t="s">
        <v>24405</v>
      </c>
      <c r="I6253" s="11"/>
      <c r="J6253" s="12">
        <v>2020</v>
      </c>
      <c r="K6253" s="11" t="s">
        <v>111</v>
      </c>
      <c r="L6253" s="11" t="s">
        <v>290</v>
      </c>
      <c r="M6253" s="13">
        <v>11</v>
      </c>
      <c r="N6253" s="11" t="s">
        <v>407</v>
      </c>
      <c r="O6253" s="11" t="s">
        <v>398</v>
      </c>
      <c r="P6253" s="11"/>
      <c r="Q6253" s="11"/>
      <c r="R6253" s="11" t="s">
        <v>75</v>
      </c>
      <c r="S6253" s="11"/>
      <c r="T6253" s="11" t="s">
        <v>76</v>
      </c>
      <c r="U6253" s="11" t="s">
        <v>4097</v>
      </c>
      <c r="V6253" s="11"/>
      <c r="W6253" s="11"/>
      <c r="X6253" s="18">
        <v>32.6</v>
      </c>
      <c r="Y6253" s="18"/>
      <c r="Z6253" s="11">
        <f>$B$6253*$X$6253*(100%-$C$15)</f>
        <v>0</v>
      </c>
    </row>
    <row r="6254" spans="1:26" s="10" customFormat="1" ht="39.950000000000003" customHeight="1" x14ac:dyDescent="0.2">
      <c r="A6254" s="11" t="s">
        <v>67</v>
      </c>
      <c r="B6254" s="11"/>
      <c r="C6254" s="11" t="s">
        <v>286</v>
      </c>
      <c r="D6254" s="11" t="s">
        <v>24406</v>
      </c>
      <c r="E6254" s="11" t="s">
        <v>24407</v>
      </c>
      <c r="F6254" s="11" t="s">
        <v>24407</v>
      </c>
      <c r="G6254" s="11"/>
      <c r="H6254" s="11" t="s">
        <v>24408</v>
      </c>
      <c r="I6254" s="11"/>
      <c r="J6254" s="12">
        <v>2020</v>
      </c>
      <c r="K6254" s="11" t="s">
        <v>111</v>
      </c>
      <c r="L6254" s="11" t="s">
        <v>290</v>
      </c>
      <c r="M6254" s="13">
        <v>11</v>
      </c>
      <c r="N6254" s="11" t="s">
        <v>407</v>
      </c>
      <c r="O6254" s="11" t="s">
        <v>398</v>
      </c>
      <c r="P6254" s="11"/>
      <c r="Q6254" s="11"/>
      <c r="R6254" s="11" t="s">
        <v>75</v>
      </c>
      <c r="S6254" s="11"/>
      <c r="T6254" s="11" t="s">
        <v>76</v>
      </c>
      <c r="U6254" s="11" t="s">
        <v>4097</v>
      </c>
      <c r="V6254" s="11"/>
      <c r="W6254" s="11"/>
      <c r="X6254" s="18">
        <v>32.6</v>
      </c>
      <c r="Y6254" s="18"/>
      <c r="Z6254" s="11">
        <f>$B$6254*$X$6254*(100%-$C$15)</f>
        <v>0</v>
      </c>
    </row>
    <row r="6255" spans="1:26" s="10" customFormat="1" ht="39.950000000000003" customHeight="1" x14ac:dyDescent="0.2">
      <c r="A6255" s="11" t="s">
        <v>67</v>
      </c>
      <c r="B6255" s="11"/>
      <c r="C6255" s="11" t="s">
        <v>286</v>
      </c>
      <c r="D6255" s="11" t="s">
        <v>24409</v>
      </c>
      <c r="E6255" s="11" t="s">
        <v>24410</v>
      </c>
      <c r="F6255" s="11" t="s">
        <v>24410</v>
      </c>
      <c r="G6255" s="11"/>
      <c r="H6255" s="11" t="s">
        <v>24411</v>
      </c>
      <c r="I6255" s="11"/>
      <c r="J6255" s="12">
        <v>2021</v>
      </c>
      <c r="K6255" s="11" t="s">
        <v>330</v>
      </c>
      <c r="L6255" s="11" t="s">
        <v>290</v>
      </c>
      <c r="M6255" s="13">
        <v>11</v>
      </c>
      <c r="N6255" s="11" t="s">
        <v>407</v>
      </c>
      <c r="O6255" s="11" t="s">
        <v>398</v>
      </c>
      <c r="P6255" s="11"/>
      <c r="Q6255" s="11"/>
      <c r="R6255" s="11" t="s">
        <v>113</v>
      </c>
      <c r="S6255" s="11"/>
      <c r="T6255" s="11" t="s">
        <v>76</v>
      </c>
      <c r="U6255" s="11" t="s">
        <v>4097</v>
      </c>
      <c r="V6255" s="11"/>
      <c r="W6255" s="11"/>
      <c r="X6255" s="18">
        <v>32.6</v>
      </c>
      <c r="Y6255" s="18"/>
      <c r="Z6255" s="11">
        <f>$B$6255*$X$6255*(100%-$C$15)</f>
        <v>0</v>
      </c>
    </row>
    <row r="6256" spans="1:26" s="10" customFormat="1" ht="39.950000000000003" customHeight="1" x14ac:dyDescent="0.2">
      <c r="A6256" s="11" t="s">
        <v>67</v>
      </c>
      <c r="B6256" s="11"/>
      <c r="C6256" s="11" t="s">
        <v>286</v>
      </c>
      <c r="D6256" s="11" t="s">
        <v>24412</v>
      </c>
      <c r="E6256" s="11" t="s">
        <v>24413</v>
      </c>
      <c r="F6256" s="11" t="s">
        <v>24413</v>
      </c>
      <c r="G6256" s="11"/>
      <c r="H6256" s="11" t="s">
        <v>24414</v>
      </c>
      <c r="I6256" s="11"/>
      <c r="J6256" s="12">
        <v>2020</v>
      </c>
      <c r="K6256" s="11" t="s">
        <v>83</v>
      </c>
      <c r="L6256" s="11" t="s">
        <v>290</v>
      </c>
      <c r="M6256" s="13">
        <v>11</v>
      </c>
      <c r="N6256" s="11" t="s">
        <v>407</v>
      </c>
      <c r="O6256" s="11" t="s">
        <v>398</v>
      </c>
      <c r="P6256" s="11"/>
      <c r="Q6256" s="11"/>
      <c r="R6256" s="11" t="s">
        <v>75</v>
      </c>
      <c r="S6256" s="11"/>
      <c r="T6256" s="11" t="s">
        <v>76</v>
      </c>
      <c r="U6256" s="11" t="s">
        <v>4097</v>
      </c>
      <c r="V6256" s="11"/>
      <c r="W6256" s="11"/>
      <c r="X6256" s="18">
        <v>32.6</v>
      </c>
      <c r="Y6256" s="18"/>
      <c r="Z6256" s="11">
        <f>$B$6256*$X$6256*(100%-$C$15)</f>
        <v>0</v>
      </c>
    </row>
    <row r="6257" spans="1:26" s="10" customFormat="1" ht="39.950000000000003" customHeight="1" x14ac:dyDescent="0.2">
      <c r="A6257" s="11" t="s">
        <v>67</v>
      </c>
      <c r="B6257" s="11"/>
      <c r="C6257" s="11" t="s">
        <v>286</v>
      </c>
      <c r="D6257" s="11" t="s">
        <v>24415</v>
      </c>
      <c r="E6257" s="11" t="s">
        <v>24416</v>
      </c>
      <c r="F6257" s="11" t="s">
        <v>24416</v>
      </c>
      <c r="G6257" s="11"/>
      <c r="H6257" s="11" t="s">
        <v>24417</v>
      </c>
      <c r="I6257" s="11"/>
      <c r="J6257" s="12">
        <v>2021</v>
      </c>
      <c r="K6257" s="11" t="s">
        <v>330</v>
      </c>
      <c r="L6257" s="11" t="s">
        <v>290</v>
      </c>
      <c r="M6257" s="13">
        <v>11</v>
      </c>
      <c r="N6257" s="11" t="s">
        <v>407</v>
      </c>
      <c r="O6257" s="11" t="s">
        <v>398</v>
      </c>
      <c r="P6257" s="11"/>
      <c r="Q6257" s="11"/>
      <c r="R6257" s="11" t="s">
        <v>113</v>
      </c>
      <c r="S6257" s="11"/>
      <c r="T6257" s="11" t="s">
        <v>76</v>
      </c>
      <c r="U6257" s="11" t="s">
        <v>4097</v>
      </c>
      <c r="V6257" s="11"/>
      <c r="W6257" s="11"/>
      <c r="X6257" s="18">
        <v>31.5</v>
      </c>
      <c r="Y6257" s="18"/>
      <c r="Z6257" s="11">
        <f>$B$6257*$X$6257*(100%-$C$15)</f>
        <v>0</v>
      </c>
    </row>
    <row r="6258" spans="1:26" s="10" customFormat="1" ht="39.950000000000003" customHeight="1" x14ac:dyDescent="0.2">
      <c r="A6258" s="11" t="s">
        <v>67</v>
      </c>
      <c r="B6258" s="11"/>
      <c r="C6258" s="11" t="s">
        <v>286</v>
      </c>
      <c r="D6258" s="11" t="s">
        <v>24418</v>
      </c>
      <c r="E6258" s="11" t="s">
        <v>24419</v>
      </c>
      <c r="F6258" s="11" t="s">
        <v>24419</v>
      </c>
      <c r="G6258" s="11"/>
      <c r="H6258" s="11" t="s">
        <v>24420</v>
      </c>
      <c r="I6258" s="11"/>
      <c r="J6258" s="12">
        <v>2020</v>
      </c>
      <c r="K6258" s="11" t="s">
        <v>83</v>
      </c>
      <c r="L6258" s="11" t="s">
        <v>290</v>
      </c>
      <c r="M6258" s="13">
        <v>11</v>
      </c>
      <c r="N6258" s="11" t="s">
        <v>407</v>
      </c>
      <c r="O6258" s="11" t="s">
        <v>292</v>
      </c>
      <c r="P6258" s="11"/>
      <c r="Q6258" s="11"/>
      <c r="R6258" s="11" t="s">
        <v>75</v>
      </c>
      <c r="S6258" s="11"/>
      <c r="T6258" s="11" t="s">
        <v>76</v>
      </c>
      <c r="U6258" s="11" t="s">
        <v>4097</v>
      </c>
      <c r="V6258" s="11" t="s">
        <v>5108</v>
      </c>
      <c r="W6258" s="11"/>
      <c r="X6258" s="18">
        <v>32.6</v>
      </c>
      <c r="Y6258" s="18"/>
      <c r="Z6258" s="11">
        <f>$B$6258*$X$6258*(100%-$C$15)</f>
        <v>0</v>
      </c>
    </row>
    <row r="6259" spans="1:26" s="10" customFormat="1" ht="39.950000000000003" customHeight="1" x14ac:dyDescent="0.2">
      <c r="A6259" s="11" t="s">
        <v>67</v>
      </c>
      <c r="B6259" s="11"/>
      <c r="C6259" s="11" t="s">
        <v>286</v>
      </c>
      <c r="D6259" s="11" t="s">
        <v>24421</v>
      </c>
      <c r="E6259" s="11" t="s">
        <v>24422</v>
      </c>
      <c r="F6259" s="11" t="s">
        <v>24422</v>
      </c>
      <c r="G6259" s="11"/>
      <c r="H6259" s="11" t="s">
        <v>24423</v>
      </c>
      <c r="I6259" s="11"/>
      <c r="J6259" s="12">
        <v>2020</v>
      </c>
      <c r="K6259" s="11" t="s">
        <v>83</v>
      </c>
      <c r="L6259" s="11" t="s">
        <v>290</v>
      </c>
      <c r="M6259" s="13">
        <v>11</v>
      </c>
      <c r="N6259" s="11" t="s">
        <v>407</v>
      </c>
      <c r="O6259" s="11" t="s">
        <v>398</v>
      </c>
      <c r="P6259" s="11"/>
      <c r="Q6259" s="11"/>
      <c r="R6259" s="11" t="s">
        <v>75</v>
      </c>
      <c r="S6259" s="11"/>
      <c r="T6259" s="11" t="s">
        <v>76</v>
      </c>
      <c r="U6259" s="11" t="s">
        <v>4097</v>
      </c>
      <c r="V6259" s="11" t="s">
        <v>5112</v>
      </c>
      <c r="W6259" s="11"/>
      <c r="X6259" s="18">
        <v>32.6</v>
      </c>
      <c r="Y6259" s="18"/>
      <c r="Z6259" s="11">
        <f>$B$6259*$X$6259*(100%-$C$15)</f>
        <v>0</v>
      </c>
    </row>
    <row r="6260" spans="1:26" s="10" customFormat="1" ht="39.950000000000003" customHeight="1" x14ac:dyDescent="0.2">
      <c r="A6260" s="11" t="s">
        <v>67</v>
      </c>
      <c r="B6260" s="11"/>
      <c r="C6260" s="11" t="s">
        <v>286</v>
      </c>
      <c r="D6260" s="11" t="s">
        <v>24424</v>
      </c>
      <c r="E6260" s="11" t="s">
        <v>24425</v>
      </c>
      <c r="F6260" s="11" t="s">
        <v>24425</v>
      </c>
      <c r="G6260" s="11"/>
      <c r="H6260" s="11" t="s">
        <v>24426</v>
      </c>
      <c r="I6260" s="11"/>
      <c r="J6260" s="12">
        <v>2020</v>
      </c>
      <c r="K6260" s="11" t="s">
        <v>83</v>
      </c>
      <c r="L6260" s="11" t="s">
        <v>290</v>
      </c>
      <c r="M6260" s="13">
        <v>11</v>
      </c>
      <c r="N6260" s="11" t="s">
        <v>407</v>
      </c>
      <c r="O6260" s="11" t="s">
        <v>398</v>
      </c>
      <c r="P6260" s="11"/>
      <c r="Q6260" s="11"/>
      <c r="R6260" s="11" t="s">
        <v>75</v>
      </c>
      <c r="S6260" s="11"/>
      <c r="T6260" s="11" t="s">
        <v>76</v>
      </c>
      <c r="U6260" s="11" t="s">
        <v>4097</v>
      </c>
      <c r="V6260" s="11" t="s">
        <v>5112</v>
      </c>
      <c r="W6260" s="11"/>
      <c r="X6260" s="18">
        <v>32.6</v>
      </c>
      <c r="Y6260" s="18"/>
      <c r="Z6260" s="11">
        <f>$B$6260*$X$6260*(100%-$C$15)</f>
        <v>0</v>
      </c>
    </row>
    <row r="6261" spans="1:26" s="10" customFormat="1" ht="39.950000000000003" customHeight="1" x14ac:dyDescent="0.2">
      <c r="A6261" s="11" t="s">
        <v>67</v>
      </c>
      <c r="B6261" s="11"/>
      <c r="C6261" s="11" t="s">
        <v>286</v>
      </c>
      <c r="D6261" s="11" t="s">
        <v>24427</v>
      </c>
      <c r="E6261" s="11" t="s">
        <v>24428</v>
      </c>
      <c r="F6261" s="11" t="s">
        <v>24428</v>
      </c>
      <c r="G6261" s="11"/>
      <c r="H6261" s="11" t="s">
        <v>24429</v>
      </c>
      <c r="I6261" s="11"/>
      <c r="J6261" s="12">
        <v>2020</v>
      </c>
      <c r="K6261" s="11" t="s">
        <v>83</v>
      </c>
      <c r="L6261" s="11" t="s">
        <v>290</v>
      </c>
      <c r="M6261" s="13">
        <v>11</v>
      </c>
      <c r="N6261" s="11" t="s">
        <v>407</v>
      </c>
      <c r="O6261" s="11" t="s">
        <v>398</v>
      </c>
      <c r="P6261" s="11"/>
      <c r="Q6261" s="11"/>
      <c r="R6261" s="11" t="s">
        <v>75</v>
      </c>
      <c r="S6261" s="11"/>
      <c r="T6261" s="11" t="s">
        <v>76</v>
      </c>
      <c r="U6261" s="11" t="s">
        <v>4097</v>
      </c>
      <c r="V6261" s="11" t="s">
        <v>5112</v>
      </c>
      <c r="W6261" s="11"/>
      <c r="X6261" s="18">
        <v>32.6</v>
      </c>
      <c r="Y6261" s="18"/>
      <c r="Z6261" s="11">
        <f>$B$6261*$X$6261*(100%-$C$15)</f>
        <v>0</v>
      </c>
    </row>
    <row r="6262" spans="1:26" s="10" customFormat="1" ht="39.950000000000003" customHeight="1" x14ac:dyDescent="0.2">
      <c r="A6262" s="11" t="s">
        <v>67</v>
      </c>
      <c r="B6262" s="11"/>
      <c r="C6262" s="11" t="s">
        <v>286</v>
      </c>
      <c r="D6262" s="11" t="s">
        <v>24430</v>
      </c>
      <c r="E6262" s="11" t="s">
        <v>24431</v>
      </c>
      <c r="F6262" s="11" t="s">
        <v>24431</v>
      </c>
      <c r="G6262" s="11"/>
      <c r="H6262" s="11" t="s">
        <v>24432</v>
      </c>
      <c r="I6262" s="11"/>
      <c r="J6262" s="12">
        <v>2020</v>
      </c>
      <c r="K6262" s="11" t="s">
        <v>83</v>
      </c>
      <c r="L6262" s="11" t="s">
        <v>290</v>
      </c>
      <c r="M6262" s="13">
        <v>11</v>
      </c>
      <c r="N6262" s="11" t="s">
        <v>407</v>
      </c>
      <c r="O6262" s="11" t="s">
        <v>398</v>
      </c>
      <c r="P6262" s="11"/>
      <c r="Q6262" s="11"/>
      <c r="R6262" s="11" t="s">
        <v>75</v>
      </c>
      <c r="S6262" s="11"/>
      <c r="T6262" s="11" t="s">
        <v>76</v>
      </c>
      <c r="U6262" s="11" t="s">
        <v>4097</v>
      </c>
      <c r="V6262" s="11" t="s">
        <v>5112</v>
      </c>
      <c r="W6262" s="11"/>
      <c r="X6262" s="18">
        <v>31.5</v>
      </c>
      <c r="Y6262" s="18"/>
      <c r="Z6262" s="11">
        <f>$B$6262*$X$6262*(100%-$C$15)</f>
        <v>0</v>
      </c>
    </row>
    <row r="6263" spans="1:26" s="10" customFormat="1" ht="39.950000000000003" customHeight="1" x14ac:dyDescent="0.2">
      <c r="A6263" s="11" t="s">
        <v>67</v>
      </c>
      <c r="B6263" s="11"/>
      <c r="C6263" s="11" t="s">
        <v>286</v>
      </c>
      <c r="D6263" s="11" t="s">
        <v>24433</v>
      </c>
      <c r="E6263" s="11" t="s">
        <v>24434</v>
      </c>
      <c r="F6263" s="11" t="s">
        <v>24434</v>
      </c>
      <c r="G6263" s="11"/>
      <c r="H6263" s="11" t="s">
        <v>24435</v>
      </c>
      <c r="I6263" s="11"/>
      <c r="J6263" s="12">
        <v>2020</v>
      </c>
      <c r="K6263" s="11" t="s">
        <v>83</v>
      </c>
      <c r="L6263" s="11" t="s">
        <v>290</v>
      </c>
      <c r="M6263" s="13">
        <v>11</v>
      </c>
      <c r="N6263" s="11" t="s">
        <v>407</v>
      </c>
      <c r="O6263" s="11" t="s">
        <v>398</v>
      </c>
      <c r="P6263" s="11"/>
      <c r="Q6263" s="11"/>
      <c r="R6263" s="11" t="s">
        <v>75</v>
      </c>
      <c r="S6263" s="11"/>
      <c r="T6263" s="11" t="s">
        <v>76</v>
      </c>
      <c r="U6263" s="11" t="s">
        <v>4097</v>
      </c>
      <c r="V6263" s="11" t="s">
        <v>5108</v>
      </c>
      <c r="W6263" s="11"/>
      <c r="X6263" s="18">
        <v>32.6</v>
      </c>
      <c r="Y6263" s="18"/>
      <c r="Z6263" s="11">
        <f>$B$6263*$X$6263*(100%-$C$15)</f>
        <v>0</v>
      </c>
    </row>
    <row r="6264" spans="1:26" s="10" customFormat="1" ht="39.950000000000003" customHeight="1" x14ac:dyDescent="0.2">
      <c r="A6264" s="11" t="s">
        <v>67</v>
      </c>
      <c r="B6264" s="11"/>
      <c r="C6264" s="11" t="s">
        <v>286</v>
      </c>
      <c r="D6264" s="11" t="s">
        <v>24436</v>
      </c>
      <c r="E6264" s="11" t="s">
        <v>24437</v>
      </c>
      <c r="F6264" s="11" t="s">
        <v>24437</v>
      </c>
      <c r="G6264" s="11"/>
      <c r="H6264" s="11" t="s">
        <v>24438</v>
      </c>
      <c r="I6264" s="11"/>
      <c r="J6264" s="12">
        <v>2020</v>
      </c>
      <c r="K6264" s="11" t="s">
        <v>111</v>
      </c>
      <c r="L6264" s="11" t="s">
        <v>290</v>
      </c>
      <c r="M6264" s="13">
        <v>11</v>
      </c>
      <c r="N6264" s="11" t="s">
        <v>1294</v>
      </c>
      <c r="O6264" s="11" t="s">
        <v>845</v>
      </c>
      <c r="P6264" s="11"/>
      <c r="Q6264" s="11"/>
      <c r="R6264" s="11" t="s">
        <v>75</v>
      </c>
      <c r="S6264" s="11"/>
      <c r="T6264" s="11" t="s">
        <v>76</v>
      </c>
      <c r="U6264" s="11" t="s">
        <v>4097</v>
      </c>
      <c r="V6264" s="11" t="s">
        <v>6468</v>
      </c>
      <c r="W6264" s="11"/>
      <c r="X6264" s="18">
        <v>32.6</v>
      </c>
      <c r="Y6264" s="18"/>
      <c r="Z6264" s="11">
        <f>$B$6264*$X$6264*(100%-$C$15)</f>
        <v>0</v>
      </c>
    </row>
    <row r="6265" spans="1:26" s="10" customFormat="1" ht="39.950000000000003" customHeight="1" x14ac:dyDescent="0.2">
      <c r="A6265" s="11" t="s">
        <v>67</v>
      </c>
      <c r="B6265" s="11"/>
      <c r="C6265" s="11" t="s">
        <v>286</v>
      </c>
      <c r="D6265" s="11" t="s">
        <v>24439</v>
      </c>
      <c r="E6265" s="11" t="s">
        <v>24440</v>
      </c>
      <c r="F6265" s="11" t="s">
        <v>24440</v>
      </c>
      <c r="G6265" s="11"/>
      <c r="H6265" s="11" t="s">
        <v>24441</v>
      </c>
      <c r="I6265" s="11"/>
      <c r="J6265" s="12">
        <v>2020</v>
      </c>
      <c r="K6265" s="11" t="s">
        <v>111</v>
      </c>
      <c r="L6265" s="11" t="s">
        <v>290</v>
      </c>
      <c r="M6265" s="13">
        <v>11</v>
      </c>
      <c r="N6265" s="11" t="s">
        <v>1294</v>
      </c>
      <c r="O6265" s="11" t="s">
        <v>845</v>
      </c>
      <c r="P6265" s="11"/>
      <c r="Q6265" s="11"/>
      <c r="R6265" s="11" t="s">
        <v>75</v>
      </c>
      <c r="S6265" s="11"/>
      <c r="T6265" s="11" t="s">
        <v>76</v>
      </c>
      <c r="U6265" s="11" t="s">
        <v>4097</v>
      </c>
      <c r="V6265" s="11"/>
      <c r="W6265" s="11"/>
      <c r="X6265" s="18">
        <v>32.6</v>
      </c>
      <c r="Y6265" s="18"/>
      <c r="Z6265" s="11">
        <f>$B$6265*$X$6265*(100%-$C$15)</f>
        <v>0</v>
      </c>
    </row>
    <row r="6266" spans="1:26" s="10" customFormat="1" ht="39.950000000000003" customHeight="1" x14ac:dyDescent="0.2">
      <c r="A6266" s="11" t="s">
        <v>67</v>
      </c>
      <c r="B6266" s="11"/>
      <c r="C6266" s="11" t="s">
        <v>286</v>
      </c>
      <c r="D6266" s="11" t="s">
        <v>24442</v>
      </c>
      <c r="E6266" s="11" t="s">
        <v>24443</v>
      </c>
      <c r="F6266" s="11" t="s">
        <v>24443</v>
      </c>
      <c r="G6266" s="11"/>
      <c r="H6266" s="11" t="s">
        <v>24444</v>
      </c>
      <c r="I6266" s="11"/>
      <c r="J6266" s="12">
        <v>2021</v>
      </c>
      <c r="K6266" s="11" t="s">
        <v>111</v>
      </c>
      <c r="L6266" s="11" t="s">
        <v>290</v>
      </c>
      <c r="M6266" s="13">
        <v>11</v>
      </c>
      <c r="N6266" s="11" t="s">
        <v>1294</v>
      </c>
      <c r="O6266" s="11" t="s">
        <v>845</v>
      </c>
      <c r="P6266" s="11"/>
      <c r="Q6266" s="11"/>
      <c r="R6266" s="11" t="s">
        <v>75</v>
      </c>
      <c r="S6266" s="11"/>
      <c r="T6266" s="11" t="s">
        <v>76</v>
      </c>
      <c r="U6266" s="11" t="s">
        <v>4097</v>
      </c>
      <c r="V6266" s="11" t="s">
        <v>6306</v>
      </c>
      <c r="W6266" s="11"/>
      <c r="X6266" s="18">
        <v>32.6</v>
      </c>
      <c r="Y6266" s="18"/>
      <c r="Z6266" s="11">
        <f>$B$6266*$X$6266*(100%-$C$15)</f>
        <v>0</v>
      </c>
    </row>
    <row r="6267" spans="1:26" s="10" customFormat="1" ht="39.950000000000003" customHeight="1" x14ac:dyDescent="0.2">
      <c r="A6267" s="11" t="s">
        <v>67</v>
      </c>
      <c r="B6267" s="11"/>
      <c r="C6267" s="11" t="s">
        <v>286</v>
      </c>
      <c r="D6267" s="11" t="s">
        <v>24445</v>
      </c>
      <c r="E6267" s="11" t="s">
        <v>24446</v>
      </c>
      <c r="F6267" s="11" t="s">
        <v>24446</v>
      </c>
      <c r="G6267" s="11"/>
      <c r="H6267" s="11" t="s">
        <v>24447</v>
      </c>
      <c r="I6267" s="11"/>
      <c r="J6267" s="12">
        <v>2020</v>
      </c>
      <c r="K6267" s="11" t="s">
        <v>111</v>
      </c>
      <c r="L6267" s="11" t="s">
        <v>290</v>
      </c>
      <c r="M6267" s="13">
        <v>11</v>
      </c>
      <c r="N6267" s="11" t="s">
        <v>1294</v>
      </c>
      <c r="O6267" s="11" t="s">
        <v>845</v>
      </c>
      <c r="P6267" s="11"/>
      <c r="Q6267" s="11"/>
      <c r="R6267" s="11" t="s">
        <v>75</v>
      </c>
      <c r="S6267" s="11"/>
      <c r="T6267" s="11" t="s">
        <v>76</v>
      </c>
      <c r="U6267" s="11" t="s">
        <v>4097</v>
      </c>
      <c r="V6267" s="11"/>
      <c r="W6267" s="11"/>
      <c r="X6267" s="18">
        <v>32.6</v>
      </c>
      <c r="Y6267" s="18"/>
      <c r="Z6267" s="11">
        <f>$B$6267*$X$6267*(100%-$C$15)</f>
        <v>0</v>
      </c>
    </row>
    <row r="6268" spans="1:26" s="10" customFormat="1" ht="39.950000000000003" customHeight="1" x14ac:dyDescent="0.2">
      <c r="A6268" s="11" t="s">
        <v>67</v>
      </c>
      <c r="B6268" s="11"/>
      <c r="C6268" s="11" t="s">
        <v>286</v>
      </c>
      <c r="D6268" s="11" t="s">
        <v>24448</v>
      </c>
      <c r="E6268" s="11" t="s">
        <v>24449</v>
      </c>
      <c r="F6268" s="11" t="s">
        <v>24449</v>
      </c>
      <c r="G6268" s="11"/>
      <c r="H6268" s="11" t="s">
        <v>24450</v>
      </c>
      <c r="I6268" s="11"/>
      <c r="J6268" s="12">
        <v>2020</v>
      </c>
      <c r="K6268" s="11" t="s">
        <v>111</v>
      </c>
      <c r="L6268" s="11" t="s">
        <v>290</v>
      </c>
      <c r="M6268" s="13">
        <v>11</v>
      </c>
      <c r="N6268" s="11" t="s">
        <v>1294</v>
      </c>
      <c r="O6268" s="11" t="s">
        <v>845</v>
      </c>
      <c r="P6268" s="11"/>
      <c r="Q6268" s="11"/>
      <c r="R6268" s="11" t="s">
        <v>75</v>
      </c>
      <c r="S6268" s="11"/>
      <c r="T6268" s="11" t="s">
        <v>76</v>
      </c>
      <c r="U6268" s="11" t="s">
        <v>4097</v>
      </c>
      <c r="V6268" s="11"/>
      <c r="W6268" s="11"/>
      <c r="X6268" s="18">
        <v>32.6</v>
      </c>
      <c r="Y6268" s="18"/>
      <c r="Z6268" s="11">
        <f>$B$6268*$X$6268*(100%-$C$15)</f>
        <v>0</v>
      </c>
    </row>
    <row r="6269" spans="1:26" s="10" customFormat="1" ht="39.950000000000003" customHeight="1" x14ac:dyDescent="0.2">
      <c r="A6269" s="11" t="s">
        <v>67</v>
      </c>
      <c r="B6269" s="11"/>
      <c r="C6269" s="11" t="s">
        <v>286</v>
      </c>
      <c r="D6269" s="11" t="s">
        <v>24451</v>
      </c>
      <c r="E6269" s="11" t="s">
        <v>24452</v>
      </c>
      <c r="F6269" s="11" t="s">
        <v>24452</v>
      </c>
      <c r="G6269" s="11"/>
      <c r="H6269" s="11" t="s">
        <v>24453</v>
      </c>
      <c r="I6269" s="11"/>
      <c r="J6269" s="12">
        <v>2020</v>
      </c>
      <c r="K6269" s="11" t="s">
        <v>111</v>
      </c>
      <c r="L6269" s="11" t="s">
        <v>290</v>
      </c>
      <c r="M6269" s="13">
        <v>11</v>
      </c>
      <c r="N6269" s="11" t="s">
        <v>1294</v>
      </c>
      <c r="O6269" s="11" t="s">
        <v>845</v>
      </c>
      <c r="P6269" s="11"/>
      <c r="Q6269" s="11"/>
      <c r="R6269" s="11" t="s">
        <v>75</v>
      </c>
      <c r="S6269" s="11"/>
      <c r="T6269" s="11" t="s">
        <v>76</v>
      </c>
      <c r="U6269" s="11" t="s">
        <v>4097</v>
      </c>
      <c r="V6269" s="11"/>
      <c r="W6269" s="11"/>
      <c r="X6269" s="18">
        <v>32.6</v>
      </c>
      <c r="Y6269" s="18"/>
      <c r="Z6269" s="11">
        <f>$B$6269*$X$6269*(100%-$C$15)</f>
        <v>0</v>
      </c>
    </row>
    <row r="6270" spans="1:26" s="10" customFormat="1" ht="39.950000000000003" customHeight="1" x14ac:dyDescent="0.2">
      <c r="A6270" s="11" t="s">
        <v>67</v>
      </c>
      <c r="B6270" s="11"/>
      <c r="C6270" s="11" t="s">
        <v>286</v>
      </c>
      <c r="D6270" s="11" t="s">
        <v>24454</v>
      </c>
      <c r="E6270" s="11" t="s">
        <v>24455</v>
      </c>
      <c r="F6270" s="11" t="s">
        <v>24455</v>
      </c>
      <c r="G6270" s="11"/>
      <c r="H6270" s="11" t="s">
        <v>24456</v>
      </c>
      <c r="I6270" s="11"/>
      <c r="J6270" s="12">
        <v>2020</v>
      </c>
      <c r="K6270" s="11" t="s">
        <v>111</v>
      </c>
      <c r="L6270" s="11" t="s">
        <v>290</v>
      </c>
      <c r="M6270" s="13">
        <v>11</v>
      </c>
      <c r="N6270" s="11" t="s">
        <v>1294</v>
      </c>
      <c r="O6270" s="11" t="s">
        <v>845</v>
      </c>
      <c r="P6270" s="11"/>
      <c r="Q6270" s="11"/>
      <c r="R6270" s="11" t="s">
        <v>75</v>
      </c>
      <c r="S6270" s="11"/>
      <c r="T6270" s="11" t="s">
        <v>76</v>
      </c>
      <c r="U6270" s="11" t="s">
        <v>4097</v>
      </c>
      <c r="V6270" s="11"/>
      <c r="W6270" s="11"/>
      <c r="X6270" s="18">
        <v>32.6</v>
      </c>
      <c r="Y6270" s="18"/>
      <c r="Z6270" s="11">
        <f>$B$6270*$X$6270*(100%-$C$15)</f>
        <v>0</v>
      </c>
    </row>
    <row r="6271" spans="1:26" s="10" customFormat="1" ht="39.950000000000003" customHeight="1" x14ac:dyDescent="0.2">
      <c r="A6271" s="11" t="s">
        <v>67</v>
      </c>
      <c r="B6271" s="11"/>
      <c r="C6271" s="11" t="s">
        <v>286</v>
      </c>
      <c r="D6271" s="11" t="s">
        <v>24457</v>
      </c>
      <c r="E6271" s="11" t="s">
        <v>24458</v>
      </c>
      <c r="F6271" s="11" t="s">
        <v>24458</v>
      </c>
      <c r="G6271" s="11"/>
      <c r="H6271" s="11" t="s">
        <v>24459</v>
      </c>
      <c r="I6271" s="11"/>
      <c r="J6271" s="12">
        <v>2020</v>
      </c>
      <c r="K6271" s="11" t="s">
        <v>111</v>
      </c>
      <c r="L6271" s="11" t="s">
        <v>290</v>
      </c>
      <c r="M6271" s="13">
        <v>11</v>
      </c>
      <c r="N6271" s="11" t="s">
        <v>1294</v>
      </c>
      <c r="O6271" s="11" t="s">
        <v>845</v>
      </c>
      <c r="P6271" s="11"/>
      <c r="Q6271" s="11"/>
      <c r="R6271" s="11" t="s">
        <v>75</v>
      </c>
      <c r="S6271" s="11"/>
      <c r="T6271" s="11" t="s">
        <v>76</v>
      </c>
      <c r="U6271" s="11" t="s">
        <v>4097</v>
      </c>
      <c r="V6271" s="11"/>
      <c r="W6271" s="11"/>
      <c r="X6271" s="18">
        <v>32.6</v>
      </c>
      <c r="Y6271" s="18"/>
      <c r="Z6271" s="11">
        <f>$B$6271*$X$6271*(100%-$C$15)</f>
        <v>0</v>
      </c>
    </row>
    <row r="6272" spans="1:26" s="10" customFormat="1" ht="39.950000000000003" customHeight="1" x14ac:dyDescent="0.2">
      <c r="A6272" s="11" t="s">
        <v>67</v>
      </c>
      <c r="B6272" s="11"/>
      <c r="C6272" s="11" t="s">
        <v>286</v>
      </c>
      <c r="D6272" s="11" t="s">
        <v>24460</v>
      </c>
      <c r="E6272" s="11" t="s">
        <v>24461</v>
      </c>
      <c r="F6272" s="11" t="s">
        <v>24461</v>
      </c>
      <c r="G6272" s="11"/>
      <c r="H6272" s="11" t="s">
        <v>24462</v>
      </c>
      <c r="I6272" s="11"/>
      <c r="J6272" s="12">
        <v>2020</v>
      </c>
      <c r="K6272" s="11" t="s">
        <v>111</v>
      </c>
      <c r="L6272" s="11" t="s">
        <v>290</v>
      </c>
      <c r="M6272" s="13">
        <v>11</v>
      </c>
      <c r="N6272" s="11" t="s">
        <v>1294</v>
      </c>
      <c r="O6272" s="11" t="s">
        <v>292</v>
      </c>
      <c r="P6272" s="11"/>
      <c r="Q6272" s="11"/>
      <c r="R6272" s="11" t="s">
        <v>75</v>
      </c>
      <c r="S6272" s="11"/>
      <c r="T6272" s="11" t="s">
        <v>76</v>
      </c>
      <c r="U6272" s="11" t="s">
        <v>4097</v>
      </c>
      <c r="V6272" s="11" t="s">
        <v>6468</v>
      </c>
      <c r="W6272" s="11"/>
      <c r="X6272" s="18">
        <v>32.6</v>
      </c>
      <c r="Y6272" s="18"/>
      <c r="Z6272" s="11">
        <f>$B$6272*$X$6272*(100%-$C$15)</f>
        <v>0</v>
      </c>
    </row>
    <row r="6273" spans="1:26" s="10" customFormat="1" ht="39.950000000000003" customHeight="1" x14ac:dyDescent="0.2">
      <c r="A6273" s="11" t="s">
        <v>67</v>
      </c>
      <c r="B6273" s="11"/>
      <c r="C6273" s="11" t="s">
        <v>286</v>
      </c>
      <c r="D6273" s="11" t="s">
        <v>24463</v>
      </c>
      <c r="E6273" s="11" t="s">
        <v>24464</v>
      </c>
      <c r="F6273" s="11" t="s">
        <v>24464</v>
      </c>
      <c r="G6273" s="11"/>
      <c r="H6273" s="11" t="s">
        <v>24465</v>
      </c>
      <c r="I6273" s="11"/>
      <c r="J6273" s="12">
        <v>2020</v>
      </c>
      <c r="K6273" s="11" t="s">
        <v>111</v>
      </c>
      <c r="L6273" s="11" t="s">
        <v>290</v>
      </c>
      <c r="M6273" s="13">
        <v>11</v>
      </c>
      <c r="N6273" s="11" t="s">
        <v>1294</v>
      </c>
      <c r="O6273" s="11" t="s">
        <v>845</v>
      </c>
      <c r="P6273" s="11"/>
      <c r="Q6273" s="11"/>
      <c r="R6273" s="11" t="s">
        <v>75</v>
      </c>
      <c r="S6273" s="11"/>
      <c r="T6273" s="11" t="s">
        <v>76</v>
      </c>
      <c r="U6273" s="11" t="s">
        <v>4097</v>
      </c>
      <c r="V6273" s="11"/>
      <c r="W6273" s="11"/>
      <c r="X6273" s="18">
        <v>32.6</v>
      </c>
      <c r="Y6273" s="18"/>
      <c r="Z6273" s="11">
        <f>$B$6273*$X$6273*(100%-$C$15)</f>
        <v>0</v>
      </c>
    </row>
    <row r="6274" spans="1:26" s="10" customFormat="1" ht="39.950000000000003" customHeight="1" x14ac:dyDescent="0.2">
      <c r="A6274" s="11" t="s">
        <v>67</v>
      </c>
      <c r="B6274" s="11"/>
      <c r="C6274" s="11" t="s">
        <v>286</v>
      </c>
      <c r="D6274" s="11" t="s">
        <v>24466</v>
      </c>
      <c r="E6274" s="11" t="s">
        <v>24467</v>
      </c>
      <c r="F6274" s="11" t="s">
        <v>24467</v>
      </c>
      <c r="G6274" s="11"/>
      <c r="H6274" s="11" t="s">
        <v>24468</v>
      </c>
      <c r="I6274" s="11"/>
      <c r="J6274" s="12">
        <v>2020</v>
      </c>
      <c r="K6274" s="11" t="s">
        <v>111</v>
      </c>
      <c r="L6274" s="11" t="s">
        <v>290</v>
      </c>
      <c r="M6274" s="13">
        <v>11</v>
      </c>
      <c r="N6274" s="11" t="s">
        <v>407</v>
      </c>
      <c r="O6274" s="11" t="s">
        <v>398</v>
      </c>
      <c r="P6274" s="11"/>
      <c r="Q6274" s="11"/>
      <c r="R6274" s="11" t="s">
        <v>75</v>
      </c>
      <c r="S6274" s="11"/>
      <c r="T6274" s="11" t="s">
        <v>76</v>
      </c>
      <c r="U6274" s="11" t="s">
        <v>4097</v>
      </c>
      <c r="V6274" s="11" t="s">
        <v>5112</v>
      </c>
      <c r="W6274" s="11"/>
      <c r="X6274" s="18">
        <v>32.6</v>
      </c>
      <c r="Y6274" s="18"/>
      <c r="Z6274" s="11">
        <f>$B$6274*$X$6274*(100%-$C$15)</f>
        <v>0</v>
      </c>
    </row>
    <row r="6275" spans="1:26" s="10" customFormat="1" ht="39.950000000000003" customHeight="1" x14ac:dyDescent="0.2">
      <c r="A6275" s="11" t="s">
        <v>67</v>
      </c>
      <c r="B6275" s="11"/>
      <c r="C6275" s="11" t="s">
        <v>286</v>
      </c>
      <c r="D6275" s="11" t="s">
        <v>24469</v>
      </c>
      <c r="E6275" s="11" t="s">
        <v>24470</v>
      </c>
      <c r="F6275" s="11" t="s">
        <v>24470</v>
      </c>
      <c r="G6275" s="11"/>
      <c r="H6275" s="11" t="s">
        <v>24471</v>
      </c>
      <c r="I6275" s="11"/>
      <c r="J6275" s="12">
        <v>2020</v>
      </c>
      <c r="K6275" s="11" t="s">
        <v>111</v>
      </c>
      <c r="L6275" s="11" t="s">
        <v>290</v>
      </c>
      <c r="M6275" s="13">
        <v>11</v>
      </c>
      <c r="N6275" s="11" t="s">
        <v>407</v>
      </c>
      <c r="O6275" s="11" t="s">
        <v>398</v>
      </c>
      <c r="P6275" s="11"/>
      <c r="Q6275" s="11"/>
      <c r="R6275" s="11" t="s">
        <v>75</v>
      </c>
      <c r="S6275" s="11"/>
      <c r="T6275" s="11" t="s">
        <v>76</v>
      </c>
      <c r="U6275" s="11" t="s">
        <v>4097</v>
      </c>
      <c r="V6275" s="11" t="s">
        <v>5112</v>
      </c>
      <c r="W6275" s="11"/>
      <c r="X6275" s="18">
        <v>32.6</v>
      </c>
      <c r="Y6275" s="18"/>
      <c r="Z6275" s="11">
        <f>$B$6275*$X$6275*(100%-$C$15)</f>
        <v>0</v>
      </c>
    </row>
    <row r="6276" spans="1:26" s="10" customFormat="1" ht="39.950000000000003" customHeight="1" x14ac:dyDescent="0.2">
      <c r="A6276" s="11" t="s">
        <v>67</v>
      </c>
      <c r="B6276" s="11"/>
      <c r="C6276" s="11" t="s">
        <v>286</v>
      </c>
      <c r="D6276" s="11" t="s">
        <v>24472</v>
      </c>
      <c r="E6276" s="11" t="s">
        <v>24473</v>
      </c>
      <c r="F6276" s="11" t="s">
        <v>24473</v>
      </c>
      <c r="G6276" s="11"/>
      <c r="H6276" s="11" t="s">
        <v>24474</v>
      </c>
      <c r="I6276" s="11"/>
      <c r="J6276" s="12">
        <v>2020</v>
      </c>
      <c r="K6276" s="11" t="s">
        <v>111</v>
      </c>
      <c r="L6276" s="11" t="s">
        <v>290</v>
      </c>
      <c r="M6276" s="13">
        <v>11</v>
      </c>
      <c r="N6276" s="11" t="s">
        <v>1294</v>
      </c>
      <c r="O6276" s="11" t="s">
        <v>845</v>
      </c>
      <c r="P6276" s="11"/>
      <c r="Q6276" s="11"/>
      <c r="R6276" s="11" t="s">
        <v>75</v>
      </c>
      <c r="S6276" s="11"/>
      <c r="T6276" s="11" t="s">
        <v>76</v>
      </c>
      <c r="U6276" s="11" t="s">
        <v>4097</v>
      </c>
      <c r="V6276" s="11" t="s">
        <v>6468</v>
      </c>
      <c r="W6276" s="11"/>
      <c r="X6276" s="18">
        <v>32.6</v>
      </c>
      <c r="Y6276" s="18"/>
      <c r="Z6276" s="11">
        <f>$B$6276*$X$6276*(100%-$C$15)</f>
        <v>0</v>
      </c>
    </row>
    <row r="6277" spans="1:26" s="10" customFormat="1" ht="39.950000000000003" customHeight="1" x14ac:dyDescent="0.2">
      <c r="A6277" s="11" t="s">
        <v>67</v>
      </c>
      <c r="B6277" s="11"/>
      <c r="C6277" s="11" t="s">
        <v>286</v>
      </c>
      <c r="D6277" s="11" t="s">
        <v>24475</v>
      </c>
      <c r="E6277" s="11" t="s">
        <v>24476</v>
      </c>
      <c r="F6277" s="11" t="s">
        <v>24476</v>
      </c>
      <c r="G6277" s="11"/>
      <c r="H6277" s="11" t="s">
        <v>24477</v>
      </c>
      <c r="I6277" s="11"/>
      <c r="J6277" s="12">
        <v>2020</v>
      </c>
      <c r="K6277" s="11" t="s">
        <v>138</v>
      </c>
      <c r="L6277" s="11" t="s">
        <v>290</v>
      </c>
      <c r="M6277" s="13">
        <v>11</v>
      </c>
      <c r="N6277" s="11" t="s">
        <v>3245</v>
      </c>
      <c r="O6277" s="11" t="s">
        <v>6508</v>
      </c>
      <c r="P6277" s="11"/>
      <c r="Q6277" s="11"/>
      <c r="R6277" s="11" t="s">
        <v>75</v>
      </c>
      <c r="S6277" s="11"/>
      <c r="T6277" s="11" t="s">
        <v>76</v>
      </c>
      <c r="U6277" s="11" t="s">
        <v>4097</v>
      </c>
      <c r="V6277" s="11" t="s">
        <v>6509</v>
      </c>
      <c r="W6277" s="11"/>
      <c r="X6277" s="18">
        <v>32.6</v>
      </c>
      <c r="Y6277" s="18"/>
      <c r="Z6277" s="11">
        <f>$B$6277*$X$6277*(100%-$C$15)</f>
        <v>0</v>
      </c>
    </row>
    <row r="6278" spans="1:26" s="10" customFormat="1" ht="39.950000000000003" customHeight="1" x14ac:dyDescent="0.2">
      <c r="A6278" s="11" t="s">
        <v>67</v>
      </c>
      <c r="B6278" s="11"/>
      <c r="C6278" s="11" t="s">
        <v>286</v>
      </c>
      <c r="D6278" s="11" t="s">
        <v>24478</v>
      </c>
      <c r="E6278" s="11" t="s">
        <v>24479</v>
      </c>
      <c r="F6278" s="11" t="s">
        <v>24479</v>
      </c>
      <c r="G6278" s="11"/>
      <c r="H6278" s="11" t="s">
        <v>24480</v>
      </c>
      <c r="I6278" s="11"/>
      <c r="J6278" s="12">
        <v>2020</v>
      </c>
      <c r="K6278" s="11" t="s">
        <v>138</v>
      </c>
      <c r="L6278" s="11" t="s">
        <v>290</v>
      </c>
      <c r="M6278" s="13">
        <v>11</v>
      </c>
      <c r="N6278" s="11" t="s">
        <v>3245</v>
      </c>
      <c r="O6278" s="11" t="s">
        <v>6508</v>
      </c>
      <c r="P6278" s="11"/>
      <c r="Q6278" s="11"/>
      <c r="R6278" s="11" t="s">
        <v>75</v>
      </c>
      <c r="S6278" s="11"/>
      <c r="T6278" s="11" t="s">
        <v>76</v>
      </c>
      <c r="U6278" s="11" t="s">
        <v>4097</v>
      </c>
      <c r="V6278" s="11" t="s">
        <v>6509</v>
      </c>
      <c r="W6278" s="11"/>
      <c r="X6278" s="18">
        <v>32.6</v>
      </c>
      <c r="Y6278" s="18"/>
      <c r="Z6278" s="11">
        <f>$B$6278*$X$6278*(100%-$C$15)</f>
        <v>0</v>
      </c>
    </row>
    <row r="6279" spans="1:26" s="10" customFormat="1" ht="39.950000000000003" customHeight="1" x14ac:dyDescent="0.2">
      <c r="A6279" s="11" t="s">
        <v>67</v>
      </c>
      <c r="B6279" s="11"/>
      <c r="C6279" s="11" t="s">
        <v>286</v>
      </c>
      <c r="D6279" s="11" t="s">
        <v>24481</v>
      </c>
      <c r="E6279" s="11" t="s">
        <v>24482</v>
      </c>
      <c r="F6279" s="11" t="s">
        <v>24482</v>
      </c>
      <c r="G6279" s="11"/>
      <c r="H6279" s="11" t="s">
        <v>24483</v>
      </c>
      <c r="I6279" s="11"/>
      <c r="J6279" s="12">
        <v>2021</v>
      </c>
      <c r="K6279" s="11" t="s">
        <v>345</v>
      </c>
      <c r="L6279" s="11" t="s">
        <v>290</v>
      </c>
      <c r="M6279" s="13">
        <v>6</v>
      </c>
      <c r="N6279" s="11" t="s">
        <v>24484</v>
      </c>
      <c r="O6279" s="11" t="s">
        <v>292</v>
      </c>
      <c r="P6279" s="11"/>
      <c r="Q6279" s="11"/>
      <c r="R6279" s="11" t="s">
        <v>75</v>
      </c>
      <c r="S6279" s="11"/>
      <c r="T6279" s="11" t="s">
        <v>76</v>
      </c>
      <c r="U6279" s="11" t="s">
        <v>4097</v>
      </c>
      <c r="V6279" s="11" t="s">
        <v>5231</v>
      </c>
      <c r="W6279" s="11"/>
      <c r="X6279" s="18">
        <v>32.6</v>
      </c>
      <c r="Y6279" s="18"/>
      <c r="Z6279" s="11">
        <f>$B$6279*$X$6279*(100%-$C$15)</f>
        <v>0</v>
      </c>
    </row>
    <row r="6280" spans="1:26" s="10" customFormat="1" ht="39.950000000000003" customHeight="1" x14ac:dyDescent="0.2">
      <c r="A6280" s="11" t="s">
        <v>67</v>
      </c>
      <c r="B6280" s="11"/>
      <c r="C6280" s="11" t="s">
        <v>286</v>
      </c>
      <c r="D6280" s="11" t="s">
        <v>24485</v>
      </c>
      <c r="E6280" s="11" t="s">
        <v>24486</v>
      </c>
      <c r="F6280" s="11" t="s">
        <v>24486</v>
      </c>
      <c r="G6280" s="11"/>
      <c r="H6280" s="11" t="s">
        <v>24487</v>
      </c>
      <c r="I6280" s="11"/>
      <c r="J6280" s="12">
        <v>2021</v>
      </c>
      <c r="K6280" s="11" t="s">
        <v>330</v>
      </c>
      <c r="L6280" s="11" t="s">
        <v>290</v>
      </c>
      <c r="M6280" s="13">
        <v>11</v>
      </c>
      <c r="N6280" s="11" t="s">
        <v>407</v>
      </c>
      <c r="O6280" s="11" t="s">
        <v>398</v>
      </c>
      <c r="P6280" s="11"/>
      <c r="Q6280" s="11"/>
      <c r="R6280" s="11" t="s">
        <v>113</v>
      </c>
      <c r="S6280" s="11"/>
      <c r="T6280" s="11" t="s">
        <v>76</v>
      </c>
      <c r="U6280" s="11" t="s">
        <v>4097</v>
      </c>
      <c r="V6280" s="11"/>
      <c r="W6280" s="11"/>
      <c r="X6280" s="18">
        <v>32.6</v>
      </c>
      <c r="Y6280" s="18"/>
      <c r="Z6280" s="11">
        <f>$B$6280*$X$6280*(100%-$C$15)</f>
        <v>0</v>
      </c>
    </row>
    <row r="6281" spans="1:26" s="10" customFormat="1" ht="39.950000000000003" customHeight="1" x14ac:dyDescent="0.2">
      <c r="A6281" s="11" t="s">
        <v>67</v>
      </c>
      <c r="B6281" s="11"/>
      <c r="C6281" s="11" t="s">
        <v>286</v>
      </c>
      <c r="D6281" s="11" t="s">
        <v>24488</v>
      </c>
      <c r="E6281" s="11" t="s">
        <v>24489</v>
      </c>
      <c r="F6281" s="11" t="s">
        <v>24489</v>
      </c>
      <c r="G6281" s="11"/>
      <c r="H6281" s="11" t="s">
        <v>24490</v>
      </c>
      <c r="I6281" s="11"/>
      <c r="J6281" s="12">
        <v>2022</v>
      </c>
      <c r="K6281" s="11" t="s">
        <v>695</v>
      </c>
      <c r="L6281" s="11" t="s">
        <v>290</v>
      </c>
      <c r="M6281" s="13">
        <v>11</v>
      </c>
      <c r="N6281" s="11" t="s">
        <v>407</v>
      </c>
      <c r="O6281" s="11" t="s">
        <v>1289</v>
      </c>
      <c r="P6281" s="13">
        <v>1</v>
      </c>
      <c r="Q6281" s="11"/>
      <c r="R6281" s="11" t="s">
        <v>113</v>
      </c>
      <c r="S6281" s="11"/>
      <c r="T6281" s="11" t="s">
        <v>76</v>
      </c>
      <c r="U6281" s="11" t="s">
        <v>4097</v>
      </c>
      <c r="V6281" s="11" t="s">
        <v>6468</v>
      </c>
      <c r="W6281" s="11"/>
      <c r="X6281" s="18">
        <v>32.6</v>
      </c>
      <c r="Y6281" s="18"/>
      <c r="Z6281" s="11">
        <f>$B$6281*$X$6281*(100%-$C$15)</f>
        <v>0</v>
      </c>
    </row>
    <row r="6282" spans="1:26" s="10" customFormat="1" ht="39.950000000000003" customHeight="1" x14ac:dyDescent="0.2">
      <c r="A6282" s="11" t="s">
        <v>67</v>
      </c>
      <c r="B6282" s="11"/>
      <c r="C6282" s="11" t="s">
        <v>286</v>
      </c>
      <c r="D6282" s="11" t="s">
        <v>24491</v>
      </c>
      <c r="E6282" s="11" t="s">
        <v>24492</v>
      </c>
      <c r="F6282" s="11" t="s">
        <v>24492</v>
      </c>
      <c r="G6282" s="11"/>
      <c r="H6282" s="11" t="s">
        <v>24490</v>
      </c>
      <c r="I6282" s="11"/>
      <c r="J6282" s="12">
        <v>2020</v>
      </c>
      <c r="K6282" s="11" t="s">
        <v>111</v>
      </c>
      <c r="L6282" s="11" t="s">
        <v>290</v>
      </c>
      <c r="M6282" s="13">
        <v>11</v>
      </c>
      <c r="N6282" s="11" t="s">
        <v>407</v>
      </c>
      <c r="O6282" s="11" t="s">
        <v>1289</v>
      </c>
      <c r="P6282" s="13">
        <v>1</v>
      </c>
      <c r="Q6282" s="11"/>
      <c r="R6282" s="11" t="s">
        <v>113</v>
      </c>
      <c r="S6282" s="11"/>
      <c r="T6282" s="11" t="s">
        <v>76</v>
      </c>
      <c r="U6282" s="11" t="s">
        <v>4097</v>
      </c>
      <c r="V6282" s="11" t="s">
        <v>6468</v>
      </c>
      <c r="W6282" s="11"/>
      <c r="X6282" s="18">
        <v>32.6</v>
      </c>
      <c r="Y6282" s="18"/>
      <c r="Z6282" s="11">
        <f>$B$6282*$X$6282*(100%-$C$15)</f>
        <v>0</v>
      </c>
    </row>
    <row r="6283" spans="1:26" s="10" customFormat="1" ht="39.950000000000003" customHeight="1" x14ac:dyDescent="0.2">
      <c r="A6283" s="11" t="s">
        <v>67</v>
      </c>
      <c r="B6283" s="11"/>
      <c r="C6283" s="11" t="s">
        <v>286</v>
      </c>
      <c r="D6283" s="11" t="s">
        <v>24493</v>
      </c>
      <c r="E6283" s="11" t="s">
        <v>24494</v>
      </c>
      <c r="F6283" s="11" t="s">
        <v>24494</v>
      </c>
      <c r="G6283" s="11"/>
      <c r="H6283" s="11" t="s">
        <v>24495</v>
      </c>
      <c r="I6283" s="11"/>
      <c r="J6283" s="12">
        <v>2021</v>
      </c>
      <c r="K6283" s="11" t="s">
        <v>330</v>
      </c>
      <c r="L6283" s="11" t="s">
        <v>290</v>
      </c>
      <c r="M6283" s="13">
        <v>11</v>
      </c>
      <c r="N6283" s="11" t="s">
        <v>750</v>
      </c>
      <c r="O6283" s="11" t="s">
        <v>6564</v>
      </c>
      <c r="P6283" s="11"/>
      <c r="Q6283" s="11"/>
      <c r="R6283" s="11" t="s">
        <v>113</v>
      </c>
      <c r="S6283" s="11"/>
      <c r="T6283" s="11" t="s">
        <v>76</v>
      </c>
      <c r="U6283" s="11" t="s">
        <v>4097</v>
      </c>
      <c r="V6283" s="11" t="s">
        <v>5350</v>
      </c>
      <c r="W6283" s="11"/>
      <c r="X6283" s="18">
        <v>32.6</v>
      </c>
      <c r="Y6283" s="18"/>
      <c r="Z6283" s="11">
        <f>$B$6283*$X$6283*(100%-$C$15)</f>
        <v>0</v>
      </c>
    </row>
    <row r="6284" spans="1:26" s="10" customFormat="1" ht="39.950000000000003" customHeight="1" x14ac:dyDescent="0.2">
      <c r="A6284" s="11" t="s">
        <v>67</v>
      </c>
      <c r="B6284" s="11"/>
      <c r="C6284" s="11" t="s">
        <v>286</v>
      </c>
      <c r="D6284" s="11" t="s">
        <v>24496</v>
      </c>
      <c r="E6284" s="11" t="s">
        <v>24497</v>
      </c>
      <c r="F6284" s="11" t="s">
        <v>24497</v>
      </c>
      <c r="G6284" s="11"/>
      <c r="H6284" s="11" t="s">
        <v>24498</v>
      </c>
      <c r="I6284" s="11"/>
      <c r="J6284" s="12">
        <v>2022</v>
      </c>
      <c r="K6284" s="11" t="s">
        <v>83</v>
      </c>
      <c r="L6284" s="11" t="s">
        <v>290</v>
      </c>
      <c r="M6284" s="13">
        <v>11</v>
      </c>
      <c r="N6284" s="11" t="s">
        <v>750</v>
      </c>
      <c r="O6284" s="11" t="s">
        <v>292</v>
      </c>
      <c r="P6284" s="11"/>
      <c r="Q6284" s="11"/>
      <c r="R6284" s="11" t="s">
        <v>113</v>
      </c>
      <c r="S6284" s="11"/>
      <c r="T6284" s="11" t="s">
        <v>76</v>
      </c>
      <c r="U6284" s="11" t="s">
        <v>4097</v>
      </c>
      <c r="V6284" s="11" t="s">
        <v>6568</v>
      </c>
      <c r="W6284" s="11"/>
      <c r="X6284" s="18">
        <v>32.6</v>
      </c>
      <c r="Y6284" s="18"/>
      <c r="Z6284" s="11">
        <f>$B$6284*$X$6284*(100%-$C$15)</f>
        <v>0</v>
      </c>
    </row>
    <row r="6285" spans="1:26" s="10" customFormat="1" ht="39.950000000000003" customHeight="1" x14ac:dyDescent="0.2">
      <c r="A6285" s="11" t="s">
        <v>67</v>
      </c>
      <c r="B6285" s="11"/>
      <c r="C6285" s="11" t="s">
        <v>286</v>
      </c>
      <c r="D6285" s="11" t="s">
        <v>24499</v>
      </c>
      <c r="E6285" s="11" t="s">
        <v>24500</v>
      </c>
      <c r="F6285" s="11" t="s">
        <v>24500</v>
      </c>
      <c r="G6285" s="11"/>
      <c r="H6285" s="11" t="s">
        <v>24501</v>
      </c>
      <c r="I6285" s="11"/>
      <c r="J6285" s="12">
        <v>2022</v>
      </c>
      <c r="K6285" s="11" t="s">
        <v>83</v>
      </c>
      <c r="L6285" s="11" t="s">
        <v>290</v>
      </c>
      <c r="M6285" s="13">
        <v>11</v>
      </c>
      <c r="N6285" s="11" t="s">
        <v>750</v>
      </c>
      <c r="O6285" s="11" t="s">
        <v>292</v>
      </c>
      <c r="P6285" s="11"/>
      <c r="Q6285" s="11"/>
      <c r="R6285" s="11" t="s">
        <v>113</v>
      </c>
      <c r="S6285" s="11"/>
      <c r="T6285" s="11" t="s">
        <v>76</v>
      </c>
      <c r="U6285" s="11" t="s">
        <v>4097</v>
      </c>
      <c r="V6285" s="11" t="s">
        <v>6568</v>
      </c>
      <c r="W6285" s="11"/>
      <c r="X6285" s="18">
        <v>32.6</v>
      </c>
      <c r="Y6285" s="18"/>
      <c r="Z6285" s="11">
        <f>$B$6285*$X$6285*(100%-$C$15)</f>
        <v>0</v>
      </c>
    </row>
    <row r="6286" spans="1:26" s="10" customFormat="1" ht="39.950000000000003" customHeight="1" x14ac:dyDescent="0.2">
      <c r="A6286" s="11" t="s">
        <v>67</v>
      </c>
      <c r="B6286" s="11"/>
      <c r="C6286" s="11" t="s">
        <v>286</v>
      </c>
      <c r="D6286" s="11" t="s">
        <v>24502</v>
      </c>
      <c r="E6286" s="11" t="s">
        <v>24503</v>
      </c>
      <c r="F6286" s="11" t="s">
        <v>24503</v>
      </c>
      <c r="G6286" s="11"/>
      <c r="H6286" s="11" t="s">
        <v>24504</v>
      </c>
      <c r="I6286" s="11"/>
      <c r="J6286" s="12">
        <v>2022</v>
      </c>
      <c r="K6286" s="11" t="s">
        <v>83</v>
      </c>
      <c r="L6286" s="11" t="s">
        <v>290</v>
      </c>
      <c r="M6286" s="13">
        <v>11</v>
      </c>
      <c r="N6286" s="11" t="s">
        <v>750</v>
      </c>
      <c r="O6286" s="11" t="s">
        <v>292</v>
      </c>
      <c r="P6286" s="11"/>
      <c r="Q6286" s="11"/>
      <c r="R6286" s="11" t="s">
        <v>113</v>
      </c>
      <c r="S6286" s="11"/>
      <c r="T6286" s="11" t="s">
        <v>76</v>
      </c>
      <c r="U6286" s="11" t="s">
        <v>4097</v>
      </c>
      <c r="V6286" s="11" t="s">
        <v>6568</v>
      </c>
      <c r="W6286" s="11"/>
      <c r="X6286" s="18">
        <v>32.6</v>
      </c>
      <c r="Y6286" s="18"/>
      <c r="Z6286" s="11">
        <f>$B$6286*$X$6286*(100%-$C$15)</f>
        <v>0</v>
      </c>
    </row>
    <row r="6287" spans="1:26" s="10" customFormat="1" ht="39.950000000000003" customHeight="1" x14ac:dyDescent="0.2">
      <c r="A6287" s="11" t="s">
        <v>67</v>
      </c>
      <c r="B6287" s="11"/>
      <c r="C6287" s="11" t="s">
        <v>286</v>
      </c>
      <c r="D6287" s="11" t="s">
        <v>24505</v>
      </c>
      <c r="E6287" s="11" t="s">
        <v>24506</v>
      </c>
      <c r="F6287" s="11" t="s">
        <v>24506</v>
      </c>
      <c r="G6287" s="11"/>
      <c r="H6287" s="11" t="s">
        <v>24507</v>
      </c>
      <c r="I6287" s="11"/>
      <c r="J6287" s="12">
        <v>2022</v>
      </c>
      <c r="K6287" s="11" t="s">
        <v>83</v>
      </c>
      <c r="L6287" s="11" t="s">
        <v>290</v>
      </c>
      <c r="M6287" s="13">
        <v>11</v>
      </c>
      <c r="N6287" s="11" t="s">
        <v>750</v>
      </c>
      <c r="O6287" s="11" t="s">
        <v>292</v>
      </c>
      <c r="P6287" s="11"/>
      <c r="Q6287" s="11"/>
      <c r="R6287" s="11" t="s">
        <v>113</v>
      </c>
      <c r="S6287" s="11"/>
      <c r="T6287" s="11" t="s">
        <v>76</v>
      </c>
      <c r="U6287" s="11" t="s">
        <v>4097</v>
      </c>
      <c r="V6287" s="11" t="s">
        <v>6568</v>
      </c>
      <c r="W6287" s="11"/>
      <c r="X6287" s="18">
        <v>32.6</v>
      </c>
      <c r="Y6287" s="18"/>
      <c r="Z6287" s="11">
        <f>$B$6287*$X$6287*(100%-$C$15)</f>
        <v>0</v>
      </c>
    </row>
    <row r="6288" spans="1:26" s="10" customFormat="1" ht="39.950000000000003" customHeight="1" x14ac:dyDescent="0.2">
      <c r="A6288" s="11" t="s">
        <v>67</v>
      </c>
      <c r="B6288" s="11"/>
      <c r="C6288" s="11" t="s">
        <v>286</v>
      </c>
      <c r="D6288" s="11" t="s">
        <v>24508</v>
      </c>
      <c r="E6288" s="11" t="s">
        <v>24509</v>
      </c>
      <c r="F6288" s="11" t="s">
        <v>24509</v>
      </c>
      <c r="G6288" s="11"/>
      <c r="H6288" s="11" t="s">
        <v>24510</v>
      </c>
      <c r="I6288" s="11"/>
      <c r="J6288" s="12">
        <v>2022</v>
      </c>
      <c r="K6288" s="11" t="s">
        <v>83</v>
      </c>
      <c r="L6288" s="11" t="s">
        <v>290</v>
      </c>
      <c r="M6288" s="13">
        <v>11</v>
      </c>
      <c r="N6288" s="11" t="s">
        <v>750</v>
      </c>
      <c r="O6288" s="11" t="s">
        <v>292</v>
      </c>
      <c r="P6288" s="11"/>
      <c r="Q6288" s="11"/>
      <c r="R6288" s="11" t="s">
        <v>113</v>
      </c>
      <c r="S6288" s="11"/>
      <c r="T6288" s="11" t="s">
        <v>76</v>
      </c>
      <c r="U6288" s="11" t="s">
        <v>4097</v>
      </c>
      <c r="V6288" s="11" t="s">
        <v>6568</v>
      </c>
      <c r="W6288" s="11"/>
      <c r="X6288" s="18">
        <v>32.6</v>
      </c>
      <c r="Y6288" s="18"/>
      <c r="Z6288" s="11">
        <f>$B$6288*$X$6288*(100%-$C$15)</f>
        <v>0</v>
      </c>
    </row>
    <row r="6289" spans="1:26" s="10" customFormat="1" ht="39.950000000000003" customHeight="1" x14ac:dyDescent="0.2">
      <c r="A6289" s="11" t="s">
        <v>67</v>
      </c>
      <c r="B6289" s="11"/>
      <c r="C6289" s="11" t="s">
        <v>286</v>
      </c>
      <c r="D6289" s="11" t="s">
        <v>24511</v>
      </c>
      <c r="E6289" s="11" t="s">
        <v>24512</v>
      </c>
      <c r="F6289" s="11" t="s">
        <v>24512</v>
      </c>
      <c r="G6289" s="11"/>
      <c r="H6289" s="11" t="s">
        <v>24513</v>
      </c>
      <c r="I6289" s="11"/>
      <c r="J6289" s="12">
        <v>2023</v>
      </c>
      <c r="K6289" s="11" t="s">
        <v>220</v>
      </c>
      <c r="L6289" s="11" t="s">
        <v>290</v>
      </c>
      <c r="M6289" s="13">
        <v>15</v>
      </c>
      <c r="N6289" s="11" t="s">
        <v>6587</v>
      </c>
      <c r="O6289" s="11" t="s">
        <v>292</v>
      </c>
      <c r="P6289" s="11"/>
      <c r="Q6289" s="11"/>
      <c r="R6289" s="11" t="s">
        <v>113</v>
      </c>
      <c r="S6289" s="11"/>
      <c r="T6289" s="11" t="s">
        <v>76</v>
      </c>
      <c r="U6289" s="11" t="s">
        <v>4097</v>
      </c>
      <c r="V6289" s="11"/>
      <c r="W6289" s="11"/>
      <c r="X6289" s="18">
        <v>32.6</v>
      </c>
      <c r="Y6289" s="18"/>
      <c r="Z6289" s="11">
        <f>$B$6289*$X$6289*(100%-$C$15)</f>
        <v>0</v>
      </c>
    </row>
    <row r="6290" spans="1:26" s="10" customFormat="1" ht="39.950000000000003" customHeight="1" x14ac:dyDescent="0.2">
      <c r="A6290" s="11" t="s">
        <v>67</v>
      </c>
      <c r="B6290" s="11"/>
      <c r="C6290" s="11" t="s">
        <v>286</v>
      </c>
      <c r="D6290" s="11" t="s">
        <v>24514</v>
      </c>
      <c r="E6290" s="11" t="s">
        <v>24515</v>
      </c>
      <c r="F6290" s="11" t="s">
        <v>24515</v>
      </c>
      <c r="G6290" s="11"/>
      <c r="H6290" s="11" t="s">
        <v>24516</v>
      </c>
      <c r="I6290" s="11"/>
      <c r="J6290" s="12">
        <v>2020</v>
      </c>
      <c r="K6290" s="11" t="s">
        <v>220</v>
      </c>
      <c r="L6290" s="11" t="s">
        <v>290</v>
      </c>
      <c r="M6290" s="13">
        <v>15</v>
      </c>
      <c r="N6290" s="11" t="s">
        <v>750</v>
      </c>
      <c r="O6290" s="11" t="s">
        <v>6564</v>
      </c>
      <c r="P6290" s="11"/>
      <c r="Q6290" s="11"/>
      <c r="R6290" s="11" t="s">
        <v>113</v>
      </c>
      <c r="S6290" s="11"/>
      <c r="T6290" s="11" t="s">
        <v>76</v>
      </c>
      <c r="U6290" s="11" t="s">
        <v>4097</v>
      </c>
      <c r="V6290" s="11"/>
      <c r="W6290" s="11"/>
      <c r="X6290" s="18">
        <v>32.6</v>
      </c>
      <c r="Y6290" s="18"/>
      <c r="Z6290" s="11">
        <f>$B$6290*$X$6290*(100%-$C$15)</f>
        <v>0</v>
      </c>
    </row>
    <row r="6291" spans="1:26" s="10" customFormat="1" ht="39.950000000000003" customHeight="1" x14ac:dyDescent="0.2">
      <c r="A6291" s="11" t="s">
        <v>67</v>
      </c>
      <c r="B6291" s="11"/>
      <c r="C6291" s="11" t="s">
        <v>286</v>
      </c>
      <c r="D6291" s="11" t="s">
        <v>24517</v>
      </c>
      <c r="E6291" s="11" t="s">
        <v>24518</v>
      </c>
      <c r="F6291" s="11" t="s">
        <v>24518</v>
      </c>
      <c r="G6291" s="11"/>
      <c r="H6291" s="11" t="s">
        <v>24519</v>
      </c>
      <c r="I6291" s="11"/>
      <c r="J6291" s="12">
        <v>2020</v>
      </c>
      <c r="K6291" s="11" t="s">
        <v>220</v>
      </c>
      <c r="L6291" s="11" t="s">
        <v>290</v>
      </c>
      <c r="M6291" s="13">
        <v>11</v>
      </c>
      <c r="N6291" s="11" t="s">
        <v>407</v>
      </c>
      <c r="O6291" s="11" t="s">
        <v>398</v>
      </c>
      <c r="P6291" s="11"/>
      <c r="Q6291" s="11"/>
      <c r="R6291" s="11" t="s">
        <v>75</v>
      </c>
      <c r="S6291" s="11"/>
      <c r="T6291" s="11" t="s">
        <v>76</v>
      </c>
      <c r="U6291" s="11" t="s">
        <v>4097</v>
      </c>
      <c r="V6291" s="11"/>
      <c r="W6291" s="11"/>
      <c r="X6291" s="18">
        <v>32.6</v>
      </c>
      <c r="Y6291" s="18"/>
      <c r="Z6291" s="11">
        <f>$B$6291*$X$6291*(100%-$C$15)</f>
        <v>0</v>
      </c>
    </row>
    <row r="6292" spans="1:26" s="10" customFormat="1" ht="39.950000000000003" customHeight="1" x14ac:dyDescent="0.2">
      <c r="A6292" s="11" t="s">
        <v>67</v>
      </c>
      <c r="B6292" s="11"/>
      <c r="C6292" s="11" t="s">
        <v>286</v>
      </c>
      <c r="D6292" s="11" t="s">
        <v>24520</v>
      </c>
      <c r="E6292" s="11" t="s">
        <v>24521</v>
      </c>
      <c r="F6292" s="11" t="s">
        <v>24521</v>
      </c>
      <c r="G6292" s="11"/>
      <c r="H6292" s="11" t="s">
        <v>24522</v>
      </c>
      <c r="I6292" s="11"/>
      <c r="J6292" s="12">
        <v>2021</v>
      </c>
      <c r="K6292" s="11" t="s">
        <v>220</v>
      </c>
      <c r="L6292" s="11" t="s">
        <v>290</v>
      </c>
      <c r="M6292" s="13">
        <v>11</v>
      </c>
      <c r="N6292" s="11" t="s">
        <v>407</v>
      </c>
      <c r="O6292" s="11" t="s">
        <v>292</v>
      </c>
      <c r="P6292" s="11"/>
      <c r="Q6292" s="11"/>
      <c r="R6292" s="11" t="s">
        <v>113</v>
      </c>
      <c r="S6292" s="11"/>
      <c r="T6292" s="11" t="s">
        <v>76</v>
      </c>
      <c r="U6292" s="11" t="s">
        <v>4097</v>
      </c>
      <c r="V6292" s="11"/>
      <c r="W6292" s="11"/>
      <c r="X6292" s="18">
        <v>32.6</v>
      </c>
      <c r="Y6292" s="18"/>
      <c r="Z6292" s="11">
        <f>$B$6292*$X$6292*(100%-$C$15)</f>
        <v>0</v>
      </c>
    </row>
    <row r="6293" spans="1:26" s="10" customFormat="1" ht="39.950000000000003" customHeight="1" x14ac:dyDescent="0.2">
      <c r="A6293" s="11" t="s">
        <v>67</v>
      </c>
      <c r="B6293" s="11"/>
      <c r="C6293" s="11" t="s">
        <v>286</v>
      </c>
      <c r="D6293" s="11" t="s">
        <v>24523</v>
      </c>
      <c r="E6293" s="11" t="s">
        <v>24524</v>
      </c>
      <c r="F6293" s="11" t="s">
        <v>24524</v>
      </c>
      <c r="G6293" s="11"/>
      <c r="H6293" s="11" t="s">
        <v>24525</v>
      </c>
      <c r="I6293" s="11"/>
      <c r="J6293" s="12">
        <v>2020</v>
      </c>
      <c r="K6293" s="11" t="s">
        <v>220</v>
      </c>
      <c r="L6293" s="11" t="s">
        <v>290</v>
      </c>
      <c r="M6293" s="13">
        <v>11</v>
      </c>
      <c r="N6293" s="11" t="s">
        <v>407</v>
      </c>
      <c r="O6293" s="11" t="s">
        <v>398</v>
      </c>
      <c r="P6293" s="11"/>
      <c r="Q6293" s="11"/>
      <c r="R6293" s="11" t="s">
        <v>113</v>
      </c>
      <c r="S6293" s="11"/>
      <c r="T6293" s="11" t="s">
        <v>76</v>
      </c>
      <c r="U6293" s="11" t="s">
        <v>4097</v>
      </c>
      <c r="V6293" s="11"/>
      <c r="W6293" s="11"/>
      <c r="X6293" s="18">
        <v>32.6</v>
      </c>
      <c r="Y6293" s="18"/>
      <c r="Z6293" s="11">
        <f>$B$6293*$X$6293*(100%-$C$15)</f>
        <v>0</v>
      </c>
    </row>
    <row r="6294" spans="1:26" s="10" customFormat="1" ht="39.950000000000003" customHeight="1" x14ac:dyDescent="0.2">
      <c r="A6294" s="11" t="s">
        <v>67</v>
      </c>
      <c r="B6294" s="11"/>
      <c r="C6294" s="11" t="s">
        <v>286</v>
      </c>
      <c r="D6294" s="11" t="s">
        <v>24526</v>
      </c>
      <c r="E6294" s="11" t="s">
        <v>24527</v>
      </c>
      <c r="F6294" s="11" t="s">
        <v>24527</v>
      </c>
      <c r="G6294" s="11"/>
      <c r="H6294" s="11" t="s">
        <v>24528</v>
      </c>
      <c r="I6294" s="11"/>
      <c r="J6294" s="12">
        <v>2021</v>
      </c>
      <c r="K6294" s="11" t="s">
        <v>429</v>
      </c>
      <c r="L6294" s="11" t="s">
        <v>290</v>
      </c>
      <c r="M6294" s="13">
        <v>11</v>
      </c>
      <c r="N6294" s="11" t="s">
        <v>750</v>
      </c>
      <c r="O6294" s="11" t="s">
        <v>6564</v>
      </c>
      <c r="P6294" s="11"/>
      <c r="Q6294" s="11"/>
      <c r="R6294" s="11" t="s">
        <v>113</v>
      </c>
      <c r="S6294" s="11"/>
      <c r="T6294" s="11" t="s">
        <v>76</v>
      </c>
      <c r="U6294" s="11" t="s">
        <v>4097</v>
      </c>
      <c r="V6294" s="11"/>
      <c r="W6294" s="11"/>
      <c r="X6294" s="18">
        <v>32.6</v>
      </c>
      <c r="Y6294" s="18"/>
      <c r="Z6294" s="11">
        <f>$B$6294*$X$6294*(100%-$C$15)</f>
        <v>0</v>
      </c>
    </row>
    <row r="6295" spans="1:26" s="10" customFormat="1" ht="39.950000000000003" customHeight="1" x14ac:dyDescent="0.2">
      <c r="A6295" s="11" t="s">
        <v>67</v>
      </c>
      <c r="B6295" s="11"/>
      <c r="C6295" s="11" t="s">
        <v>286</v>
      </c>
      <c r="D6295" s="11" t="s">
        <v>24529</v>
      </c>
      <c r="E6295" s="11" t="s">
        <v>24530</v>
      </c>
      <c r="F6295" s="11" t="s">
        <v>24530</v>
      </c>
      <c r="G6295" s="11"/>
      <c r="H6295" s="11" t="s">
        <v>24531</v>
      </c>
      <c r="I6295" s="11"/>
      <c r="J6295" s="12">
        <v>2021</v>
      </c>
      <c r="K6295" s="11" t="s">
        <v>429</v>
      </c>
      <c r="L6295" s="11" t="s">
        <v>290</v>
      </c>
      <c r="M6295" s="13">
        <v>11</v>
      </c>
      <c r="N6295" s="11" t="s">
        <v>750</v>
      </c>
      <c r="O6295" s="11" t="s">
        <v>6564</v>
      </c>
      <c r="P6295" s="11"/>
      <c r="Q6295" s="11"/>
      <c r="R6295" s="11" t="s">
        <v>113</v>
      </c>
      <c r="S6295" s="11"/>
      <c r="T6295" s="11" t="s">
        <v>76</v>
      </c>
      <c r="U6295" s="11" t="s">
        <v>4097</v>
      </c>
      <c r="V6295" s="11"/>
      <c r="W6295" s="11"/>
      <c r="X6295" s="18">
        <v>32.6</v>
      </c>
      <c r="Y6295" s="18"/>
      <c r="Z6295" s="11">
        <f>$B$6295*$X$6295*(100%-$C$15)</f>
        <v>0</v>
      </c>
    </row>
    <row r="6296" spans="1:26" s="10" customFormat="1" ht="39.950000000000003" customHeight="1" x14ac:dyDescent="0.2">
      <c r="A6296" s="11" t="s">
        <v>67</v>
      </c>
      <c r="B6296" s="11"/>
      <c r="C6296" s="11" t="s">
        <v>286</v>
      </c>
      <c r="D6296" s="11" t="s">
        <v>24532</v>
      </c>
      <c r="E6296" s="11" t="s">
        <v>24533</v>
      </c>
      <c r="F6296" s="11" t="s">
        <v>24533</v>
      </c>
      <c r="G6296" s="11"/>
      <c r="H6296" s="11" t="s">
        <v>24534</v>
      </c>
      <c r="I6296" s="11"/>
      <c r="J6296" s="12">
        <v>2021</v>
      </c>
      <c r="K6296" s="11" t="s">
        <v>429</v>
      </c>
      <c r="L6296" s="11" t="s">
        <v>290</v>
      </c>
      <c r="M6296" s="13">
        <v>11</v>
      </c>
      <c r="N6296" s="11" t="s">
        <v>750</v>
      </c>
      <c r="O6296" s="11" t="s">
        <v>6564</v>
      </c>
      <c r="P6296" s="11"/>
      <c r="Q6296" s="11"/>
      <c r="R6296" s="11" t="s">
        <v>113</v>
      </c>
      <c r="S6296" s="11"/>
      <c r="T6296" s="11" t="s">
        <v>76</v>
      </c>
      <c r="U6296" s="11" t="s">
        <v>4097</v>
      </c>
      <c r="V6296" s="11"/>
      <c r="W6296" s="11"/>
      <c r="X6296" s="18">
        <v>32.6</v>
      </c>
      <c r="Y6296" s="18"/>
      <c r="Z6296" s="11">
        <f>$B$6296*$X$6296*(100%-$C$15)</f>
        <v>0</v>
      </c>
    </row>
    <row r="6297" spans="1:26" s="10" customFormat="1" ht="39.950000000000003" customHeight="1" x14ac:dyDescent="0.2">
      <c r="A6297" s="11" t="s">
        <v>67</v>
      </c>
      <c r="B6297" s="11"/>
      <c r="C6297" s="11" t="s">
        <v>286</v>
      </c>
      <c r="D6297" s="11" t="s">
        <v>24535</v>
      </c>
      <c r="E6297" s="11" t="s">
        <v>24536</v>
      </c>
      <c r="F6297" s="11" t="s">
        <v>24536</v>
      </c>
      <c r="G6297" s="11"/>
      <c r="H6297" s="11" t="s">
        <v>24537</v>
      </c>
      <c r="I6297" s="11"/>
      <c r="J6297" s="12">
        <v>2021</v>
      </c>
      <c r="K6297" s="11" t="s">
        <v>429</v>
      </c>
      <c r="L6297" s="11" t="s">
        <v>290</v>
      </c>
      <c r="M6297" s="13">
        <v>11</v>
      </c>
      <c r="N6297" s="11" t="s">
        <v>750</v>
      </c>
      <c r="O6297" s="11" t="s">
        <v>6564</v>
      </c>
      <c r="P6297" s="11"/>
      <c r="Q6297" s="11"/>
      <c r="R6297" s="11" t="s">
        <v>113</v>
      </c>
      <c r="S6297" s="11"/>
      <c r="T6297" s="11" t="s">
        <v>76</v>
      </c>
      <c r="U6297" s="11" t="s">
        <v>4097</v>
      </c>
      <c r="V6297" s="11"/>
      <c r="W6297" s="11"/>
      <c r="X6297" s="18">
        <v>32.6</v>
      </c>
      <c r="Y6297" s="18"/>
      <c r="Z6297" s="11">
        <f>$B$6297*$X$6297*(100%-$C$15)</f>
        <v>0</v>
      </c>
    </row>
    <row r="6298" spans="1:26" s="10" customFormat="1" ht="39.950000000000003" customHeight="1" x14ac:dyDescent="0.2">
      <c r="A6298" s="11" t="s">
        <v>67</v>
      </c>
      <c r="B6298" s="11"/>
      <c r="C6298" s="11" t="s">
        <v>286</v>
      </c>
      <c r="D6298" s="11" t="s">
        <v>24538</v>
      </c>
      <c r="E6298" s="11" t="s">
        <v>24539</v>
      </c>
      <c r="F6298" s="11" t="s">
        <v>24539</v>
      </c>
      <c r="G6298" s="11"/>
      <c r="H6298" s="11" t="s">
        <v>24540</v>
      </c>
      <c r="I6298" s="11"/>
      <c r="J6298" s="12">
        <v>2021</v>
      </c>
      <c r="K6298" s="11" t="s">
        <v>429</v>
      </c>
      <c r="L6298" s="11" t="s">
        <v>290</v>
      </c>
      <c r="M6298" s="13">
        <v>11</v>
      </c>
      <c r="N6298" s="11" t="s">
        <v>750</v>
      </c>
      <c r="O6298" s="11" t="s">
        <v>6564</v>
      </c>
      <c r="P6298" s="11"/>
      <c r="Q6298" s="11"/>
      <c r="R6298" s="11" t="s">
        <v>113</v>
      </c>
      <c r="S6298" s="11"/>
      <c r="T6298" s="11" t="s">
        <v>76</v>
      </c>
      <c r="U6298" s="11" t="s">
        <v>4097</v>
      </c>
      <c r="V6298" s="11"/>
      <c r="W6298" s="11"/>
      <c r="X6298" s="18">
        <v>32.6</v>
      </c>
      <c r="Y6298" s="18"/>
      <c r="Z6298" s="11">
        <f>$B$6298*$X$6298*(100%-$C$15)</f>
        <v>0</v>
      </c>
    </row>
    <row r="6299" spans="1:26" s="10" customFormat="1" ht="39.950000000000003" customHeight="1" x14ac:dyDescent="0.2">
      <c r="A6299" s="11" t="s">
        <v>67</v>
      </c>
      <c r="B6299" s="11"/>
      <c r="C6299" s="11" t="s">
        <v>286</v>
      </c>
      <c r="D6299" s="11" t="s">
        <v>24541</v>
      </c>
      <c r="E6299" s="11" t="s">
        <v>24542</v>
      </c>
      <c r="F6299" s="11" t="s">
        <v>24542</v>
      </c>
      <c r="G6299" s="11"/>
      <c r="H6299" s="11" t="s">
        <v>24543</v>
      </c>
      <c r="I6299" s="11"/>
      <c r="J6299" s="12">
        <v>2021</v>
      </c>
      <c r="K6299" s="11" t="s">
        <v>429</v>
      </c>
      <c r="L6299" s="11" t="s">
        <v>290</v>
      </c>
      <c r="M6299" s="13">
        <v>11</v>
      </c>
      <c r="N6299" s="11" t="s">
        <v>750</v>
      </c>
      <c r="O6299" s="11" t="s">
        <v>6564</v>
      </c>
      <c r="P6299" s="11"/>
      <c r="Q6299" s="11"/>
      <c r="R6299" s="11" t="s">
        <v>113</v>
      </c>
      <c r="S6299" s="11"/>
      <c r="T6299" s="11" t="s">
        <v>76</v>
      </c>
      <c r="U6299" s="11" t="s">
        <v>4097</v>
      </c>
      <c r="V6299" s="11"/>
      <c r="W6299" s="11"/>
      <c r="X6299" s="18">
        <v>32.6</v>
      </c>
      <c r="Y6299" s="18"/>
      <c r="Z6299" s="11">
        <f>$B$6299*$X$6299*(100%-$C$15)</f>
        <v>0</v>
      </c>
    </row>
    <row r="6300" spans="1:26" s="10" customFormat="1" ht="39.950000000000003" customHeight="1" x14ac:dyDescent="0.2">
      <c r="A6300" s="11" t="s">
        <v>67</v>
      </c>
      <c r="B6300" s="11"/>
      <c r="C6300" s="11" t="s">
        <v>286</v>
      </c>
      <c r="D6300" s="11" t="s">
        <v>24544</v>
      </c>
      <c r="E6300" s="11" t="s">
        <v>24545</v>
      </c>
      <c r="F6300" s="11" t="s">
        <v>24545</v>
      </c>
      <c r="G6300" s="11"/>
      <c r="H6300" s="11" t="s">
        <v>24546</v>
      </c>
      <c r="I6300" s="11"/>
      <c r="J6300" s="12">
        <v>2021</v>
      </c>
      <c r="K6300" s="11" t="s">
        <v>429</v>
      </c>
      <c r="L6300" s="11" t="s">
        <v>290</v>
      </c>
      <c r="M6300" s="13">
        <v>11</v>
      </c>
      <c r="N6300" s="11" t="s">
        <v>750</v>
      </c>
      <c r="O6300" s="11" t="s">
        <v>6564</v>
      </c>
      <c r="P6300" s="11"/>
      <c r="Q6300" s="11"/>
      <c r="R6300" s="11" t="s">
        <v>113</v>
      </c>
      <c r="S6300" s="11"/>
      <c r="T6300" s="11" t="s">
        <v>76</v>
      </c>
      <c r="U6300" s="11" t="s">
        <v>4097</v>
      </c>
      <c r="V6300" s="11"/>
      <c r="W6300" s="11"/>
      <c r="X6300" s="18">
        <v>32.6</v>
      </c>
      <c r="Y6300" s="18"/>
      <c r="Z6300" s="11">
        <f>$B$6300*$X$6300*(100%-$C$15)</f>
        <v>0</v>
      </c>
    </row>
    <row r="6301" spans="1:26" s="10" customFormat="1" ht="39.950000000000003" customHeight="1" x14ac:dyDescent="0.2">
      <c r="A6301" s="11" t="s">
        <v>67</v>
      </c>
      <c r="B6301" s="11"/>
      <c r="C6301" s="11" t="s">
        <v>286</v>
      </c>
      <c r="D6301" s="11" t="s">
        <v>24547</v>
      </c>
      <c r="E6301" s="11" t="s">
        <v>24548</v>
      </c>
      <c r="F6301" s="11" t="s">
        <v>24548</v>
      </c>
      <c r="G6301" s="11"/>
      <c r="H6301" s="11" t="s">
        <v>24549</v>
      </c>
      <c r="I6301" s="11"/>
      <c r="J6301" s="12">
        <v>2021</v>
      </c>
      <c r="K6301" s="11" t="s">
        <v>429</v>
      </c>
      <c r="L6301" s="11" t="s">
        <v>290</v>
      </c>
      <c r="M6301" s="13">
        <v>11</v>
      </c>
      <c r="N6301" s="11" t="s">
        <v>750</v>
      </c>
      <c r="O6301" s="11" t="s">
        <v>6564</v>
      </c>
      <c r="P6301" s="11"/>
      <c r="Q6301" s="11"/>
      <c r="R6301" s="11" t="s">
        <v>113</v>
      </c>
      <c r="S6301" s="11"/>
      <c r="T6301" s="11" t="s">
        <v>76</v>
      </c>
      <c r="U6301" s="11" t="s">
        <v>4097</v>
      </c>
      <c r="V6301" s="11"/>
      <c r="W6301" s="11"/>
      <c r="X6301" s="18">
        <v>32.6</v>
      </c>
      <c r="Y6301" s="18"/>
      <c r="Z6301" s="11">
        <f>$B$6301*$X$6301*(100%-$C$15)</f>
        <v>0</v>
      </c>
    </row>
    <row r="6302" spans="1:26" s="10" customFormat="1" ht="39.950000000000003" customHeight="1" x14ac:dyDescent="0.2">
      <c r="A6302" s="11" t="s">
        <v>67</v>
      </c>
      <c r="B6302" s="11"/>
      <c r="C6302" s="11" t="s">
        <v>286</v>
      </c>
      <c r="D6302" s="11" t="s">
        <v>24550</v>
      </c>
      <c r="E6302" s="11" t="s">
        <v>24551</v>
      </c>
      <c r="F6302" s="11" t="s">
        <v>24551</v>
      </c>
      <c r="G6302" s="11"/>
      <c r="H6302" s="11" t="s">
        <v>24552</v>
      </c>
      <c r="I6302" s="11"/>
      <c r="J6302" s="12">
        <v>2021</v>
      </c>
      <c r="K6302" s="11" t="s">
        <v>429</v>
      </c>
      <c r="L6302" s="11" t="s">
        <v>290</v>
      </c>
      <c r="M6302" s="13">
        <v>11</v>
      </c>
      <c r="N6302" s="11" t="s">
        <v>750</v>
      </c>
      <c r="O6302" s="11" t="s">
        <v>6564</v>
      </c>
      <c r="P6302" s="11"/>
      <c r="Q6302" s="11"/>
      <c r="R6302" s="11" t="s">
        <v>113</v>
      </c>
      <c r="S6302" s="11"/>
      <c r="T6302" s="11" t="s">
        <v>76</v>
      </c>
      <c r="U6302" s="11" t="s">
        <v>4097</v>
      </c>
      <c r="V6302" s="11"/>
      <c r="W6302" s="11"/>
      <c r="X6302" s="18">
        <v>32.6</v>
      </c>
      <c r="Y6302" s="18"/>
      <c r="Z6302" s="11">
        <f>$B$6302*$X$6302*(100%-$C$15)</f>
        <v>0</v>
      </c>
    </row>
    <row r="6303" spans="1:26" s="10" customFormat="1" ht="39.950000000000003" customHeight="1" x14ac:dyDescent="0.2">
      <c r="A6303" s="11" t="s">
        <v>67</v>
      </c>
      <c r="B6303" s="11"/>
      <c r="C6303" s="11" t="s">
        <v>286</v>
      </c>
      <c r="D6303" s="11" t="s">
        <v>24553</v>
      </c>
      <c r="E6303" s="11" t="s">
        <v>24554</v>
      </c>
      <c r="F6303" s="11" t="s">
        <v>24554</v>
      </c>
      <c r="G6303" s="11"/>
      <c r="H6303" s="11" t="s">
        <v>24555</v>
      </c>
      <c r="I6303" s="11"/>
      <c r="J6303" s="12">
        <v>2021</v>
      </c>
      <c r="K6303" s="11" t="s">
        <v>429</v>
      </c>
      <c r="L6303" s="11" t="s">
        <v>290</v>
      </c>
      <c r="M6303" s="13">
        <v>11</v>
      </c>
      <c r="N6303" s="11" t="s">
        <v>750</v>
      </c>
      <c r="O6303" s="11" t="s">
        <v>6564</v>
      </c>
      <c r="P6303" s="11"/>
      <c r="Q6303" s="11"/>
      <c r="R6303" s="11" t="s">
        <v>113</v>
      </c>
      <c r="S6303" s="11"/>
      <c r="T6303" s="11" t="s">
        <v>76</v>
      </c>
      <c r="U6303" s="11" t="s">
        <v>4097</v>
      </c>
      <c r="V6303" s="11"/>
      <c r="W6303" s="11"/>
      <c r="X6303" s="18">
        <v>32.6</v>
      </c>
      <c r="Y6303" s="18"/>
      <c r="Z6303" s="11">
        <f>$B$6303*$X$6303*(100%-$C$15)</f>
        <v>0</v>
      </c>
    </row>
    <row r="6304" spans="1:26" s="10" customFormat="1" ht="39.950000000000003" customHeight="1" x14ac:dyDescent="0.2">
      <c r="A6304" s="11" t="s">
        <v>67</v>
      </c>
      <c r="B6304" s="11"/>
      <c r="C6304" s="11" t="s">
        <v>286</v>
      </c>
      <c r="D6304" s="11" t="s">
        <v>24556</v>
      </c>
      <c r="E6304" s="11" t="s">
        <v>24557</v>
      </c>
      <c r="F6304" s="11" t="s">
        <v>24557</v>
      </c>
      <c r="G6304" s="11"/>
      <c r="H6304" s="11" t="s">
        <v>24558</v>
      </c>
      <c r="I6304" s="11"/>
      <c r="J6304" s="12">
        <v>2022</v>
      </c>
      <c r="K6304" s="11" t="s">
        <v>330</v>
      </c>
      <c r="L6304" s="11" t="s">
        <v>290</v>
      </c>
      <c r="M6304" s="13">
        <v>11</v>
      </c>
      <c r="N6304" s="11" t="s">
        <v>750</v>
      </c>
      <c r="O6304" s="11" t="s">
        <v>292</v>
      </c>
      <c r="P6304" s="11"/>
      <c r="Q6304" s="11"/>
      <c r="R6304" s="11" t="s">
        <v>113</v>
      </c>
      <c r="S6304" s="11"/>
      <c r="T6304" s="11" t="s">
        <v>76</v>
      </c>
      <c r="U6304" s="11" t="s">
        <v>4097</v>
      </c>
      <c r="V6304" s="11" t="s">
        <v>5313</v>
      </c>
      <c r="W6304" s="11"/>
      <c r="X6304" s="18">
        <v>32.6</v>
      </c>
      <c r="Y6304" s="18"/>
      <c r="Z6304" s="11">
        <f>$B$6304*$X$6304*(100%-$C$15)</f>
        <v>0</v>
      </c>
    </row>
    <row r="6305" spans="1:26" s="10" customFormat="1" ht="39.950000000000003" customHeight="1" x14ac:dyDescent="0.2">
      <c r="A6305" s="11" t="s">
        <v>67</v>
      </c>
      <c r="B6305" s="11"/>
      <c r="C6305" s="11" t="s">
        <v>286</v>
      </c>
      <c r="D6305" s="11" t="s">
        <v>24559</v>
      </c>
      <c r="E6305" s="11" t="s">
        <v>24560</v>
      </c>
      <c r="F6305" s="11" t="s">
        <v>24560</v>
      </c>
      <c r="G6305" s="11"/>
      <c r="H6305" s="11" t="s">
        <v>24561</v>
      </c>
      <c r="I6305" s="11"/>
      <c r="J6305" s="12">
        <v>2022</v>
      </c>
      <c r="K6305" s="11" t="s">
        <v>330</v>
      </c>
      <c r="L6305" s="11" t="s">
        <v>290</v>
      </c>
      <c r="M6305" s="13">
        <v>11</v>
      </c>
      <c r="N6305" s="11" t="s">
        <v>750</v>
      </c>
      <c r="O6305" s="11" t="s">
        <v>292</v>
      </c>
      <c r="P6305" s="11"/>
      <c r="Q6305" s="11"/>
      <c r="R6305" s="11" t="s">
        <v>113</v>
      </c>
      <c r="S6305" s="11"/>
      <c r="T6305" s="11" t="s">
        <v>76</v>
      </c>
      <c r="U6305" s="11" t="s">
        <v>4097</v>
      </c>
      <c r="V6305" s="11" t="s">
        <v>5313</v>
      </c>
      <c r="W6305" s="11"/>
      <c r="X6305" s="18">
        <v>32.6</v>
      </c>
      <c r="Y6305" s="18"/>
      <c r="Z6305" s="11">
        <f>$B$6305*$X$6305*(100%-$C$15)</f>
        <v>0</v>
      </c>
    </row>
    <row r="6306" spans="1:26" s="10" customFormat="1" ht="39.950000000000003" customHeight="1" x14ac:dyDescent="0.2">
      <c r="A6306" s="11" t="s">
        <v>67</v>
      </c>
      <c r="B6306" s="11"/>
      <c r="C6306" s="11" t="s">
        <v>286</v>
      </c>
      <c r="D6306" s="11" t="s">
        <v>24562</v>
      </c>
      <c r="E6306" s="11" t="s">
        <v>24563</v>
      </c>
      <c r="F6306" s="11" t="s">
        <v>24563</v>
      </c>
      <c r="G6306" s="11"/>
      <c r="H6306" s="11" t="s">
        <v>24564</v>
      </c>
      <c r="I6306" s="11"/>
      <c r="J6306" s="12">
        <v>2022</v>
      </c>
      <c r="K6306" s="11" t="s">
        <v>330</v>
      </c>
      <c r="L6306" s="11" t="s">
        <v>290</v>
      </c>
      <c r="M6306" s="13">
        <v>11</v>
      </c>
      <c r="N6306" s="11" t="s">
        <v>750</v>
      </c>
      <c r="O6306" s="11" t="s">
        <v>292</v>
      </c>
      <c r="P6306" s="11"/>
      <c r="Q6306" s="11"/>
      <c r="R6306" s="11" t="s">
        <v>113</v>
      </c>
      <c r="S6306" s="11"/>
      <c r="T6306" s="11" t="s">
        <v>76</v>
      </c>
      <c r="U6306" s="11" t="s">
        <v>4097</v>
      </c>
      <c r="V6306" s="11" t="s">
        <v>5313</v>
      </c>
      <c r="W6306" s="11"/>
      <c r="X6306" s="18">
        <v>32.6</v>
      </c>
      <c r="Y6306" s="18"/>
      <c r="Z6306" s="11">
        <f>$B$6306*$X$6306*(100%-$C$15)</f>
        <v>0</v>
      </c>
    </row>
    <row r="6307" spans="1:26" s="10" customFormat="1" ht="39.950000000000003" customHeight="1" x14ac:dyDescent="0.2">
      <c r="A6307" s="11" t="s">
        <v>67</v>
      </c>
      <c r="B6307" s="11"/>
      <c r="C6307" s="11" t="s">
        <v>286</v>
      </c>
      <c r="D6307" s="11" t="s">
        <v>24565</v>
      </c>
      <c r="E6307" s="11" t="s">
        <v>24566</v>
      </c>
      <c r="F6307" s="11" t="s">
        <v>24566</v>
      </c>
      <c r="G6307" s="11"/>
      <c r="H6307" s="11" t="s">
        <v>24567</v>
      </c>
      <c r="I6307" s="11"/>
      <c r="J6307" s="12">
        <v>2022</v>
      </c>
      <c r="K6307" s="11" t="s">
        <v>330</v>
      </c>
      <c r="L6307" s="11" t="s">
        <v>290</v>
      </c>
      <c r="M6307" s="13">
        <v>11</v>
      </c>
      <c r="N6307" s="11" t="s">
        <v>750</v>
      </c>
      <c r="O6307" s="11" t="s">
        <v>6564</v>
      </c>
      <c r="P6307" s="11"/>
      <c r="Q6307" s="11"/>
      <c r="R6307" s="11" t="s">
        <v>113</v>
      </c>
      <c r="S6307" s="11"/>
      <c r="T6307" s="11" t="s">
        <v>76</v>
      </c>
      <c r="U6307" s="11" t="s">
        <v>4097</v>
      </c>
      <c r="V6307" s="11" t="s">
        <v>5313</v>
      </c>
      <c r="W6307" s="11"/>
      <c r="X6307" s="18">
        <v>31.5</v>
      </c>
      <c r="Y6307" s="18"/>
      <c r="Z6307" s="11">
        <f>$B$6307*$X$6307*(100%-$C$15)</f>
        <v>0</v>
      </c>
    </row>
    <row r="6308" spans="1:26" s="10" customFormat="1" ht="39.950000000000003" customHeight="1" x14ac:dyDescent="0.2">
      <c r="A6308" s="11" t="s">
        <v>67</v>
      </c>
      <c r="B6308" s="11"/>
      <c r="C6308" s="11" t="s">
        <v>286</v>
      </c>
      <c r="D6308" s="11" t="s">
        <v>24568</v>
      </c>
      <c r="E6308" s="11" t="s">
        <v>24569</v>
      </c>
      <c r="F6308" s="11" t="s">
        <v>24569</v>
      </c>
      <c r="G6308" s="11"/>
      <c r="H6308" s="11" t="s">
        <v>24570</v>
      </c>
      <c r="I6308" s="11"/>
      <c r="J6308" s="12">
        <v>2022</v>
      </c>
      <c r="K6308" s="11" t="s">
        <v>330</v>
      </c>
      <c r="L6308" s="11" t="s">
        <v>290</v>
      </c>
      <c r="M6308" s="13">
        <v>11</v>
      </c>
      <c r="N6308" s="11" t="s">
        <v>750</v>
      </c>
      <c r="O6308" s="11" t="s">
        <v>6564</v>
      </c>
      <c r="P6308" s="11"/>
      <c r="Q6308" s="11"/>
      <c r="R6308" s="11" t="s">
        <v>113</v>
      </c>
      <c r="S6308" s="11"/>
      <c r="T6308" s="11" t="s">
        <v>76</v>
      </c>
      <c r="U6308" s="11" t="s">
        <v>4097</v>
      </c>
      <c r="V6308" s="11" t="s">
        <v>5313</v>
      </c>
      <c r="W6308" s="11"/>
      <c r="X6308" s="18">
        <v>32.6</v>
      </c>
      <c r="Y6308" s="18"/>
      <c r="Z6308" s="11">
        <f>$B$6308*$X$6308*(100%-$C$15)</f>
        <v>0</v>
      </c>
    </row>
    <row r="6309" spans="1:26" s="10" customFormat="1" ht="39.950000000000003" customHeight="1" x14ac:dyDescent="0.2">
      <c r="A6309" s="11" t="s">
        <v>67</v>
      </c>
      <c r="B6309" s="11"/>
      <c r="C6309" s="11" t="s">
        <v>286</v>
      </c>
      <c r="D6309" s="11" t="s">
        <v>24571</v>
      </c>
      <c r="E6309" s="11" t="s">
        <v>24572</v>
      </c>
      <c r="F6309" s="11" t="s">
        <v>24572</v>
      </c>
      <c r="G6309" s="11"/>
      <c r="H6309" s="11" t="s">
        <v>24573</v>
      </c>
      <c r="I6309" s="11"/>
      <c r="J6309" s="12">
        <v>2022</v>
      </c>
      <c r="K6309" s="11" t="s">
        <v>111</v>
      </c>
      <c r="L6309" s="11" t="s">
        <v>290</v>
      </c>
      <c r="M6309" s="13">
        <v>35</v>
      </c>
      <c r="N6309" s="11" t="s">
        <v>303</v>
      </c>
      <c r="O6309" s="11" t="s">
        <v>1289</v>
      </c>
      <c r="P6309" s="13">
        <v>1</v>
      </c>
      <c r="Q6309" s="11"/>
      <c r="R6309" s="11" t="s">
        <v>113</v>
      </c>
      <c r="S6309" s="11"/>
      <c r="T6309" s="11" t="s">
        <v>76</v>
      </c>
      <c r="U6309" s="11" t="s">
        <v>4097</v>
      </c>
      <c r="V6309" s="11" t="s">
        <v>5313</v>
      </c>
      <c r="W6309" s="11"/>
      <c r="X6309" s="18">
        <v>32.6</v>
      </c>
      <c r="Y6309" s="18"/>
      <c r="Z6309" s="11">
        <f>$B$6309*$X$6309*(100%-$C$15)</f>
        <v>0</v>
      </c>
    </row>
    <row r="6310" spans="1:26" s="10" customFormat="1" ht="39.950000000000003" customHeight="1" x14ac:dyDescent="0.2">
      <c r="A6310" s="11" t="s">
        <v>67</v>
      </c>
      <c r="B6310" s="11"/>
      <c r="C6310" s="11" t="s">
        <v>286</v>
      </c>
      <c r="D6310" s="11" t="s">
        <v>24574</v>
      </c>
      <c r="E6310" s="11" t="s">
        <v>24575</v>
      </c>
      <c r="F6310" s="11" t="s">
        <v>24575</v>
      </c>
      <c r="G6310" s="11"/>
      <c r="H6310" s="11" t="s">
        <v>24576</v>
      </c>
      <c r="I6310" s="11"/>
      <c r="J6310" s="12">
        <v>2022</v>
      </c>
      <c r="K6310" s="11" t="s">
        <v>220</v>
      </c>
      <c r="L6310" s="11" t="s">
        <v>290</v>
      </c>
      <c r="M6310" s="13">
        <v>11</v>
      </c>
      <c r="N6310" s="11" t="s">
        <v>750</v>
      </c>
      <c r="O6310" s="11" t="s">
        <v>6564</v>
      </c>
      <c r="P6310" s="11"/>
      <c r="Q6310" s="11"/>
      <c r="R6310" s="11" t="s">
        <v>113</v>
      </c>
      <c r="S6310" s="11"/>
      <c r="T6310" s="11" t="s">
        <v>76</v>
      </c>
      <c r="U6310" s="11" t="s">
        <v>4097</v>
      </c>
      <c r="V6310" s="11" t="s">
        <v>5313</v>
      </c>
      <c r="W6310" s="11"/>
      <c r="X6310" s="18">
        <v>32.6</v>
      </c>
      <c r="Y6310" s="18"/>
      <c r="Z6310" s="11">
        <f>$B$6310*$X$6310*(100%-$C$15)</f>
        <v>0</v>
      </c>
    </row>
    <row r="6311" spans="1:26" s="10" customFormat="1" ht="39.950000000000003" customHeight="1" x14ac:dyDescent="0.2">
      <c r="A6311" s="11" t="s">
        <v>67</v>
      </c>
      <c r="B6311" s="11"/>
      <c r="C6311" s="11" t="s">
        <v>286</v>
      </c>
      <c r="D6311" s="11" t="s">
        <v>24577</v>
      </c>
      <c r="E6311" s="11" t="s">
        <v>24578</v>
      </c>
      <c r="F6311" s="11" t="s">
        <v>24578</v>
      </c>
      <c r="G6311" s="11"/>
      <c r="H6311" s="11" t="s">
        <v>24579</v>
      </c>
      <c r="I6311" s="11"/>
      <c r="J6311" s="12">
        <v>2023</v>
      </c>
      <c r="K6311" s="11" t="s">
        <v>111</v>
      </c>
      <c r="L6311" s="11" t="s">
        <v>290</v>
      </c>
      <c r="M6311" s="13">
        <v>11</v>
      </c>
      <c r="N6311" s="11" t="s">
        <v>6659</v>
      </c>
      <c r="O6311" s="11" t="s">
        <v>292</v>
      </c>
      <c r="P6311" s="11"/>
      <c r="Q6311" s="11"/>
      <c r="R6311" s="11" t="s">
        <v>113</v>
      </c>
      <c r="S6311" s="11"/>
      <c r="T6311" s="11" t="s">
        <v>76</v>
      </c>
      <c r="U6311" s="11" t="s">
        <v>4097</v>
      </c>
      <c r="V6311" s="11" t="s">
        <v>5313</v>
      </c>
      <c r="W6311" s="11"/>
      <c r="X6311" s="18">
        <v>32.6</v>
      </c>
      <c r="Y6311" s="18"/>
      <c r="Z6311" s="11">
        <f>$B$6311*$X$6311*(100%-$C$15)</f>
        <v>0</v>
      </c>
    </row>
    <row r="6312" spans="1:26" s="10" customFormat="1" ht="39.950000000000003" customHeight="1" x14ac:dyDescent="0.2">
      <c r="A6312" s="11" t="s">
        <v>67</v>
      </c>
      <c r="B6312" s="11"/>
      <c r="C6312" s="11" t="s">
        <v>286</v>
      </c>
      <c r="D6312" s="11" t="s">
        <v>24580</v>
      </c>
      <c r="E6312" s="11" t="s">
        <v>24581</v>
      </c>
      <c r="F6312" s="11" t="s">
        <v>24581</v>
      </c>
      <c r="G6312" s="11"/>
      <c r="H6312" s="11" t="s">
        <v>24582</v>
      </c>
      <c r="I6312" s="11"/>
      <c r="J6312" s="12">
        <v>2022</v>
      </c>
      <c r="K6312" s="11" t="s">
        <v>111</v>
      </c>
      <c r="L6312" s="11" t="s">
        <v>290</v>
      </c>
      <c r="M6312" s="13">
        <v>11</v>
      </c>
      <c r="N6312" s="11" t="s">
        <v>750</v>
      </c>
      <c r="O6312" s="11" t="s">
        <v>6564</v>
      </c>
      <c r="P6312" s="11"/>
      <c r="Q6312" s="11"/>
      <c r="R6312" s="11" t="s">
        <v>113</v>
      </c>
      <c r="S6312" s="11"/>
      <c r="T6312" s="11" t="s">
        <v>76</v>
      </c>
      <c r="U6312" s="11" t="s">
        <v>4097</v>
      </c>
      <c r="V6312" s="11" t="s">
        <v>5313</v>
      </c>
      <c r="W6312" s="11"/>
      <c r="X6312" s="18">
        <v>32.6</v>
      </c>
      <c r="Y6312" s="18"/>
      <c r="Z6312" s="11">
        <f>$B$6312*$X$6312*(100%-$C$15)</f>
        <v>0</v>
      </c>
    </row>
    <row r="6313" spans="1:26" s="10" customFormat="1" ht="39.950000000000003" customHeight="1" x14ac:dyDescent="0.2">
      <c r="A6313" s="11" t="s">
        <v>67</v>
      </c>
      <c r="B6313" s="11"/>
      <c r="C6313" s="11" t="s">
        <v>286</v>
      </c>
      <c r="D6313" s="11" t="s">
        <v>24583</v>
      </c>
      <c r="E6313" s="11" t="s">
        <v>24584</v>
      </c>
      <c r="F6313" s="11" t="s">
        <v>24584</v>
      </c>
      <c r="G6313" s="11"/>
      <c r="H6313" s="11" t="s">
        <v>24585</v>
      </c>
      <c r="I6313" s="11"/>
      <c r="J6313" s="12">
        <v>2022</v>
      </c>
      <c r="K6313" s="11" t="s">
        <v>111</v>
      </c>
      <c r="L6313" s="11" t="s">
        <v>290</v>
      </c>
      <c r="M6313" s="13">
        <v>11</v>
      </c>
      <c r="N6313" s="11" t="s">
        <v>750</v>
      </c>
      <c r="O6313" s="11" t="s">
        <v>6564</v>
      </c>
      <c r="P6313" s="11"/>
      <c r="Q6313" s="11"/>
      <c r="R6313" s="11" t="s">
        <v>113</v>
      </c>
      <c r="S6313" s="11"/>
      <c r="T6313" s="11" t="s">
        <v>76</v>
      </c>
      <c r="U6313" s="11" t="s">
        <v>4097</v>
      </c>
      <c r="V6313" s="11" t="s">
        <v>5313</v>
      </c>
      <c r="W6313" s="11"/>
      <c r="X6313" s="18">
        <v>32.6</v>
      </c>
      <c r="Y6313" s="18"/>
      <c r="Z6313" s="11">
        <f>$B$6313*$X$6313*(100%-$C$15)</f>
        <v>0</v>
      </c>
    </row>
    <row r="6314" spans="1:26" s="10" customFormat="1" ht="39.950000000000003" customHeight="1" x14ac:dyDescent="0.2">
      <c r="A6314" s="11" t="s">
        <v>67</v>
      </c>
      <c r="B6314" s="11"/>
      <c r="C6314" s="11" t="s">
        <v>286</v>
      </c>
      <c r="D6314" s="11" t="s">
        <v>24586</v>
      </c>
      <c r="E6314" s="11" t="s">
        <v>24587</v>
      </c>
      <c r="F6314" s="11" t="s">
        <v>24587</v>
      </c>
      <c r="G6314" s="11"/>
      <c r="H6314" s="11" t="s">
        <v>24588</v>
      </c>
      <c r="I6314" s="11"/>
      <c r="J6314" s="12">
        <v>2022</v>
      </c>
      <c r="K6314" s="11" t="s">
        <v>111</v>
      </c>
      <c r="L6314" s="11" t="s">
        <v>290</v>
      </c>
      <c r="M6314" s="13">
        <v>11</v>
      </c>
      <c r="N6314" s="11" t="s">
        <v>750</v>
      </c>
      <c r="O6314" s="11" t="s">
        <v>6564</v>
      </c>
      <c r="P6314" s="11"/>
      <c r="Q6314" s="11"/>
      <c r="R6314" s="11" t="s">
        <v>113</v>
      </c>
      <c r="S6314" s="11"/>
      <c r="T6314" s="11" t="s">
        <v>76</v>
      </c>
      <c r="U6314" s="11" t="s">
        <v>4097</v>
      </c>
      <c r="V6314" s="11" t="s">
        <v>5313</v>
      </c>
      <c r="W6314" s="11"/>
      <c r="X6314" s="18">
        <v>32.6</v>
      </c>
      <c r="Y6314" s="18"/>
      <c r="Z6314" s="11">
        <f>$B$6314*$X$6314*(100%-$C$15)</f>
        <v>0</v>
      </c>
    </row>
    <row r="6315" spans="1:26" s="10" customFormat="1" ht="39.950000000000003" customHeight="1" x14ac:dyDescent="0.2">
      <c r="A6315" s="11" t="s">
        <v>67</v>
      </c>
      <c r="B6315" s="11"/>
      <c r="C6315" s="11" t="s">
        <v>286</v>
      </c>
      <c r="D6315" s="11" t="s">
        <v>24589</v>
      </c>
      <c r="E6315" s="11" t="s">
        <v>24590</v>
      </c>
      <c r="F6315" s="11" t="s">
        <v>24590</v>
      </c>
      <c r="G6315" s="11"/>
      <c r="H6315" s="11" t="s">
        <v>24591</v>
      </c>
      <c r="I6315" s="11"/>
      <c r="J6315" s="12">
        <v>2022</v>
      </c>
      <c r="K6315" s="11" t="s">
        <v>111</v>
      </c>
      <c r="L6315" s="11" t="s">
        <v>290</v>
      </c>
      <c r="M6315" s="13">
        <v>11</v>
      </c>
      <c r="N6315" s="11" t="s">
        <v>750</v>
      </c>
      <c r="O6315" s="11" t="s">
        <v>6564</v>
      </c>
      <c r="P6315" s="11"/>
      <c r="Q6315" s="11"/>
      <c r="R6315" s="11" t="s">
        <v>113</v>
      </c>
      <c r="S6315" s="11"/>
      <c r="T6315" s="11" t="s">
        <v>76</v>
      </c>
      <c r="U6315" s="11" t="s">
        <v>4097</v>
      </c>
      <c r="V6315" s="11" t="s">
        <v>5313</v>
      </c>
      <c r="W6315" s="11"/>
      <c r="X6315" s="18">
        <v>32.6</v>
      </c>
      <c r="Y6315" s="18"/>
      <c r="Z6315" s="11">
        <f>$B$6315*$X$6315*(100%-$C$15)</f>
        <v>0</v>
      </c>
    </row>
    <row r="6316" spans="1:26" s="10" customFormat="1" ht="39.950000000000003" customHeight="1" x14ac:dyDescent="0.2">
      <c r="A6316" s="11" t="s">
        <v>67</v>
      </c>
      <c r="B6316" s="11"/>
      <c r="C6316" s="11" t="s">
        <v>286</v>
      </c>
      <c r="D6316" s="11" t="s">
        <v>24592</v>
      </c>
      <c r="E6316" s="11" t="s">
        <v>24593</v>
      </c>
      <c r="F6316" s="11" t="s">
        <v>24593</v>
      </c>
      <c r="G6316" s="11"/>
      <c r="H6316" s="11" t="s">
        <v>24594</v>
      </c>
      <c r="I6316" s="11"/>
      <c r="J6316" s="12">
        <v>2022</v>
      </c>
      <c r="K6316" s="11" t="s">
        <v>111</v>
      </c>
      <c r="L6316" s="11" t="s">
        <v>290</v>
      </c>
      <c r="M6316" s="13">
        <v>11</v>
      </c>
      <c r="N6316" s="11" t="s">
        <v>750</v>
      </c>
      <c r="O6316" s="11" t="s">
        <v>6564</v>
      </c>
      <c r="P6316" s="11"/>
      <c r="Q6316" s="11"/>
      <c r="R6316" s="11" t="s">
        <v>113</v>
      </c>
      <c r="S6316" s="11"/>
      <c r="T6316" s="11" t="s">
        <v>76</v>
      </c>
      <c r="U6316" s="11" t="s">
        <v>4097</v>
      </c>
      <c r="V6316" s="11" t="s">
        <v>5313</v>
      </c>
      <c r="W6316" s="11"/>
      <c r="X6316" s="18">
        <v>32.6</v>
      </c>
      <c r="Y6316" s="18"/>
      <c r="Z6316" s="11">
        <f>$B$6316*$X$6316*(100%-$C$15)</f>
        <v>0</v>
      </c>
    </row>
    <row r="6317" spans="1:26" s="10" customFormat="1" ht="39.950000000000003" customHeight="1" x14ac:dyDescent="0.2">
      <c r="A6317" s="11" t="s">
        <v>67</v>
      </c>
      <c r="B6317" s="11"/>
      <c r="C6317" s="11" t="s">
        <v>286</v>
      </c>
      <c r="D6317" s="11" t="s">
        <v>24595</v>
      </c>
      <c r="E6317" s="11" t="s">
        <v>24596</v>
      </c>
      <c r="F6317" s="11" t="s">
        <v>24596</v>
      </c>
      <c r="G6317" s="11"/>
      <c r="H6317" s="11" t="s">
        <v>24597</v>
      </c>
      <c r="I6317" s="11"/>
      <c r="J6317" s="12">
        <v>2020</v>
      </c>
      <c r="K6317" s="11" t="s">
        <v>324</v>
      </c>
      <c r="L6317" s="11" t="s">
        <v>290</v>
      </c>
      <c r="M6317" s="13">
        <v>11</v>
      </c>
      <c r="N6317" s="11" t="s">
        <v>407</v>
      </c>
      <c r="O6317" s="11" t="s">
        <v>398</v>
      </c>
      <c r="P6317" s="11"/>
      <c r="Q6317" s="11"/>
      <c r="R6317" s="11" t="s">
        <v>75</v>
      </c>
      <c r="S6317" s="11"/>
      <c r="T6317" s="11" t="s">
        <v>76</v>
      </c>
      <c r="U6317" s="11" t="s">
        <v>4097</v>
      </c>
      <c r="V6317" s="11"/>
      <c r="W6317" s="11"/>
      <c r="X6317" s="18">
        <v>32.6</v>
      </c>
      <c r="Y6317" s="18"/>
      <c r="Z6317" s="11">
        <f>$B$6317*$X$6317*(100%-$C$15)</f>
        <v>0</v>
      </c>
    </row>
    <row r="6318" spans="1:26" s="10" customFormat="1" ht="39.950000000000003" customHeight="1" x14ac:dyDescent="0.2">
      <c r="A6318" s="11" t="s">
        <v>67</v>
      </c>
      <c r="B6318" s="11"/>
      <c r="C6318" s="11" t="s">
        <v>286</v>
      </c>
      <c r="D6318" s="11" t="s">
        <v>24598</v>
      </c>
      <c r="E6318" s="11" t="s">
        <v>24599</v>
      </c>
      <c r="F6318" s="11" t="s">
        <v>24599</v>
      </c>
      <c r="G6318" s="11"/>
      <c r="H6318" s="11" t="s">
        <v>24600</v>
      </c>
      <c r="I6318" s="11"/>
      <c r="J6318" s="12">
        <v>2020</v>
      </c>
      <c r="K6318" s="11" t="s">
        <v>324</v>
      </c>
      <c r="L6318" s="11" t="s">
        <v>290</v>
      </c>
      <c r="M6318" s="13">
        <v>11</v>
      </c>
      <c r="N6318" s="11" t="s">
        <v>407</v>
      </c>
      <c r="O6318" s="11" t="s">
        <v>398</v>
      </c>
      <c r="P6318" s="11"/>
      <c r="Q6318" s="11"/>
      <c r="R6318" s="11" t="s">
        <v>75</v>
      </c>
      <c r="S6318" s="11"/>
      <c r="T6318" s="11" t="s">
        <v>76</v>
      </c>
      <c r="U6318" s="11" t="s">
        <v>4097</v>
      </c>
      <c r="V6318" s="11"/>
      <c r="W6318" s="11"/>
      <c r="X6318" s="18">
        <v>32.6</v>
      </c>
      <c r="Y6318" s="18"/>
      <c r="Z6318" s="11">
        <f>$B$6318*$X$6318*(100%-$C$15)</f>
        <v>0</v>
      </c>
    </row>
    <row r="6319" spans="1:26" s="10" customFormat="1" ht="39.950000000000003" customHeight="1" x14ac:dyDescent="0.2">
      <c r="A6319" s="11" t="s">
        <v>67</v>
      </c>
      <c r="B6319" s="11"/>
      <c r="C6319" s="11" t="s">
        <v>286</v>
      </c>
      <c r="D6319" s="11" t="s">
        <v>24601</v>
      </c>
      <c r="E6319" s="11" t="s">
        <v>24602</v>
      </c>
      <c r="F6319" s="11" t="s">
        <v>24602</v>
      </c>
      <c r="G6319" s="11"/>
      <c r="H6319" s="11" t="s">
        <v>24603</v>
      </c>
      <c r="I6319" s="11"/>
      <c r="J6319" s="12">
        <v>2021</v>
      </c>
      <c r="K6319" s="11" t="s">
        <v>324</v>
      </c>
      <c r="L6319" s="11" t="s">
        <v>290</v>
      </c>
      <c r="M6319" s="13">
        <v>11</v>
      </c>
      <c r="N6319" s="11" t="s">
        <v>407</v>
      </c>
      <c r="O6319" s="11" t="s">
        <v>292</v>
      </c>
      <c r="P6319" s="11"/>
      <c r="Q6319" s="11"/>
      <c r="R6319" s="11" t="s">
        <v>75</v>
      </c>
      <c r="S6319" s="11"/>
      <c r="T6319" s="11" t="s">
        <v>76</v>
      </c>
      <c r="U6319" s="11" t="s">
        <v>4097</v>
      </c>
      <c r="V6319" s="11" t="s">
        <v>5313</v>
      </c>
      <c r="W6319" s="11"/>
      <c r="X6319" s="18">
        <v>32.6</v>
      </c>
      <c r="Y6319" s="18"/>
      <c r="Z6319" s="11">
        <f>$B$6319*$X$6319*(100%-$C$15)</f>
        <v>0</v>
      </c>
    </row>
    <row r="6320" spans="1:26" s="10" customFormat="1" ht="39.950000000000003" customHeight="1" x14ac:dyDescent="0.2">
      <c r="A6320" s="11" t="s">
        <v>67</v>
      </c>
      <c r="B6320" s="11"/>
      <c r="C6320" s="11" t="s">
        <v>286</v>
      </c>
      <c r="D6320" s="11" t="s">
        <v>24604</v>
      </c>
      <c r="E6320" s="11" t="s">
        <v>24605</v>
      </c>
      <c r="F6320" s="11" t="s">
        <v>24605</v>
      </c>
      <c r="G6320" s="11"/>
      <c r="H6320" s="11" t="s">
        <v>24606</v>
      </c>
      <c r="I6320" s="11"/>
      <c r="J6320" s="12">
        <v>2021</v>
      </c>
      <c r="K6320" s="11" t="s">
        <v>330</v>
      </c>
      <c r="L6320" s="11" t="s">
        <v>290</v>
      </c>
      <c r="M6320" s="13">
        <v>11</v>
      </c>
      <c r="N6320" s="11" t="s">
        <v>24607</v>
      </c>
      <c r="O6320" s="11" t="s">
        <v>292</v>
      </c>
      <c r="P6320" s="13">
        <v>1</v>
      </c>
      <c r="Q6320" s="11"/>
      <c r="R6320" s="11" t="s">
        <v>113</v>
      </c>
      <c r="S6320" s="11"/>
      <c r="T6320" s="11" t="s">
        <v>76</v>
      </c>
      <c r="U6320" s="11" t="s">
        <v>4097</v>
      </c>
      <c r="V6320" s="11" t="s">
        <v>5112</v>
      </c>
      <c r="W6320" s="11"/>
      <c r="X6320" s="18">
        <v>32.6</v>
      </c>
      <c r="Y6320" s="18"/>
      <c r="Z6320" s="11">
        <f>$B$6320*$X$6320*(100%-$C$15)</f>
        <v>0</v>
      </c>
    </row>
    <row r="6321" spans="1:26" s="10" customFormat="1" ht="39.950000000000003" customHeight="1" x14ac:dyDescent="0.2">
      <c r="A6321" s="11" t="s">
        <v>67</v>
      </c>
      <c r="B6321" s="11"/>
      <c r="C6321" s="11" t="s">
        <v>286</v>
      </c>
      <c r="D6321" s="11" t="s">
        <v>24608</v>
      </c>
      <c r="E6321" s="11" t="s">
        <v>24609</v>
      </c>
      <c r="F6321" s="11" t="s">
        <v>24609</v>
      </c>
      <c r="G6321" s="11"/>
      <c r="H6321" s="11" t="s">
        <v>24610</v>
      </c>
      <c r="I6321" s="11"/>
      <c r="J6321" s="12">
        <v>2022</v>
      </c>
      <c r="K6321" s="11" t="s">
        <v>4533</v>
      </c>
      <c r="L6321" s="11" t="s">
        <v>290</v>
      </c>
      <c r="M6321" s="13">
        <v>11</v>
      </c>
      <c r="N6321" s="11" t="s">
        <v>750</v>
      </c>
      <c r="O6321" s="11" t="s">
        <v>6564</v>
      </c>
      <c r="P6321" s="11"/>
      <c r="Q6321" s="11"/>
      <c r="R6321" s="11" t="s">
        <v>113</v>
      </c>
      <c r="S6321" s="11"/>
      <c r="T6321" s="11" t="s">
        <v>76</v>
      </c>
      <c r="U6321" s="11" t="s">
        <v>4097</v>
      </c>
      <c r="V6321" s="11" t="s">
        <v>5313</v>
      </c>
      <c r="W6321" s="11"/>
      <c r="X6321" s="18">
        <v>32.6</v>
      </c>
      <c r="Y6321" s="18"/>
      <c r="Z6321" s="11">
        <f>$B$6321*$X$6321*(100%-$C$15)</f>
        <v>0</v>
      </c>
    </row>
    <row r="6322" spans="1:26" s="10" customFormat="1" ht="39.950000000000003" customHeight="1" x14ac:dyDescent="0.2">
      <c r="A6322" s="11" t="s">
        <v>67</v>
      </c>
      <c r="B6322" s="11"/>
      <c r="C6322" s="11" t="s">
        <v>286</v>
      </c>
      <c r="D6322" s="11" t="s">
        <v>24611</v>
      </c>
      <c r="E6322" s="11" t="s">
        <v>24612</v>
      </c>
      <c r="F6322" s="11" t="s">
        <v>24612</v>
      </c>
      <c r="G6322" s="11"/>
      <c r="H6322" s="11" t="s">
        <v>24613</v>
      </c>
      <c r="I6322" s="11"/>
      <c r="J6322" s="12">
        <v>2022</v>
      </c>
      <c r="K6322" s="11" t="s">
        <v>138</v>
      </c>
      <c r="L6322" s="11" t="s">
        <v>290</v>
      </c>
      <c r="M6322" s="13">
        <v>11</v>
      </c>
      <c r="N6322" s="11" t="s">
        <v>750</v>
      </c>
      <c r="O6322" s="11" t="s">
        <v>6564</v>
      </c>
      <c r="P6322" s="11"/>
      <c r="Q6322" s="11"/>
      <c r="R6322" s="11" t="s">
        <v>113</v>
      </c>
      <c r="S6322" s="11"/>
      <c r="T6322" s="11" t="s">
        <v>76</v>
      </c>
      <c r="U6322" s="11" t="s">
        <v>4097</v>
      </c>
      <c r="V6322" s="11" t="s">
        <v>5313</v>
      </c>
      <c r="W6322" s="11"/>
      <c r="X6322" s="18">
        <v>32.6</v>
      </c>
      <c r="Y6322" s="18"/>
      <c r="Z6322" s="11">
        <f>$B$6322*$X$6322*(100%-$C$15)</f>
        <v>0</v>
      </c>
    </row>
    <row r="6323" spans="1:26" s="10" customFormat="1" ht="39.950000000000003" customHeight="1" x14ac:dyDescent="0.2">
      <c r="A6323" s="11" t="s">
        <v>67</v>
      </c>
      <c r="B6323" s="11"/>
      <c r="C6323" s="11" t="s">
        <v>286</v>
      </c>
      <c r="D6323" s="11" t="s">
        <v>24614</v>
      </c>
      <c r="E6323" s="11" t="s">
        <v>24615</v>
      </c>
      <c r="F6323" s="11" t="s">
        <v>24615</v>
      </c>
      <c r="G6323" s="11"/>
      <c r="H6323" s="11" t="s">
        <v>24616</v>
      </c>
      <c r="I6323" s="11"/>
      <c r="J6323" s="12">
        <v>2023</v>
      </c>
      <c r="K6323" s="11" t="s">
        <v>330</v>
      </c>
      <c r="L6323" s="11" t="s">
        <v>290</v>
      </c>
      <c r="M6323" s="13">
        <v>11</v>
      </c>
      <c r="N6323" s="11" t="s">
        <v>6700</v>
      </c>
      <c r="O6323" s="11" t="s">
        <v>292</v>
      </c>
      <c r="P6323" s="11"/>
      <c r="Q6323" s="11"/>
      <c r="R6323" s="11" t="s">
        <v>97</v>
      </c>
      <c r="S6323" s="11"/>
      <c r="T6323" s="11" t="s">
        <v>76</v>
      </c>
      <c r="U6323" s="11" t="s">
        <v>4097</v>
      </c>
      <c r="V6323" s="11" t="s">
        <v>6696</v>
      </c>
      <c r="W6323" s="11"/>
      <c r="X6323" s="18">
        <v>32.6</v>
      </c>
      <c r="Y6323" s="18"/>
      <c r="Z6323" s="11">
        <f>$B$6323*$X$6323*(100%-$C$15)</f>
        <v>0</v>
      </c>
    </row>
    <row r="6324" spans="1:26" s="10" customFormat="1" ht="39.950000000000003" customHeight="1" x14ac:dyDescent="0.2">
      <c r="A6324" s="11" t="s">
        <v>67</v>
      </c>
      <c r="B6324" s="11"/>
      <c r="C6324" s="11" t="s">
        <v>286</v>
      </c>
      <c r="D6324" s="11" t="s">
        <v>24617</v>
      </c>
      <c r="E6324" s="11" t="s">
        <v>24618</v>
      </c>
      <c r="F6324" s="11" t="s">
        <v>24618</v>
      </c>
      <c r="G6324" s="11"/>
      <c r="H6324" s="11" t="s">
        <v>24619</v>
      </c>
      <c r="I6324" s="11"/>
      <c r="J6324" s="12">
        <v>2023</v>
      </c>
      <c r="K6324" s="11" t="s">
        <v>83</v>
      </c>
      <c r="L6324" s="11" t="s">
        <v>290</v>
      </c>
      <c r="M6324" s="13">
        <v>35</v>
      </c>
      <c r="N6324" s="11" t="s">
        <v>24620</v>
      </c>
      <c r="O6324" s="11" t="s">
        <v>292</v>
      </c>
      <c r="P6324" s="11"/>
      <c r="Q6324" s="11"/>
      <c r="R6324" s="11" t="s">
        <v>97</v>
      </c>
      <c r="S6324" s="11"/>
      <c r="T6324" s="11" t="s">
        <v>76</v>
      </c>
      <c r="U6324" s="11" t="s">
        <v>4097</v>
      </c>
      <c r="V6324" s="11" t="s">
        <v>5112</v>
      </c>
      <c r="W6324" s="11"/>
      <c r="X6324" s="18">
        <v>32.6</v>
      </c>
      <c r="Y6324" s="18"/>
      <c r="Z6324" s="11">
        <f>$B$6324*$X$6324*(100%-$C$15)</f>
        <v>0</v>
      </c>
    </row>
    <row r="6325" spans="1:26" s="10" customFormat="1" ht="39.950000000000003" customHeight="1" x14ac:dyDescent="0.2">
      <c r="A6325" s="11" t="s">
        <v>67</v>
      </c>
      <c r="B6325" s="11"/>
      <c r="C6325" s="11" t="s">
        <v>286</v>
      </c>
      <c r="D6325" s="11" t="s">
        <v>24621</v>
      </c>
      <c r="E6325" s="11" t="s">
        <v>24622</v>
      </c>
      <c r="F6325" s="11" t="s">
        <v>24622</v>
      </c>
      <c r="G6325" s="11"/>
      <c r="H6325" s="11" t="s">
        <v>24623</v>
      </c>
      <c r="I6325" s="11"/>
      <c r="J6325" s="12">
        <v>2023</v>
      </c>
      <c r="K6325" s="11" t="s">
        <v>83</v>
      </c>
      <c r="L6325" s="11" t="s">
        <v>290</v>
      </c>
      <c r="M6325" s="13">
        <v>35</v>
      </c>
      <c r="N6325" s="11" t="s">
        <v>6725</v>
      </c>
      <c r="O6325" s="11" t="s">
        <v>292</v>
      </c>
      <c r="P6325" s="11"/>
      <c r="Q6325" s="11"/>
      <c r="R6325" s="11" t="s">
        <v>97</v>
      </c>
      <c r="S6325" s="11"/>
      <c r="T6325" s="11" t="s">
        <v>76</v>
      </c>
      <c r="U6325" s="11" t="s">
        <v>4097</v>
      </c>
      <c r="V6325" s="11" t="s">
        <v>5112</v>
      </c>
      <c r="W6325" s="11"/>
      <c r="X6325" s="18">
        <v>32.6</v>
      </c>
      <c r="Y6325" s="18"/>
      <c r="Z6325" s="11">
        <f>$B$6325*$X$6325*(100%-$C$15)</f>
        <v>0</v>
      </c>
    </row>
    <row r="6326" spans="1:26" s="10" customFormat="1" ht="39.950000000000003" customHeight="1" x14ac:dyDescent="0.2">
      <c r="A6326" s="11" t="s">
        <v>67</v>
      </c>
      <c r="B6326" s="11"/>
      <c r="C6326" s="11" t="s">
        <v>286</v>
      </c>
      <c r="D6326" s="11" t="s">
        <v>24624</v>
      </c>
      <c r="E6326" s="11" t="s">
        <v>24625</v>
      </c>
      <c r="F6326" s="11" t="s">
        <v>24625</v>
      </c>
      <c r="G6326" s="11"/>
      <c r="H6326" s="11" t="s">
        <v>24626</v>
      </c>
      <c r="I6326" s="11"/>
      <c r="J6326" s="12">
        <v>2023</v>
      </c>
      <c r="K6326" s="11" t="s">
        <v>83</v>
      </c>
      <c r="L6326" s="11" t="s">
        <v>290</v>
      </c>
      <c r="M6326" s="13">
        <v>35</v>
      </c>
      <c r="N6326" s="11" t="s">
        <v>6729</v>
      </c>
      <c r="O6326" s="11" t="s">
        <v>292</v>
      </c>
      <c r="P6326" s="11"/>
      <c r="Q6326" s="11"/>
      <c r="R6326" s="11" t="s">
        <v>97</v>
      </c>
      <c r="S6326" s="11"/>
      <c r="T6326" s="11" t="s">
        <v>76</v>
      </c>
      <c r="U6326" s="11" t="s">
        <v>4097</v>
      </c>
      <c r="V6326" s="11" t="s">
        <v>5112</v>
      </c>
      <c r="W6326" s="11"/>
      <c r="X6326" s="18">
        <v>32.6</v>
      </c>
      <c r="Y6326" s="18"/>
      <c r="Z6326" s="11">
        <f>$B$6326*$X$6326*(100%-$C$15)</f>
        <v>0</v>
      </c>
    </row>
    <row r="6327" spans="1:26" s="10" customFormat="1" ht="39.950000000000003" customHeight="1" x14ac:dyDescent="0.2">
      <c r="A6327" s="11" t="s">
        <v>67</v>
      </c>
      <c r="B6327" s="11"/>
      <c r="C6327" s="11" t="s">
        <v>286</v>
      </c>
      <c r="D6327" s="11" t="s">
        <v>24627</v>
      </c>
      <c r="E6327" s="11" t="s">
        <v>24628</v>
      </c>
      <c r="F6327" s="11" t="s">
        <v>24628</v>
      </c>
      <c r="G6327" s="11"/>
      <c r="H6327" s="11" t="s">
        <v>24629</v>
      </c>
      <c r="I6327" s="11"/>
      <c r="J6327" s="12">
        <v>2023</v>
      </c>
      <c r="K6327" s="11" t="s">
        <v>83</v>
      </c>
      <c r="L6327" s="11" t="s">
        <v>290</v>
      </c>
      <c r="M6327" s="13">
        <v>35</v>
      </c>
      <c r="N6327" s="11" t="s">
        <v>6733</v>
      </c>
      <c r="O6327" s="11" t="s">
        <v>292</v>
      </c>
      <c r="P6327" s="11"/>
      <c r="Q6327" s="11"/>
      <c r="R6327" s="11" t="s">
        <v>97</v>
      </c>
      <c r="S6327" s="11"/>
      <c r="T6327" s="11" t="s">
        <v>76</v>
      </c>
      <c r="U6327" s="11" t="s">
        <v>4097</v>
      </c>
      <c r="V6327" s="11" t="s">
        <v>5112</v>
      </c>
      <c r="W6327" s="11"/>
      <c r="X6327" s="18">
        <v>32.6</v>
      </c>
      <c r="Y6327" s="18"/>
      <c r="Z6327" s="11">
        <f>$B$6327*$X$6327*(100%-$C$15)</f>
        <v>0</v>
      </c>
    </row>
    <row r="6328" spans="1:26" s="10" customFormat="1" ht="39.950000000000003" customHeight="1" x14ac:dyDescent="0.2">
      <c r="A6328" s="11" t="s">
        <v>67</v>
      </c>
      <c r="B6328" s="11"/>
      <c r="C6328" s="11" t="s">
        <v>286</v>
      </c>
      <c r="D6328" s="11" t="s">
        <v>24630</v>
      </c>
      <c r="E6328" s="11" t="s">
        <v>24631</v>
      </c>
      <c r="F6328" s="11" t="s">
        <v>24631</v>
      </c>
      <c r="G6328" s="11"/>
      <c r="H6328" s="11" t="s">
        <v>24632</v>
      </c>
      <c r="I6328" s="11"/>
      <c r="J6328" s="12">
        <v>2023</v>
      </c>
      <c r="K6328" s="11" t="s">
        <v>83</v>
      </c>
      <c r="L6328" s="11" t="s">
        <v>290</v>
      </c>
      <c r="M6328" s="13">
        <v>11</v>
      </c>
      <c r="N6328" s="11" t="s">
        <v>24633</v>
      </c>
      <c r="O6328" s="11" t="s">
        <v>292</v>
      </c>
      <c r="P6328" s="13">
        <v>1</v>
      </c>
      <c r="Q6328" s="11"/>
      <c r="R6328" s="11" t="s">
        <v>97</v>
      </c>
      <c r="S6328" s="11"/>
      <c r="T6328" s="11" t="s">
        <v>76</v>
      </c>
      <c r="U6328" s="11" t="s">
        <v>4097</v>
      </c>
      <c r="V6328" s="11" t="s">
        <v>6963</v>
      </c>
      <c r="W6328" s="11"/>
      <c r="X6328" s="18">
        <v>32.6</v>
      </c>
      <c r="Y6328" s="18"/>
      <c r="Z6328" s="11">
        <f>$B$6328*$X$6328*(100%-$C$15)</f>
        <v>0</v>
      </c>
    </row>
    <row r="6329" spans="1:26" s="10" customFormat="1" ht="39.950000000000003" customHeight="1" x14ac:dyDescent="0.2">
      <c r="A6329" s="11" t="s">
        <v>67</v>
      </c>
      <c r="B6329" s="11"/>
      <c r="C6329" s="11" t="s">
        <v>286</v>
      </c>
      <c r="D6329" s="11" t="s">
        <v>24634</v>
      </c>
      <c r="E6329" s="11" t="s">
        <v>24635</v>
      </c>
      <c r="F6329" s="11" t="s">
        <v>24635</v>
      </c>
      <c r="G6329" s="11"/>
      <c r="H6329" s="11" t="s">
        <v>24636</v>
      </c>
      <c r="I6329" s="11"/>
      <c r="J6329" s="12">
        <v>2023</v>
      </c>
      <c r="K6329" s="11" t="s">
        <v>83</v>
      </c>
      <c r="L6329" s="11" t="s">
        <v>290</v>
      </c>
      <c r="M6329" s="13">
        <v>11</v>
      </c>
      <c r="N6329" s="11" t="s">
        <v>24637</v>
      </c>
      <c r="O6329" s="11" t="s">
        <v>292</v>
      </c>
      <c r="P6329" s="11"/>
      <c r="Q6329" s="11"/>
      <c r="R6329" s="11" t="s">
        <v>97</v>
      </c>
      <c r="S6329" s="11"/>
      <c r="T6329" s="11" t="s">
        <v>76</v>
      </c>
      <c r="U6329" s="11" t="s">
        <v>4097</v>
      </c>
      <c r="V6329" s="11" t="s">
        <v>5112</v>
      </c>
      <c r="W6329" s="11"/>
      <c r="X6329" s="18">
        <v>32.6</v>
      </c>
      <c r="Y6329" s="18"/>
      <c r="Z6329" s="11">
        <f>$B$6329*$X$6329*(100%-$C$15)</f>
        <v>0</v>
      </c>
    </row>
    <row r="6330" spans="1:26" s="10" customFormat="1" ht="39.950000000000003" customHeight="1" x14ac:dyDescent="0.2">
      <c r="A6330" s="11" t="s">
        <v>67</v>
      </c>
      <c r="B6330" s="11"/>
      <c r="C6330" s="11" t="s">
        <v>286</v>
      </c>
      <c r="D6330" s="11" t="s">
        <v>24638</v>
      </c>
      <c r="E6330" s="11" t="s">
        <v>24639</v>
      </c>
      <c r="F6330" s="11" t="s">
        <v>24639</v>
      </c>
      <c r="G6330" s="11"/>
      <c r="H6330" s="11" t="s">
        <v>24640</v>
      </c>
      <c r="I6330" s="11"/>
      <c r="J6330" s="12">
        <v>2023</v>
      </c>
      <c r="K6330" s="11" t="s">
        <v>83</v>
      </c>
      <c r="L6330" s="11" t="s">
        <v>290</v>
      </c>
      <c r="M6330" s="13">
        <v>11</v>
      </c>
      <c r="N6330" s="11" t="s">
        <v>24641</v>
      </c>
      <c r="O6330" s="11" t="s">
        <v>292</v>
      </c>
      <c r="P6330" s="11"/>
      <c r="Q6330" s="11"/>
      <c r="R6330" s="11" t="s">
        <v>97</v>
      </c>
      <c r="S6330" s="11"/>
      <c r="T6330" s="11" t="s">
        <v>76</v>
      </c>
      <c r="U6330" s="11" t="s">
        <v>4097</v>
      </c>
      <c r="V6330" s="11" t="s">
        <v>6306</v>
      </c>
      <c r="W6330" s="11"/>
      <c r="X6330" s="18">
        <v>32.6</v>
      </c>
      <c r="Y6330" s="18"/>
      <c r="Z6330" s="11">
        <f>$B$6330*$X$6330*(100%-$C$15)</f>
        <v>0</v>
      </c>
    </row>
    <row r="6331" spans="1:26" s="10" customFormat="1" ht="39.950000000000003" customHeight="1" x14ac:dyDescent="0.2">
      <c r="A6331" s="11" t="s">
        <v>67</v>
      </c>
      <c r="B6331" s="11"/>
      <c r="C6331" s="11" t="s">
        <v>286</v>
      </c>
      <c r="D6331" s="11" t="s">
        <v>24642</v>
      </c>
      <c r="E6331" s="11" t="s">
        <v>24643</v>
      </c>
      <c r="F6331" s="11" t="s">
        <v>24643</v>
      </c>
      <c r="G6331" s="11"/>
      <c r="H6331" s="11" t="s">
        <v>24644</v>
      </c>
      <c r="I6331" s="11"/>
      <c r="J6331" s="12">
        <v>2024</v>
      </c>
      <c r="K6331" s="11" t="s">
        <v>695</v>
      </c>
      <c r="L6331" s="11" t="s">
        <v>290</v>
      </c>
      <c r="M6331" s="13">
        <v>11</v>
      </c>
      <c r="N6331" s="11" t="s">
        <v>6737</v>
      </c>
      <c r="O6331" s="11" t="s">
        <v>292</v>
      </c>
      <c r="P6331" s="11"/>
      <c r="Q6331" s="11"/>
      <c r="R6331" s="11" t="s">
        <v>113</v>
      </c>
      <c r="S6331" s="11"/>
      <c r="T6331" s="11" t="s">
        <v>76</v>
      </c>
      <c r="U6331" s="11" t="s">
        <v>4097</v>
      </c>
      <c r="V6331" s="11" t="s">
        <v>24645</v>
      </c>
      <c r="W6331" s="11"/>
      <c r="X6331" s="18">
        <v>32.6</v>
      </c>
      <c r="Y6331" s="18"/>
      <c r="Z6331" s="11">
        <f>$B$6331*$X$6331*(100%-$C$15)</f>
        <v>0</v>
      </c>
    </row>
    <row r="6332" spans="1:26" s="10" customFormat="1" ht="39.950000000000003" customHeight="1" x14ac:dyDescent="0.2">
      <c r="A6332" s="11" t="s">
        <v>67</v>
      </c>
      <c r="B6332" s="11"/>
      <c r="C6332" s="11" t="s">
        <v>286</v>
      </c>
      <c r="D6332" s="11" t="s">
        <v>24646</v>
      </c>
      <c r="E6332" s="11" t="s">
        <v>24647</v>
      </c>
      <c r="F6332" s="11" t="s">
        <v>24647</v>
      </c>
      <c r="G6332" s="11"/>
      <c r="H6332" s="11" t="s">
        <v>24648</v>
      </c>
      <c r="I6332" s="11"/>
      <c r="J6332" s="12">
        <v>2024</v>
      </c>
      <c r="K6332" s="11" t="s">
        <v>695</v>
      </c>
      <c r="L6332" s="11" t="s">
        <v>290</v>
      </c>
      <c r="M6332" s="13">
        <v>11</v>
      </c>
      <c r="N6332" s="11" t="s">
        <v>6741</v>
      </c>
      <c r="O6332" s="11" t="s">
        <v>292</v>
      </c>
      <c r="P6332" s="11"/>
      <c r="Q6332" s="11"/>
      <c r="R6332" s="11" t="s">
        <v>97</v>
      </c>
      <c r="S6332" s="11"/>
      <c r="T6332" s="11" t="s">
        <v>76</v>
      </c>
      <c r="U6332" s="11" t="s">
        <v>4097</v>
      </c>
      <c r="V6332" s="11" t="s">
        <v>6696</v>
      </c>
      <c r="W6332" s="11"/>
      <c r="X6332" s="18">
        <v>32.6</v>
      </c>
      <c r="Y6332" s="18"/>
      <c r="Z6332" s="11">
        <f>$B$6332*$X$6332*(100%-$C$15)</f>
        <v>0</v>
      </c>
    </row>
    <row r="6333" spans="1:26" s="10" customFormat="1" ht="39.950000000000003" customHeight="1" x14ac:dyDescent="0.2">
      <c r="A6333" s="11" t="s">
        <v>67</v>
      </c>
      <c r="B6333" s="11"/>
      <c r="C6333" s="11" t="s">
        <v>286</v>
      </c>
      <c r="D6333" s="11" t="s">
        <v>24649</v>
      </c>
      <c r="E6333" s="11" t="s">
        <v>24650</v>
      </c>
      <c r="F6333" s="11" t="s">
        <v>24650</v>
      </c>
      <c r="G6333" s="11"/>
      <c r="H6333" s="11" t="s">
        <v>24651</v>
      </c>
      <c r="I6333" s="11"/>
      <c r="J6333" s="12">
        <v>2024</v>
      </c>
      <c r="K6333" s="11" t="s">
        <v>206</v>
      </c>
      <c r="L6333" s="11" t="s">
        <v>290</v>
      </c>
      <c r="M6333" s="13">
        <v>11</v>
      </c>
      <c r="N6333" s="11" t="s">
        <v>24652</v>
      </c>
      <c r="O6333" s="11" t="s">
        <v>292</v>
      </c>
      <c r="P6333" s="11"/>
      <c r="Q6333" s="11"/>
      <c r="R6333" s="11" t="s">
        <v>113</v>
      </c>
      <c r="S6333" s="11"/>
      <c r="T6333" s="11" t="s">
        <v>76</v>
      </c>
      <c r="U6333" s="11" t="s">
        <v>4097</v>
      </c>
      <c r="V6333" s="11" t="s">
        <v>24653</v>
      </c>
      <c r="W6333" s="11"/>
      <c r="X6333" s="18">
        <v>32.6</v>
      </c>
      <c r="Y6333" s="18"/>
      <c r="Z6333" s="11">
        <f>$B$6333*$X$6333*(100%-$C$15)</f>
        <v>0</v>
      </c>
    </row>
    <row r="6334" spans="1:26" s="10" customFormat="1" ht="39.950000000000003" customHeight="1" x14ac:dyDescent="0.2">
      <c r="A6334" s="11" t="s">
        <v>67</v>
      </c>
      <c r="B6334" s="11"/>
      <c r="C6334" s="11" t="s">
        <v>286</v>
      </c>
      <c r="D6334" s="11" t="s">
        <v>24654</v>
      </c>
      <c r="E6334" s="11" t="s">
        <v>24655</v>
      </c>
      <c r="F6334" s="11" t="s">
        <v>24655</v>
      </c>
      <c r="G6334" s="11"/>
      <c r="H6334" s="11" t="s">
        <v>24656</v>
      </c>
      <c r="I6334" s="11"/>
      <c r="J6334" s="12">
        <v>2023</v>
      </c>
      <c r="K6334" s="11" t="s">
        <v>133</v>
      </c>
      <c r="L6334" s="11" t="s">
        <v>290</v>
      </c>
      <c r="M6334" s="13">
        <v>11</v>
      </c>
      <c r="N6334" s="11" t="s">
        <v>6757</v>
      </c>
      <c r="O6334" s="11" t="s">
        <v>292</v>
      </c>
      <c r="P6334" s="11"/>
      <c r="Q6334" s="11"/>
      <c r="R6334" s="11" t="s">
        <v>97</v>
      </c>
      <c r="S6334" s="11"/>
      <c r="T6334" s="11" t="s">
        <v>76</v>
      </c>
      <c r="U6334" s="11" t="s">
        <v>4097</v>
      </c>
      <c r="V6334" s="11" t="s">
        <v>5350</v>
      </c>
      <c r="W6334" s="11"/>
      <c r="X6334" s="18">
        <v>32.6</v>
      </c>
      <c r="Y6334" s="18"/>
      <c r="Z6334" s="11">
        <f>$B$6334*$X$6334*(100%-$C$15)</f>
        <v>0</v>
      </c>
    </row>
    <row r="6335" spans="1:26" s="10" customFormat="1" ht="39.950000000000003" customHeight="1" x14ac:dyDescent="0.2">
      <c r="A6335" s="11" t="s">
        <v>67</v>
      </c>
      <c r="B6335" s="11"/>
      <c r="C6335" s="11" t="s">
        <v>286</v>
      </c>
      <c r="D6335" s="11" t="s">
        <v>24657</v>
      </c>
      <c r="E6335" s="11" t="s">
        <v>24658</v>
      </c>
      <c r="F6335" s="11" t="s">
        <v>24658</v>
      </c>
      <c r="G6335" s="11"/>
      <c r="H6335" s="11" t="s">
        <v>24659</v>
      </c>
      <c r="I6335" s="11"/>
      <c r="J6335" s="12">
        <v>2023</v>
      </c>
      <c r="K6335" s="11" t="s">
        <v>695</v>
      </c>
      <c r="L6335" s="11" t="s">
        <v>290</v>
      </c>
      <c r="M6335" s="13">
        <v>11</v>
      </c>
      <c r="N6335" s="11" t="s">
        <v>6761</v>
      </c>
      <c r="O6335" s="11" t="s">
        <v>292</v>
      </c>
      <c r="P6335" s="11"/>
      <c r="Q6335" s="11"/>
      <c r="R6335" s="11" t="s">
        <v>97</v>
      </c>
      <c r="S6335" s="11"/>
      <c r="T6335" s="11" t="s">
        <v>76</v>
      </c>
      <c r="U6335" s="11" t="s">
        <v>4097</v>
      </c>
      <c r="V6335" s="11" t="s">
        <v>6696</v>
      </c>
      <c r="W6335" s="11"/>
      <c r="X6335" s="18">
        <v>32.6</v>
      </c>
      <c r="Y6335" s="18"/>
      <c r="Z6335" s="11">
        <f>$B$6335*$X$6335*(100%-$C$15)</f>
        <v>0</v>
      </c>
    </row>
    <row r="6336" spans="1:26" s="10" customFormat="1" ht="39.950000000000003" customHeight="1" x14ac:dyDescent="0.2">
      <c r="A6336" s="11" t="s">
        <v>67</v>
      </c>
      <c r="B6336" s="11"/>
      <c r="C6336" s="11" t="s">
        <v>286</v>
      </c>
      <c r="D6336" s="11" t="s">
        <v>24660</v>
      </c>
      <c r="E6336" s="11" t="s">
        <v>24661</v>
      </c>
      <c r="F6336" s="11" t="s">
        <v>24661</v>
      </c>
      <c r="G6336" s="11"/>
      <c r="H6336" s="11" t="s">
        <v>24662</v>
      </c>
      <c r="I6336" s="11"/>
      <c r="J6336" s="12">
        <v>2023</v>
      </c>
      <c r="K6336" s="11" t="s">
        <v>330</v>
      </c>
      <c r="L6336" s="11" t="s">
        <v>290</v>
      </c>
      <c r="M6336" s="13">
        <v>5</v>
      </c>
      <c r="N6336" s="11" t="s">
        <v>24663</v>
      </c>
      <c r="O6336" s="11" t="s">
        <v>292</v>
      </c>
      <c r="P6336" s="11"/>
      <c r="Q6336" s="11"/>
      <c r="R6336" s="11" t="s">
        <v>97</v>
      </c>
      <c r="S6336" s="11"/>
      <c r="T6336" s="11" t="s">
        <v>76</v>
      </c>
      <c r="U6336" s="11" t="s">
        <v>4097</v>
      </c>
      <c r="V6336" s="11" t="s">
        <v>6770</v>
      </c>
      <c r="W6336" s="11"/>
      <c r="X6336" s="18">
        <v>32.6</v>
      </c>
      <c r="Y6336" s="18"/>
      <c r="Z6336" s="11">
        <f>$B$6336*$X$6336*(100%-$C$15)</f>
        <v>0</v>
      </c>
    </row>
    <row r="6337" spans="1:26" s="10" customFormat="1" ht="39.950000000000003" customHeight="1" x14ac:dyDescent="0.2">
      <c r="A6337" s="11" t="s">
        <v>67</v>
      </c>
      <c r="B6337" s="11"/>
      <c r="C6337" s="11" t="s">
        <v>286</v>
      </c>
      <c r="D6337" s="11" t="s">
        <v>24664</v>
      </c>
      <c r="E6337" s="11" t="s">
        <v>24665</v>
      </c>
      <c r="F6337" s="11" t="s">
        <v>24665</v>
      </c>
      <c r="G6337" s="11"/>
      <c r="H6337" s="11" t="s">
        <v>24666</v>
      </c>
      <c r="I6337" s="11"/>
      <c r="J6337" s="12">
        <v>2023</v>
      </c>
      <c r="K6337" s="11" t="s">
        <v>83</v>
      </c>
      <c r="L6337" s="11" t="s">
        <v>290</v>
      </c>
      <c r="M6337" s="13">
        <v>11</v>
      </c>
      <c r="N6337" s="11" t="s">
        <v>6774</v>
      </c>
      <c r="O6337" s="11" t="s">
        <v>292</v>
      </c>
      <c r="P6337" s="13">
        <v>1</v>
      </c>
      <c r="Q6337" s="11"/>
      <c r="R6337" s="11" t="s">
        <v>97</v>
      </c>
      <c r="S6337" s="11"/>
      <c r="T6337" s="11" t="s">
        <v>76</v>
      </c>
      <c r="U6337" s="11" t="s">
        <v>4097</v>
      </c>
      <c r="V6337" s="11" t="s">
        <v>24667</v>
      </c>
      <c r="W6337" s="11"/>
      <c r="X6337" s="18">
        <v>32.6</v>
      </c>
      <c r="Y6337" s="18"/>
      <c r="Z6337" s="11">
        <f>$B$6337*$X$6337*(100%-$C$15)</f>
        <v>0</v>
      </c>
    </row>
    <row r="6338" spans="1:26" s="10" customFormat="1" ht="39.950000000000003" customHeight="1" x14ac:dyDescent="0.2">
      <c r="A6338" s="11" t="s">
        <v>67</v>
      </c>
      <c r="B6338" s="11"/>
      <c r="C6338" s="11" t="s">
        <v>286</v>
      </c>
      <c r="D6338" s="11" t="s">
        <v>24668</v>
      </c>
      <c r="E6338" s="11" t="s">
        <v>24669</v>
      </c>
      <c r="F6338" s="11" t="s">
        <v>24669</v>
      </c>
      <c r="G6338" s="11"/>
      <c r="H6338" s="11" t="s">
        <v>24670</v>
      </c>
      <c r="I6338" s="11"/>
      <c r="J6338" s="12">
        <v>2023</v>
      </c>
      <c r="K6338" s="11" t="s">
        <v>695</v>
      </c>
      <c r="L6338" s="11" t="s">
        <v>290</v>
      </c>
      <c r="M6338" s="13">
        <v>11</v>
      </c>
      <c r="N6338" s="11" t="s">
        <v>6801</v>
      </c>
      <c r="O6338" s="11" t="s">
        <v>292</v>
      </c>
      <c r="P6338" s="11"/>
      <c r="Q6338" s="11"/>
      <c r="R6338" s="11" t="s">
        <v>97</v>
      </c>
      <c r="S6338" s="11"/>
      <c r="T6338" s="11" t="s">
        <v>76</v>
      </c>
      <c r="U6338" s="11" t="s">
        <v>4097</v>
      </c>
      <c r="V6338" s="11" t="s">
        <v>24671</v>
      </c>
      <c r="W6338" s="11"/>
      <c r="X6338" s="18">
        <v>32.6</v>
      </c>
      <c r="Y6338" s="18"/>
      <c r="Z6338" s="11">
        <f>$B$6338*$X$6338*(100%-$C$15)</f>
        <v>0</v>
      </c>
    </row>
    <row r="6339" spans="1:26" s="10" customFormat="1" ht="39.950000000000003" customHeight="1" x14ac:dyDescent="0.2">
      <c r="A6339" s="11" t="s">
        <v>67</v>
      </c>
      <c r="B6339" s="11"/>
      <c r="C6339" s="11" t="s">
        <v>286</v>
      </c>
      <c r="D6339" s="11" t="s">
        <v>24672</v>
      </c>
      <c r="E6339" s="11" t="s">
        <v>24673</v>
      </c>
      <c r="F6339" s="11" t="s">
        <v>24673</v>
      </c>
      <c r="G6339" s="11"/>
      <c r="H6339" s="11" t="s">
        <v>24674</v>
      </c>
      <c r="I6339" s="11"/>
      <c r="J6339" s="12">
        <v>2023</v>
      </c>
      <c r="K6339" s="11" t="s">
        <v>695</v>
      </c>
      <c r="L6339" s="11" t="s">
        <v>290</v>
      </c>
      <c r="M6339" s="13">
        <v>11</v>
      </c>
      <c r="N6339" s="11" t="s">
        <v>6805</v>
      </c>
      <c r="O6339" s="11" t="s">
        <v>292</v>
      </c>
      <c r="P6339" s="13">
        <v>1</v>
      </c>
      <c r="Q6339" s="11"/>
      <c r="R6339" s="11" t="s">
        <v>97</v>
      </c>
      <c r="S6339" s="11"/>
      <c r="T6339" s="11" t="s">
        <v>76</v>
      </c>
      <c r="U6339" s="11" t="s">
        <v>4097</v>
      </c>
      <c r="V6339" s="11" t="s">
        <v>24671</v>
      </c>
      <c r="W6339" s="11"/>
      <c r="X6339" s="18">
        <v>32.6</v>
      </c>
      <c r="Y6339" s="18"/>
      <c r="Z6339" s="11">
        <f>$B$6339*$X$6339*(100%-$C$15)</f>
        <v>0</v>
      </c>
    </row>
    <row r="6340" spans="1:26" s="10" customFormat="1" ht="39.950000000000003" customHeight="1" x14ac:dyDescent="0.2">
      <c r="A6340" s="11" t="s">
        <v>67</v>
      </c>
      <c r="B6340" s="11"/>
      <c r="C6340" s="11" t="s">
        <v>286</v>
      </c>
      <c r="D6340" s="11" t="s">
        <v>24675</v>
      </c>
      <c r="E6340" s="11" t="s">
        <v>24676</v>
      </c>
      <c r="F6340" s="11" t="s">
        <v>24676</v>
      </c>
      <c r="G6340" s="11"/>
      <c r="H6340" s="11" t="s">
        <v>24677</v>
      </c>
      <c r="I6340" s="11"/>
      <c r="J6340" s="12">
        <v>2024</v>
      </c>
      <c r="K6340" s="11" t="s">
        <v>695</v>
      </c>
      <c r="L6340" s="11" t="s">
        <v>290</v>
      </c>
      <c r="M6340" s="13">
        <v>11</v>
      </c>
      <c r="N6340" s="11" t="s">
        <v>750</v>
      </c>
      <c r="O6340" s="11" t="s">
        <v>292</v>
      </c>
      <c r="P6340" s="11"/>
      <c r="Q6340" s="11"/>
      <c r="R6340" s="11" t="s">
        <v>97</v>
      </c>
      <c r="S6340" s="11"/>
      <c r="T6340" s="11" t="s">
        <v>76</v>
      </c>
      <c r="U6340" s="11" t="s">
        <v>4097</v>
      </c>
      <c r="V6340" s="11" t="s">
        <v>5313</v>
      </c>
      <c r="W6340" s="11"/>
      <c r="X6340" s="18">
        <v>32.6</v>
      </c>
      <c r="Y6340" s="18"/>
      <c r="Z6340" s="11">
        <f>$B$6340*$X$6340*(100%-$C$15)</f>
        <v>0</v>
      </c>
    </row>
    <row r="6341" spans="1:26" s="10" customFormat="1" ht="39.950000000000003" customHeight="1" x14ac:dyDescent="0.2">
      <c r="A6341" s="11" t="s">
        <v>67</v>
      </c>
      <c r="B6341" s="11"/>
      <c r="C6341" s="11" t="s">
        <v>286</v>
      </c>
      <c r="D6341" s="11" t="s">
        <v>24678</v>
      </c>
      <c r="E6341" s="11" t="s">
        <v>24679</v>
      </c>
      <c r="F6341" s="11" t="s">
        <v>24679</v>
      </c>
      <c r="G6341" s="11"/>
      <c r="H6341" s="11" t="s">
        <v>24680</v>
      </c>
      <c r="I6341" s="11"/>
      <c r="J6341" s="12">
        <v>2024</v>
      </c>
      <c r="K6341" s="11" t="s">
        <v>695</v>
      </c>
      <c r="L6341" s="11" t="s">
        <v>290</v>
      </c>
      <c r="M6341" s="13">
        <v>11</v>
      </c>
      <c r="N6341" s="11" t="s">
        <v>750</v>
      </c>
      <c r="O6341" s="11" t="s">
        <v>292</v>
      </c>
      <c r="P6341" s="11"/>
      <c r="Q6341" s="11"/>
      <c r="R6341" s="11" t="s">
        <v>97</v>
      </c>
      <c r="S6341" s="11"/>
      <c r="T6341" s="11" t="s">
        <v>76</v>
      </c>
      <c r="U6341" s="11" t="s">
        <v>4097</v>
      </c>
      <c r="V6341" s="11" t="s">
        <v>6824</v>
      </c>
      <c r="W6341" s="11"/>
      <c r="X6341" s="18">
        <v>32.6</v>
      </c>
      <c r="Y6341" s="18"/>
      <c r="Z6341" s="11">
        <f>$B$6341*$X$6341*(100%-$C$15)</f>
        <v>0</v>
      </c>
    </row>
    <row r="6342" spans="1:26" s="10" customFormat="1" ht="39.950000000000003" customHeight="1" x14ac:dyDescent="0.2">
      <c r="A6342" s="11" t="s">
        <v>67</v>
      </c>
      <c r="B6342" s="11"/>
      <c r="C6342" s="11" t="s">
        <v>286</v>
      </c>
      <c r="D6342" s="11" t="s">
        <v>24681</v>
      </c>
      <c r="E6342" s="11" t="s">
        <v>24682</v>
      </c>
      <c r="F6342" s="11" t="s">
        <v>24682</v>
      </c>
      <c r="G6342" s="11"/>
      <c r="H6342" s="11" t="s">
        <v>24683</v>
      </c>
      <c r="I6342" s="11"/>
      <c r="J6342" s="12">
        <v>2024</v>
      </c>
      <c r="K6342" s="11" t="s">
        <v>695</v>
      </c>
      <c r="L6342" s="11" t="s">
        <v>290</v>
      </c>
      <c r="M6342" s="13">
        <v>11</v>
      </c>
      <c r="N6342" s="11" t="s">
        <v>750</v>
      </c>
      <c r="O6342" s="11" t="s">
        <v>292</v>
      </c>
      <c r="P6342" s="11"/>
      <c r="Q6342" s="11"/>
      <c r="R6342" s="11" t="s">
        <v>97</v>
      </c>
      <c r="S6342" s="11"/>
      <c r="T6342" s="11" t="s">
        <v>76</v>
      </c>
      <c r="U6342" s="11" t="s">
        <v>4097</v>
      </c>
      <c r="V6342" s="11" t="s">
        <v>6824</v>
      </c>
      <c r="W6342" s="11"/>
      <c r="X6342" s="18">
        <v>32.6</v>
      </c>
      <c r="Y6342" s="18"/>
      <c r="Z6342" s="11">
        <f>$B$6342*$X$6342*(100%-$C$15)</f>
        <v>0</v>
      </c>
    </row>
    <row r="6343" spans="1:26" s="10" customFormat="1" ht="39.950000000000003" customHeight="1" x14ac:dyDescent="0.2">
      <c r="A6343" s="11" t="s">
        <v>67</v>
      </c>
      <c r="B6343" s="11"/>
      <c r="C6343" s="11" t="s">
        <v>286</v>
      </c>
      <c r="D6343" s="11" t="s">
        <v>24684</v>
      </c>
      <c r="E6343" s="11" t="s">
        <v>24685</v>
      </c>
      <c r="F6343" s="11" t="s">
        <v>24685</v>
      </c>
      <c r="G6343" s="11"/>
      <c r="H6343" s="11" t="s">
        <v>24686</v>
      </c>
      <c r="I6343" s="11"/>
      <c r="J6343" s="12">
        <v>2024</v>
      </c>
      <c r="K6343" s="11" t="s">
        <v>695</v>
      </c>
      <c r="L6343" s="11" t="s">
        <v>290</v>
      </c>
      <c r="M6343" s="13">
        <v>11</v>
      </c>
      <c r="N6343" s="11" t="s">
        <v>750</v>
      </c>
      <c r="O6343" s="11" t="s">
        <v>292</v>
      </c>
      <c r="P6343" s="11"/>
      <c r="Q6343" s="11"/>
      <c r="R6343" s="11" t="s">
        <v>97</v>
      </c>
      <c r="S6343" s="11"/>
      <c r="T6343" s="11" t="s">
        <v>76</v>
      </c>
      <c r="U6343" s="11" t="s">
        <v>4097</v>
      </c>
      <c r="V6343" s="11" t="s">
        <v>6824</v>
      </c>
      <c r="W6343" s="11"/>
      <c r="X6343" s="18">
        <v>32.6</v>
      </c>
      <c r="Y6343" s="18"/>
      <c r="Z6343" s="11">
        <f>$B$6343*$X$6343*(100%-$C$15)</f>
        <v>0</v>
      </c>
    </row>
    <row r="6344" spans="1:26" s="10" customFormat="1" ht="39.950000000000003" customHeight="1" x14ac:dyDescent="0.2">
      <c r="A6344" s="11" t="s">
        <v>67</v>
      </c>
      <c r="B6344" s="11"/>
      <c r="C6344" s="11" t="s">
        <v>286</v>
      </c>
      <c r="D6344" s="11" t="s">
        <v>24687</v>
      </c>
      <c r="E6344" s="11" t="s">
        <v>24688</v>
      </c>
      <c r="F6344" s="11" t="s">
        <v>24688</v>
      </c>
      <c r="G6344" s="11"/>
      <c r="H6344" s="11" t="s">
        <v>24689</v>
      </c>
      <c r="I6344" s="11"/>
      <c r="J6344" s="12">
        <v>2024</v>
      </c>
      <c r="K6344" s="11" t="s">
        <v>695</v>
      </c>
      <c r="L6344" s="11" t="s">
        <v>290</v>
      </c>
      <c r="M6344" s="13">
        <v>11</v>
      </c>
      <c r="N6344" s="11" t="s">
        <v>6858</v>
      </c>
      <c r="O6344" s="11" t="s">
        <v>292</v>
      </c>
      <c r="P6344" s="11"/>
      <c r="Q6344" s="11"/>
      <c r="R6344" s="11" t="s">
        <v>97</v>
      </c>
      <c r="S6344" s="11"/>
      <c r="T6344" s="11" t="s">
        <v>76</v>
      </c>
      <c r="U6344" s="11" t="s">
        <v>4097</v>
      </c>
      <c r="V6344" s="11" t="s">
        <v>6824</v>
      </c>
      <c r="W6344" s="11"/>
      <c r="X6344" s="18">
        <v>32.6</v>
      </c>
      <c r="Y6344" s="18"/>
      <c r="Z6344" s="11">
        <f>$B$6344*$X$6344*(100%-$C$15)</f>
        <v>0</v>
      </c>
    </row>
    <row r="6345" spans="1:26" s="10" customFormat="1" ht="39.950000000000003" customHeight="1" x14ac:dyDescent="0.2">
      <c r="A6345" s="11" t="s">
        <v>67</v>
      </c>
      <c r="B6345" s="11"/>
      <c r="C6345" s="11" t="s">
        <v>286</v>
      </c>
      <c r="D6345" s="11" t="s">
        <v>24690</v>
      </c>
      <c r="E6345" s="11" t="s">
        <v>24691</v>
      </c>
      <c r="F6345" s="11" t="s">
        <v>24691</v>
      </c>
      <c r="G6345" s="11"/>
      <c r="H6345" s="11" t="s">
        <v>24692</v>
      </c>
      <c r="I6345" s="11"/>
      <c r="J6345" s="12">
        <v>2024</v>
      </c>
      <c r="K6345" s="11" t="s">
        <v>695</v>
      </c>
      <c r="L6345" s="11" t="s">
        <v>290</v>
      </c>
      <c r="M6345" s="13">
        <v>11</v>
      </c>
      <c r="N6345" s="11" t="s">
        <v>6862</v>
      </c>
      <c r="O6345" s="11" t="s">
        <v>292</v>
      </c>
      <c r="P6345" s="11"/>
      <c r="Q6345" s="11"/>
      <c r="R6345" s="11" t="s">
        <v>97</v>
      </c>
      <c r="S6345" s="11"/>
      <c r="T6345" s="11" t="s">
        <v>76</v>
      </c>
      <c r="U6345" s="11" t="s">
        <v>4097</v>
      </c>
      <c r="V6345" s="11" t="s">
        <v>6824</v>
      </c>
      <c r="W6345" s="11"/>
      <c r="X6345" s="18">
        <v>32.6</v>
      </c>
      <c r="Y6345" s="18"/>
      <c r="Z6345" s="11">
        <f>$B$6345*$X$6345*(100%-$C$15)</f>
        <v>0</v>
      </c>
    </row>
    <row r="6346" spans="1:26" s="10" customFormat="1" ht="39.950000000000003" customHeight="1" x14ac:dyDescent="0.2">
      <c r="A6346" s="11" t="s">
        <v>67</v>
      </c>
      <c r="B6346" s="11"/>
      <c r="C6346" s="11" t="s">
        <v>286</v>
      </c>
      <c r="D6346" s="11" t="s">
        <v>24693</v>
      </c>
      <c r="E6346" s="11" t="s">
        <v>24694</v>
      </c>
      <c r="F6346" s="11" t="s">
        <v>24694</v>
      </c>
      <c r="G6346" s="11"/>
      <c r="H6346" s="11" t="s">
        <v>24695</v>
      </c>
      <c r="I6346" s="11"/>
      <c r="J6346" s="12">
        <v>2024</v>
      </c>
      <c r="K6346" s="11" t="s">
        <v>695</v>
      </c>
      <c r="L6346" s="11" t="s">
        <v>290</v>
      </c>
      <c r="M6346" s="13">
        <v>11</v>
      </c>
      <c r="N6346" s="11" t="s">
        <v>6871</v>
      </c>
      <c r="O6346" s="11" t="s">
        <v>292</v>
      </c>
      <c r="P6346" s="11"/>
      <c r="Q6346" s="11"/>
      <c r="R6346" s="11" t="s">
        <v>97</v>
      </c>
      <c r="S6346" s="11"/>
      <c r="T6346" s="11" t="s">
        <v>76</v>
      </c>
      <c r="U6346" s="11" t="s">
        <v>4097</v>
      </c>
      <c r="V6346" s="11" t="s">
        <v>6872</v>
      </c>
      <c r="W6346" s="11"/>
      <c r="X6346" s="18">
        <v>32.6</v>
      </c>
      <c r="Y6346" s="18"/>
      <c r="Z6346" s="11">
        <f>$B$6346*$X$6346*(100%-$C$15)</f>
        <v>0</v>
      </c>
    </row>
    <row r="6347" spans="1:26" s="10" customFormat="1" ht="39.950000000000003" customHeight="1" x14ac:dyDescent="0.2">
      <c r="A6347" s="11" t="s">
        <v>67</v>
      </c>
      <c r="B6347" s="11"/>
      <c r="C6347" s="11" t="s">
        <v>286</v>
      </c>
      <c r="D6347" s="11" t="s">
        <v>24696</v>
      </c>
      <c r="E6347" s="11" t="s">
        <v>24697</v>
      </c>
      <c r="F6347" s="11" t="s">
        <v>24697</v>
      </c>
      <c r="G6347" s="11"/>
      <c r="H6347" s="11" t="s">
        <v>24698</v>
      </c>
      <c r="I6347" s="11"/>
      <c r="J6347" s="12">
        <v>2024</v>
      </c>
      <c r="K6347" s="11" t="s">
        <v>695</v>
      </c>
      <c r="L6347" s="11" t="s">
        <v>290</v>
      </c>
      <c r="M6347" s="13">
        <v>11</v>
      </c>
      <c r="N6347" s="11" t="s">
        <v>24699</v>
      </c>
      <c r="O6347" s="11" t="s">
        <v>292</v>
      </c>
      <c r="P6347" s="13">
        <v>1</v>
      </c>
      <c r="Q6347" s="11"/>
      <c r="R6347" s="11" t="s">
        <v>97</v>
      </c>
      <c r="S6347" s="11"/>
      <c r="T6347" s="11" t="s">
        <v>76</v>
      </c>
      <c r="U6347" s="11" t="s">
        <v>4097</v>
      </c>
      <c r="V6347" s="11" t="s">
        <v>6872</v>
      </c>
      <c r="W6347" s="11"/>
      <c r="X6347" s="18">
        <v>32.6</v>
      </c>
      <c r="Y6347" s="18"/>
      <c r="Z6347" s="11">
        <f>$B$6347*$X$6347*(100%-$C$15)</f>
        <v>0</v>
      </c>
    </row>
    <row r="6348" spans="1:26" s="10" customFormat="1" ht="39.950000000000003" customHeight="1" x14ac:dyDescent="0.2">
      <c r="A6348" s="11" t="s">
        <v>67</v>
      </c>
      <c r="B6348" s="11"/>
      <c r="C6348" s="11" t="s">
        <v>286</v>
      </c>
      <c r="D6348" s="11" t="s">
        <v>24700</v>
      </c>
      <c r="E6348" s="11" t="s">
        <v>24701</v>
      </c>
      <c r="F6348" s="11" t="s">
        <v>24701</v>
      </c>
      <c r="G6348" s="11"/>
      <c r="H6348" s="11" t="s">
        <v>24702</v>
      </c>
      <c r="I6348" s="11"/>
      <c r="J6348" s="12">
        <v>2024</v>
      </c>
      <c r="K6348" s="11" t="s">
        <v>83</v>
      </c>
      <c r="L6348" s="11" t="s">
        <v>290</v>
      </c>
      <c r="M6348" s="13">
        <v>11</v>
      </c>
      <c r="N6348" s="11" t="s">
        <v>750</v>
      </c>
      <c r="O6348" s="11" t="s">
        <v>6564</v>
      </c>
      <c r="P6348" s="11"/>
      <c r="Q6348" s="11"/>
      <c r="R6348" s="11" t="s">
        <v>97</v>
      </c>
      <c r="S6348" s="11"/>
      <c r="T6348" s="11" t="s">
        <v>76</v>
      </c>
      <c r="U6348" s="11" t="s">
        <v>4097</v>
      </c>
      <c r="V6348" s="11" t="s">
        <v>5297</v>
      </c>
      <c r="W6348" s="11"/>
      <c r="X6348" s="18">
        <v>32.6</v>
      </c>
      <c r="Y6348" s="18"/>
      <c r="Z6348" s="11">
        <f>$B$6348*$X$6348*(100%-$C$15)</f>
        <v>0</v>
      </c>
    </row>
    <row r="6349" spans="1:26" s="10" customFormat="1" ht="39.950000000000003" customHeight="1" x14ac:dyDescent="0.2">
      <c r="A6349" s="11" t="s">
        <v>67</v>
      </c>
      <c r="B6349" s="11"/>
      <c r="C6349" s="11" t="s">
        <v>286</v>
      </c>
      <c r="D6349" s="11" t="s">
        <v>24703</v>
      </c>
      <c r="E6349" s="11" t="s">
        <v>24704</v>
      </c>
      <c r="F6349" s="11" t="s">
        <v>24704</v>
      </c>
      <c r="G6349" s="11"/>
      <c r="H6349" s="11" t="s">
        <v>24705</v>
      </c>
      <c r="I6349" s="11"/>
      <c r="J6349" s="12">
        <v>2024</v>
      </c>
      <c r="K6349" s="11" t="s">
        <v>83</v>
      </c>
      <c r="L6349" s="11" t="s">
        <v>290</v>
      </c>
      <c r="M6349" s="13">
        <v>11</v>
      </c>
      <c r="N6349" s="11" t="s">
        <v>750</v>
      </c>
      <c r="O6349" s="11" t="s">
        <v>6564</v>
      </c>
      <c r="P6349" s="11"/>
      <c r="Q6349" s="11"/>
      <c r="R6349" s="11" t="s">
        <v>97</v>
      </c>
      <c r="S6349" s="11"/>
      <c r="T6349" s="11" t="s">
        <v>76</v>
      </c>
      <c r="U6349" s="11" t="s">
        <v>4097</v>
      </c>
      <c r="V6349" s="11" t="s">
        <v>5297</v>
      </c>
      <c r="W6349" s="11"/>
      <c r="X6349" s="18">
        <v>32.6</v>
      </c>
      <c r="Y6349" s="18"/>
      <c r="Z6349" s="11">
        <f>$B$6349*$X$6349*(100%-$C$15)</f>
        <v>0</v>
      </c>
    </row>
    <row r="6350" spans="1:26" s="10" customFormat="1" ht="39.950000000000003" customHeight="1" x14ac:dyDescent="0.2">
      <c r="A6350" s="11" t="s">
        <v>67</v>
      </c>
      <c r="B6350" s="11"/>
      <c r="C6350" s="11" t="s">
        <v>286</v>
      </c>
      <c r="D6350" s="11" t="s">
        <v>24706</v>
      </c>
      <c r="E6350" s="11" t="s">
        <v>24707</v>
      </c>
      <c r="F6350" s="11" t="s">
        <v>24707</v>
      </c>
      <c r="G6350" s="11"/>
      <c r="H6350" s="11" t="s">
        <v>24708</v>
      </c>
      <c r="I6350" s="11"/>
      <c r="J6350" s="12">
        <v>2024</v>
      </c>
      <c r="K6350" s="11" t="s">
        <v>83</v>
      </c>
      <c r="L6350" s="11" t="s">
        <v>290</v>
      </c>
      <c r="M6350" s="13">
        <v>11</v>
      </c>
      <c r="N6350" s="11" t="s">
        <v>750</v>
      </c>
      <c r="O6350" s="11" t="s">
        <v>6564</v>
      </c>
      <c r="P6350" s="11"/>
      <c r="Q6350" s="11"/>
      <c r="R6350" s="11" t="s">
        <v>97</v>
      </c>
      <c r="S6350" s="11"/>
      <c r="T6350" s="11" t="s">
        <v>76</v>
      </c>
      <c r="U6350" s="11" t="s">
        <v>4097</v>
      </c>
      <c r="V6350" s="11" t="s">
        <v>5297</v>
      </c>
      <c r="W6350" s="11"/>
      <c r="X6350" s="18">
        <v>32.6</v>
      </c>
      <c r="Y6350" s="18"/>
      <c r="Z6350" s="11">
        <f>$B$6350*$X$6350*(100%-$C$15)</f>
        <v>0</v>
      </c>
    </row>
    <row r="6351" spans="1:26" s="10" customFormat="1" ht="39.950000000000003" customHeight="1" x14ac:dyDescent="0.2">
      <c r="A6351" s="11" t="s">
        <v>67</v>
      </c>
      <c r="B6351" s="11"/>
      <c r="C6351" s="11" t="s">
        <v>286</v>
      </c>
      <c r="D6351" s="11" t="s">
        <v>24709</v>
      </c>
      <c r="E6351" s="11" t="s">
        <v>24710</v>
      </c>
      <c r="F6351" s="11" t="s">
        <v>24710</v>
      </c>
      <c r="G6351" s="11"/>
      <c r="H6351" s="11" t="s">
        <v>24711</v>
      </c>
      <c r="I6351" s="11"/>
      <c r="J6351" s="12">
        <v>2024</v>
      </c>
      <c r="K6351" s="11" t="s">
        <v>83</v>
      </c>
      <c r="L6351" s="11" t="s">
        <v>290</v>
      </c>
      <c r="M6351" s="13">
        <v>11</v>
      </c>
      <c r="N6351" s="11" t="s">
        <v>750</v>
      </c>
      <c r="O6351" s="11" t="s">
        <v>6564</v>
      </c>
      <c r="P6351" s="11"/>
      <c r="Q6351" s="11"/>
      <c r="R6351" s="11" t="s">
        <v>97</v>
      </c>
      <c r="S6351" s="11"/>
      <c r="T6351" s="11" t="s">
        <v>76</v>
      </c>
      <c r="U6351" s="11" t="s">
        <v>4097</v>
      </c>
      <c r="V6351" s="11" t="s">
        <v>5297</v>
      </c>
      <c r="W6351" s="11"/>
      <c r="X6351" s="18">
        <v>32.6</v>
      </c>
      <c r="Y6351" s="18"/>
      <c r="Z6351" s="11">
        <f>$B$6351*$X$6351*(100%-$C$15)</f>
        <v>0</v>
      </c>
    </row>
    <row r="6352" spans="1:26" s="10" customFormat="1" ht="39.950000000000003" customHeight="1" x14ac:dyDescent="0.2">
      <c r="A6352" s="11" t="s">
        <v>67</v>
      </c>
      <c r="B6352" s="11"/>
      <c r="C6352" s="11" t="s">
        <v>286</v>
      </c>
      <c r="D6352" s="11" t="s">
        <v>24712</v>
      </c>
      <c r="E6352" s="11" t="s">
        <v>24713</v>
      </c>
      <c r="F6352" s="11" t="s">
        <v>24713</v>
      </c>
      <c r="G6352" s="11"/>
      <c r="H6352" s="11" t="s">
        <v>24714</v>
      </c>
      <c r="I6352" s="11"/>
      <c r="J6352" s="12">
        <v>2024</v>
      </c>
      <c r="K6352" s="11" t="s">
        <v>83</v>
      </c>
      <c r="L6352" s="11" t="s">
        <v>290</v>
      </c>
      <c r="M6352" s="13">
        <v>11</v>
      </c>
      <c r="N6352" s="11" t="s">
        <v>750</v>
      </c>
      <c r="O6352" s="11" t="s">
        <v>6564</v>
      </c>
      <c r="P6352" s="11"/>
      <c r="Q6352" s="11"/>
      <c r="R6352" s="11" t="s">
        <v>97</v>
      </c>
      <c r="S6352" s="11"/>
      <c r="T6352" s="11" t="s">
        <v>76</v>
      </c>
      <c r="U6352" s="11" t="s">
        <v>4097</v>
      </c>
      <c r="V6352" s="11" t="s">
        <v>5297</v>
      </c>
      <c r="W6352" s="11"/>
      <c r="X6352" s="18">
        <v>32.6</v>
      </c>
      <c r="Y6352" s="18"/>
      <c r="Z6352" s="11">
        <f>$B$6352*$X$6352*(100%-$C$15)</f>
        <v>0</v>
      </c>
    </row>
    <row r="6353" spans="1:26" s="10" customFormat="1" ht="39.950000000000003" customHeight="1" x14ac:dyDescent="0.2">
      <c r="A6353" s="11" t="s">
        <v>67</v>
      </c>
      <c r="B6353" s="11"/>
      <c r="C6353" s="11" t="s">
        <v>286</v>
      </c>
      <c r="D6353" s="11" t="s">
        <v>24715</v>
      </c>
      <c r="E6353" s="11" t="s">
        <v>24716</v>
      </c>
      <c r="F6353" s="11" t="s">
        <v>24716</v>
      </c>
      <c r="G6353" s="11"/>
      <c r="H6353" s="11" t="s">
        <v>24717</v>
      </c>
      <c r="I6353" s="11"/>
      <c r="J6353" s="12">
        <v>2024</v>
      </c>
      <c r="K6353" s="11" t="s">
        <v>83</v>
      </c>
      <c r="L6353" s="11" t="s">
        <v>290</v>
      </c>
      <c r="M6353" s="13">
        <v>11</v>
      </c>
      <c r="N6353" s="11" t="s">
        <v>750</v>
      </c>
      <c r="O6353" s="11" t="s">
        <v>6564</v>
      </c>
      <c r="P6353" s="11"/>
      <c r="Q6353" s="11"/>
      <c r="R6353" s="11" t="s">
        <v>97</v>
      </c>
      <c r="S6353" s="11"/>
      <c r="T6353" s="11" t="s">
        <v>76</v>
      </c>
      <c r="U6353" s="11" t="s">
        <v>4097</v>
      </c>
      <c r="V6353" s="11" t="s">
        <v>6872</v>
      </c>
      <c r="W6353" s="11"/>
      <c r="X6353" s="18">
        <v>32.6</v>
      </c>
      <c r="Y6353" s="18"/>
      <c r="Z6353" s="11">
        <f>$B$6353*$X$6353*(100%-$C$15)</f>
        <v>0</v>
      </c>
    </row>
    <row r="6354" spans="1:26" s="10" customFormat="1" ht="39.950000000000003" customHeight="1" x14ac:dyDescent="0.2">
      <c r="A6354" s="11" t="s">
        <v>67</v>
      </c>
      <c r="B6354" s="11"/>
      <c r="C6354" s="11" t="s">
        <v>286</v>
      </c>
      <c r="D6354" s="11" t="s">
        <v>24718</v>
      </c>
      <c r="E6354" s="11" t="s">
        <v>24719</v>
      </c>
      <c r="F6354" s="11" t="s">
        <v>24719</v>
      </c>
      <c r="G6354" s="11"/>
      <c r="H6354" s="11" t="s">
        <v>24720</v>
      </c>
      <c r="I6354" s="11"/>
      <c r="J6354" s="12">
        <v>2024</v>
      </c>
      <c r="K6354" s="11" t="s">
        <v>83</v>
      </c>
      <c r="L6354" s="11" t="s">
        <v>290</v>
      </c>
      <c r="M6354" s="13">
        <v>11</v>
      </c>
      <c r="N6354" s="11" t="s">
        <v>750</v>
      </c>
      <c r="O6354" s="11" t="s">
        <v>6564</v>
      </c>
      <c r="P6354" s="11"/>
      <c r="Q6354" s="11"/>
      <c r="R6354" s="11" t="s">
        <v>97</v>
      </c>
      <c r="S6354" s="11"/>
      <c r="T6354" s="11" t="s">
        <v>76</v>
      </c>
      <c r="U6354" s="11" t="s">
        <v>4097</v>
      </c>
      <c r="V6354" s="11" t="s">
        <v>6872</v>
      </c>
      <c r="W6354" s="11"/>
      <c r="X6354" s="18">
        <v>32.6</v>
      </c>
      <c r="Y6354" s="18"/>
      <c r="Z6354" s="11">
        <f>$B$6354*$X$6354*(100%-$C$15)</f>
        <v>0</v>
      </c>
    </row>
    <row r="6355" spans="1:26" s="10" customFormat="1" ht="39.950000000000003" customHeight="1" x14ac:dyDescent="0.2">
      <c r="A6355" s="11" t="s">
        <v>67</v>
      </c>
      <c r="B6355" s="11"/>
      <c r="C6355" s="11" t="s">
        <v>286</v>
      </c>
      <c r="D6355" s="11" t="s">
        <v>24721</v>
      </c>
      <c r="E6355" s="11" t="s">
        <v>24722</v>
      </c>
      <c r="F6355" s="11" t="s">
        <v>24722</v>
      </c>
      <c r="G6355" s="11"/>
      <c r="H6355" s="11" t="s">
        <v>24723</v>
      </c>
      <c r="I6355" s="11"/>
      <c r="J6355" s="12">
        <v>2024</v>
      </c>
      <c r="K6355" s="11" t="s">
        <v>83</v>
      </c>
      <c r="L6355" s="11" t="s">
        <v>290</v>
      </c>
      <c r="M6355" s="13">
        <v>11</v>
      </c>
      <c r="N6355" s="11" t="s">
        <v>750</v>
      </c>
      <c r="O6355" s="11" t="s">
        <v>6564</v>
      </c>
      <c r="P6355" s="11"/>
      <c r="Q6355" s="11"/>
      <c r="R6355" s="11" t="s">
        <v>97</v>
      </c>
      <c r="S6355" s="11"/>
      <c r="T6355" s="11" t="s">
        <v>76</v>
      </c>
      <c r="U6355" s="11" t="s">
        <v>4097</v>
      </c>
      <c r="V6355" s="11" t="s">
        <v>6872</v>
      </c>
      <c r="W6355" s="11"/>
      <c r="X6355" s="18">
        <v>32.6</v>
      </c>
      <c r="Y6355" s="18"/>
      <c r="Z6355" s="11">
        <f>$B$6355*$X$6355*(100%-$C$15)</f>
        <v>0</v>
      </c>
    </row>
    <row r="6356" spans="1:26" s="10" customFormat="1" ht="39.950000000000003" customHeight="1" x14ac:dyDescent="0.2">
      <c r="A6356" s="11" t="s">
        <v>67</v>
      </c>
      <c r="B6356" s="11"/>
      <c r="C6356" s="11" t="s">
        <v>286</v>
      </c>
      <c r="D6356" s="11" t="s">
        <v>24724</v>
      </c>
      <c r="E6356" s="11" t="s">
        <v>24725</v>
      </c>
      <c r="F6356" s="11" t="s">
        <v>24725</v>
      </c>
      <c r="G6356" s="11"/>
      <c r="H6356" s="11" t="s">
        <v>24726</v>
      </c>
      <c r="I6356" s="11"/>
      <c r="J6356" s="12">
        <v>2024</v>
      </c>
      <c r="K6356" s="11" t="s">
        <v>83</v>
      </c>
      <c r="L6356" s="11" t="s">
        <v>290</v>
      </c>
      <c r="M6356" s="13">
        <v>11</v>
      </c>
      <c r="N6356" s="11" t="s">
        <v>750</v>
      </c>
      <c r="O6356" s="11" t="s">
        <v>6564</v>
      </c>
      <c r="P6356" s="11"/>
      <c r="Q6356" s="11"/>
      <c r="R6356" s="11" t="s">
        <v>97</v>
      </c>
      <c r="S6356" s="11"/>
      <c r="T6356" s="11" t="s">
        <v>76</v>
      </c>
      <c r="U6356" s="11" t="s">
        <v>4097</v>
      </c>
      <c r="V6356" s="11" t="s">
        <v>6872</v>
      </c>
      <c r="W6356" s="11"/>
      <c r="X6356" s="18">
        <v>32.6</v>
      </c>
      <c r="Y6356" s="18"/>
      <c r="Z6356" s="11">
        <f>$B$6356*$X$6356*(100%-$C$15)</f>
        <v>0</v>
      </c>
    </row>
    <row r="6357" spans="1:26" s="10" customFormat="1" ht="39.950000000000003" customHeight="1" x14ac:dyDescent="0.2">
      <c r="A6357" s="11" t="s">
        <v>67</v>
      </c>
      <c r="B6357" s="11"/>
      <c r="C6357" s="11" t="s">
        <v>286</v>
      </c>
      <c r="D6357" s="11" t="s">
        <v>24727</v>
      </c>
      <c r="E6357" s="11" t="s">
        <v>24728</v>
      </c>
      <c r="F6357" s="11" t="s">
        <v>24728</v>
      </c>
      <c r="G6357" s="11"/>
      <c r="H6357" s="11" t="s">
        <v>24729</v>
      </c>
      <c r="I6357" s="11"/>
      <c r="J6357" s="12">
        <v>2024</v>
      </c>
      <c r="K6357" s="11" t="s">
        <v>83</v>
      </c>
      <c r="L6357" s="11" t="s">
        <v>290</v>
      </c>
      <c r="M6357" s="13">
        <v>11</v>
      </c>
      <c r="N6357" s="11" t="s">
        <v>750</v>
      </c>
      <c r="O6357" s="11" t="s">
        <v>6564</v>
      </c>
      <c r="P6357" s="11"/>
      <c r="Q6357" s="11"/>
      <c r="R6357" s="11" t="s">
        <v>97</v>
      </c>
      <c r="S6357" s="11"/>
      <c r="T6357" s="11" t="s">
        <v>76</v>
      </c>
      <c r="U6357" s="11" t="s">
        <v>4097</v>
      </c>
      <c r="V6357" s="11" t="s">
        <v>6872</v>
      </c>
      <c r="W6357" s="11"/>
      <c r="X6357" s="18">
        <v>32.6</v>
      </c>
      <c r="Y6357" s="18"/>
      <c r="Z6357" s="11">
        <f>$B$6357*$X$6357*(100%-$C$15)</f>
        <v>0</v>
      </c>
    </row>
    <row r="6358" spans="1:26" s="10" customFormat="1" ht="39.950000000000003" customHeight="1" x14ac:dyDescent="0.2">
      <c r="A6358" s="11" t="s">
        <v>67</v>
      </c>
      <c r="B6358" s="11"/>
      <c r="C6358" s="11" t="s">
        <v>286</v>
      </c>
      <c r="D6358" s="11" t="s">
        <v>24730</v>
      </c>
      <c r="E6358" s="11" t="s">
        <v>24731</v>
      </c>
      <c r="F6358" s="11" t="s">
        <v>24731</v>
      </c>
      <c r="G6358" s="11"/>
      <c r="H6358" s="11" t="s">
        <v>24732</v>
      </c>
      <c r="I6358" s="11"/>
      <c r="J6358" s="12">
        <v>2024</v>
      </c>
      <c r="K6358" s="11" t="s">
        <v>83</v>
      </c>
      <c r="L6358" s="11" t="s">
        <v>290</v>
      </c>
      <c r="M6358" s="13">
        <v>11</v>
      </c>
      <c r="N6358" s="11" t="s">
        <v>750</v>
      </c>
      <c r="O6358" s="11" t="s">
        <v>6564</v>
      </c>
      <c r="P6358" s="11"/>
      <c r="Q6358" s="11"/>
      <c r="R6358" s="11" t="s">
        <v>97</v>
      </c>
      <c r="S6358" s="11"/>
      <c r="T6358" s="11" t="s">
        <v>76</v>
      </c>
      <c r="U6358" s="11" t="s">
        <v>4097</v>
      </c>
      <c r="V6358" s="11" t="s">
        <v>6872</v>
      </c>
      <c r="W6358" s="11"/>
      <c r="X6358" s="18">
        <v>32.6</v>
      </c>
      <c r="Y6358" s="18"/>
      <c r="Z6358" s="11">
        <f>$B$6358*$X$6358*(100%-$C$15)</f>
        <v>0</v>
      </c>
    </row>
    <row r="6359" spans="1:26" s="10" customFormat="1" ht="39.950000000000003" customHeight="1" x14ac:dyDescent="0.2">
      <c r="A6359" s="11" t="s">
        <v>67</v>
      </c>
      <c r="B6359" s="11"/>
      <c r="C6359" s="11" t="s">
        <v>286</v>
      </c>
      <c r="D6359" s="11" t="s">
        <v>24733</v>
      </c>
      <c r="E6359" s="11" t="s">
        <v>24734</v>
      </c>
      <c r="F6359" s="11" t="s">
        <v>24734</v>
      </c>
      <c r="G6359" s="11"/>
      <c r="H6359" s="11" t="s">
        <v>24735</v>
      </c>
      <c r="I6359" s="11"/>
      <c r="J6359" s="12">
        <v>2024</v>
      </c>
      <c r="K6359" s="11" t="s">
        <v>83</v>
      </c>
      <c r="L6359" s="11" t="s">
        <v>290</v>
      </c>
      <c r="M6359" s="13">
        <v>11</v>
      </c>
      <c r="N6359" s="11" t="s">
        <v>750</v>
      </c>
      <c r="O6359" s="11" t="s">
        <v>6564</v>
      </c>
      <c r="P6359" s="11"/>
      <c r="Q6359" s="11"/>
      <c r="R6359" s="11" t="s">
        <v>97</v>
      </c>
      <c r="S6359" s="11"/>
      <c r="T6359" s="11" t="s">
        <v>76</v>
      </c>
      <c r="U6359" s="11" t="s">
        <v>4097</v>
      </c>
      <c r="V6359" s="11" t="s">
        <v>6872</v>
      </c>
      <c r="W6359" s="11"/>
      <c r="X6359" s="18">
        <v>32.6</v>
      </c>
      <c r="Y6359" s="18"/>
      <c r="Z6359" s="11">
        <f>$B$6359*$X$6359*(100%-$C$15)</f>
        <v>0</v>
      </c>
    </row>
    <row r="6360" spans="1:26" s="10" customFormat="1" ht="39.950000000000003" customHeight="1" x14ac:dyDescent="0.2">
      <c r="A6360" s="11" t="s">
        <v>67</v>
      </c>
      <c r="B6360" s="11"/>
      <c r="C6360" s="11" t="s">
        <v>286</v>
      </c>
      <c r="D6360" s="11" t="s">
        <v>24736</v>
      </c>
      <c r="E6360" s="11" t="s">
        <v>24737</v>
      </c>
      <c r="F6360" s="11" t="s">
        <v>24737</v>
      </c>
      <c r="G6360" s="11"/>
      <c r="H6360" s="11" t="s">
        <v>24738</v>
      </c>
      <c r="I6360" s="11"/>
      <c r="J6360" s="12">
        <v>2024</v>
      </c>
      <c r="K6360" s="11" t="s">
        <v>83</v>
      </c>
      <c r="L6360" s="11" t="s">
        <v>290</v>
      </c>
      <c r="M6360" s="13">
        <v>11</v>
      </c>
      <c r="N6360" s="11" t="s">
        <v>750</v>
      </c>
      <c r="O6360" s="11" t="s">
        <v>6564</v>
      </c>
      <c r="P6360" s="11"/>
      <c r="Q6360" s="11"/>
      <c r="R6360" s="11" t="s">
        <v>97</v>
      </c>
      <c r="S6360" s="11"/>
      <c r="T6360" s="11" t="s">
        <v>76</v>
      </c>
      <c r="U6360" s="11" t="s">
        <v>4097</v>
      </c>
      <c r="V6360" s="11" t="s">
        <v>6872</v>
      </c>
      <c r="W6360" s="11"/>
      <c r="X6360" s="18">
        <v>32.6</v>
      </c>
      <c r="Y6360" s="18"/>
      <c r="Z6360" s="11">
        <f>$B$6360*$X$6360*(100%-$C$15)</f>
        <v>0</v>
      </c>
    </row>
    <row r="6361" spans="1:26" s="10" customFormat="1" ht="39.950000000000003" customHeight="1" x14ac:dyDescent="0.2">
      <c r="A6361" s="11" t="s">
        <v>67</v>
      </c>
      <c r="B6361" s="11"/>
      <c r="C6361" s="11" t="s">
        <v>286</v>
      </c>
      <c r="D6361" s="11" t="s">
        <v>24739</v>
      </c>
      <c r="E6361" s="11" t="s">
        <v>24740</v>
      </c>
      <c r="F6361" s="11" t="s">
        <v>24740</v>
      </c>
      <c r="G6361" s="11"/>
      <c r="H6361" s="11" t="s">
        <v>24741</v>
      </c>
      <c r="I6361" s="11"/>
      <c r="J6361" s="12">
        <v>2024</v>
      </c>
      <c r="K6361" s="11" t="s">
        <v>111</v>
      </c>
      <c r="L6361" s="11" t="s">
        <v>290</v>
      </c>
      <c r="M6361" s="13">
        <v>11</v>
      </c>
      <c r="N6361" s="11" t="s">
        <v>24742</v>
      </c>
      <c r="O6361" s="11" t="s">
        <v>292</v>
      </c>
      <c r="P6361" s="11"/>
      <c r="Q6361" s="11"/>
      <c r="R6361" s="11" t="s">
        <v>113</v>
      </c>
      <c r="S6361" s="11"/>
      <c r="T6361" s="11" t="s">
        <v>76</v>
      </c>
      <c r="U6361" s="11" t="s">
        <v>4097</v>
      </c>
      <c r="V6361" s="11" t="s">
        <v>6872</v>
      </c>
      <c r="W6361" s="11"/>
      <c r="X6361" s="18">
        <v>32.6</v>
      </c>
      <c r="Y6361" s="18"/>
      <c r="Z6361" s="11">
        <f>$B$6361*$X$6361*(100%-$C$15)</f>
        <v>0</v>
      </c>
    </row>
    <row r="6362" spans="1:26" s="10" customFormat="1" ht="39.950000000000003" customHeight="1" x14ac:dyDescent="0.2">
      <c r="A6362" s="11" t="s">
        <v>67</v>
      </c>
      <c r="B6362" s="11"/>
      <c r="C6362" s="11" t="s">
        <v>286</v>
      </c>
      <c r="D6362" s="11" t="s">
        <v>24743</v>
      </c>
      <c r="E6362" s="11" t="s">
        <v>24744</v>
      </c>
      <c r="F6362" s="11" t="s">
        <v>24744</v>
      </c>
      <c r="G6362" s="11"/>
      <c r="H6362" s="11" t="s">
        <v>24745</v>
      </c>
      <c r="I6362" s="11"/>
      <c r="J6362" s="12">
        <v>2025</v>
      </c>
      <c r="K6362" s="11" t="s">
        <v>695</v>
      </c>
      <c r="L6362" s="11" t="s">
        <v>290</v>
      </c>
      <c r="M6362" s="13">
        <v>11</v>
      </c>
      <c r="N6362" s="11" t="s">
        <v>6935</v>
      </c>
      <c r="O6362" s="11" t="s">
        <v>292</v>
      </c>
      <c r="P6362" s="11"/>
      <c r="Q6362" s="11"/>
      <c r="R6362" s="11" t="s">
        <v>97</v>
      </c>
      <c r="S6362" s="11"/>
      <c r="T6362" s="11" t="s">
        <v>76</v>
      </c>
      <c r="U6362" s="11" t="s">
        <v>4097</v>
      </c>
      <c r="V6362" s="11" t="s">
        <v>6872</v>
      </c>
      <c r="W6362" s="11"/>
      <c r="X6362" s="18">
        <v>32.6</v>
      </c>
      <c r="Y6362" s="18"/>
      <c r="Z6362" s="11">
        <f>$B$6362*$X$6362*(100%-$C$15)</f>
        <v>0</v>
      </c>
    </row>
    <row r="6363" spans="1:26" s="10" customFormat="1" ht="39.950000000000003" customHeight="1" x14ac:dyDescent="0.2">
      <c r="A6363" s="11" t="s">
        <v>67</v>
      </c>
      <c r="B6363" s="11"/>
      <c r="C6363" s="11" t="s">
        <v>286</v>
      </c>
      <c r="D6363" s="11" t="s">
        <v>24746</v>
      </c>
      <c r="E6363" s="11" t="s">
        <v>24747</v>
      </c>
      <c r="F6363" s="11" t="s">
        <v>24747</v>
      </c>
      <c r="G6363" s="11"/>
      <c r="H6363" s="11" t="s">
        <v>24748</v>
      </c>
      <c r="I6363" s="11"/>
      <c r="J6363" s="12">
        <v>2025</v>
      </c>
      <c r="K6363" s="11" t="s">
        <v>695</v>
      </c>
      <c r="L6363" s="11" t="s">
        <v>290</v>
      </c>
      <c r="M6363" s="13">
        <v>11</v>
      </c>
      <c r="N6363" s="11" t="s">
        <v>6939</v>
      </c>
      <c r="O6363" s="11" t="s">
        <v>292</v>
      </c>
      <c r="P6363" s="11"/>
      <c r="Q6363" s="11"/>
      <c r="R6363" s="11" t="s">
        <v>97</v>
      </c>
      <c r="S6363" s="11"/>
      <c r="T6363" s="11" t="s">
        <v>76</v>
      </c>
      <c r="U6363" s="11" t="s">
        <v>4097</v>
      </c>
      <c r="V6363" s="11" t="s">
        <v>6872</v>
      </c>
      <c r="W6363" s="11"/>
      <c r="X6363" s="18">
        <v>32.6</v>
      </c>
      <c r="Y6363" s="18"/>
      <c r="Z6363" s="11">
        <f>$B$6363*$X$6363*(100%-$C$15)</f>
        <v>0</v>
      </c>
    </row>
    <row r="6364" spans="1:26" s="10" customFormat="1" ht="39.950000000000003" customHeight="1" x14ac:dyDescent="0.2">
      <c r="A6364" s="11" t="s">
        <v>67</v>
      </c>
      <c r="B6364" s="11"/>
      <c r="C6364" s="11" t="s">
        <v>286</v>
      </c>
      <c r="D6364" s="11" t="s">
        <v>24749</v>
      </c>
      <c r="E6364" s="11" t="s">
        <v>24750</v>
      </c>
      <c r="F6364" s="11" t="s">
        <v>24750</v>
      </c>
      <c r="G6364" s="11"/>
      <c r="H6364" s="11" t="s">
        <v>24751</v>
      </c>
      <c r="I6364" s="11"/>
      <c r="J6364" s="12">
        <v>2025</v>
      </c>
      <c r="K6364" s="11" t="s">
        <v>695</v>
      </c>
      <c r="L6364" s="11" t="s">
        <v>290</v>
      </c>
      <c r="M6364" s="13">
        <v>11</v>
      </c>
      <c r="N6364" s="11" t="s">
        <v>6943</v>
      </c>
      <c r="O6364" s="11" t="s">
        <v>292</v>
      </c>
      <c r="P6364" s="11"/>
      <c r="Q6364" s="11"/>
      <c r="R6364" s="11" t="s">
        <v>97</v>
      </c>
      <c r="S6364" s="11"/>
      <c r="T6364" s="11" t="s">
        <v>76</v>
      </c>
      <c r="U6364" s="11" t="s">
        <v>4097</v>
      </c>
      <c r="V6364" s="11" t="s">
        <v>6872</v>
      </c>
      <c r="W6364" s="11"/>
      <c r="X6364" s="18">
        <v>32.6</v>
      </c>
      <c r="Y6364" s="18"/>
      <c r="Z6364" s="11">
        <f>$B$6364*$X$6364*(100%-$C$15)</f>
        <v>0</v>
      </c>
    </row>
    <row r="6365" spans="1:26" s="10" customFormat="1" ht="39.950000000000003" customHeight="1" x14ac:dyDescent="0.2">
      <c r="A6365" s="11" t="s">
        <v>67</v>
      </c>
      <c r="B6365" s="11"/>
      <c r="C6365" s="11" t="s">
        <v>286</v>
      </c>
      <c r="D6365" s="11" t="s">
        <v>24752</v>
      </c>
      <c r="E6365" s="11" t="s">
        <v>24753</v>
      </c>
      <c r="F6365" s="11" t="s">
        <v>24753</v>
      </c>
      <c r="G6365" s="11"/>
      <c r="H6365" s="11" t="s">
        <v>24754</v>
      </c>
      <c r="I6365" s="11"/>
      <c r="J6365" s="12">
        <v>2025</v>
      </c>
      <c r="K6365" s="11" t="s">
        <v>83</v>
      </c>
      <c r="L6365" s="11" t="s">
        <v>290</v>
      </c>
      <c r="M6365" s="13">
        <v>11</v>
      </c>
      <c r="N6365" s="11" t="s">
        <v>957</v>
      </c>
      <c r="O6365" s="11" t="s">
        <v>292</v>
      </c>
      <c r="P6365" s="13">
        <v>1</v>
      </c>
      <c r="Q6365" s="11"/>
      <c r="R6365" s="11" t="s">
        <v>97</v>
      </c>
      <c r="S6365" s="11"/>
      <c r="T6365" s="11" t="s">
        <v>76</v>
      </c>
      <c r="U6365" s="11" t="s">
        <v>4097</v>
      </c>
      <c r="V6365" s="11" t="s">
        <v>6963</v>
      </c>
      <c r="W6365" s="11"/>
      <c r="X6365" s="18">
        <v>32.6</v>
      </c>
      <c r="Y6365" s="18"/>
      <c r="Z6365" s="11">
        <f>$B$6365*$X$6365*(100%-$C$15)</f>
        <v>0</v>
      </c>
    </row>
    <row r="6366" spans="1:26" s="10" customFormat="1" ht="39.950000000000003" customHeight="1" x14ac:dyDescent="0.2">
      <c r="A6366" s="11" t="s">
        <v>67</v>
      </c>
      <c r="B6366" s="11"/>
      <c r="C6366" s="11" t="s">
        <v>286</v>
      </c>
      <c r="D6366" s="11" t="s">
        <v>24755</v>
      </c>
      <c r="E6366" s="11" t="s">
        <v>24756</v>
      </c>
      <c r="F6366" s="11" t="s">
        <v>24756</v>
      </c>
      <c r="G6366" s="11"/>
      <c r="H6366" s="11" t="s">
        <v>24757</v>
      </c>
      <c r="I6366" s="11"/>
      <c r="J6366" s="12">
        <v>2025</v>
      </c>
      <c r="K6366" s="11" t="s">
        <v>83</v>
      </c>
      <c r="L6366" s="11" t="s">
        <v>290</v>
      </c>
      <c r="M6366" s="13">
        <v>11</v>
      </c>
      <c r="N6366" s="11" t="s">
        <v>962</v>
      </c>
      <c r="O6366" s="11" t="s">
        <v>292</v>
      </c>
      <c r="P6366" s="13">
        <v>1</v>
      </c>
      <c r="Q6366" s="11"/>
      <c r="R6366" s="11" t="s">
        <v>97</v>
      </c>
      <c r="S6366" s="11"/>
      <c r="T6366" s="11" t="s">
        <v>76</v>
      </c>
      <c r="U6366" s="11" t="s">
        <v>4097</v>
      </c>
      <c r="V6366" s="11" t="s">
        <v>6963</v>
      </c>
      <c r="W6366" s="11"/>
      <c r="X6366" s="18">
        <v>32.6</v>
      </c>
      <c r="Y6366" s="18"/>
      <c r="Z6366" s="11">
        <f>$B$6366*$X$6366*(100%-$C$15)</f>
        <v>0</v>
      </c>
    </row>
    <row r="6367" spans="1:26" s="10" customFormat="1" ht="39.950000000000003" customHeight="1" x14ac:dyDescent="0.2">
      <c r="A6367" s="11" t="s">
        <v>67</v>
      </c>
      <c r="B6367" s="11"/>
      <c r="C6367" s="11" t="s">
        <v>286</v>
      </c>
      <c r="D6367" s="11" t="s">
        <v>24758</v>
      </c>
      <c r="E6367" s="11" t="s">
        <v>24759</v>
      </c>
      <c r="F6367" s="11" t="s">
        <v>24759</v>
      </c>
      <c r="G6367" s="11"/>
      <c r="H6367" s="11" t="s">
        <v>24760</v>
      </c>
      <c r="I6367" s="11"/>
      <c r="J6367" s="12">
        <v>2025</v>
      </c>
      <c r="K6367" s="11" t="s">
        <v>111</v>
      </c>
      <c r="L6367" s="11" t="s">
        <v>290</v>
      </c>
      <c r="M6367" s="13">
        <v>11</v>
      </c>
      <c r="N6367" s="11" t="s">
        <v>1134</v>
      </c>
      <c r="O6367" s="11" t="s">
        <v>292</v>
      </c>
      <c r="P6367" s="13">
        <v>1</v>
      </c>
      <c r="Q6367" s="11"/>
      <c r="R6367" s="11" t="s">
        <v>97</v>
      </c>
      <c r="S6367" s="11"/>
      <c r="T6367" s="11" t="s">
        <v>76</v>
      </c>
      <c r="U6367" s="11" t="s">
        <v>4097</v>
      </c>
      <c r="V6367" s="11" t="s">
        <v>6970</v>
      </c>
      <c r="W6367" s="11"/>
      <c r="X6367" s="18">
        <v>32.6</v>
      </c>
      <c r="Y6367" s="18"/>
      <c r="Z6367" s="11">
        <f>$B$6367*$X$6367*(100%-$C$15)</f>
        <v>0</v>
      </c>
    </row>
    <row r="6368" spans="1:26" s="10" customFormat="1" ht="39.950000000000003" customHeight="1" x14ac:dyDescent="0.2">
      <c r="A6368" s="11" t="s">
        <v>67</v>
      </c>
      <c r="B6368" s="11"/>
      <c r="C6368" s="11" t="s">
        <v>286</v>
      </c>
      <c r="D6368" s="11" t="s">
        <v>24761</v>
      </c>
      <c r="E6368" s="11" t="s">
        <v>24762</v>
      </c>
      <c r="F6368" s="11" t="s">
        <v>24762</v>
      </c>
      <c r="G6368" s="11"/>
      <c r="H6368" s="11" t="s">
        <v>24763</v>
      </c>
      <c r="I6368" s="11"/>
      <c r="J6368" s="12">
        <v>2026</v>
      </c>
      <c r="K6368" s="11" t="s">
        <v>695</v>
      </c>
      <c r="L6368" s="11" t="s">
        <v>290</v>
      </c>
      <c r="M6368" s="13">
        <v>11</v>
      </c>
      <c r="N6368" s="11" t="s">
        <v>6978</v>
      </c>
      <c r="O6368" s="11" t="s">
        <v>1289</v>
      </c>
      <c r="P6368" s="13">
        <v>1</v>
      </c>
      <c r="Q6368" s="11"/>
      <c r="R6368" s="11" t="s">
        <v>97</v>
      </c>
      <c r="S6368" s="11"/>
      <c r="T6368" s="11" t="s">
        <v>76</v>
      </c>
      <c r="U6368" s="11" t="s">
        <v>4097</v>
      </c>
      <c r="V6368" s="11" t="s">
        <v>5313</v>
      </c>
      <c r="W6368" s="11"/>
      <c r="X6368" s="18">
        <v>32.6</v>
      </c>
      <c r="Y6368" s="18"/>
      <c r="Z6368" s="11">
        <f>$B$6368*$X$6368*(100%-$C$15)</f>
        <v>0</v>
      </c>
    </row>
    <row r="6369" spans="1:26" s="10" customFormat="1" ht="39.950000000000003" customHeight="1" x14ac:dyDescent="0.2">
      <c r="A6369" s="11" t="s">
        <v>67</v>
      </c>
      <c r="B6369" s="11"/>
      <c r="C6369" s="11" t="s">
        <v>286</v>
      </c>
      <c r="D6369" s="11" t="s">
        <v>24764</v>
      </c>
      <c r="E6369" s="11" t="s">
        <v>24765</v>
      </c>
      <c r="F6369" s="11" t="s">
        <v>24765</v>
      </c>
      <c r="G6369" s="11"/>
      <c r="H6369" s="11" t="s">
        <v>24766</v>
      </c>
      <c r="I6369" s="11"/>
      <c r="J6369" s="12">
        <v>2026</v>
      </c>
      <c r="K6369" s="11" t="s">
        <v>695</v>
      </c>
      <c r="L6369" s="11" t="s">
        <v>290</v>
      </c>
      <c r="M6369" s="13">
        <v>11</v>
      </c>
      <c r="N6369" s="11" t="s">
        <v>6978</v>
      </c>
      <c r="O6369" s="11" t="s">
        <v>1289</v>
      </c>
      <c r="P6369" s="13">
        <v>1</v>
      </c>
      <c r="Q6369" s="11"/>
      <c r="R6369" s="11" t="s">
        <v>97</v>
      </c>
      <c r="S6369" s="11"/>
      <c r="T6369" s="11" t="s">
        <v>76</v>
      </c>
      <c r="U6369" s="11" t="s">
        <v>4097</v>
      </c>
      <c r="V6369" s="11" t="s">
        <v>5313</v>
      </c>
      <c r="W6369" s="11"/>
      <c r="X6369" s="18">
        <v>32.6</v>
      </c>
      <c r="Y6369" s="18"/>
      <c r="Z6369" s="11">
        <f>$B$6369*$X$6369*(100%-$C$15)</f>
        <v>0</v>
      </c>
    </row>
    <row r="6370" spans="1:26" s="10" customFormat="1" ht="39.950000000000003" customHeight="1" x14ac:dyDescent="0.2">
      <c r="A6370" s="11" t="s">
        <v>67</v>
      </c>
      <c r="B6370" s="11"/>
      <c r="C6370" s="11" t="s">
        <v>286</v>
      </c>
      <c r="D6370" s="11" t="s">
        <v>24767</v>
      </c>
      <c r="E6370" s="11" t="s">
        <v>24768</v>
      </c>
      <c r="F6370" s="11" t="s">
        <v>24768</v>
      </c>
      <c r="G6370" s="11"/>
      <c r="H6370" s="11" t="s">
        <v>24769</v>
      </c>
      <c r="I6370" s="11"/>
      <c r="J6370" s="12">
        <v>2026</v>
      </c>
      <c r="K6370" s="11" t="s">
        <v>695</v>
      </c>
      <c r="L6370" s="11" t="s">
        <v>290</v>
      </c>
      <c r="M6370" s="13">
        <v>11</v>
      </c>
      <c r="N6370" s="11" t="s">
        <v>6978</v>
      </c>
      <c r="O6370" s="11" t="s">
        <v>1289</v>
      </c>
      <c r="P6370" s="13">
        <v>1</v>
      </c>
      <c r="Q6370" s="11"/>
      <c r="R6370" s="11" t="s">
        <v>97</v>
      </c>
      <c r="S6370" s="11"/>
      <c r="T6370" s="11" t="s">
        <v>76</v>
      </c>
      <c r="U6370" s="11" t="s">
        <v>4097</v>
      </c>
      <c r="V6370" s="11" t="s">
        <v>5313</v>
      </c>
      <c r="W6370" s="11"/>
      <c r="X6370" s="18">
        <v>32.6</v>
      </c>
      <c r="Y6370" s="18"/>
      <c r="Z6370" s="11">
        <f>$B$6370*$X$6370*(100%-$C$15)</f>
        <v>0</v>
      </c>
    </row>
    <row r="6371" spans="1:26" s="10" customFormat="1" ht="39.950000000000003" customHeight="1" x14ac:dyDescent="0.2">
      <c r="A6371" s="11" t="s">
        <v>67</v>
      </c>
      <c r="B6371" s="11"/>
      <c r="C6371" s="11" t="s">
        <v>286</v>
      </c>
      <c r="D6371" s="11" t="s">
        <v>24770</v>
      </c>
      <c r="E6371" s="11" t="s">
        <v>24771</v>
      </c>
      <c r="F6371" s="11" t="s">
        <v>24771</v>
      </c>
      <c r="G6371" s="11"/>
      <c r="H6371" s="11" t="s">
        <v>24772</v>
      </c>
      <c r="I6371" s="11"/>
      <c r="J6371" s="12">
        <v>2026</v>
      </c>
      <c r="K6371" s="11" t="s">
        <v>83</v>
      </c>
      <c r="L6371" s="11" t="s">
        <v>290</v>
      </c>
      <c r="M6371" s="13">
        <v>11</v>
      </c>
      <c r="N6371" s="11" t="s">
        <v>6978</v>
      </c>
      <c r="O6371" s="11" t="s">
        <v>1289</v>
      </c>
      <c r="P6371" s="13">
        <v>1</v>
      </c>
      <c r="Q6371" s="11"/>
      <c r="R6371" s="11" t="s">
        <v>97</v>
      </c>
      <c r="S6371" s="11"/>
      <c r="T6371" s="11" t="s">
        <v>76</v>
      </c>
      <c r="U6371" s="11" t="s">
        <v>4097</v>
      </c>
      <c r="V6371" s="11" t="s">
        <v>5313</v>
      </c>
      <c r="W6371" s="11"/>
      <c r="X6371" s="18">
        <v>32.6</v>
      </c>
      <c r="Y6371" s="18"/>
      <c r="Z6371" s="11">
        <f>$B$6371*$X$6371*(100%-$C$15)</f>
        <v>0</v>
      </c>
    </row>
    <row r="6372" spans="1:26" s="10" customFormat="1" ht="39.950000000000003" customHeight="1" x14ac:dyDescent="0.2">
      <c r="A6372" s="11" t="s">
        <v>67</v>
      </c>
      <c r="B6372" s="11"/>
      <c r="C6372" s="11" t="s">
        <v>286</v>
      </c>
      <c r="D6372" s="11" t="s">
        <v>24773</v>
      </c>
      <c r="E6372" s="11" t="s">
        <v>24774</v>
      </c>
      <c r="F6372" s="11" t="s">
        <v>24774</v>
      </c>
      <c r="G6372" s="11"/>
      <c r="H6372" s="11" t="s">
        <v>24775</v>
      </c>
      <c r="I6372" s="11"/>
      <c r="J6372" s="12">
        <v>2026</v>
      </c>
      <c r="K6372" s="11" t="s">
        <v>83</v>
      </c>
      <c r="L6372" s="11" t="s">
        <v>290</v>
      </c>
      <c r="M6372" s="13">
        <v>11</v>
      </c>
      <c r="N6372" s="11" t="s">
        <v>6978</v>
      </c>
      <c r="O6372" s="11" t="s">
        <v>1289</v>
      </c>
      <c r="P6372" s="13">
        <v>1</v>
      </c>
      <c r="Q6372" s="11"/>
      <c r="R6372" s="11" t="s">
        <v>97</v>
      </c>
      <c r="S6372" s="11"/>
      <c r="T6372" s="11" t="s">
        <v>76</v>
      </c>
      <c r="U6372" s="11" t="s">
        <v>4097</v>
      </c>
      <c r="V6372" s="11" t="s">
        <v>5313</v>
      </c>
      <c r="W6372" s="11"/>
      <c r="X6372" s="18">
        <v>32.6</v>
      </c>
      <c r="Y6372" s="18"/>
      <c r="Z6372" s="11">
        <f>$B$6372*$X$6372*(100%-$C$15)</f>
        <v>0</v>
      </c>
    </row>
    <row r="6373" spans="1:26" s="10" customFormat="1" ht="39.950000000000003" customHeight="1" x14ac:dyDescent="0.2">
      <c r="A6373" s="11" t="s">
        <v>67</v>
      </c>
      <c r="B6373" s="11"/>
      <c r="C6373" s="11" t="s">
        <v>286</v>
      </c>
      <c r="D6373" s="11" t="s">
        <v>24776</v>
      </c>
      <c r="E6373" s="11" t="s">
        <v>24777</v>
      </c>
      <c r="F6373" s="11" t="s">
        <v>24777</v>
      </c>
      <c r="G6373" s="11"/>
      <c r="H6373" s="11" t="s">
        <v>24778</v>
      </c>
      <c r="I6373" s="11"/>
      <c r="J6373" s="12">
        <v>2026</v>
      </c>
      <c r="K6373" s="11" t="s">
        <v>83</v>
      </c>
      <c r="L6373" s="11" t="s">
        <v>290</v>
      </c>
      <c r="M6373" s="13">
        <v>11</v>
      </c>
      <c r="N6373" s="11" t="s">
        <v>6978</v>
      </c>
      <c r="O6373" s="11" t="s">
        <v>1289</v>
      </c>
      <c r="P6373" s="13">
        <v>1</v>
      </c>
      <c r="Q6373" s="11"/>
      <c r="R6373" s="11" t="s">
        <v>97</v>
      </c>
      <c r="S6373" s="11"/>
      <c r="T6373" s="11" t="s">
        <v>76</v>
      </c>
      <c r="U6373" s="11" t="s">
        <v>4097</v>
      </c>
      <c r="V6373" s="11" t="s">
        <v>5313</v>
      </c>
      <c r="W6373" s="11"/>
      <c r="X6373" s="18">
        <v>32.659999999999997</v>
      </c>
      <c r="Y6373" s="18"/>
      <c r="Z6373" s="11">
        <f>$B$6373*$X$6373*(100%-$C$15)</f>
        <v>0</v>
      </c>
    </row>
    <row r="6374" spans="1:26" s="10" customFormat="1" ht="39.950000000000003" customHeight="1" x14ac:dyDescent="0.2">
      <c r="A6374" s="11" t="s">
        <v>67</v>
      </c>
      <c r="B6374" s="11"/>
      <c r="C6374" s="11" t="s">
        <v>286</v>
      </c>
      <c r="D6374" s="11" t="s">
        <v>24779</v>
      </c>
      <c r="E6374" s="11" t="s">
        <v>24780</v>
      </c>
      <c r="F6374" s="11" t="s">
        <v>24780</v>
      </c>
      <c r="G6374" s="11"/>
      <c r="H6374" s="11" t="s">
        <v>24781</v>
      </c>
      <c r="I6374" s="11"/>
      <c r="J6374" s="12">
        <v>2026</v>
      </c>
      <c r="K6374" s="11" t="s">
        <v>83</v>
      </c>
      <c r="L6374" s="11" t="s">
        <v>290</v>
      </c>
      <c r="M6374" s="13">
        <v>11</v>
      </c>
      <c r="N6374" s="11" t="s">
        <v>6978</v>
      </c>
      <c r="O6374" s="11" t="s">
        <v>1289</v>
      </c>
      <c r="P6374" s="13">
        <v>1</v>
      </c>
      <c r="Q6374" s="11"/>
      <c r="R6374" s="11" t="s">
        <v>97</v>
      </c>
      <c r="S6374" s="11"/>
      <c r="T6374" s="11" t="s">
        <v>76</v>
      </c>
      <c r="U6374" s="11" t="s">
        <v>4097</v>
      </c>
      <c r="V6374" s="11" t="s">
        <v>5313</v>
      </c>
      <c r="W6374" s="11"/>
      <c r="X6374" s="18">
        <v>32.6</v>
      </c>
      <c r="Y6374" s="18"/>
      <c r="Z6374" s="11">
        <f>$B$6374*$X$6374*(100%-$C$15)</f>
        <v>0</v>
      </c>
    </row>
    <row r="6375" spans="1:26" s="10" customFormat="1" ht="39.950000000000003" customHeight="1" x14ac:dyDescent="0.2">
      <c r="A6375" s="11" t="s">
        <v>67</v>
      </c>
      <c r="B6375" s="11"/>
      <c r="C6375" s="11" t="s">
        <v>286</v>
      </c>
      <c r="D6375" s="11" t="s">
        <v>24782</v>
      </c>
      <c r="E6375" s="11" t="s">
        <v>24783</v>
      </c>
      <c r="F6375" s="11" t="s">
        <v>24783</v>
      </c>
      <c r="G6375" s="11"/>
      <c r="H6375" s="11" t="s">
        <v>24784</v>
      </c>
      <c r="I6375" s="11"/>
      <c r="J6375" s="12">
        <v>2026</v>
      </c>
      <c r="K6375" s="11" t="s">
        <v>83</v>
      </c>
      <c r="L6375" s="11" t="s">
        <v>290</v>
      </c>
      <c r="M6375" s="13">
        <v>11</v>
      </c>
      <c r="N6375" s="11" t="s">
        <v>6978</v>
      </c>
      <c r="O6375" s="11" t="s">
        <v>1289</v>
      </c>
      <c r="P6375" s="13">
        <v>1</v>
      </c>
      <c r="Q6375" s="11"/>
      <c r="R6375" s="11" t="s">
        <v>97</v>
      </c>
      <c r="S6375" s="11"/>
      <c r="T6375" s="11" t="s">
        <v>76</v>
      </c>
      <c r="U6375" s="11" t="s">
        <v>4097</v>
      </c>
      <c r="V6375" s="11" t="s">
        <v>5313</v>
      </c>
      <c r="W6375" s="11"/>
      <c r="X6375" s="18">
        <v>32.6</v>
      </c>
      <c r="Y6375" s="18"/>
      <c r="Z6375" s="11">
        <f>$B$6375*$X$6375*(100%-$C$15)</f>
        <v>0</v>
      </c>
    </row>
    <row r="6376" spans="1:26" s="10" customFormat="1" ht="39.950000000000003" customHeight="1" x14ac:dyDescent="0.2">
      <c r="A6376" s="11" t="s">
        <v>67</v>
      </c>
      <c r="B6376" s="11"/>
      <c r="C6376" s="11" t="s">
        <v>286</v>
      </c>
      <c r="D6376" s="11" t="s">
        <v>24785</v>
      </c>
      <c r="E6376" s="11" t="s">
        <v>24786</v>
      </c>
      <c r="F6376" s="11" t="s">
        <v>24786</v>
      </c>
      <c r="G6376" s="11"/>
      <c r="H6376" s="11" t="s">
        <v>24787</v>
      </c>
      <c r="I6376" s="11"/>
      <c r="J6376" s="12">
        <v>2026</v>
      </c>
      <c r="K6376" s="11" t="s">
        <v>83</v>
      </c>
      <c r="L6376" s="11" t="s">
        <v>290</v>
      </c>
      <c r="M6376" s="13">
        <v>11</v>
      </c>
      <c r="N6376" s="11" t="s">
        <v>6978</v>
      </c>
      <c r="O6376" s="11" t="s">
        <v>1289</v>
      </c>
      <c r="P6376" s="13">
        <v>1</v>
      </c>
      <c r="Q6376" s="11"/>
      <c r="R6376" s="11" t="s">
        <v>97</v>
      </c>
      <c r="S6376" s="11"/>
      <c r="T6376" s="11" t="s">
        <v>76</v>
      </c>
      <c r="U6376" s="11" t="s">
        <v>4097</v>
      </c>
      <c r="V6376" s="11" t="s">
        <v>5313</v>
      </c>
      <c r="W6376" s="11"/>
      <c r="X6376" s="18">
        <v>32.6</v>
      </c>
      <c r="Y6376" s="18"/>
      <c r="Z6376" s="11">
        <f>$B$6376*$X$6376*(100%-$C$15)</f>
        <v>0</v>
      </c>
    </row>
    <row r="6377" spans="1:26" s="10" customFormat="1" ht="39.950000000000003" customHeight="1" x14ac:dyDescent="0.2">
      <c r="A6377" s="11" t="s">
        <v>67</v>
      </c>
      <c r="B6377" s="11"/>
      <c r="C6377" s="11" t="s">
        <v>286</v>
      </c>
      <c r="D6377" s="11" t="s">
        <v>24788</v>
      </c>
      <c r="E6377" s="11" t="s">
        <v>24789</v>
      </c>
      <c r="F6377" s="11" t="s">
        <v>24789</v>
      </c>
      <c r="G6377" s="11"/>
      <c r="H6377" s="11" t="s">
        <v>24790</v>
      </c>
      <c r="I6377" s="11"/>
      <c r="J6377" s="12">
        <v>2026</v>
      </c>
      <c r="K6377" s="11" t="s">
        <v>83</v>
      </c>
      <c r="L6377" s="11" t="s">
        <v>290</v>
      </c>
      <c r="M6377" s="13">
        <v>11</v>
      </c>
      <c r="N6377" s="11" t="s">
        <v>6978</v>
      </c>
      <c r="O6377" s="11" t="s">
        <v>1289</v>
      </c>
      <c r="P6377" s="13">
        <v>1</v>
      </c>
      <c r="Q6377" s="11"/>
      <c r="R6377" s="11" t="s">
        <v>97</v>
      </c>
      <c r="S6377" s="11"/>
      <c r="T6377" s="11" t="s">
        <v>76</v>
      </c>
      <c r="U6377" s="11" t="s">
        <v>4097</v>
      </c>
      <c r="V6377" s="11" t="s">
        <v>5313</v>
      </c>
      <c r="W6377" s="11"/>
      <c r="X6377" s="18">
        <v>32.6</v>
      </c>
      <c r="Y6377" s="18"/>
      <c r="Z6377" s="11">
        <f>$B$6377*$X$6377*(100%-$C$15)</f>
        <v>0</v>
      </c>
    </row>
    <row r="6378" spans="1:26" s="10" customFormat="1" ht="39.950000000000003" customHeight="1" x14ac:dyDescent="0.2">
      <c r="A6378" s="11" t="s">
        <v>67</v>
      </c>
      <c r="B6378" s="11"/>
      <c r="C6378" s="11" t="s">
        <v>286</v>
      </c>
      <c r="D6378" s="11" t="s">
        <v>24791</v>
      </c>
      <c r="E6378" s="11" t="s">
        <v>24792</v>
      </c>
      <c r="F6378" s="11" t="s">
        <v>24792</v>
      </c>
      <c r="G6378" s="11"/>
      <c r="H6378" s="11" t="s">
        <v>24793</v>
      </c>
      <c r="I6378" s="11"/>
      <c r="J6378" s="12">
        <v>2026</v>
      </c>
      <c r="K6378" s="11" t="s">
        <v>83</v>
      </c>
      <c r="L6378" s="11" t="s">
        <v>290</v>
      </c>
      <c r="M6378" s="13">
        <v>11</v>
      </c>
      <c r="N6378" s="11" t="s">
        <v>6978</v>
      </c>
      <c r="O6378" s="11" t="s">
        <v>1289</v>
      </c>
      <c r="P6378" s="13">
        <v>1</v>
      </c>
      <c r="Q6378" s="11"/>
      <c r="R6378" s="11" t="s">
        <v>97</v>
      </c>
      <c r="S6378" s="11"/>
      <c r="T6378" s="11" t="s">
        <v>76</v>
      </c>
      <c r="U6378" s="11" t="s">
        <v>4097</v>
      </c>
      <c r="V6378" s="11" t="s">
        <v>5313</v>
      </c>
      <c r="W6378" s="11"/>
      <c r="X6378" s="18">
        <v>32.6</v>
      </c>
      <c r="Y6378" s="18"/>
      <c r="Z6378" s="11">
        <f>$B$6378*$X$6378*(100%-$C$15)</f>
        <v>0</v>
      </c>
    </row>
    <row r="6379" spans="1:26" s="10" customFormat="1" ht="39.950000000000003" customHeight="1" x14ac:dyDescent="0.2">
      <c r="A6379" s="11" t="s">
        <v>67</v>
      </c>
      <c r="B6379" s="11"/>
      <c r="C6379" s="11" t="s">
        <v>286</v>
      </c>
      <c r="D6379" s="11" t="s">
        <v>24794</v>
      </c>
      <c r="E6379" s="11" t="s">
        <v>24795</v>
      </c>
      <c r="F6379" s="11" t="s">
        <v>24795</v>
      </c>
      <c r="G6379" s="11"/>
      <c r="H6379" s="11" t="s">
        <v>24796</v>
      </c>
      <c r="I6379" s="11" t="s">
        <v>1562</v>
      </c>
      <c r="J6379" s="12">
        <v>2026</v>
      </c>
      <c r="K6379" s="11" t="s">
        <v>213</v>
      </c>
      <c r="L6379" s="11" t="s">
        <v>290</v>
      </c>
      <c r="M6379" s="13">
        <v>11</v>
      </c>
      <c r="N6379" s="11" t="s">
        <v>6564</v>
      </c>
      <c r="O6379" s="11" t="s">
        <v>1289</v>
      </c>
      <c r="P6379" s="13">
        <v>1</v>
      </c>
      <c r="Q6379" s="11"/>
      <c r="R6379" s="11" t="s">
        <v>97</v>
      </c>
      <c r="S6379" s="11"/>
      <c r="T6379" s="11" t="s">
        <v>76</v>
      </c>
      <c r="U6379" s="11" t="s">
        <v>4097</v>
      </c>
      <c r="V6379" s="11" t="s">
        <v>5642</v>
      </c>
      <c r="W6379" s="11"/>
      <c r="X6379" s="18">
        <v>32.6</v>
      </c>
      <c r="Y6379" s="18"/>
      <c r="Z6379" s="11">
        <f>$B$6379*$X$6379*(100%-$C$15)</f>
        <v>0</v>
      </c>
    </row>
    <row r="6380" spans="1:26" s="10" customFormat="1" ht="39.950000000000003" customHeight="1" x14ac:dyDescent="0.2">
      <c r="A6380" s="11" t="s">
        <v>67</v>
      </c>
      <c r="B6380" s="11"/>
      <c r="C6380" s="11" t="s">
        <v>286</v>
      </c>
      <c r="D6380" s="11" t="s">
        <v>24797</v>
      </c>
      <c r="E6380" s="11" t="s">
        <v>24798</v>
      </c>
      <c r="F6380" s="11" t="s">
        <v>24798</v>
      </c>
      <c r="G6380" s="11"/>
      <c r="H6380" s="11" t="s">
        <v>24799</v>
      </c>
      <c r="I6380" s="11"/>
      <c r="J6380" s="12">
        <v>2020</v>
      </c>
      <c r="K6380" s="11" t="s">
        <v>83</v>
      </c>
      <c r="L6380" s="11" t="s">
        <v>290</v>
      </c>
      <c r="M6380" s="13">
        <v>11</v>
      </c>
      <c r="N6380" s="11" t="s">
        <v>24800</v>
      </c>
      <c r="O6380" s="11" t="s">
        <v>398</v>
      </c>
      <c r="P6380" s="11"/>
      <c r="Q6380" s="11"/>
      <c r="R6380" s="11" t="s">
        <v>113</v>
      </c>
      <c r="S6380" s="11"/>
      <c r="T6380" s="11" t="s">
        <v>76</v>
      </c>
      <c r="U6380" s="11" t="s">
        <v>4097</v>
      </c>
      <c r="V6380" s="11" t="s">
        <v>5112</v>
      </c>
      <c r="W6380" s="11"/>
      <c r="X6380" s="18">
        <v>32.6</v>
      </c>
      <c r="Y6380" s="18"/>
      <c r="Z6380" s="11">
        <f>$B$6380*$X$6380*(100%-$C$15)</f>
        <v>0</v>
      </c>
    </row>
    <row r="6381" spans="1:26" s="10" customFormat="1" ht="39.950000000000003" customHeight="1" x14ac:dyDescent="0.2">
      <c r="A6381" s="11" t="s">
        <v>67</v>
      </c>
      <c r="B6381" s="11"/>
      <c r="C6381" s="11" t="s">
        <v>286</v>
      </c>
      <c r="D6381" s="11" t="s">
        <v>24801</v>
      </c>
      <c r="E6381" s="11" t="s">
        <v>24802</v>
      </c>
      <c r="F6381" s="11" t="s">
        <v>24802</v>
      </c>
      <c r="G6381" s="11"/>
      <c r="H6381" s="11" t="s">
        <v>24803</v>
      </c>
      <c r="I6381" s="11"/>
      <c r="J6381" s="12">
        <v>2020</v>
      </c>
      <c r="K6381" s="11" t="s">
        <v>111</v>
      </c>
      <c r="L6381" s="11" t="s">
        <v>290</v>
      </c>
      <c r="M6381" s="13">
        <v>11</v>
      </c>
      <c r="N6381" s="11" t="s">
        <v>407</v>
      </c>
      <c r="O6381" s="11" t="s">
        <v>398</v>
      </c>
      <c r="P6381" s="11"/>
      <c r="Q6381" s="11"/>
      <c r="R6381" s="11" t="s">
        <v>75</v>
      </c>
      <c r="S6381" s="11"/>
      <c r="T6381" s="11" t="s">
        <v>76</v>
      </c>
      <c r="U6381" s="11" t="s">
        <v>4097</v>
      </c>
      <c r="V6381" s="11"/>
      <c r="W6381" s="11"/>
      <c r="X6381" s="18">
        <v>32.6</v>
      </c>
      <c r="Y6381" s="18"/>
      <c r="Z6381" s="11">
        <f>$B$6381*$X$6381*(100%-$C$15)</f>
        <v>0</v>
      </c>
    </row>
    <row r="6382" spans="1:26" s="10" customFormat="1" ht="39.950000000000003" customHeight="1" x14ac:dyDescent="0.2">
      <c r="A6382" s="11" t="s">
        <v>67</v>
      </c>
      <c r="B6382" s="11"/>
      <c r="C6382" s="11" t="s">
        <v>286</v>
      </c>
      <c r="D6382" s="11" t="s">
        <v>24804</v>
      </c>
      <c r="E6382" s="11" t="s">
        <v>24805</v>
      </c>
      <c r="F6382" s="11" t="s">
        <v>24805</v>
      </c>
      <c r="G6382" s="11"/>
      <c r="H6382" s="11" t="s">
        <v>24806</v>
      </c>
      <c r="I6382" s="11"/>
      <c r="J6382" s="12">
        <v>2022</v>
      </c>
      <c r="K6382" s="11" t="s">
        <v>83</v>
      </c>
      <c r="L6382" s="11" t="s">
        <v>290</v>
      </c>
      <c r="M6382" s="13">
        <v>11</v>
      </c>
      <c r="N6382" s="11" t="s">
        <v>407</v>
      </c>
      <c r="O6382" s="11" t="s">
        <v>398</v>
      </c>
      <c r="P6382" s="11"/>
      <c r="Q6382" s="11"/>
      <c r="R6382" s="11" t="s">
        <v>75</v>
      </c>
      <c r="S6382" s="11"/>
      <c r="T6382" s="11" t="s">
        <v>76</v>
      </c>
      <c r="U6382" s="11" t="s">
        <v>4097</v>
      </c>
      <c r="V6382" s="11" t="s">
        <v>5112</v>
      </c>
      <c r="W6382" s="11"/>
      <c r="X6382" s="18">
        <v>32.6</v>
      </c>
      <c r="Y6382" s="18"/>
      <c r="Z6382" s="11">
        <f>$B$6382*$X$6382*(100%-$C$15)</f>
        <v>0</v>
      </c>
    </row>
    <row r="6383" spans="1:26" s="10" customFormat="1" ht="39.950000000000003" customHeight="1" x14ac:dyDescent="0.2">
      <c r="A6383" s="11" t="s">
        <v>67</v>
      </c>
      <c r="B6383" s="11"/>
      <c r="C6383" s="11" t="s">
        <v>286</v>
      </c>
      <c r="D6383" s="11" t="s">
        <v>24807</v>
      </c>
      <c r="E6383" s="11" t="s">
        <v>24808</v>
      </c>
      <c r="F6383" s="11" t="s">
        <v>24808</v>
      </c>
      <c r="G6383" s="11"/>
      <c r="H6383" s="11" t="s">
        <v>24809</v>
      </c>
      <c r="I6383" s="11"/>
      <c r="J6383" s="12">
        <v>2022</v>
      </c>
      <c r="K6383" s="11" t="s">
        <v>695</v>
      </c>
      <c r="L6383" s="11" t="s">
        <v>290</v>
      </c>
      <c r="M6383" s="13">
        <v>11</v>
      </c>
      <c r="N6383" s="11" t="s">
        <v>24810</v>
      </c>
      <c r="O6383" s="11" t="s">
        <v>24811</v>
      </c>
      <c r="P6383" s="11"/>
      <c r="Q6383" s="11"/>
      <c r="R6383" s="11" t="s">
        <v>113</v>
      </c>
      <c r="S6383" s="11"/>
      <c r="T6383" s="11" t="s">
        <v>76</v>
      </c>
      <c r="U6383" s="11" t="s">
        <v>4097</v>
      </c>
      <c r="V6383" s="11" t="s">
        <v>5429</v>
      </c>
      <c r="W6383" s="11"/>
      <c r="X6383" s="18">
        <v>32.6</v>
      </c>
      <c r="Y6383" s="18"/>
      <c r="Z6383" s="11">
        <f>$B$6383*$X$6383*(100%-$C$15)</f>
        <v>0</v>
      </c>
    </row>
    <row r="6384" spans="1:26" s="10" customFormat="1" ht="39.950000000000003" customHeight="1" x14ac:dyDescent="0.2">
      <c r="A6384" s="11" t="s">
        <v>67</v>
      </c>
      <c r="B6384" s="11"/>
      <c r="C6384" s="11" t="s">
        <v>286</v>
      </c>
      <c r="D6384" s="11" t="s">
        <v>24812</v>
      </c>
      <c r="E6384" s="11" t="s">
        <v>24813</v>
      </c>
      <c r="F6384" s="11" t="s">
        <v>24813</v>
      </c>
      <c r="G6384" s="11"/>
      <c r="H6384" s="11" t="s">
        <v>24814</v>
      </c>
      <c r="I6384" s="11"/>
      <c r="J6384" s="12">
        <v>2020</v>
      </c>
      <c r="K6384" s="11" t="s">
        <v>83</v>
      </c>
      <c r="L6384" s="11" t="s">
        <v>290</v>
      </c>
      <c r="M6384" s="13">
        <v>11</v>
      </c>
      <c r="N6384" s="11" t="s">
        <v>24815</v>
      </c>
      <c r="O6384" s="11" t="s">
        <v>24816</v>
      </c>
      <c r="P6384" s="11"/>
      <c r="Q6384" s="11"/>
      <c r="R6384" s="11" t="s">
        <v>75</v>
      </c>
      <c r="S6384" s="11"/>
      <c r="T6384" s="11" t="s">
        <v>76</v>
      </c>
      <c r="U6384" s="11" t="s">
        <v>4097</v>
      </c>
      <c r="V6384" s="11" t="s">
        <v>5112</v>
      </c>
      <c r="W6384" s="11"/>
      <c r="X6384" s="18">
        <v>32.6</v>
      </c>
      <c r="Y6384" s="18"/>
      <c r="Z6384" s="11">
        <f>$B$6384*$X$6384*(100%-$C$15)</f>
        <v>0</v>
      </c>
    </row>
    <row r="6385" spans="1:26" s="10" customFormat="1" ht="39.950000000000003" customHeight="1" x14ac:dyDescent="0.2">
      <c r="A6385" s="11" t="s">
        <v>67</v>
      </c>
      <c r="B6385" s="11"/>
      <c r="C6385" s="11" t="s">
        <v>286</v>
      </c>
      <c r="D6385" s="11" t="s">
        <v>24817</v>
      </c>
      <c r="E6385" s="11" t="s">
        <v>24818</v>
      </c>
      <c r="F6385" s="11" t="s">
        <v>24818</v>
      </c>
      <c r="G6385" s="11"/>
      <c r="H6385" s="11" t="s">
        <v>24819</v>
      </c>
      <c r="I6385" s="11"/>
      <c r="J6385" s="12">
        <v>2020</v>
      </c>
      <c r="K6385" s="11" t="s">
        <v>83</v>
      </c>
      <c r="L6385" s="11" t="s">
        <v>290</v>
      </c>
      <c r="M6385" s="13">
        <v>11</v>
      </c>
      <c r="N6385" s="11"/>
      <c r="O6385" s="11" t="s">
        <v>24820</v>
      </c>
      <c r="P6385" s="11"/>
      <c r="Q6385" s="11"/>
      <c r="R6385" s="11" t="s">
        <v>75</v>
      </c>
      <c r="S6385" s="11"/>
      <c r="T6385" s="11" t="s">
        <v>76</v>
      </c>
      <c r="U6385" s="11" t="s">
        <v>4097</v>
      </c>
      <c r="V6385" s="11"/>
      <c r="W6385" s="11"/>
      <c r="X6385" s="18">
        <v>32.6</v>
      </c>
      <c r="Y6385" s="18"/>
      <c r="Z6385" s="11">
        <f>$B$6385*$X$6385*(100%-$C$15)</f>
        <v>0</v>
      </c>
    </row>
    <row r="6386" spans="1:26" s="10" customFormat="1" ht="39.950000000000003" customHeight="1" x14ac:dyDescent="0.2">
      <c r="A6386" s="11" t="s">
        <v>67</v>
      </c>
      <c r="B6386" s="11"/>
      <c r="C6386" s="11" t="s">
        <v>286</v>
      </c>
      <c r="D6386" s="11" t="s">
        <v>24821</v>
      </c>
      <c r="E6386" s="11" t="s">
        <v>24822</v>
      </c>
      <c r="F6386" s="11" t="s">
        <v>24822</v>
      </c>
      <c r="G6386" s="11"/>
      <c r="H6386" s="11" t="s">
        <v>24823</v>
      </c>
      <c r="I6386" s="11"/>
      <c r="J6386" s="12">
        <v>2020</v>
      </c>
      <c r="K6386" s="11" t="s">
        <v>83</v>
      </c>
      <c r="L6386" s="11" t="s">
        <v>290</v>
      </c>
      <c r="M6386" s="13">
        <v>11</v>
      </c>
      <c r="N6386" s="11" t="s">
        <v>407</v>
      </c>
      <c r="O6386" s="11" t="s">
        <v>292</v>
      </c>
      <c r="P6386" s="11"/>
      <c r="Q6386" s="11"/>
      <c r="R6386" s="11" t="s">
        <v>113</v>
      </c>
      <c r="S6386" s="11"/>
      <c r="T6386" s="11" t="s">
        <v>76</v>
      </c>
      <c r="U6386" s="11" t="s">
        <v>4097</v>
      </c>
      <c r="V6386" s="11" t="s">
        <v>5112</v>
      </c>
      <c r="W6386" s="11"/>
      <c r="X6386" s="18">
        <v>32.6</v>
      </c>
      <c r="Y6386" s="18"/>
      <c r="Z6386" s="11">
        <f>$B$6386*$X$6386*(100%-$C$15)</f>
        <v>0</v>
      </c>
    </row>
    <row r="6387" spans="1:26" s="10" customFormat="1" ht="39.950000000000003" customHeight="1" x14ac:dyDescent="0.2">
      <c r="A6387" s="11" t="s">
        <v>67</v>
      </c>
      <c r="B6387" s="11"/>
      <c r="C6387" s="11" t="s">
        <v>286</v>
      </c>
      <c r="D6387" s="11" t="s">
        <v>24824</v>
      </c>
      <c r="E6387" s="11" t="s">
        <v>24825</v>
      </c>
      <c r="F6387" s="11" t="s">
        <v>24825</v>
      </c>
      <c r="G6387" s="11"/>
      <c r="H6387" s="11" t="s">
        <v>24826</v>
      </c>
      <c r="I6387" s="11"/>
      <c r="J6387" s="12">
        <v>2020</v>
      </c>
      <c r="K6387" s="11" t="s">
        <v>83</v>
      </c>
      <c r="L6387" s="11" t="s">
        <v>290</v>
      </c>
      <c r="M6387" s="13">
        <v>11</v>
      </c>
      <c r="N6387" s="11" t="s">
        <v>407</v>
      </c>
      <c r="O6387" s="11" t="s">
        <v>398</v>
      </c>
      <c r="P6387" s="11"/>
      <c r="Q6387" s="11"/>
      <c r="R6387" s="11" t="s">
        <v>113</v>
      </c>
      <c r="S6387" s="11"/>
      <c r="T6387" s="11" t="s">
        <v>76</v>
      </c>
      <c r="U6387" s="11" t="s">
        <v>4097</v>
      </c>
      <c r="V6387" s="11" t="s">
        <v>5112</v>
      </c>
      <c r="W6387" s="11"/>
      <c r="X6387" s="18">
        <v>32.6</v>
      </c>
      <c r="Y6387" s="18"/>
      <c r="Z6387" s="11">
        <f>$B$6387*$X$6387*(100%-$C$15)</f>
        <v>0</v>
      </c>
    </row>
    <row r="6388" spans="1:26" s="10" customFormat="1" ht="39.950000000000003" customHeight="1" x14ac:dyDescent="0.2">
      <c r="A6388" s="11" t="s">
        <v>67</v>
      </c>
      <c r="B6388" s="11"/>
      <c r="C6388" s="11" t="s">
        <v>286</v>
      </c>
      <c r="D6388" s="11" t="s">
        <v>24827</v>
      </c>
      <c r="E6388" s="11" t="s">
        <v>24828</v>
      </c>
      <c r="F6388" s="11" t="s">
        <v>24828</v>
      </c>
      <c r="G6388" s="11"/>
      <c r="H6388" s="11" t="s">
        <v>24829</v>
      </c>
      <c r="I6388" s="11"/>
      <c r="J6388" s="12">
        <v>2020</v>
      </c>
      <c r="K6388" s="11" t="s">
        <v>133</v>
      </c>
      <c r="L6388" s="11" t="s">
        <v>290</v>
      </c>
      <c r="M6388" s="13">
        <v>20</v>
      </c>
      <c r="N6388" s="11" t="s">
        <v>407</v>
      </c>
      <c r="O6388" s="11" t="s">
        <v>398</v>
      </c>
      <c r="P6388" s="11"/>
      <c r="Q6388" s="11"/>
      <c r="R6388" s="11" t="s">
        <v>113</v>
      </c>
      <c r="S6388" s="11"/>
      <c r="T6388" s="11" t="s">
        <v>76</v>
      </c>
      <c r="U6388" s="11" t="s">
        <v>4097</v>
      </c>
      <c r="V6388" s="11"/>
      <c r="W6388" s="11"/>
      <c r="X6388" s="18">
        <v>32.6</v>
      </c>
      <c r="Y6388" s="18"/>
      <c r="Z6388" s="11">
        <f>$B$6388*$X$6388*(100%-$C$15)</f>
        <v>0</v>
      </c>
    </row>
    <row r="6389" spans="1:26" s="10" customFormat="1" ht="39.950000000000003" customHeight="1" x14ac:dyDescent="0.2">
      <c r="A6389" s="11" t="s">
        <v>67</v>
      </c>
      <c r="B6389" s="11"/>
      <c r="C6389" s="11" t="s">
        <v>286</v>
      </c>
      <c r="D6389" s="11" t="s">
        <v>24830</v>
      </c>
      <c r="E6389" s="11" t="s">
        <v>24831</v>
      </c>
      <c r="F6389" s="11" t="s">
        <v>24831</v>
      </c>
      <c r="G6389" s="11"/>
      <c r="H6389" s="11" t="s">
        <v>24832</v>
      </c>
      <c r="I6389" s="11"/>
      <c r="J6389" s="12">
        <v>2020</v>
      </c>
      <c r="K6389" s="11" t="s">
        <v>133</v>
      </c>
      <c r="L6389" s="11" t="s">
        <v>290</v>
      </c>
      <c r="M6389" s="13">
        <v>20</v>
      </c>
      <c r="N6389" s="11" t="s">
        <v>407</v>
      </c>
      <c r="O6389" s="11" t="s">
        <v>398</v>
      </c>
      <c r="P6389" s="11"/>
      <c r="Q6389" s="11"/>
      <c r="R6389" s="11" t="s">
        <v>113</v>
      </c>
      <c r="S6389" s="11"/>
      <c r="T6389" s="11" t="s">
        <v>76</v>
      </c>
      <c r="U6389" s="11" t="s">
        <v>4097</v>
      </c>
      <c r="V6389" s="11"/>
      <c r="W6389" s="11"/>
      <c r="X6389" s="18">
        <v>32.6</v>
      </c>
      <c r="Y6389" s="18"/>
      <c r="Z6389" s="11">
        <f>$B$6389*$X$6389*(100%-$C$15)</f>
        <v>0</v>
      </c>
    </row>
    <row r="6390" spans="1:26" s="10" customFormat="1" ht="39.950000000000003" customHeight="1" x14ac:dyDescent="0.2">
      <c r="A6390" s="11" t="s">
        <v>67</v>
      </c>
      <c r="B6390" s="11"/>
      <c r="C6390" s="11" t="s">
        <v>286</v>
      </c>
      <c r="D6390" s="11" t="s">
        <v>24833</v>
      </c>
      <c r="E6390" s="11" t="s">
        <v>24834</v>
      </c>
      <c r="F6390" s="11" t="s">
        <v>24834</v>
      </c>
      <c r="G6390" s="11"/>
      <c r="H6390" s="11" t="s">
        <v>24835</v>
      </c>
      <c r="I6390" s="11"/>
      <c r="J6390" s="12">
        <v>2020</v>
      </c>
      <c r="K6390" s="11" t="s">
        <v>133</v>
      </c>
      <c r="L6390" s="11" t="s">
        <v>290</v>
      </c>
      <c r="M6390" s="13">
        <v>20</v>
      </c>
      <c r="N6390" s="11" t="s">
        <v>407</v>
      </c>
      <c r="O6390" s="11" t="s">
        <v>398</v>
      </c>
      <c r="P6390" s="11"/>
      <c r="Q6390" s="11"/>
      <c r="R6390" s="11" t="s">
        <v>113</v>
      </c>
      <c r="S6390" s="11"/>
      <c r="T6390" s="11" t="s">
        <v>76</v>
      </c>
      <c r="U6390" s="11" t="s">
        <v>4097</v>
      </c>
      <c r="V6390" s="11" t="s">
        <v>5112</v>
      </c>
      <c r="W6390" s="11"/>
      <c r="X6390" s="18">
        <v>32.6</v>
      </c>
      <c r="Y6390" s="18"/>
      <c r="Z6390" s="11">
        <f>$B$6390*$X$6390*(100%-$C$15)</f>
        <v>0</v>
      </c>
    </row>
    <row r="6391" spans="1:26" s="10" customFormat="1" ht="39.950000000000003" customHeight="1" x14ac:dyDescent="0.2">
      <c r="A6391" s="11" t="s">
        <v>67</v>
      </c>
      <c r="B6391" s="11"/>
      <c r="C6391" s="11" t="s">
        <v>286</v>
      </c>
      <c r="D6391" s="11" t="s">
        <v>24836</v>
      </c>
      <c r="E6391" s="11" t="s">
        <v>24837</v>
      </c>
      <c r="F6391" s="11" t="s">
        <v>24837</v>
      </c>
      <c r="G6391" s="11"/>
      <c r="H6391" s="11" t="s">
        <v>24838</v>
      </c>
      <c r="I6391" s="11"/>
      <c r="J6391" s="12">
        <v>2020</v>
      </c>
      <c r="K6391" s="11" t="s">
        <v>133</v>
      </c>
      <c r="L6391" s="11" t="s">
        <v>290</v>
      </c>
      <c r="M6391" s="13">
        <v>20</v>
      </c>
      <c r="N6391" s="11" t="s">
        <v>407</v>
      </c>
      <c r="O6391" s="11" t="s">
        <v>398</v>
      </c>
      <c r="P6391" s="11"/>
      <c r="Q6391" s="11"/>
      <c r="R6391" s="11" t="s">
        <v>113</v>
      </c>
      <c r="S6391" s="11"/>
      <c r="T6391" s="11" t="s">
        <v>76</v>
      </c>
      <c r="U6391" s="11" t="s">
        <v>4097</v>
      </c>
      <c r="V6391" s="11" t="s">
        <v>5112</v>
      </c>
      <c r="W6391" s="11"/>
      <c r="X6391" s="18">
        <v>32.6</v>
      </c>
      <c r="Y6391" s="18"/>
      <c r="Z6391" s="11">
        <f>$B$6391*$X$6391*(100%-$C$15)</f>
        <v>0</v>
      </c>
    </row>
    <row r="6392" spans="1:26" s="10" customFormat="1" ht="39.950000000000003" customHeight="1" x14ac:dyDescent="0.2">
      <c r="A6392" s="11" t="s">
        <v>67</v>
      </c>
      <c r="B6392" s="11"/>
      <c r="C6392" s="11" t="s">
        <v>286</v>
      </c>
      <c r="D6392" s="11" t="s">
        <v>24839</v>
      </c>
      <c r="E6392" s="11" t="s">
        <v>24840</v>
      </c>
      <c r="F6392" s="11" t="s">
        <v>24840</v>
      </c>
      <c r="G6392" s="11"/>
      <c r="H6392" s="11" t="s">
        <v>24841</v>
      </c>
      <c r="I6392" s="11"/>
      <c r="J6392" s="12">
        <v>2020</v>
      </c>
      <c r="K6392" s="11" t="s">
        <v>133</v>
      </c>
      <c r="L6392" s="11" t="s">
        <v>290</v>
      </c>
      <c r="M6392" s="13">
        <v>20</v>
      </c>
      <c r="N6392" s="11" t="s">
        <v>407</v>
      </c>
      <c r="O6392" s="11" t="s">
        <v>398</v>
      </c>
      <c r="P6392" s="11"/>
      <c r="Q6392" s="11"/>
      <c r="R6392" s="11" t="s">
        <v>113</v>
      </c>
      <c r="S6392" s="11"/>
      <c r="T6392" s="11" t="s">
        <v>76</v>
      </c>
      <c r="U6392" s="11" t="s">
        <v>4097</v>
      </c>
      <c r="V6392" s="11" t="s">
        <v>5112</v>
      </c>
      <c r="W6392" s="11"/>
      <c r="X6392" s="18">
        <v>32.6</v>
      </c>
      <c r="Y6392" s="18"/>
      <c r="Z6392" s="11">
        <f>$B$6392*$X$6392*(100%-$C$15)</f>
        <v>0</v>
      </c>
    </row>
    <row r="6393" spans="1:26" s="10" customFormat="1" ht="39.950000000000003" customHeight="1" x14ac:dyDescent="0.2">
      <c r="A6393" s="11" t="s">
        <v>67</v>
      </c>
      <c r="B6393" s="11"/>
      <c r="C6393" s="11" t="s">
        <v>286</v>
      </c>
      <c r="D6393" s="11" t="s">
        <v>24842</v>
      </c>
      <c r="E6393" s="11" t="s">
        <v>24843</v>
      </c>
      <c r="F6393" s="11" t="s">
        <v>24843</v>
      </c>
      <c r="G6393" s="11"/>
      <c r="H6393" s="11" t="s">
        <v>24844</v>
      </c>
      <c r="I6393" s="11"/>
      <c r="J6393" s="12">
        <v>2020</v>
      </c>
      <c r="K6393" s="11" t="s">
        <v>133</v>
      </c>
      <c r="L6393" s="11" t="s">
        <v>290</v>
      </c>
      <c r="M6393" s="13">
        <v>20</v>
      </c>
      <c r="N6393" s="11" t="s">
        <v>407</v>
      </c>
      <c r="O6393" s="11" t="s">
        <v>398</v>
      </c>
      <c r="P6393" s="11"/>
      <c r="Q6393" s="11"/>
      <c r="R6393" s="11" t="s">
        <v>113</v>
      </c>
      <c r="S6393" s="11"/>
      <c r="T6393" s="11" t="s">
        <v>76</v>
      </c>
      <c r="U6393" s="11" t="s">
        <v>4097</v>
      </c>
      <c r="V6393" s="11" t="s">
        <v>5112</v>
      </c>
      <c r="W6393" s="11"/>
      <c r="X6393" s="18">
        <v>32.6</v>
      </c>
      <c r="Y6393" s="18"/>
      <c r="Z6393" s="11">
        <f>$B$6393*$X$6393*(100%-$C$15)</f>
        <v>0</v>
      </c>
    </row>
    <row r="6394" spans="1:26" s="10" customFormat="1" ht="39.950000000000003" customHeight="1" x14ac:dyDescent="0.2">
      <c r="A6394" s="11" t="s">
        <v>67</v>
      </c>
      <c r="B6394" s="11"/>
      <c r="C6394" s="11" t="s">
        <v>286</v>
      </c>
      <c r="D6394" s="11" t="s">
        <v>24845</v>
      </c>
      <c r="E6394" s="11" t="s">
        <v>24846</v>
      </c>
      <c r="F6394" s="11" t="s">
        <v>24846</v>
      </c>
      <c r="G6394" s="11"/>
      <c r="H6394" s="11" t="s">
        <v>24847</v>
      </c>
      <c r="I6394" s="11"/>
      <c r="J6394" s="12">
        <v>2020</v>
      </c>
      <c r="K6394" s="11" t="s">
        <v>133</v>
      </c>
      <c r="L6394" s="11" t="s">
        <v>290</v>
      </c>
      <c r="M6394" s="13">
        <v>20</v>
      </c>
      <c r="N6394" s="11" t="s">
        <v>407</v>
      </c>
      <c r="O6394" s="11" t="s">
        <v>398</v>
      </c>
      <c r="P6394" s="11"/>
      <c r="Q6394" s="11"/>
      <c r="R6394" s="11" t="s">
        <v>113</v>
      </c>
      <c r="S6394" s="11"/>
      <c r="T6394" s="11" t="s">
        <v>76</v>
      </c>
      <c r="U6394" s="11" t="s">
        <v>4097</v>
      </c>
      <c r="V6394" s="11" t="s">
        <v>5112</v>
      </c>
      <c r="W6394" s="11"/>
      <c r="X6394" s="18">
        <v>32.6</v>
      </c>
      <c r="Y6394" s="18"/>
      <c r="Z6394" s="11">
        <f>$B$6394*$X$6394*(100%-$C$15)</f>
        <v>0</v>
      </c>
    </row>
    <row r="6395" spans="1:26" s="10" customFormat="1" ht="39.950000000000003" customHeight="1" x14ac:dyDescent="0.2">
      <c r="A6395" s="11" t="s">
        <v>67</v>
      </c>
      <c r="B6395" s="11"/>
      <c r="C6395" s="11" t="s">
        <v>286</v>
      </c>
      <c r="D6395" s="11" t="s">
        <v>24848</v>
      </c>
      <c r="E6395" s="11" t="s">
        <v>24849</v>
      </c>
      <c r="F6395" s="11" t="s">
        <v>24849</v>
      </c>
      <c r="G6395" s="11"/>
      <c r="H6395" s="11" t="s">
        <v>24850</v>
      </c>
      <c r="I6395" s="11"/>
      <c r="J6395" s="12">
        <v>2020</v>
      </c>
      <c r="K6395" s="11" t="s">
        <v>133</v>
      </c>
      <c r="L6395" s="11" t="s">
        <v>290</v>
      </c>
      <c r="M6395" s="13">
        <v>20</v>
      </c>
      <c r="N6395" s="11" t="s">
        <v>407</v>
      </c>
      <c r="O6395" s="11" t="s">
        <v>398</v>
      </c>
      <c r="P6395" s="11"/>
      <c r="Q6395" s="11"/>
      <c r="R6395" s="11" t="s">
        <v>113</v>
      </c>
      <c r="S6395" s="11"/>
      <c r="T6395" s="11" t="s">
        <v>76</v>
      </c>
      <c r="U6395" s="11" t="s">
        <v>4097</v>
      </c>
      <c r="V6395" s="11" t="s">
        <v>5112</v>
      </c>
      <c r="W6395" s="11"/>
      <c r="X6395" s="18">
        <v>32.6</v>
      </c>
      <c r="Y6395" s="18"/>
      <c r="Z6395" s="11">
        <f>$B$6395*$X$6395*(100%-$C$15)</f>
        <v>0</v>
      </c>
    </row>
    <row r="6396" spans="1:26" s="10" customFormat="1" ht="39.950000000000003" customHeight="1" x14ac:dyDescent="0.2">
      <c r="A6396" s="11" t="s">
        <v>67</v>
      </c>
      <c r="B6396" s="11"/>
      <c r="C6396" s="11" t="s">
        <v>286</v>
      </c>
      <c r="D6396" s="11" t="s">
        <v>24851</v>
      </c>
      <c r="E6396" s="11" t="s">
        <v>24852</v>
      </c>
      <c r="F6396" s="11" t="s">
        <v>24852</v>
      </c>
      <c r="G6396" s="11"/>
      <c r="H6396" s="11" t="s">
        <v>24853</v>
      </c>
      <c r="I6396" s="11"/>
      <c r="J6396" s="12">
        <v>2020</v>
      </c>
      <c r="K6396" s="11" t="s">
        <v>133</v>
      </c>
      <c r="L6396" s="11" t="s">
        <v>290</v>
      </c>
      <c r="M6396" s="13">
        <v>20</v>
      </c>
      <c r="N6396" s="11" t="s">
        <v>407</v>
      </c>
      <c r="O6396" s="11" t="s">
        <v>398</v>
      </c>
      <c r="P6396" s="11"/>
      <c r="Q6396" s="11"/>
      <c r="R6396" s="11" t="s">
        <v>113</v>
      </c>
      <c r="S6396" s="11"/>
      <c r="T6396" s="11" t="s">
        <v>76</v>
      </c>
      <c r="U6396" s="11" t="s">
        <v>4097</v>
      </c>
      <c r="V6396" s="11"/>
      <c r="W6396" s="11"/>
      <c r="X6396" s="18">
        <v>32.6</v>
      </c>
      <c r="Y6396" s="18"/>
      <c r="Z6396" s="11">
        <f>$B$6396*$X$6396*(100%-$C$15)</f>
        <v>0</v>
      </c>
    </row>
    <row r="6397" spans="1:26" s="10" customFormat="1" ht="39.950000000000003" customHeight="1" x14ac:dyDescent="0.2">
      <c r="A6397" s="11" t="s">
        <v>67</v>
      </c>
      <c r="B6397" s="11"/>
      <c r="C6397" s="11" t="s">
        <v>286</v>
      </c>
      <c r="D6397" s="11" t="s">
        <v>24854</v>
      </c>
      <c r="E6397" s="11" t="s">
        <v>24855</v>
      </c>
      <c r="F6397" s="11" t="s">
        <v>24855</v>
      </c>
      <c r="G6397" s="11"/>
      <c r="H6397" s="11" t="s">
        <v>24856</v>
      </c>
      <c r="I6397" s="11"/>
      <c r="J6397" s="12">
        <v>2020</v>
      </c>
      <c r="K6397" s="11" t="s">
        <v>133</v>
      </c>
      <c r="L6397" s="11" t="s">
        <v>290</v>
      </c>
      <c r="M6397" s="13">
        <v>20</v>
      </c>
      <c r="N6397" s="11" t="s">
        <v>407</v>
      </c>
      <c r="O6397" s="11" t="s">
        <v>398</v>
      </c>
      <c r="P6397" s="11"/>
      <c r="Q6397" s="11"/>
      <c r="R6397" s="11" t="s">
        <v>113</v>
      </c>
      <c r="S6397" s="11"/>
      <c r="T6397" s="11" t="s">
        <v>76</v>
      </c>
      <c r="U6397" s="11" t="s">
        <v>4097</v>
      </c>
      <c r="V6397" s="11"/>
      <c r="W6397" s="11"/>
      <c r="X6397" s="18">
        <v>32.6</v>
      </c>
      <c r="Y6397" s="18"/>
      <c r="Z6397" s="11">
        <f>$B$6397*$X$6397*(100%-$C$15)</f>
        <v>0</v>
      </c>
    </row>
    <row r="6398" spans="1:26" s="10" customFormat="1" ht="39.950000000000003" customHeight="1" x14ac:dyDescent="0.2">
      <c r="A6398" s="11" t="s">
        <v>67</v>
      </c>
      <c r="B6398" s="11"/>
      <c r="C6398" s="11" t="s">
        <v>286</v>
      </c>
      <c r="D6398" s="11" t="s">
        <v>24857</v>
      </c>
      <c r="E6398" s="11" t="s">
        <v>24858</v>
      </c>
      <c r="F6398" s="11" t="s">
        <v>24858</v>
      </c>
      <c r="G6398" s="11"/>
      <c r="H6398" s="11" t="s">
        <v>24859</v>
      </c>
      <c r="I6398" s="11"/>
      <c r="J6398" s="12">
        <v>2021</v>
      </c>
      <c r="K6398" s="11" t="s">
        <v>220</v>
      </c>
      <c r="L6398" s="11" t="s">
        <v>290</v>
      </c>
      <c r="M6398" s="13">
        <v>15</v>
      </c>
      <c r="N6398" s="11" t="s">
        <v>407</v>
      </c>
      <c r="O6398" s="11" t="s">
        <v>292</v>
      </c>
      <c r="P6398" s="11"/>
      <c r="Q6398" s="11"/>
      <c r="R6398" s="11" t="s">
        <v>113</v>
      </c>
      <c r="S6398" s="11"/>
      <c r="T6398" s="11" t="s">
        <v>76</v>
      </c>
      <c r="U6398" s="11" t="s">
        <v>4097</v>
      </c>
      <c r="V6398" s="11"/>
      <c r="W6398" s="11"/>
      <c r="X6398" s="18">
        <v>32.6</v>
      </c>
      <c r="Y6398" s="18"/>
      <c r="Z6398" s="11">
        <f>$B$6398*$X$6398*(100%-$C$15)</f>
        <v>0</v>
      </c>
    </row>
    <row r="6399" spans="1:26" s="10" customFormat="1" ht="39.950000000000003" customHeight="1" x14ac:dyDescent="0.2">
      <c r="A6399" s="11" t="s">
        <v>67</v>
      </c>
      <c r="B6399" s="11"/>
      <c r="C6399" s="11" t="s">
        <v>286</v>
      </c>
      <c r="D6399" s="11" t="s">
        <v>24860</v>
      </c>
      <c r="E6399" s="11" t="s">
        <v>24861</v>
      </c>
      <c r="F6399" s="11" t="s">
        <v>24861</v>
      </c>
      <c r="G6399" s="11"/>
      <c r="H6399" s="11" t="s">
        <v>24862</v>
      </c>
      <c r="I6399" s="11"/>
      <c r="J6399" s="12">
        <v>2021</v>
      </c>
      <c r="K6399" s="11" t="s">
        <v>220</v>
      </c>
      <c r="L6399" s="11" t="s">
        <v>290</v>
      </c>
      <c r="M6399" s="13">
        <v>15</v>
      </c>
      <c r="N6399" s="11" t="s">
        <v>407</v>
      </c>
      <c r="O6399" s="11" t="s">
        <v>292</v>
      </c>
      <c r="P6399" s="11"/>
      <c r="Q6399" s="11"/>
      <c r="R6399" s="11" t="s">
        <v>113</v>
      </c>
      <c r="S6399" s="11"/>
      <c r="T6399" s="11" t="s">
        <v>76</v>
      </c>
      <c r="U6399" s="11" t="s">
        <v>4097</v>
      </c>
      <c r="V6399" s="11"/>
      <c r="W6399" s="11"/>
      <c r="X6399" s="18">
        <v>32.6</v>
      </c>
      <c r="Y6399" s="18"/>
      <c r="Z6399" s="11">
        <f>$B$6399*$X$6399*(100%-$C$15)</f>
        <v>0</v>
      </c>
    </row>
    <row r="6400" spans="1:26" s="10" customFormat="1" ht="39.950000000000003" customHeight="1" x14ac:dyDescent="0.2">
      <c r="A6400" s="11" t="s">
        <v>67</v>
      </c>
      <c r="B6400" s="11"/>
      <c r="C6400" s="11" t="s">
        <v>286</v>
      </c>
      <c r="D6400" s="11" t="s">
        <v>24863</v>
      </c>
      <c r="E6400" s="11" t="s">
        <v>24864</v>
      </c>
      <c r="F6400" s="11" t="s">
        <v>24864</v>
      </c>
      <c r="G6400" s="11"/>
      <c r="H6400" s="11" t="s">
        <v>24865</v>
      </c>
      <c r="I6400" s="11"/>
      <c r="J6400" s="12">
        <v>2021</v>
      </c>
      <c r="K6400" s="11" t="s">
        <v>220</v>
      </c>
      <c r="L6400" s="11" t="s">
        <v>290</v>
      </c>
      <c r="M6400" s="13">
        <v>15</v>
      </c>
      <c r="N6400" s="11" t="s">
        <v>407</v>
      </c>
      <c r="O6400" s="11" t="s">
        <v>292</v>
      </c>
      <c r="P6400" s="11"/>
      <c r="Q6400" s="11"/>
      <c r="R6400" s="11" t="s">
        <v>113</v>
      </c>
      <c r="S6400" s="11"/>
      <c r="T6400" s="11" t="s">
        <v>76</v>
      </c>
      <c r="U6400" s="11" t="s">
        <v>4097</v>
      </c>
      <c r="V6400" s="11"/>
      <c r="W6400" s="11"/>
      <c r="X6400" s="18">
        <v>32.6</v>
      </c>
      <c r="Y6400" s="18"/>
      <c r="Z6400" s="11">
        <f>$B$6400*$X$6400*(100%-$C$15)</f>
        <v>0</v>
      </c>
    </row>
    <row r="6401" spans="1:26" s="10" customFormat="1" ht="39.950000000000003" customHeight="1" x14ac:dyDescent="0.2">
      <c r="A6401" s="11" t="s">
        <v>67</v>
      </c>
      <c r="B6401" s="11"/>
      <c r="C6401" s="11" t="s">
        <v>286</v>
      </c>
      <c r="D6401" s="11" t="s">
        <v>24866</v>
      </c>
      <c r="E6401" s="11" t="s">
        <v>24867</v>
      </c>
      <c r="F6401" s="11" t="s">
        <v>24867</v>
      </c>
      <c r="G6401" s="11"/>
      <c r="H6401" s="11" t="s">
        <v>24868</v>
      </c>
      <c r="I6401" s="11"/>
      <c r="J6401" s="12">
        <v>2021</v>
      </c>
      <c r="K6401" s="11" t="s">
        <v>83</v>
      </c>
      <c r="L6401" s="11" t="s">
        <v>290</v>
      </c>
      <c r="M6401" s="13">
        <v>11</v>
      </c>
      <c r="N6401" s="11" t="s">
        <v>407</v>
      </c>
      <c r="O6401" s="11" t="s">
        <v>398</v>
      </c>
      <c r="P6401" s="11"/>
      <c r="Q6401" s="11"/>
      <c r="R6401" s="11" t="s">
        <v>113</v>
      </c>
      <c r="S6401" s="11"/>
      <c r="T6401" s="11" t="s">
        <v>76</v>
      </c>
      <c r="U6401" s="11" t="s">
        <v>4097</v>
      </c>
      <c r="V6401" s="11" t="s">
        <v>5108</v>
      </c>
      <c r="W6401" s="11"/>
      <c r="X6401" s="18">
        <v>32.6</v>
      </c>
      <c r="Y6401" s="18"/>
      <c r="Z6401" s="11">
        <f>$B$6401*$X$6401*(100%-$C$15)</f>
        <v>0</v>
      </c>
    </row>
    <row r="6402" spans="1:26" s="10" customFormat="1" ht="39.950000000000003" customHeight="1" x14ac:dyDescent="0.2">
      <c r="A6402" s="11" t="s">
        <v>67</v>
      </c>
      <c r="B6402" s="11"/>
      <c r="C6402" s="11" t="s">
        <v>286</v>
      </c>
      <c r="D6402" s="11" t="s">
        <v>24869</v>
      </c>
      <c r="E6402" s="11" t="s">
        <v>24870</v>
      </c>
      <c r="F6402" s="11" t="s">
        <v>24870</v>
      </c>
      <c r="G6402" s="11"/>
      <c r="H6402" s="11" t="s">
        <v>24871</v>
      </c>
      <c r="I6402" s="11"/>
      <c r="J6402" s="12">
        <v>2021</v>
      </c>
      <c r="K6402" s="11" t="s">
        <v>83</v>
      </c>
      <c r="L6402" s="11" t="s">
        <v>290</v>
      </c>
      <c r="M6402" s="13">
        <v>11</v>
      </c>
      <c r="N6402" s="11" t="s">
        <v>407</v>
      </c>
      <c r="O6402" s="11" t="s">
        <v>398</v>
      </c>
      <c r="P6402" s="11"/>
      <c r="Q6402" s="11"/>
      <c r="R6402" s="11" t="s">
        <v>113</v>
      </c>
      <c r="S6402" s="11"/>
      <c r="T6402" s="11" t="s">
        <v>76</v>
      </c>
      <c r="U6402" s="11" t="s">
        <v>4097</v>
      </c>
      <c r="V6402" s="11" t="s">
        <v>3363</v>
      </c>
      <c r="W6402" s="11"/>
      <c r="X6402" s="18">
        <v>32.6</v>
      </c>
      <c r="Y6402" s="18"/>
      <c r="Z6402" s="11">
        <f>$B$6402*$X$6402*(100%-$C$15)</f>
        <v>0</v>
      </c>
    </row>
    <row r="6403" spans="1:26" s="10" customFormat="1" ht="39.950000000000003" customHeight="1" x14ac:dyDescent="0.2">
      <c r="A6403" s="11" t="s">
        <v>67</v>
      </c>
      <c r="B6403" s="11"/>
      <c r="C6403" s="11" t="s">
        <v>286</v>
      </c>
      <c r="D6403" s="11" t="s">
        <v>24872</v>
      </c>
      <c r="E6403" s="11" t="s">
        <v>24873</v>
      </c>
      <c r="F6403" s="11" t="s">
        <v>24873</v>
      </c>
      <c r="G6403" s="11"/>
      <c r="H6403" s="11" t="s">
        <v>24874</v>
      </c>
      <c r="I6403" s="11"/>
      <c r="J6403" s="12">
        <v>2021</v>
      </c>
      <c r="K6403" s="11" t="s">
        <v>83</v>
      </c>
      <c r="L6403" s="11" t="s">
        <v>290</v>
      </c>
      <c r="M6403" s="13">
        <v>11</v>
      </c>
      <c r="N6403" s="11" t="s">
        <v>407</v>
      </c>
      <c r="O6403" s="11" t="s">
        <v>398</v>
      </c>
      <c r="P6403" s="11"/>
      <c r="Q6403" s="11"/>
      <c r="R6403" s="11" t="s">
        <v>113</v>
      </c>
      <c r="S6403" s="11"/>
      <c r="T6403" s="11" t="s">
        <v>76</v>
      </c>
      <c r="U6403" s="11" t="s">
        <v>4097</v>
      </c>
      <c r="V6403" s="11" t="s">
        <v>3363</v>
      </c>
      <c r="W6403" s="11"/>
      <c r="X6403" s="18">
        <v>32.6</v>
      </c>
      <c r="Y6403" s="18"/>
      <c r="Z6403" s="11">
        <f>$B$6403*$X$6403*(100%-$C$15)</f>
        <v>0</v>
      </c>
    </row>
    <row r="6404" spans="1:26" s="10" customFormat="1" ht="39.950000000000003" customHeight="1" x14ac:dyDescent="0.2">
      <c r="A6404" s="11" t="s">
        <v>67</v>
      </c>
      <c r="B6404" s="11"/>
      <c r="C6404" s="11" t="s">
        <v>286</v>
      </c>
      <c r="D6404" s="11" t="s">
        <v>24875</v>
      </c>
      <c r="E6404" s="11" t="s">
        <v>24876</v>
      </c>
      <c r="F6404" s="11" t="s">
        <v>24876</v>
      </c>
      <c r="G6404" s="11"/>
      <c r="H6404" s="11" t="s">
        <v>24877</v>
      </c>
      <c r="I6404" s="11"/>
      <c r="J6404" s="12">
        <v>2021</v>
      </c>
      <c r="K6404" s="11" t="s">
        <v>83</v>
      </c>
      <c r="L6404" s="11" t="s">
        <v>290</v>
      </c>
      <c r="M6404" s="13">
        <v>11</v>
      </c>
      <c r="N6404" s="11" t="s">
        <v>407</v>
      </c>
      <c r="O6404" s="11" t="s">
        <v>398</v>
      </c>
      <c r="P6404" s="11"/>
      <c r="Q6404" s="11"/>
      <c r="R6404" s="11" t="s">
        <v>113</v>
      </c>
      <c r="S6404" s="11"/>
      <c r="T6404" s="11" t="s">
        <v>76</v>
      </c>
      <c r="U6404" s="11" t="s">
        <v>4097</v>
      </c>
      <c r="V6404" s="11" t="s">
        <v>3363</v>
      </c>
      <c r="W6404" s="11"/>
      <c r="X6404" s="18">
        <v>32.6</v>
      </c>
      <c r="Y6404" s="18"/>
      <c r="Z6404" s="11">
        <f>$B$6404*$X$6404*(100%-$C$15)</f>
        <v>0</v>
      </c>
    </row>
    <row r="6405" spans="1:26" s="10" customFormat="1" ht="39.950000000000003" customHeight="1" x14ac:dyDescent="0.2">
      <c r="A6405" s="11" t="s">
        <v>67</v>
      </c>
      <c r="B6405" s="11"/>
      <c r="C6405" s="11" t="s">
        <v>286</v>
      </c>
      <c r="D6405" s="11" t="s">
        <v>24878</v>
      </c>
      <c r="E6405" s="11" t="s">
        <v>24879</v>
      </c>
      <c r="F6405" s="11" t="s">
        <v>24879</v>
      </c>
      <c r="G6405" s="11"/>
      <c r="H6405" s="11" t="s">
        <v>24880</v>
      </c>
      <c r="I6405" s="11"/>
      <c r="J6405" s="12">
        <v>2021</v>
      </c>
      <c r="K6405" s="11" t="s">
        <v>383</v>
      </c>
      <c r="L6405" s="11" t="s">
        <v>290</v>
      </c>
      <c r="M6405" s="13">
        <v>11</v>
      </c>
      <c r="N6405" s="11" t="s">
        <v>407</v>
      </c>
      <c r="O6405" s="11" t="s">
        <v>398</v>
      </c>
      <c r="P6405" s="11"/>
      <c r="Q6405" s="11"/>
      <c r="R6405" s="11" t="s">
        <v>113</v>
      </c>
      <c r="S6405" s="11"/>
      <c r="T6405" s="11" t="s">
        <v>76</v>
      </c>
      <c r="U6405" s="11" t="s">
        <v>4097</v>
      </c>
      <c r="V6405" s="11"/>
      <c r="W6405" s="11"/>
      <c r="X6405" s="18">
        <v>32.6</v>
      </c>
      <c r="Y6405" s="18"/>
      <c r="Z6405" s="11">
        <f>$B$6405*$X$6405*(100%-$C$15)</f>
        <v>0</v>
      </c>
    </row>
    <row r="6406" spans="1:26" s="10" customFormat="1" ht="39.950000000000003" customHeight="1" x14ac:dyDescent="0.2">
      <c r="A6406" s="11" t="s">
        <v>67</v>
      </c>
      <c r="B6406" s="11"/>
      <c r="C6406" s="11" t="s">
        <v>286</v>
      </c>
      <c r="D6406" s="11" t="s">
        <v>24881</v>
      </c>
      <c r="E6406" s="11" t="s">
        <v>24882</v>
      </c>
      <c r="F6406" s="11" t="s">
        <v>24882</v>
      </c>
      <c r="G6406" s="11"/>
      <c r="H6406" s="11" t="s">
        <v>24883</v>
      </c>
      <c r="I6406" s="11"/>
      <c r="J6406" s="12">
        <v>2021</v>
      </c>
      <c r="K6406" s="11" t="s">
        <v>383</v>
      </c>
      <c r="L6406" s="11" t="s">
        <v>290</v>
      </c>
      <c r="M6406" s="13">
        <v>11</v>
      </c>
      <c r="N6406" s="11" t="s">
        <v>407</v>
      </c>
      <c r="O6406" s="11" t="s">
        <v>398</v>
      </c>
      <c r="P6406" s="11"/>
      <c r="Q6406" s="11"/>
      <c r="R6406" s="11" t="s">
        <v>113</v>
      </c>
      <c r="S6406" s="11"/>
      <c r="T6406" s="11" t="s">
        <v>76</v>
      </c>
      <c r="U6406" s="11" t="s">
        <v>4097</v>
      </c>
      <c r="V6406" s="11" t="s">
        <v>24884</v>
      </c>
      <c r="W6406" s="11"/>
      <c r="X6406" s="18">
        <v>31.5</v>
      </c>
      <c r="Y6406" s="18"/>
      <c r="Z6406" s="11">
        <f>$B$6406*$X$6406*(100%-$C$15)</f>
        <v>0</v>
      </c>
    </row>
    <row r="6407" spans="1:26" s="10" customFormat="1" ht="39.950000000000003" customHeight="1" x14ac:dyDescent="0.2">
      <c r="A6407" s="11" t="s">
        <v>67</v>
      </c>
      <c r="B6407" s="11"/>
      <c r="C6407" s="11" t="s">
        <v>286</v>
      </c>
      <c r="D6407" s="11" t="s">
        <v>24885</v>
      </c>
      <c r="E6407" s="11" t="s">
        <v>24886</v>
      </c>
      <c r="F6407" s="11" t="s">
        <v>24886</v>
      </c>
      <c r="G6407" s="11"/>
      <c r="H6407" s="11" t="s">
        <v>24887</v>
      </c>
      <c r="I6407" s="11"/>
      <c r="J6407" s="12">
        <v>2021</v>
      </c>
      <c r="K6407" s="11" t="s">
        <v>330</v>
      </c>
      <c r="L6407" s="11" t="s">
        <v>290</v>
      </c>
      <c r="M6407" s="13">
        <v>35</v>
      </c>
      <c r="N6407" s="11" t="s">
        <v>6564</v>
      </c>
      <c r="O6407" s="11" t="s">
        <v>6564</v>
      </c>
      <c r="P6407" s="11"/>
      <c r="Q6407" s="11"/>
      <c r="R6407" s="11" t="s">
        <v>113</v>
      </c>
      <c r="S6407" s="11"/>
      <c r="T6407" s="11" t="s">
        <v>76</v>
      </c>
      <c r="U6407" s="11" t="s">
        <v>4097</v>
      </c>
      <c r="V6407" s="11"/>
      <c r="W6407" s="11"/>
      <c r="X6407" s="18">
        <v>31.5</v>
      </c>
      <c r="Y6407" s="18"/>
      <c r="Z6407" s="11">
        <f>$B$6407*$X$6407*(100%-$C$15)</f>
        <v>0</v>
      </c>
    </row>
    <row r="6408" spans="1:26" s="10" customFormat="1" ht="39.950000000000003" customHeight="1" x14ac:dyDescent="0.2">
      <c r="A6408" s="11" t="s">
        <v>67</v>
      </c>
      <c r="B6408" s="11"/>
      <c r="C6408" s="11" t="s">
        <v>286</v>
      </c>
      <c r="D6408" s="11" t="s">
        <v>24888</v>
      </c>
      <c r="E6408" s="11" t="s">
        <v>24889</v>
      </c>
      <c r="F6408" s="11" t="s">
        <v>24889</v>
      </c>
      <c r="G6408" s="11"/>
      <c r="H6408" s="11" t="s">
        <v>24890</v>
      </c>
      <c r="I6408" s="11"/>
      <c r="J6408" s="12">
        <v>2021</v>
      </c>
      <c r="K6408" s="11" t="s">
        <v>330</v>
      </c>
      <c r="L6408" s="11" t="s">
        <v>290</v>
      </c>
      <c r="M6408" s="13">
        <v>35</v>
      </c>
      <c r="N6408" s="11" t="s">
        <v>303</v>
      </c>
      <c r="O6408" s="11" t="s">
        <v>6564</v>
      </c>
      <c r="P6408" s="11"/>
      <c r="Q6408" s="11"/>
      <c r="R6408" s="11" t="s">
        <v>113</v>
      </c>
      <c r="S6408" s="11"/>
      <c r="T6408" s="11" t="s">
        <v>76</v>
      </c>
      <c r="U6408" s="11" t="s">
        <v>4097</v>
      </c>
      <c r="V6408" s="11"/>
      <c r="W6408" s="11"/>
      <c r="X6408" s="18">
        <v>31.5</v>
      </c>
      <c r="Y6408" s="18"/>
      <c r="Z6408" s="11">
        <f>$B$6408*$X$6408*(100%-$C$15)</f>
        <v>0</v>
      </c>
    </row>
    <row r="6409" spans="1:26" s="10" customFormat="1" ht="39.950000000000003" customHeight="1" x14ac:dyDescent="0.2">
      <c r="A6409" s="11" t="s">
        <v>67</v>
      </c>
      <c r="B6409" s="11"/>
      <c r="C6409" s="11" t="s">
        <v>286</v>
      </c>
      <c r="D6409" s="11" t="s">
        <v>24891</v>
      </c>
      <c r="E6409" s="11" t="s">
        <v>24892</v>
      </c>
      <c r="F6409" s="11" t="s">
        <v>24892</v>
      </c>
      <c r="G6409" s="11"/>
      <c r="H6409" s="11" t="s">
        <v>24893</v>
      </c>
      <c r="I6409" s="11"/>
      <c r="J6409" s="12">
        <v>2022</v>
      </c>
      <c r="K6409" s="11" t="s">
        <v>695</v>
      </c>
      <c r="L6409" s="11" t="s">
        <v>290</v>
      </c>
      <c r="M6409" s="13">
        <v>35</v>
      </c>
      <c r="N6409" s="11" t="s">
        <v>7111</v>
      </c>
      <c r="O6409" s="11" t="s">
        <v>292</v>
      </c>
      <c r="P6409" s="11"/>
      <c r="Q6409" s="11"/>
      <c r="R6409" s="11" t="s">
        <v>113</v>
      </c>
      <c r="S6409" s="11"/>
      <c r="T6409" s="11" t="s">
        <v>76</v>
      </c>
      <c r="U6409" s="11" t="s">
        <v>4097</v>
      </c>
      <c r="V6409" s="11" t="s">
        <v>7112</v>
      </c>
      <c r="W6409" s="11"/>
      <c r="X6409" s="18">
        <v>32.6</v>
      </c>
      <c r="Y6409" s="18"/>
      <c r="Z6409" s="11">
        <f>$B$6409*$X$6409*(100%-$C$15)</f>
        <v>0</v>
      </c>
    </row>
    <row r="6410" spans="1:26" s="10" customFormat="1" ht="39.950000000000003" customHeight="1" x14ac:dyDescent="0.2">
      <c r="A6410" s="11" t="s">
        <v>67</v>
      </c>
      <c r="B6410" s="11"/>
      <c r="C6410" s="11" t="s">
        <v>286</v>
      </c>
      <c r="D6410" s="11" t="s">
        <v>24894</v>
      </c>
      <c r="E6410" s="11" t="s">
        <v>24895</v>
      </c>
      <c r="F6410" s="11" t="s">
        <v>24895</v>
      </c>
      <c r="G6410" s="11"/>
      <c r="H6410" s="11" t="s">
        <v>24896</v>
      </c>
      <c r="I6410" s="11"/>
      <c r="J6410" s="12">
        <v>2021</v>
      </c>
      <c r="K6410" s="11" t="s">
        <v>83</v>
      </c>
      <c r="L6410" s="11" t="s">
        <v>290</v>
      </c>
      <c r="M6410" s="13">
        <v>35</v>
      </c>
      <c r="N6410" s="11" t="s">
        <v>6564</v>
      </c>
      <c r="O6410" s="11" t="s">
        <v>292</v>
      </c>
      <c r="P6410" s="11"/>
      <c r="Q6410" s="11"/>
      <c r="R6410" s="11" t="s">
        <v>113</v>
      </c>
      <c r="S6410" s="11"/>
      <c r="T6410" s="11" t="s">
        <v>76</v>
      </c>
      <c r="U6410" s="11" t="s">
        <v>4097</v>
      </c>
      <c r="V6410" s="11"/>
      <c r="W6410" s="11"/>
      <c r="X6410" s="18">
        <v>32.6</v>
      </c>
      <c r="Y6410" s="18"/>
      <c r="Z6410" s="11">
        <f>$B$6410*$X$6410*(100%-$C$15)</f>
        <v>0</v>
      </c>
    </row>
    <row r="6411" spans="1:26" s="10" customFormat="1" ht="39.950000000000003" customHeight="1" x14ac:dyDescent="0.2">
      <c r="A6411" s="11" t="s">
        <v>67</v>
      </c>
      <c r="B6411" s="11"/>
      <c r="C6411" s="11" t="s">
        <v>286</v>
      </c>
      <c r="D6411" s="11" t="s">
        <v>24897</v>
      </c>
      <c r="E6411" s="11" t="s">
        <v>24898</v>
      </c>
      <c r="F6411" s="11" t="s">
        <v>24898</v>
      </c>
      <c r="G6411" s="11"/>
      <c r="H6411" s="11" t="s">
        <v>24899</v>
      </c>
      <c r="I6411" s="11"/>
      <c r="J6411" s="12">
        <v>2021</v>
      </c>
      <c r="K6411" s="11" t="s">
        <v>83</v>
      </c>
      <c r="L6411" s="11" t="s">
        <v>290</v>
      </c>
      <c r="M6411" s="13">
        <v>35</v>
      </c>
      <c r="N6411" s="11" t="s">
        <v>6564</v>
      </c>
      <c r="O6411" s="11" t="s">
        <v>292</v>
      </c>
      <c r="P6411" s="11"/>
      <c r="Q6411" s="11"/>
      <c r="R6411" s="11" t="s">
        <v>113</v>
      </c>
      <c r="S6411" s="11"/>
      <c r="T6411" s="11" t="s">
        <v>76</v>
      </c>
      <c r="U6411" s="11" t="s">
        <v>4097</v>
      </c>
      <c r="V6411" s="11"/>
      <c r="W6411" s="11"/>
      <c r="X6411" s="18">
        <v>32.6</v>
      </c>
      <c r="Y6411" s="18"/>
      <c r="Z6411" s="11">
        <f>$B$6411*$X$6411*(100%-$C$15)</f>
        <v>0</v>
      </c>
    </row>
    <row r="6412" spans="1:26" s="10" customFormat="1" ht="39.950000000000003" customHeight="1" x14ac:dyDescent="0.2">
      <c r="A6412" s="11" t="s">
        <v>67</v>
      </c>
      <c r="B6412" s="11"/>
      <c r="C6412" s="11" t="s">
        <v>286</v>
      </c>
      <c r="D6412" s="11" t="s">
        <v>24900</v>
      </c>
      <c r="E6412" s="11" t="s">
        <v>24901</v>
      </c>
      <c r="F6412" s="11" t="s">
        <v>24901</v>
      </c>
      <c r="G6412" s="11"/>
      <c r="H6412" s="11" t="s">
        <v>24902</v>
      </c>
      <c r="I6412" s="11"/>
      <c r="J6412" s="12">
        <v>2021</v>
      </c>
      <c r="K6412" s="11" t="s">
        <v>83</v>
      </c>
      <c r="L6412" s="11" t="s">
        <v>290</v>
      </c>
      <c r="M6412" s="13">
        <v>35</v>
      </c>
      <c r="N6412" s="11" t="s">
        <v>6564</v>
      </c>
      <c r="O6412" s="11" t="s">
        <v>6564</v>
      </c>
      <c r="P6412" s="11"/>
      <c r="Q6412" s="11"/>
      <c r="R6412" s="11" t="s">
        <v>113</v>
      </c>
      <c r="S6412" s="11"/>
      <c r="T6412" s="11" t="s">
        <v>76</v>
      </c>
      <c r="U6412" s="11" t="s">
        <v>4097</v>
      </c>
      <c r="V6412" s="11"/>
      <c r="W6412" s="11"/>
      <c r="X6412" s="18">
        <v>32.6</v>
      </c>
      <c r="Y6412" s="18"/>
      <c r="Z6412" s="11">
        <f>$B$6412*$X$6412*(100%-$C$15)</f>
        <v>0</v>
      </c>
    </row>
    <row r="6413" spans="1:26" s="10" customFormat="1" ht="39.950000000000003" customHeight="1" x14ac:dyDescent="0.2">
      <c r="A6413" s="11" t="s">
        <v>67</v>
      </c>
      <c r="B6413" s="11"/>
      <c r="C6413" s="11" t="s">
        <v>286</v>
      </c>
      <c r="D6413" s="11" t="s">
        <v>24903</v>
      </c>
      <c r="E6413" s="11" t="s">
        <v>24904</v>
      </c>
      <c r="F6413" s="11" t="s">
        <v>24904</v>
      </c>
      <c r="G6413" s="11"/>
      <c r="H6413" s="11" t="s">
        <v>24905</v>
      </c>
      <c r="I6413" s="11"/>
      <c r="J6413" s="12">
        <v>2021</v>
      </c>
      <c r="K6413" s="11" t="s">
        <v>83</v>
      </c>
      <c r="L6413" s="11" t="s">
        <v>290</v>
      </c>
      <c r="M6413" s="13">
        <v>35</v>
      </c>
      <c r="N6413" s="11" t="s">
        <v>6564</v>
      </c>
      <c r="O6413" s="11" t="s">
        <v>6564</v>
      </c>
      <c r="P6413" s="11"/>
      <c r="Q6413" s="11"/>
      <c r="R6413" s="11" t="s">
        <v>113</v>
      </c>
      <c r="S6413" s="11"/>
      <c r="T6413" s="11" t="s">
        <v>76</v>
      </c>
      <c r="U6413" s="11" t="s">
        <v>4097</v>
      </c>
      <c r="V6413" s="11" t="s">
        <v>24906</v>
      </c>
      <c r="W6413" s="11"/>
      <c r="X6413" s="18">
        <v>32.6</v>
      </c>
      <c r="Y6413" s="18"/>
      <c r="Z6413" s="11">
        <f>$B$6413*$X$6413*(100%-$C$15)</f>
        <v>0</v>
      </c>
    </row>
    <row r="6414" spans="1:26" s="10" customFormat="1" ht="39.950000000000003" customHeight="1" x14ac:dyDescent="0.2">
      <c r="A6414" s="11" t="s">
        <v>67</v>
      </c>
      <c r="B6414" s="11"/>
      <c r="C6414" s="11" t="s">
        <v>286</v>
      </c>
      <c r="D6414" s="11" t="s">
        <v>24907</v>
      </c>
      <c r="E6414" s="11" t="s">
        <v>24908</v>
      </c>
      <c r="F6414" s="11" t="s">
        <v>24908</v>
      </c>
      <c r="G6414" s="11"/>
      <c r="H6414" s="11" t="s">
        <v>24909</v>
      </c>
      <c r="I6414" s="11"/>
      <c r="J6414" s="12">
        <v>2021</v>
      </c>
      <c r="K6414" s="11" t="s">
        <v>83</v>
      </c>
      <c r="L6414" s="11" t="s">
        <v>290</v>
      </c>
      <c r="M6414" s="13">
        <v>35</v>
      </c>
      <c r="N6414" s="11" t="s">
        <v>6564</v>
      </c>
      <c r="O6414" s="11" t="s">
        <v>6564</v>
      </c>
      <c r="P6414" s="11"/>
      <c r="Q6414" s="11"/>
      <c r="R6414" s="11" t="s">
        <v>113</v>
      </c>
      <c r="S6414" s="11"/>
      <c r="T6414" s="11" t="s">
        <v>76</v>
      </c>
      <c r="U6414" s="11" t="s">
        <v>4097</v>
      </c>
      <c r="V6414" s="11" t="s">
        <v>6468</v>
      </c>
      <c r="W6414" s="11"/>
      <c r="X6414" s="18">
        <v>32.6</v>
      </c>
      <c r="Y6414" s="18"/>
      <c r="Z6414" s="11">
        <f>$B$6414*$X$6414*(100%-$C$15)</f>
        <v>0</v>
      </c>
    </row>
    <row r="6415" spans="1:26" s="10" customFormat="1" ht="39.950000000000003" customHeight="1" x14ac:dyDescent="0.2">
      <c r="A6415" s="11" t="s">
        <v>67</v>
      </c>
      <c r="B6415" s="11"/>
      <c r="C6415" s="11" t="s">
        <v>286</v>
      </c>
      <c r="D6415" s="11" t="s">
        <v>24910</v>
      </c>
      <c r="E6415" s="11" t="s">
        <v>24911</v>
      </c>
      <c r="F6415" s="11" t="s">
        <v>24911</v>
      </c>
      <c r="G6415" s="11"/>
      <c r="H6415" s="11" t="s">
        <v>24912</v>
      </c>
      <c r="I6415" s="11"/>
      <c r="J6415" s="12">
        <v>2021</v>
      </c>
      <c r="K6415" s="11" t="s">
        <v>429</v>
      </c>
      <c r="L6415" s="11" t="s">
        <v>290</v>
      </c>
      <c r="M6415" s="13">
        <v>11</v>
      </c>
      <c r="N6415" s="11" t="s">
        <v>750</v>
      </c>
      <c r="O6415" s="11" t="s">
        <v>6564</v>
      </c>
      <c r="P6415" s="11"/>
      <c r="Q6415" s="11"/>
      <c r="R6415" s="11" t="s">
        <v>113</v>
      </c>
      <c r="S6415" s="11"/>
      <c r="T6415" s="11" t="s">
        <v>76</v>
      </c>
      <c r="U6415" s="11" t="s">
        <v>4097</v>
      </c>
      <c r="V6415" s="11"/>
      <c r="W6415" s="11"/>
      <c r="X6415" s="18">
        <v>32.6</v>
      </c>
      <c r="Y6415" s="18"/>
      <c r="Z6415" s="11">
        <f>$B$6415*$X$6415*(100%-$C$15)</f>
        <v>0</v>
      </c>
    </row>
    <row r="6416" spans="1:26" s="10" customFormat="1" ht="39.950000000000003" customHeight="1" x14ac:dyDescent="0.2">
      <c r="A6416" s="11" t="s">
        <v>67</v>
      </c>
      <c r="B6416" s="11"/>
      <c r="C6416" s="11" t="s">
        <v>286</v>
      </c>
      <c r="D6416" s="11" t="s">
        <v>24913</v>
      </c>
      <c r="E6416" s="11" t="s">
        <v>24914</v>
      </c>
      <c r="F6416" s="11" t="s">
        <v>24914</v>
      </c>
      <c r="G6416" s="11"/>
      <c r="H6416" s="11" t="s">
        <v>24915</v>
      </c>
      <c r="I6416" s="11"/>
      <c r="J6416" s="12">
        <v>2021</v>
      </c>
      <c r="K6416" s="11" t="s">
        <v>220</v>
      </c>
      <c r="L6416" s="11" t="s">
        <v>290</v>
      </c>
      <c r="M6416" s="13">
        <v>11</v>
      </c>
      <c r="N6416" s="11" t="s">
        <v>750</v>
      </c>
      <c r="O6416" s="11" t="s">
        <v>6564</v>
      </c>
      <c r="P6416" s="11"/>
      <c r="Q6416" s="11"/>
      <c r="R6416" s="11" t="s">
        <v>113</v>
      </c>
      <c r="S6416" s="11"/>
      <c r="T6416" s="11" t="s">
        <v>76</v>
      </c>
      <c r="U6416" s="11" t="s">
        <v>4097</v>
      </c>
      <c r="V6416" s="11"/>
      <c r="W6416" s="11"/>
      <c r="X6416" s="18">
        <v>32.6</v>
      </c>
      <c r="Y6416" s="18"/>
      <c r="Z6416" s="11">
        <f>$B$6416*$X$6416*(100%-$C$15)</f>
        <v>0</v>
      </c>
    </row>
    <row r="6417" spans="1:26" s="10" customFormat="1" ht="39.950000000000003" customHeight="1" x14ac:dyDescent="0.2">
      <c r="A6417" s="11" t="s">
        <v>67</v>
      </c>
      <c r="B6417" s="11"/>
      <c r="C6417" s="11" t="s">
        <v>286</v>
      </c>
      <c r="D6417" s="11" t="s">
        <v>24916</v>
      </c>
      <c r="E6417" s="11" t="s">
        <v>24917</v>
      </c>
      <c r="F6417" s="11" t="s">
        <v>24917</v>
      </c>
      <c r="G6417" s="11"/>
      <c r="H6417" s="11" t="s">
        <v>24918</v>
      </c>
      <c r="I6417" s="11"/>
      <c r="J6417" s="12">
        <v>2021</v>
      </c>
      <c r="K6417" s="11" t="s">
        <v>429</v>
      </c>
      <c r="L6417" s="11" t="s">
        <v>290</v>
      </c>
      <c r="M6417" s="13">
        <v>35</v>
      </c>
      <c r="N6417" s="11" t="s">
        <v>398</v>
      </c>
      <c r="O6417" s="11" t="s">
        <v>398</v>
      </c>
      <c r="P6417" s="11"/>
      <c r="Q6417" s="11"/>
      <c r="R6417" s="11" t="s">
        <v>113</v>
      </c>
      <c r="S6417" s="11"/>
      <c r="T6417" s="11" t="s">
        <v>76</v>
      </c>
      <c r="U6417" s="11" t="s">
        <v>4097</v>
      </c>
      <c r="V6417" s="11"/>
      <c r="W6417" s="11"/>
      <c r="X6417" s="18">
        <v>32.6</v>
      </c>
      <c r="Y6417" s="18"/>
      <c r="Z6417" s="11">
        <f>$B$6417*$X$6417*(100%-$C$15)</f>
        <v>0</v>
      </c>
    </row>
    <row r="6418" spans="1:26" s="10" customFormat="1" ht="39.950000000000003" customHeight="1" x14ac:dyDescent="0.2">
      <c r="A6418" s="11" t="s">
        <v>67</v>
      </c>
      <c r="B6418" s="11"/>
      <c r="C6418" s="11" t="s">
        <v>286</v>
      </c>
      <c r="D6418" s="11" t="s">
        <v>24919</v>
      </c>
      <c r="E6418" s="11" t="s">
        <v>24920</v>
      </c>
      <c r="F6418" s="11" t="s">
        <v>24920</v>
      </c>
      <c r="G6418" s="11"/>
      <c r="H6418" s="11" t="s">
        <v>24921</v>
      </c>
      <c r="I6418" s="11"/>
      <c r="J6418" s="12">
        <v>2021</v>
      </c>
      <c r="K6418" s="11" t="s">
        <v>429</v>
      </c>
      <c r="L6418" s="11" t="s">
        <v>290</v>
      </c>
      <c r="M6418" s="13">
        <v>35</v>
      </c>
      <c r="N6418" s="11" t="s">
        <v>398</v>
      </c>
      <c r="O6418" s="11" t="s">
        <v>398</v>
      </c>
      <c r="P6418" s="11"/>
      <c r="Q6418" s="11"/>
      <c r="R6418" s="11" t="s">
        <v>113</v>
      </c>
      <c r="S6418" s="11"/>
      <c r="T6418" s="11" t="s">
        <v>76</v>
      </c>
      <c r="U6418" s="11" t="s">
        <v>4097</v>
      </c>
      <c r="V6418" s="11"/>
      <c r="W6418" s="11"/>
      <c r="X6418" s="18">
        <v>32.6</v>
      </c>
      <c r="Y6418" s="18"/>
      <c r="Z6418" s="11">
        <f>$B$6418*$X$6418*(100%-$C$15)</f>
        <v>0</v>
      </c>
    </row>
    <row r="6419" spans="1:26" s="10" customFormat="1" ht="39.950000000000003" customHeight="1" x14ac:dyDescent="0.2">
      <c r="A6419" s="11" t="s">
        <v>67</v>
      </c>
      <c r="B6419" s="11"/>
      <c r="C6419" s="11" t="s">
        <v>286</v>
      </c>
      <c r="D6419" s="11" t="s">
        <v>24922</v>
      </c>
      <c r="E6419" s="11" t="s">
        <v>24923</v>
      </c>
      <c r="F6419" s="11" t="s">
        <v>24923</v>
      </c>
      <c r="G6419" s="11"/>
      <c r="H6419" s="11" t="s">
        <v>24924</v>
      </c>
      <c r="I6419" s="11"/>
      <c r="J6419" s="12">
        <v>2021</v>
      </c>
      <c r="K6419" s="11" t="s">
        <v>429</v>
      </c>
      <c r="L6419" s="11" t="s">
        <v>290</v>
      </c>
      <c r="M6419" s="13">
        <v>35</v>
      </c>
      <c r="N6419" s="11" t="s">
        <v>398</v>
      </c>
      <c r="O6419" s="11" t="s">
        <v>398</v>
      </c>
      <c r="P6419" s="11"/>
      <c r="Q6419" s="11"/>
      <c r="R6419" s="11" t="s">
        <v>113</v>
      </c>
      <c r="S6419" s="11"/>
      <c r="T6419" s="11" t="s">
        <v>76</v>
      </c>
      <c r="U6419" s="11" t="s">
        <v>4097</v>
      </c>
      <c r="V6419" s="11"/>
      <c r="W6419" s="11"/>
      <c r="X6419" s="18">
        <v>32.6</v>
      </c>
      <c r="Y6419" s="18"/>
      <c r="Z6419" s="11">
        <f>$B$6419*$X$6419*(100%-$C$15)</f>
        <v>0</v>
      </c>
    </row>
    <row r="6420" spans="1:26" s="10" customFormat="1" ht="39.950000000000003" customHeight="1" x14ac:dyDescent="0.2">
      <c r="A6420" s="11" t="s">
        <v>67</v>
      </c>
      <c r="B6420" s="11"/>
      <c r="C6420" s="11" t="s">
        <v>286</v>
      </c>
      <c r="D6420" s="11" t="s">
        <v>24925</v>
      </c>
      <c r="E6420" s="11" t="s">
        <v>24926</v>
      </c>
      <c r="F6420" s="11" t="s">
        <v>24926</v>
      </c>
      <c r="G6420" s="11"/>
      <c r="H6420" s="11" t="s">
        <v>24927</v>
      </c>
      <c r="I6420" s="11"/>
      <c r="J6420" s="12">
        <v>2021</v>
      </c>
      <c r="K6420" s="11" t="s">
        <v>429</v>
      </c>
      <c r="L6420" s="11" t="s">
        <v>290</v>
      </c>
      <c r="M6420" s="13">
        <v>35</v>
      </c>
      <c r="N6420" s="11" t="s">
        <v>398</v>
      </c>
      <c r="O6420" s="11" t="s">
        <v>398</v>
      </c>
      <c r="P6420" s="11"/>
      <c r="Q6420" s="11"/>
      <c r="R6420" s="11" t="s">
        <v>75</v>
      </c>
      <c r="S6420" s="11"/>
      <c r="T6420" s="11" t="s">
        <v>76</v>
      </c>
      <c r="U6420" s="11" t="s">
        <v>4097</v>
      </c>
      <c r="V6420" s="11"/>
      <c r="W6420" s="11"/>
      <c r="X6420" s="18">
        <v>32.6</v>
      </c>
      <c r="Y6420" s="18"/>
      <c r="Z6420" s="11">
        <f>$B$6420*$X$6420*(100%-$C$15)</f>
        <v>0</v>
      </c>
    </row>
    <row r="6421" spans="1:26" s="10" customFormat="1" ht="39.950000000000003" customHeight="1" x14ac:dyDescent="0.2">
      <c r="A6421" s="11" t="s">
        <v>67</v>
      </c>
      <c r="B6421" s="11"/>
      <c r="C6421" s="11" t="s">
        <v>286</v>
      </c>
      <c r="D6421" s="11" t="s">
        <v>24928</v>
      </c>
      <c r="E6421" s="11" t="s">
        <v>24929</v>
      </c>
      <c r="F6421" s="11" t="s">
        <v>24929</v>
      </c>
      <c r="G6421" s="11"/>
      <c r="H6421" s="11" t="s">
        <v>24930</v>
      </c>
      <c r="I6421" s="11"/>
      <c r="J6421" s="12">
        <v>2021</v>
      </c>
      <c r="K6421" s="11" t="s">
        <v>83</v>
      </c>
      <c r="L6421" s="11" t="s">
        <v>290</v>
      </c>
      <c r="M6421" s="13">
        <v>35</v>
      </c>
      <c r="N6421" s="11" t="s">
        <v>398</v>
      </c>
      <c r="O6421" s="11" t="s">
        <v>398</v>
      </c>
      <c r="P6421" s="11"/>
      <c r="Q6421" s="11"/>
      <c r="R6421" s="11" t="s">
        <v>113</v>
      </c>
      <c r="S6421" s="11"/>
      <c r="T6421" s="11" t="s">
        <v>76</v>
      </c>
      <c r="U6421" s="11" t="s">
        <v>4097</v>
      </c>
      <c r="V6421" s="11" t="s">
        <v>5112</v>
      </c>
      <c r="W6421" s="11"/>
      <c r="X6421" s="18">
        <v>32.6</v>
      </c>
      <c r="Y6421" s="18"/>
      <c r="Z6421" s="11">
        <f>$B$6421*$X$6421*(100%-$C$15)</f>
        <v>0</v>
      </c>
    </row>
    <row r="6422" spans="1:26" s="10" customFormat="1" ht="39.950000000000003" customHeight="1" x14ac:dyDescent="0.2">
      <c r="A6422" s="11" t="s">
        <v>67</v>
      </c>
      <c r="B6422" s="11"/>
      <c r="C6422" s="11" t="s">
        <v>286</v>
      </c>
      <c r="D6422" s="11" t="s">
        <v>24931</v>
      </c>
      <c r="E6422" s="11" t="s">
        <v>24932</v>
      </c>
      <c r="F6422" s="11" t="s">
        <v>24932</v>
      </c>
      <c r="G6422" s="11"/>
      <c r="H6422" s="11" t="s">
        <v>24933</v>
      </c>
      <c r="I6422" s="11"/>
      <c r="J6422" s="12">
        <v>2021</v>
      </c>
      <c r="K6422" s="11" t="s">
        <v>83</v>
      </c>
      <c r="L6422" s="11" t="s">
        <v>290</v>
      </c>
      <c r="M6422" s="13">
        <v>35</v>
      </c>
      <c r="N6422" s="11" t="s">
        <v>398</v>
      </c>
      <c r="O6422" s="11" t="s">
        <v>398</v>
      </c>
      <c r="P6422" s="11"/>
      <c r="Q6422" s="11"/>
      <c r="R6422" s="11" t="s">
        <v>113</v>
      </c>
      <c r="S6422" s="11"/>
      <c r="T6422" s="11" t="s">
        <v>76</v>
      </c>
      <c r="U6422" s="11" t="s">
        <v>4097</v>
      </c>
      <c r="V6422" s="11"/>
      <c r="W6422" s="11"/>
      <c r="X6422" s="18">
        <v>32.6</v>
      </c>
      <c r="Y6422" s="18"/>
      <c r="Z6422" s="11">
        <f>$B$6422*$X$6422*(100%-$C$15)</f>
        <v>0</v>
      </c>
    </row>
    <row r="6423" spans="1:26" s="10" customFormat="1" ht="39.950000000000003" customHeight="1" x14ac:dyDescent="0.2">
      <c r="A6423" s="11" t="s">
        <v>67</v>
      </c>
      <c r="B6423" s="11"/>
      <c r="C6423" s="11" t="s">
        <v>286</v>
      </c>
      <c r="D6423" s="11" t="s">
        <v>24934</v>
      </c>
      <c r="E6423" s="11" t="s">
        <v>24935</v>
      </c>
      <c r="F6423" s="11" t="s">
        <v>24935</v>
      </c>
      <c r="G6423" s="11"/>
      <c r="H6423" s="11" t="s">
        <v>24936</v>
      </c>
      <c r="I6423" s="11"/>
      <c r="J6423" s="12">
        <v>2021</v>
      </c>
      <c r="K6423" s="11" t="s">
        <v>83</v>
      </c>
      <c r="L6423" s="11" t="s">
        <v>290</v>
      </c>
      <c r="M6423" s="13">
        <v>35</v>
      </c>
      <c r="N6423" s="11" t="s">
        <v>398</v>
      </c>
      <c r="O6423" s="11" t="s">
        <v>398</v>
      </c>
      <c r="P6423" s="11"/>
      <c r="Q6423" s="11"/>
      <c r="R6423" s="11" t="s">
        <v>113</v>
      </c>
      <c r="S6423" s="11"/>
      <c r="T6423" s="11" t="s">
        <v>76</v>
      </c>
      <c r="U6423" s="11" t="s">
        <v>4097</v>
      </c>
      <c r="V6423" s="11" t="s">
        <v>6468</v>
      </c>
      <c r="W6423" s="11"/>
      <c r="X6423" s="18">
        <v>32.6</v>
      </c>
      <c r="Y6423" s="18"/>
      <c r="Z6423" s="11">
        <f>$B$6423*$X$6423*(100%-$C$15)</f>
        <v>0</v>
      </c>
    </row>
    <row r="6424" spans="1:26" s="10" customFormat="1" ht="39.950000000000003" customHeight="1" x14ac:dyDescent="0.2">
      <c r="A6424" s="11" t="s">
        <v>67</v>
      </c>
      <c r="B6424" s="11"/>
      <c r="C6424" s="11" t="s">
        <v>286</v>
      </c>
      <c r="D6424" s="11" t="s">
        <v>24937</v>
      </c>
      <c r="E6424" s="11" t="s">
        <v>24938</v>
      </c>
      <c r="F6424" s="11" t="s">
        <v>24938</v>
      </c>
      <c r="G6424" s="11"/>
      <c r="H6424" s="11" t="s">
        <v>24939</v>
      </c>
      <c r="I6424" s="11"/>
      <c r="J6424" s="12">
        <v>2021</v>
      </c>
      <c r="K6424" s="11" t="s">
        <v>83</v>
      </c>
      <c r="L6424" s="11" t="s">
        <v>290</v>
      </c>
      <c r="M6424" s="13">
        <v>35</v>
      </c>
      <c r="N6424" s="11" t="s">
        <v>398</v>
      </c>
      <c r="O6424" s="11" t="s">
        <v>398</v>
      </c>
      <c r="P6424" s="11"/>
      <c r="Q6424" s="11"/>
      <c r="R6424" s="11" t="s">
        <v>113</v>
      </c>
      <c r="S6424" s="11"/>
      <c r="T6424" s="11" t="s">
        <v>76</v>
      </c>
      <c r="U6424" s="11" t="s">
        <v>4097</v>
      </c>
      <c r="V6424" s="11" t="s">
        <v>5112</v>
      </c>
      <c r="W6424" s="11"/>
      <c r="X6424" s="18">
        <v>32.6</v>
      </c>
      <c r="Y6424" s="18"/>
      <c r="Z6424" s="11">
        <f>$B$6424*$X$6424*(100%-$C$15)</f>
        <v>0</v>
      </c>
    </row>
    <row r="6425" spans="1:26" s="10" customFormat="1" ht="39.950000000000003" customHeight="1" x14ac:dyDescent="0.2">
      <c r="A6425" s="11" t="s">
        <v>67</v>
      </c>
      <c r="B6425" s="11"/>
      <c r="C6425" s="11" t="s">
        <v>286</v>
      </c>
      <c r="D6425" s="11" t="s">
        <v>24940</v>
      </c>
      <c r="E6425" s="11" t="s">
        <v>24941</v>
      </c>
      <c r="F6425" s="11" t="s">
        <v>24941</v>
      </c>
      <c r="G6425" s="11"/>
      <c r="H6425" s="11" t="s">
        <v>24942</v>
      </c>
      <c r="I6425" s="11"/>
      <c r="J6425" s="12">
        <v>2021</v>
      </c>
      <c r="K6425" s="11" t="s">
        <v>83</v>
      </c>
      <c r="L6425" s="11" t="s">
        <v>290</v>
      </c>
      <c r="M6425" s="13">
        <v>35</v>
      </c>
      <c r="N6425" s="11" t="s">
        <v>398</v>
      </c>
      <c r="O6425" s="11" t="s">
        <v>398</v>
      </c>
      <c r="P6425" s="11"/>
      <c r="Q6425" s="11"/>
      <c r="R6425" s="11" t="s">
        <v>113</v>
      </c>
      <c r="S6425" s="11"/>
      <c r="T6425" s="11" t="s">
        <v>76</v>
      </c>
      <c r="U6425" s="11" t="s">
        <v>4097</v>
      </c>
      <c r="V6425" s="11"/>
      <c r="W6425" s="11"/>
      <c r="X6425" s="18">
        <v>32.6</v>
      </c>
      <c r="Y6425" s="18"/>
      <c r="Z6425" s="11">
        <f>$B$6425*$X$6425*(100%-$C$15)</f>
        <v>0</v>
      </c>
    </row>
    <row r="6426" spans="1:26" s="10" customFormat="1" ht="39.950000000000003" customHeight="1" x14ac:dyDescent="0.2">
      <c r="A6426" s="11" t="s">
        <v>67</v>
      </c>
      <c r="B6426" s="11"/>
      <c r="C6426" s="11" t="s">
        <v>286</v>
      </c>
      <c r="D6426" s="11" t="s">
        <v>24943</v>
      </c>
      <c r="E6426" s="11" t="s">
        <v>24944</v>
      </c>
      <c r="F6426" s="11" t="s">
        <v>24944</v>
      </c>
      <c r="G6426" s="11"/>
      <c r="H6426" s="11" t="s">
        <v>24945</v>
      </c>
      <c r="I6426" s="11"/>
      <c r="J6426" s="12">
        <v>2021</v>
      </c>
      <c r="K6426" s="11" t="s">
        <v>111</v>
      </c>
      <c r="L6426" s="11" t="s">
        <v>290</v>
      </c>
      <c r="M6426" s="13">
        <v>35</v>
      </c>
      <c r="N6426" s="11" t="s">
        <v>398</v>
      </c>
      <c r="O6426" s="11" t="s">
        <v>398</v>
      </c>
      <c r="P6426" s="11"/>
      <c r="Q6426" s="11"/>
      <c r="R6426" s="11" t="s">
        <v>113</v>
      </c>
      <c r="S6426" s="11"/>
      <c r="T6426" s="11" t="s">
        <v>76</v>
      </c>
      <c r="U6426" s="11" t="s">
        <v>4097</v>
      </c>
      <c r="V6426" s="11"/>
      <c r="W6426" s="11"/>
      <c r="X6426" s="18">
        <v>32.6</v>
      </c>
      <c r="Y6426" s="18"/>
      <c r="Z6426" s="11">
        <f>$B$6426*$X$6426*(100%-$C$15)</f>
        <v>0</v>
      </c>
    </row>
    <row r="6427" spans="1:26" s="10" customFormat="1" ht="39.950000000000003" customHeight="1" x14ac:dyDescent="0.2">
      <c r="A6427" s="11" t="s">
        <v>67</v>
      </c>
      <c r="B6427" s="11"/>
      <c r="C6427" s="11" t="s">
        <v>286</v>
      </c>
      <c r="D6427" s="11" t="s">
        <v>24946</v>
      </c>
      <c r="E6427" s="11" t="s">
        <v>24947</v>
      </c>
      <c r="F6427" s="11" t="s">
        <v>24947</v>
      </c>
      <c r="G6427" s="11"/>
      <c r="H6427" s="11" t="s">
        <v>24948</v>
      </c>
      <c r="I6427" s="11"/>
      <c r="J6427" s="12">
        <v>2021</v>
      </c>
      <c r="K6427" s="11" t="s">
        <v>429</v>
      </c>
      <c r="L6427" s="11" t="s">
        <v>290</v>
      </c>
      <c r="M6427" s="13">
        <v>35</v>
      </c>
      <c r="N6427" s="11" t="s">
        <v>398</v>
      </c>
      <c r="O6427" s="11" t="s">
        <v>398</v>
      </c>
      <c r="P6427" s="11"/>
      <c r="Q6427" s="11"/>
      <c r="R6427" s="11" t="s">
        <v>113</v>
      </c>
      <c r="S6427" s="11"/>
      <c r="T6427" s="11" t="s">
        <v>76</v>
      </c>
      <c r="U6427" s="11" t="s">
        <v>4097</v>
      </c>
      <c r="V6427" s="11"/>
      <c r="W6427" s="11"/>
      <c r="X6427" s="18">
        <v>32.6</v>
      </c>
      <c r="Y6427" s="18"/>
      <c r="Z6427" s="11">
        <f>$B$6427*$X$6427*(100%-$C$15)</f>
        <v>0</v>
      </c>
    </row>
    <row r="6428" spans="1:26" s="10" customFormat="1" ht="39.950000000000003" customHeight="1" x14ac:dyDescent="0.2">
      <c r="A6428" s="11" t="s">
        <v>67</v>
      </c>
      <c r="B6428" s="11"/>
      <c r="C6428" s="11" t="s">
        <v>286</v>
      </c>
      <c r="D6428" s="11" t="s">
        <v>24949</v>
      </c>
      <c r="E6428" s="11" t="s">
        <v>24950</v>
      </c>
      <c r="F6428" s="11" t="s">
        <v>24950</v>
      </c>
      <c r="G6428" s="11"/>
      <c r="H6428" s="11" t="s">
        <v>24951</v>
      </c>
      <c r="I6428" s="11"/>
      <c r="J6428" s="12">
        <v>2021</v>
      </c>
      <c r="K6428" s="11" t="s">
        <v>731</v>
      </c>
      <c r="L6428" s="11" t="s">
        <v>290</v>
      </c>
      <c r="M6428" s="13">
        <v>35</v>
      </c>
      <c r="N6428" s="11" t="s">
        <v>398</v>
      </c>
      <c r="O6428" s="11" t="s">
        <v>398</v>
      </c>
      <c r="P6428" s="11"/>
      <c r="Q6428" s="11"/>
      <c r="R6428" s="11" t="s">
        <v>113</v>
      </c>
      <c r="S6428" s="11"/>
      <c r="T6428" s="11" t="s">
        <v>76</v>
      </c>
      <c r="U6428" s="11" t="s">
        <v>4097</v>
      </c>
      <c r="V6428" s="11"/>
      <c r="W6428" s="11"/>
      <c r="X6428" s="18">
        <v>32.6</v>
      </c>
      <c r="Y6428" s="18"/>
      <c r="Z6428" s="11">
        <f>$B$6428*$X$6428*(100%-$C$15)</f>
        <v>0</v>
      </c>
    </row>
    <row r="6429" spans="1:26" s="10" customFormat="1" ht="39.950000000000003" customHeight="1" x14ac:dyDescent="0.2">
      <c r="A6429" s="11" t="s">
        <v>67</v>
      </c>
      <c r="B6429" s="11"/>
      <c r="C6429" s="11" t="s">
        <v>286</v>
      </c>
      <c r="D6429" s="11" t="s">
        <v>24952</v>
      </c>
      <c r="E6429" s="11" t="s">
        <v>24953</v>
      </c>
      <c r="F6429" s="11" t="s">
        <v>24953</v>
      </c>
      <c r="G6429" s="11"/>
      <c r="H6429" s="11" t="s">
        <v>24954</v>
      </c>
      <c r="I6429" s="11"/>
      <c r="J6429" s="12">
        <v>2021</v>
      </c>
      <c r="K6429" s="11" t="s">
        <v>83</v>
      </c>
      <c r="L6429" s="11" t="s">
        <v>290</v>
      </c>
      <c r="M6429" s="13">
        <v>35</v>
      </c>
      <c r="N6429" s="11" t="s">
        <v>398</v>
      </c>
      <c r="O6429" s="11" t="s">
        <v>398</v>
      </c>
      <c r="P6429" s="11"/>
      <c r="Q6429" s="11"/>
      <c r="R6429" s="11" t="s">
        <v>113</v>
      </c>
      <c r="S6429" s="11"/>
      <c r="T6429" s="11" t="s">
        <v>76</v>
      </c>
      <c r="U6429" s="11" t="s">
        <v>4097</v>
      </c>
      <c r="V6429" s="11"/>
      <c r="W6429" s="11"/>
      <c r="X6429" s="18">
        <v>32.6</v>
      </c>
      <c r="Y6429" s="18"/>
      <c r="Z6429" s="11">
        <f>$B$6429*$X$6429*(100%-$C$15)</f>
        <v>0</v>
      </c>
    </row>
    <row r="6430" spans="1:26" s="10" customFormat="1" ht="39.950000000000003" customHeight="1" x14ac:dyDescent="0.2">
      <c r="A6430" s="11" t="s">
        <v>67</v>
      </c>
      <c r="B6430" s="11"/>
      <c r="C6430" s="11" t="s">
        <v>286</v>
      </c>
      <c r="D6430" s="11" t="s">
        <v>24955</v>
      </c>
      <c r="E6430" s="11" t="s">
        <v>24956</v>
      </c>
      <c r="F6430" s="11" t="s">
        <v>24956</v>
      </c>
      <c r="G6430" s="11"/>
      <c r="H6430" s="11" t="s">
        <v>24957</v>
      </c>
      <c r="I6430" s="11"/>
      <c r="J6430" s="12">
        <v>2021</v>
      </c>
      <c r="K6430" s="11" t="s">
        <v>83</v>
      </c>
      <c r="L6430" s="11" t="s">
        <v>290</v>
      </c>
      <c r="M6430" s="13">
        <v>35</v>
      </c>
      <c r="N6430" s="11" t="s">
        <v>398</v>
      </c>
      <c r="O6430" s="11" t="s">
        <v>398</v>
      </c>
      <c r="P6430" s="11"/>
      <c r="Q6430" s="11"/>
      <c r="R6430" s="11" t="s">
        <v>113</v>
      </c>
      <c r="S6430" s="11"/>
      <c r="T6430" s="11" t="s">
        <v>76</v>
      </c>
      <c r="U6430" s="11" t="s">
        <v>4097</v>
      </c>
      <c r="V6430" s="11"/>
      <c r="W6430" s="11"/>
      <c r="X6430" s="18">
        <v>32.6</v>
      </c>
      <c r="Y6430" s="18"/>
      <c r="Z6430" s="11">
        <f>$B$6430*$X$6430*(100%-$C$15)</f>
        <v>0</v>
      </c>
    </row>
    <row r="6431" spans="1:26" s="10" customFormat="1" ht="39.950000000000003" customHeight="1" x14ac:dyDescent="0.2">
      <c r="A6431" s="11" t="s">
        <v>67</v>
      </c>
      <c r="B6431" s="11"/>
      <c r="C6431" s="11" t="s">
        <v>286</v>
      </c>
      <c r="D6431" s="11" t="s">
        <v>24958</v>
      </c>
      <c r="E6431" s="11" t="s">
        <v>24959</v>
      </c>
      <c r="F6431" s="11" t="s">
        <v>24959</v>
      </c>
      <c r="G6431" s="11"/>
      <c r="H6431" s="11" t="s">
        <v>24960</v>
      </c>
      <c r="I6431" s="11"/>
      <c r="J6431" s="12">
        <v>2021</v>
      </c>
      <c r="K6431" s="11" t="s">
        <v>83</v>
      </c>
      <c r="L6431" s="11" t="s">
        <v>290</v>
      </c>
      <c r="M6431" s="13">
        <v>35</v>
      </c>
      <c r="N6431" s="11" t="s">
        <v>398</v>
      </c>
      <c r="O6431" s="11" t="s">
        <v>398</v>
      </c>
      <c r="P6431" s="11"/>
      <c r="Q6431" s="11"/>
      <c r="R6431" s="11" t="s">
        <v>113</v>
      </c>
      <c r="S6431" s="11"/>
      <c r="T6431" s="11" t="s">
        <v>76</v>
      </c>
      <c r="U6431" s="11" t="s">
        <v>4097</v>
      </c>
      <c r="V6431" s="11"/>
      <c r="W6431" s="11"/>
      <c r="X6431" s="18">
        <v>32.6</v>
      </c>
      <c r="Y6431" s="18"/>
      <c r="Z6431" s="11">
        <f>$B$6431*$X$6431*(100%-$C$15)</f>
        <v>0</v>
      </c>
    </row>
    <row r="6432" spans="1:26" s="10" customFormat="1" ht="39.950000000000003" customHeight="1" x14ac:dyDescent="0.2">
      <c r="A6432" s="11" t="s">
        <v>67</v>
      </c>
      <c r="B6432" s="11"/>
      <c r="C6432" s="11" t="s">
        <v>286</v>
      </c>
      <c r="D6432" s="11" t="s">
        <v>24961</v>
      </c>
      <c r="E6432" s="11" t="s">
        <v>24962</v>
      </c>
      <c r="F6432" s="11" t="s">
        <v>24962</v>
      </c>
      <c r="G6432" s="11"/>
      <c r="H6432" s="11" t="s">
        <v>24963</v>
      </c>
      <c r="I6432" s="11"/>
      <c r="J6432" s="12">
        <v>2021</v>
      </c>
      <c r="K6432" s="11" t="s">
        <v>83</v>
      </c>
      <c r="L6432" s="11" t="s">
        <v>290</v>
      </c>
      <c r="M6432" s="13">
        <v>35</v>
      </c>
      <c r="N6432" s="11" t="s">
        <v>398</v>
      </c>
      <c r="O6432" s="11" t="s">
        <v>398</v>
      </c>
      <c r="P6432" s="11"/>
      <c r="Q6432" s="11"/>
      <c r="R6432" s="11" t="s">
        <v>113</v>
      </c>
      <c r="S6432" s="11"/>
      <c r="T6432" s="11" t="s">
        <v>76</v>
      </c>
      <c r="U6432" s="11" t="s">
        <v>4097</v>
      </c>
      <c r="V6432" s="11"/>
      <c r="W6432" s="11"/>
      <c r="X6432" s="18">
        <v>32.6</v>
      </c>
      <c r="Y6432" s="18"/>
      <c r="Z6432" s="11">
        <f>$B$6432*$X$6432*(100%-$C$15)</f>
        <v>0</v>
      </c>
    </row>
    <row r="6433" spans="1:26" s="10" customFormat="1" ht="39.950000000000003" customHeight="1" x14ac:dyDescent="0.2">
      <c r="A6433" s="11" t="s">
        <v>67</v>
      </c>
      <c r="B6433" s="11"/>
      <c r="C6433" s="11" t="s">
        <v>286</v>
      </c>
      <c r="D6433" s="11" t="s">
        <v>24964</v>
      </c>
      <c r="E6433" s="11" t="s">
        <v>24965</v>
      </c>
      <c r="F6433" s="11" t="s">
        <v>24965</v>
      </c>
      <c r="G6433" s="11"/>
      <c r="H6433" s="11" t="s">
        <v>24966</v>
      </c>
      <c r="I6433" s="11"/>
      <c r="J6433" s="12">
        <v>2021</v>
      </c>
      <c r="K6433" s="11" t="s">
        <v>174</v>
      </c>
      <c r="L6433" s="11" t="s">
        <v>290</v>
      </c>
      <c r="M6433" s="13">
        <v>11</v>
      </c>
      <c r="N6433" s="11" t="s">
        <v>24967</v>
      </c>
      <c r="O6433" s="11" t="s">
        <v>292</v>
      </c>
      <c r="P6433" s="11"/>
      <c r="Q6433" s="11"/>
      <c r="R6433" s="11" t="s">
        <v>113</v>
      </c>
      <c r="S6433" s="11"/>
      <c r="T6433" s="11" t="s">
        <v>76</v>
      </c>
      <c r="U6433" s="11" t="s">
        <v>4097</v>
      </c>
      <c r="V6433" s="11" t="s">
        <v>5112</v>
      </c>
      <c r="W6433" s="11"/>
      <c r="X6433" s="18">
        <v>32.6</v>
      </c>
      <c r="Y6433" s="18"/>
      <c r="Z6433" s="11">
        <f>$B$6433*$X$6433*(100%-$C$15)</f>
        <v>0</v>
      </c>
    </row>
    <row r="6434" spans="1:26" s="10" customFormat="1" ht="39.950000000000003" customHeight="1" x14ac:dyDescent="0.2">
      <c r="A6434" s="11" t="s">
        <v>67</v>
      </c>
      <c r="B6434" s="11"/>
      <c r="C6434" s="11" t="s">
        <v>286</v>
      </c>
      <c r="D6434" s="11" t="s">
        <v>24968</v>
      </c>
      <c r="E6434" s="11" t="s">
        <v>24969</v>
      </c>
      <c r="F6434" s="11" t="s">
        <v>24969</v>
      </c>
      <c r="G6434" s="11"/>
      <c r="H6434" s="11" t="s">
        <v>24970</v>
      </c>
      <c r="I6434" s="11"/>
      <c r="J6434" s="12">
        <v>2022</v>
      </c>
      <c r="K6434" s="11" t="s">
        <v>83</v>
      </c>
      <c r="L6434" s="11" t="s">
        <v>290</v>
      </c>
      <c r="M6434" s="13">
        <v>35</v>
      </c>
      <c r="N6434" s="11" t="s">
        <v>398</v>
      </c>
      <c r="O6434" s="11" t="s">
        <v>398</v>
      </c>
      <c r="P6434" s="13">
        <v>1</v>
      </c>
      <c r="Q6434" s="11"/>
      <c r="R6434" s="11" t="s">
        <v>113</v>
      </c>
      <c r="S6434" s="11"/>
      <c r="T6434" s="11" t="s">
        <v>76</v>
      </c>
      <c r="U6434" s="11" t="s">
        <v>4097</v>
      </c>
      <c r="V6434" s="11"/>
      <c r="W6434" s="11"/>
      <c r="X6434" s="18">
        <v>32.6</v>
      </c>
      <c r="Y6434" s="18"/>
      <c r="Z6434" s="11">
        <f>$B$6434*$X$6434*(100%-$C$15)</f>
        <v>0</v>
      </c>
    </row>
    <row r="6435" spans="1:26" s="10" customFormat="1" ht="39.950000000000003" customHeight="1" x14ac:dyDescent="0.2">
      <c r="A6435" s="11" t="s">
        <v>67</v>
      </c>
      <c r="B6435" s="11"/>
      <c r="C6435" s="11" t="s">
        <v>286</v>
      </c>
      <c r="D6435" s="11" t="s">
        <v>24971</v>
      </c>
      <c r="E6435" s="11" t="s">
        <v>24972</v>
      </c>
      <c r="F6435" s="11" t="s">
        <v>24972</v>
      </c>
      <c r="G6435" s="11"/>
      <c r="H6435" s="11" t="s">
        <v>24973</v>
      </c>
      <c r="I6435" s="11"/>
      <c r="J6435" s="12">
        <v>2022</v>
      </c>
      <c r="K6435" s="11" t="s">
        <v>111</v>
      </c>
      <c r="L6435" s="11" t="s">
        <v>290</v>
      </c>
      <c r="M6435" s="13">
        <v>35</v>
      </c>
      <c r="N6435" s="11" t="s">
        <v>398</v>
      </c>
      <c r="O6435" s="11" t="s">
        <v>398</v>
      </c>
      <c r="P6435" s="13">
        <v>1</v>
      </c>
      <c r="Q6435" s="11"/>
      <c r="R6435" s="11" t="s">
        <v>113</v>
      </c>
      <c r="S6435" s="11"/>
      <c r="T6435" s="11" t="s">
        <v>76</v>
      </c>
      <c r="U6435" s="11" t="s">
        <v>4097</v>
      </c>
      <c r="V6435" s="11" t="s">
        <v>7193</v>
      </c>
      <c r="W6435" s="11"/>
      <c r="X6435" s="18">
        <v>32.6</v>
      </c>
      <c r="Y6435" s="18"/>
      <c r="Z6435" s="11">
        <f>$B$6435*$X$6435*(100%-$C$15)</f>
        <v>0</v>
      </c>
    </row>
    <row r="6436" spans="1:26" s="10" customFormat="1" ht="39.950000000000003" customHeight="1" x14ac:dyDescent="0.2">
      <c r="A6436" s="11" t="s">
        <v>67</v>
      </c>
      <c r="B6436" s="11"/>
      <c r="C6436" s="11" t="s">
        <v>286</v>
      </c>
      <c r="D6436" s="11" t="s">
        <v>24974</v>
      </c>
      <c r="E6436" s="11" t="s">
        <v>24975</v>
      </c>
      <c r="F6436" s="11" t="s">
        <v>24975</v>
      </c>
      <c r="G6436" s="11"/>
      <c r="H6436" s="11" t="s">
        <v>24976</v>
      </c>
      <c r="I6436" s="11"/>
      <c r="J6436" s="12">
        <v>2022</v>
      </c>
      <c r="K6436" s="11" t="s">
        <v>83</v>
      </c>
      <c r="L6436" s="11" t="s">
        <v>290</v>
      </c>
      <c r="M6436" s="13">
        <v>35</v>
      </c>
      <c r="N6436" s="11" t="s">
        <v>398</v>
      </c>
      <c r="O6436" s="11" t="s">
        <v>398</v>
      </c>
      <c r="P6436" s="13">
        <v>1</v>
      </c>
      <c r="Q6436" s="11"/>
      <c r="R6436" s="11" t="s">
        <v>113</v>
      </c>
      <c r="S6436" s="11"/>
      <c r="T6436" s="11" t="s">
        <v>76</v>
      </c>
      <c r="U6436" s="11" t="s">
        <v>4097</v>
      </c>
      <c r="V6436" s="11"/>
      <c r="W6436" s="11"/>
      <c r="X6436" s="18">
        <v>32.6</v>
      </c>
      <c r="Y6436" s="18"/>
      <c r="Z6436" s="11">
        <f>$B$6436*$X$6436*(100%-$C$15)</f>
        <v>0</v>
      </c>
    </row>
    <row r="6437" spans="1:26" s="10" customFormat="1" ht="39.950000000000003" customHeight="1" x14ac:dyDescent="0.2">
      <c r="A6437" s="11" t="s">
        <v>67</v>
      </c>
      <c r="B6437" s="11"/>
      <c r="C6437" s="11" t="s">
        <v>286</v>
      </c>
      <c r="D6437" s="11" t="s">
        <v>24977</v>
      </c>
      <c r="E6437" s="11" t="s">
        <v>24978</v>
      </c>
      <c r="F6437" s="11" t="s">
        <v>24978</v>
      </c>
      <c r="G6437" s="11"/>
      <c r="H6437" s="11" t="s">
        <v>24979</v>
      </c>
      <c r="I6437" s="11"/>
      <c r="J6437" s="12">
        <v>2022</v>
      </c>
      <c r="K6437" s="11" t="s">
        <v>83</v>
      </c>
      <c r="L6437" s="11" t="s">
        <v>290</v>
      </c>
      <c r="M6437" s="13">
        <v>35</v>
      </c>
      <c r="N6437" s="11" t="s">
        <v>398</v>
      </c>
      <c r="O6437" s="11" t="s">
        <v>398</v>
      </c>
      <c r="P6437" s="13">
        <v>1</v>
      </c>
      <c r="Q6437" s="11"/>
      <c r="R6437" s="11" t="s">
        <v>113</v>
      </c>
      <c r="S6437" s="11"/>
      <c r="T6437" s="11" t="s">
        <v>76</v>
      </c>
      <c r="U6437" s="11" t="s">
        <v>4097</v>
      </c>
      <c r="V6437" s="11"/>
      <c r="W6437" s="11"/>
      <c r="X6437" s="18">
        <v>32.6</v>
      </c>
      <c r="Y6437" s="18"/>
      <c r="Z6437" s="11">
        <f>$B$6437*$X$6437*(100%-$C$15)</f>
        <v>0</v>
      </c>
    </row>
    <row r="6438" spans="1:26" s="10" customFormat="1" ht="39.950000000000003" customHeight="1" x14ac:dyDescent="0.2">
      <c r="A6438" s="11" t="s">
        <v>67</v>
      </c>
      <c r="B6438" s="11"/>
      <c r="C6438" s="11" t="s">
        <v>286</v>
      </c>
      <c r="D6438" s="11" t="s">
        <v>24980</v>
      </c>
      <c r="E6438" s="11" t="s">
        <v>24981</v>
      </c>
      <c r="F6438" s="11" t="s">
        <v>24981</v>
      </c>
      <c r="G6438" s="11"/>
      <c r="H6438" s="11" t="s">
        <v>24982</v>
      </c>
      <c r="I6438" s="11"/>
      <c r="J6438" s="12">
        <v>2022</v>
      </c>
      <c r="K6438" s="11" t="s">
        <v>83</v>
      </c>
      <c r="L6438" s="11" t="s">
        <v>290</v>
      </c>
      <c r="M6438" s="13">
        <v>35</v>
      </c>
      <c r="N6438" s="11" t="s">
        <v>398</v>
      </c>
      <c r="O6438" s="11" t="s">
        <v>398</v>
      </c>
      <c r="P6438" s="13">
        <v>1</v>
      </c>
      <c r="Q6438" s="11"/>
      <c r="R6438" s="11" t="s">
        <v>113</v>
      </c>
      <c r="S6438" s="11"/>
      <c r="T6438" s="11" t="s">
        <v>76</v>
      </c>
      <c r="U6438" s="11" t="s">
        <v>4097</v>
      </c>
      <c r="V6438" s="11" t="s">
        <v>6468</v>
      </c>
      <c r="W6438" s="11"/>
      <c r="X6438" s="18">
        <v>32.6</v>
      </c>
      <c r="Y6438" s="18"/>
      <c r="Z6438" s="11">
        <f>$B$6438*$X$6438*(100%-$C$15)</f>
        <v>0</v>
      </c>
    </row>
    <row r="6439" spans="1:26" s="10" customFormat="1" ht="39.950000000000003" customHeight="1" x14ac:dyDescent="0.2">
      <c r="A6439" s="11" t="s">
        <v>67</v>
      </c>
      <c r="B6439" s="11"/>
      <c r="C6439" s="11" t="s">
        <v>286</v>
      </c>
      <c r="D6439" s="11" t="s">
        <v>24983</v>
      </c>
      <c r="E6439" s="11" t="s">
        <v>24984</v>
      </c>
      <c r="F6439" s="11" t="s">
        <v>24984</v>
      </c>
      <c r="G6439" s="11"/>
      <c r="H6439" s="11" t="s">
        <v>24985</v>
      </c>
      <c r="I6439" s="11"/>
      <c r="J6439" s="12">
        <v>2022</v>
      </c>
      <c r="K6439" s="11" t="s">
        <v>83</v>
      </c>
      <c r="L6439" s="11" t="s">
        <v>290</v>
      </c>
      <c r="M6439" s="13">
        <v>35</v>
      </c>
      <c r="N6439" s="11" t="s">
        <v>398</v>
      </c>
      <c r="O6439" s="11" t="s">
        <v>398</v>
      </c>
      <c r="P6439" s="13">
        <v>1</v>
      </c>
      <c r="Q6439" s="11"/>
      <c r="R6439" s="11" t="s">
        <v>113</v>
      </c>
      <c r="S6439" s="11"/>
      <c r="T6439" s="11" t="s">
        <v>76</v>
      </c>
      <c r="U6439" s="11" t="s">
        <v>4097</v>
      </c>
      <c r="V6439" s="11"/>
      <c r="W6439" s="11"/>
      <c r="X6439" s="18">
        <v>32.6</v>
      </c>
      <c r="Y6439" s="18"/>
      <c r="Z6439" s="11">
        <f>$B$6439*$X$6439*(100%-$C$15)</f>
        <v>0</v>
      </c>
    </row>
    <row r="6440" spans="1:26" s="10" customFormat="1" ht="39.950000000000003" customHeight="1" x14ac:dyDescent="0.2">
      <c r="A6440" s="11" t="s">
        <v>67</v>
      </c>
      <c r="B6440" s="11"/>
      <c r="C6440" s="11" t="s">
        <v>286</v>
      </c>
      <c r="D6440" s="11" t="s">
        <v>24986</v>
      </c>
      <c r="E6440" s="11" t="s">
        <v>24987</v>
      </c>
      <c r="F6440" s="11" t="s">
        <v>24987</v>
      </c>
      <c r="G6440" s="11"/>
      <c r="H6440" s="11" t="s">
        <v>24988</v>
      </c>
      <c r="I6440" s="11"/>
      <c r="J6440" s="12">
        <v>2022</v>
      </c>
      <c r="K6440" s="11" t="s">
        <v>83</v>
      </c>
      <c r="L6440" s="11" t="s">
        <v>290</v>
      </c>
      <c r="M6440" s="13">
        <v>35</v>
      </c>
      <c r="N6440" s="11" t="s">
        <v>398</v>
      </c>
      <c r="O6440" s="11" t="s">
        <v>398</v>
      </c>
      <c r="P6440" s="13">
        <v>1</v>
      </c>
      <c r="Q6440" s="11"/>
      <c r="R6440" s="11" t="s">
        <v>113</v>
      </c>
      <c r="S6440" s="11"/>
      <c r="T6440" s="11" t="s">
        <v>76</v>
      </c>
      <c r="U6440" s="11" t="s">
        <v>4097</v>
      </c>
      <c r="V6440" s="11"/>
      <c r="W6440" s="11"/>
      <c r="X6440" s="18">
        <v>32.6</v>
      </c>
      <c r="Y6440" s="18"/>
      <c r="Z6440" s="11">
        <f>$B$6440*$X$6440*(100%-$C$15)</f>
        <v>0</v>
      </c>
    </row>
    <row r="6441" spans="1:26" s="10" customFormat="1" ht="39.950000000000003" customHeight="1" x14ac:dyDescent="0.2">
      <c r="A6441" s="11" t="s">
        <v>67</v>
      </c>
      <c r="B6441" s="11"/>
      <c r="C6441" s="11" t="s">
        <v>286</v>
      </c>
      <c r="D6441" s="11" t="s">
        <v>24989</v>
      </c>
      <c r="E6441" s="11" t="s">
        <v>24990</v>
      </c>
      <c r="F6441" s="11" t="s">
        <v>24990</v>
      </c>
      <c r="G6441" s="11"/>
      <c r="H6441" s="11" t="s">
        <v>24991</v>
      </c>
      <c r="I6441" s="11"/>
      <c r="J6441" s="12">
        <v>2022</v>
      </c>
      <c r="K6441" s="11" t="s">
        <v>83</v>
      </c>
      <c r="L6441" s="11" t="s">
        <v>290</v>
      </c>
      <c r="M6441" s="13">
        <v>35</v>
      </c>
      <c r="N6441" s="11" t="s">
        <v>398</v>
      </c>
      <c r="O6441" s="11" t="s">
        <v>398</v>
      </c>
      <c r="P6441" s="13">
        <v>1</v>
      </c>
      <c r="Q6441" s="11"/>
      <c r="R6441" s="11" t="s">
        <v>113</v>
      </c>
      <c r="S6441" s="11"/>
      <c r="T6441" s="11" t="s">
        <v>76</v>
      </c>
      <c r="U6441" s="11" t="s">
        <v>4097</v>
      </c>
      <c r="V6441" s="11"/>
      <c r="W6441" s="11"/>
      <c r="X6441" s="18">
        <v>32.6</v>
      </c>
      <c r="Y6441" s="18"/>
      <c r="Z6441" s="11">
        <f>$B$6441*$X$6441*(100%-$C$15)</f>
        <v>0</v>
      </c>
    </row>
    <row r="6442" spans="1:26" s="10" customFormat="1" ht="39.950000000000003" customHeight="1" x14ac:dyDescent="0.2">
      <c r="A6442" s="11" t="s">
        <v>67</v>
      </c>
      <c r="B6442" s="11"/>
      <c r="C6442" s="11" t="s">
        <v>286</v>
      </c>
      <c r="D6442" s="11" t="s">
        <v>24992</v>
      </c>
      <c r="E6442" s="11" t="s">
        <v>24993</v>
      </c>
      <c r="F6442" s="11" t="s">
        <v>24993</v>
      </c>
      <c r="G6442" s="11"/>
      <c r="H6442" s="11" t="s">
        <v>24994</v>
      </c>
      <c r="I6442" s="11"/>
      <c r="J6442" s="12">
        <v>2022</v>
      </c>
      <c r="K6442" s="11" t="s">
        <v>83</v>
      </c>
      <c r="L6442" s="11" t="s">
        <v>290</v>
      </c>
      <c r="M6442" s="13">
        <v>35</v>
      </c>
      <c r="N6442" s="11" t="s">
        <v>398</v>
      </c>
      <c r="O6442" s="11" t="s">
        <v>398</v>
      </c>
      <c r="P6442" s="13">
        <v>1</v>
      </c>
      <c r="Q6442" s="11"/>
      <c r="R6442" s="11" t="s">
        <v>113</v>
      </c>
      <c r="S6442" s="11"/>
      <c r="T6442" s="11" t="s">
        <v>76</v>
      </c>
      <c r="U6442" s="11" t="s">
        <v>4097</v>
      </c>
      <c r="V6442" s="11"/>
      <c r="W6442" s="11"/>
      <c r="X6442" s="18">
        <v>32.6</v>
      </c>
      <c r="Y6442" s="18"/>
      <c r="Z6442" s="11">
        <f>$B$6442*$X$6442*(100%-$C$15)</f>
        <v>0</v>
      </c>
    </row>
    <row r="6443" spans="1:26" s="10" customFormat="1" ht="39.950000000000003" customHeight="1" x14ac:dyDescent="0.2">
      <c r="A6443" s="11" t="s">
        <v>67</v>
      </c>
      <c r="B6443" s="11"/>
      <c r="C6443" s="11" t="s">
        <v>286</v>
      </c>
      <c r="D6443" s="11" t="s">
        <v>24995</v>
      </c>
      <c r="E6443" s="11" t="s">
        <v>24996</v>
      </c>
      <c r="F6443" s="11" t="s">
        <v>24996</v>
      </c>
      <c r="G6443" s="11"/>
      <c r="H6443" s="11" t="s">
        <v>24997</v>
      </c>
      <c r="I6443" s="11"/>
      <c r="J6443" s="12">
        <v>2022</v>
      </c>
      <c r="K6443" s="11" t="s">
        <v>83</v>
      </c>
      <c r="L6443" s="11" t="s">
        <v>290</v>
      </c>
      <c r="M6443" s="13">
        <v>35</v>
      </c>
      <c r="N6443" s="11" t="s">
        <v>398</v>
      </c>
      <c r="O6443" s="11" t="s">
        <v>398</v>
      </c>
      <c r="P6443" s="13">
        <v>1</v>
      </c>
      <c r="Q6443" s="11"/>
      <c r="R6443" s="11" t="s">
        <v>113</v>
      </c>
      <c r="S6443" s="11"/>
      <c r="T6443" s="11" t="s">
        <v>76</v>
      </c>
      <c r="U6443" s="11" t="s">
        <v>4097</v>
      </c>
      <c r="V6443" s="11"/>
      <c r="W6443" s="11"/>
      <c r="X6443" s="18">
        <v>32.6</v>
      </c>
      <c r="Y6443" s="18"/>
      <c r="Z6443" s="11">
        <f>$B$6443*$X$6443*(100%-$C$15)</f>
        <v>0</v>
      </c>
    </row>
    <row r="6444" spans="1:26" s="10" customFormat="1" ht="39.950000000000003" customHeight="1" x14ac:dyDescent="0.2">
      <c r="A6444" s="11" t="s">
        <v>67</v>
      </c>
      <c r="B6444" s="11"/>
      <c r="C6444" s="11" t="s">
        <v>286</v>
      </c>
      <c r="D6444" s="11" t="s">
        <v>24998</v>
      </c>
      <c r="E6444" s="11" t="s">
        <v>24999</v>
      </c>
      <c r="F6444" s="11" t="s">
        <v>24999</v>
      </c>
      <c r="G6444" s="11"/>
      <c r="H6444" s="11" t="s">
        <v>25000</v>
      </c>
      <c r="I6444" s="11"/>
      <c r="J6444" s="12">
        <v>2022</v>
      </c>
      <c r="K6444" s="11" t="s">
        <v>83</v>
      </c>
      <c r="L6444" s="11" t="s">
        <v>290</v>
      </c>
      <c r="M6444" s="13">
        <v>35</v>
      </c>
      <c r="N6444" s="11" t="s">
        <v>398</v>
      </c>
      <c r="O6444" s="11" t="s">
        <v>398</v>
      </c>
      <c r="P6444" s="13">
        <v>1</v>
      </c>
      <c r="Q6444" s="11"/>
      <c r="R6444" s="11" t="s">
        <v>113</v>
      </c>
      <c r="S6444" s="11"/>
      <c r="T6444" s="11" t="s">
        <v>76</v>
      </c>
      <c r="U6444" s="11" t="s">
        <v>4097</v>
      </c>
      <c r="V6444" s="11"/>
      <c r="W6444" s="11"/>
      <c r="X6444" s="18">
        <v>32.6</v>
      </c>
      <c r="Y6444" s="18"/>
      <c r="Z6444" s="11">
        <f>$B$6444*$X$6444*(100%-$C$15)</f>
        <v>0</v>
      </c>
    </row>
    <row r="6445" spans="1:26" s="10" customFormat="1" ht="39.950000000000003" customHeight="1" x14ac:dyDescent="0.2">
      <c r="A6445" s="11" t="s">
        <v>67</v>
      </c>
      <c r="B6445" s="11"/>
      <c r="C6445" s="11" t="s">
        <v>286</v>
      </c>
      <c r="D6445" s="11" t="s">
        <v>25001</v>
      </c>
      <c r="E6445" s="11" t="s">
        <v>25002</v>
      </c>
      <c r="F6445" s="11" t="s">
        <v>25002</v>
      </c>
      <c r="G6445" s="11"/>
      <c r="H6445" s="11" t="s">
        <v>25003</v>
      </c>
      <c r="I6445" s="11"/>
      <c r="J6445" s="12">
        <v>2022</v>
      </c>
      <c r="K6445" s="11" t="s">
        <v>83</v>
      </c>
      <c r="L6445" s="11" t="s">
        <v>290</v>
      </c>
      <c r="M6445" s="13">
        <v>35</v>
      </c>
      <c r="N6445" s="11" t="s">
        <v>398</v>
      </c>
      <c r="O6445" s="11" t="s">
        <v>398</v>
      </c>
      <c r="P6445" s="13">
        <v>1</v>
      </c>
      <c r="Q6445" s="11"/>
      <c r="R6445" s="11" t="s">
        <v>113</v>
      </c>
      <c r="S6445" s="11"/>
      <c r="T6445" s="11" t="s">
        <v>76</v>
      </c>
      <c r="U6445" s="11" t="s">
        <v>4097</v>
      </c>
      <c r="V6445" s="11" t="s">
        <v>5112</v>
      </c>
      <c r="W6445" s="11"/>
      <c r="X6445" s="18">
        <v>32.6</v>
      </c>
      <c r="Y6445" s="18"/>
      <c r="Z6445" s="11">
        <f>$B$6445*$X$6445*(100%-$C$15)</f>
        <v>0</v>
      </c>
    </row>
    <row r="6446" spans="1:26" s="10" customFormat="1" ht="39.950000000000003" customHeight="1" x14ac:dyDescent="0.2">
      <c r="A6446" s="11" t="s">
        <v>67</v>
      </c>
      <c r="B6446" s="11"/>
      <c r="C6446" s="11" t="s">
        <v>286</v>
      </c>
      <c r="D6446" s="11" t="s">
        <v>25004</v>
      </c>
      <c r="E6446" s="11" t="s">
        <v>25005</v>
      </c>
      <c r="F6446" s="11" t="s">
        <v>25005</v>
      </c>
      <c r="G6446" s="11"/>
      <c r="H6446" s="11" t="s">
        <v>25006</v>
      </c>
      <c r="I6446" s="11"/>
      <c r="J6446" s="12">
        <v>2023</v>
      </c>
      <c r="K6446" s="11" t="s">
        <v>695</v>
      </c>
      <c r="L6446" s="11" t="s">
        <v>290</v>
      </c>
      <c r="M6446" s="13">
        <v>11</v>
      </c>
      <c r="N6446" s="11" t="s">
        <v>7227</v>
      </c>
      <c r="O6446" s="11" t="s">
        <v>292</v>
      </c>
      <c r="P6446" s="11"/>
      <c r="Q6446" s="11"/>
      <c r="R6446" s="11" t="s">
        <v>97</v>
      </c>
      <c r="S6446" s="11"/>
      <c r="T6446" s="11" t="s">
        <v>76</v>
      </c>
      <c r="U6446" s="11" t="s">
        <v>4097</v>
      </c>
      <c r="V6446" s="11" t="s">
        <v>5112</v>
      </c>
      <c r="W6446" s="11"/>
      <c r="X6446" s="18">
        <v>32.6</v>
      </c>
      <c r="Y6446" s="18"/>
      <c r="Z6446" s="11">
        <f>$B$6446*$X$6446*(100%-$C$15)</f>
        <v>0</v>
      </c>
    </row>
    <row r="6447" spans="1:26" s="10" customFormat="1" ht="39.950000000000003" customHeight="1" x14ac:dyDescent="0.2">
      <c r="A6447" s="11" t="s">
        <v>67</v>
      </c>
      <c r="B6447" s="11"/>
      <c r="C6447" s="11" t="s">
        <v>286</v>
      </c>
      <c r="D6447" s="11" t="s">
        <v>25007</v>
      </c>
      <c r="E6447" s="11" t="s">
        <v>25008</v>
      </c>
      <c r="F6447" s="11" t="s">
        <v>25008</v>
      </c>
      <c r="G6447" s="11"/>
      <c r="H6447" s="11" t="s">
        <v>25009</v>
      </c>
      <c r="I6447" s="11"/>
      <c r="J6447" s="12">
        <v>2021</v>
      </c>
      <c r="K6447" s="11" t="s">
        <v>206</v>
      </c>
      <c r="L6447" s="11" t="s">
        <v>290</v>
      </c>
      <c r="M6447" s="13">
        <v>11</v>
      </c>
      <c r="N6447" s="11" t="s">
        <v>1294</v>
      </c>
      <c r="O6447" s="11" t="s">
        <v>845</v>
      </c>
      <c r="P6447" s="11"/>
      <c r="Q6447" s="11"/>
      <c r="R6447" s="11" t="s">
        <v>75</v>
      </c>
      <c r="S6447" s="11"/>
      <c r="T6447" s="11" t="s">
        <v>76</v>
      </c>
      <c r="U6447" s="11" t="s">
        <v>4097</v>
      </c>
      <c r="V6447" s="11" t="s">
        <v>6306</v>
      </c>
      <c r="W6447" s="11"/>
      <c r="X6447" s="18">
        <v>32.6</v>
      </c>
      <c r="Y6447" s="18"/>
      <c r="Z6447" s="11">
        <f>$B$6447*$X$6447*(100%-$C$15)</f>
        <v>0</v>
      </c>
    </row>
    <row r="6448" spans="1:26" s="10" customFormat="1" ht="39.950000000000003" customHeight="1" x14ac:dyDescent="0.2">
      <c r="A6448" s="11" t="s">
        <v>67</v>
      </c>
      <c r="B6448" s="11"/>
      <c r="C6448" s="11" t="s">
        <v>286</v>
      </c>
      <c r="D6448" s="11" t="s">
        <v>25010</v>
      </c>
      <c r="E6448" s="11" t="s">
        <v>25011</v>
      </c>
      <c r="F6448" s="11" t="s">
        <v>25011</v>
      </c>
      <c r="G6448" s="11"/>
      <c r="H6448" s="11" t="s">
        <v>25012</v>
      </c>
      <c r="I6448" s="11"/>
      <c r="J6448" s="12">
        <v>2018</v>
      </c>
      <c r="K6448" s="11" t="s">
        <v>190</v>
      </c>
      <c r="L6448" s="11" t="s">
        <v>290</v>
      </c>
      <c r="M6448" s="13">
        <v>11</v>
      </c>
      <c r="N6448" s="11" t="s">
        <v>1294</v>
      </c>
      <c r="O6448" s="11" t="s">
        <v>1289</v>
      </c>
      <c r="P6448" s="13">
        <v>1</v>
      </c>
      <c r="Q6448" s="11"/>
      <c r="R6448" s="11" t="s">
        <v>75</v>
      </c>
      <c r="S6448" s="11"/>
      <c r="T6448" s="11" t="s">
        <v>76</v>
      </c>
      <c r="U6448" s="11" t="s">
        <v>4097</v>
      </c>
      <c r="V6448" s="11"/>
      <c r="W6448" s="11"/>
      <c r="X6448" s="18">
        <v>32.6</v>
      </c>
      <c r="Y6448" s="18"/>
      <c r="Z6448" s="11">
        <f>$B$6448*$X$6448*(100%-$C$15)</f>
        <v>0</v>
      </c>
    </row>
    <row r="6449" spans="1:26" s="10" customFormat="1" ht="39.950000000000003" customHeight="1" x14ac:dyDescent="0.2">
      <c r="A6449" s="11" t="s">
        <v>67</v>
      </c>
      <c r="B6449" s="11"/>
      <c r="C6449" s="11" t="s">
        <v>286</v>
      </c>
      <c r="D6449" s="11" t="s">
        <v>25013</v>
      </c>
      <c r="E6449" s="11" t="s">
        <v>25014</v>
      </c>
      <c r="F6449" s="11" t="s">
        <v>25014</v>
      </c>
      <c r="G6449" s="11"/>
      <c r="H6449" s="11" t="s">
        <v>25015</v>
      </c>
      <c r="I6449" s="11"/>
      <c r="J6449" s="12">
        <v>2022</v>
      </c>
      <c r="K6449" s="11" t="s">
        <v>190</v>
      </c>
      <c r="L6449" s="11" t="s">
        <v>290</v>
      </c>
      <c r="M6449" s="13">
        <v>11</v>
      </c>
      <c r="N6449" s="11" t="s">
        <v>7250</v>
      </c>
      <c r="O6449" s="11" t="s">
        <v>1289</v>
      </c>
      <c r="P6449" s="13">
        <v>1</v>
      </c>
      <c r="Q6449" s="11"/>
      <c r="R6449" s="11" t="s">
        <v>75</v>
      </c>
      <c r="S6449" s="11"/>
      <c r="T6449" s="11" t="s">
        <v>76</v>
      </c>
      <c r="U6449" s="11" t="s">
        <v>4097</v>
      </c>
      <c r="V6449" s="11"/>
      <c r="W6449" s="11"/>
      <c r="X6449" s="18">
        <v>32.6</v>
      </c>
      <c r="Y6449" s="18"/>
      <c r="Z6449" s="11">
        <f>$B$6449*$X$6449*(100%-$C$15)</f>
        <v>0</v>
      </c>
    </row>
    <row r="6450" spans="1:26" s="10" customFormat="1" ht="39.950000000000003" customHeight="1" x14ac:dyDescent="0.2">
      <c r="A6450" s="11" t="s">
        <v>67</v>
      </c>
      <c r="B6450" s="11"/>
      <c r="C6450" s="11" t="s">
        <v>286</v>
      </c>
      <c r="D6450" s="11" t="s">
        <v>25016</v>
      </c>
      <c r="E6450" s="11" t="s">
        <v>25017</v>
      </c>
      <c r="F6450" s="11" t="s">
        <v>25017</v>
      </c>
      <c r="G6450" s="11"/>
      <c r="H6450" s="11" t="s">
        <v>25018</v>
      </c>
      <c r="I6450" s="11"/>
      <c r="J6450" s="12">
        <v>2021</v>
      </c>
      <c r="K6450" s="11" t="s">
        <v>206</v>
      </c>
      <c r="L6450" s="11" t="s">
        <v>290</v>
      </c>
      <c r="M6450" s="13">
        <v>11</v>
      </c>
      <c r="N6450" s="11" t="s">
        <v>1294</v>
      </c>
      <c r="O6450" s="11" t="s">
        <v>845</v>
      </c>
      <c r="P6450" s="11"/>
      <c r="Q6450" s="11"/>
      <c r="R6450" s="11" t="s">
        <v>75</v>
      </c>
      <c r="S6450" s="11"/>
      <c r="T6450" s="11" t="s">
        <v>76</v>
      </c>
      <c r="U6450" s="11" t="s">
        <v>4097</v>
      </c>
      <c r="V6450" s="11" t="s">
        <v>6306</v>
      </c>
      <c r="W6450" s="11"/>
      <c r="X6450" s="18">
        <v>32.6</v>
      </c>
      <c r="Y6450" s="18"/>
      <c r="Z6450" s="11">
        <f>$B$6450*$X$6450*(100%-$C$15)</f>
        <v>0</v>
      </c>
    </row>
    <row r="6451" spans="1:26" s="10" customFormat="1" ht="39.950000000000003" customHeight="1" x14ac:dyDescent="0.2">
      <c r="A6451" s="11" t="s">
        <v>67</v>
      </c>
      <c r="B6451" s="11"/>
      <c r="C6451" s="11" t="s">
        <v>286</v>
      </c>
      <c r="D6451" s="11" t="s">
        <v>25019</v>
      </c>
      <c r="E6451" s="11" t="s">
        <v>25020</v>
      </c>
      <c r="F6451" s="11" t="s">
        <v>25020</v>
      </c>
      <c r="G6451" s="11"/>
      <c r="H6451" s="11" t="s">
        <v>25021</v>
      </c>
      <c r="I6451" s="11"/>
      <c r="J6451" s="12">
        <v>2022</v>
      </c>
      <c r="K6451" s="11" t="s">
        <v>206</v>
      </c>
      <c r="L6451" s="11" t="s">
        <v>290</v>
      </c>
      <c r="M6451" s="13">
        <v>11</v>
      </c>
      <c r="N6451" s="11" t="s">
        <v>7258</v>
      </c>
      <c r="O6451" s="11" t="s">
        <v>7259</v>
      </c>
      <c r="P6451" s="13">
        <v>1</v>
      </c>
      <c r="Q6451" s="11"/>
      <c r="R6451" s="11" t="s">
        <v>75</v>
      </c>
      <c r="S6451" s="11"/>
      <c r="T6451" s="11" t="s">
        <v>76</v>
      </c>
      <c r="U6451" s="11" t="s">
        <v>4097</v>
      </c>
      <c r="V6451" s="11" t="s">
        <v>25022</v>
      </c>
      <c r="W6451" s="11"/>
      <c r="X6451" s="18">
        <v>32.6</v>
      </c>
      <c r="Y6451" s="18"/>
      <c r="Z6451" s="11">
        <f>$B$6451*$X$6451*(100%-$C$15)</f>
        <v>0</v>
      </c>
    </row>
    <row r="6452" spans="1:26" s="10" customFormat="1" ht="39.950000000000003" customHeight="1" x14ac:dyDescent="0.2">
      <c r="A6452" s="11" t="s">
        <v>67</v>
      </c>
      <c r="B6452" s="11"/>
      <c r="C6452" s="11" t="s">
        <v>286</v>
      </c>
      <c r="D6452" s="11" t="s">
        <v>25023</v>
      </c>
      <c r="E6452" s="11" t="s">
        <v>25024</v>
      </c>
      <c r="F6452" s="11" t="s">
        <v>25024</v>
      </c>
      <c r="G6452" s="11"/>
      <c r="H6452" s="11" t="s">
        <v>25025</v>
      </c>
      <c r="I6452" s="11"/>
      <c r="J6452" s="12">
        <v>2021</v>
      </c>
      <c r="K6452" s="11" t="s">
        <v>111</v>
      </c>
      <c r="L6452" s="11" t="s">
        <v>290</v>
      </c>
      <c r="M6452" s="13">
        <v>11</v>
      </c>
      <c r="N6452" s="11" t="s">
        <v>407</v>
      </c>
      <c r="O6452" s="11" t="s">
        <v>398</v>
      </c>
      <c r="P6452" s="11"/>
      <c r="Q6452" s="11"/>
      <c r="R6452" s="11" t="s">
        <v>75</v>
      </c>
      <c r="S6452" s="11"/>
      <c r="T6452" s="11" t="s">
        <v>76</v>
      </c>
      <c r="U6452" s="11" t="s">
        <v>4097</v>
      </c>
      <c r="V6452" s="11" t="s">
        <v>5112</v>
      </c>
      <c r="W6452" s="11"/>
      <c r="X6452" s="18">
        <v>31.5</v>
      </c>
      <c r="Y6452" s="18"/>
      <c r="Z6452" s="11">
        <f>$B$6452*$X$6452*(100%-$C$15)</f>
        <v>0</v>
      </c>
    </row>
    <row r="6453" spans="1:26" s="10" customFormat="1" ht="39.950000000000003" customHeight="1" x14ac:dyDescent="0.2">
      <c r="A6453" s="11" t="s">
        <v>67</v>
      </c>
      <c r="B6453" s="11"/>
      <c r="C6453" s="11" t="s">
        <v>286</v>
      </c>
      <c r="D6453" s="11" t="s">
        <v>25026</v>
      </c>
      <c r="E6453" s="11" t="s">
        <v>25027</v>
      </c>
      <c r="F6453" s="11" t="s">
        <v>25027</v>
      </c>
      <c r="G6453" s="11"/>
      <c r="H6453" s="11" t="s">
        <v>25028</v>
      </c>
      <c r="I6453" s="11"/>
      <c r="J6453" s="12">
        <v>2020</v>
      </c>
      <c r="K6453" s="11" t="s">
        <v>111</v>
      </c>
      <c r="L6453" s="11" t="s">
        <v>290</v>
      </c>
      <c r="M6453" s="13">
        <v>11</v>
      </c>
      <c r="N6453" s="11" t="s">
        <v>407</v>
      </c>
      <c r="O6453" s="11" t="s">
        <v>292</v>
      </c>
      <c r="P6453" s="11"/>
      <c r="Q6453" s="11"/>
      <c r="R6453" s="11" t="s">
        <v>75</v>
      </c>
      <c r="S6453" s="11"/>
      <c r="T6453" s="11" t="s">
        <v>76</v>
      </c>
      <c r="U6453" s="11" t="s">
        <v>4097</v>
      </c>
      <c r="V6453" s="11" t="s">
        <v>5108</v>
      </c>
      <c r="W6453" s="11"/>
      <c r="X6453" s="18">
        <v>31.5</v>
      </c>
      <c r="Y6453" s="18"/>
      <c r="Z6453" s="11">
        <f>$B$6453*$X$6453*(100%-$C$15)</f>
        <v>0</v>
      </c>
    </row>
    <row r="6454" spans="1:26" s="10" customFormat="1" ht="39.950000000000003" customHeight="1" x14ac:dyDescent="0.2">
      <c r="A6454" s="11" t="s">
        <v>67</v>
      </c>
      <c r="B6454" s="11"/>
      <c r="C6454" s="11" t="s">
        <v>286</v>
      </c>
      <c r="D6454" s="11" t="s">
        <v>25029</v>
      </c>
      <c r="E6454" s="11" t="s">
        <v>25030</v>
      </c>
      <c r="F6454" s="11" t="s">
        <v>25030</v>
      </c>
      <c r="G6454" s="11"/>
      <c r="H6454" s="11" t="s">
        <v>25031</v>
      </c>
      <c r="I6454" s="11"/>
      <c r="J6454" s="12">
        <v>2021</v>
      </c>
      <c r="K6454" s="11" t="s">
        <v>330</v>
      </c>
      <c r="L6454" s="11" t="s">
        <v>290</v>
      </c>
      <c r="M6454" s="13">
        <v>11</v>
      </c>
      <c r="N6454" s="11" t="s">
        <v>407</v>
      </c>
      <c r="O6454" s="11" t="s">
        <v>398</v>
      </c>
      <c r="P6454" s="11"/>
      <c r="Q6454" s="11"/>
      <c r="R6454" s="11" t="s">
        <v>113</v>
      </c>
      <c r="S6454" s="11"/>
      <c r="T6454" s="11" t="s">
        <v>76</v>
      </c>
      <c r="U6454" s="11" t="s">
        <v>4097</v>
      </c>
      <c r="V6454" s="11" t="s">
        <v>7275</v>
      </c>
      <c r="W6454" s="11"/>
      <c r="X6454" s="18">
        <v>32.6</v>
      </c>
      <c r="Y6454" s="18"/>
      <c r="Z6454" s="11">
        <f>$B$6454*$X$6454*(100%-$C$15)</f>
        <v>0</v>
      </c>
    </row>
    <row r="6455" spans="1:26" s="10" customFormat="1" ht="39.950000000000003" customHeight="1" x14ac:dyDescent="0.2">
      <c r="A6455" s="11" t="s">
        <v>67</v>
      </c>
      <c r="B6455" s="11"/>
      <c r="C6455" s="11" t="s">
        <v>286</v>
      </c>
      <c r="D6455" s="11" t="s">
        <v>25032</v>
      </c>
      <c r="E6455" s="11" t="s">
        <v>25033</v>
      </c>
      <c r="F6455" s="11" t="s">
        <v>25033</v>
      </c>
      <c r="G6455" s="11"/>
      <c r="H6455" s="11" t="s">
        <v>25034</v>
      </c>
      <c r="I6455" s="11"/>
      <c r="J6455" s="12">
        <v>2020</v>
      </c>
      <c r="K6455" s="11" t="s">
        <v>111</v>
      </c>
      <c r="L6455" s="11" t="s">
        <v>290</v>
      </c>
      <c r="M6455" s="13">
        <v>11</v>
      </c>
      <c r="N6455" s="11" t="s">
        <v>407</v>
      </c>
      <c r="O6455" s="11" t="s">
        <v>398</v>
      </c>
      <c r="P6455" s="11"/>
      <c r="Q6455" s="11"/>
      <c r="R6455" s="11" t="s">
        <v>75</v>
      </c>
      <c r="S6455" s="11"/>
      <c r="T6455" s="11" t="s">
        <v>76</v>
      </c>
      <c r="U6455" s="11" t="s">
        <v>4097</v>
      </c>
      <c r="V6455" s="11" t="s">
        <v>5976</v>
      </c>
      <c r="W6455" s="11"/>
      <c r="X6455" s="18">
        <v>32.6</v>
      </c>
      <c r="Y6455" s="18"/>
      <c r="Z6455" s="11">
        <f>$B$6455*$X$6455*(100%-$C$15)</f>
        <v>0</v>
      </c>
    </row>
    <row r="6456" spans="1:26" s="10" customFormat="1" ht="39.950000000000003" customHeight="1" x14ac:dyDescent="0.2">
      <c r="A6456" s="11" t="s">
        <v>67</v>
      </c>
      <c r="B6456" s="11"/>
      <c r="C6456" s="11" t="s">
        <v>286</v>
      </c>
      <c r="D6456" s="11" t="s">
        <v>25035</v>
      </c>
      <c r="E6456" s="11" t="s">
        <v>25036</v>
      </c>
      <c r="F6456" s="11" t="s">
        <v>25036</v>
      </c>
      <c r="G6456" s="11"/>
      <c r="H6456" s="11" t="s">
        <v>25037</v>
      </c>
      <c r="I6456" s="11"/>
      <c r="J6456" s="12">
        <v>2020</v>
      </c>
      <c r="K6456" s="11" t="s">
        <v>111</v>
      </c>
      <c r="L6456" s="11" t="s">
        <v>290</v>
      </c>
      <c r="M6456" s="13">
        <v>11</v>
      </c>
      <c r="N6456" s="11" t="s">
        <v>407</v>
      </c>
      <c r="O6456" s="11" t="s">
        <v>398</v>
      </c>
      <c r="P6456" s="11"/>
      <c r="Q6456" s="11"/>
      <c r="R6456" s="11" t="s">
        <v>75</v>
      </c>
      <c r="S6456" s="11"/>
      <c r="T6456" s="11" t="s">
        <v>76</v>
      </c>
      <c r="U6456" s="11" t="s">
        <v>4097</v>
      </c>
      <c r="V6456" s="11"/>
      <c r="W6456" s="11"/>
      <c r="X6456" s="18">
        <v>32.6</v>
      </c>
      <c r="Y6456" s="18"/>
      <c r="Z6456" s="11">
        <f>$B$6456*$X$6456*(100%-$C$15)</f>
        <v>0</v>
      </c>
    </row>
    <row r="6457" spans="1:26" s="10" customFormat="1" ht="39.950000000000003" customHeight="1" x14ac:dyDescent="0.2">
      <c r="A6457" s="11" t="s">
        <v>67</v>
      </c>
      <c r="B6457" s="11"/>
      <c r="C6457" s="11" t="s">
        <v>286</v>
      </c>
      <c r="D6457" s="11" t="s">
        <v>25038</v>
      </c>
      <c r="E6457" s="11" t="s">
        <v>25039</v>
      </c>
      <c r="F6457" s="11" t="s">
        <v>25039</v>
      </c>
      <c r="G6457" s="11"/>
      <c r="H6457" s="11" t="s">
        <v>25040</v>
      </c>
      <c r="I6457" s="11"/>
      <c r="J6457" s="12">
        <v>2021</v>
      </c>
      <c r="K6457" s="11" t="s">
        <v>111</v>
      </c>
      <c r="L6457" s="11" t="s">
        <v>290</v>
      </c>
      <c r="M6457" s="13">
        <v>11</v>
      </c>
      <c r="N6457" s="11" t="s">
        <v>407</v>
      </c>
      <c r="O6457" s="11" t="s">
        <v>398</v>
      </c>
      <c r="P6457" s="11"/>
      <c r="Q6457" s="11"/>
      <c r="R6457" s="11" t="s">
        <v>75</v>
      </c>
      <c r="S6457" s="11"/>
      <c r="T6457" s="11" t="s">
        <v>76</v>
      </c>
      <c r="U6457" s="11" t="s">
        <v>4097</v>
      </c>
      <c r="V6457" s="11" t="s">
        <v>5112</v>
      </c>
      <c r="W6457" s="11"/>
      <c r="X6457" s="18">
        <v>32.6</v>
      </c>
      <c r="Y6457" s="18"/>
      <c r="Z6457" s="11">
        <f>$B$6457*$X$6457*(100%-$C$15)</f>
        <v>0</v>
      </c>
    </row>
    <row r="6458" spans="1:26" s="10" customFormat="1" ht="39.950000000000003" customHeight="1" x14ac:dyDescent="0.2">
      <c r="A6458" s="11" t="s">
        <v>67</v>
      </c>
      <c r="B6458" s="11"/>
      <c r="C6458" s="11" t="s">
        <v>286</v>
      </c>
      <c r="D6458" s="11" t="s">
        <v>25041</v>
      </c>
      <c r="E6458" s="11" t="s">
        <v>25042</v>
      </c>
      <c r="F6458" s="11" t="s">
        <v>25042</v>
      </c>
      <c r="G6458" s="11"/>
      <c r="H6458" s="11" t="s">
        <v>25043</v>
      </c>
      <c r="I6458" s="11"/>
      <c r="J6458" s="12">
        <v>2020</v>
      </c>
      <c r="K6458" s="11" t="s">
        <v>83</v>
      </c>
      <c r="L6458" s="11" t="s">
        <v>290</v>
      </c>
      <c r="M6458" s="13">
        <v>11</v>
      </c>
      <c r="N6458" s="11" t="s">
        <v>407</v>
      </c>
      <c r="O6458" s="11" t="s">
        <v>1289</v>
      </c>
      <c r="P6458" s="13">
        <v>1</v>
      </c>
      <c r="Q6458" s="11"/>
      <c r="R6458" s="11" t="s">
        <v>75</v>
      </c>
      <c r="S6458" s="11"/>
      <c r="T6458" s="11" t="s">
        <v>76</v>
      </c>
      <c r="U6458" s="11" t="s">
        <v>4097</v>
      </c>
      <c r="V6458" s="11" t="s">
        <v>5112</v>
      </c>
      <c r="W6458" s="11"/>
      <c r="X6458" s="18">
        <v>31.5</v>
      </c>
      <c r="Y6458" s="18"/>
      <c r="Z6458" s="11">
        <f>$B$6458*$X$6458*(100%-$C$15)</f>
        <v>0</v>
      </c>
    </row>
    <row r="6459" spans="1:26" s="10" customFormat="1" ht="39.950000000000003" customHeight="1" x14ac:dyDescent="0.2">
      <c r="A6459" s="11" t="s">
        <v>67</v>
      </c>
      <c r="B6459" s="11"/>
      <c r="C6459" s="11" t="s">
        <v>286</v>
      </c>
      <c r="D6459" s="11" t="s">
        <v>25044</v>
      </c>
      <c r="E6459" s="11" t="s">
        <v>25045</v>
      </c>
      <c r="F6459" s="11" t="s">
        <v>25045</v>
      </c>
      <c r="G6459" s="11"/>
      <c r="H6459" s="11" t="s">
        <v>25046</v>
      </c>
      <c r="I6459" s="11"/>
      <c r="J6459" s="12">
        <v>2023</v>
      </c>
      <c r="K6459" s="11" t="s">
        <v>220</v>
      </c>
      <c r="L6459" s="11" t="s">
        <v>290</v>
      </c>
      <c r="M6459" s="13">
        <v>11</v>
      </c>
      <c r="N6459" s="11" t="s">
        <v>886</v>
      </c>
      <c r="O6459" s="11" t="s">
        <v>292</v>
      </c>
      <c r="P6459" s="11"/>
      <c r="Q6459" s="11"/>
      <c r="R6459" s="11" t="s">
        <v>113</v>
      </c>
      <c r="S6459" s="11"/>
      <c r="T6459" s="11" t="s">
        <v>76</v>
      </c>
      <c r="U6459" s="11" t="s">
        <v>4097</v>
      </c>
      <c r="V6459" s="11"/>
      <c r="W6459" s="11"/>
      <c r="X6459" s="18">
        <v>32.6</v>
      </c>
      <c r="Y6459" s="18"/>
      <c r="Z6459" s="11">
        <f>$B$6459*$X$6459*(100%-$C$15)</f>
        <v>0</v>
      </c>
    </row>
    <row r="6460" spans="1:26" s="10" customFormat="1" ht="39.950000000000003" customHeight="1" x14ac:dyDescent="0.2">
      <c r="A6460" s="11" t="s">
        <v>67</v>
      </c>
      <c r="B6460" s="11"/>
      <c r="C6460" s="11" t="s">
        <v>286</v>
      </c>
      <c r="D6460" s="11" t="s">
        <v>25047</v>
      </c>
      <c r="E6460" s="11" t="s">
        <v>25048</v>
      </c>
      <c r="F6460" s="11" t="s">
        <v>25048</v>
      </c>
      <c r="G6460" s="11"/>
      <c r="H6460" s="11" t="s">
        <v>25049</v>
      </c>
      <c r="I6460" s="11"/>
      <c r="J6460" s="12">
        <v>2021</v>
      </c>
      <c r="K6460" s="11" t="s">
        <v>330</v>
      </c>
      <c r="L6460" s="11" t="s">
        <v>290</v>
      </c>
      <c r="M6460" s="13">
        <v>11</v>
      </c>
      <c r="N6460" s="11" t="s">
        <v>407</v>
      </c>
      <c r="O6460" s="11" t="s">
        <v>398</v>
      </c>
      <c r="P6460" s="11"/>
      <c r="Q6460" s="11"/>
      <c r="R6460" s="11" t="s">
        <v>75</v>
      </c>
      <c r="S6460" s="11"/>
      <c r="T6460" s="11" t="s">
        <v>76</v>
      </c>
      <c r="U6460" s="11" t="s">
        <v>4097</v>
      </c>
      <c r="V6460" s="11"/>
      <c r="W6460" s="11"/>
      <c r="X6460" s="18">
        <v>32.6</v>
      </c>
      <c r="Y6460" s="18"/>
      <c r="Z6460" s="11">
        <f>$B$6460*$X$6460*(100%-$C$15)</f>
        <v>0</v>
      </c>
    </row>
    <row r="6461" spans="1:26" s="10" customFormat="1" ht="39.950000000000003" customHeight="1" x14ac:dyDescent="0.2">
      <c r="A6461" s="11" t="s">
        <v>67</v>
      </c>
      <c r="B6461" s="11"/>
      <c r="C6461" s="11" t="s">
        <v>286</v>
      </c>
      <c r="D6461" s="11" t="s">
        <v>25050</v>
      </c>
      <c r="E6461" s="11" t="s">
        <v>25051</v>
      </c>
      <c r="F6461" s="11" t="s">
        <v>25051</v>
      </c>
      <c r="G6461" s="11"/>
      <c r="H6461" s="11" t="s">
        <v>25052</v>
      </c>
      <c r="I6461" s="11"/>
      <c r="J6461" s="12">
        <v>2020</v>
      </c>
      <c r="K6461" s="11" t="s">
        <v>220</v>
      </c>
      <c r="L6461" s="11" t="s">
        <v>290</v>
      </c>
      <c r="M6461" s="13">
        <v>11</v>
      </c>
      <c r="N6461" s="11" t="s">
        <v>407</v>
      </c>
      <c r="O6461" s="11" t="s">
        <v>292</v>
      </c>
      <c r="P6461" s="11"/>
      <c r="Q6461" s="11"/>
      <c r="R6461" s="11" t="s">
        <v>75</v>
      </c>
      <c r="S6461" s="11"/>
      <c r="T6461" s="11" t="s">
        <v>76</v>
      </c>
      <c r="U6461" s="11" t="s">
        <v>4097</v>
      </c>
      <c r="V6461" s="11"/>
      <c r="W6461" s="11"/>
      <c r="X6461" s="18">
        <v>32.6</v>
      </c>
      <c r="Y6461" s="18"/>
      <c r="Z6461" s="11">
        <f>$B$6461*$X$6461*(100%-$C$15)</f>
        <v>0</v>
      </c>
    </row>
    <row r="6462" spans="1:26" s="10" customFormat="1" ht="39.950000000000003" customHeight="1" x14ac:dyDescent="0.2">
      <c r="A6462" s="11" t="s">
        <v>67</v>
      </c>
      <c r="B6462" s="11"/>
      <c r="C6462" s="11" t="s">
        <v>286</v>
      </c>
      <c r="D6462" s="11" t="s">
        <v>25053</v>
      </c>
      <c r="E6462" s="11" t="s">
        <v>25054</v>
      </c>
      <c r="F6462" s="11" t="s">
        <v>25054</v>
      </c>
      <c r="G6462" s="11"/>
      <c r="H6462" s="11" t="s">
        <v>25055</v>
      </c>
      <c r="I6462" s="11"/>
      <c r="J6462" s="12">
        <v>2021</v>
      </c>
      <c r="K6462" s="11" t="s">
        <v>220</v>
      </c>
      <c r="L6462" s="11" t="s">
        <v>290</v>
      </c>
      <c r="M6462" s="13">
        <v>11</v>
      </c>
      <c r="N6462" s="11" t="s">
        <v>407</v>
      </c>
      <c r="O6462" s="11" t="s">
        <v>1289</v>
      </c>
      <c r="P6462" s="11"/>
      <c r="Q6462" s="11"/>
      <c r="R6462" s="11" t="s">
        <v>75</v>
      </c>
      <c r="S6462" s="11"/>
      <c r="T6462" s="11" t="s">
        <v>76</v>
      </c>
      <c r="U6462" s="11" t="s">
        <v>4097</v>
      </c>
      <c r="V6462" s="11" t="s">
        <v>5112</v>
      </c>
      <c r="W6462" s="11"/>
      <c r="X6462" s="18">
        <v>32.6</v>
      </c>
      <c r="Y6462" s="18"/>
      <c r="Z6462" s="11">
        <f>$B$6462*$X$6462*(100%-$C$15)</f>
        <v>0</v>
      </c>
    </row>
    <row r="6463" spans="1:26" s="10" customFormat="1" ht="39.950000000000003" customHeight="1" x14ac:dyDescent="0.2">
      <c r="A6463" s="11" t="s">
        <v>67</v>
      </c>
      <c r="B6463" s="11"/>
      <c r="C6463" s="11" t="s">
        <v>286</v>
      </c>
      <c r="D6463" s="11" t="s">
        <v>25056</v>
      </c>
      <c r="E6463" s="11" t="s">
        <v>25057</v>
      </c>
      <c r="F6463" s="11" t="s">
        <v>25057</v>
      </c>
      <c r="G6463" s="11"/>
      <c r="H6463" s="11" t="s">
        <v>25058</v>
      </c>
      <c r="I6463" s="11"/>
      <c r="J6463" s="12">
        <v>2021</v>
      </c>
      <c r="K6463" s="11" t="s">
        <v>324</v>
      </c>
      <c r="L6463" s="11" t="s">
        <v>290</v>
      </c>
      <c r="M6463" s="13">
        <v>11</v>
      </c>
      <c r="N6463" s="11" t="s">
        <v>407</v>
      </c>
      <c r="O6463" s="11" t="s">
        <v>1289</v>
      </c>
      <c r="P6463" s="13">
        <v>1</v>
      </c>
      <c r="Q6463" s="11"/>
      <c r="R6463" s="11" t="s">
        <v>75</v>
      </c>
      <c r="S6463" s="11"/>
      <c r="T6463" s="11" t="s">
        <v>76</v>
      </c>
      <c r="U6463" s="11" t="s">
        <v>4097</v>
      </c>
      <c r="V6463" s="11"/>
      <c r="W6463" s="11"/>
      <c r="X6463" s="18">
        <v>32.6</v>
      </c>
      <c r="Y6463" s="18"/>
      <c r="Z6463" s="11">
        <f>$B$6463*$X$6463*(100%-$C$15)</f>
        <v>0</v>
      </c>
    </row>
    <row r="6464" spans="1:26" s="10" customFormat="1" ht="39.950000000000003" customHeight="1" x14ac:dyDescent="0.2">
      <c r="A6464" s="11" t="s">
        <v>67</v>
      </c>
      <c r="B6464" s="11"/>
      <c r="C6464" s="11" t="s">
        <v>286</v>
      </c>
      <c r="D6464" s="11" t="s">
        <v>25059</v>
      </c>
      <c r="E6464" s="11" t="s">
        <v>25060</v>
      </c>
      <c r="F6464" s="11" t="s">
        <v>25060</v>
      </c>
      <c r="G6464" s="11"/>
      <c r="H6464" s="11" t="s">
        <v>25061</v>
      </c>
      <c r="I6464" s="11"/>
      <c r="J6464" s="12">
        <v>2020</v>
      </c>
      <c r="K6464" s="11" t="s">
        <v>220</v>
      </c>
      <c r="L6464" s="11" t="s">
        <v>290</v>
      </c>
      <c r="M6464" s="13">
        <v>11</v>
      </c>
      <c r="N6464" s="11" t="s">
        <v>407</v>
      </c>
      <c r="O6464" s="11" t="s">
        <v>292</v>
      </c>
      <c r="P6464" s="11"/>
      <c r="Q6464" s="11"/>
      <c r="R6464" s="11" t="s">
        <v>75</v>
      </c>
      <c r="S6464" s="11"/>
      <c r="T6464" s="11" t="s">
        <v>76</v>
      </c>
      <c r="U6464" s="11" t="s">
        <v>4097</v>
      </c>
      <c r="V6464" s="11"/>
      <c r="W6464" s="11"/>
      <c r="X6464" s="18">
        <v>32.6</v>
      </c>
      <c r="Y6464" s="18"/>
      <c r="Z6464" s="11">
        <f>$B$6464*$X$6464*(100%-$C$15)</f>
        <v>0</v>
      </c>
    </row>
    <row r="6465" spans="1:26" s="10" customFormat="1" ht="39.950000000000003" customHeight="1" x14ac:dyDescent="0.2">
      <c r="A6465" s="11" t="s">
        <v>67</v>
      </c>
      <c r="B6465" s="11"/>
      <c r="C6465" s="11" t="s">
        <v>286</v>
      </c>
      <c r="D6465" s="11" t="s">
        <v>25062</v>
      </c>
      <c r="E6465" s="11" t="s">
        <v>25063</v>
      </c>
      <c r="F6465" s="11" t="s">
        <v>25063</v>
      </c>
      <c r="G6465" s="11"/>
      <c r="H6465" s="11" t="s">
        <v>25064</v>
      </c>
      <c r="I6465" s="11"/>
      <c r="J6465" s="12">
        <v>2022</v>
      </c>
      <c r="K6465" s="11" t="s">
        <v>111</v>
      </c>
      <c r="L6465" s="11" t="s">
        <v>290</v>
      </c>
      <c r="M6465" s="13">
        <v>11</v>
      </c>
      <c r="N6465" s="11" t="s">
        <v>407</v>
      </c>
      <c r="O6465" s="11" t="s">
        <v>292</v>
      </c>
      <c r="P6465" s="11"/>
      <c r="Q6465" s="11"/>
      <c r="R6465" s="11" t="s">
        <v>75</v>
      </c>
      <c r="S6465" s="11"/>
      <c r="T6465" s="11" t="s">
        <v>76</v>
      </c>
      <c r="U6465" s="11" t="s">
        <v>4097</v>
      </c>
      <c r="V6465" s="11" t="s">
        <v>25065</v>
      </c>
      <c r="W6465" s="11"/>
      <c r="X6465" s="18">
        <v>32.6</v>
      </c>
      <c r="Y6465" s="18"/>
      <c r="Z6465" s="11">
        <f>$B$6465*$X$6465*(100%-$C$15)</f>
        <v>0</v>
      </c>
    </row>
    <row r="6466" spans="1:26" s="10" customFormat="1" ht="39.950000000000003" customHeight="1" x14ac:dyDescent="0.2">
      <c r="A6466" s="11" t="s">
        <v>67</v>
      </c>
      <c r="B6466" s="11"/>
      <c r="C6466" s="11" t="s">
        <v>286</v>
      </c>
      <c r="D6466" s="11" t="s">
        <v>25066</v>
      </c>
      <c r="E6466" s="11" t="s">
        <v>25067</v>
      </c>
      <c r="F6466" s="11" t="s">
        <v>25067</v>
      </c>
      <c r="G6466" s="11"/>
      <c r="H6466" s="11" t="s">
        <v>25068</v>
      </c>
      <c r="I6466" s="11"/>
      <c r="J6466" s="12">
        <v>2020</v>
      </c>
      <c r="K6466" s="11" t="s">
        <v>111</v>
      </c>
      <c r="L6466" s="11" t="s">
        <v>290</v>
      </c>
      <c r="M6466" s="13">
        <v>11</v>
      </c>
      <c r="N6466" s="11" t="s">
        <v>407</v>
      </c>
      <c r="O6466" s="11" t="s">
        <v>292</v>
      </c>
      <c r="P6466" s="11"/>
      <c r="Q6466" s="11"/>
      <c r="R6466" s="11" t="s">
        <v>75</v>
      </c>
      <c r="S6466" s="11"/>
      <c r="T6466" s="11" t="s">
        <v>76</v>
      </c>
      <c r="U6466" s="11" t="s">
        <v>4097</v>
      </c>
      <c r="V6466" s="11"/>
      <c r="W6466" s="11"/>
      <c r="X6466" s="18">
        <v>32.6</v>
      </c>
      <c r="Y6466" s="18"/>
      <c r="Z6466" s="11">
        <f>$B$6466*$X$6466*(100%-$C$15)</f>
        <v>0</v>
      </c>
    </row>
    <row r="6467" spans="1:26" s="10" customFormat="1" ht="39.950000000000003" customHeight="1" x14ac:dyDescent="0.2">
      <c r="A6467" s="11" t="s">
        <v>67</v>
      </c>
      <c r="B6467" s="11"/>
      <c r="C6467" s="11" t="s">
        <v>286</v>
      </c>
      <c r="D6467" s="11" t="s">
        <v>25069</v>
      </c>
      <c r="E6467" s="11" t="s">
        <v>25070</v>
      </c>
      <c r="F6467" s="11" t="s">
        <v>25070</v>
      </c>
      <c r="G6467" s="11"/>
      <c r="H6467" s="11" t="s">
        <v>25071</v>
      </c>
      <c r="I6467" s="11"/>
      <c r="J6467" s="12">
        <v>2022</v>
      </c>
      <c r="K6467" s="11" t="s">
        <v>111</v>
      </c>
      <c r="L6467" s="11" t="s">
        <v>290</v>
      </c>
      <c r="M6467" s="13">
        <v>11</v>
      </c>
      <c r="N6467" s="11" t="s">
        <v>407</v>
      </c>
      <c r="O6467" s="11" t="s">
        <v>292</v>
      </c>
      <c r="P6467" s="11"/>
      <c r="Q6467" s="11"/>
      <c r="R6467" s="11" t="s">
        <v>75</v>
      </c>
      <c r="S6467" s="11"/>
      <c r="T6467" s="11" t="s">
        <v>76</v>
      </c>
      <c r="U6467" s="11" t="s">
        <v>4097</v>
      </c>
      <c r="V6467" s="11" t="s">
        <v>25065</v>
      </c>
      <c r="W6467" s="11"/>
      <c r="X6467" s="18">
        <v>32.6</v>
      </c>
      <c r="Y6467" s="18"/>
      <c r="Z6467" s="11">
        <f>$B$6467*$X$6467*(100%-$C$15)</f>
        <v>0</v>
      </c>
    </row>
    <row r="6468" spans="1:26" s="10" customFormat="1" ht="39.950000000000003" customHeight="1" x14ac:dyDescent="0.2">
      <c r="A6468" s="11" t="s">
        <v>67</v>
      </c>
      <c r="B6468" s="11"/>
      <c r="C6468" s="11" t="s">
        <v>286</v>
      </c>
      <c r="D6468" s="11" t="s">
        <v>25072</v>
      </c>
      <c r="E6468" s="11" t="s">
        <v>25073</v>
      </c>
      <c r="F6468" s="11" t="s">
        <v>25073</v>
      </c>
      <c r="G6468" s="11"/>
      <c r="H6468" s="11" t="s">
        <v>25074</v>
      </c>
      <c r="I6468" s="11"/>
      <c r="J6468" s="12">
        <v>2020</v>
      </c>
      <c r="K6468" s="11" t="s">
        <v>147</v>
      </c>
      <c r="L6468" s="11" t="s">
        <v>290</v>
      </c>
      <c r="M6468" s="13">
        <v>11</v>
      </c>
      <c r="N6468" s="11" t="s">
        <v>407</v>
      </c>
      <c r="O6468" s="11" t="s">
        <v>292</v>
      </c>
      <c r="P6468" s="11"/>
      <c r="Q6468" s="11"/>
      <c r="R6468" s="11" t="s">
        <v>75</v>
      </c>
      <c r="S6468" s="11"/>
      <c r="T6468" s="11" t="s">
        <v>76</v>
      </c>
      <c r="U6468" s="11" t="s">
        <v>4097</v>
      </c>
      <c r="V6468" s="11"/>
      <c r="W6468" s="11"/>
      <c r="X6468" s="18">
        <v>32.6</v>
      </c>
      <c r="Y6468" s="18"/>
      <c r="Z6468" s="11">
        <f>$B$6468*$X$6468*(100%-$C$15)</f>
        <v>0</v>
      </c>
    </row>
    <row r="6469" spans="1:26" s="10" customFormat="1" ht="39.950000000000003" customHeight="1" x14ac:dyDescent="0.2">
      <c r="A6469" s="11" t="s">
        <v>67</v>
      </c>
      <c r="B6469" s="11"/>
      <c r="C6469" s="11" t="s">
        <v>286</v>
      </c>
      <c r="D6469" s="11" t="s">
        <v>25075</v>
      </c>
      <c r="E6469" s="11" t="s">
        <v>25076</v>
      </c>
      <c r="F6469" s="11" t="s">
        <v>25076</v>
      </c>
      <c r="G6469" s="11"/>
      <c r="H6469" s="11" t="s">
        <v>25077</v>
      </c>
      <c r="I6469" s="11"/>
      <c r="J6469" s="12">
        <v>2020</v>
      </c>
      <c r="K6469" s="11" t="s">
        <v>111</v>
      </c>
      <c r="L6469" s="11" t="s">
        <v>290</v>
      </c>
      <c r="M6469" s="13">
        <v>11</v>
      </c>
      <c r="N6469" s="11" t="s">
        <v>407</v>
      </c>
      <c r="O6469" s="11" t="s">
        <v>292</v>
      </c>
      <c r="P6469" s="11"/>
      <c r="Q6469" s="11"/>
      <c r="R6469" s="11" t="s">
        <v>75</v>
      </c>
      <c r="S6469" s="11"/>
      <c r="T6469" s="11" t="s">
        <v>76</v>
      </c>
      <c r="U6469" s="11" t="s">
        <v>4097</v>
      </c>
      <c r="V6469" s="11"/>
      <c r="W6469" s="11"/>
      <c r="X6469" s="18">
        <v>32.6</v>
      </c>
      <c r="Y6469" s="18"/>
      <c r="Z6469" s="11">
        <f>$B$6469*$X$6469*(100%-$C$15)</f>
        <v>0</v>
      </c>
    </row>
    <row r="6470" spans="1:26" s="10" customFormat="1" ht="39.950000000000003" customHeight="1" x14ac:dyDescent="0.2">
      <c r="A6470" s="11" t="s">
        <v>67</v>
      </c>
      <c r="B6470" s="11"/>
      <c r="C6470" s="11" t="s">
        <v>286</v>
      </c>
      <c r="D6470" s="11" t="s">
        <v>25078</v>
      </c>
      <c r="E6470" s="11" t="s">
        <v>25079</v>
      </c>
      <c r="F6470" s="11" t="s">
        <v>25079</v>
      </c>
      <c r="G6470" s="11"/>
      <c r="H6470" s="11" t="s">
        <v>25080</v>
      </c>
      <c r="I6470" s="11"/>
      <c r="J6470" s="12">
        <v>2022</v>
      </c>
      <c r="K6470" s="11" t="s">
        <v>111</v>
      </c>
      <c r="L6470" s="11" t="s">
        <v>290</v>
      </c>
      <c r="M6470" s="13">
        <v>11</v>
      </c>
      <c r="N6470" s="11" t="s">
        <v>407</v>
      </c>
      <c r="O6470" s="11" t="s">
        <v>292</v>
      </c>
      <c r="P6470" s="11"/>
      <c r="Q6470" s="11"/>
      <c r="R6470" s="11" t="s">
        <v>113</v>
      </c>
      <c r="S6470" s="11"/>
      <c r="T6470" s="11" t="s">
        <v>76</v>
      </c>
      <c r="U6470" s="11" t="s">
        <v>4097</v>
      </c>
      <c r="V6470" s="11" t="s">
        <v>25065</v>
      </c>
      <c r="W6470" s="11"/>
      <c r="X6470" s="18">
        <v>32.6</v>
      </c>
      <c r="Y6470" s="18"/>
      <c r="Z6470" s="11">
        <f>$B$6470*$X$6470*(100%-$C$15)</f>
        <v>0</v>
      </c>
    </row>
    <row r="6471" spans="1:26" s="10" customFormat="1" ht="39.950000000000003" customHeight="1" x14ac:dyDescent="0.2">
      <c r="A6471" s="11" t="s">
        <v>67</v>
      </c>
      <c r="B6471" s="11"/>
      <c r="C6471" s="11" t="s">
        <v>286</v>
      </c>
      <c r="D6471" s="11" t="s">
        <v>25081</v>
      </c>
      <c r="E6471" s="11" t="s">
        <v>25082</v>
      </c>
      <c r="F6471" s="11" t="s">
        <v>25082</v>
      </c>
      <c r="G6471" s="11"/>
      <c r="H6471" s="11" t="s">
        <v>25083</v>
      </c>
      <c r="I6471" s="11"/>
      <c r="J6471" s="12">
        <v>2020</v>
      </c>
      <c r="K6471" s="11" t="s">
        <v>111</v>
      </c>
      <c r="L6471" s="11" t="s">
        <v>290</v>
      </c>
      <c r="M6471" s="13">
        <v>11</v>
      </c>
      <c r="N6471" s="11" t="s">
        <v>407</v>
      </c>
      <c r="O6471" s="11" t="s">
        <v>398</v>
      </c>
      <c r="P6471" s="11"/>
      <c r="Q6471" s="11"/>
      <c r="R6471" s="11" t="s">
        <v>75</v>
      </c>
      <c r="S6471" s="11"/>
      <c r="T6471" s="11" t="s">
        <v>76</v>
      </c>
      <c r="U6471" s="11" t="s">
        <v>4097</v>
      </c>
      <c r="V6471" s="11"/>
      <c r="W6471" s="11"/>
      <c r="X6471" s="18">
        <v>32.6</v>
      </c>
      <c r="Y6471" s="18"/>
      <c r="Z6471" s="11">
        <f>$B$6471*$X$6471*(100%-$C$15)</f>
        <v>0</v>
      </c>
    </row>
    <row r="6472" spans="1:26" s="10" customFormat="1" ht="39.950000000000003" customHeight="1" x14ac:dyDescent="0.2">
      <c r="A6472" s="11" t="s">
        <v>67</v>
      </c>
      <c r="B6472" s="11"/>
      <c r="C6472" s="11" t="s">
        <v>286</v>
      </c>
      <c r="D6472" s="11" t="s">
        <v>25084</v>
      </c>
      <c r="E6472" s="11" t="s">
        <v>25085</v>
      </c>
      <c r="F6472" s="11" t="s">
        <v>25085</v>
      </c>
      <c r="G6472" s="11"/>
      <c r="H6472" s="11" t="s">
        <v>25086</v>
      </c>
      <c r="I6472" s="11"/>
      <c r="J6472" s="12">
        <v>2020</v>
      </c>
      <c r="K6472" s="11" t="s">
        <v>324</v>
      </c>
      <c r="L6472" s="11" t="s">
        <v>290</v>
      </c>
      <c r="M6472" s="13">
        <v>11</v>
      </c>
      <c r="N6472" s="11" t="s">
        <v>407</v>
      </c>
      <c r="O6472" s="11" t="s">
        <v>398</v>
      </c>
      <c r="P6472" s="11"/>
      <c r="Q6472" s="11"/>
      <c r="R6472" s="11" t="s">
        <v>75</v>
      </c>
      <c r="S6472" s="11"/>
      <c r="T6472" s="11" t="s">
        <v>76</v>
      </c>
      <c r="U6472" s="11" t="s">
        <v>4097</v>
      </c>
      <c r="V6472" s="11" t="s">
        <v>5112</v>
      </c>
      <c r="W6472" s="11"/>
      <c r="X6472" s="18">
        <v>32.6</v>
      </c>
      <c r="Y6472" s="18"/>
      <c r="Z6472" s="11">
        <f>$B$6472*$X$6472*(100%-$C$15)</f>
        <v>0</v>
      </c>
    </row>
    <row r="6473" spans="1:26" s="10" customFormat="1" ht="39.950000000000003" customHeight="1" x14ac:dyDescent="0.2">
      <c r="A6473" s="11" t="s">
        <v>67</v>
      </c>
      <c r="B6473" s="11"/>
      <c r="C6473" s="11" t="s">
        <v>286</v>
      </c>
      <c r="D6473" s="11" t="s">
        <v>25087</v>
      </c>
      <c r="E6473" s="11" t="s">
        <v>25088</v>
      </c>
      <c r="F6473" s="11" t="s">
        <v>25088</v>
      </c>
      <c r="G6473" s="11"/>
      <c r="H6473" s="11" t="s">
        <v>25089</v>
      </c>
      <c r="I6473" s="11"/>
      <c r="J6473" s="12">
        <v>2021</v>
      </c>
      <c r="K6473" s="11" t="s">
        <v>324</v>
      </c>
      <c r="L6473" s="11" t="s">
        <v>290</v>
      </c>
      <c r="M6473" s="13">
        <v>11</v>
      </c>
      <c r="N6473" s="11" t="s">
        <v>407</v>
      </c>
      <c r="O6473" s="11" t="s">
        <v>398</v>
      </c>
      <c r="P6473" s="11"/>
      <c r="Q6473" s="11"/>
      <c r="R6473" s="11" t="s">
        <v>113</v>
      </c>
      <c r="S6473" s="11"/>
      <c r="T6473" s="11" t="s">
        <v>76</v>
      </c>
      <c r="U6473" s="11" t="s">
        <v>4097</v>
      </c>
      <c r="V6473" s="11"/>
      <c r="W6473" s="11"/>
      <c r="X6473" s="18">
        <v>32.6</v>
      </c>
      <c r="Y6473" s="18"/>
      <c r="Z6473" s="11">
        <f>$B$6473*$X$6473*(100%-$C$15)</f>
        <v>0</v>
      </c>
    </row>
    <row r="6474" spans="1:26" s="10" customFormat="1" ht="39.950000000000003" customHeight="1" x14ac:dyDescent="0.2">
      <c r="A6474" s="11" t="s">
        <v>67</v>
      </c>
      <c r="B6474" s="11"/>
      <c r="C6474" s="11" t="s">
        <v>286</v>
      </c>
      <c r="D6474" s="11" t="s">
        <v>25090</v>
      </c>
      <c r="E6474" s="11" t="s">
        <v>25091</v>
      </c>
      <c r="F6474" s="11" t="s">
        <v>25091</v>
      </c>
      <c r="G6474" s="11"/>
      <c r="H6474" s="11" t="s">
        <v>25092</v>
      </c>
      <c r="I6474" s="11"/>
      <c r="J6474" s="12">
        <v>2021</v>
      </c>
      <c r="K6474" s="11" t="s">
        <v>220</v>
      </c>
      <c r="L6474" s="11" t="s">
        <v>290</v>
      </c>
      <c r="M6474" s="13">
        <v>11</v>
      </c>
      <c r="N6474" s="11" t="s">
        <v>407</v>
      </c>
      <c r="O6474" s="11" t="s">
        <v>398</v>
      </c>
      <c r="P6474" s="11"/>
      <c r="Q6474" s="11"/>
      <c r="R6474" s="11" t="s">
        <v>75</v>
      </c>
      <c r="S6474" s="11"/>
      <c r="T6474" s="11" t="s">
        <v>76</v>
      </c>
      <c r="U6474" s="11" t="s">
        <v>4097</v>
      </c>
      <c r="V6474" s="11" t="s">
        <v>5429</v>
      </c>
      <c r="W6474" s="11"/>
      <c r="X6474" s="18">
        <v>32.6</v>
      </c>
      <c r="Y6474" s="18"/>
      <c r="Z6474" s="11">
        <f>$B$6474*$X$6474*(100%-$C$15)</f>
        <v>0</v>
      </c>
    </row>
    <row r="6475" spans="1:26" s="10" customFormat="1" ht="39.950000000000003" customHeight="1" x14ac:dyDescent="0.2">
      <c r="A6475" s="11" t="s">
        <v>67</v>
      </c>
      <c r="B6475" s="11"/>
      <c r="C6475" s="11" t="s">
        <v>286</v>
      </c>
      <c r="D6475" s="11" t="s">
        <v>25093</v>
      </c>
      <c r="E6475" s="11" t="s">
        <v>25094</v>
      </c>
      <c r="F6475" s="11" t="s">
        <v>25094</v>
      </c>
      <c r="G6475" s="11"/>
      <c r="H6475" s="11" t="s">
        <v>25095</v>
      </c>
      <c r="I6475" s="11"/>
      <c r="J6475" s="12">
        <v>2021</v>
      </c>
      <c r="K6475" s="11" t="s">
        <v>220</v>
      </c>
      <c r="L6475" s="11" t="s">
        <v>290</v>
      </c>
      <c r="M6475" s="13">
        <v>11</v>
      </c>
      <c r="N6475" s="11" t="s">
        <v>407</v>
      </c>
      <c r="O6475" s="11" t="s">
        <v>398</v>
      </c>
      <c r="P6475" s="11"/>
      <c r="Q6475" s="11"/>
      <c r="R6475" s="11" t="s">
        <v>75</v>
      </c>
      <c r="S6475" s="11"/>
      <c r="T6475" s="11" t="s">
        <v>76</v>
      </c>
      <c r="U6475" s="11" t="s">
        <v>4097</v>
      </c>
      <c r="V6475" s="11"/>
      <c r="W6475" s="11"/>
      <c r="X6475" s="18">
        <v>32.6</v>
      </c>
      <c r="Y6475" s="18"/>
      <c r="Z6475" s="11">
        <f>$B$6475*$X$6475*(100%-$C$15)</f>
        <v>0</v>
      </c>
    </row>
    <row r="6476" spans="1:26" s="10" customFormat="1" ht="39.950000000000003" customHeight="1" x14ac:dyDescent="0.2">
      <c r="A6476" s="11" t="s">
        <v>67</v>
      </c>
      <c r="B6476" s="11"/>
      <c r="C6476" s="11" t="s">
        <v>286</v>
      </c>
      <c r="D6476" s="11" t="s">
        <v>25096</v>
      </c>
      <c r="E6476" s="11" t="s">
        <v>25097</v>
      </c>
      <c r="F6476" s="11" t="s">
        <v>25097</v>
      </c>
      <c r="G6476" s="11"/>
      <c r="H6476" s="11" t="s">
        <v>25098</v>
      </c>
      <c r="I6476" s="11"/>
      <c r="J6476" s="12">
        <v>2020</v>
      </c>
      <c r="K6476" s="11" t="s">
        <v>111</v>
      </c>
      <c r="L6476" s="11" t="s">
        <v>290</v>
      </c>
      <c r="M6476" s="13">
        <v>11</v>
      </c>
      <c r="N6476" s="11" t="s">
        <v>407</v>
      </c>
      <c r="O6476" s="11" t="s">
        <v>398</v>
      </c>
      <c r="P6476" s="11"/>
      <c r="Q6476" s="11"/>
      <c r="R6476" s="11" t="s">
        <v>75</v>
      </c>
      <c r="S6476" s="11"/>
      <c r="T6476" s="11" t="s">
        <v>76</v>
      </c>
      <c r="U6476" s="11" t="s">
        <v>4097</v>
      </c>
      <c r="V6476" s="11" t="s">
        <v>5112</v>
      </c>
      <c r="W6476" s="11"/>
      <c r="X6476" s="18">
        <v>31.5</v>
      </c>
      <c r="Y6476" s="18"/>
      <c r="Z6476" s="11">
        <f>$B$6476*$X$6476*(100%-$C$15)</f>
        <v>0</v>
      </c>
    </row>
    <row r="6477" spans="1:26" s="10" customFormat="1" ht="39.950000000000003" customHeight="1" x14ac:dyDescent="0.2">
      <c r="A6477" s="11" t="s">
        <v>67</v>
      </c>
      <c r="B6477" s="11"/>
      <c r="C6477" s="11" t="s">
        <v>286</v>
      </c>
      <c r="D6477" s="11" t="s">
        <v>25099</v>
      </c>
      <c r="E6477" s="11" t="s">
        <v>25100</v>
      </c>
      <c r="F6477" s="11" t="s">
        <v>25100</v>
      </c>
      <c r="G6477" s="11"/>
      <c r="H6477" s="11" t="s">
        <v>25101</v>
      </c>
      <c r="I6477" s="11"/>
      <c r="J6477" s="12">
        <v>2020</v>
      </c>
      <c r="K6477" s="11" t="s">
        <v>83</v>
      </c>
      <c r="L6477" s="11" t="s">
        <v>290</v>
      </c>
      <c r="M6477" s="13">
        <v>11</v>
      </c>
      <c r="N6477" s="11" t="s">
        <v>407</v>
      </c>
      <c r="O6477" s="11" t="s">
        <v>398</v>
      </c>
      <c r="P6477" s="11"/>
      <c r="Q6477" s="11"/>
      <c r="R6477" s="11" t="s">
        <v>75</v>
      </c>
      <c r="S6477" s="11"/>
      <c r="T6477" s="11" t="s">
        <v>76</v>
      </c>
      <c r="U6477" s="11" t="s">
        <v>4097</v>
      </c>
      <c r="V6477" s="11" t="s">
        <v>5112</v>
      </c>
      <c r="W6477" s="11"/>
      <c r="X6477" s="18">
        <v>24.7</v>
      </c>
      <c r="Y6477" s="18"/>
      <c r="Z6477" s="11">
        <f>$B$6477*$X$6477*(100%-$C$15)</f>
        <v>0</v>
      </c>
    </row>
    <row r="6478" spans="1:26" s="10" customFormat="1" ht="39.950000000000003" customHeight="1" x14ac:dyDescent="0.2">
      <c r="A6478" s="11" t="s">
        <v>67</v>
      </c>
      <c r="B6478" s="11"/>
      <c r="C6478" s="11" t="s">
        <v>286</v>
      </c>
      <c r="D6478" s="11" t="s">
        <v>25102</v>
      </c>
      <c r="E6478" s="11" t="s">
        <v>25103</v>
      </c>
      <c r="F6478" s="11" t="s">
        <v>25103</v>
      </c>
      <c r="G6478" s="11"/>
      <c r="H6478" s="11" t="s">
        <v>25104</v>
      </c>
      <c r="I6478" s="11"/>
      <c r="J6478" s="12">
        <v>2020</v>
      </c>
      <c r="K6478" s="11" t="s">
        <v>83</v>
      </c>
      <c r="L6478" s="11" t="s">
        <v>290</v>
      </c>
      <c r="M6478" s="13">
        <v>11</v>
      </c>
      <c r="N6478" s="11" t="s">
        <v>407</v>
      </c>
      <c r="O6478" s="11" t="s">
        <v>398</v>
      </c>
      <c r="P6478" s="11"/>
      <c r="Q6478" s="11"/>
      <c r="R6478" s="11" t="s">
        <v>75</v>
      </c>
      <c r="S6478" s="11"/>
      <c r="T6478" s="11" t="s">
        <v>76</v>
      </c>
      <c r="U6478" s="11" t="s">
        <v>4097</v>
      </c>
      <c r="V6478" s="11" t="s">
        <v>5112</v>
      </c>
      <c r="W6478" s="11"/>
      <c r="X6478" s="18">
        <v>32.6</v>
      </c>
      <c r="Y6478" s="18"/>
      <c r="Z6478" s="11">
        <f>$B$6478*$X$6478*(100%-$C$15)</f>
        <v>0</v>
      </c>
    </row>
    <row r="6479" spans="1:26" s="10" customFormat="1" ht="39.950000000000003" customHeight="1" x14ac:dyDescent="0.2">
      <c r="A6479" s="11" t="s">
        <v>67</v>
      </c>
      <c r="B6479" s="11"/>
      <c r="C6479" s="11" t="s">
        <v>286</v>
      </c>
      <c r="D6479" s="11" t="s">
        <v>25105</v>
      </c>
      <c r="E6479" s="11" t="s">
        <v>25106</v>
      </c>
      <c r="F6479" s="11" t="s">
        <v>25106</v>
      </c>
      <c r="G6479" s="11"/>
      <c r="H6479" s="11" t="s">
        <v>25107</v>
      </c>
      <c r="I6479" s="11"/>
      <c r="J6479" s="12">
        <v>2020</v>
      </c>
      <c r="K6479" s="11" t="s">
        <v>83</v>
      </c>
      <c r="L6479" s="11" t="s">
        <v>290</v>
      </c>
      <c r="M6479" s="13">
        <v>11</v>
      </c>
      <c r="N6479" s="11" t="s">
        <v>407</v>
      </c>
      <c r="O6479" s="11" t="s">
        <v>398</v>
      </c>
      <c r="P6479" s="11"/>
      <c r="Q6479" s="11"/>
      <c r="R6479" s="11" t="s">
        <v>75</v>
      </c>
      <c r="S6479" s="11"/>
      <c r="T6479" s="11" t="s">
        <v>76</v>
      </c>
      <c r="U6479" s="11" t="s">
        <v>4097</v>
      </c>
      <c r="V6479" s="11" t="s">
        <v>5112</v>
      </c>
      <c r="W6479" s="11"/>
      <c r="X6479" s="18">
        <v>32.6</v>
      </c>
      <c r="Y6479" s="18"/>
      <c r="Z6479" s="11">
        <f>$B$6479*$X$6479*(100%-$C$15)</f>
        <v>0</v>
      </c>
    </row>
    <row r="6480" spans="1:26" s="10" customFormat="1" ht="39.950000000000003" customHeight="1" x14ac:dyDescent="0.2">
      <c r="A6480" s="11" t="s">
        <v>45</v>
      </c>
      <c r="B6480" s="11"/>
      <c r="C6480" s="11" t="s">
        <v>2123</v>
      </c>
      <c r="D6480" s="11" t="s">
        <v>25108</v>
      </c>
      <c r="E6480" s="11" t="s">
        <v>25109</v>
      </c>
      <c r="F6480" s="11" t="s">
        <v>25110</v>
      </c>
      <c r="G6480" s="11" t="s">
        <v>2205</v>
      </c>
      <c r="H6480" s="11" t="s">
        <v>25111</v>
      </c>
      <c r="I6480" s="11"/>
      <c r="J6480" s="12">
        <v>2025</v>
      </c>
      <c r="K6480" s="11" t="s">
        <v>2207</v>
      </c>
      <c r="L6480" s="11" t="s">
        <v>2208</v>
      </c>
      <c r="M6480" s="13">
        <v>86</v>
      </c>
      <c r="N6480" s="11" t="s">
        <v>25112</v>
      </c>
      <c r="O6480" s="11" t="s">
        <v>2975</v>
      </c>
      <c r="P6480" s="13">
        <v>64</v>
      </c>
      <c r="Q6480" s="11" t="s">
        <v>2257</v>
      </c>
      <c r="R6480" s="11"/>
      <c r="S6480" s="11" t="s">
        <v>22</v>
      </c>
      <c r="T6480" s="11" t="s">
        <v>41</v>
      </c>
      <c r="U6480" s="11" t="s">
        <v>18099</v>
      </c>
      <c r="V6480" s="11" t="s">
        <v>25113</v>
      </c>
      <c r="W6480" s="11" t="s">
        <v>44</v>
      </c>
      <c r="X6480" s="18">
        <v>285</v>
      </c>
      <c r="Y6480" s="18"/>
      <c r="Z6480" s="11">
        <f>$B$6480*$X$6480*(100%-$C$15)</f>
        <v>0</v>
      </c>
    </row>
    <row r="6481" spans="1:26" s="10" customFormat="1" ht="39.950000000000003" customHeight="1" x14ac:dyDescent="0.2">
      <c r="A6481" s="11" t="s">
        <v>45</v>
      </c>
      <c r="B6481" s="11"/>
      <c r="C6481" s="11" t="s">
        <v>2123</v>
      </c>
      <c r="D6481" s="11" t="s">
        <v>25114</v>
      </c>
      <c r="E6481" s="11" t="s">
        <v>25115</v>
      </c>
      <c r="F6481" s="11" t="s">
        <v>25116</v>
      </c>
      <c r="G6481" s="11" t="s">
        <v>2205</v>
      </c>
      <c r="H6481" s="11" t="s">
        <v>25117</v>
      </c>
      <c r="I6481" s="11"/>
      <c r="J6481" s="12">
        <v>2021</v>
      </c>
      <c r="K6481" s="11" t="s">
        <v>2207</v>
      </c>
      <c r="L6481" s="11" t="s">
        <v>2208</v>
      </c>
      <c r="M6481" s="13">
        <v>86</v>
      </c>
      <c r="N6481" s="11" t="s">
        <v>25112</v>
      </c>
      <c r="O6481" s="11" t="s">
        <v>2975</v>
      </c>
      <c r="P6481" s="13">
        <v>64</v>
      </c>
      <c r="Q6481" s="11" t="s">
        <v>2257</v>
      </c>
      <c r="R6481" s="11"/>
      <c r="S6481" s="11" t="s">
        <v>22</v>
      </c>
      <c r="T6481" s="11" t="s">
        <v>41</v>
      </c>
      <c r="U6481" s="11" t="s">
        <v>18099</v>
      </c>
      <c r="V6481" s="11" t="s">
        <v>25118</v>
      </c>
      <c r="W6481" s="11" t="s">
        <v>44</v>
      </c>
      <c r="X6481" s="18">
        <v>234.2</v>
      </c>
      <c r="Y6481" s="18"/>
      <c r="Z6481" s="11">
        <f>$B$6481*$X$6481*(100%-$C$15)</f>
        <v>0</v>
      </c>
    </row>
    <row r="6482" spans="1:26" s="10" customFormat="1" ht="39.950000000000003" customHeight="1" x14ac:dyDescent="0.2">
      <c r="A6482" s="11" t="s">
        <v>45</v>
      </c>
      <c r="B6482" s="11"/>
      <c r="C6482" s="11" t="s">
        <v>2148</v>
      </c>
      <c r="D6482" s="11" t="s">
        <v>25119</v>
      </c>
      <c r="E6482" s="11" t="s">
        <v>25120</v>
      </c>
      <c r="F6482" s="11" t="s">
        <v>25121</v>
      </c>
      <c r="G6482" s="11" t="s">
        <v>15084</v>
      </c>
      <c r="H6482" s="11" t="s">
        <v>25122</v>
      </c>
      <c r="I6482" s="11"/>
      <c r="J6482" s="12">
        <v>2027</v>
      </c>
      <c r="K6482" s="11" t="s">
        <v>8323</v>
      </c>
      <c r="L6482" s="11" t="s">
        <v>2154</v>
      </c>
      <c r="M6482" s="13">
        <v>64</v>
      </c>
      <c r="N6482" s="11" t="s">
        <v>2835</v>
      </c>
      <c r="O6482" s="11" t="s">
        <v>2156</v>
      </c>
      <c r="P6482" s="13">
        <v>64</v>
      </c>
      <c r="Q6482" s="11" t="s">
        <v>2894</v>
      </c>
      <c r="R6482" s="11"/>
      <c r="S6482" s="11" t="s">
        <v>22</v>
      </c>
      <c r="T6482" s="11" t="s">
        <v>41</v>
      </c>
      <c r="U6482" s="11" t="s">
        <v>7674</v>
      </c>
      <c r="V6482" s="11" t="s">
        <v>25123</v>
      </c>
      <c r="W6482" s="11" t="s">
        <v>44</v>
      </c>
      <c r="X6482" s="18">
        <v>148</v>
      </c>
      <c r="Y6482" s="18"/>
      <c r="Z6482" s="11">
        <f>$B$6482*$X$6482*(100%-$C$15)</f>
        <v>0</v>
      </c>
    </row>
    <row r="6483" spans="1:26" s="10" customFormat="1" ht="39.950000000000003" customHeight="1" x14ac:dyDescent="0.2">
      <c r="A6483" s="11" t="s">
        <v>45</v>
      </c>
      <c r="B6483" s="11"/>
      <c r="C6483" s="11" t="s">
        <v>2148</v>
      </c>
      <c r="D6483" s="11" t="s">
        <v>25124</v>
      </c>
      <c r="E6483" s="11" t="s">
        <v>25125</v>
      </c>
      <c r="F6483" s="11" t="s">
        <v>25126</v>
      </c>
      <c r="G6483" s="11" t="s">
        <v>7796</v>
      </c>
      <c r="H6483" s="11" t="s">
        <v>25127</v>
      </c>
      <c r="I6483" s="11"/>
      <c r="J6483" s="12">
        <v>2025</v>
      </c>
      <c r="K6483" s="11"/>
      <c r="L6483" s="11" t="s">
        <v>2162</v>
      </c>
      <c r="M6483" s="11"/>
      <c r="N6483" s="11" t="s">
        <v>9214</v>
      </c>
      <c r="O6483" s="11" t="s">
        <v>2210</v>
      </c>
      <c r="P6483" s="13">
        <v>112</v>
      </c>
      <c r="Q6483" s="11"/>
      <c r="R6483" s="11"/>
      <c r="S6483" s="11" t="s">
        <v>22</v>
      </c>
      <c r="T6483" s="11" t="s">
        <v>41</v>
      </c>
      <c r="U6483" s="11" t="s">
        <v>7452</v>
      </c>
      <c r="V6483" s="11" t="s">
        <v>25128</v>
      </c>
      <c r="W6483" s="11" t="s">
        <v>44</v>
      </c>
      <c r="X6483" s="18">
        <v>177.9</v>
      </c>
      <c r="Y6483" s="18"/>
      <c r="Z6483" s="11">
        <f>$B$6483*$X$6483*(100%-$C$15)</f>
        <v>0</v>
      </c>
    </row>
    <row r="6484" spans="1:26" s="10" customFormat="1" ht="39.950000000000003" customHeight="1" x14ac:dyDescent="0.2">
      <c r="A6484" s="11" t="s">
        <v>45</v>
      </c>
      <c r="B6484" s="11"/>
      <c r="C6484" s="11" t="s">
        <v>2148</v>
      </c>
      <c r="D6484" s="11" t="s">
        <v>25129</v>
      </c>
      <c r="E6484" s="11" t="s">
        <v>25130</v>
      </c>
      <c r="F6484" s="11" t="s">
        <v>25131</v>
      </c>
      <c r="G6484" s="11" t="s">
        <v>23419</v>
      </c>
      <c r="H6484" s="11" t="s">
        <v>25132</v>
      </c>
      <c r="I6484" s="11"/>
      <c r="J6484" s="12">
        <v>2025</v>
      </c>
      <c r="K6484" s="11" t="s">
        <v>2153</v>
      </c>
      <c r="L6484" s="11" t="s">
        <v>2162</v>
      </c>
      <c r="M6484" s="13">
        <v>124</v>
      </c>
      <c r="N6484" s="11" t="s">
        <v>9214</v>
      </c>
      <c r="O6484" s="11" t="s">
        <v>2210</v>
      </c>
      <c r="P6484" s="13">
        <v>112</v>
      </c>
      <c r="Q6484" s="11"/>
      <c r="R6484" s="11"/>
      <c r="S6484" s="11" t="s">
        <v>22</v>
      </c>
      <c r="T6484" s="11" t="s">
        <v>41</v>
      </c>
      <c r="U6484" s="11" t="s">
        <v>7452</v>
      </c>
      <c r="V6484" s="11" t="s">
        <v>25133</v>
      </c>
      <c r="W6484" s="11" t="s">
        <v>44</v>
      </c>
      <c r="X6484" s="18">
        <v>177.9</v>
      </c>
      <c r="Y6484" s="18"/>
      <c r="Z6484" s="11">
        <f>$B$6484*$X$6484*(100%-$C$15)</f>
        <v>0</v>
      </c>
    </row>
    <row r="6485" spans="1:26" s="10" customFormat="1" ht="39.950000000000003" customHeight="1" x14ac:dyDescent="0.2">
      <c r="A6485" s="11" t="s">
        <v>45</v>
      </c>
      <c r="B6485" s="11"/>
      <c r="C6485" s="11" t="s">
        <v>2148</v>
      </c>
      <c r="D6485" s="11" t="s">
        <v>25134</v>
      </c>
      <c r="E6485" s="11" t="s">
        <v>25135</v>
      </c>
      <c r="F6485" s="11" t="s">
        <v>25136</v>
      </c>
      <c r="G6485" s="11" t="s">
        <v>11187</v>
      </c>
      <c r="H6485" s="11" t="s">
        <v>25137</v>
      </c>
      <c r="I6485" s="11"/>
      <c r="J6485" s="12">
        <v>2024</v>
      </c>
      <c r="K6485" s="11" t="s">
        <v>2153</v>
      </c>
      <c r="L6485" s="11" t="s">
        <v>2154</v>
      </c>
      <c r="M6485" s="13">
        <v>71</v>
      </c>
      <c r="N6485" s="11" t="s">
        <v>2316</v>
      </c>
      <c r="O6485" s="11" t="s">
        <v>2156</v>
      </c>
      <c r="P6485" s="13">
        <v>64</v>
      </c>
      <c r="Q6485" s="11"/>
      <c r="R6485" s="11"/>
      <c r="S6485" s="11" t="s">
        <v>22</v>
      </c>
      <c r="T6485" s="11" t="s">
        <v>41</v>
      </c>
      <c r="U6485" s="11" t="s">
        <v>7452</v>
      </c>
      <c r="V6485" s="11" t="s">
        <v>25138</v>
      </c>
      <c r="W6485" s="11" t="s">
        <v>44</v>
      </c>
      <c r="X6485" s="18">
        <v>148</v>
      </c>
      <c r="Y6485" s="18"/>
      <c r="Z6485" s="11">
        <f>$B$6485*$X$6485*(100%-$C$15)</f>
        <v>0</v>
      </c>
    </row>
    <row r="6486" spans="1:26" s="10" customFormat="1" ht="39.950000000000003" customHeight="1" x14ac:dyDescent="0.2">
      <c r="A6486" s="11" t="s">
        <v>45</v>
      </c>
      <c r="B6486" s="11"/>
      <c r="C6486" s="11" t="s">
        <v>2148</v>
      </c>
      <c r="D6486" s="11" t="s">
        <v>25139</v>
      </c>
      <c r="E6486" s="11" t="s">
        <v>25140</v>
      </c>
      <c r="F6486" s="11" t="s">
        <v>25141</v>
      </c>
      <c r="G6486" s="11" t="s">
        <v>25142</v>
      </c>
      <c r="H6486" s="11" t="s">
        <v>25143</v>
      </c>
      <c r="I6486" s="11"/>
      <c r="J6486" s="12">
        <v>2013</v>
      </c>
      <c r="K6486" s="11" t="s">
        <v>2327</v>
      </c>
      <c r="L6486" s="11" t="s">
        <v>25144</v>
      </c>
      <c r="M6486" s="13">
        <v>68</v>
      </c>
      <c r="N6486" s="11" t="s">
        <v>7840</v>
      </c>
      <c r="O6486" s="11" t="s">
        <v>2210</v>
      </c>
      <c r="P6486" s="13">
        <v>64</v>
      </c>
      <c r="Q6486" s="11"/>
      <c r="R6486" s="11"/>
      <c r="S6486" s="11" t="s">
        <v>22</v>
      </c>
      <c r="T6486" s="11" t="s">
        <v>41</v>
      </c>
      <c r="U6486" s="11" t="s">
        <v>7686</v>
      </c>
      <c r="V6486" s="11" t="s">
        <v>25145</v>
      </c>
      <c r="W6486" s="11" t="s">
        <v>44</v>
      </c>
      <c r="X6486" s="18">
        <v>59.8</v>
      </c>
      <c r="Y6486" s="18"/>
      <c r="Z6486" s="11">
        <f>$B$6486*$X$6486*(100%-$C$15)</f>
        <v>0</v>
      </c>
    </row>
    <row r="6487" spans="1:26" s="10" customFormat="1" ht="39.950000000000003" customHeight="1" x14ac:dyDescent="0.2">
      <c r="A6487" s="11" t="s">
        <v>67</v>
      </c>
      <c r="B6487" s="11"/>
      <c r="C6487" s="11" t="s">
        <v>461</v>
      </c>
      <c r="D6487" s="11" t="s">
        <v>25146</v>
      </c>
      <c r="E6487" s="11" t="s">
        <v>25147</v>
      </c>
      <c r="F6487" s="11" t="s">
        <v>25147</v>
      </c>
      <c r="G6487" s="11"/>
      <c r="H6487" s="11" t="s">
        <v>25148</v>
      </c>
      <c r="I6487" s="11"/>
      <c r="J6487" s="12">
        <v>2021</v>
      </c>
      <c r="K6487" s="11" t="s">
        <v>465</v>
      </c>
      <c r="L6487" s="11" t="s">
        <v>68</v>
      </c>
      <c r="M6487" s="13">
        <v>10</v>
      </c>
      <c r="N6487" s="11"/>
      <c r="O6487" s="11" t="s">
        <v>18757</v>
      </c>
      <c r="P6487" s="11"/>
      <c r="Q6487" s="11"/>
      <c r="R6487" s="11" t="s">
        <v>97</v>
      </c>
      <c r="S6487" s="11"/>
      <c r="T6487" s="11" t="s">
        <v>76</v>
      </c>
      <c r="U6487" s="11" t="s">
        <v>4097</v>
      </c>
      <c r="V6487" s="11" t="s">
        <v>25149</v>
      </c>
      <c r="W6487" s="11" t="s">
        <v>615</v>
      </c>
      <c r="X6487" s="18">
        <v>21.6</v>
      </c>
      <c r="Y6487" s="18"/>
      <c r="Z6487" s="11">
        <f>$B$6487*$X$6487*(100%-$C$15)</f>
        <v>0</v>
      </c>
    </row>
    <row r="6488" spans="1:26" s="10" customFormat="1" ht="39.950000000000003" customHeight="1" x14ac:dyDescent="0.2">
      <c r="A6488" s="11" t="s">
        <v>67</v>
      </c>
      <c r="B6488" s="11"/>
      <c r="C6488" s="11" t="s">
        <v>461</v>
      </c>
      <c r="D6488" s="11" t="s">
        <v>25150</v>
      </c>
      <c r="E6488" s="11" t="s">
        <v>25151</v>
      </c>
      <c r="F6488" s="11" t="s">
        <v>25152</v>
      </c>
      <c r="G6488" s="11"/>
      <c r="H6488" s="11" t="s">
        <v>25153</v>
      </c>
      <c r="I6488" s="11"/>
      <c r="J6488" s="12">
        <v>2018</v>
      </c>
      <c r="K6488" s="11" t="s">
        <v>526</v>
      </c>
      <c r="L6488" s="11" t="s">
        <v>68</v>
      </c>
      <c r="M6488" s="13">
        <v>11</v>
      </c>
      <c r="N6488" s="11"/>
      <c r="O6488" s="11" t="s">
        <v>1956</v>
      </c>
      <c r="P6488" s="11"/>
      <c r="Q6488" s="11"/>
      <c r="R6488" s="11" t="s">
        <v>97</v>
      </c>
      <c r="S6488" s="11"/>
      <c r="T6488" s="11" t="s">
        <v>76</v>
      </c>
      <c r="U6488" s="11" t="s">
        <v>4097</v>
      </c>
      <c r="V6488" s="11" t="s">
        <v>25154</v>
      </c>
      <c r="W6488" s="11" t="s">
        <v>615</v>
      </c>
      <c r="X6488" s="18">
        <v>21.6</v>
      </c>
      <c r="Y6488" s="18"/>
      <c r="Z6488" s="11">
        <f>$B$6488*$X$6488*(100%-$C$15)</f>
        <v>0</v>
      </c>
    </row>
    <row r="6489" spans="1:26" s="10" customFormat="1" ht="39.950000000000003" customHeight="1" x14ac:dyDescent="0.2">
      <c r="A6489" s="11" t="s">
        <v>67</v>
      </c>
      <c r="B6489" s="11"/>
      <c r="C6489" s="11" t="s">
        <v>461</v>
      </c>
      <c r="D6489" s="11" t="s">
        <v>25155</v>
      </c>
      <c r="E6489" s="11" t="s">
        <v>25156</v>
      </c>
      <c r="F6489" s="11" t="s">
        <v>25156</v>
      </c>
      <c r="G6489" s="11"/>
      <c r="H6489" s="11" t="s">
        <v>25157</v>
      </c>
      <c r="I6489" s="11"/>
      <c r="J6489" s="12">
        <v>2018</v>
      </c>
      <c r="K6489" s="11" t="s">
        <v>429</v>
      </c>
      <c r="L6489" s="11" t="s">
        <v>68</v>
      </c>
      <c r="M6489" s="13">
        <v>10</v>
      </c>
      <c r="N6489" s="11"/>
      <c r="O6489" s="11" t="s">
        <v>467</v>
      </c>
      <c r="P6489" s="11"/>
      <c r="Q6489" s="11"/>
      <c r="R6489" s="11" t="s">
        <v>97</v>
      </c>
      <c r="S6489" s="11"/>
      <c r="T6489" s="11" t="s">
        <v>76</v>
      </c>
      <c r="U6489" s="11" t="s">
        <v>4097</v>
      </c>
      <c r="V6489" s="11" t="s">
        <v>25158</v>
      </c>
      <c r="W6489" s="11" t="s">
        <v>615</v>
      </c>
      <c r="X6489" s="18">
        <v>21.6</v>
      </c>
      <c r="Y6489" s="18"/>
      <c r="Z6489" s="11">
        <f>$B$6489*$X$6489*(100%-$C$15)</f>
        <v>0</v>
      </c>
    </row>
    <row r="6490" spans="1:26" s="10" customFormat="1" ht="39.950000000000003" customHeight="1" x14ac:dyDescent="0.2">
      <c r="A6490" s="11" t="s">
        <v>67</v>
      </c>
      <c r="B6490" s="11"/>
      <c r="C6490" s="11" t="s">
        <v>461</v>
      </c>
      <c r="D6490" s="11" t="s">
        <v>25159</v>
      </c>
      <c r="E6490" s="11" t="s">
        <v>25160</v>
      </c>
      <c r="F6490" s="11" t="s">
        <v>25160</v>
      </c>
      <c r="G6490" s="11"/>
      <c r="H6490" s="11" t="s">
        <v>25161</v>
      </c>
      <c r="I6490" s="11"/>
      <c r="J6490" s="12">
        <v>2018</v>
      </c>
      <c r="K6490" s="11" t="s">
        <v>1939</v>
      </c>
      <c r="L6490" s="11" t="s">
        <v>68</v>
      </c>
      <c r="M6490" s="13">
        <v>12</v>
      </c>
      <c r="N6490" s="11"/>
      <c r="O6490" s="11" t="s">
        <v>1956</v>
      </c>
      <c r="P6490" s="11"/>
      <c r="Q6490" s="11"/>
      <c r="R6490" s="11" t="s">
        <v>97</v>
      </c>
      <c r="S6490" s="11"/>
      <c r="T6490" s="11" t="s">
        <v>76</v>
      </c>
      <c r="U6490" s="11" t="s">
        <v>4097</v>
      </c>
      <c r="V6490" s="11" t="s">
        <v>25162</v>
      </c>
      <c r="W6490" s="11" t="s">
        <v>615</v>
      </c>
      <c r="X6490" s="18">
        <v>21.6</v>
      </c>
      <c r="Y6490" s="18"/>
      <c r="Z6490" s="11">
        <f>$B$6490*$X$6490*(100%-$C$15)</f>
        <v>0</v>
      </c>
    </row>
    <row r="6491" spans="1:26" s="10" customFormat="1" ht="39.950000000000003" customHeight="1" x14ac:dyDescent="0.2">
      <c r="A6491" s="11" t="s">
        <v>67</v>
      </c>
      <c r="B6491" s="11"/>
      <c r="C6491" s="11" t="s">
        <v>461</v>
      </c>
      <c r="D6491" s="11" t="s">
        <v>25163</v>
      </c>
      <c r="E6491" s="11" t="s">
        <v>25164</v>
      </c>
      <c r="F6491" s="11" t="s">
        <v>25164</v>
      </c>
      <c r="G6491" s="11"/>
      <c r="H6491" s="11" t="s">
        <v>25165</v>
      </c>
      <c r="I6491" s="11"/>
      <c r="J6491" s="12">
        <v>2018</v>
      </c>
      <c r="K6491" s="11" t="s">
        <v>429</v>
      </c>
      <c r="L6491" s="11" t="s">
        <v>68</v>
      </c>
      <c r="M6491" s="13">
        <v>10</v>
      </c>
      <c r="N6491" s="11"/>
      <c r="O6491" s="11" t="s">
        <v>1956</v>
      </c>
      <c r="P6491" s="11"/>
      <c r="Q6491" s="11"/>
      <c r="R6491" s="11" t="s">
        <v>97</v>
      </c>
      <c r="S6491" s="11"/>
      <c r="T6491" s="11" t="s">
        <v>76</v>
      </c>
      <c r="U6491" s="11" t="s">
        <v>4097</v>
      </c>
      <c r="V6491" s="11" t="s">
        <v>25166</v>
      </c>
      <c r="W6491" s="11" t="s">
        <v>615</v>
      </c>
      <c r="X6491" s="18">
        <v>21.6</v>
      </c>
      <c r="Y6491" s="18"/>
      <c r="Z6491" s="11">
        <f>$B$6491*$X$6491*(100%-$C$15)</f>
        <v>0</v>
      </c>
    </row>
    <row r="6492" spans="1:26" s="10" customFormat="1" ht="39.950000000000003" customHeight="1" x14ac:dyDescent="0.2">
      <c r="A6492" s="11" t="s">
        <v>67</v>
      </c>
      <c r="B6492" s="11"/>
      <c r="C6492" s="11" t="s">
        <v>461</v>
      </c>
      <c r="D6492" s="11" t="s">
        <v>25167</v>
      </c>
      <c r="E6492" s="11" t="s">
        <v>25168</v>
      </c>
      <c r="F6492" s="11" t="s">
        <v>25168</v>
      </c>
      <c r="G6492" s="11"/>
      <c r="H6492" s="11" t="s">
        <v>25169</v>
      </c>
      <c r="I6492" s="11"/>
      <c r="J6492" s="12">
        <v>2018</v>
      </c>
      <c r="K6492" s="11" t="s">
        <v>656</v>
      </c>
      <c r="L6492" s="11" t="s">
        <v>68</v>
      </c>
      <c r="M6492" s="13">
        <v>10</v>
      </c>
      <c r="N6492" s="11"/>
      <c r="O6492" s="11" t="s">
        <v>18757</v>
      </c>
      <c r="P6492" s="11"/>
      <c r="Q6492" s="11"/>
      <c r="R6492" s="11" t="s">
        <v>97</v>
      </c>
      <c r="S6492" s="11"/>
      <c r="T6492" s="11" t="s">
        <v>76</v>
      </c>
      <c r="U6492" s="11" t="s">
        <v>4097</v>
      </c>
      <c r="V6492" s="11" t="s">
        <v>25170</v>
      </c>
      <c r="W6492" s="11" t="s">
        <v>615</v>
      </c>
      <c r="X6492" s="18">
        <v>21.6</v>
      </c>
      <c r="Y6492" s="18"/>
      <c r="Z6492" s="11">
        <f>$B$6492*$X$6492*(100%-$C$15)</f>
        <v>0</v>
      </c>
    </row>
    <row r="6493" spans="1:26" s="10" customFormat="1" ht="39.950000000000003" customHeight="1" x14ac:dyDescent="0.2">
      <c r="A6493" s="11" t="s">
        <v>67</v>
      </c>
      <c r="B6493" s="11"/>
      <c r="C6493" s="11" t="s">
        <v>461</v>
      </c>
      <c r="D6493" s="11" t="s">
        <v>25171</v>
      </c>
      <c r="E6493" s="11" t="s">
        <v>25172</v>
      </c>
      <c r="F6493" s="11" t="s">
        <v>25172</v>
      </c>
      <c r="G6493" s="11"/>
      <c r="H6493" s="11" t="s">
        <v>25173</v>
      </c>
      <c r="I6493" s="11"/>
      <c r="J6493" s="12">
        <v>2021</v>
      </c>
      <c r="K6493" s="11" t="s">
        <v>465</v>
      </c>
      <c r="L6493" s="11" t="s">
        <v>68</v>
      </c>
      <c r="M6493" s="13">
        <v>11</v>
      </c>
      <c r="N6493" s="11"/>
      <c r="O6493" s="11" t="s">
        <v>18757</v>
      </c>
      <c r="P6493" s="11"/>
      <c r="Q6493" s="11"/>
      <c r="R6493" s="11" t="s">
        <v>97</v>
      </c>
      <c r="S6493" s="11"/>
      <c r="T6493" s="11" t="s">
        <v>76</v>
      </c>
      <c r="U6493" s="11" t="s">
        <v>4097</v>
      </c>
      <c r="V6493" s="11" t="s">
        <v>25174</v>
      </c>
      <c r="W6493" s="11" t="s">
        <v>615</v>
      </c>
      <c r="X6493" s="18">
        <v>21.6</v>
      </c>
      <c r="Y6493" s="18"/>
      <c r="Z6493" s="11">
        <f>$B$6493*$X$6493*(100%-$C$15)</f>
        <v>0</v>
      </c>
    </row>
    <row r="6494" spans="1:26" s="10" customFormat="1" ht="39.950000000000003" customHeight="1" x14ac:dyDescent="0.2">
      <c r="A6494" s="11" t="s">
        <v>67</v>
      </c>
      <c r="B6494" s="11"/>
      <c r="C6494" s="11" t="s">
        <v>461</v>
      </c>
      <c r="D6494" s="11" t="s">
        <v>25175</v>
      </c>
      <c r="E6494" s="11" t="s">
        <v>25176</v>
      </c>
      <c r="F6494" s="11" t="s">
        <v>25176</v>
      </c>
      <c r="G6494" s="11"/>
      <c r="H6494" s="11" t="s">
        <v>25177</v>
      </c>
      <c r="I6494" s="11"/>
      <c r="J6494" s="12">
        <v>2020</v>
      </c>
      <c r="K6494" s="11" t="s">
        <v>25178</v>
      </c>
      <c r="L6494" s="11" t="s">
        <v>68</v>
      </c>
      <c r="M6494" s="13">
        <v>10</v>
      </c>
      <c r="N6494" s="11"/>
      <c r="O6494" s="11" t="s">
        <v>1956</v>
      </c>
      <c r="P6494" s="11"/>
      <c r="Q6494" s="11"/>
      <c r="R6494" s="11" t="s">
        <v>97</v>
      </c>
      <c r="S6494" s="11"/>
      <c r="T6494" s="11" t="s">
        <v>76</v>
      </c>
      <c r="U6494" s="11" t="s">
        <v>4097</v>
      </c>
      <c r="V6494" s="11" t="s">
        <v>25179</v>
      </c>
      <c r="W6494" s="11" t="s">
        <v>615</v>
      </c>
      <c r="X6494" s="18">
        <v>21.6</v>
      </c>
      <c r="Y6494" s="18"/>
      <c r="Z6494" s="11">
        <f>$B$6494*$X$6494*(100%-$C$15)</f>
        <v>0</v>
      </c>
    </row>
    <row r="6495" spans="1:26" s="10" customFormat="1" ht="39.950000000000003" customHeight="1" x14ac:dyDescent="0.2">
      <c r="A6495" s="11" t="s">
        <v>67</v>
      </c>
      <c r="B6495" s="11"/>
      <c r="C6495" s="11" t="s">
        <v>461</v>
      </c>
      <c r="D6495" s="11" t="s">
        <v>25180</v>
      </c>
      <c r="E6495" s="11" t="s">
        <v>25181</v>
      </c>
      <c r="F6495" s="11" t="s">
        <v>25181</v>
      </c>
      <c r="G6495" s="11"/>
      <c r="H6495" s="11" t="s">
        <v>25182</v>
      </c>
      <c r="I6495" s="11"/>
      <c r="J6495" s="12">
        <v>2021</v>
      </c>
      <c r="K6495" s="11" t="s">
        <v>465</v>
      </c>
      <c r="L6495" s="11" t="s">
        <v>68</v>
      </c>
      <c r="M6495" s="13">
        <v>11</v>
      </c>
      <c r="N6495" s="11"/>
      <c r="O6495" s="11" t="s">
        <v>18757</v>
      </c>
      <c r="P6495" s="11"/>
      <c r="Q6495" s="11"/>
      <c r="R6495" s="11" t="s">
        <v>97</v>
      </c>
      <c r="S6495" s="11"/>
      <c r="T6495" s="11" t="s">
        <v>76</v>
      </c>
      <c r="U6495" s="11" t="s">
        <v>4097</v>
      </c>
      <c r="V6495" s="11" t="s">
        <v>25183</v>
      </c>
      <c r="W6495" s="11" t="s">
        <v>615</v>
      </c>
      <c r="X6495" s="18">
        <v>21.6</v>
      </c>
      <c r="Y6495" s="18"/>
      <c r="Z6495" s="11">
        <f>$B$6495*$X$6495*(100%-$C$15)</f>
        <v>0</v>
      </c>
    </row>
    <row r="6496" spans="1:26" s="10" customFormat="1" ht="39.950000000000003" customHeight="1" x14ac:dyDescent="0.2">
      <c r="A6496" s="11" t="s">
        <v>67</v>
      </c>
      <c r="B6496" s="11"/>
      <c r="C6496" s="11" t="s">
        <v>461</v>
      </c>
      <c r="D6496" s="11" t="s">
        <v>25184</v>
      </c>
      <c r="E6496" s="11" t="s">
        <v>25185</v>
      </c>
      <c r="F6496" s="11" t="s">
        <v>25185</v>
      </c>
      <c r="G6496" s="11"/>
      <c r="H6496" s="11" t="s">
        <v>25186</v>
      </c>
      <c r="I6496" s="11"/>
      <c r="J6496" s="12">
        <v>2021</v>
      </c>
      <c r="K6496" s="11" t="s">
        <v>465</v>
      </c>
      <c r="L6496" s="11" t="s">
        <v>68</v>
      </c>
      <c r="M6496" s="13">
        <v>10</v>
      </c>
      <c r="N6496" s="11"/>
      <c r="O6496" s="11" t="s">
        <v>18757</v>
      </c>
      <c r="P6496" s="11"/>
      <c r="Q6496" s="11"/>
      <c r="R6496" s="11" t="s">
        <v>97</v>
      </c>
      <c r="S6496" s="11"/>
      <c r="T6496" s="11" t="s">
        <v>76</v>
      </c>
      <c r="U6496" s="11" t="s">
        <v>4097</v>
      </c>
      <c r="V6496" s="11" t="s">
        <v>25187</v>
      </c>
      <c r="W6496" s="11" t="s">
        <v>615</v>
      </c>
      <c r="X6496" s="18">
        <v>21.6</v>
      </c>
      <c r="Y6496" s="18"/>
      <c r="Z6496" s="11">
        <f>$B$6496*$X$6496*(100%-$C$15)</f>
        <v>0</v>
      </c>
    </row>
    <row r="6497" spans="1:26" s="10" customFormat="1" ht="39.950000000000003" customHeight="1" x14ac:dyDescent="0.2">
      <c r="A6497" s="11" t="s">
        <v>67</v>
      </c>
      <c r="B6497" s="11"/>
      <c r="C6497" s="11" t="s">
        <v>461</v>
      </c>
      <c r="D6497" s="11" t="s">
        <v>25188</v>
      </c>
      <c r="E6497" s="11" t="s">
        <v>25189</v>
      </c>
      <c r="F6497" s="11" t="s">
        <v>25189</v>
      </c>
      <c r="G6497" s="11"/>
      <c r="H6497" s="11" t="s">
        <v>25190</v>
      </c>
      <c r="I6497" s="11"/>
      <c r="J6497" s="12">
        <v>2021</v>
      </c>
      <c r="K6497" s="11" t="s">
        <v>465</v>
      </c>
      <c r="L6497" s="11" t="s">
        <v>68</v>
      </c>
      <c r="M6497" s="11"/>
      <c r="N6497" s="11"/>
      <c r="O6497" s="11" t="s">
        <v>18757</v>
      </c>
      <c r="P6497" s="11"/>
      <c r="Q6497" s="11"/>
      <c r="R6497" s="11" t="s">
        <v>97</v>
      </c>
      <c r="S6497" s="11"/>
      <c r="T6497" s="11" t="s">
        <v>76</v>
      </c>
      <c r="U6497" s="11" t="s">
        <v>4097</v>
      </c>
      <c r="V6497" s="11" t="s">
        <v>25191</v>
      </c>
      <c r="W6497" s="11" t="s">
        <v>615</v>
      </c>
      <c r="X6497" s="18">
        <v>21.6</v>
      </c>
      <c r="Y6497" s="18"/>
      <c r="Z6497" s="11">
        <f>$B$6497*$X$6497*(100%-$C$15)</f>
        <v>0</v>
      </c>
    </row>
    <row r="6498" spans="1:26" s="10" customFormat="1" ht="39.950000000000003" customHeight="1" x14ac:dyDescent="0.2">
      <c r="A6498" s="11" t="s">
        <v>67</v>
      </c>
      <c r="B6498" s="11"/>
      <c r="C6498" s="11" t="s">
        <v>461</v>
      </c>
      <c r="D6498" s="11" t="s">
        <v>25192</v>
      </c>
      <c r="E6498" s="11" t="s">
        <v>25193</v>
      </c>
      <c r="F6498" s="11" t="s">
        <v>25193</v>
      </c>
      <c r="G6498" s="11"/>
      <c r="H6498" s="11" t="s">
        <v>25194</v>
      </c>
      <c r="I6498" s="11"/>
      <c r="J6498" s="12">
        <v>2018</v>
      </c>
      <c r="K6498" s="11" t="s">
        <v>2010</v>
      </c>
      <c r="L6498" s="11" t="s">
        <v>68</v>
      </c>
      <c r="M6498" s="13">
        <v>10</v>
      </c>
      <c r="N6498" s="11"/>
      <c r="O6498" s="11" t="s">
        <v>18757</v>
      </c>
      <c r="P6498" s="11"/>
      <c r="Q6498" s="11"/>
      <c r="R6498" s="11" t="s">
        <v>97</v>
      </c>
      <c r="S6498" s="11"/>
      <c r="T6498" s="11" t="s">
        <v>76</v>
      </c>
      <c r="U6498" s="11" t="s">
        <v>4097</v>
      </c>
      <c r="V6498" s="11" t="s">
        <v>25195</v>
      </c>
      <c r="W6498" s="11" t="s">
        <v>615</v>
      </c>
      <c r="X6498" s="18">
        <v>19.899999999999999</v>
      </c>
      <c r="Y6498" s="18"/>
      <c r="Z6498" s="11">
        <f>$B$6498*$X$6498*(100%-$C$15)</f>
        <v>0</v>
      </c>
    </row>
    <row r="6499" spans="1:26" s="10" customFormat="1" ht="39.950000000000003" customHeight="1" x14ac:dyDescent="0.2">
      <c r="A6499" s="11" t="s">
        <v>67</v>
      </c>
      <c r="B6499" s="11"/>
      <c r="C6499" s="11" t="s">
        <v>461</v>
      </c>
      <c r="D6499" s="11" t="s">
        <v>25196</v>
      </c>
      <c r="E6499" s="11" t="s">
        <v>25197</v>
      </c>
      <c r="F6499" s="11" t="s">
        <v>25197</v>
      </c>
      <c r="G6499" s="11"/>
      <c r="H6499" s="11" t="s">
        <v>25198</v>
      </c>
      <c r="I6499" s="11"/>
      <c r="J6499" s="12">
        <v>2021</v>
      </c>
      <c r="K6499" s="11" t="s">
        <v>429</v>
      </c>
      <c r="L6499" s="11" t="s">
        <v>68</v>
      </c>
      <c r="M6499" s="13">
        <v>10</v>
      </c>
      <c r="N6499" s="11"/>
      <c r="O6499" s="11" t="s">
        <v>18757</v>
      </c>
      <c r="P6499" s="11"/>
      <c r="Q6499" s="11"/>
      <c r="R6499" s="11" t="s">
        <v>97</v>
      </c>
      <c r="S6499" s="11"/>
      <c r="T6499" s="11" t="s">
        <v>76</v>
      </c>
      <c r="U6499" s="11" t="s">
        <v>4097</v>
      </c>
      <c r="V6499" s="11" t="s">
        <v>25199</v>
      </c>
      <c r="W6499" s="11" t="s">
        <v>615</v>
      </c>
      <c r="X6499" s="18">
        <v>21.6</v>
      </c>
      <c r="Y6499" s="18"/>
      <c r="Z6499" s="11">
        <f>$B$6499*$X$6499*(100%-$C$15)</f>
        <v>0</v>
      </c>
    </row>
    <row r="6500" spans="1:26" s="10" customFormat="1" ht="39.950000000000003" customHeight="1" x14ac:dyDescent="0.2">
      <c r="A6500" s="11" t="s">
        <v>67</v>
      </c>
      <c r="B6500" s="11"/>
      <c r="C6500" s="11" t="s">
        <v>461</v>
      </c>
      <c r="D6500" s="11" t="s">
        <v>25200</v>
      </c>
      <c r="E6500" s="11" t="s">
        <v>25201</v>
      </c>
      <c r="F6500" s="11" t="s">
        <v>25201</v>
      </c>
      <c r="G6500" s="11"/>
      <c r="H6500" s="11" t="s">
        <v>25202</v>
      </c>
      <c r="I6500" s="11"/>
      <c r="J6500" s="12">
        <v>2022</v>
      </c>
      <c r="K6500" s="11" t="s">
        <v>429</v>
      </c>
      <c r="L6500" s="11" t="s">
        <v>68</v>
      </c>
      <c r="M6500" s="13">
        <v>10</v>
      </c>
      <c r="N6500" s="11"/>
      <c r="O6500" s="11" t="s">
        <v>1956</v>
      </c>
      <c r="P6500" s="11"/>
      <c r="Q6500" s="11"/>
      <c r="R6500" s="11" t="s">
        <v>97</v>
      </c>
      <c r="S6500" s="11"/>
      <c r="T6500" s="11" t="s">
        <v>76</v>
      </c>
      <c r="U6500" s="11" t="s">
        <v>4097</v>
      </c>
      <c r="V6500" s="11" t="s">
        <v>25203</v>
      </c>
      <c r="W6500" s="11" t="s">
        <v>615</v>
      </c>
      <c r="X6500" s="18">
        <v>19.899999999999999</v>
      </c>
      <c r="Y6500" s="18"/>
      <c r="Z6500" s="11">
        <f>$B$6500*$X$6500*(100%-$C$15)</f>
        <v>0</v>
      </c>
    </row>
    <row r="6501" spans="1:26" s="10" customFormat="1" ht="39.950000000000003" customHeight="1" x14ac:dyDescent="0.2">
      <c r="A6501" s="11" t="s">
        <v>67</v>
      </c>
      <c r="B6501" s="11"/>
      <c r="C6501" s="11" t="s">
        <v>461</v>
      </c>
      <c r="D6501" s="11" t="s">
        <v>25204</v>
      </c>
      <c r="E6501" s="11" t="s">
        <v>25205</v>
      </c>
      <c r="F6501" s="11" t="s">
        <v>25205</v>
      </c>
      <c r="G6501" s="11"/>
      <c r="H6501" s="11" t="s">
        <v>25206</v>
      </c>
      <c r="I6501" s="11"/>
      <c r="J6501" s="12">
        <v>2018</v>
      </c>
      <c r="K6501" s="11" t="s">
        <v>429</v>
      </c>
      <c r="L6501" s="11" t="s">
        <v>68</v>
      </c>
      <c r="M6501" s="13">
        <v>10</v>
      </c>
      <c r="N6501" s="11"/>
      <c r="O6501" s="11" t="s">
        <v>18757</v>
      </c>
      <c r="P6501" s="11"/>
      <c r="Q6501" s="11"/>
      <c r="R6501" s="11" t="s">
        <v>97</v>
      </c>
      <c r="S6501" s="11"/>
      <c r="T6501" s="11" t="s">
        <v>76</v>
      </c>
      <c r="U6501" s="11" t="s">
        <v>4097</v>
      </c>
      <c r="V6501" s="11" t="s">
        <v>25207</v>
      </c>
      <c r="W6501" s="11" t="s">
        <v>615</v>
      </c>
      <c r="X6501" s="18">
        <v>19.899999999999999</v>
      </c>
      <c r="Y6501" s="18"/>
      <c r="Z6501" s="11">
        <f>$B$6501*$X$6501*(100%-$C$15)</f>
        <v>0</v>
      </c>
    </row>
    <row r="6502" spans="1:26" s="10" customFormat="1" ht="39.950000000000003" customHeight="1" x14ac:dyDescent="0.2">
      <c r="A6502" s="11" t="s">
        <v>67</v>
      </c>
      <c r="B6502" s="11"/>
      <c r="C6502" s="11" t="s">
        <v>461</v>
      </c>
      <c r="D6502" s="11" t="s">
        <v>25208</v>
      </c>
      <c r="E6502" s="11" t="s">
        <v>25209</v>
      </c>
      <c r="F6502" s="11" t="s">
        <v>25209</v>
      </c>
      <c r="G6502" s="11"/>
      <c r="H6502" s="11" t="s">
        <v>25210</v>
      </c>
      <c r="I6502" s="11"/>
      <c r="J6502" s="12">
        <v>2018</v>
      </c>
      <c r="K6502" s="11" t="s">
        <v>429</v>
      </c>
      <c r="L6502" s="11" t="s">
        <v>68</v>
      </c>
      <c r="M6502" s="13">
        <v>10</v>
      </c>
      <c r="N6502" s="11"/>
      <c r="O6502" s="11" t="s">
        <v>18757</v>
      </c>
      <c r="P6502" s="11"/>
      <c r="Q6502" s="11"/>
      <c r="R6502" s="11" t="s">
        <v>97</v>
      </c>
      <c r="S6502" s="11"/>
      <c r="T6502" s="11" t="s">
        <v>76</v>
      </c>
      <c r="U6502" s="11" t="s">
        <v>4097</v>
      </c>
      <c r="V6502" s="11" t="s">
        <v>25211</v>
      </c>
      <c r="W6502" s="11" t="s">
        <v>615</v>
      </c>
      <c r="X6502" s="18">
        <v>19.899999999999999</v>
      </c>
      <c r="Y6502" s="18"/>
      <c r="Z6502" s="11">
        <f>$B$6502*$X$6502*(100%-$C$15)</f>
        <v>0</v>
      </c>
    </row>
    <row r="6503" spans="1:26" s="10" customFormat="1" ht="39.950000000000003" customHeight="1" x14ac:dyDescent="0.2">
      <c r="A6503" s="11" t="s">
        <v>67</v>
      </c>
      <c r="B6503" s="11"/>
      <c r="C6503" s="11" t="s">
        <v>461</v>
      </c>
      <c r="D6503" s="11" t="s">
        <v>25212</v>
      </c>
      <c r="E6503" s="11" t="s">
        <v>25213</v>
      </c>
      <c r="F6503" s="11" t="s">
        <v>25213</v>
      </c>
      <c r="G6503" s="11"/>
      <c r="H6503" s="11" t="s">
        <v>25214</v>
      </c>
      <c r="I6503" s="11"/>
      <c r="J6503" s="12">
        <v>2022</v>
      </c>
      <c r="K6503" s="11" t="s">
        <v>656</v>
      </c>
      <c r="L6503" s="11" t="s">
        <v>68</v>
      </c>
      <c r="M6503" s="13">
        <v>10</v>
      </c>
      <c r="N6503" s="11"/>
      <c r="O6503" s="11" t="s">
        <v>467</v>
      </c>
      <c r="P6503" s="11"/>
      <c r="Q6503" s="11"/>
      <c r="R6503" s="11" t="s">
        <v>97</v>
      </c>
      <c r="S6503" s="11"/>
      <c r="T6503" s="11" t="s">
        <v>76</v>
      </c>
      <c r="U6503" s="11" t="s">
        <v>4097</v>
      </c>
      <c r="V6503" s="11" t="s">
        <v>25215</v>
      </c>
      <c r="W6503" s="11" t="s">
        <v>615</v>
      </c>
      <c r="X6503" s="18">
        <v>21.6</v>
      </c>
      <c r="Y6503" s="18"/>
      <c r="Z6503" s="11">
        <f>$B$6503*$X$6503*(100%-$C$15)</f>
        <v>0</v>
      </c>
    </row>
    <row r="6504" spans="1:26" s="10" customFormat="1" ht="39.950000000000003" customHeight="1" x14ac:dyDescent="0.2">
      <c r="A6504" s="11" t="s">
        <v>67</v>
      </c>
      <c r="B6504" s="11"/>
      <c r="C6504" s="11" t="s">
        <v>461</v>
      </c>
      <c r="D6504" s="11" t="s">
        <v>25216</v>
      </c>
      <c r="E6504" s="11" t="s">
        <v>25217</v>
      </c>
      <c r="F6504" s="11" t="s">
        <v>25218</v>
      </c>
      <c r="G6504" s="11"/>
      <c r="H6504" s="11" t="s">
        <v>25219</v>
      </c>
      <c r="I6504" s="11"/>
      <c r="J6504" s="12">
        <v>2018</v>
      </c>
      <c r="K6504" s="11" t="s">
        <v>429</v>
      </c>
      <c r="L6504" s="11" t="s">
        <v>68</v>
      </c>
      <c r="M6504" s="13">
        <v>10</v>
      </c>
      <c r="N6504" s="11"/>
      <c r="O6504" s="11" t="s">
        <v>1956</v>
      </c>
      <c r="P6504" s="11"/>
      <c r="Q6504" s="11"/>
      <c r="R6504" s="11" t="s">
        <v>97</v>
      </c>
      <c r="S6504" s="11"/>
      <c r="T6504" s="11" t="s">
        <v>76</v>
      </c>
      <c r="U6504" s="11" t="s">
        <v>4097</v>
      </c>
      <c r="V6504" s="11" t="s">
        <v>25220</v>
      </c>
      <c r="W6504" s="11" t="s">
        <v>615</v>
      </c>
      <c r="X6504" s="18">
        <v>21.6</v>
      </c>
      <c r="Y6504" s="18"/>
      <c r="Z6504" s="11">
        <f>$B$6504*$X$6504*(100%-$C$15)</f>
        <v>0</v>
      </c>
    </row>
    <row r="6505" spans="1:26" s="10" customFormat="1" ht="39.950000000000003" customHeight="1" x14ac:dyDescent="0.2">
      <c r="A6505" s="11" t="s">
        <v>67</v>
      </c>
      <c r="B6505" s="11"/>
      <c r="C6505" s="11" t="s">
        <v>461</v>
      </c>
      <c r="D6505" s="11" t="s">
        <v>25221</v>
      </c>
      <c r="E6505" s="11" t="s">
        <v>25222</v>
      </c>
      <c r="F6505" s="11" t="s">
        <v>25223</v>
      </c>
      <c r="G6505" s="11"/>
      <c r="H6505" s="11" t="s">
        <v>25224</v>
      </c>
      <c r="I6505" s="11"/>
      <c r="J6505" s="12">
        <v>2018</v>
      </c>
      <c r="K6505" s="11" t="s">
        <v>2010</v>
      </c>
      <c r="L6505" s="11" t="s">
        <v>68</v>
      </c>
      <c r="M6505" s="13">
        <v>10</v>
      </c>
      <c r="N6505" s="11"/>
      <c r="O6505" s="11" t="s">
        <v>1956</v>
      </c>
      <c r="P6505" s="11"/>
      <c r="Q6505" s="11"/>
      <c r="R6505" s="11" t="s">
        <v>97</v>
      </c>
      <c r="S6505" s="11"/>
      <c r="T6505" s="11" t="s">
        <v>76</v>
      </c>
      <c r="U6505" s="11" t="s">
        <v>4097</v>
      </c>
      <c r="V6505" s="11" t="s">
        <v>25225</v>
      </c>
      <c r="W6505" s="11" t="s">
        <v>615</v>
      </c>
      <c r="X6505" s="18">
        <v>21.6</v>
      </c>
      <c r="Y6505" s="18"/>
      <c r="Z6505" s="11">
        <f>$B$6505*$X$6505*(100%-$C$15)</f>
        <v>0</v>
      </c>
    </row>
    <row r="6506" spans="1:26" s="10" customFormat="1" ht="39.950000000000003" customHeight="1" x14ac:dyDescent="0.2">
      <c r="A6506" s="11" t="s">
        <v>67</v>
      </c>
      <c r="B6506" s="11"/>
      <c r="C6506" s="11" t="s">
        <v>461</v>
      </c>
      <c r="D6506" s="11" t="s">
        <v>25226</v>
      </c>
      <c r="E6506" s="11" t="s">
        <v>25227</v>
      </c>
      <c r="F6506" s="11" t="s">
        <v>25227</v>
      </c>
      <c r="G6506" s="11"/>
      <c r="H6506" s="11" t="s">
        <v>25228</v>
      </c>
      <c r="I6506" s="11"/>
      <c r="J6506" s="12">
        <v>2019</v>
      </c>
      <c r="K6506" s="11" t="s">
        <v>383</v>
      </c>
      <c r="L6506" s="11" t="s">
        <v>68</v>
      </c>
      <c r="M6506" s="13">
        <v>10</v>
      </c>
      <c r="N6506" s="11"/>
      <c r="O6506" s="11" t="s">
        <v>1956</v>
      </c>
      <c r="P6506" s="11"/>
      <c r="Q6506" s="11"/>
      <c r="R6506" s="11" t="s">
        <v>97</v>
      </c>
      <c r="S6506" s="11"/>
      <c r="T6506" s="11" t="s">
        <v>76</v>
      </c>
      <c r="U6506" s="11" t="s">
        <v>4097</v>
      </c>
      <c r="V6506" s="11" t="s">
        <v>25229</v>
      </c>
      <c r="W6506" s="11" t="s">
        <v>615</v>
      </c>
      <c r="X6506" s="18">
        <v>21.6</v>
      </c>
      <c r="Y6506" s="18"/>
      <c r="Z6506" s="11">
        <f>$B$6506*$X$6506*(100%-$C$15)</f>
        <v>0</v>
      </c>
    </row>
    <row r="6507" spans="1:26" s="10" customFormat="1" ht="39.950000000000003" customHeight="1" x14ac:dyDescent="0.2">
      <c r="A6507" s="11" t="s">
        <v>67</v>
      </c>
      <c r="B6507" s="11"/>
      <c r="C6507" s="11" t="s">
        <v>461</v>
      </c>
      <c r="D6507" s="11" t="s">
        <v>25230</v>
      </c>
      <c r="E6507" s="11" t="s">
        <v>25231</v>
      </c>
      <c r="F6507" s="11" t="s">
        <v>25231</v>
      </c>
      <c r="G6507" s="11"/>
      <c r="H6507" s="11" t="s">
        <v>25232</v>
      </c>
      <c r="I6507" s="11"/>
      <c r="J6507" s="12">
        <v>2019</v>
      </c>
      <c r="K6507" s="11" t="s">
        <v>526</v>
      </c>
      <c r="L6507" s="11" t="s">
        <v>68</v>
      </c>
      <c r="M6507" s="13">
        <v>10</v>
      </c>
      <c r="N6507" s="11"/>
      <c r="O6507" s="11" t="s">
        <v>1956</v>
      </c>
      <c r="P6507" s="11"/>
      <c r="Q6507" s="11"/>
      <c r="R6507" s="11" t="s">
        <v>97</v>
      </c>
      <c r="S6507" s="11"/>
      <c r="T6507" s="11" t="s">
        <v>76</v>
      </c>
      <c r="U6507" s="11" t="s">
        <v>4097</v>
      </c>
      <c r="V6507" s="11" t="s">
        <v>25233</v>
      </c>
      <c r="W6507" s="11" t="s">
        <v>615</v>
      </c>
      <c r="X6507" s="18">
        <v>21.6</v>
      </c>
      <c r="Y6507" s="18"/>
      <c r="Z6507" s="11">
        <f>$B$6507*$X$6507*(100%-$C$15)</f>
        <v>0</v>
      </c>
    </row>
    <row r="6508" spans="1:26" s="10" customFormat="1" ht="39.950000000000003" customHeight="1" x14ac:dyDescent="0.2">
      <c r="A6508" s="11" t="s">
        <v>67</v>
      </c>
      <c r="B6508" s="11"/>
      <c r="C6508" s="11" t="s">
        <v>461</v>
      </c>
      <c r="D6508" s="11" t="s">
        <v>25234</v>
      </c>
      <c r="E6508" s="11" t="s">
        <v>25235</v>
      </c>
      <c r="F6508" s="11" t="s">
        <v>25235</v>
      </c>
      <c r="G6508" s="11"/>
      <c r="H6508" s="11" t="s">
        <v>25236</v>
      </c>
      <c r="I6508" s="11"/>
      <c r="J6508" s="12">
        <v>2019</v>
      </c>
      <c r="K6508" s="11" t="s">
        <v>656</v>
      </c>
      <c r="L6508" s="11" t="s">
        <v>68</v>
      </c>
      <c r="M6508" s="13">
        <v>10</v>
      </c>
      <c r="N6508" s="11"/>
      <c r="O6508" s="11" t="s">
        <v>1956</v>
      </c>
      <c r="P6508" s="11"/>
      <c r="Q6508" s="11"/>
      <c r="R6508" s="11" t="s">
        <v>97</v>
      </c>
      <c r="S6508" s="11"/>
      <c r="T6508" s="11" t="s">
        <v>76</v>
      </c>
      <c r="U6508" s="11" t="s">
        <v>4097</v>
      </c>
      <c r="V6508" s="11" t="s">
        <v>25237</v>
      </c>
      <c r="W6508" s="11" t="s">
        <v>615</v>
      </c>
      <c r="X6508" s="18">
        <v>21.6</v>
      </c>
      <c r="Y6508" s="18"/>
      <c r="Z6508" s="11">
        <f>$B$6508*$X$6508*(100%-$C$15)</f>
        <v>0</v>
      </c>
    </row>
    <row r="6509" spans="1:26" s="10" customFormat="1" ht="39.950000000000003" customHeight="1" x14ac:dyDescent="0.2">
      <c r="A6509" s="11" t="s">
        <v>67</v>
      </c>
      <c r="B6509" s="11"/>
      <c r="C6509" s="11" t="s">
        <v>461</v>
      </c>
      <c r="D6509" s="11" t="s">
        <v>25238</v>
      </c>
      <c r="E6509" s="11" t="s">
        <v>25239</v>
      </c>
      <c r="F6509" s="11" t="s">
        <v>25239</v>
      </c>
      <c r="G6509" s="11"/>
      <c r="H6509" s="11" t="s">
        <v>25240</v>
      </c>
      <c r="I6509" s="11"/>
      <c r="J6509" s="12">
        <v>2019</v>
      </c>
      <c r="K6509" s="11" t="s">
        <v>429</v>
      </c>
      <c r="L6509" s="11" t="s">
        <v>68</v>
      </c>
      <c r="M6509" s="13">
        <v>10</v>
      </c>
      <c r="N6509" s="11"/>
      <c r="O6509" s="11" t="s">
        <v>1956</v>
      </c>
      <c r="P6509" s="11"/>
      <c r="Q6509" s="11"/>
      <c r="R6509" s="11" t="s">
        <v>97</v>
      </c>
      <c r="S6509" s="11"/>
      <c r="T6509" s="11" t="s">
        <v>76</v>
      </c>
      <c r="U6509" s="11" t="s">
        <v>4097</v>
      </c>
      <c r="V6509" s="11" t="s">
        <v>25241</v>
      </c>
      <c r="W6509" s="11" t="s">
        <v>615</v>
      </c>
      <c r="X6509" s="18">
        <v>21.6</v>
      </c>
      <c r="Y6509" s="18"/>
      <c r="Z6509" s="11">
        <f>$B$6509*$X$6509*(100%-$C$15)</f>
        <v>0</v>
      </c>
    </row>
    <row r="6510" spans="1:26" s="10" customFormat="1" ht="39.950000000000003" customHeight="1" x14ac:dyDescent="0.2">
      <c r="A6510" s="11" t="s">
        <v>67</v>
      </c>
      <c r="B6510" s="11"/>
      <c r="C6510" s="11" t="s">
        <v>461</v>
      </c>
      <c r="D6510" s="11" t="s">
        <v>25242</v>
      </c>
      <c r="E6510" s="11" t="s">
        <v>25243</v>
      </c>
      <c r="F6510" s="11" t="s">
        <v>25243</v>
      </c>
      <c r="G6510" s="11"/>
      <c r="H6510" s="11" t="s">
        <v>25244</v>
      </c>
      <c r="I6510" s="11"/>
      <c r="J6510" s="12">
        <v>2019</v>
      </c>
      <c r="K6510" s="11" t="s">
        <v>7619</v>
      </c>
      <c r="L6510" s="11" t="s">
        <v>2062</v>
      </c>
      <c r="M6510" s="13">
        <v>10</v>
      </c>
      <c r="N6510" s="11"/>
      <c r="O6510" s="11" t="s">
        <v>467</v>
      </c>
      <c r="P6510" s="11"/>
      <c r="Q6510" s="11"/>
      <c r="R6510" s="11" t="s">
        <v>97</v>
      </c>
      <c r="S6510" s="11"/>
      <c r="T6510" s="11" t="s">
        <v>76</v>
      </c>
      <c r="U6510" s="11" t="s">
        <v>4097</v>
      </c>
      <c r="V6510" s="11"/>
      <c r="W6510" s="11" t="s">
        <v>615</v>
      </c>
      <c r="X6510" s="18">
        <v>21.6</v>
      </c>
      <c r="Y6510" s="18"/>
      <c r="Z6510" s="11">
        <f>$B$6510*$X$6510*(100%-$C$15)</f>
        <v>0</v>
      </c>
    </row>
    <row r="6511" spans="1:26" s="10" customFormat="1" ht="39.950000000000003" customHeight="1" x14ac:dyDescent="0.2">
      <c r="A6511" s="11" t="s">
        <v>67</v>
      </c>
      <c r="B6511" s="11"/>
      <c r="C6511" s="11" t="s">
        <v>461</v>
      </c>
      <c r="D6511" s="11" t="s">
        <v>25245</v>
      </c>
      <c r="E6511" s="11" t="s">
        <v>25246</v>
      </c>
      <c r="F6511" s="11" t="s">
        <v>25246</v>
      </c>
      <c r="G6511" s="11"/>
      <c r="H6511" s="11" t="s">
        <v>25247</v>
      </c>
      <c r="I6511" s="11"/>
      <c r="J6511" s="12">
        <v>2019</v>
      </c>
      <c r="K6511" s="11" t="s">
        <v>7619</v>
      </c>
      <c r="L6511" s="11" t="s">
        <v>2062</v>
      </c>
      <c r="M6511" s="13">
        <v>10</v>
      </c>
      <c r="N6511" s="11"/>
      <c r="O6511" s="11" t="s">
        <v>467</v>
      </c>
      <c r="P6511" s="11"/>
      <c r="Q6511" s="11"/>
      <c r="R6511" s="11" t="s">
        <v>97</v>
      </c>
      <c r="S6511" s="11"/>
      <c r="T6511" s="11" t="s">
        <v>76</v>
      </c>
      <c r="U6511" s="11" t="s">
        <v>4097</v>
      </c>
      <c r="V6511" s="11"/>
      <c r="W6511" s="11" t="s">
        <v>615</v>
      </c>
      <c r="X6511" s="18">
        <v>21.6</v>
      </c>
      <c r="Y6511" s="18"/>
      <c r="Z6511" s="11">
        <f>$B$6511*$X$6511*(100%-$C$15)</f>
        <v>0</v>
      </c>
    </row>
    <row r="6512" spans="1:26" s="10" customFormat="1" ht="39.950000000000003" customHeight="1" x14ac:dyDescent="0.2">
      <c r="A6512" s="11" t="s">
        <v>67</v>
      </c>
      <c r="B6512" s="11"/>
      <c r="C6512" s="11" t="s">
        <v>461</v>
      </c>
      <c r="D6512" s="11" t="s">
        <v>25248</v>
      </c>
      <c r="E6512" s="11" t="s">
        <v>25249</v>
      </c>
      <c r="F6512" s="11" t="s">
        <v>25249</v>
      </c>
      <c r="G6512" s="11"/>
      <c r="H6512" s="11" t="s">
        <v>25250</v>
      </c>
      <c r="I6512" s="11"/>
      <c r="J6512" s="12">
        <v>2019</v>
      </c>
      <c r="K6512" s="11" t="s">
        <v>7619</v>
      </c>
      <c r="L6512" s="11" t="s">
        <v>2062</v>
      </c>
      <c r="M6512" s="13">
        <v>10</v>
      </c>
      <c r="N6512" s="11"/>
      <c r="O6512" s="11" t="s">
        <v>467</v>
      </c>
      <c r="P6512" s="11"/>
      <c r="Q6512" s="11"/>
      <c r="R6512" s="11" t="s">
        <v>97</v>
      </c>
      <c r="S6512" s="11"/>
      <c r="T6512" s="11" t="s">
        <v>76</v>
      </c>
      <c r="U6512" s="11" t="s">
        <v>4097</v>
      </c>
      <c r="V6512" s="11"/>
      <c r="W6512" s="11" t="s">
        <v>615</v>
      </c>
      <c r="X6512" s="18">
        <v>21.6</v>
      </c>
      <c r="Y6512" s="18"/>
      <c r="Z6512" s="11">
        <f>$B$6512*$X$6512*(100%-$C$15)</f>
        <v>0</v>
      </c>
    </row>
    <row r="6513" spans="1:26" s="10" customFormat="1" ht="39.950000000000003" customHeight="1" x14ac:dyDescent="0.2">
      <c r="A6513" s="11" t="s">
        <v>67</v>
      </c>
      <c r="B6513" s="11"/>
      <c r="C6513" s="11" t="s">
        <v>461</v>
      </c>
      <c r="D6513" s="11" t="s">
        <v>25251</v>
      </c>
      <c r="E6513" s="11" t="s">
        <v>25252</v>
      </c>
      <c r="F6513" s="11" t="s">
        <v>25252</v>
      </c>
      <c r="G6513" s="11"/>
      <c r="H6513" s="11" t="s">
        <v>25253</v>
      </c>
      <c r="I6513" s="11"/>
      <c r="J6513" s="12">
        <v>2019</v>
      </c>
      <c r="K6513" s="11" t="s">
        <v>651</v>
      </c>
      <c r="L6513" s="11" t="s">
        <v>68</v>
      </c>
      <c r="M6513" s="13">
        <v>10</v>
      </c>
      <c r="N6513" s="11"/>
      <c r="O6513" s="11" t="s">
        <v>1956</v>
      </c>
      <c r="P6513" s="11"/>
      <c r="Q6513" s="11"/>
      <c r="R6513" s="11" t="s">
        <v>97</v>
      </c>
      <c r="S6513" s="11"/>
      <c r="T6513" s="11" t="s">
        <v>76</v>
      </c>
      <c r="U6513" s="11" t="s">
        <v>4097</v>
      </c>
      <c r="V6513" s="11" t="s">
        <v>25254</v>
      </c>
      <c r="W6513" s="11" t="s">
        <v>615</v>
      </c>
      <c r="X6513" s="18">
        <v>21.6</v>
      </c>
      <c r="Y6513" s="18"/>
      <c r="Z6513" s="11">
        <f>$B$6513*$X$6513*(100%-$C$15)</f>
        <v>0</v>
      </c>
    </row>
    <row r="6514" spans="1:26" s="10" customFormat="1" ht="39.950000000000003" customHeight="1" x14ac:dyDescent="0.2">
      <c r="A6514" s="11" t="s">
        <v>67</v>
      </c>
      <c r="B6514" s="11"/>
      <c r="C6514" s="11" t="s">
        <v>461</v>
      </c>
      <c r="D6514" s="11" t="s">
        <v>25255</v>
      </c>
      <c r="E6514" s="11" t="s">
        <v>25256</v>
      </c>
      <c r="F6514" s="11" t="s">
        <v>25256</v>
      </c>
      <c r="G6514" s="11"/>
      <c r="H6514" s="11" t="s">
        <v>25257</v>
      </c>
      <c r="I6514" s="11"/>
      <c r="J6514" s="12">
        <v>2019</v>
      </c>
      <c r="K6514" s="11" t="s">
        <v>7619</v>
      </c>
      <c r="L6514" s="11" t="s">
        <v>2062</v>
      </c>
      <c r="M6514" s="13">
        <v>9</v>
      </c>
      <c r="N6514" s="11"/>
      <c r="O6514" s="11" t="s">
        <v>467</v>
      </c>
      <c r="P6514" s="11"/>
      <c r="Q6514" s="11"/>
      <c r="R6514" s="11" t="s">
        <v>18834</v>
      </c>
      <c r="S6514" s="11"/>
      <c r="T6514" s="11" t="s">
        <v>76</v>
      </c>
      <c r="U6514" s="11" t="s">
        <v>4097</v>
      </c>
      <c r="V6514" s="11"/>
      <c r="W6514" s="11" t="s">
        <v>615</v>
      </c>
      <c r="X6514" s="18">
        <v>21.6</v>
      </c>
      <c r="Y6514" s="18"/>
      <c r="Z6514" s="11">
        <f>$B$6514*$X$6514*(100%-$C$15)</f>
        <v>0</v>
      </c>
    </row>
    <row r="6515" spans="1:26" s="10" customFormat="1" ht="39.950000000000003" customHeight="1" x14ac:dyDescent="0.2">
      <c r="A6515" s="11" t="s">
        <v>67</v>
      </c>
      <c r="B6515" s="11"/>
      <c r="C6515" s="11" t="s">
        <v>461</v>
      </c>
      <c r="D6515" s="11" t="s">
        <v>25258</v>
      </c>
      <c r="E6515" s="11" t="s">
        <v>25259</v>
      </c>
      <c r="F6515" s="11" t="s">
        <v>25259</v>
      </c>
      <c r="G6515" s="11"/>
      <c r="H6515" s="11" t="s">
        <v>25260</v>
      </c>
      <c r="I6515" s="11"/>
      <c r="J6515" s="12">
        <v>2019</v>
      </c>
      <c r="K6515" s="11" t="s">
        <v>429</v>
      </c>
      <c r="L6515" s="11" t="s">
        <v>2062</v>
      </c>
      <c r="M6515" s="13">
        <v>9</v>
      </c>
      <c r="N6515" s="11"/>
      <c r="O6515" s="11" t="s">
        <v>467</v>
      </c>
      <c r="P6515" s="11"/>
      <c r="Q6515" s="11"/>
      <c r="R6515" s="11" t="s">
        <v>18834</v>
      </c>
      <c r="S6515" s="11"/>
      <c r="T6515" s="11" t="s">
        <v>76</v>
      </c>
      <c r="U6515" s="11" t="s">
        <v>4097</v>
      </c>
      <c r="V6515" s="11" t="s">
        <v>25261</v>
      </c>
      <c r="W6515" s="11" t="s">
        <v>615</v>
      </c>
      <c r="X6515" s="18">
        <v>21.6</v>
      </c>
      <c r="Y6515" s="18"/>
      <c r="Z6515" s="11">
        <f>$B$6515*$X$6515*(100%-$C$15)</f>
        <v>0</v>
      </c>
    </row>
    <row r="6516" spans="1:26" s="10" customFormat="1" ht="39.950000000000003" customHeight="1" x14ac:dyDescent="0.2">
      <c r="A6516" s="11" t="s">
        <v>67</v>
      </c>
      <c r="B6516" s="11"/>
      <c r="C6516" s="11" t="s">
        <v>461</v>
      </c>
      <c r="D6516" s="11" t="s">
        <v>25262</v>
      </c>
      <c r="E6516" s="11" t="s">
        <v>25263</v>
      </c>
      <c r="F6516" s="11" t="s">
        <v>25263</v>
      </c>
      <c r="G6516" s="11"/>
      <c r="H6516" s="11" t="s">
        <v>25264</v>
      </c>
      <c r="I6516" s="11"/>
      <c r="J6516" s="12">
        <v>2019</v>
      </c>
      <c r="K6516" s="11" t="s">
        <v>429</v>
      </c>
      <c r="L6516" s="11" t="s">
        <v>68</v>
      </c>
      <c r="M6516" s="13">
        <v>11</v>
      </c>
      <c r="N6516" s="11"/>
      <c r="O6516" s="11" t="s">
        <v>1081</v>
      </c>
      <c r="P6516" s="11"/>
      <c r="Q6516" s="11"/>
      <c r="R6516" s="11" t="s">
        <v>18834</v>
      </c>
      <c r="S6516" s="11"/>
      <c r="T6516" s="11" t="s">
        <v>76</v>
      </c>
      <c r="U6516" s="11" t="s">
        <v>4097</v>
      </c>
      <c r="V6516" s="11" t="s">
        <v>25265</v>
      </c>
      <c r="W6516" s="11" t="s">
        <v>615</v>
      </c>
      <c r="X6516" s="18">
        <v>21.6</v>
      </c>
      <c r="Y6516" s="18"/>
      <c r="Z6516" s="11">
        <f>$B$6516*$X$6516*(100%-$C$15)</f>
        <v>0</v>
      </c>
    </row>
    <row r="6517" spans="1:26" s="10" customFormat="1" ht="39.950000000000003" customHeight="1" x14ac:dyDescent="0.2">
      <c r="A6517" s="11" t="s">
        <v>67</v>
      </c>
      <c r="B6517" s="11"/>
      <c r="C6517" s="11" t="s">
        <v>461</v>
      </c>
      <c r="D6517" s="11" t="s">
        <v>25266</v>
      </c>
      <c r="E6517" s="11" t="s">
        <v>25267</v>
      </c>
      <c r="F6517" s="11" t="s">
        <v>25267</v>
      </c>
      <c r="G6517" s="11"/>
      <c r="H6517" s="11" t="s">
        <v>25268</v>
      </c>
      <c r="I6517" s="11"/>
      <c r="J6517" s="12">
        <v>2020</v>
      </c>
      <c r="K6517" s="11" t="s">
        <v>7619</v>
      </c>
      <c r="L6517" s="11" t="s">
        <v>68</v>
      </c>
      <c r="M6517" s="13">
        <v>10</v>
      </c>
      <c r="N6517" s="11"/>
      <c r="O6517" s="11" t="s">
        <v>1956</v>
      </c>
      <c r="P6517" s="11"/>
      <c r="Q6517" s="11"/>
      <c r="R6517" s="11" t="s">
        <v>97</v>
      </c>
      <c r="S6517" s="11"/>
      <c r="T6517" s="11" t="s">
        <v>76</v>
      </c>
      <c r="U6517" s="11" t="s">
        <v>4097</v>
      </c>
      <c r="V6517" s="11"/>
      <c r="W6517" s="11" t="s">
        <v>615</v>
      </c>
      <c r="X6517" s="18">
        <v>21.6</v>
      </c>
      <c r="Y6517" s="18"/>
      <c r="Z6517" s="11">
        <f>$B$6517*$X$6517*(100%-$C$15)</f>
        <v>0</v>
      </c>
    </row>
    <row r="6518" spans="1:26" s="10" customFormat="1" ht="39.950000000000003" customHeight="1" x14ac:dyDescent="0.2">
      <c r="A6518" s="11" t="s">
        <v>67</v>
      </c>
      <c r="B6518" s="11"/>
      <c r="C6518" s="11" t="s">
        <v>461</v>
      </c>
      <c r="D6518" s="11" t="s">
        <v>25269</v>
      </c>
      <c r="E6518" s="11" t="s">
        <v>25270</v>
      </c>
      <c r="F6518" s="11" t="s">
        <v>25270</v>
      </c>
      <c r="G6518" s="11"/>
      <c r="H6518" s="11" t="s">
        <v>25271</v>
      </c>
      <c r="I6518" s="11"/>
      <c r="J6518" s="12">
        <v>2020</v>
      </c>
      <c r="K6518" s="11" t="s">
        <v>526</v>
      </c>
      <c r="L6518" s="11" t="s">
        <v>68</v>
      </c>
      <c r="M6518" s="13">
        <v>10</v>
      </c>
      <c r="N6518" s="11"/>
      <c r="O6518" s="11" t="s">
        <v>1956</v>
      </c>
      <c r="P6518" s="11"/>
      <c r="Q6518" s="11"/>
      <c r="R6518" s="11" t="s">
        <v>97</v>
      </c>
      <c r="S6518" s="11"/>
      <c r="T6518" s="11" t="s">
        <v>76</v>
      </c>
      <c r="U6518" s="11" t="s">
        <v>4097</v>
      </c>
      <c r="V6518" s="11" t="s">
        <v>25272</v>
      </c>
      <c r="W6518" s="11" t="s">
        <v>615</v>
      </c>
      <c r="X6518" s="18">
        <v>21.6</v>
      </c>
      <c r="Y6518" s="18"/>
      <c r="Z6518" s="11">
        <f>$B$6518*$X$6518*(100%-$C$15)</f>
        <v>0</v>
      </c>
    </row>
    <row r="6519" spans="1:26" s="10" customFormat="1" ht="39.950000000000003" customHeight="1" x14ac:dyDescent="0.2">
      <c r="A6519" s="11" t="s">
        <v>67</v>
      </c>
      <c r="B6519" s="11"/>
      <c r="C6519" s="11" t="s">
        <v>461</v>
      </c>
      <c r="D6519" s="11" t="s">
        <v>25273</v>
      </c>
      <c r="E6519" s="11" t="s">
        <v>25274</v>
      </c>
      <c r="F6519" s="11" t="s">
        <v>25274</v>
      </c>
      <c r="G6519" s="11"/>
      <c r="H6519" s="11" t="s">
        <v>25275</v>
      </c>
      <c r="I6519" s="11"/>
      <c r="J6519" s="12">
        <v>2020</v>
      </c>
      <c r="K6519" s="11" t="s">
        <v>526</v>
      </c>
      <c r="L6519" s="11" t="s">
        <v>2062</v>
      </c>
      <c r="M6519" s="13">
        <v>10</v>
      </c>
      <c r="N6519" s="11"/>
      <c r="O6519" s="11" t="s">
        <v>467</v>
      </c>
      <c r="P6519" s="11"/>
      <c r="Q6519" s="11"/>
      <c r="R6519" s="11" t="s">
        <v>97</v>
      </c>
      <c r="S6519" s="11"/>
      <c r="T6519" s="11" t="s">
        <v>76</v>
      </c>
      <c r="U6519" s="11" t="s">
        <v>4097</v>
      </c>
      <c r="V6519" s="11" t="s">
        <v>25276</v>
      </c>
      <c r="W6519" s="11" t="s">
        <v>615</v>
      </c>
      <c r="X6519" s="18">
        <v>21.6</v>
      </c>
      <c r="Y6519" s="18"/>
      <c r="Z6519" s="11">
        <f>$B$6519*$X$6519*(100%-$C$15)</f>
        <v>0</v>
      </c>
    </row>
    <row r="6520" spans="1:26" s="10" customFormat="1" ht="39.950000000000003" customHeight="1" x14ac:dyDescent="0.2">
      <c r="A6520" s="11" t="s">
        <v>67</v>
      </c>
      <c r="B6520" s="11"/>
      <c r="C6520" s="11" t="s">
        <v>461</v>
      </c>
      <c r="D6520" s="11" t="s">
        <v>25277</v>
      </c>
      <c r="E6520" s="11" t="s">
        <v>25278</v>
      </c>
      <c r="F6520" s="11" t="s">
        <v>25278</v>
      </c>
      <c r="G6520" s="11"/>
      <c r="H6520" s="11" t="s">
        <v>25279</v>
      </c>
      <c r="I6520" s="11"/>
      <c r="J6520" s="12">
        <v>2020</v>
      </c>
      <c r="K6520" s="11" t="s">
        <v>429</v>
      </c>
      <c r="L6520" s="11" t="s">
        <v>2062</v>
      </c>
      <c r="M6520" s="13">
        <v>10</v>
      </c>
      <c r="N6520" s="11"/>
      <c r="O6520" s="11" t="s">
        <v>467</v>
      </c>
      <c r="P6520" s="11"/>
      <c r="Q6520" s="11"/>
      <c r="R6520" s="11" t="s">
        <v>97</v>
      </c>
      <c r="S6520" s="11"/>
      <c r="T6520" s="11" t="s">
        <v>76</v>
      </c>
      <c r="U6520" s="11" t="s">
        <v>4097</v>
      </c>
      <c r="V6520" s="11" t="s">
        <v>25280</v>
      </c>
      <c r="W6520" s="11" t="s">
        <v>615</v>
      </c>
      <c r="X6520" s="18">
        <v>21.6</v>
      </c>
      <c r="Y6520" s="18"/>
      <c r="Z6520" s="11">
        <f>$B$6520*$X$6520*(100%-$C$15)</f>
        <v>0</v>
      </c>
    </row>
    <row r="6521" spans="1:26" s="10" customFormat="1" ht="39.950000000000003" customHeight="1" x14ac:dyDescent="0.2">
      <c r="A6521" s="11" t="s">
        <v>67</v>
      </c>
      <c r="B6521" s="11"/>
      <c r="C6521" s="11" t="s">
        <v>461</v>
      </c>
      <c r="D6521" s="11" t="s">
        <v>25281</v>
      </c>
      <c r="E6521" s="11" t="s">
        <v>25282</v>
      </c>
      <c r="F6521" s="11" t="s">
        <v>25282</v>
      </c>
      <c r="G6521" s="11"/>
      <c r="H6521" s="11" t="s">
        <v>25283</v>
      </c>
      <c r="I6521" s="11"/>
      <c r="J6521" s="12">
        <v>2020</v>
      </c>
      <c r="K6521" s="11" t="s">
        <v>7619</v>
      </c>
      <c r="L6521" s="11" t="s">
        <v>2062</v>
      </c>
      <c r="M6521" s="13">
        <v>10</v>
      </c>
      <c r="N6521" s="11"/>
      <c r="O6521" s="11" t="s">
        <v>467</v>
      </c>
      <c r="P6521" s="11"/>
      <c r="Q6521" s="11"/>
      <c r="R6521" s="11" t="s">
        <v>97</v>
      </c>
      <c r="S6521" s="11"/>
      <c r="T6521" s="11" t="s">
        <v>76</v>
      </c>
      <c r="U6521" s="11" t="s">
        <v>4097</v>
      </c>
      <c r="V6521" s="11"/>
      <c r="W6521" s="11" t="s">
        <v>615</v>
      </c>
      <c r="X6521" s="18">
        <v>21.6</v>
      </c>
      <c r="Y6521" s="18"/>
      <c r="Z6521" s="11">
        <f>$B$6521*$X$6521*(100%-$C$15)</f>
        <v>0</v>
      </c>
    </row>
    <row r="6522" spans="1:26" s="10" customFormat="1" ht="39.950000000000003" customHeight="1" x14ac:dyDescent="0.2">
      <c r="A6522" s="11" t="s">
        <v>67</v>
      </c>
      <c r="B6522" s="11"/>
      <c r="C6522" s="11" t="s">
        <v>461</v>
      </c>
      <c r="D6522" s="11" t="s">
        <v>25284</v>
      </c>
      <c r="E6522" s="11" t="s">
        <v>25285</v>
      </c>
      <c r="F6522" s="11" t="s">
        <v>25285</v>
      </c>
      <c r="G6522" s="11"/>
      <c r="H6522" s="11" t="s">
        <v>25286</v>
      </c>
      <c r="I6522" s="11"/>
      <c r="J6522" s="12">
        <v>2020</v>
      </c>
      <c r="K6522" s="11" t="s">
        <v>7619</v>
      </c>
      <c r="L6522" s="11" t="s">
        <v>2062</v>
      </c>
      <c r="M6522" s="13">
        <v>10</v>
      </c>
      <c r="N6522" s="11"/>
      <c r="O6522" s="11" t="s">
        <v>467</v>
      </c>
      <c r="P6522" s="11"/>
      <c r="Q6522" s="11"/>
      <c r="R6522" s="11" t="s">
        <v>97</v>
      </c>
      <c r="S6522" s="11"/>
      <c r="T6522" s="11" t="s">
        <v>76</v>
      </c>
      <c r="U6522" s="11" t="s">
        <v>4097</v>
      </c>
      <c r="V6522" s="11" t="s">
        <v>25287</v>
      </c>
      <c r="W6522" s="11" t="s">
        <v>615</v>
      </c>
      <c r="X6522" s="18">
        <v>21.6</v>
      </c>
      <c r="Y6522" s="18"/>
      <c r="Z6522" s="11">
        <f>$B$6522*$X$6522*(100%-$C$15)</f>
        <v>0</v>
      </c>
    </row>
    <row r="6523" spans="1:26" s="10" customFormat="1" ht="39.950000000000003" customHeight="1" x14ac:dyDescent="0.2">
      <c r="A6523" s="11" t="s">
        <v>67</v>
      </c>
      <c r="B6523" s="11"/>
      <c r="C6523" s="11" t="s">
        <v>461</v>
      </c>
      <c r="D6523" s="11" t="s">
        <v>25288</v>
      </c>
      <c r="E6523" s="11" t="s">
        <v>25289</v>
      </c>
      <c r="F6523" s="11" t="s">
        <v>25289</v>
      </c>
      <c r="G6523" s="11"/>
      <c r="H6523" s="11" t="s">
        <v>25290</v>
      </c>
      <c r="I6523" s="11"/>
      <c r="J6523" s="12">
        <v>2020</v>
      </c>
      <c r="K6523" s="11" t="s">
        <v>526</v>
      </c>
      <c r="L6523" s="11" t="s">
        <v>2062</v>
      </c>
      <c r="M6523" s="13">
        <v>10</v>
      </c>
      <c r="N6523" s="11"/>
      <c r="O6523" s="11" t="s">
        <v>467</v>
      </c>
      <c r="P6523" s="11"/>
      <c r="Q6523" s="11"/>
      <c r="R6523" s="11" t="s">
        <v>97</v>
      </c>
      <c r="S6523" s="11"/>
      <c r="T6523" s="11" t="s">
        <v>76</v>
      </c>
      <c r="U6523" s="11" t="s">
        <v>4097</v>
      </c>
      <c r="V6523" s="11"/>
      <c r="W6523" s="11" t="s">
        <v>615</v>
      </c>
      <c r="X6523" s="18">
        <v>21.6</v>
      </c>
      <c r="Y6523" s="18"/>
      <c r="Z6523" s="11">
        <f>$B$6523*$X$6523*(100%-$C$15)</f>
        <v>0</v>
      </c>
    </row>
    <row r="6524" spans="1:26" s="10" customFormat="1" ht="39.950000000000003" customHeight="1" x14ac:dyDescent="0.2">
      <c r="A6524" s="11" t="s">
        <v>67</v>
      </c>
      <c r="B6524" s="11"/>
      <c r="C6524" s="11" t="s">
        <v>461</v>
      </c>
      <c r="D6524" s="11" t="s">
        <v>25291</v>
      </c>
      <c r="E6524" s="11" t="s">
        <v>25292</v>
      </c>
      <c r="F6524" s="11" t="s">
        <v>25292</v>
      </c>
      <c r="G6524" s="11"/>
      <c r="H6524" s="11" t="s">
        <v>25293</v>
      </c>
      <c r="I6524" s="11"/>
      <c r="J6524" s="12">
        <v>2022</v>
      </c>
      <c r="K6524" s="11" t="s">
        <v>4533</v>
      </c>
      <c r="L6524" s="11" t="s">
        <v>68</v>
      </c>
      <c r="M6524" s="13">
        <v>10</v>
      </c>
      <c r="N6524" s="11"/>
      <c r="O6524" s="11" t="s">
        <v>1956</v>
      </c>
      <c r="P6524" s="11"/>
      <c r="Q6524" s="11"/>
      <c r="R6524" s="11" t="s">
        <v>97</v>
      </c>
      <c r="S6524" s="11"/>
      <c r="T6524" s="11" t="s">
        <v>76</v>
      </c>
      <c r="U6524" s="11" t="s">
        <v>4097</v>
      </c>
      <c r="V6524" s="11" t="s">
        <v>25294</v>
      </c>
      <c r="W6524" s="11" t="s">
        <v>615</v>
      </c>
      <c r="X6524" s="18">
        <v>21.6</v>
      </c>
      <c r="Y6524" s="18"/>
      <c r="Z6524" s="11">
        <f>$B$6524*$X$6524*(100%-$C$15)</f>
        <v>0</v>
      </c>
    </row>
    <row r="6525" spans="1:26" s="10" customFormat="1" ht="39.950000000000003" customHeight="1" x14ac:dyDescent="0.2">
      <c r="A6525" s="11" t="s">
        <v>67</v>
      </c>
      <c r="B6525" s="11"/>
      <c r="C6525" s="11" t="s">
        <v>461</v>
      </c>
      <c r="D6525" s="11" t="s">
        <v>25295</v>
      </c>
      <c r="E6525" s="11" t="s">
        <v>25296</v>
      </c>
      <c r="F6525" s="11" t="s">
        <v>25296</v>
      </c>
      <c r="G6525" s="11"/>
      <c r="H6525" s="11" t="s">
        <v>25297</v>
      </c>
      <c r="I6525" s="11"/>
      <c r="J6525" s="12">
        <v>2022</v>
      </c>
      <c r="K6525" s="11" t="s">
        <v>138</v>
      </c>
      <c r="L6525" s="11" t="s">
        <v>68</v>
      </c>
      <c r="M6525" s="13">
        <v>10</v>
      </c>
      <c r="N6525" s="11"/>
      <c r="O6525" s="11" t="s">
        <v>1956</v>
      </c>
      <c r="P6525" s="11"/>
      <c r="Q6525" s="11"/>
      <c r="R6525" s="11" t="s">
        <v>97</v>
      </c>
      <c r="S6525" s="11"/>
      <c r="T6525" s="11" t="s">
        <v>76</v>
      </c>
      <c r="U6525" s="11" t="s">
        <v>4097</v>
      </c>
      <c r="V6525" s="11" t="s">
        <v>25298</v>
      </c>
      <c r="W6525" s="11" t="s">
        <v>615</v>
      </c>
      <c r="X6525" s="18">
        <v>21.6</v>
      </c>
      <c r="Y6525" s="18"/>
      <c r="Z6525" s="11">
        <f>$B$6525*$X$6525*(100%-$C$15)</f>
        <v>0</v>
      </c>
    </row>
    <row r="6526" spans="1:26" s="10" customFormat="1" ht="39.950000000000003" customHeight="1" x14ac:dyDescent="0.2">
      <c r="A6526" s="11" t="s">
        <v>67</v>
      </c>
      <c r="B6526" s="11"/>
      <c r="C6526" s="11" t="s">
        <v>461</v>
      </c>
      <c r="D6526" s="11" t="s">
        <v>25299</v>
      </c>
      <c r="E6526" s="11" t="s">
        <v>25300</v>
      </c>
      <c r="F6526" s="11" t="s">
        <v>25300</v>
      </c>
      <c r="G6526" s="11"/>
      <c r="H6526" s="11" t="s">
        <v>25301</v>
      </c>
      <c r="I6526" s="11"/>
      <c r="J6526" s="12">
        <v>2020</v>
      </c>
      <c r="K6526" s="11" t="s">
        <v>526</v>
      </c>
      <c r="L6526" s="11" t="s">
        <v>68</v>
      </c>
      <c r="M6526" s="13">
        <v>10</v>
      </c>
      <c r="N6526" s="11"/>
      <c r="O6526" s="11" t="s">
        <v>1956</v>
      </c>
      <c r="P6526" s="11"/>
      <c r="Q6526" s="11"/>
      <c r="R6526" s="11" t="s">
        <v>97</v>
      </c>
      <c r="S6526" s="11"/>
      <c r="T6526" s="11" t="s">
        <v>76</v>
      </c>
      <c r="U6526" s="11" t="s">
        <v>4097</v>
      </c>
      <c r="V6526" s="11" t="s">
        <v>25302</v>
      </c>
      <c r="W6526" s="11" t="s">
        <v>615</v>
      </c>
      <c r="X6526" s="18">
        <v>21.6</v>
      </c>
      <c r="Y6526" s="18"/>
      <c r="Z6526" s="11">
        <f>$B$6526*$X$6526*(100%-$C$15)</f>
        <v>0</v>
      </c>
    </row>
    <row r="6527" spans="1:26" s="10" customFormat="1" ht="39.950000000000003" customHeight="1" x14ac:dyDescent="0.2">
      <c r="A6527" s="11" t="s">
        <v>67</v>
      </c>
      <c r="B6527" s="11"/>
      <c r="C6527" s="11" t="s">
        <v>461</v>
      </c>
      <c r="D6527" s="11" t="s">
        <v>25303</v>
      </c>
      <c r="E6527" s="11" t="s">
        <v>25304</v>
      </c>
      <c r="F6527" s="11" t="s">
        <v>25304</v>
      </c>
      <c r="G6527" s="11"/>
      <c r="H6527" s="11" t="s">
        <v>25305</v>
      </c>
      <c r="I6527" s="11"/>
      <c r="J6527" s="12">
        <v>2022</v>
      </c>
      <c r="K6527" s="11" t="s">
        <v>4533</v>
      </c>
      <c r="L6527" s="11" t="s">
        <v>68</v>
      </c>
      <c r="M6527" s="13">
        <v>10</v>
      </c>
      <c r="N6527" s="11"/>
      <c r="O6527" s="11" t="s">
        <v>1956</v>
      </c>
      <c r="P6527" s="11"/>
      <c r="Q6527" s="11"/>
      <c r="R6527" s="11" t="s">
        <v>97</v>
      </c>
      <c r="S6527" s="11"/>
      <c r="T6527" s="11" t="s">
        <v>76</v>
      </c>
      <c r="U6527" s="11" t="s">
        <v>4097</v>
      </c>
      <c r="V6527" s="11" t="s">
        <v>25306</v>
      </c>
      <c r="W6527" s="11" t="s">
        <v>615</v>
      </c>
      <c r="X6527" s="18">
        <v>21.6</v>
      </c>
      <c r="Y6527" s="18"/>
      <c r="Z6527" s="11">
        <f>$B$6527*$X$6527*(100%-$C$15)</f>
        <v>0</v>
      </c>
    </row>
    <row r="6528" spans="1:26" s="10" customFormat="1" ht="39.950000000000003" customHeight="1" x14ac:dyDescent="0.2">
      <c r="A6528" s="11" t="s">
        <v>67</v>
      </c>
      <c r="B6528" s="11"/>
      <c r="C6528" s="11" t="s">
        <v>461</v>
      </c>
      <c r="D6528" s="11" t="s">
        <v>25307</v>
      </c>
      <c r="E6528" s="11" t="s">
        <v>25308</v>
      </c>
      <c r="F6528" s="11" t="s">
        <v>25308</v>
      </c>
      <c r="G6528" s="11"/>
      <c r="H6528" s="11" t="s">
        <v>25309</v>
      </c>
      <c r="I6528" s="11"/>
      <c r="J6528" s="12">
        <v>2021</v>
      </c>
      <c r="K6528" s="11" t="s">
        <v>72</v>
      </c>
      <c r="L6528" s="11" t="s">
        <v>68</v>
      </c>
      <c r="M6528" s="13">
        <v>10</v>
      </c>
      <c r="N6528" s="11"/>
      <c r="O6528" s="11" t="s">
        <v>1956</v>
      </c>
      <c r="P6528" s="11"/>
      <c r="Q6528" s="11"/>
      <c r="R6528" s="11" t="s">
        <v>97</v>
      </c>
      <c r="S6528" s="11"/>
      <c r="T6528" s="11" t="s">
        <v>76</v>
      </c>
      <c r="U6528" s="11" t="s">
        <v>4097</v>
      </c>
      <c r="V6528" s="11"/>
      <c r="W6528" s="11" t="s">
        <v>615</v>
      </c>
      <c r="X6528" s="18">
        <v>21.6</v>
      </c>
      <c r="Y6528" s="18"/>
      <c r="Z6528" s="11">
        <f>$B$6528*$X$6528*(100%-$C$15)</f>
        <v>0</v>
      </c>
    </row>
    <row r="6529" spans="1:26" s="10" customFormat="1" ht="39.950000000000003" customHeight="1" x14ac:dyDescent="0.2">
      <c r="A6529" s="11" t="s">
        <v>67</v>
      </c>
      <c r="B6529" s="11"/>
      <c r="C6529" s="11" t="s">
        <v>461</v>
      </c>
      <c r="D6529" s="11" t="s">
        <v>25310</v>
      </c>
      <c r="E6529" s="11" t="s">
        <v>25311</v>
      </c>
      <c r="F6529" s="11" t="s">
        <v>25311</v>
      </c>
      <c r="G6529" s="11"/>
      <c r="H6529" s="11" t="s">
        <v>25312</v>
      </c>
      <c r="I6529" s="11"/>
      <c r="J6529" s="12">
        <v>2021</v>
      </c>
      <c r="K6529" s="11" t="s">
        <v>656</v>
      </c>
      <c r="L6529" s="11" t="s">
        <v>68</v>
      </c>
      <c r="M6529" s="13">
        <v>10</v>
      </c>
      <c r="N6529" s="11"/>
      <c r="O6529" s="11" t="s">
        <v>1956</v>
      </c>
      <c r="P6529" s="11"/>
      <c r="Q6529" s="11"/>
      <c r="R6529" s="11" t="s">
        <v>97</v>
      </c>
      <c r="S6529" s="11"/>
      <c r="T6529" s="11" t="s">
        <v>76</v>
      </c>
      <c r="U6529" s="11" t="s">
        <v>4097</v>
      </c>
      <c r="V6529" s="11"/>
      <c r="W6529" s="11" t="s">
        <v>615</v>
      </c>
      <c r="X6529" s="18">
        <v>21.6</v>
      </c>
      <c r="Y6529" s="18"/>
      <c r="Z6529" s="11">
        <f>$B$6529*$X$6529*(100%-$C$15)</f>
        <v>0</v>
      </c>
    </row>
    <row r="6530" spans="1:26" s="10" customFormat="1" ht="39.950000000000003" customHeight="1" x14ac:dyDescent="0.2">
      <c r="A6530" s="11" t="s">
        <v>67</v>
      </c>
      <c r="B6530" s="11"/>
      <c r="C6530" s="11" t="s">
        <v>461</v>
      </c>
      <c r="D6530" s="11" t="s">
        <v>25313</v>
      </c>
      <c r="E6530" s="11" t="s">
        <v>25314</v>
      </c>
      <c r="F6530" s="11" t="s">
        <v>25314</v>
      </c>
      <c r="G6530" s="11"/>
      <c r="H6530" s="11" t="s">
        <v>25315</v>
      </c>
      <c r="I6530" s="11"/>
      <c r="J6530" s="12">
        <v>2021</v>
      </c>
      <c r="K6530" s="11" t="s">
        <v>526</v>
      </c>
      <c r="L6530" s="11" t="s">
        <v>68</v>
      </c>
      <c r="M6530" s="13">
        <v>10</v>
      </c>
      <c r="N6530" s="11"/>
      <c r="O6530" s="11" t="s">
        <v>1956</v>
      </c>
      <c r="P6530" s="11"/>
      <c r="Q6530" s="11"/>
      <c r="R6530" s="11" t="s">
        <v>97</v>
      </c>
      <c r="S6530" s="11"/>
      <c r="T6530" s="11" t="s">
        <v>76</v>
      </c>
      <c r="U6530" s="11" t="s">
        <v>4097</v>
      </c>
      <c r="V6530" s="11"/>
      <c r="W6530" s="11" t="s">
        <v>615</v>
      </c>
      <c r="X6530" s="18">
        <v>21.6</v>
      </c>
      <c r="Y6530" s="18"/>
      <c r="Z6530" s="11">
        <f>$B$6530*$X$6530*(100%-$C$15)</f>
        <v>0</v>
      </c>
    </row>
    <row r="6531" spans="1:26" s="10" customFormat="1" ht="39.950000000000003" customHeight="1" x14ac:dyDescent="0.2">
      <c r="A6531" s="11" t="s">
        <v>67</v>
      </c>
      <c r="B6531" s="11"/>
      <c r="C6531" s="11" t="s">
        <v>461</v>
      </c>
      <c r="D6531" s="11" t="s">
        <v>25316</v>
      </c>
      <c r="E6531" s="11" t="s">
        <v>25317</v>
      </c>
      <c r="F6531" s="11" t="s">
        <v>25317</v>
      </c>
      <c r="G6531" s="11"/>
      <c r="H6531" s="11" t="s">
        <v>25318</v>
      </c>
      <c r="I6531" s="11"/>
      <c r="J6531" s="12">
        <v>2021</v>
      </c>
      <c r="K6531" s="11" t="s">
        <v>4533</v>
      </c>
      <c r="L6531" s="11" t="s">
        <v>68</v>
      </c>
      <c r="M6531" s="13">
        <v>10</v>
      </c>
      <c r="N6531" s="11"/>
      <c r="O6531" s="11" t="s">
        <v>1956</v>
      </c>
      <c r="P6531" s="11"/>
      <c r="Q6531" s="11"/>
      <c r="R6531" s="11" t="s">
        <v>97</v>
      </c>
      <c r="S6531" s="11"/>
      <c r="T6531" s="11" t="s">
        <v>76</v>
      </c>
      <c r="U6531" s="11" t="s">
        <v>4097</v>
      </c>
      <c r="V6531" s="11"/>
      <c r="W6531" s="11" t="s">
        <v>615</v>
      </c>
      <c r="X6531" s="18">
        <v>21.6</v>
      </c>
      <c r="Y6531" s="18"/>
      <c r="Z6531" s="11">
        <f>$B$6531*$X$6531*(100%-$C$15)</f>
        <v>0</v>
      </c>
    </row>
    <row r="6532" spans="1:26" s="10" customFormat="1" ht="39.950000000000003" customHeight="1" x14ac:dyDescent="0.2">
      <c r="A6532" s="11" t="s">
        <v>67</v>
      </c>
      <c r="B6532" s="11"/>
      <c r="C6532" s="11" t="s">
        <v>461</v>
      </c>
      <c r="D6532" s="11" t="s">
        <v>25319</v>
      </c>
      <c r="E6532" s="11" t="s">
        <v>25320</v>
      </c>
      <c r="F6532" s="11" t="s">
        <v>25320</v>
      </c>
      <c r="G6532" s="11"/>
      <c r="H6532" s="11" t="s">
        <v>25321</v>
      </c>
      <c r="I6532" s="11"/>
      <c r="J6532" s="12">
        <v>2021</v>
      </c>
      <c r="K6532" s="11" t="s">
        <v>429</v>
      </c>
      <c r="L6532" s="11" t="s">
        <v>68</v>
      </c>
      <c r="M6532" s="13">
        <v>10</v>
      </c>
      <c r="N6532" s="11"/>
      <c r="O6532" s="11" t="s">
        <v>1956</v>
      </c>
      <c r="P6532" s="11"/>
      <c r="Q6532" s="11"/>
      <c r="R6532" s="11" t="s">
        <v>97</v>
      </c>
      <c r="S6532" s="11"/>
      <c r="T6532" s="11" t="s">
        <v>76</v>
      </c>
      <c r="U6532" s="11" t="s">
        <v>4097</v>
      </c>
      <c r="V6532" s="11"/>
      <c r="W6532" s="11" t="s">
        <v>615</v>
      </c>
      <c r="X6532" s="18">
        <v>21.6</v>
      </c>
      <c r="Y6532" s="18"/>
      <c r="Z6532" s="11">
        <f>$B$6532*$X$6532*(100%-$C$15)</f>
        <v>0</v>
      </c>
    </row>
    <row r="6533" spans="1:26" s="10" customFormat="1" ht="39.950000000000003" customHeight="1" x14ac:dyDescent="0.2">
      <c r="A6533" s="11" t="s">
        <v>67</v>
      </c>
      <c r="B6533" s="11"/>
      <c r="C6533" s="11" t="s">
        <v>461</v>
      </c>
      <c r="D6533" s="11" t="s">
        <v>25322</v>
      </c>
      <c r="E6533" s="11" t="s">
        <v>25323</v>
      </c>
      <c r="F6533" s="11" t="s">
        <v>25323</v>
      </c>
      <c r="G6533" s="11"/>
      <c r="H6533" s="11" t="s">
        <v>25324</v>
      </c>
      <c r="I6533" s="11"/>
      <c r="J6533" s="12">
        <v>2021</v>
      </c>
      <c r="K6533" s="11" t="s">
        <v>429</v>
      </c>
      <c r="L6533" s="11" t="s">
        <v>68</v>
      </c>
      <c r="M6533" s="13">
        <v>10</v>
      </c>
      <c r="N6533" s="11"/>
      <c r="O6533" s="11" t="s">
        <v>613</v>
      </c>
      <c r="P6533" s="11"/>
      <c r="Q6533" s="11"/>
      <c r="R6533" s="11" t="s">
        <v>97</v>
      </c>
      <c r="S6533" s="11"/>
      <c r="T6533" s="11" t="s">
        <v>76</v>
      </c>
      <c r="U6533" s="11" t="s">
        <v>4097</v>
      </c>
      <c r="V6533" s="11" t="s">
        <v>25325</v>
      </c>
      <c r="W6533" s="11" t="s">
        <v>615</v>
      </c>
      <c r="X6533" s="18">
        <v>21.6</v>
      </c>
      <c r="Y6533" s="18"/>
      <c r="Z6533" s="11">
        <f>$B$6533*$X$6533*(100%-$C$15)</f>
        <v>0</v>
      </c>
    </row>
    <row r="6534" spans="1:26" s="10" customFormat="1" ht="39.950000000000003" customHeight="1" x14ac:dyDescent="0.2">
      <c r="A6534" s="11" t="s">
        <v>67</v>
      </c>
      <c r="B6534" s="11"/>
      <c r="C6534" s="11" t="s">
        <v>461</v>
      </c>
      <c r="D6534" s="11" t="s">
        <v>25326</v>
      </c>
      <c r="E6534" s="11" t="s">
        <v>25327</v>
      </c>
      <c r="F6534" s="11" t="s">
        <v>25327</v>
      </c>
      <c r="G6534" s="11"/>
      <c r="H6534" s="11" t="s">
        <v>25328</v>
      </c>
      <c r="I6534" s="11"/>
      <c r="J6534" s="12">
        <v>2021</v>
      </c>
      <c r="K6534" s="11" t="s">
        <v>2010</v>
      </c>
      <c r="L6534" s="11" t="s">
        <v>68</v>
      </c>
      <c r="M6534" s="13">
        <v>10</v>
      </c>
      <c r="N6534" s="11"/>
      <c r="O6534" s="11" t="s">
        <v>613</v>
      </c>
      <c r="P6534" s="11"/>
      <c r="Q6534" s="11"/>
      <c r="R6534" s="11" t="s">
        <v>97</v>
      </c>
      <c r="S6534" s="11"/>
      <c r="T6534" s="11" t="s">
        <v>76</v>
      </c>
      <c r="U6534" s="11" t="s">
        <v>4097</v>
      </c>
      <c r="V6534" s="11" t="s">
        <v>25329</v>
      </c>
      <c r="W6534" s="11" t="s">
        <v>615</v>
      </c>
      <c r="X6534" s="18">
        <v>21.6</v>
      </c>
      <c r="Y6534" s="18"/>
      <c r="Z6534" s="11">
        <f>$B$6534*$X$6534*(100%-$C$15)</f>
        <v>0</v>
      </c>
    </row>
    <row r="6535" spans="1:26" s="10" customFormat="1" ht="39.950000000000003" customHeight="1" x14ac:dyDescent="0.2">
      <c r="A6535" s="11" t="s">
        <v>67</v>
      </c>
      <c r="B6535" s="11"/>
      <c r="C6535" s="11" t="s">
        <v>461</v>
      </c>
      <c r="D6535" s="11" t="s">
        <v>25330</v>
      </c>
      <c r="E6535" s="11" t="s">
        <v>25331</v>
      </c>
      <c r="F6535" s="11" t="s">
        <v>25331</v>
      </c>
      <c r="G6535" s="11"/>
      <c r="H6535" s="11" t="s">
        <v>25332</v>
      </c>
      <c r="I6535" s="11"/>
      <c r="J6535" s="12">
        <v>2022</v>
      </c>
      <c r="K6535" s="11" t="s">
        <v>429</v>
      </c>
      <c r="L6535" s="11" t="s">
        <v>68</v>
      </c>
      <c r="M6535" s="13">
        <v>10</v>
      </c>
      <c r="N6535" s="11"/>
      <c r="O6535" s="11" t="s">
        <v>613</v>
      </c>
      <c r="P6535" s="11"/>
      <c r="Q6535" s="11"/>
      <c r="R6535" s="11" t="s">
        <v>97</v>
      </c>
      <c r="S6535" s="11"/>
      <c r="T6535" s="11" t="s">
        <v>76</v>
      </c>
      <c r="U6535" s="11" t="s">
        <v>4097</v>
      </c>
      <c r="V6535" s="11" t="s">
        <v>25333</v>
      </c>
      <c r="W6535" s="11" t="s">
        <v>615</v>
      </c>
      <c r="X6535" s="18">
        <v>21.6</v>
      </c>
      <c r="Y6535" s="18"/>
      <c r="Z6535" s="11">
        <f>$B$6535*$X$6535*(100%-$C$15)</f>
        <v>0</v>
      </c>
    </row>
    <row r="6536" spans="1:26" s="10" customFormat="1" ht="39.950000000000003" customHeight="1" x14ac:dyDescent="0.2">
      <c r="A6536" s="11" t="s">
        <v>67</v>
      </c>
      <c r="B6536" s="11"/>
      <c r="C6536" s="11" t="s">
        <v>461</v>
      </c>
      <c r="D6536" s="11" t="s">
        <v>25334</v>
      </c>
      <c r="E6536" s="11" t="s">
        <v>25335</v>
      </c>
      <c r="F6536" s="11" t="s">
        <v>25335</v>
      </c>
      <c r="G6536" s="11"/>
      <c r="H6536" s="11" t="s">
        <v>25336</v>
      </c>
      <c r="I6536" s="11"/>
      <c r="J6536" s="12">
        <v>2022</v>
      </c>
      <c r="K6536" s="11" t="s">
        <v>429</v>
      </c>
      <c r="L6536" s="11" t="s">
        <v>68</v>
      </c>
      <c r="M6536" s="13">
        <v>10</v>
      </c>
      <c r="N6536" s="11"/>
      <c r="O6536" s="11" t="s">
        <v>613</v>
      </c>
      <c r="P6536" s="11"/>
      <c r="Q6536" s="11"/>
      <c r="R6536" s="11" t="s">
        <v>97</v>
      </c>
      <c r="S6536" s="11"/>
      <c r="T6536" s="11" t="s">
        <v>76</v>
      </c>
      <c r="U6536" s="11" t="s">
        <v>4097</v>
      </c>
      <c r="V6536" s="11" t="s">
        <v>25337</v>
      </c>
      <c r="W6536" s="11" t="s">
        <v>615</v>
      </c>
      <c r="X6536" s="18">
        <v>21.6</v>
      </c>
      <c r="Y6536" s="18"/>
      <c r="Z6536" s="11">
        <f>$B$6536*$X$6536*(100%-$C$15)</f>
        <v>0</v>
      </c>
    </row>
    <row r="6537" spans="1:26" s="10" customFormat="1" ht="39.950000000000003" customHeight="1" x14ac:dyDescent="0.2">
      <c r="A6537" s="11" t="s">
        <v>67</v>
      </c>
      <c r="B6537" s="11"/>
      <c r="C6537" s="11" t="s">
        <v>461</v>
      </c>
      <c r="D6537" s="11" t="s">
        <v>25338</v>
      </c>
      <c r="E6537" s="11" t="s">
        <v>25339</v>
      </c>
      <c r="F6537" s="11" t="s">
        <v>25339</v>
      </c>
      <c r="G6537" s="11"/>
      <c r="H6537" s="11" t="s">
        <v>25340</v>
      </c>
      <c r="I6537" s="11"/>
      <c r="J6537" s="12">
        <v>2022</v>
      </c>
      <c r="K6537" s="11" t="s">
        <v>429</v>
      </c>
      <c r="L6537" s="11" t="s">
        <v>68</v>
      </c>
      <c r="M6537" s="13">
        <v>10</v>
      </c>
      <c r="N6537" s="11"/>
      <c r="O6537" s="11" t="s">
        <v>1956</v>
      </c>
      <c r="P6537" s="11"/>
      <c r="Q6537" s="11"/>
      <c r="R6537" s="11" t="s">
        <v>97</v>
      </c>
      <c r="S6537" s="11"/>
      <c r="T6537" s="11" t="s">
        <v>76</v>
      </c>
      <c r="U6537" s="11" t="s">
        <v>4097</v>
      </c>
      <c r="V6537" s="11" t="s">
        <v>25341</v>
      </c>
      <c r="W6537" s="11" t="s">
        <v>615</v>
      </c>
      <c r="X6537" s="18">
        <v>21.6</v>
      </c>
      <c r="Y6537" s="18"/>
      <c r="Z6537" s="11">
        <f>$B$6537*$X$6537*(100%-$C$15)</f>
        <v>0</v>
      </c>
    </row>
    <row r="6538" spans="1:26" s="10" customFormat="1" ht="39.950000000000003" customHeight="1" x14ac:dyDescent="0.2">
      <c r="A6538" s="11" t="s">
        <v>67</v>
      </c>
      <c r="B6538" s="11"/>
      <c r="C6538" s="11" t="s">
        <v>461</v>
      </c>
      <c r="D6538" s="11" t="s">
        <v>25342</v>
      </c>
      <c r="E6538" s="11" t="s">
        <v>25343</v>
      </c>
      <c r="F6538" s="11" t="s">
        <v>25343</v>
      </c>
      <c r="G6538" s="11"/>
      <c r="H6538" s="11" t="s">
        <v>25344</v>
      </c>
      <c r="I6538" s="11"/>
      <c r="J6538" s="12">
        <v>2022</v>
      </c>
      <c r="K6538" s="11" t="s">
        <v>465</v>
      </c>
      <c r="L6538" s="11" t="s">
        <v>68</v>
      </c>
      <c r="M6538" s="13">
        <v>10</v>
      </c>
      <c r="N6538" s="11"/>
      <c r="O6538" s="11" t="s">
        <v>467</v>
      </c>
      <c r="P6538" s="11"/>
      <c r="Q6538" s="11"/>
      <c r="R6538" s="11" t="s">
        <v>97</v>
      </c>
      <c r="S6538" s="11"/>
      <c r="T6538" s="11" t="s">
        <v>76</v>
      </c>
      <c r="U6538" s="11" t="s">
        <v>4097</v>
      </c>
      <c r="V6538" s="11" t="s">
        <v>25345</v>
      </c>
      <c r="W6538" s="11" t="s">
        <v>615</v>
      </c>
      <c r="X6538" s="18">
        <v>21.6</v>
      </c>
      <c r="Y6538" s="18"/>
      <c r="Z6538" s="11">
        <f>$B$6538*$X$6538*(100%-$C$15)</f>
        <v>0</v>
      </c>
    </row>
    <row r="6539" spans="1:26" s="10" customFormat="1" ht="39.950000000000003" customHeight="1" x14ac:dyDescent="0.2">
      <c r="A6539" s="11" t="s">
        <v>67</v>
      </c>
      <c r="B6539" s="11"/>
      <c r="C6539" s="11" t="s">
        <v>461</v>
      </c>
      <c r="D6539" s="11" t="s">
        <v>25346</v>
      </c>
      <c r="E6539" s="11" t="s">
        <v>25347</v>
      </c>
      <c r="F6539" s="11" t="s">
        <v>25347</v>
      </c>
      <c r="G6539" s="11"/>
      <c r="H6539" s="11" t="s">
        <v>25348</v>
      </c>
      <c r="I6539" s="11"/>
      <c r="J6539" s="12">
        <v>2022</v>
      </c>
      <c r="K6539" s="11" t="s">
        <v>429</v>
      </c>
      <c r="L6539" s="11" t="s">
        <v>2062</v>
      </c>
      <c r="M6539" s="13">
        <v>20</v>
      </c>
      <c r="N6539" s="11"/>
      <c r="O6539" s="11" t="s">
        <v>613</v>
      </c>
      <c r="P6539" s="11"/>
      <c r="Q6539" s="11"/>
      <c r="R6539" s="11" t="s">
        <v>97</v>
      </c>
      <c r="S6539" s="11"/>
      <c r="T6539" s="11" t="s">
        <v>76</v>
      </c>
      <c r="U6539" s="11" t="s">
        <v>4097</v>
      </c>
      <c r="V6539" s="11" t="s">
        <v>25349</v>
      </c>
      <c r="W6539" s="11" t="s">
        <v>615</v>
      </c>
      <c r="X6539" s="18">
        <v>21.6</v>
      </c>
      <c r="Y6539" s="18"/>
      <c r="Z6539" s="11">
        <f>$B$6539*$X$6539*(100%-$C$15)</f>
        <v>0</v>
      </c>
    </row>
    <row r="6540" spans="1:26" s="10" customFormat="1" ht="39.950000000000003" customHeight="1" x14ac:dyDescent="0.2">
      <c r="A6540" s="11" t="s">
        <v>67</v>
      </c>
      <c r="B6540" s="11"/>
      <c r="C6540" s="11" t="s">
        <v>461</v>
      </c>
      <c r="D6540" s="11" t="s">
        <v>25350</v>
      </c>
      <c r="E6540" s="11" t="s">
        <v>25351</v>
      </c>
      <c r="F6540" s="11" t="s">
        <v>25351</v>
      </c>
      <c r="G6540" s="11"/>
      <c r="H6540" s="11" t="s">
        <v>25352</v>
      </c>
      <c r="I6540" s="11"/>
      <c r="J6540" s="12">
        <v>2022</v>
      </c>
      <c r="K6540" s="11" t="s">
        <v>429</v>
      </c>
      <c r="L6540" s="11" t="s">
        <v>68</v>
      </c>
      <c r="M6540" s="13">
        <v>10</v>
      </c>
      <c r="N6540" s="11"/>
      <c r="O6540" s="11" t="s">
        <v>613</v>
      </c>
      <c r="P6540" s="11"/>
      <c r="Q6540" s="11"/>
      <c r="R6540" s="11" t="s">
        <v>97</v>
      </c>
      <c r="S6540" s="11"/>
      <c r="T6540" s="11" t="s">
        <v>76</v>
      </c>
      <c r="U6540" s="11" t="s">
        <v>4097</v>
      </c>
      <c r="V6540" s="11"/>
      <c r="W6540" s="11" t="s">
        <v>615</v>
      </c>
      <c r="X6540" s="18">
        <v>21.6</v>
      </c>
      <c r="Y6540" s="18"/>
      <c r="Z6540" s="11">
        <f>$B$6540*$X$6540*(100%-$C$15)</f>
        <v>0</v>
      </c>
    </row>
    <row r="6541" spans="1:26" s="10" customFormat="1" ht="39.950000000000003" customHeight="1" x14ac:dyDescent="0.2">
      <c r="A6541" s="11" t="s">
        <v>67</v>
      </c>
      <c r="B6541" s="11"/>
      <c r="C6541" s="11" t="s">
        <v>461</v>
      </c>
      <c r="D6541" s="11" t="s">
        <v>25353</v>
      </c>
      <c r="E6541" s="11" t="s">
        <v>25354</v>
      </c>
      <c r="F6541" s="11" t="s">
        <v>25354</v>
      </c>
      <c r="G6541" s="11"/>
      <c r="H6541" s="11" t="s">
        <v>25355</v>
      </c>
      <c r="I6541" s="11"/>
      <c r="J6541" s="12">
        <v>2022</v>
      </c>
      <c r="K6541" s="11" t="s">
        <v>429</v>
      </c>
      <c r="L6541" s="11" t="s">
        <v>68</v>
      </c>
      <c r="M6541" s="13">
        <v>10</v>
      </c>
      <c r="N6541" s="11"/>
      <c r="O6541" s="11" t="s">
        <v>1956</v>
      </c>
      <c r="P6541" s="11"/>
      <c r="Q6541" s="11"/>
      <c r="R6541" s="11" t="s">
        <v>97</v>
      </c>
      <c r="S6541" s="11"/>
      <c r="T6541" s="11" t="s">
        <v>76</v>
      </c>
      <c r="U6541" s="11" t="s">
        <v>4097</v>
      </c>
      <c r="V6541" s="11"/>
      <c r="W6541" s="11" t="s">
        <v>615</v>
      </c>
      <c r="X6541" s="18">
        <v>21.6</v>
      </c>
      <c r="Y6541" s="18"/>
      <c r="Z6541" s="11">
        <f>$B$6541*$X$6541*(100%-$C$15)</f>
        <v>0</v>
      </c>
    </row>
    <row r="6542" spans="1:26" s="10" customFormat="1" ht="39.950000000000003" customHeight="1" x14ac:dyDescent="0.2">
      <c r="A6542" s="11" t="s">
        <v>67</v>
      </c>
      <c r="B6542" s="11"/>
      <c r="C6542" s="11" t="s">
        <v>461</v>
      </c>
      <c r="D6542" s="11" t="s">
        <v>25356</v>
      </c>
      <c r="E6542" s="11" t="s">
        <v>25357</v>
      </c>
      <c r="F6542" s="11" t="s">
        <v>25357</v>
      </c>
      <c r="G6542" s="11"/>
      <c r="H6542" s="11" t="s">
        <v>25358</v>
      </c>
      <c r="I6542" s="11"/>
      <c r="J6542" s="12">
        <v>2022</v>
      </c>
      <c r="K6542" s="11" t="s">
        <v>429</v>
      </c>
      <c r="L6542" s="11" t="s">
        <v>68</v>
      </c>
      <c r="M6542" s="13">
        <v>20</v>
      </c>
      <c r="N6542" s="11"/>
      <c r="O6542" s="11" t="s">
        <v>1956</v>
      </c>
      <c r="P6542" s="11"/>
      <c r="Q6542" s="11"/>
      <c r="R6542" s="11" t="s">
        <v>97</v>
      </c>
      <c r="S6542" s="11"/>
      <c r="T6542" s="11" t="s">
        <v>76</v>
      </c>
      <c r="U6542" s="11" t="s">
        <v>4097</v>
      </c>
      <c r="V6542" s="11"/>
      <c r="W6542" s="11" t="s">
        <v>615</v>
      </c>
      <c r="X6542" s="18">
        <v>21.6</v>
      </c>
      <c r="Y6542" s="18"/>
      <c r="Z6542" s="11">
        <f>$B$6542*$X$6542*(100%-$C$15)</f>
        <v>0</v>
      </c>
    </row>
    <row r="6543" spans="1:26" s="10" customFormat="1" ht="39.950000000000003" customHeight="1" x14ac:dyDescent="0.2">
      <c r="A6543" s="11" t="s">
        <v>67</v>
      </c>
      <c r="B6543" s="11"/>
      <c r="C6543" s="11" t="s">
        <v>461</v>
      </c>
      <c r="D6543" s="11" t="s">
        <v>25359</v>
      </c>
      <c r="E6543" s="11" t="s">
        <v>25360</v>
      </c>
      <c r="F6543" s="11" t="s">
        <v>25360</v>
      </c>
      <c r="G6543" s="11"/>
      <c r="H6543" s="11" t="s">
        <v>25361</v>
      </c>
      <c r="I6543" s="11"/>
      <c r="J6543" s="12">
        <v>2022</v>
      </c>
      <c r="K6543" s="11" t="s">
        <v>7619</v>
      </c>
      <c r="L6543" s="11" t="s">
        <v>68</v>
      </c>
      <c r="M6543" s="13">
        <v>10</v>
      </c>
      <c r="N6543" s="11"/>
      <c r="O6543" s="11" t="s">
        <v>1956</v>
      </c>
      <c r="P6543" s="11"/>
      <c r="Q6543" s="11"/>
      <c r="R6543" s="11" t="s">
        <v>97</v>
      </c>
      <c r="S6543" s="11"/>
      <c r="T6543" s="11" t="s">
        <v>76</v>
      </c>
      <c r="U6543" s="11" t="s">
        <v>4097</v>
      </c>
      <c r="V6543" s="11"/>
      <c r="W6543" s="11" t="s">
        <v>615</v>
      </c>
      <c r="X6543" s="18">
        <v>21.6</v>
      </c>
      <c r="Y6543" s="18"/>
      <c r="Z6543" s="11">
        <f>$B$6543*$X$6543*(100%-$C$15)</f>
        <v>0</v>
      </c>
    </row>
    <row r="6544" spans="1:26" s="10" customFormat="1" ht="39.950000000000003" customHeight="1" x14ac:dyDescent="0.2">
      <c r="A6544" s="11" t="s">
        <v>67</v>
      </c>
      <c r="B6544" s="11"/>
      <c r="C6544" s="11" t="s">
        <v>461</v>
      </c>
      <c r="D6544" s="11" t="s">
        <v>25362</v>
      </c>
      <c r="E6544" s="11" t="s">
        <v>25363</v>
      </c>
      <c r="F6544" s="11" t="s">
        <v>25363</v>
      </c>
      <c r="G6544" s="11"/>
      <c r="H6544" s="11" t="s">
        <v>25364</v>
      </c>
      <c r="I6544" s="11"/>
      <c r="J6544" s="12">
        <v>2022</v>
      </c>
      <c r="K6544" s="11" t="s">
        <v>526</v>
      </c>
      <c r="L6544" s="11" t="s">
        <v>68</v>
      </c>
      <c r="M6544" s="13">
        <v>10</v>
      </c>
      <c r="N6544" s="11"/>
      <c r="O6544" s="11" t="s">
        <v>1956</v>
      </c>
      <c r="P6544" s="11"/>
      <c r="Q6544" s="11"/>
      <c r="R6544" s="11" t="s">
        <v>97</v>
      </c>
      <c r="S6544" s="11"/>
      <c r="T6544" s="11" t="s">
        <v>76</v>
      </c>
      <c r="U6544" s="11" t="s">
        <v>4097</v>
      </c>
      <c r="V6544" s="11"/>
      <c r="W6544" s="11" t="s">
        <v>615</v>
      </c>
      <c r="X6544" s="18">
        <v>21.6</v>
      </c>
      <c r="Y6544" s="18"/>
      <c r="Z6544" s="11">
        <f>$B$6544*$X$6544*(100%-$C$15)</f>
        <v>0</v>
      </c>
    </row>
    <row r="6545" spans="1:26" s="10" customFormat="1" ht="39.950000000000003" customHeight="1" x14ac:dyDescent="0.2">
      <c r="A6545" s="11" t="s">
        <v>67</v>
      </c>
      <c r="B6545" s="11"/>
      <c r="C6545" s="11" t="s">
        <v>461</v>
      </c>
      <c r="D6545" s="11" t="s">
        <v>25365</v>
      </c>
      <c r="E6545" s="11" t="s">
        <v>25366</v>
      </c>
      <c r="F6545" s="11" t="s">
        <v>25366</v>
      </c>
      <c r="G6545" s="11"/>
      <c r="H6545" s="11" t="s">
        <v>25367</v>
      </c>
      <c r="I6545" s="11"/>
      <c r="J6545" s="12">
        <v>2022</v>
      </c>
      <c r="K6545" s="11" t="s">
        <v>429</v>
      </c>
      <c r="L6545" s="11" t="s">
        <v>68</v>
      </c>
      <c r="M6545" s="13">
        <v>10</v>
      </c>
      <c r="N6545" s="11"/>
      <c r="O6545" s="11" t="s">
        <v>1956</v>
      </c>
      <c r="P6545" s="11"/>
      <c r="Q6545" s="11"/>
      <c r="R6545" s="11" t="s">
        <v>97</v>
      </c>
      <c r="S6545" s="11"/>
      <c r="T6545" s="11" t="s">
        <v>76</v>
      </c>
      <c r="U6545" s="11" t="s">
        <v>4097</v>
      </c>
      <c r="V6545" s="11"/>
      <c r="W6545" s="11" t="s">
        <v>615</v>
      </c>
      <c r="X6545" s="18">
        <v>21.6</v>
      </c>
      <c r="Y6545" s="18"/>
      <c r="Z6545" s="11">
        <f>$B$6545*$X$6545*(100%-$C$15)</f>
        <v>0</v>
      </c>
    </row>
    <row r="6546" spans="1:26" s="10" customFormat="1" ht="39.950000000000003" customHeight="1" x14ac:dyDescent="0.2">
      <c r="A6546" s="11" t="s">
        <v>67</v>
      </c>
      <c r="B6546" s="11"/>
      <c r="C6546" s="11" t="s">
        <v>461</v>
      </c>
      <c r="D6546" s="11" t="s">
        <v>25368</v>
      </c>
      <c r="E6546" s="11" t="s">
        <v>25369</v>
      </c>
      <c r="F6546" s="11" t="s">
        <v>25369</v>
      </c>
      <c r="G6546" s="11"/>
      <c r="H6546" s="11" t="s">
        <v>25370</v>
      </c>
      <c r="I6546" s="11"/>
      <c r="J6546" s="12">
        <v>2018</v>
      </c>
      <c r="K6546" s="11" t="s">
        <v>429</v>
      </c>
      <c r="L6546" s="11" t="s">
        <v>68</v>
      </c>
      <c r="M6546" s="13">
        <v>10</v>
      </c>
      <c r="N6546" s="11"/>
      <c r="O6546" s="11" t="s">
        <v>1956</v>
      </c>
      <c r="P6546" s="11"/>
      <c r="Q6546" s="11"/>
      <c r="R6546" s="11" t="s">
        <v>97</v>
      </c>
      <c r="S6546" s="11"/>
      <c r="T6546" s="11" t="s">
        <v>76</v>
      </c>
      <c r="U6546" s="11" t="s">
        <v>4097</v>
      </c>
      <c r="V6546" s="11" t="s">
        <v>25371</v>
      </c>
      <c r="W6546" s="11" t="s">
        <v>615</v>
      </c>
      <c r="X6546" s="18">
        <v>21.6</v>
      </c>
      <c r="Y6546" s="18"/>
      <c r="Z6546" s="11">
        <f>$B$6546*$X$6546*(100%-$C$15)</f>
        <v>0</v>
      </c>
    </row>
    <row r="6547" spans="1:26" s="10" customFormat="1" ht="39.950000000000003" customHeight="1" x14ac:dyDescent="0.2">
      <c r="A6547" s="11" t="s">
        <v>67</v>
      </c>
      <c r="B6547" s="11"/>
      <c r="C6547" s="11" t="s">
        <v>461</v>
      </c>
      <c r="D6547" s="11" t="s">
        <v>25372</v>
      </c>
      <c r="E6547" s="11" t="s">
        <v>25373</v>
      </c>
      <c r="F6547" s="11" t="s">
        <v>25373</v>
      </c>
      <c r="G6547" s="11"/>
      <c r="H6547" s="11" t="s">
        <v>25374</v>
      </c>
      <c r="I6547" s="11"/>
      <c r="J6547" s="12">
        <v>2018</v>
      </c>
      <c r="K6547" s="11" t="s">
        <v>429</v>
      </c>
      <c r="L6547" s="11" t="s">
        <v>68</v>
      </c>
      <c r="M6547" s="13">
        <v>10</v>
      </c>
      <c r="N6547" s="11"/>
      <c r="O6547" s="11" t="s">
        <v>1956</v>
      </c>
      <c r="P6547" s="11"/>
      <c r="Q6547" s="11"/>
      <c r="R6547" s="11" t="s">
        <v>97</v>
      </c>
      <c r="S6547" s="11"/>
      <c r="T6547" s="11" t="s">
        <v>76</v>
      </c>
      <c r="U6547" s="11" t="s">
        <v>4097</v>
      </c>
      <c r="V6547" s="11"/>
      <c r="W6547" s="11" t="s">
        <v>615</v>
      </c>
      <c r="X6547" s="18">
        <v>21.6</v>
      </c>
      <c r="Y6547" s="18"/>
      <c r="Z6547" s="11">
        <f>$B$6547*$X$6547*(100%-$C$15)</f>
        <v>0</v>
      </c>
    </row>
    <row r="6548" spans="1:26" s="10" customFormat="1" ht="39.950000000000003" customHeight="1" x14ac:dyDescent="0.2">
      <c r="A6548" s="11" t="s">
        <v>67</v>
      </c>
      <c r="B6548" s="11"/>
      <c r="C6548" s="11" t="s">
        <v>461</v>
      </c>
      <c r="D6548" s="11" t="s">
        <v>25375</v>
      </c>
      <c r="E6548" s="11" t="s">
        <v>25376</v>
      </c>
      <c r="F6548" s="11" t="s">
        <v>25376</v>
      </c>
      <c r="G6548" s="11"/>
      <c r="H6548" s="11" t="s">
        <v>25377</v>
      </c>
      <c r="I6548" s="11"/>
      <c r="J6548" s="12">
        <v>2018</v>
      </c>
      <c r="K6548" s="11" t="s">
        <v>2010</v>
      </c>
      <c r="L6548" s="11" t="s">
        <v>2062</v>
      </c>
      <c r="M6548" s="13">
        <v>10</v>
      </c>
      <c r="N6548" s="11"/>
      <c r="O6548" s="11" t="s">
        <v>467</v>
      </c>
      <c r="P6548" s="11"/>
      <c r="Q6548" s="11"/>
      <c r="R6548" s="11" t="s">
        <v>97</v>
      </c>
      <c r="S6548" s="11"/>
      <c r="T6548" s="11" t="s">
        <v>76</v>
      </c>
      <c r="U6548" s="11" t="s">
        <v>4097</v>
      </c>
      <c r="V6548" s="11" t="s">
        <v>25378</v>
      </c>
      <c r="W6548" s="11" t="s">
        <v>615</v>
      </c>
      <c r="X6548" s="18">
        <v>21.6</v>
      </c>
      <c r="Y6548" s="18"/>
      <c r="Z6548" s="11">
        <f>$B$6548*$X$6548*(100%-$C$15)</f>
        <v>0</v>
      </c>
    </row>
    <row r="6549" spans="1:26" s="10" customFormat="1" ht="39.950000000000003" customHeight="1" x14ac:dyDescent="0.2">
      <c r="A6549" s="11" t="s">
        <v>67</v>
      </c>
      <c r="B6549" s="11"/>
      <c r="C6549" s="11" t="s">
        <v>461</v>
      </c>
      <c r="D6549" s="11" t="s">
        <v>25379</v>
      </c>
      <c r="E6549" s="11" t="s">
        <v>25380</v>
      </c>
      <c r="F6549" s="11" t="s">
        <v>25381</v>
      </c>
      <c r="G6549" s="11"/>
      <c r="H6549" s="11" t="s">
        <v>25382</v>
      </c>
      <c r="I6549" s="11"/>
      <c r="J6549" s="12">
        <v>2018</v>
      </c>
      <c r="K6549" s="11" t="s">
        <v>429</v>
      </c>
      <c r="L6549" s="11" t="s">
        <v>68</v>
      </c>
      <c r="M6549" s="13">
        <v>10</v>
      </c>
      <c r="N6549" s="11"/>
      <c r="O6549" s="11" t="s">
        <v>1956</v>
      </c>
      <c r="P6549" s="11"/>
      <c r="Q6549" s="11"/>
      <c r="R6549" s="11" t="s">
        <v>97</v>
      </c>
      <c r="S6549" s="11"/>
      <c r="T6549" s="11" t="s">
        <v>76</v>
      </c>
      <c r="U6549" s="11" t="s">
        <v>4097</v>
      </c>
      <c r="V6549" s="11" t="s">
        <v>25383</v>
      </c>
      <c r="W6549" s="11" t="s">
        <v>615</v>
      </c>
      <c r="X6549" s="18">
        <v>21.6</v>
      </c>
      <c r="Y6549" s="18"/>
      <c r="Z6549" s="11">
        <f>$B$6549*$X$6549*(100%-$C$15)</f>
        <v>0</v>
      </c>
    </row>
    <row r="6550" spans="1:26" s="10" customFormat="1" ht="39.950000000000003" customHeight="1" x14ac:dyDescent="0.2">
      <c r="A6550" s="11" t="s">
        <v>67</v>
      </c>
      <c r="B6550" s="11"/>
      <c r="C6550" s="11" t="s">
        <v>461</v>
      </c>
      <c r="D6550" s="11" t="s">
        <v>25384</v>
      </c>
      <c r="E6550" s="11" t="s">
        <v>25385</v>
      </c>
      <c r="F6550" s="11" t="s">
        <v>25385</v>
      </c>
      <c r="G6550" s="11"/>
      <c r="H6550" s="11" t="s">
        <v>25386</v>
      </c>
      <c r="I6550" s="11"/>
      <c r="J6550" s="12">
        <v>2018</v>
      </c>
      <c r="K6550" s="11" t="s">
        <v>526</v>
      </c>
      <c r="L6550" s="11" t="s">
        <v>68</v>
      </c>
      <c r="M6550" s="13">
        <v>10</v>
      </c>
      <c r="N6550" s="11"/>
      <c r="O6550" s="11" t="s">
        <v>1956</v>
      </c>
      <c r="P6550" s="11"/>
      <c r="Q6550" s="11"/>
      <c r="R6550" s="11" t="s">
        <v>97</v>
      </c>
      <c r="S6550" s="11"/>
      <c r="T6550" s="11" t="s">
        <v>76</v>
      </c>
      <c r="U6550" s="11" t="s">
        <v>4097</v>
      </c>
      <c r="V6550" s="11" t="s">
        <v>25387</v>
      </c>
      <c r="W6550" s="11" t="s">
        <v>615</v>
      </c>
      <c r="X6550" s="18">
        <v>21.6</v>
      </c>
      <c r="Y6550" s="18"/>
      <c r="Z6550" s="11">
        <f>$B$6550*$X$6550*(100%-$C$15)</f>
        <v>0</v>
      </c>
    </row>
    <row r="6551" spans="1:26" s="10" customFormat="1" ht="39.950000000000003" customHeight="1" x14ac:dyDescent="0.2">
      <c r="A6551" s="11" t="s">
        <v>67</v>
      </c>
      <c r="B6551" s="11"/>
      <c r="C6551" s="11" t="s">
        <v>461</v>
      </c>
      <c r="D6551" s="11" t="s">
        <v>25388</v>
      </c>
      <c r="E6551" s="11" t="s">
        <v>25389</v>
      </c>
      <c r="F6551" s="11" t="s">
        <v>25389</v>
      </c>
      <c r="G6551" s="11"/>
      <c r="H6551" s="11" t="s">
        <v>25390</v>
      </c>
      <c r="I6551" s="11"/>
      <c r="J6551" s="12">
        <v>2018</v>
      </c>
      <c r="K6551" s="11" t="s">
        <v>429</v>
      </c>
      <c r="L6551" s="11" t="s">
        <v>68</v>
      </c>
      <c r="M6551" s="13">
        <v>10</v>
      </c>
      <c r="N6551" s="11"/>
      <c r="O6551" s="11" t="s">
        <v>1956</v>
      </c>
      <c r="P6551" s="11"/>
      <c r="Q6551" s="11"/>
      <c r="R6551" s="11" t="s">
        <v>97</v>
      </c>
      <c r="S6551" s="11"/>
      <c r="T6551" s="11" t="s">
        <v>76</v>
      </c>
      <c r="U6551" s="11" t="s">
        <v>4097</v>
      </c>
      <c r="V6551" s="11"/>
      <c r="W6551" s="11" t="s">
        <v>615</v>
      </c>
      <c r="X6551" s="18">
        <v>21.6</v>
      </c>
      <c r="Y6551" s="18"/>
      <c r="Z6551" s="11">
        <f>$B$6551*$X$6551*(100%-$C$15)</f>
        <v>0</v>
      </c>
    </row>
    <row r="6552" spans="1:26" s="10" customFormat="1" ht="39.950000000000003" customHeight="1" x14ac:dyDescent="0.2">
      <c r="A6552" s="11" t="s">
        <v>67</v>
      </c>
      <c r="B6552" s="11"/>
      <c r="C6552" s="11" t="s">
        <v>461</v>
      </c>
      <c r="D6552" s="11" t="s">
        <v>25391</v>
      </c>
      <c r="E6552" s="11" t="s">
        <v>25392</v>
      </c>
      <c r="F6552" s="11" t="s">
        <v>25392</v>
      </c>
      <c r="G6552" s="11"/>
      <c r="H6552" s="11" t="s">
        <v>25393</v>
      </c>
      <c r="I6552" s="11"/>
      <c r="J6552" s="12">
        <v>2018</v>
      </c>
      <c r="K6552" s="11" t="s">
        <v>429</v>
      </c>
      <c r="L6552" s="11" t="s">
        <v>68</v>
      </c>
      <c r="M6552" s="13">
        <v>10</v>
      </c>
      <c r="N6552" s="11"/>
      <c r="O6552" s="11" t="s">
        <v>1956</v>
      </c>
      <c r="P6552" s="11"/>
      <c r="Q6552" s="11"/>
      <c r="R6552" s="11" t="s">
        <v>97</v>
      </c>
      <c r="S6552" s="11"/>
      <c r="T6552" s="11" t="s">
        <v>76</v>
      </c>
      <c r="U6552" s="11" t="s">
        <v>4097</v>
      </c>
      <c r="V6552" s="11" t="s">
        <v>25394</v>
      </c>
      <c r="W6552" s="11" t="s">
        <v>615</v>
      </c>
      <c r="X6552" s="18">
        <v>21.6</v>
      </c>
      <c r="Y6552" s="18"/>
      <c r="Z6552" s="11">
        <f>$B$6552*$X$6552*(100%-$C$15)</f>
        <v>0</v>
      </c>
    </row>
    <row r="6553" spans="1:26" s="10" customFormat="1" ht="39.950000000000003" customHeight="1" x14ac:dyDescent="0.2">
      <c r="A6553" s="11" t="s">
        <v>67</v>
      </c>
      <c r="B6553" s="11"/>
      <c r="C6553" s="11" t="s">
        <v>461</v>
      </c>
      <c r="D6553" s="11" t="s">
        <v>25395</v>
      </c>
      <c r="E6553" s="11" t="s">
        <v>25396</v>
      </c>
      <c r="F6553" s="11" t="s">
        <v>25396</v>
      </c>
      <c r="G6553" s="11"/>
      <c r="H6553" s="11" t="s">
        <v>25397</v>
      </c>
      <c r="I6553" s="11"/>
      <c r="J6553" s="12">
        <v>2018</v>
      </c>
      <c r="K6553" s="11" t="s">
        <v>2010</v>
      </c>
      <c r="L6553" s="11" t="s">
        <v>2062</v>
      </c>
      <c r="M6553" s="13">
        <v>10</v>
      </c>
      <c r="N6553" s="11"/>
      <c r="O6553" s="11" t="s">
        <v>467</v>
      </c>
      <c r="P6553" s="11"/>
      <c r="Q6553" s="11"/>
      <c r="R6553" s="11" t="s">
        <v>97</v>
      </c>
      <c r="S6553" s="11"/>
      <c r="T6553" s="11" t="s">
        <v>76</v>
      </c>
      <c r="U6553" s="11" t="s">
        <v>4097</v>
      </c>
      <c r="V6553" s="11" t="s">
        <v>25398</v>
      </c>
      <c r="W6553" s="11" t="s">
        <v>615</v>
      </c>
      <c r="X6553" s="18">
        <v>21.6</v>
      </c>
      <c r="Y6553" s="18"/>
      <c r="Z6553" s="11">
        <f>$B$6553*$X$6553*(100%-$C$15)</f>
        <v>0</v>
      </c>
    </row>
    <row r="6554" spans="1:26" s="10" customFormat="1" ht="39.950000000000003" customHeight="1" x14ac:dyDescent="0.2">
      <c r="A6554" s="11" t="s">
        <v>67</v>
      </c>
      <c r="B6554" s="11"/>
      <c r="C6554" s="11" t="s">
        <v>461</v>
      </c>
      <c r="D6554" s="11" t="s">
        <v>25399</v>
      </c>
      <c r="E6554" s="11" t="s">
        <v>25400</v>
      </c>
      <c r="F6554" s="11" t="s">
        <v>25400</v>
      </c>
      <c r="G6554" s="11"/>
      <c r="H6554" s="11" t="s">
        <v>25401</v>
      </c>
      <c r="I6554" s="11"/>
      <c r="J6554" s="12">
        <v>2021</v>
      </c>
      <c r="K6554" s="11" t="s">
        <v>72</v>
      </c>
      <c r="L6554" s="11" t="s">
        <v>68</v>
      </c>
      <c r="M6554" s="13">
        <v>10</v>
      </c>
      <c r="N6554" s="11"/>
      <c r="O6554" s="11" t="s">
        <v>1956</v>
      </c>
      <c r="P6554" s="11"/>
      <c r="Q6554" s="11"/>
      <c r="R6554" s="11" t="s">
        <v>97</v>
      </c>
      <c r="S6554" s="11"/>
      <c r="T6554" s="11" t="s">
        <v>76</v>
      </c>
      <c r="U6554" s="11" t="s">
        <v>4097</v>
      </c>
      <c r="V6554" s="11"/>
      <c r="W6554" s="11" t="s">
        <v>615</v>
      </c>
      <c r="X6554" s="18">
        <v>21.6</v>
      </c>
      <c r="Y6554" s="18"/>
      <c r="Z6554" s="11">
        <f>$B$6554*$X$6554*(100%-$C$15)</f>
        <v>0</v>
      </c>
    </row>
    <row r="6555" spans="1:26" s="10" customFormat="1" ht="39.950000000000003" customHeight="1" x14ac:dyDescent="0.2">
      <c r="A6555" s="11" t="s">
        <v>67</v>
      </c>
      <c r="B6555" s="11"/>
      <c r="C6555" s="11" t="s">
        <v>461</v>
      </c>
      <c r="D6555" s="11" t="s">
        <v>25402</v>
      </c>
      <c r="E6555" s="11" t="s">
        <v>25403</v>
      </c>
      <c r="F6555" s="11" t="s">
        <v>25403</v>
      </c>
      <c r="G6555" s="11"/>
      <c r="H6555" s="11" t="s">
        <v>25404</v>
      </c>
      <c r="I6555" s="11"/>
      <c r="J6555" s="12">
        <v>2018</v>
      </c>
      <c r="K6555" s="11" t="s">
        <v>72</v>
      </c>
      <c r="L6555" s="11" t="s">
        <v>68</v>
      </c>
      <c r="M6555" s="13">
        <v>10</v>
      </c>
      <c r="N6555" s="11"/>
      <c r="O6555" s="11" t="s">
        <v>1956</v>
      </c>
      <c r="P6555" s="11"/>
      <c r="Q6555" s="11"/>
      <c r="R6555" s="11" t="s">
        <v>97</v>
      </c>
      <c r="S6555" s="11"/>
      <c r="T6555" s="11" t="s">
        <v>76</v>
      </c>
      <c r="U6555" s="11" t="s">
        <v>4097</v>
      </c>
      <c r="V6555" s="11" t="s">
        <v>25405</v>
      </c>
      <c r="W6555" s="11" t="s">
        <v>615</v>
      </c>
      <c r="X6555" s="18">
        <v>21.6</v>
      </c>
      <c r="Y6555" s="18"/>
      <c r="Z6555" s="11">
        <f>$B$6555*$X$6555*(100%-$C$15)</f>
        <v>0</v>
      </c>
    </row>
    <row r="6556" spans="1:26" s="10" customFormat="1" ht="39.950000000000003" customHeight="1" x14ac:dyDescent="0.2">
      <c r="A6556" s="11" t="s">
        <v>67</v>
      </c>
      <c r="B6556" s="11"/>
      <c r="C6556" s="11" t="s">
        <v>461</v>
      </c>
      <c r="D6556" s="11" t="s">
        <v>25406</v>
      </c>
      <c r="E6556" s="11" t="s">
        <v>25407</v>
      </c>
      <c r="F6556" s="11" t="s">
        <v>25407</v>
      </c>
      <c r="G6556" s="11"/>
      <c r="H6556" s="11" t="s">
        <v>25408</v>
      </c>
      <c r="I6556" s="11"/>
      <c r="J6556" s="12">
        <v>2021</v>
      </c>
      <c r="K6556" s="11" t="s">
        <v>72</v>
      </c>
      <c r="L6556" s="11" t="s">
        <v>68</v>
      </c>
      <c r="M6556" s="13">
        <v>10</v>
      </c>
      <c r="N6556" s="11"/>
      <c r="O6556" s="11" t="s">
        <v>1956</v>
      </c>
      <c r="P6556" s="11"/>
      <c r="Q6556" s="11"/>
      <c r="R6556" s="11" t="s">
        <v>97</v>
      </c>
      <c r="S6556" s="11"/>
      <c r="T6556" s="11" t="s">
        <v>76</v>
      </c>
      <c r="U6556" s="11" t="s">
        <v>4097</v>
      </c>
      <c r="V6556" s="11" t="s">
        <v>25409</v>
      </c>
      <c r="W6556" s="11" t="s">
        <v>615</v>
      </c>
      <c r="X6556" s="18">
        <v>21.6</v>
      </c>
      <c r="Y6556" s="18"/>
      <c r="Z6556" s="11">
        <f>$B$6556*$X$6556*(100%-$C$15)</f>
        <v>0</v>
      </c>
    </row>
    <row r="6557" spans="1:26" s="10" customFormat="1" ht="39.950000000000003" customHeight="1" x14ac:dyDescent="0.2">
      <c r="A6557" s="11" t="s">
        <v>67</v>
      </c>
      <c r="B6557" s="11"/>
      <c r="C6557" s="11" t="s">
        <v>461</v>
      </c>
      <c r="D6557" s="11" t="s">
        <v>25410</v>
      </c>
      <c r="E6557" s="11" t="s">
        <v>25411</v>
      </c>
      <c r="F6557" s="11" t="s">
        <v>25411</v>
      </c>
      <c r="G6557" s="11"/>
      <c r="H6557" s="11" t="s">
        <v>25412</v>
      </c>
      <c r="I6557" s="11"/>
      <c r="J6557" s="12">
        <v>2018</v>
      </c>
      <c r="K6557" s="11" t="s">
        <v>72</v>
      </c>
      <c r="L6557" s="11" t="s">
        <v>68</v>
      </c>
      <c r="M6557" s="13">
        <v>10</v>
      </c>
      <c r="N6557" s="11"/>
      <c r="O6557" s="11" t="s">
        <v>1956</v>
      </c>
      <c r="P6557" s="11"/>
      <c r="Q6557" s="11"/>
      <c r="R6557" s="11" t="s">
        <v>97</v>
      </c>
      <c r="S6557" s="11"/>
      <c r="T6557" s="11" t="s">
        <v>76</v>
      </c>
      <c r="U6557" s="11" t="s">
        <v>4097</v>
      </c>
      <c r="V6557" s="11" t="s">
        <v>25413</v>
      </c>
      <c r="W6557" s="11" t="s">
        <v>615</v>
      </c>
      <c r="X6557" s="18">
        <v>21.6</v>
      </c>
      <c r="Y6557" s="18"/>
      <c r="Z6557" s="11">
        <f>$B$6557*$X$6557*(100%-$C$15)</f>
        <v>0</v>
      </c>
    </row>
    <row r="6558" spans="1:26" s="10" customFormat="1" ht="39.950000000000003" customHeight="1" x14ac:dyDescent="0.2">
      <c r="A6558" s="11" t="s">
        <v>67</v>
      </c>
      <c r="B6558" s="11"/>
      <c r="C6558" s="11" t="s">
        <v>461</v>
      </c>
      <c r="D6558" s="11" t="s">
        <v>25414</v>
      </c>
      <c r="E6558" s="11" t="s">
        <v>25415</v>
      </c>
      <c r="F6558" s="11" t="s">
        <v>25415</v>
      </c>
      <c r="G6558" s="11"/>
      <c r="H6558" s="11" t="s">
        <v>25416</v>
      </c>
      <c r="I6558" s="11"/>
      <c r="J6558" s="12">
        <v>2018</v>
      </c>
      <c r="K6558" s="11" t="s">
        <v>72</v>
      </c>
      <c r="L6558" s="11" t="s">
        <v>68</v>
      </c>
      <c r="M6558" s="13">
        <v>12</v>
      </c>
      <c r="N6558" s="11"/>
      <c r="O6558" s="11" t="s">
        <v>1956</v>
      </c>
      <c r="P6558" s="11"/>
      <c r="Q6558" s="11"/>
      <c r="R6558" s="11" t="s">
        <v>97</v>
      </c>
      <c r="S6558" s="11"/>
      <c r="T6558" s="11" t="s">
        <v>76</v>
      </c>
      <c r="U6558" s="11" t="s">
        <v>4097</v>
      </c>
      <c r="V6558" s="11"/>
      <c r="W6558" s="11" t="s">
        <v>615</v>
      </c>
      <c r="X6558" s="18">
        <v>21.6</v>
      </c>
      <c r="Y6558" s="18"/>
      <c r="Z6558" s="11">
        <f>$B$6558*$X$6558*(100%-$C$15)</f>
        <v>0</v>
      </c>
    </row>
    <row r="6559" spans="1:26" s="10" customFormat="1" ht="39.950000000000003" customHeight="1" x14ac:dyDescent="0.2">
      <c r="A6559" s="11" t="s">
        <v>67</v>
      </c>
      <c r="B6559" s="11"/>
      <c r="C6559" s="11" t="s">
        <v>461</v>
      </c>
      <c r="D6559" s="11" t="s">
        <v>25417</v>
      </c>
      <c r="E6559" s="11" t="s">
        <v>25418</v>
      </c>
      <c r="F6559" s="11" t="s">
        <v>25418</v>
      </c>
      <c r="G6559" s="11"/>
      <c r="H6559" s="11" t="s">
        <v>25419</v>
      </c>
      <c r="I6559" s="11"/>
      <c r="J6559" s="12">
        <v>2018</v>
      </c>
      <c r="K6559" s="11" t="s">
        <v>2010</v>
      </c>
      <c r="L6559" s="11" t="s">
        <v>68</v>
      </c>
      <c r="M6559" s="13">
        <v>10</v>
      </c>
      <c r="N6559" s="11"/>
      <c r="O6559" s="11" t="s">
        <v>1956</v>
      </c>
      <c r="P6559" s="11"/>
      <c r="Q6559" s="11"/>
      <c r="R6559" s="11" t="s">
        <v>97</v>
      </c>
      <c r="S6559" s="11"/>
      <c r="T6559" s="11" t="s">
        <v>76</v>
      </c>
      <c r="U6559" s="11" t="s">
        <v>4097</v>
      </c>
      <c r="V6559" s="11"/>
      <c r="W6559" s="11" t="s">
        <v>615</v>
      </c>
      <c r="X6559" s="18">
        <v>21.6</v>
      </c>
      <c r="Y6559" s="18"/>
      <c r="Z6559" s="11">
        <f>$B$6559*$X$6559*(100%-$C$15)</f>
        <v>0</v>
      </c>
    </row>
    <row r="6560" spans="1:26" s="10" customFormat="1" ht="39.950000000000003" customHeight="1" x14ac:dyDescent="0.2">
      <c r="A6560" s="11" t="s">
        <v>67</v>
      </c>
      <c r="B6560" s="11"/>
      <c r="C6560" s="11" t="s">
        <v>461</v>
      </c>
      <c r="D6560" s="11" t="s">
        <v>25420</v>
      </c>
      <c r="E6560" s="11" t="s">
        <v>25421</v>
      </c>
      <c r="F6560" s="11" t="s">
        <v>25421</v>
      </c>
      <c r="G6560" s="11"/>
      <c r="H6560" s="11" t="s">
        <v>25422</v>
      </c>
      <c r="I6560" s="11"/>
      <c r="J6560" s="12">
        <v>2018</v>
      </c>
      <c r="K6560" s="11" t="s">
        <v>2010</v>
      </c>
      <c r="L6560" s="11" t="s">
        <v>68</v>
      </c>
      <c r="M6560" s="13">
        <v>10</v>
      </c>
      <c r="N6560" s="11"/>
      <c r="O6560" s="11" t="s">
        <v>1956</v>
      </c>
      <c r="P6560" s="11"/>
      <c r="Q6560" s="11"/>
      <c r="R6560" s="11" t="s">
        <v>97</v>
      </c>
      <c r="S6560" s="11"/>
      <c r="T6560" s="11" t="s">
        <v>76</v>
      </c>
      <c r="U6560" s="11" t="s">
        <v>4097</v>
      </c>
      <c r="V6560" s="11"/>
      <c r="W6560" s="11" t="s">
        <v>615</v>
      </c>
      <c r="X6560" s="18">
        <v>21.6</v>
      </c>
      <c r="Y6560" s="18"/>
      <c r="Z6560" s="11">
        <f>$B$6560*$X$6560*(100%-$C$15)</f>
        <v>0</v>
      </c>
    </row>
    <row r="6561" spans="1:26" s="10" customFormat="1" ht="39.950000000000003" customHeight="1" x14ac:dyDescent="0.2">
      <c r="A6561" s="11" t="s">
        <v>67</v>
      </c>
      <c r="B6561" s="11"/>
      <c r="C6561" s="11" t="s">
        <v>461</v>
      </c>
      <c r="D6561" s="11" t="s">
        <v>25423</v>
      </c>
      <c r="E6561" s="11" t="s">
        <v>25424</v>
      </c>
      <c r="F6561" s="11" t="s">
        <v>25424</v>
      </c>
      <c r="G6561" s="11"/>
      <c r="H6561" s="11" t="s">
        <v>25425</v>
      </c>
      <c r="I6561" s="11"/>
      <c r="J6561" s="12">
        <v>2018</v>
      </c>
      <c r="K6561" s="11" t="s">
        <v>651</v>
      </c>
      <c r="L6561" s="11" t="s">
        <v>68</v>
      </c>
      <c r="M6561" s="13">
        <v>10</v>
      </c>
      <c r="N6561" s="11"/>
      <c r="O6561" s="11" t="s">
        <v>1956</v>
      </c>
      <c r="P6561" s="11"/>
      <c r="Q6561" s="11"/>
      <c r="R6561" s="11" t="s">
        <v>97</v>
      </c>
      <c r="S6561" s="11"/>
      <c r="T6561" s="11" t="s">
        <v>76</v>
      </c>
      <c r="U6561" s="11" t="s">
        <v>4097</v>
      </c>
      <c r="V6561" s="11" t="s">
        <v>25426</v>
      </c>
      <c r="W6561" s="11" t="s">
        <v>615</v>
      </c>
      <c r="X6561" s="18">
        <v>21.6</v>
      </c>
      <c r="Y6561" s="18"/>
      <c r="Z6561" s="11">
        <f>$B$6561*$X$6561*(100%-$C$15)</f>
        <v>0</v>
      </c>
    </row>
    <row r="6562" spans="1:26" s="10" customFormat="1" ht="39.950000000000003" customHeight="1" x14ac:dyDescent="0.2">
      <c r="A6562" s="11" t="s">
        <v>67</v>
      </c>
      <c r="B6562" s="11"/>
      <c r="C6562" s="11" t="s">
        <v>461</v>
      </c>
      <c r="D6562" s="11" t="s">
        <v>25427</v>
      </c>
      <c r="E6562" s="11" t="s">
        <v>25428</v>
      </c>
      <c r="F6562" s="11" t="s">
        <v>25428</v>
      </c>
      <c r="G6562" s="11"/>
      <c r="H6562" s="11" t="s">
        <v>25429</v>
      </c>
      <c r="I6562" s="11"/>
      <c r="J6562" s="12">
        <v>2018</v>
      </c>
      <c r="K6562" s="11" t="s">
        <v>1147</v>
      </c>
      <c r="L6562" s="11" t="s">
        <v>68</v>
      </c>
      <c r="M6562" s="13">
        <v>10</v>
      </c>
      <c r="N6562" s="11"/>
      <c r="O6562" s="11" t="s">
        <v>1956</v>
      </c>
      <c r="P6562" s="11"/>
      <c r="Q6562" s="11"/>
      <c r="R6562" s="11" t="s">
        <v>97</v>
      </c>
      <c r="S6562" s="11"/>
      <c r="T6562" s="11" t="s">
        <v>76</v>
      </c>
      <c r="U6562" s="11" t="s">
        <v>4097</v>
      </c>
      <c r="V6562" s="11" t="s">
        <v>25430</v>
      </c>
      <c r="W6562" s="11" t="s">
        <v>615</v>
      </c>
      <c r="X6562" s="18">
        <v>21.6</v>
      </c>
      <c r="Y6562" s="18"/>
      <c r="Z6562" s="11">
        <f>$B$6562*$X$6562*(100%-$C$15)</f>
        <v>0</v>
      </c>
    </row>
    <row r="6563" spans="1:26" s="10" customFormat="1" ht="39.950000000000003" customHeight="1" x14ac:dyDescent="0.2">
      <c r="A6563" s="11" t="s">
        <v>67</v>
      </c>
      <c r="B6563" s="11"/>
      <c r="C6563" s="11" t="s">
        <v>461</v>
      </c>
      <c r="D6563" s="11" t="s">
        <v>25431</v>
      </c>
      <c r="E6563" s="11" t="s">
        <v>25432</v>
      </c>
      <c r="F6563" s="11" t="s">
        <v>25432</v>
      </c>
      <c r="G6563" s="11"/>
      <c r="H6563" s="11" t="s">
        <v>25433</v>
      </c>
      <c r="I6563" s="11"/>
      <c r="J6563" s="12">
        <v>2022</v>
      </c>
      <c r="K6563" s="11" t="s">
        <v>4533</v>
      </c>
      <c r="L6563" s="11" t="s">
        <v>68</v>
      </c>
      <c r="M6563" s="13">
        <v>10</v>
      </c>
      <c r="N6563" s="11"/>
      <c r="O6563" s="11" t="s">
        <v>1956</v>
      </c>
      <c r="P6563" s="11"/>
      <c r="Q6563" s="11"/>
      <c r="R6563" s="11" t="s">
        <v>97</v>
      </c>
      <c r="S6563" s="11"/>
      <c r="T6563" s="11" t="s">
        <v>76</v>
      </c>
      <c r="U6563" s="11" t="s">
        <v>4097</v>
      </c>
      <c r="V6563" s="11" t="s">
        <v>25434</v>
      </c>
      <c r="W6563" s="11" t="s">
        <v>615</v>
      </c>
      <c r="X6563" s="18">
        <v>21.6</v>
      </c>
      <c r="Y6563" s="18"/>
      <c r="Z6563" s="11">
        <f>$B$6563*$X$6563*(100%-$C$15)</f>
        <v>0</v>
      </c>
    </row>
    <row r="6564" spans="1:26" s="10" customFormat="1" ht="39.950000000000003" customHeight="1" x14ac:dyDescent="0.2">
      <c r="A6564" s="11" t="s">
        <v>67</v>
      </c>
      <c r="B6564" s="11"/>
      <c r="C6564" s="11" t="s">
        <v>461</v>
      </c>
      <c r="D6564" s="11" t="s">
        <v>25435</v>
      </c>
      <c r="E6564" s="11" t="s">
        <v>25436</v>
      </c>
      <c r="F6564" s="11" t="s">
        <v>25436</v>
      </c>
      <c r="G6564" s="11"/>
      <c r="H6564" s="11" t="s">
        <v>25437</v>
      </c>
      <c r="I6564" s="11"/>
      <c r="J6564" s="12">
        <v>2018</v>
      </c>
      <c r="K6564" s="11" t="s">
        <v>656</v>
      </c>
      <c r="L6564" s="11" t="s">
        <v>68</v>
      </c>
      <c r="M6564" s="13">
        <v>10</v>
      </c>
      <c r="N6564" s="11"/>
      <c r="O6564" s="11" t="s">
        <v>1956</v>
      </c>
      <c r="P6564" s="11"/>
      <c r="Q6564" s="11"/>
      <c r="R6564" s="11" t="s">
        <v>97</v>
      </c>
      <c r="S6564" s="11"/>
      <c r="T6564" s="11" t="s">
        <v>76</v>
      </c>
      <c r="U6564" s="11" t="s">
        <v>4097</v>
      </c>
      <c r="V6564" s="11" t="s">
        <v>25438</v>
      </c>
      <c r="W6564" s="11" t="s">
        <v>615</v>
      </c>
      <c r="X6564" s="18">
        <v>21.6</v>
      </c>
      <c r="Y6564" s="18"/>
      <c r="Z6564" s="11">
        <f>$B$6564*$X$6564*(100%-$C$15)</f>
        <v>0</v>
      </c>
    </row>
    <row r="6565" spans="1:26" s="10" customFormat="1" ht="39.950000000000003" customHeight="1" x14ac:dyDescent="0.2">
      <c r="A6565" s="11" t="s">
        <v>67</v>
      </c>
      <c r="B6565" s="11"/>
      <c r="C6565" s="11" t="s">
        <v>461</v>
      </c>
      <c r="D6565" s="11" t="s">
        <v>25439</v>
      </c>
      <c r="E6565" s="11" t="s">
        <v>25440</v>
      </c>
      <c r="F6565" s="11" t="s">
        <v>25440</v>
      </c>
      <c r="G6565" s="11"/>
      <c r="H6565" s="11" t="s">
        <v>25441</v>
      </c>
      <c r="I6565" s="11"/>
      <c r="J6565" s="12">
        <v>2018</v>
      </c>
      <c r="K6565" s="11" t="s">
        <v>383</v>
      </c>
      <c r="L6565" s="11" t="s">
        <v>68</v>
      </c>
      <c r="M6565" s="13">
        <v>10</v>
      </c>
      <c r="N6565" s="11"/>
      <c r="O6565" s="11" t="s">
        <v>1956</v>
      </c>
      <c r="P6565" s="11"/>
      <c r="Q6565" s="11"/>
      <c r="R6565" s="11" t="s">
        <v>97</v>
      </c>
      <c r="S6565" s="11"/>
      <c r="T6565" s="11" t="s">
        <v>76</v>
      </c>
      <c r="U6565" s="11" t="s">
        <v>4097</v>
      </c>
      <c r="V6565" s="11" t="s">
        <v>25442</v>
      </c>
      <c r="W6565" s="11" t="s">
        <v>615</v>
      </c>
      <c r="X6565" s="18">
        <v>21.6</v>
      </c>
      <c r="Y6565" s="18"/>
      <c r="Z6565" s="11">
        <f>$B$6565*$X$6565*(100%-$C$15)</f>
        <v>0</v>
      </c>
    </row>
    <row r="6566" spans="1:26" s="10" customFormat="1" ht="39.950000000000003" customHeight="1" x14ac:dyDescent="0.2">
      <c r="A6566" s="11" t="s">
        <v>67</v>
      </c>
      <c r="B6566" s="11"/>
      <c r="C6566" s="11" t="s">
        <v>461</v>
      </c>
      <c r="D6566" s="11" t="s">
        <v>25443</v>
      </c>
      <c r="E6566" s="11" t="s">
        <v>25444</v>
      </c>
      <c r="F6566" s="11" t="s">
        <v>25444</v>
      </c>
      <c r="G6566" s="11"/>
      <c r="H6566" s="11" t="s">
        <v>25445</v>
      </c>
      <c r="I6566" s="11"/>
      <c r="J6566" s="12">
        <v>2018</v>
      </c>
      <c r="K6566" s="11" t="s">
        <v>383</v>
      </c>
      <c r="L6566" s="11" t="s">
        <v>2062</v>
      </c>
      <c r="M6566" s="13">
        <v>10</v>
      </c>
      <c r="N6566" s="11"/>
      <c r="O6566" s="11" t="s">
        <v>467</v>
      </c>
      <c r="P6566" s="11"/>
      <c r="Q6566" s="11"/>
      <c r="R6566" s="11" t="s">
        <v>97</v>
      </c>
      <c r="S6566" s="11"/>
      <c r="T6566" s="11" t="s">
        <v>76</v>
      </c>
      <c r="U6566" s="11" t="s">
        <v>4097</v>
      </c>
      <c r="V6566" s="11"/>
      <c r="W6566" s="11" t="s">
        <v>615</v>
      </c>
      <c r="X6566" s="18">
        <v>21.6</v>
      </c>
      <c r="Y6566" s="18"/>
      <c r="Z6566" s="11">
        <f>$B$6566*$X$6566*(100%-$C$15)</f>
        <v>0</v>
      </c>
    </row>
    <row r="6567" spans="1:26" s="10" customFormat="1" ht="39.950000000000003" customHeight="1" x14ac:dyDescent="0.2">
      <c r="A6567" s="11" t="s">
        <v>67</v>
      </c>
      <c r="B6567" s="11"/>
      <c r="C6567" s="11" t="s">
        <v>461</v>
      </c>
      <c r="D6567" s="11" t="s">
        <v>25446</v>
      </c>
      <c r="E6567" s="11" t="s">
        <v>25447</v>
      </c>
      <c r="F6567" s="11" t="s">
        <v>25447</v>
      </c>
      <c r="G6567" s="11"/>
      <c r="H6567" s="11" t="s">
        <v>25448</v>
      </c>
      <c r="I6567" s="11"/>
      <c r="J6567" s="12">
        <v>2018</v>
      </c>
      <c r="K6567" s="11" t="s">
        <v>383</v>
      </c>
      <c r="L6567" s="11" t="s">
        <v>2062</v>
      </c>
      <c r="M6567" s="13">
        <v>10</v>
      </c>
      <c r="N6567" s="11"/>
      <c r="O6567" s="11" t="s">
        <v>467</v>
      </c>
      <c r="P6567" s="11"/>
      <c r="Q6567" s="11"/>
      <c r="R6567" s="11" t="s">
        <v>97</v>
      </c>
      <c r="S6567" s="11"/>
      <c r="T6567" s="11" t="s">
        <v>76</v>
      </c>
      <c r="U6567" s="11" t="s">
        <v>4097</v>
      </c>
      <c r="V6567" s="11" t="s">
        <v>25449</v>
      </c>
      <c r="W6567" s="11" t="s">
        <v>615</v>
      </c>
      <c r="X6567" s="18">
        <v>21.6</v>
      </c>
      <c r="Y6567" s="18"/>
      <c r="Z6567" s="11">
        <f>$B$6567*$X$6567*(100%-$C$15)</f>
        <v>0</v>
      </c>
    </row>
    <row r="6568" spans="1:26" s="10" customFormat="1" ht="39.950000000000003" customHeight="1" x14ac:dyDescent="0.2">
      <c r="A6568" s="11" t="s">
        <v>67</v>
      </c>
      <c r="B6568" s="11"/>
      <c r="C6568" s="11" t="s">
        <v>461</v>
      </c>
      <c r="D6568" s="11" t="s">
        <v>25450</v>
      </c>
      <c r="E6568" s="11" t="s">
        <v>25451</v>
      </c>
      <c r="F6568" s="11" t="s">
        <v>25451</v>
      </c>
      <c r="G6568" s="11"/>
      <c r="H6568" s="11" t="s">
        <v>25452</v>
      </c>
      <c r="I6568" s="11"/>
      <c r="J6568" s="12">
        <v>2018</v>
      </c>
      <c r="K6568" s="11" t="s">
        <v>383</v>
      </c>
      <c r="L6568" s="11" t="s">
        <v>2062</v>
      </c>
      <c r="M6568" s="13">
        <v>10</v>
      </c>
      <c r="N6568" s="11"/>
      <c r="O6568" s="11" t="s">
        <v>467</v>
      </c>
      <c r="P6568" s="11"/>
      <c r="Q6568" s="11"/>
      <c r="R6568" s="11" t="s">
        <v>97</v>
      </c>
      <c r="S6568" s="11"/>
      <c r="T6568" s="11" t="s">
        <v>76</v>
      </c>
      <c r="U6568" s="11" t="s">
        <v>4097</v>
      </c>
      <c r="V6568" s="11" t="s">
        <v>25453</v>
      </c>
      <c r="W6568" s="11" t="s">
        <v>615</v>
      </c>
      <c r="X6568" s="18">
        <v>21.6</v>
      </c>
      <c r="Y6568" s="18"/>
      <c r="Z6568" s="11">
        <f>$B$6568*$X$6568*(100%-$C$15)</f>
        <v>0</v>
      </c>
    </row>
    <row r="6569" spans="1:26" s="10" customFormat="1" ht="39.950000000000003" customHeight="1" x14ac:dyDescent="0.2">
      <c r="A6569" s="11" t="s">
        <v>67</v>
      </c>
      <c r="B6569" s="11"/>
      <c r="C6569" s="11" t="s">
        <v>461</v>
      </c>
      <c r="D6569" s="11" t="s">
        <v>25454</v>
      </c>
      <c r="E6569" s="11" t="s">
        <v>25455</v>
      </c>
      <c r="F6569" s="11" t="s">
        <v>25456</v>
      </c>
      <c r="G6569" s="11"/>
      <c r="H6569" s="11" t="s">
        <v>25457</v>
      </c>
      <c r="I6569" s="11"/>
      <c r="J6569" s="12">
        <v>2018</v>
      </c>
      <c r="K6569" s="11" t="s">
        <v>383</v>
      </c>
      <c r="L6569" s="11" t="s">
        <v>68</v>
      </c>
      <c r="M6569" s="13">
        <v>10</v>
      </c>
      <c r="N6569" s="11"/>
      <c r="O6569" s="11" t="s">
        <v>1956</v>
      </c>
      <c r="P6569" s="11"/>
      <c r="Q6569" s="11"/>
      <c r="R6569" s="11" t="s">
        <v>97</v>
      </c>
      <c r="S6569" s="11"/>
      <c r="T6569" s="11" t="s">
        <v>76</v>
      </c>
      <c r="U6569" s="11" t="s">
        <v>4097</v>
      </c>
      <c r="V6569" s="11" t="s">
        <v>25458</v>
      </c>
      <c r="W6569" s="11" t="s">
        <v>615</v>
      </c>
      <c r="X6569" s="18">
        <v>21.6</v>
      </c>
      <c r="Y6569" s="18"/>
      <c r="Z6569" s="11">
        <f>$B$6569*$X$6569*(100%-$C$15)</f>
        <v>0</v>
      </c>
    </row>
    <row r="6570" spans="1:26" s="10" customFormat="1" ht="39.950000000000003" customHeight="1" x14ac:dyDescent="0.2">
      <c r="A6570" s="11" t="s">
        <v>67</v>
      </c>
      <c r="B6570" s="11"/>
      <c r="C6570" s="11" t="s">
        <v>461</v>
      </c>
      <c r="D6570" s="11" t="s">
        <v>25459</v>
      </c>
      <c r="E6570" s="11" t="s">
        <v>25460</v>
      </c>
      <c r="F6570" s="11" t="s">
        <v>25460</v>
      </c>
      <c r="G6570" s="11"/>
      <c r="H6570" s="11" t="s">
        <v>25461</v>
      </c>
      <c r="I6570" s="11"/>
      <c r="J6570" s="12">
        <v>2018</v>
      </c>
      <c r="K6570" s="11" t="s">
        <v>383</v>
      </c>
      <c r="L6570" s="11" t="s">
        <v>2062</v>
      </c>
      <c r="M6570" s="13">
        <v>9</v>
      </c>
      <c r="N6570" s="11"/>
      <c r="O6570" s="11" t="s">
        <v>467</v>
      </c>
      <c r="P6570" s="11"/>
      <c r="Q6570" s="11"/>
      <c r="R6570" s="11" t="s">
        <v>97</v>
      </c>
      <c r="S6570" s="11"/>
      <c r="T6570" s="11" t="s">
        <v>76</v>
      </c>
      <c r="U6570" s="11" t="s">
        <v>4097</v>
      </c>
      <c r="V6570" s="11" t="s">
        <v>25462</v>
      </c>
      <c r="W6570" s="11" t="s">
        <v>615</v>
      </c>
      <c r="X6570" s="18">
        <v>21.6</v>
      </c>
      <c r="Y6570" s="18"/>
      <c r="Z6570" s="11">
        <f>$B$6570*$X$6570*(100%-$C$15)</f>
        <v>0</v>
      </c>
    </row>
    <row r="6571" spans="1:26" s="10" customFormat="1" ht="39.950000000000003" customHeight="1" x14ac:dyDescent="0.2">
      <c r="A6571" s="11" t="s">
        <v>67</v>
      </c>
      <c r="B6571" s="11"/>
      <c r="C6571" s="11" t="s">
        <v>461</v>
      </c>
      <c r="D6571" s="11" t="s">
        <v>25463</v>
      </c>
      <c r="E6571" s="11" t="s">
        <v>25464</v>
      </c>
      <c r="F6571" s="11" t="s">
        <v>25464</v>
      </c>
      <c r="G6571" s="11"/>
      <c r="H6571" s="11" t="s">
        <v>25465</v>
      </c>
      <c r="I6571" s="11"/>
      <c r="J6571" s="12">
        <v>2018</v>
      </c>
      <c r="K6571" s="11" t="s">
        <v>383</v>
      </c>
      <c r="L6571" s="11" t="s">
        <v>2062</v>
      </c>
      <c r="M6571" s="13">
        <v>9</v>
      </c>
      <c r="N6571" s="11"/>
      <c r="O6571" s="11" t="s">
        <v>467</v>
      </c>
      <c r="P6571" s="11"/>
      <c r="Q6571" s="11"/>
      <c r="R6571" s="11" t="s">
        <v>97</v>
      </c>
      <c r="S6571" s="11"/>
      <c r="T6571" s="11" t="s">
        <v>76</v>
      </c>
      <c r="U6571" s="11" t="s">
        <v>4097</v>
      </c>
      <c r="V6571" s="11"/>
      <c r="W6571" s="11" t="s">
        <v>615</v>
      </c>
      <c r="X6571" s="18">
        <v>21.6</v>
      </c>
      <c r="Y6571" s="18"/>
      <c r="Z6571" s="11">
        <f>$B$6571*$X$6571*(100%-$C$15)</f>
        <v>0</v>
      </c>
    </row>
    <row r="6572" spans="1:26" s="10" customFormat="1" ht="39.950000000000003" customHeight="1" x14ac:dyDescent="0.2">
      <c r="A6572" s="11" t="s">
        <v>67</v>
      </c>
      <c r="B6572" s="11"/>
      <c r="C6572" s="11" t="s">
        <v>461</v>
      </c>
      <c r="D6572" s="11" t="s">
        <v>25466</v>
      </c>
      <c r="E6572" s="11" t="s">
        <v>25467</v>
      </c>
      <c r="F6572" s="11" t="s">
        <v>25467</v>
      </c>
      <c r="G6572" s="11"/>
      <c r="H6572" s="11" t="s">
        <v>25468</v>
      </c>
      <c r="I6572" s="11"/>
      <c r="J6572" s="12">
        <v>2018</v>
      </c>
      <c r="K6572" s="11" t="s">
        <v>383</v>
      </c>
      <c r="L6572" s="11" t="s">
        <v>68</v>
      </c>
      <c r="M6572" s="13">
        <v>10</v>
      </c>
      <c r="N6572" s="11"/>
      <c r="O6572" s="11" t="s">
        <v>1956</v>
      </c>
      <c r="P6572" s="11"/>
      <c r="Q6572" s="11"/>
      <c r="R6572" s="11" t="s">
        <v>97</v>
      </c>
      <c r="S6572" s="11"/>
      <c r="T6572" s="11" t="s">
        <v>76</v>
      </c>
      <c r="U6572" s="11" t="s">
        <v>4097</v>
      </c>
      <c r="V6572" s="11" t="s">
        <v>25469</v>
      </c>
      <c r="W6572" s="11" t="s">
        <v>615</v>
      </c>
      <c r="X6572" s="18">
        <v>21.6</v>
      </c>
      <c r="Y6572" s="18"/>
      <c r="Z6572" s="11">
        <f>$B$6572*$X$6572*(100%-$C$15)</f>
        <v>0</v>
      </c>
    </row>
    <row r="6573" spans="1:26" s="10" customFormat="1" ht="39.950000000000003" customHeight="1" x14ac:dyDescent="0.2">
      <c r="A6573" s="11" t="s">
        <v>67</v>
      </c>
      <c r="B6573" s="11"/>
      <c r="C6573" s="11" t="s">
        <v>461</v>
      </c>
      <c r="D6573" s="11" t="s">
        <v>25470</v>
      </c>
      <c r="E6573" s="11" t="s">
        <v>25471</v>
      </c>
      <c r="F6573" s="11" t="s">
        <v>25471</v>
      </c>
      <c r="G6573" s="11"/>
      <c r="H6573" s="11" t="s">
        <v>25472</v>
      </c>
      <c r="I6573" s="11"/>
      <c r="J6573" s="12">
        <v>2021</v>
      </c>
      <c r="K6573" s="11" t="s">
        <v>383</v>
      </c>
      <c r="L6573" s="11" t="s">
        <v>2062</v>
      </c>
      <c r="M6573" s="13">
        <v>10</v>
      </c>
      <c r="N6573" s="11"/>
      <c r="O6573" s="11" t="s">
        <v>467</v>
      </c>
      <c r="P6573" s="11"/>
      <c r="Q6573" s="11"/>
      <c r="R6573" s="11" t="s">
        <v>97</v>
      </c>
      <c r="S6573" s="11"/>
      <c r="T6573" s="11" t="s">
        <v>76</v>
      </c>
      <c r="U6573" s="11" t="s">
        <v>4097</v>
      </c>
      <c r="V6573" s="11"/>
      <c r="W6573" s="11" t="s">
        <v>615</v>
      </c>
      <c r="X6573" s="18">
        <v>21.6</v>
      </c>
      <c r="Y6573" s="18"/>
      <c r="Z6573" s="11">
        <f>$B$6573*$X$6573*(100%-$C$15)</f>
        <v>0</v>
      </c>
    </row>
    <row r="6574" spans="1:26" s="10" customFormat="1" ht="39.950000000000003" customHeight="1" x14ac:dyDescent="0.2">
      <c r="A6574" s="11" t="s">
        <v>67</v>
      </c>
      <c r="B6574" s="11"/>
      <c r="C6574" s="11" t="s">
        <v>461</v>
      </c>
      <c r="D6574" s="11" t="s">
        <v>25473</v>
      </c>
      <c r="E6574" s="11" t="s">
        <v>25474</v>
      </c>
      <c r="F6574" s="11" t="s">
        <v>25474</v>
      </c>
      <c r="G6574" s="11"/>
      <c r="H6574" s="11" t="s">
        <v>25475</v>
      </c>
      <c r="I6574" s="11"/>
      <c r="J6574" s="12">
        <v>2021</v>
      </c>
      <c r="K6574" s="11" t="s">
        <v>383</v>
      </c>
      <c r="L6574" s="11" t="s">
        <v>2062</v>
      </c>
      <c r="M6574" s="13">
        <v>10</v>
      </c>
      <c r="N6574" s="11"/>
      <c r="O6574" s="11" t="s">
        <v>467</v>
      </c>
      <c r="P6574" s="11"/>
      <c r="Q6574" s="11"/>
      <c r="R6574" s="11" t="s">
        <v>97</v>
      </c>
      <c r="S6574" s="11"/>
      <c r="T6574" s="11" t="s">
        <v>76</v>
      </c>
      <c r="U6574" s="11" t="s">
        <v>4097</v>
      </c>
      <c r="V6574" s="11"/>
      <c r="W6574" s="11" t="s">
        <v>615</v>
      </c>
      <c r="X6574" s="18">
        <v>21.6</v>
      </c>
      <c r="Y6574" s="18"/>
      <c r="Z6574" s="11">
        <f>$B$6574*$X$6574*(100%-$C$15)</f>
        <v>0</v>
      </c>
    </row>
    <row r="6575" spans="1:26" s="10" customFormat="1" ht="39.950000000000003" customHeight="1" x14ac:dyDescent="0.2">
      <c r="A6575" s="11" t="s">
        <v>67</v>
      </c>
      <c r="B6575" s="11"/>
      <c r="C6575" s="11" t="s">
        <v>461</v>
      </c>
      <c r="D6575" s="11" t="s">
        <v>25476</v>
      </c>
      <c r="E6575" s="11" t="s">
        <v>25477</v>
      </c>
      <c r="F6575" s="11" t="s">
        <v>25477</v>
      </c>
      <c r="G6575" s="11"/>
      <c r="H6575" s="11" t="s">
        <v>25478</v>
      </c>
      <c r="I6575" s="11"/>
      <c r="J6575" s="12">
        <v>2021</v>
      </c>
      <c r="K6575" s="11" t="s">
        <v>383</v>
      </c>
      <c r="L6575" s="11" t="s">
        <v>2062</v>
      </c>
      <c r="M6575" s="13">
        <v>10</v>
      </c>
      <c r="N6575" s="11"/>
      <c r="O6575" s="11" t="s">
        <v>467</v>
      </c>
      <c r="P6575" s="11"/>
      <c r="Q6575" s="11"/>
      <c r="R6575" s="11" t="s">
        <v>97</v>
      </c>
      <c r="S6575" s="11"/>
      <c r="T6575" s="11" t="s">
        <v>76</v>
      </c>
      <c r="U6575" s="11" t="s">
        <v>4097</v>
      </c>
      <c r="V6575" s="11"/>
      <c r="W6575" s="11" t="s">
        <v>615</v>
      </c>
      <c r="X6575" s="18">
        <v>21.6</v>
      </c>
      <c r="Y6575" s="18"/>
      <c r="Z6575" s="11">
        <f>$B$6575*$X$6575*(100%-$C$15)</f>
        <v>0</v>
      </c>
    </row>
    <row r="6576" spans="1:26" s="10" customFormat="1" ht="39.950000000000003" customHeight="1" x14ac:dyDescent="0.2">
      <c r="A6576" s="11" t="s">
        <v>67</v>
      </c>
      <c r="B6576" s="11"/>
      <c r="C6576" s="11" t="s">
        <v>461</v>
      </c>
      <c r="D6576" s="11" t="s">
        <v>25479</v>
      </c>
      <c r="E6576" s="11" t="s">
        <v>25480</v>
      </c>
      <c r="F6576" s="11" t="s">
        <v>25480</v>
      </c>
      <c r="G6576" s="11"/>
      <c r="H6576" s="11" t="s">
        <v>25481</v>
      </c>
      <c r="I6576" s="11"/>
      <c r="J6576" s="12">
        <v>2018</v>
      </c>
      <c r="K6576" s="11" t="s">
        <v>383</v>
      </c>
      <c r="L6576" s="11" t="s">
        <v>2062</v>
      </c>
      <c r="M6576" s="11"/>
      <c r="N6576" s="11"/>
      <c r="O6576" s="11" t="s">
        <v>467</v>
      </c>
      <c r="P6576" s="11"/>
      <c r="Q6576" s="11"/>
      <c r="R6576" s="11" t="s">
        <v>97</v>
      </c>
      <c r="S6576" s="11"/>
      <c r="T6576" s="11" t="s">
        <v>76</v>
      </c>
      <c r="U6576" s="11" t="s">
        <v>4097</v>
      </c>
      <c r="V6576" s="11" t="s">
        <v>25482</v>
      </c>
      <c r="W6576" s="11" t="s">
        <v>615</v>
      </c>
      <c r="X6576" s="18">
        <v>21.6</v>
      </c>
      <c r="Y6576" s="18"/>
      <c r="Z6576" s="11">
        <f>$B$6576*$X$6576*(100%-$C$15)</f>
        <v>0</v>
      </c>
    </row>
    <row r="6577" spans="1:26" s="10" customFormat="1" ht="39.950000000000003" customHeight="1" x14ac:dyDescent="0.2">
      <c r="A6577" s="11" t="s">
        <v>67</v>
      </c>
      <c r="B6577" s="11"/>
      <c r="C6577" s="11" t="s">
        <v>68</v>
      </c>
      <c r="D6577" s="11" t="s">
        <v>25483</v>
      </c>
      <c r="E6577" s="11" t="s">
        <v>25484</v>
      </c>
      <c r="F6577" s="11" t="s">
        <v>25484</v>
      </c>
      <c r="G6577" s="11"/>
      <c r="H6577" s="11" t="s">
        <v>25485</v>
      </c>
      <c r="I6577" s="11"/>
      <c r="J6577" s="12">
        <v>2020</v>
      </c>
      <c r="K6577" s="11" t="s">
        <v>383</v>
      </c>
      <c r="L6577" s="11" t="s">
        <v>68</v>
      </c>
      <c r="M6577" s="13">
        <v>10</v>
      </c>
      <c r="N6577" s="11"/>
      <c r="O6577" s="11" t="s">
        <v>1956</v>
      </c>
      <c r="P6577" s="11"/>
      <c r="Q6577" s="11"/>
      <c r="R6577" s="11" t="s">
        <v>97</v>
      </c>
      <c r="S6577" s="11"/>
      <c r="T6577" s="11" t="s">
        <v>76</v>
      </c>
      <c r="U6577" s="11" t="s">
        <v>4097</v>
      </c>
      <c r="V6577" s="11" t="s">
        <v>25486</v>
      </c>
      <c r="W6577" s="11" t="s">
        <v>615</v>
      </c>
      <c r="X6577" s="18">
        <v>21.6</v>
      </c>
      <c r="Y6577" s="18"/>
      <c r="Z6577" s="11">
        <f>$B$6577*$X$6577*(100%-$C$15)</f>
        <v>0</v>
      </c>
    </row>
    <row r="6578" spans="1:26" s="10" customFormat="1" ht="39.950000000000003" customHeight="1" x14ac:dyDescent="0.2">
      <c r="A6578" s="11" t="s">
        <v>67</v>
      </c>
      <c r="B6578" s="11"/>
      <c r="C6578" s="11" t="s">
        <v>461</v>
      </c>
      <c r="D6578" s="11" t="s">
        <v>25487</v>
      </c>
      <c r="E6578" s="11" t="s">
        <v>25488</v>
      </c>
      <c r="F6578" s="11" t="s">
        <v>25488</v>
      </c>
      <c r="G6578" s="11"/>
      <c r="H6578" s="11" t="s">
        <v>25489</v>
      </c>
      <c r="I6578" s="11"/>
      <c r="J6578" s="12">
        <v>2020</v>
      </c>
      <c r="K6578" s="11" t="s">
        <v>383</v>
      </c>
      <c r="L6578" s="11" t="s">
        <v>2062</v>
      </c>
      <c r="M6578" s="13">
        <v>10</v>
      </c>
      <c r="N6578" s="11"/>
      <c r="O6578" s="11" t="s">
        <v>467</v>
      </c>
      <c r="P6578" s="11"/>
      <c r="Q6578" s="11"/>
      <c r="R6578" s="11" t="s">
        <v>97</v>
      </c>
      <c r="S6578" s="11"/>
      <c r="T6578" s="11" t="s">
        <v>76</v>
      </c>
      <c r="U6578" s="11" t="s">
        <v>4097</v>
      </c>
      <c r="V6578" s="11" t="s">
        <v>25490</v>
      </c>
      <c r="W6578" s="11" t="s">
        <v>615</v>
      </c>
      <c r="X6578" s="18">
        <v>21.6</v>
      </c>
      <c r="Y6578" s="18"/>
      <c r="Z6578" s="11">
        <f>$B$6578*$X$6578*(100%-$C$15)</f>
        <v>0</v>
      </c>
    </row>
    <row r="6579" spans="1:26" s="10" customFormat="1" ht="39.950000000000003" customHeight="1" x14ac:dyDescent="0.2">
      <c r="A6579" s="11" t="s">
        <v>67</v>
      </c>
      <c r="B6579" s="11"/>
      <c r="C6579" s="11" t="s">
        <v>461</v>
      </c>
      <c r="D6579" s="11" t="s">
        <v>25491</v>
      </c>
      <c r="E6579" s="11" t="s">
        <v>25492</v>
      </c>
      <c r="F6579" s="11" t="s">
        <v>25492</v>
      </c>
      <c r="G6579" s="11"/>
      <c r="H6579" s="11" t="s">
        <v>25493</v>
      </c>
      <c r="I6579" s="11"/>
      <c r="J6579" s="12">
        <v>2020</v>
      </c>
      <c r="K6579" s="11" t="s">
        <v>383</v>
      </c>
      <c r="L6579" s="11" t="s">
        <v>2062</v>
      </c>
      <c r="M6579" s="13">
        <v>10</v>
      </c>
      <c r="N6579" s="11"/>
      <c r="O6579" s="11" t="s">
        <v>467</v>
      </c>
      <c r="P6579" s="11"/>
      <c r="Q6579" s="11"/>
      <c r="R6579" s="11" t="s">
        <v>97</v>
      </c>
      <c r="S6579" s="11"/>
      <c r="T6579" s="11" t="s">
        <v>76</v>
      </c>
      <c r="U6579" s="11" t="s">
        <v>4097</v>
      </c>
      <c r="V6579" s="11" t="s">
        <v>25494</v>
      </c>
      <c r="W6579" s="11" t="s">
        <v>615</v>
      </c>
      <c r="X6579" s="18">
        <v>21.6</v>
      </c>
      <c r="Y6579" s="18"/>
      <c r="Z6579" s="11">
        <f>$B$6579*$X$6579*(100%-$C$15)</f>
        <v>0</v>
      </c>
    </row>
    <row r="6580" spans="1:26" s="10" customFormat="1" ht="39.950000000000003" customHeight="1" x14ac:dyDescent="0.2">
      <c r="A6580" s="11" t="s">
        <v>67</v>
      </c>
      <c r="B6580" s="11"/>
      <c r="C6580" s="11" t="s">
        <v>461</v>
      </c>
      <c r="D6580" s="11" t="s">
        <v>25495</v>
      </c>
      <c r="E6580" s="11" t="s">
        <v>25496</v>
      </c>
      <c r="F6580" s="11" t="s">
        <v>25496</v>
      </c>
      <c r="G6580" s="11"/>
      <c r="H6580" s="11" t="s">
        <v>25497</v>
      </c>
      <c r="I6580" s="11"/>
      <c r="J6580" s="12">
        <v>2020</v>
      </c>
      <c r="K6580" s="11" t="s">
        <v>383</v>
      </c>
      <c r="L6580" s="11" t="s">
        <v>2062</v>
      </c>
      <c r="M6580" s="13">
        <v>10</v>
      </c>
      <c r="N6580" s="11"/>
      <c r="O6580" s="11" t="s">
        <v>467</v>
      </c>
      <c r="P6580" s="11"/>
      <c r="Q6580" s="11"/>
      <c r="R6580" s="11" t="s">
        <v>97</v>
      </c>
      <c r="S6580" s="11"/>
      <c r="T6580" s="11" t="s">
        <v>76</v>
      </c>
      <c r="U6580" s="11" t="s">
        <v>4097</v>
      </c>
      <c r="V6580" s="11"/>
      <c r="W6580" s="11" t="s">
        <v>615</v>
      </c>
      <c r="X6580" s="18">
        <v>21.6</v>
      </c>
      <c r="Y6580" s="18"/>
      <c r="Z6580" s="11">
        <f>$B$6580*$X$6580*(100%-$C$15)</f>
        <v>0</v>
      </c>
    </row>
    <row r="6581" spans="1:26" s="10" customFormat="1" ht="39.950000000000003" customHeight="1" x14ac:dyDescent="0.2">
      <c r="A6581" s="11" t="s">
        <v>67</v>
      </c>
      <c r="B6581" s="11"/>
      <c r="C6581" s="11" t="s">
        <v>461</v>
      </c>
      <c r="D6581" s="11" t="s">
        <v>25498</v>
      </c>
      <c r="E6581" s="11" t="s">
        <v>25499</v>
      </c>
      <c r="F6581" s="11" t="s">
        <v>25499</v>
      </c>
      <c r="G6581" s="11"/>
      <c r="H6581" s="11" t="s">
        <v>25500</v>
      </c>
      <c r="I6581" s="11"/>
      <c r="J6581" s="12">
        <v>2020</v>
      </c>
      <c r="K6581" s="11" t="s">
        <v>383</v>
      </c>
      <c r="L6581" s="11" t="s">
        <v>2062</v>
      </c>
      <c r="M6581" s="13">
        <v>10</v>
      </c>
      <c r="N6581" s="11"/>
      <c r="O6581" s="11" t="s">
        <v>467</v>
      </c>
      <c r="P6581" s="11"/>
      <c r="Q6581" s="11"/>
      <c r="R6581" s="11" t="s">
        <v>97</v>
      </c>
      <c r="S6581" s="11"/>
      <c r="T6581" s="11" t="s">
        <v>76</v>
      </c>
      <c r="U6581" s="11" t="s">
        <v>4097</v>
      </c>
      <c r="V6581" s="11"/>
      <c r="W6581" s="11" t="s">
        <v>615</v>
      </c>
      <c r="X6581" s="18">
        <v>21.6</v>
      </c>
      <c r="Y6581" s="18"/>
      <c r="Z6581" s="11">
        <f>$B$6581*$X$6581*(100%-$C$15)</f>
        <v>0</v>
      </c>
    </row>
    <row r="6582" spans="1:26" s="10" customFormat="1" ht="39.950000000000003" customHeight="1" x14ac:dyDescent="0.2">
      <c r="A6582" s="11" t="s">
        <v>67</v>
      </c>
      <c r="B6582" s="11"/>
      <c r="C6582" s="11" t="s">
        <v>461</v>
      </c>
      <c r="D6582" s="11" t="s">
        <v>25501</v>
      </c>
      <c r="E6582" s="11" t="s">
        <v>25502</v>
      </c>
      <c r="F6582" s="11" t="s">
        <v>25502</v>
      </c>
      <c r="G6582" s="11"/>
      <c r="H6582" s="11" t="s">
        <v>25503</v>
      </c>
      <c r="I6582" s="11"/>
      <c r="J6582" s="12">
        <v>2021</v>
      </c>
      <c r="K6582" s="11" t="s">
        <v>383</v>
      </c>
      <c r="L6582" s="11" t="s">
        <v>68</v>
      </c>
      <c r="M6582" s="13">
        <v>10</v>
      </c>
      <c r="N6582" s="11"/>
      <c r="O6582" s="11" t="s">
        <v>1956</v>
      </c>
      <c r="P6582" s="11"/>
      <c r="Q6582" s="11"/>
      <c r="R6582" s="11" t="s">
        <v>97</v>
      </c>
      <c r="S6582" s="11"/>
      <c r="T6582" s="11" t="s">
        <v>76</v>
      </c>
      <c r="U6582" s="11" t="s">
        <v>4097</v>
      </c>
      <c r="V6582" s="11" t="s">
        <v>25504</v>
      </c>
      <c r="W6582" s="11" t="s">
        <v>615</v>
      </c>
      <c r="X6582" s="18">
        <v>21.6</v>
      </c>
      <c r="Y6582" s="18"/>
      <c r="Z6582" s="11">
        <f>$B$6582*$X$6582*(100%-$C$15)</f>
        <v>0</v>
      </c>
    </row>
    <row r="6583" spans="1:26" s="10" customFormat="1" ht="39.950000000000003" customHeight="1" x14ac:dyDescent="0.2">
      <c r="A6583" s="11" t="s">
        <v>67</v>
      </c>
      <c r="B6583" s="11"/>
      <c r="C6583" s="11" t="s">
        <v>461</v>
      </c>
      <c r="D6583" s="11" t="s">
        <v>25505</v>
      </c>
      <c r="E6583" s="11" t="s">
        <v>25506</v>
      </c>
      <c r="F6583" s="11" t="s">
        <v>25506</v>
      </c>
      <c r="G6583" s="11"/>
      <c r="H6583" s="11" t="s">
        <v>25507</v>
      </c>
      <c r="I6583" s="11"/>
      <c r="J6583" s="12">
        <v>2021</v>
      </c>
      <c r="K6583" s="11" t="s">
        <v>383</v>
      </c>
      <c r="L6583" s="11" t="s">
        <v>68</v>
      </c>
      <c r="M6583" s="13">
        <v>10</v>
      </c>
      <c r="N6583" s="11"/>
      <c r="O6583" s="11" t="s">
        <v>1956</v>
      </c>
      <c r="P6583" s="11"/>
      <c r="Q6583" s="11"/>
      <c r="R6583" s="11" t="s">
        <v>97</v>
      </c>
      <c r="S6583" s="11"/>
      <c r="T6583" s="11" t="s">
        <v>76</v>
      </c>
      <c r="U6583" s="11" t="s">
        <v>4097</v>
      </c>
      <c r="V6583" s="11" t="s">
        <v>25508</v>
      </c>
      <c r="W6583" s="11" t="s">
        <v>615</v>
      </c>
      <c r="X6583" s="18">
        <v>21.6</v>
      </c>
      <c r="Y6583" s="18"/>
      <c r="Z6583" s="11">
        <f>$B$6583*$X$6583*(100%-$C$15)</f>
        <v>0</v>
      </c>
    </row>
    <row r="6584" spans="1:26" s="10" customFormat="1" ht="39.950000000000003" customHeight="1" x14ac:dyDescent="0.2">
      <c r="A6584" s="11" t="s">
        <v>67</v>
      </c>
      <c r="B6584" s="11"/>
      <c r="C6584" s="11" t="s">
        <v>461</v>
      </c>
      <c r="D6584" s="11" t="s">
        <v>25509</v>
      </c>
      <c r="E6584" s="11" t="s">
        <v>25510</v>
      </c>
      <c r="F6584" s="11" t="s">
        <v>25510</v>
      </c>
      <c r="G6584" s="11"/>
      <c r="H6584" s="11" t="s">
        <v>25511</v>
      </c>
      <c r="I6584" s="11"/>
      <c r="J6584" s="12">
        <v>2021</v>
      </c>
      <c r="K6584" s="11" t="s">
        <v>383</v>
      </c>
      <c r="L6584" s="11" t="s">
        <v>2062</v>
      </c>
      <c r="M6584" s="13">
        <v>9</v>
      </c>
      <c r="N6584" s="11"/>
      <c r="O6584" s="11" t="s">
        <v>1956</v>
      </c>
      <c r="P6584" s="11"/>
      <c r="Q6584" s="11"/>
      <c r="R6584" s="11" t="s">
        <v>97</v>
      </c>
      <c r="S6584" s="11"/>
      <c r="T6584" s="11" t="s">
        <v>76</v>
      </c>
      <c r="U6584" s="11" t="s">
        <v>4097</v>
      </c>
      <c r="V6584" s="11" t="s">
        <v>25512</v>
      </c>
      <c r="W6584" s="11" t="s">
        <v>615</v>
      </c>
      <c r="X6584" s="18">
        <v>21.6</v>
      </c>
      <c r="Y6584" s="18"/>
      <c r="Z6584" s="11">
        <f>$B$6584*$X$6584*(100%-$C$15)</f>
        <v>0</v>
      </c>
    </row>
    <row r="6585" spans="1:26" s="10" customFormat="1" ht="39.950000000000003" customHeight="1" x14ac:dyDescent="0.2">
      <c r="A6585" s="11" t="s">
        <v>67</v>
      </c>
      <c r="B6585" s="11"/>
      <c r="C6585" s="11" t="s">
        <v>461</v>
      </c>
      <c r="D6585" s="11" t="s">
        <v>25513</v>
      </c>
      <c r="E6585" s="11" t="s">
        <v>25514</v>
      </c>
      <c r="F6585" s="11" t="s">
        <v>25514</v>
      </c>
      <c r="G6585" s="11"/>
      <c r="H6585" s="11" t="s">
        <v>25515</v>
      </c>
      <c r="I6585" s="11"/>
      <c r="J6585" s="12">
        <v>2021</v>
      </c>
      <c r="K6585" s="11" t="s">
        <v>383</v>
      </c>
      <c r="L6585" s="11" t="s">
        <v>2062</v>
      </c>
      <c r="M6585" s="13">
        <v>9</v>
      </c>
      <c r="N6585" s="11"/>
      <c r="O6585" s="11" t="s">
        <v>1956</v>
      </c>
      <c r="P6585" s="11"/>
      <c r="Q6585" s="11"/>
      <c r="R6585" s="11" t="s">
        <v>97</v>
      </c>
      <c r="S6585" s="11"/>
      <c r="T6585" s="11" t="s">
        <v>76</v>
      </c>
      <c r="U6585" s="11" t="s">
        <v>4097</v>
      </c>
      <c r="V6585" s="11"/>
      <c r="W6585" s="11" t="s">
        <v>615</v>
      </c>
      <c r="X6585" s="18">
        <v>21.6</v>
      </c>
      <c r="Y6585" s="18"/>
      <c r="Z6585" s="11">
        <f>$B$6585*$X$6585*(100%-$C$15)</f>
        <v>0</v>
      </c>
    </row>
    <row r="6586" spans="1:26" s="10" customFormat="1" ht="39.950000000000003" customHeight="1" x14ac:dyDescent="0.2">
      <c r="A6586" s="11" t="s">
        <v>67</v>
      </c>
      <c r="B6586" s="11"/>
      <c r="C6586" s="11" t="s">
        <v>461</v>
      </c>
      <c r="D6586" s="11" t="s">
        <v>25516</v>
      </c>
      <c r="E6586" s="11" t="s">
        <v>25517</v>
      </c>
      <c r="F6586" s="11" t="s">
        <v>25517</v>
      </c>
      <c r="G6586" s="11"/>
      <c r="H6586" s="11" t="s">
        <v>25518</v>
      </c>
      <c r="I6586" s="11"/>
      <c r="J6586" s="12">
        <v>2021</v>
      </c>
      <c r="K6586" s="11" t="s">
        <v>383</v>
      </c>
      <c r="L6586" s="11" t="s">
        <v>2062</v>
      </c>
      <c r="M6586" s="13">
        <v>9</v>
      </c>
      <c r="N6586" s="11"/>
      <c r="O6586" s="11" t="s">
        <v>1956</v>
      </c>
      <c r="P6586" s="11"/>
      <c r="Q6586" s="11"/>
      <c r="R6586" s="11" t="s">
        <v>97</v>
      </c>
      <c r="S6586" s="11"/>
      <c r="T6586" s="11" t="s">
        <v>76</v>
      </c>
      <c r="U6586" s="11" t="s">
        <v>4097</v>
      </c>
      <c r="V6586" s="11" t="s">
        <v>25512</v>
      </c>
      <c r="W6586" s="11" t="s">
        <v>615</v>
      </c>
      <c r="X6586" s="18">
        <v>21.6</v>
      </c>
      <c r="Y6586" s="18"/>
      <c r="Z6586" s="11">
        <f>$B$6586*$X$6586*(100%-$C$15)</f>
        <v>0</v>
      </c>
    </row>
    <row r="6587" spans="1:26" s="10" customFormat="1" ht="39.950000000000003" customHeight="1" x14ac:dyDescent="0.2">
      <c r="A6587" s="11" t="s">
        <v>67</v>
      </c>
      <c r="B6587" s="11"/>
      <c r="C6587" s="11" t="s">
        <v>461</v>
      </c>
      <c r="D6587" s="11" t="s">
        <v>25519</v>
      </c>
      <c r="E6587" s="11" t="s">
        <v>25520</v>
      </c>
      <c r="F6587" s="11" t="s">
        <v>25520</v>
      </c>
      <c r="G6587" s="11"/>
      <c r="H6587" s="11" t="s">
        <v>25521</v>
      </c>
      <c r="I6587" s="11"/>
      <c r="J6587" s="12">
        <v>2021</v>
      </c>
      <c r="K6587" s="11" t="s">
        <v>383</v>
      </c>
      <c r="L6587" s="11" t="s">
        <v>2062</v>
      </c>
      <c r="M6587" s="13">
        <v>9</v>
      </c>
      <c r="N6587" s="11"/>
      <c r="O6587" s="11" t="s">
        <v>1956</v>
      </c>
      <c r="P6587" s="11"/>
      <c r="Q6587" s="11"/>
      <c r="R6587" s="11" t="s">
        <v>97</v>
      </c>
      <c r="S6587" s="11"/>
      <c r="T6587" s="11" t="s">
        <v>76</v>
      </c>
      <c r="U6587" s="11" t="s">
        <v>4097</v>
      </c>
      <c r="V6587" s="11" t="s">
        <v>25522</v>
      </c>
      <c r="W6587" s="11" t="s">
        <v>615</v>
      </c>
      <c r="X6587" s="18">
        <v>21.6</v>
      </c>
      <c r="Y6587" s="18"/>
      <c r="Z6587" s="11">
        <f>$B$6587*$X$6587*(100%-$C$15)</f>
        <v>0</v>
      </c>
    </row>
    <row r="6588" spans="1:26" s="10" customFormat="1" ht="39.950000000000003" customHeight="1" x14ac:dyDescent="0.2">
      <c r="A6588" s="11" t="s">
        <v>67</v>
      </c>
      <c r="B6588" s="11"/>
      <c r="C6588" s="11" t="s">
        <v>461</v>
      </c>
      <c r="D6588" s="11" t="s">
        <v>25523</v>
      </c>
      <c r="E6588" s="11" t="s">
        <v>25524</v>
      </c>
      <c r="F6588" s="11" t="s">
        <v>25524</v>
      </c>
      <c r="G6588" s="11"/>
      <c r="H6588" s="11" t="s">
        <v>25525</v>
      </c>
      <c r="I6588" s="11"/>
      <c r="J6588" s="12">
        <v>2021</v>
      </c>
      <c r="K6588" s="11" t="s">
        <v>206</v>
      </c>
      <c r="L6588" s="11" t="s">
        <v>2062</v>
      </c>
      <c r="M6588" s="13">
        <v>10</v>
      </c>
      <c r="N6588" s="11"/>
      <c r="O6588" s="11" t="s">
        <v>467</v>
      </c>
      <c r="P6588" s="11"/>
      <c r="Q6588" s="11"/>
      <c r="R6588" s="11" t="s">
        <v>97</v>
      </c>
      <c r="S6588" s="11"/>
      <c r="T6588" s="11" t="s">
        <v>76</v>
      </c>
      <c r="U6588" s="11" t="s">
        <v>4097</v>
      </c>
      <c r="V6588" s="11" t="s">
        <v>14451</v>
      </c>
      <c r="W6588" s="11" t="s">
        <v>615</v>
      </c>
      <c r="X6588" s="18">
        <v>21.6</v>
      </c>
      <c r="Y6588" s="18"/>
      <c r="Z6588" s="11">
        <f>$B$6588*$X$6588*(100%-$C$15)</f>
        <v>0</v>
      </c>
    </row>
    <row r="6589" spans="1:26" s="10" customFormat="1" ht="39.950000000000003" customHeight="1" x14ac:dyDescent="0.2">
      <c r="A6589" s="11" t="s">
        <v>67</v>
      </c>
      <c r="B6589" s="11"/>
      <c r="C6589" s="11" t="s">
        <v>461</v>
      </c>
      <c r="D6589" s="11" t="s">
        <v>25526</v>
      </c>
      <c r="E6589" s="11" t="s">
        <v>25527</v>
      </c>
      <c r="F6589" s="11" t="s">
        <v>25527</v>
      </c>
      <c r="G6589" s="11"/>
      <c r="H6589" s="11" t="s">
        <v>25528</v>
      </c>
      <c r="I6589" s="11"/>
      <c r="J6589" s="12">
        <v>2021</v>
      </c>
      <c r="K6589" s="11" t="s">
        <v>206</v>
      </c>
      <c r="L6589" s="11" t="s">
        <v>2062</v>
      </c>
      <c r="M6589" s="13">
        <v>9</v>
      </c>
      <c r="N6589" s="11"/>
      <c r="O6589" s="11" t="s">
        <v>467</v>
      </c>
      <c r="P6589" s="11"/>
      <c r="Q6589" s="11"/>
      <c r="R6589" s="11" t="s">
        <v>97</v>
      </c>
      <c r="S6589" s="11"/>
      <c r="T6589" s="11" t="s">
        <v>76</v>
      </c>
      <c r="U6589" s="11" t="s">
        <v>4097</v>
      </c>
      <c r="V6589" s="11"/>
      <c r="W6589" s="11" t="s">
        <v>615</v>
      </c>
      <c r="X6589" s="18">
        <v>21.6</v>
      </c>
      <c r="Y6589" s="18"/>
      <c r="Z6589" s="11">
        <f>$B$6589*$X$6589*(100%-$C$15)</f>
        <v>0</v>
      </c>
    </row>
    <row r="6590" spans="1:26" s="10" customFormat="1" ht="39.950000000000003" customHeight="1" x14ac:dyDescent="0.2">
      <c r="A6590" s="11" t="s">
        <v>67</v>
      </c>
      <c r="B6590" s="11"/>
      <c r="C6590" s="11" t="s">
        <v>461</v>
      </c>
      <c r="D6590" s="11" t="s">
        <v>25529</v>
      </c>
      <c r="E6590" s="11" t="s">
        <v>25530</v>
      </c>
      <c r="F6590" s="11" t="s">
        <v>25530</v>
      </c>
      <c r="G6590" s="11"/>
      <c r="H6590" s="11" t="s">
        <v>25531</v>
      </c>
      <c r="I6590" s="11"/>
      <c r="J6590" s="12">
        <v>2021</v>
      </c>
      <c r="K6590" s="11" t="s">
        <v>206</v>
      </c>
      <c r="L6590" s="11" t="s">
        <v>2062</v>
      </c>
      <c r="M6590" s="13">
        <v>10</v>
      </c>
      <c r="N6590" s="11"/>
      <c r="O6590" s="11" t="s">
        <v>467</v>
      </c>
      <c r="P6590" s="11"/>
      <c r="Q6590" s="11"/>
      <c r="R6590" s="11" t="s">
        <v>97</v>
      </c>
      <c r="S6590" s="11"/>
      <c r="T6590" s="11" t="s">
        <v>76</v>
      </c>
      <c r="U6590" s="11" t="s">
        <v>4097</v>
      </c>
      <c r="V6590" s="11" t="s">
        <v>14451</v>
      </c>
      <c r="W6590" s="11" t="s">
        <v>615</v>
      </c>
      <c r="X6590" s="18">
        <v>21.6</v>
      </c>
      <c r="Y6590" s="18"/>
      <c r="Z6590" s="11">
        <f>$B$6590*$X$6590*(100%-$C$15)</f>
        <v>0</v>
      </c>
    </row>
    <row r="6591" spans="1:26" s="10" customFormat="1" ht="39.950000000000003" customHeight="1" x14ac:dyDescent="0.2">
      <c r="A6591" s="11" t="s">
        <v>67</v>
      </c>
      <c r="B6591" s="11"/>
      <c r="C6591" s="11" t="s">
        <v>461</v>
      </c>
      <c r="D6591" s="11" t="s">
        <v>25532</v>
      </c>
      <c r="E6591" s="11" t="s">
        <v>25533</v>
      </c>
      <c r="F6591" s="11" t="s">
        <v>25533</v>
      </c>
      <c r="G6591" s="11"/>
      <c r="H6591" s="11" t="s">
        <v>25534</v>
      </c>
      <c r="I6591" s="11"/>
      <c r="J6591" s="12">
        <v>2021</v>
      </c>
      <c r="K6591" s="11" t="s">
        <v>206</v>
      </c>
      <c r="L6591" s="11" t="s">
        <v>2062</v>
      </c>
      <c r="M6591" s="13">
        <v>9</v>
      </c>
      <c r="N6591" s="11"/>
      <c r="O6591" s="11" t="s">
        <v>467</v>
      </c>
      <c r="P6591" s="11"/>
      <c r="Q6591" s="11"/>
      <c r="R6591" s="11" t="s">
        <v>97</v>
      </c>
      <c r="S6591" s="11"/>
      <c r="T6591" s="11" t="s">
        <v>76</v>
      </c>
      <c r="U6591" s="11" t="s">
        <v>4097</v>
      </c>
      <c r="V6591" s="11"/>
      <c r="W6591" s="11" t="s">
        <v>615</v>
      </c>
      <c r="X6591" s="18">
        <v>21.6</v>
      </c>
      <c r="Y6591" s="18"/>
      <c r="Z6591" s="11">
        <f>$B$6591*$X$6591*(100%-$C$15)</f>
        <v>0</v>
      </c>
    </row>
    <row r="6592" spans="1:26" s="10" customFormat="1" ht="39.950000000000003" customHeight="1" x14ac:dyDescent="0.2">
      <c r="A6592" s="11" t="s">
        <v>67</v>
      </c>
      <c r="B6592" s="11"/>
      <c r="C6592" s="11" t="s">
        <v>461</v>
      </c>
      <c r="D6592" s="11" t="s">
        <v>25535</v>
      </c>
      <c r="E6592" s="11" t="s">
        <v>25536</v>
      </c>
      <c r="F6592" s="11" t="s">
        <v>25536</v>
      </c>
      <c r="G6592" s="11"/>
      <c r="H6592" s="11" t="s">
        <v>25537</v>
      </c>
      <c r="I6592" s="11"/>
      <c r="J6592" s="12">
        <v>2021</v>
      </c>
      <c r="K6592" s="11" t="s">
        <v>383</v>
      </c>
      <c r="L6592" s="11" t="s">
        <v>68</v>
      </c>
      <c r="M6592" s="13">
        <v>9</v>
      </c>
      <c r="N6592" s="11"/>
      <c r="O6592" s="11" t="s">
        <v>1956</v>
      </c>
      <c r="P6592" s="11"/>
      <c r="Q6592" s="11"/>
      <c r="R6592" s="11" t="s">
        <v>97</v>
      </c>
      <c r="S6592" s="11"/>
      <c r="T6592" s="11" t="s">
        <v>76</v>
      </c>
      <c r="U6592" s="11" t="s">
        <v>4097</v>
      </c>
      <c r="V6592" s="11"/>
      <c r="W6592" s="11" t="s">
        <v>615</v>
      </c>
      <c r="X6592" s="18">
        <v>21.6</v>
      </c>
      <c r="Y6592" s="18"/>
      <c r="Z6592" s="11">
        <f>$B$6592*$X$6592*(100%-$C$15)</f>
        <v>0</v>
      </c>
    </row>
    <row r="6593" spans="1:26" s="10" customFormat="1" ht="39.950000000000003" customHeight="1" x14ac:dyDescent="0.2">
      <c r="A6593" s="11" t="s">
        <v>67</v>
      </c>
      <c r="B6593" s="11"/>
      <c r="C6593" s="11" t="s">
        <v>461</v>
      </c>
      <c r="D6593" s="11" t="s">
        <v>25538</v>
      </c>
      <c r="E6593" s="11" t="s">
        <v>25539</v>
      </c>
      <c r="F6593" s="11" t="s">
        <v>25539</v>
      </c>
      <c r="G6593" s="11"/>
      <c r="H6593" s="11" t="s">
        <v>25540</v>
      </c>
      <c r="I6593" s="11"/>
      <c r="J6593" s="12">
        <v>2021</v>
      </c>
      <c r="K6593" s="11" t="s">
        <v>383</v>
      </c>
      <c r="L6593" s="11" t="s">
        <v>68</v>
      </c>
      <c r="M6593" s="13">
        <v>10</v>
      </c>
      <c r="N6593" s="11"/>
      <c r="O6593" s="11" t="s">
        <v>1956</v>
      </c>
      <c r="P6593" s="11"/>
      <c r="Q6593" s="11"/>
      <c r="R6593" s="11" t="s">
        <v>97</v>
      </c>
      <c r="S6593" s="11"/>
      <c r="T6593" s="11" t="s">
        <v>76</v>
      </c>
      <c r="U6593" s="11" t="s">
        <v>4097</v>
      </c>
      <c r="V6593" s="11"/>
      <c r="W6593" s="11" t="s">
        <v>615</v>
      </c>
      <c r="X6593" s="18">
        <v>21.6</v>
      </c>
      <c r="Y6593" s="18"/>
      <c r="Z6593" s="11">
        <f>$B$6593*$X$6593*(100%-$C$15)</f>
        <v>0</v>
      </c>
    </row>
    <row r="6594" spans="1:26" s="10" customFormat="1" ht="39.950000000000003" customHeight="1" x14ac:dyDescent="0.2">
      <c r="A6594" s="11" t="s">
        <v>67</v>
      </c>
      <c r="B6594" s="11"/>
      <c r="C6594" s="11" t="s">
        <v>461</v>
      </c>
      <c r="D6594" s="11" t="s">
        <v>25541</v>
      </c>
      <c r="E6594" s="11" t="s">
        <v>25542</v>
      </c>
      <c r="F6594" s="11" t="s">
        <v>25542</v>
      </c>
      <c r="G6594" s="11"/>
      <c r="H6594" s="11" t="s">
        <v>25543</v>
      </c>
      <c r="I6594" s="11"/>
      <c r="J6594" s="12">
        <v>2021</v>
      </c>
      <c r="K6594" s="11" t="s">
        <v>383</v>
      </c>
      <c r="L6594" s="11" t="s">
        <v>68</v>
      </c>
      <c r="M6594" s="13">
        <v>10</v>
      </c>
      <c r="N6594" s="11"/>
      <c r="O6594" s="11" t="s">
        <v>1956</v>
      </c>
      <c r="P6594" s="11"/>
      <c r="Q6594" s="11"/>
      <c r="R6594" s="11" t="s">
        <v>97</v>
      </c>
      <c r="S6594" s="11"/>
      <c r="T6594" s="11" t="s">
        <v>76</v>
      </c>
      <c r="U6594" s="11" t="s">
        <v>4097</v>
      </c>
      <c r="V6594" s="11"/>
      <c r="W6594" s="11" t="s">
        <v>615</v>
      </c>
      <c r="X6594" s="18">
        <v>21.6</v>
      </c>
      <c r="Y6594" s="18"/>
      <c r="Z6594" s="11">
        <f>$B$6594*$X$6594*(100%-$C$15)</f>
        <v>0</v>
      </c>
    </row>
    <row r="6595" spans="1:26" s="10" customFormat="1" ht="39.950000000000003" customHeight="1" x14ac:dyDescent="0.2">
      <c r="A6595" s="11" t="s">
        <v>67</v>
      </c>
      <c r="B6595" s="11"/>
      <c r="C6595" s="11" t="s">
        <v>461</v>
      </c>
      <c r="D6595" s="11" t="s">
        <v>25544</v>
      </c>
      <c r="E6595" s="11" t="s">
        <v>25545</v>
      </c>
      <c r="F6595" s="11" t="s">
        <v>25545</v>
      </c>
      <c r="G6595" s="11"/>
      <c r="H6595" s="11" t="s">
        <v>25546</v>
      </c>
      <c r="I6595" s="11"/>
      <c r="J6595" s="12">
        <v>2022</v>
      </c>
      <c r="K6595" s="11" t="s">
        <v>383</v>
      </c>
      <c r="L6595" s="11" t="s">
        <v>2062</v>
      </c>
      <c r="M6595" s="13">
        <v>10</v>
      </c>
      <c r="N6595" s="11"/>
      <c r="O6595" s="11" t="s">
        <v>1956</v>
      </c>
      <c r="P6595" s="11"/>
      <c r="Q6595" s="11"/>
      <c r="R6595" s="11" t="s">
        <v>97</v>
      </c>
      <c r="S6595" s="11"/>
      <c r="T6595" s="11" t="s">
        <v>76</v>
      </c>
      <c r="U6595" s="11" t="s">
        <v>4097</v>
      </c>
      <c r="V6595" s="11" t="s">
        <v>25547</v>
      </c>
      <c r="W6595" s="11" t="s">
        <v>615</v>
      </c>
      <c r="X6595" s="18">
        <v>21.6</v>
      </c>
      <c r="Y6595" s="18"/>
      <c r="Z6595" s="11">
        <f>$B$6595*$X$6595*(100%-$C$15)</f>
        <v>0</v>
      </c>
    </row>
    <row r="6596" spans="1:26" s="10" customFormat="1" ht="39.950000000000003" customHeight="1" x14ac:dyDescent="0.2">
      <c r="A6596" s="11" t="s">
        <v>67</v>
      </c>
      <c r="B6596" s="11"/>
      <c r="C6596" s="11" t="s">
        <v>461</v>
      </c>
      <c r="D6596" s="11" t="s">
        <v>25548</v>
      </c>
      <c r="E6596" s="11" t="s">
        <v>25549</v>
      </c>
      <c r="F6596" s="11" t="s">
        <v>25549</v>
      </c>
      <c r="G6596" s="11"/>
      <c r="H6596" s="11" t="s">
        <v>25550</v>
      </c>
      <c r="I6596" s="11"/>
      <c r="J6596" s="12">
        <v>2022</v>
      </c>
      <c r="K6596" s="11" t="s">
        <v>383</v>
      </c>
      <c r="L6596" s="11" t="s">
        <v>2062</v>
      </c>
      <c r="M6596" s="13">
        <v>10</v>
      </c>
      <c r="N6596" s="11"/>
      <c r="O6596" s="11" t="s">
        <v>1956</v>
      </c>
      <c r="P6596" s="11"/>
      <c r="Q6596" s="11"/>
      <c r="R6596" s="11" t="s">
        <v>97</v>
      </c>
      <c r="S6596" s="11"/>
      <c r="T6596" s="11" t="s">
        <v>76</v>
      </c>
      <c r="U6596" s="11" t="s">
        <v>4097</v>
      </c>
      <c r="V6596" s="11" t="s">
        <v>25551</v>
      </c>
      <c r="W6596" s="11" t="s">
        <v>615</v>
      </c>
      <c r="X6596" s="18">
        <v>21.6</v>
      </c>
      <c r="Y6596" s="18"/>
      <c r="Z6596" s="11">
        <f>$B$6596*$X$6596*(100%-$C$15)</f>
        <v>0</v>
      </c>
    </row>
    <row r="6597" spans="1:26" s="10" customFormat="1" ht="39.950000000000003" customHeight="1" x14ac:dyDescent="0.2">
      <c r="A6597" s="11" t="s">
        <v>67</v>
      </c>
      <c r="B6597" s="11"/>
      <c r="C6597" s="11" t="s">
        <v>461</v>
      </c>
      <c r="D6597" s="11" t="s">
        <v>25552</v>
      </c>
      <c r="E6597" s="11" t="s">
        <v>25553</v>
      </c>
      <c r="F6597" s="11" t="s">
        <v>25553</v>
      </c>
      <c r="G6597" s="11"/>
      <c r="H6597" s="11" t="s">
        <v>25554</v>
      </c>
      <c r="I6597" s="11"/>
      <c r="J6597" s="12">
        <v>2022</v>
      </c>
      <c r="K6597" s="11" t="s">
        <v>383</v>
      </c>
      <c r="L6597" s="11" t="s">
        <v>2062</v>
      </c>
      <c r="M6597" s="13">
        <v>10</v>
      </c>
      <c r="N6597" s="11"/>
      <c r="O6597" s="11" t="s">
        <v>1956</v>
      </c>
      <c r="P6597" s="11"/>
      <c r="Q6597" s="11"/>
      <c r="R6597" s="11" t="s">
        <v>97</v>
      </c>
      <c r="S6597" s="11"/>
      <c r="T6597" s="11" t="s">
        <v>76</v>
      </c>
      <c r="U6597" s="11" t="s">
        <v>4097</v>
      </c>
      <c r="V6597" s="11" t="s">
        <v>25555</v>
      </c>
      <c r="W6597" s="11" t="s">
        <v>615</v>
      </c>
      <c r="X6597" s="18">
        <v>21.6</v>
      </c>
      <c r="Y6597" s="18"/>
      <c r="Z6597" s="11">
        <f>$B$6597*$X$6597*(100%-$C$15)</f>
        <v>0</v>
      </c>
    </row>
    <row r="6598" spans="1:26" s="10" customFormat="1" ht="39.950000000000003" customHeight="1" x14ac:dyDescent="0.2">
      <c r="A6598" s="11" t="s">
        <v>67</v>
      </c>
      <c r="B6598" s="11"/>
      <c r="C6598" s="11" t="s">
        <v>461</v>
      </c>
      <c r="D6598" s="11" t="s">
        <v>25556</v>
      </c>
      <c r="E6598" s="11" t="s">
        <v>25557</v>
      </c>
      <c r="F6598" s="11" t="s">
        <v>25557</v>
      </c>
      <c r="G6598" s="11"/>
      <c r="H6598" s="11" t="s">
        <v>25558</v>
      </c>
      <c r="I6598" s="11"/>
      <c r="J6598" s="12">
        <v>2022</v>
      </c>
      <c r="K6598" s="11" t="s">
        <v>383</v>
      </c>
      <c r="L6598" s="11" t="s">
        <v>2062</v>
      </c>
      <c r="M6598" s="13">
        <v>10</v>
      </c>
      <c r="N6598" s="11"/>
      <c r="O6598" s="11" t="s">
        <v>1956</v>
      </c>
      <c r="P6598" s="11"/>
      <c r="Q6598" s="11"/>
      <c r="R6598" s="11" t="s">
        <v>97</v>
      </c>
      <c r="S6598" s="11"/>
      <c r="T6598" s="11" t="s">
        <v>76</v>
      </c>
      <c r="U6598" s="11" t="s">
        <v>4097</v>
      </c>
      <c r="V6598" s="11" t="s">
        <v>25559</v>
      </c>
      <c r="W6598" s="11" t="s">
        <v>615</v>
      </c>
      <c r="X6598" s="18">
        <v>21.6</v>
      </c>
      <c r="Y6598" s="18"/>
      <c r="Z6598" s="11">
        <f>$B$6598*$X$6598*(100%-$C$15)</f>
        <v>0</v>
      </c>
    </row>
    <row r="6599" spans="1:26" s="10" customFormat="1" ht="39.950000000000003" customHeight="1" x14ac:dyDescent="0.2">
      <c r="A6599" s="11" t="s">
        <v>67</v>
      </c>
      <c r="B6599" s="11"/>
      <c r="C6599" s="11" t="s">
        <v>461</v>
      </c>
      <c r="D6599" s="11" t="s">
        <v>25560</v>
      </c>
      <c r="E6599" s="11" t="s">
        <v>25561</v>
      </c>
      <c r="F6599" s="11" t="s">
        <v>25561</v>
      </c>
      <c r="G6599" s="11"/>
      <c r="H6599" s="11" t="s">
        <v>25562</v>
      </c>
      <c r="I6599" s="11"/>
      <c r="J6599" s="12">
        <v>2022</v>
      </c>
      <c r="K6599" s="11" t="s">
        <v>383</v>
      </c>
      <c r="L6599" s="11" t="s">
        <v>2062</v>
      </c>
      <c r="M6599" s="13">
        <v>10</v>
      </c>
      <c r="N6599" s="11"/>
      <c r="O6599" s="11" t="s">
        <v>1956</v>
      </c>
      <c r="P6599" s="11"/>
      <c r="Q6599" s="11"/>
      <c r="R6599" s="11" t="s">
        <v>97</v>
      </c>
      <c r="S6599" s="11"/>
      <c r="T6599" s="11" t="s">
        <v>76</v>
      </c>
      <c r="U6599" s="11" t="s">
        <v>4097</v>
      </c>
      <c r="V6599" s="11" t="s">
        <v>25563</v>
      </c>
      <c r="W6599" s="11" t="s">
        <v>615</v>
      </c>
      <c r="X6599" s="18">
        <v>21.6</v>
      </c>
      <c r="Y6599" s="18"/>
      <c r="Z6599" s="11">
        <f>$B$6599*$X$6599*(100%-$C$15)</f>
        <v>0</v>
      </c>
    </row>
    <row r="6600" spans="1:26" s="10" customFormat="1" ht="39.950000000000003" customHeight="1" x14ac:dyDescent="0.2">
      <c r="A6600" s="11" t="s">
        <v>67</v>
      </c>
      <c r="B6600" s="11"/>
      <c r="C6600" s="11" t="s">
        <v>461</v>
      </c>
      <c r="D6600" s="11" t="s">
        <v>25564</v>
      </c>
      <c r="E6600" s="11" t="s">
        <v>25565</v>
      </c>
      <c r="F6600" s="11" t="s">
        <v>25565</v>
      </c>
      <c r="G6600" s="11"/>
      <c r="H6600" s="11" t="s">
        <v>25566</v>
      </c>
      <c r="I6600" s="11"/>
      <c r="J6600" s="12">
        <v>2022</v>
      </c>
      <c r="K6600" s="11" t="s">
        <v>383</v>
      </c>
      <c r="L6600" s="11" t="s">
        <v>2062</v>
      </c>
      <c r="M6600" s="13">
        <v>10</v>
      </c>
      <c r="N6600" s="11"/>
      <c r="O6600" s="11" t="s">
        <v>1956</v>
      </c>
      <c r="P6600" s="11"/>
      <c r="Q6600" s="11"/>
      <c r="R6600" s="11" t="s">
        <v>97</v>
      </c>
      <c r="S6600" s="11"/>
      <c r="T6600" s="11" t="s">
        <v>76</v>
      </c>
      <c r="U6600" s="11" t="s">
        <v>4097</v>
      </c>
      <c r="V6600" s="11" t="s">
        <v>25567</v>
      </c>
      <c r="W6600" s="11" t="s">
        <v>615</v>
      </c>
      <c r="X6600" s="18">
        <v>21.6</v>
      </c>
      <c r="Y6600" s="18"/>
      <c r="Z6600" s="11">
        <f>$B$6600*$X$6600*(100%-$C$15)</f>
        <v>0</v>
      </c>
    </row>
    <row r="6601" spans="1:26" s="10" customFormat="1" ht="39.950000000000003" customHeight="1" x14ac:dyDescent="0.2">
      <c r="A6601" s="11" t="s">
        <v>67</v>
      </c>
      <c r="B6601" s="11"/>
      <c r="C6601" s="11" t="s">
        <v>461</v>
      </c>
      <c r="D6601" s="11" t="s">
        <v>25568</v>
      </c>
      <c r="E6601" s="11" t="s">
        <v>25569</v>
      </c>
      <c r="F6601" s="11" t="s">
        <v>25569</v>
      </c>
      <c r="G6601" s="11"/>
      <c r="H6601" s="11" t="s">
        <v>25570</v>
      </c>
      <c r="I6601" s="11"/>
      <c r="J6601" s="12">
        <v>2022</v>
      </c>
      <c r="K6601" s="11" t="s">
        <v>383</v>
      </c>
      <c r="L6601" s="11" t="s">
        <v>2062</v>
      </c>
      <c r="M6601" s="13">
        <v>10</v>
      </c>
      <c r="N6601" s="11"/>
      <c r="O6601" s="11" t="s">
        <v>1956</v>
      </c>
      <c r="P6601" s="11"/>
      <c r="Q6601" s="11"/>
      <c r="R6601" s="11" t="s">
        <v>97</v>
      </c>
      <c r="S6601" s="11"/>
      <c r="T6601" s="11" t="s">
        <v>76</v>
      </c>
      <c r="U6601" s="11" t="s">
        <v>4097</v>
      </c>
      <c r="V6601" s="11" t="s">
        <v>25571</v>
      </c>
      <c r="W6601" s="11" t="s">
        <v>615</v>
      </c>
      <c r="X6601" s="18">
        <v>21.6</v>
      </c>
      <c r="Y6601" s="18"/>
      <c r="Z6601" s="11">
        <f>$B$6601*$X$6601*(100%-$C$15)</f>
        <v>0</v>
      </c>
    </row>
    <row r="6602" spans="1:26" s="10" customFormat="1" ht="39.950000000000003" customHeight="1" x14ac:dyDescent="0.2">
      <c r="A6602" s="11" t="s">
        <v>67</v>
      </c>
      <c r="B6602" s="11"/>
      <c r="C6602" s="11" t="s">
        <v>461</v>
      </c>
      <c r="D6602" s="11" t="s">
        <v>25572</v>
      </c>
      <c r="E6602" s="11" t="s">
        <v>25573</v>
      </c>
      <c r="F6602" s="11" t="s">
        <v>25573</v>
      </c>
      <c r="G6602" s="11"/>
      <c r="H6602" s="11" t="s">
        <v>25574</v>
      </c>
      <c r="I6602" s="11"/>
      <c r="J6602" s="12">
        <v>2022</v>
      </c>
      <c r="K6602" s="11" t="s">
        <v>383</v>
      </c>
      <c r="L6602" s="11" t="s">
        <v>2062</v>
      </c>
      <c r="M6602" s="13">
        <v>10</v>
      </c>
      <c r="N6602" s="11"/>
      <c r="O6602" s="11" t="s">
        <v>1956</v>
      </c>
      <c r="P6602" s="11"/>
      <c r="Q6602" s="11"/>
      <c r="R6602" s="11" t="s">
        <v>97</v>
      </c>
      <c r="S6602" s="11"/>
      <c r="T6602" s="11" t="s">
        <v>76</v>
      </c>
      <c r="U6602" s="11" t="s">
        <v>4097</v>
      </c>
      <c r="V6602" s="11" t="s">
        <v>25575</v>
      </c>
      <c r="W6602" s="11" t="s">
        <v>615</v>
      </c>
      <c r="X6602" s="18">
        <v>21.6</v>
      </c>
      <c r="Y6602" s="18"/>
      <c r="Z6602" s="11">
        <f>$B$6602*$X$6602*(100%-$C$15)</f>
        <v>0</v>
      </c>
    </row>
    <row r="6603" spans="1:26" s="10" customFormat="1" ht="39.950000000000003" customHeight="1" x14ac:dyDescent="0.2">
      <c r="A6603" s="11" t="s">
        <v>67</v>
      </c>
      <c r="B6603" s="11"/>
      <c r="C6603" s="11" t="s">
        <v>461</v>
      </c>
      <c r="D6603" s="11" t="s">
        <v>25576</v>
      </c>
      <c r="E6603" s="11" t="s">
        <v>25577</v>
      </c>
      <c r="F6603" s="11" t="s">
        <v>25577</v>
      </c>
      <c r="G6603" s="11"/>
      <c r="H6603" s="11" t="s">
        <v>25578</v>
      </c>
      <c r="I6603" s="11"/>
      <c r="J6603" s="12">
        <v>2022</v>
      </c>
      <c r="K6603" s="11" t="s">
        <v>526</v>
      </c>
      <c r="L6603" s="11" t="s">
        <v>68</v>
      </c>
      <c r="M6603" s="13">
        <v>10</v>
      </c>
      <c r="N6603" s="11"/>
      <c r="O6603" s="11" t="s">
        <v>1956</v>
      </c>
      <c r="P6603" s="11"/>
      <c r="Q6603" s="11"/>
      <c r="R6603" s="11" t="s">
        <v>97</v>
      </c>
      <c r="S6603" s="11"/>
      <c r="T6603" s="11" t="s">
        <v>76</v>
      </c>
      <c r="U6603" s="11" t="s">
        <v>4097</v>
      </c>
      <c r="V6603" s="11" t="s">
        <v>25579</v>
      </c>
      <c r="W6603" s="11" t="s">
        <v>615</v>
      </c>
      <c r="X6603" s="18">
        <v>21.6</v>
      </c>
      <c r="Y6603" s="18"/>
      <c r="Z6603" s="11">
        <f>$B$6603*$X$6603*(100%-$C$15)</f>
        <v>0</v>
      </c>
    </row>
    <row r="6604" spans="1:26" s="10" customFormat="1" ht="39.950000000000003" customHeight="1" x14ac:dyDescent="0.2">
      <c r="A6604" s="11" t="s">
        <v>67</v>
      </c>
      <c r="B6604" s="11"/>
      <c r="C6604" s="11" t="s">
        <v>461</v>
      </c>
      <c r="D6604" s="11" t="s">
        <v>25580</v>
      </c>
      <c r="E6604" s="11" t="s">
        <v>25581</v>
      </c>
      <c r="F6604" s="11" t="s">
        <v>25581</v>
      </c>
      <c r="G6604" s="11"/>
      <c r="H6604" s="11" t="s">
        <v>25582</v>
      </c>
      <c r="I6604" s="11"/>
      <c r="J6604" s="12">
        <v>2022</v>
      </c>
      <c r="K6604" s="11" t="s">
        <v>383</v>
      </c>
      <c r="L6604" s="11" t="s">
        <v>68</v>
      </c>
      <c r="M6604" s="13">
        <v>10</v>
      </c>
      <c r="N6604" s="11"/>
      <c r="O6604" s="11" t="s">
        <v>1956</v>
      </c>
      <c r="P6604" s="11"/>
      <c r="Q6604" s="11"/>
      <c r="R6604" s="11" t="s">
        <v>97</v>
      </c>
      <c r="S6604" s="11"/>
      <c r="T6604" s="11" t="s">
        <v>76</v>
      </c>
      <c r="U6604" s="11" t="s">
        <v>4097</v>
      </c>
      <c r="V6604" s="11" t="s">
        <v>25583</v>
      </c>
      <c r="W6604" s="11" t="s">
        <v>615</v>
      </c>
      <c r="X6604" s="18">
        <v>21.6</v>
      </c>
      <c r="Y6604" s="18"/>
      <c r="Z6604" s="11">
        <f>$B$6604*$X$6604*(100%-$C$15)</f>
        <v>0</v>
      </c>
    </row>
    <row r="6605" spans="1:26" s="10" customFormat="1" ht="39.950000000000003" customHeight="1" x14ac:dyDescent="0.2">
      <c r="A6605" s="11" t="s">
        <v>67</v>
      </c>
      <c r="B6605" s="11"/>
      <c r="C6605" s="11" t="s">
        <v>461</v>
      </c>
      <c r="D6605" s="11" t="s">
        <v>25584</v>
      </c>
      <c r="E6605" s="11" t="s">
        <v>25585</v>
      </c>
      <c r="F6605" s="11" t="s">
        <v>25585</v>
      </c>
      <c r="G6605" s="11"/>
      <c r="H6605" s="11" t="s">
        <v>25586</v>
      </c>
      <c r="I6605" s="11"/>
      <c r="J6605" s="12">
        <v>2022</v>
      </c>
      <c r="K6605" s="11" t="s">
        <v>526</v>
      </c>
      <c r="L6605" s="11" t="s">
        <v>68</v>
      </c>
      <c r="M6605" s="13">
        <v>10</v>
      </c>
      <c r="N6605" s="11"/>
      <c r="O6605" s="11" t="s">
        <v>1956</v>
      </c>
      <c r="P6605" s="11"/>
      <c r="Q6605" s="11"/>
      <c r="R6605" s="11" t="s">
        <v>97</v>
      </c>
      <c r="S6605" s="11"/>
      <c r="T6605" s="11" t="s">
        <v>76</v>
      </c>
      <c r="U6605" s="11" t="s">
        <v>4097</v>
      </c>
      <c r="V6605" s="11" t="s">
        <v>25587</v>
      </c>
      <c r="W6605" s="11" t="s">
        <v>615</v>
      </c>
      <c r="X6605" s="18">
        <v>21.6</v>
      </c>
      <c r="Y6605" s="18"/>
      <c r="Z6605" s="11">
        <f>$B$6605*$X$6605*(100%-$C$15)</f>
        <v>0</v>
      </c>
    </row>
    <row r="6606" spans="1:26" s="10" customFormat="1" ht="39.950000000000003" customHeight="1" x14ac:dyDescent="0.2">
      <c r="A6606" s="11" t="s">
        <v>67</v>
      </c>
      <c r="B6606" s="11"/>
      <c r="C6606" s="11" t="s">
        <v>461</v>
      </c>
      <c r="D6606" s="11" t="s">
        <v>25588</v>
      </c>
      <c r="E6606" s="11" t="s">
        <v>25589</v>
      </c>
      <c r="F6606" s="11" t="s">
        <v>25589</v>
      </c>
      <c r="G6606" s="11"/>
      <c r="H6606" s="11" t="s">
        <v>25590</v>
      </c>
      <c r="I6606" s="11"/>
      <c r="J6606" s="12">
        <v>2018</v>
      </c>
      <c r="K6606" s="11" t="s">
        <v>383</v>
      </c>
      <c r="L6606" s="11" t="s">
        <v>68</v>
      </c>
      <c r="M6606" s="13">
        <v>10</v>
      </c>
      <c r="N6606" s="11"/>
      <c r="O6606" s="11" t="s">
        <v>1956</v>
      </c>
      <c r="P6606" s="11"/>
      <c r="Q6606" s="11"/>
      <c r="R6606" s="11" t="s">
        <v>97</v>
      </c>
      <c r="S6606" s="11"/>
      <c r="T6606" s="11" t="s">
        <v>76</v>
      </c>
      <c r="U6606" s="11" t="s">
        <v>4097</v>
      </c>
      <c r="V6606" s="11" t="s">
        <v>25591</v>
      </c>
      <c r="W6606" s="11" t="s">
        <v>615</v>
      </c>
      <c r="X6606" s="18">
        <v>21.6</v>
      </c>
      <c r="Y6606" s="18"/>
      <c r="Z6606" s="11">
        <f>$B$6606*$X$6606*(100%-$C$15)</f>
        <v>0</v>
      </c>
    </row>
    <row r="6607" spans="1:26" s="10" customFormat="1" ht="39.950000000000003" customHeight="1" x14ac:dyDescent="0.2">
      <c r="A6607" s="11" t="s">
        <v>67</v>
      </c>
      <c r="B6607" s="11"/>
      <c r="C6607" s="11" t="s">
        <v>461</v>
      </c>
      <c r="D6607" s="11" t="s">
        <v>25592</v>
      </c>
      <c r="E6607" s="11" t="s">
        <v>25593</v>
      </c>
      <c r="F6607" s="11" t="s">
        <v>25593</v>
      </c>
      <c r="G6607" s="11"/>
      <c r="H6607" s="11" t="s">
        <v>25594</v>
      </c>
      <c r="I6607" s="11"/>
      <c r="J6607" s="12">
        <v>2018</v>
      </c>
      <c r="K6607" s="11" t="s">
        <v>383</v>
      </c>
      <c r="L6607" s="11" t="s">
        <v>2062</v>
      </c>
      <c r="M6607" s="13">
        <v>10</v>
      </c>
      <c r="N6607" s="11"/>
      <c r="O6607" s="11" t="s">
        <v>467</v>
      </c>
      <c r="P6607" s="11"/>
      <c r="Q6607" s="11"/>
      <c r="R6607" s="11" t="s">
        <v>97</v>
      </c>
      <c r="S6607" s="11"/>
      <c r="T6607" s="11" t="s">
        <v>76</v>
      </c>
      <c r="U6607" s="11" t="s">
        <v>4097</v>
      </c>
      <c r="V6607" s="11"/>
      <c r="W6607" s="11" t="s">
        <v>615</v>
      </c>
      <c r="X6607" s="18">
        <v>13.8</v>
      </c>
      <c r="Y6607" s="18"/>
      <c r="Z6607" s="11">
        <f>$B$6607*$X$6607*(100%-$C$15)</f>
        <v>0</v>
      </c>
    </row>
    <row r="6608" spans="1:26" s="10" customFormat="1" ht="39.950000000000003" customHeight="1" x14ac:dyDescent="0.2">
      <c r="A6608" s="11" t="s">
        <v>67</v>
      </c>
      <c r="B6608" s="11"/>
      <c r="C6608" s="11" t="s">
        <v>461</v>
      </c>
      <c r="D6608" s="11" t="s">
        <v>25595</v>
      </c>
      <c r="E6608" s="11" t="s">
        <v>25596</v>
      </c>
      <c r="F6608" s="11" t="s">
        <v>25596</v>
      </c>
      <c r="G6608" s="11"/>
      <c r="H6608" s="11" t="s">
        <v>25597</v>
      </c>
      <c r="I6608" s="11"/>
      <c r="J6608" s="12">
        <v>2018</v>
      </c>
      <c r="K6608" s="11" t="s">
        <v>383</v>
      </c>
      <c r="L6608" s="11" t="s">
        <v>68</v>
      </c>
      <c r="M6608" s="13">
        <v>9</v>
      </c>
      <c r="N6608" s="11"/>
      <c r="O6608" s="11" t="s">
        <v>1956</v>
      </c>
      <c r="P6608" s="11"/>
      <c r="Q6608" s="11"/>
      <c r="R6608" s="11" t="s">
        <v>97</v>
      </c>
      <c r="S6608" s="11"/>
      <c r="T6608" s="11" t="s">
        <v>76</v>
      </c>
      <c r="U6608" s="11" t="s">
        <v>4097</v>
      </c>
      <c r="V6608" s="11" t="s">
        <v>25598</v>
      </c>
      <c r="W6608" s="11" t="s">
        <v>615</v>
      </c>
      <c r="X6608" s="18">
        <v>21.6</v>
      </c>
      <c r="Y6608" s="18"/>
      <c r="Z6608" s="11">
        <f>$B$6608*$X$6608*(100%-$C$15)</f>
        <v>0</v>
      </c>
    </row>
    <row r="6609" spans="1:26" s="10" customFormat="1" ht="39.950000000000003" customHeight="1" x14ac:dyDescent="0.2">
      <c r="A6609" s="11" t="s">
        <v>67</v>
      </c>
      <c r="B6609" s="11"/>
      <c r="C6609" s="11" t="s">
        <v>461</v>
      </c>
      <c r="D6609" s="11" t="s">
        <v>25599</v>
      </c>
      <c r="E6609" s="11" t="s">
        <v>25600</v>
      </c>
      <c r="F6609" s="11" t="s">
        <v>25600</v>
      </c>
      <c r="G6609" s="11"/>
      <c r="H6609" s="11" t="s">
        <v>25601</v>
      </c>
      <c r="I6609" s="11"/>
      <c r="J6609" s="12">
        <v>2018</v>
      </c>
      <c r="K6609" s="11" t="s">
        <v>383</v>
      </c>
      <c r="L6609" s="11" t="s">
        <v>2062</v>
      </c>
      <c r="M6609" s="13">
        <v>10</v>
      </c>
      <c r="N6609" s="11"/>
      <c r="O6609" s="11" t="s">
        <v>467</v>
      </c>
      <c r="P6609" s="11"/>
      <c r="Q6609" s="11"/>
      <c r="R6609" s="11" t="s">
        <v>113</v>
      </c>
      <c r="S6609" s="11"/>
      <c r="T6609" s="11" t="s">
        <v>76</v>
      </c>
      <c r="U6609" s="11" t="s">
        <v>4097</v>
      </c>
      <c r="V6609" s="11" t="s">
        <v>25602</v>
      </c>
      <c r="W6609" s="11" t="s">
        <v>615</v>
      </c>
      <c r="X6609" s="18">
        <v>21.6</v>
      </c>
      <c r="Y6609" s="18"/>
      <c r="Z6609" s="11">
        <f>$B$6609*$X$6609*(100%-$C$15)</f>
        <v>0</v>
      </c>
    </row>
    <row r="6610" spans="1:26" s="10" customFormat="1" ht="39.950000000000003" customHeight="1" x14ac:dyDescent="0.2">
      <c r="A6610" s="11" t="s">
        <v>67</v>
      </c>
      <c r="B6610" s="11"/>
      <c r="C6610" s="11" t="s">
        <v>461</v>
      </c>
      <c r="D6610" s="11" t="s">
        <v>25603</v>
      </c>
      <c r="E6610" s="11" t="s">
        <v>25604</v>
      </c>
      <c r="F6610" s="11" t="s">
        <v>25604</v>
      </c>
      <c r="G6610" s="11"/>
      <c r="H6610" s="11" t="s">
        <v>25605</v>
      </c>
      <c r="I6610" s="11"/>
      <c r="J6610" s="12">
        <v>2018</v>
      </c>
      <c r="K6610" s="11" t="s">
        <v>383</v>
      </c>
      <c r="L6610" s="11" t="s">
        <v>2062</v>
      </c>
      <c r="M6610" s="13">
        <v>10</v>
      </c>
      <c r="N6610" s="11"/>
      <c r="O6610" s="11" t="s">
        <v>467</v>
      </c>
      <c r="P6610" s="11"/>
      <c r="Q6610" s="11"/>
      <c r="R6610" s="11" t="s">
        <v>113</v>
      </c>
      <c r="S6610" s="11"/>
      <c r="T6610" s="11" t="s">
        <v>76</v>
      </c>
      <c r="U6610" s="11" t="s">
        <v>4097</v>
      </c>
      <c r="V6610" s="11" t="s">
        <v>25606</v>
      </c>
      <c r="W6610" s="11" t="s">
        <v>615</v>
      </c>
      <c r="X6610" s="18">
        <v>21.6</v>
      </c>
      <c r="Y6610" s="18"/>
      <c r="Z6610" s="11">
        <f>$B$6610*$X$6610*(100%-$C$15)</f>
        <v>0</v>
      </c>
    </row>
    <row r="6611" spans="1:26" s="10" customFormat="1" ht="39.950000000000003" customHeight="1" x14ac:dyDescent="0.2">
      <c r="A6611" s="11" t="s">
        <v>67</v>
      </c>
      <c r="B6611" s="11"/>
      <c r="C6611" s="11" t="s">
        <v>461</v>
      </c>
      <c r="D6611" s="11" t="s">
        <v>25607</v>
      </c>
      <c r="E6611" s="11" t="s">
        <v>25608</v>
      </c>
      <c r="F6611" s="11" t="s">
        <v>25608</v>
      </c>
      <c r="G6611" s="11"/>
      <c r="H6611" s="11" t="s">
        <v>25609</v>
      </c>
      <c r="I6611" s="11"/>
      <c r="J6611" s="12">
        <v>2011</v>
      </c>
      <c r="K6611" s="11" t="s">
        <v>383</v>
      </c>
      <c r="L6611" s="11" t="s">
        <v>2062</v>
      </c>
      <c r="M6611" s="13">
        <v>10</v>
      </c>
      <c r="N6611" s="11"/>
      <c r="O6611" s="11" t="s">
        <v>467</v>
      </c>
      <c r="P6611" s="11"/>
      <c r="Q6611" s="11"/>
      <c r="R6611" s="11" t="s">
        <v>113</v>
      </c>
      <c r="S6611" s="11"/>
      <c r="T6611" s="11" t="s">
        <v>76</v>
      </c>
      <c r="U6611" s="11" t="s">
        <v>4097</v>
      </c>
      <c r="V6611" s="11" t="s">
        <v>25610</v>
      </c>
      <c r="W6611" s="11" t="s">
        <v>615</v>
      </c>
      <c r="X6611" s="18">
        <v>21.6</v>
      </c>
      <c r="Y6611" s="18"/>
      <c r="Z6611" s="11">
        <f>$B$6611*$X$6611*(100%-$C$15)</f>
        <v>0</v>
      </c>
    </row>
    <row r="6612" spans="1:26" s="10" customFormat="1" ht="39.950000000000003" customHeight="1" x14ac:dyDescent="0.2">
      <c r="A6612" s="11" t="s">
        <v>67</v>
      </c>
      <c r="B6612" s="11"/>
      <c r="C6612" s="11" t="s">
        <v>461</v>
      </c>
      <c r="D6612" s="11" t="s">
        <v>25611</v>
      </c>
      <c r="E6612" s="11" t="s">
        <v>25612</v>
      </c>
      <c r="F6612" s="11" t="s">
        <v>25613</v>
      </c>
      <c r="G6612" s="11"/>
      <c r="H6612" s="11" t="s">
        <v>25614</v>
      </c>
      <c r="I6612" s="11"/>
      <c r="J6612" s="12">
        <v>2018</v>
      </c>
      <c r="K6612" s="11" t="s">
        <v>383</v>
      </c>
      <c r="L6612" s="11" t="s">
        <v>2062</v>
      </c>
      <c r="M6612" s="13">
        <v>9</v>
      </c>
      <c r="N6612" s="11"/>
      <c r="O6612" s="11"/>
      <c r="P6612" s="11"/>
      <c r="Q6612" s="11"/>
      <c r="R6612" s="11" t="s">
        <v>97</v>
      </c>
      <c r="S6612" s="11"/>
      <c r="T6612" s="11" t="s">
        <v>76</v>
      </c>
      <c r="U6612" s="11" t="s">
        <v>4097</v>
      </c>
      <c r="V6612" s="11" t="s">
        <v>25615</v>
      </c>
      <c r="W6612" s="11" t="s">
        <v>615</v>
      </c>
      <c r="X6612" s="18">
        <v>21.6</v>
      </c>
      <c r="Y6612" s="18"/>
      <c r="Z6612" s="11">
        <f>$B$6612*$X$6612*(100%-$C$15)</f>
        <v>0</v>
      </c>
    </row>
    <row r="6613" spans="1:26" s="10" customFormat="1" ht="39.950000000000003" customHeight="1" x14ac:dyDescent="0.2">
      <c r="A6613" s="11" t="s">
        <v>67</v>
      </c>
      <c r="B6613" s="11"/>
      <c r="C6613" s="11" t="s">
        <v>461</v>
      </c>
      <c r="D6613" s="11" t="s">
        <v>25616</v>
      </c>
      <c r="E6613" s="11" t="s">
        <v>25617</v>
      </c>
      <c r="F6613" s="11" t="s">
        <v>25617</v>
      </c>
      <c r="G6613" s="11"/>
      <c r="H6613" s="11" t="s">
        <v>25618</v>
      </c>
      <c r="I6613" s="11"/>
      <c r="J6613" s="12">
        <v>2018</v>
      </c>
      <c r="K6613" s="11" t="s">
        <v>383</v>
      </c>
      <c r="L6613" s="11" t="s">
        <v>2062</v>
      </c>
      <c r="M6613" s="13">
        <v>9</v>
      </c>
      <c r="N6613" s="11"/>
      <c r="O6613" s="11"/>
      <c r="P6613" s="11"/>
      <c r="Q6613" s="11"/>
      <c r="R6613" s="11" t="s">
        <v>97</v>
      </c>
      <c r="S6613" s="11"/>
      <c r="T6613" s="11" t="s">
        <v>76</v>
      </c>
      <c r="U6613" s="11" t="s">
        <v>4097</v>
      </c>
      <c r="V6613" s="11" t="s">
        <v>25615</v>
      </c>
      <c r="W6613" s="11" t="s">
        <v>615</v>
      </c>
      <c r="X6613" s="18">
        <v>21.6</v>
      </c>
      <c r="Y6613" s="18"/>
      <c r="Z6613" s="11">
        <f>$B$6613*$X$6613*(100%-$C$15)</f>
        <v>0</v>
      </c>
    </row>
    <row r="6614" spans="1:26" s="10" customFormat="1" ht="39.950000000000003" customHeight="1" x14ac:dyDescent="0.2">
      <c r="A6614" s="11" t="s">
        <v>67</v>
      </c>
      <c r="B6614" s="11"/>
      <c r="C6614" s="11" t="s">
        <v>461</v>
      </c>
      <c r="D6614" s="11" t="s">
        <v>25619</v>
      </c>
      <c r="E6614" s="11" t="s">
        <v>25620</v>
      </c>
      <c r="F6614" s="11" t="s">
        <v>25620</v>
      </c>
      <c r="G6614" s="11"/>
      <c r="H6614" s="11" t="s">
        <v>25621</v>
      </c>
      <c r="I6614" s="11"/>
      <c r="J6614" s="12">
        <v>2018</v>
      </c>
      <c r="K6614" s="11" t="s">
        <v>383</v>
      </c>
      <c r="L6614" s="11" t="s">
        <v>2062</v>
      </c>
      <c r="M6614" s="11"/>
      <c r="N6614" s="11"/>
      <c r="O6614" s="11" t="s">
        <v>467</v>
      </c>
      <c r="P6614" s="11"/>
      <c r="Q6614" s="11"/>
      <c r="R6614" s="11" t="s">
        <v>97</v>
      </c>
      <c r="S6614" s="11"/>
      <c r="T6614" s="11" t="s">
        <v>76</v>
      </c>
      <c r="U6614" s="11" t="s">
        <v>4097</v>
      </c>
      <c r="V6614" s="11"/>
      <c r="W6614" s="11" t="s">
        <v>615</v>
      </c>
      <c r="X6614" s="18">
        <v>21.6</v>
      </c>
      <c r="Y6614" s="18"/>
      <c r="Z6614" s="11">
        <f>$B$6614*$X$6614*(100%-$C$15)</f>
        <v>0</v>
      </c>
    </row>
    <row r="6615" spans="1:26" s="10" customFormat="1" ht="39.950000000000003" customHeight="1" x14ac:dyDescent="0.2">
      <c r="A6615" s="11" t="s">
        <v>45</v>
      </c>
      <c r="B6615" s="11"/>
      <c r="C6615" s="11" t="s">
        <v>2148</v>
      </c>
      <c r="D6615" s="11" t="s">
        <v>25622</v>
      </c>
      <c r="E6615" s="11" t="s">
        <v>25623</v>
      </c>
      <c r="F6615" s="11" t="s">
        <v>25624</v>
      </c>
      <c r="G6615" s="11" t="s">
        <v>22149</v>
      </c>
      <c r="H6615" s="11" t="s">
        <v>25625</v>
      </c>
      <c r="I6615" s="11"/>
      <c r="J6615" s="12">
        <v>2020</v>
      </c>
      <c r="K6615" s="11" t="s">
        <v>2327</v>
      </c>
      <c r="L6615" s="11" t="s">
        <v>2786</v>
      </c>
      <c r="M6615" s="13">
        <v>113</v>
      </c>
      <c r="N6615" s="11" t="s">
        <v>2966</v>
      </c>
      <c r="O6615" s="11" t="s">
        <v>2156</v>
      </c>
      <c r="P6615" s="13">
        <v>112</v>
      </c>
      <c r="Q6615" s="11"/>
      <c r="R6615" s="11"/>
      <c r="S6615" s="11" t="s">
        <v>22</v>
      </c>
      <c r="T6615" s="11" t="s">
        <v>41</v>
      </c>
      <c r="U6615" s="11" t="s">
        <v>7452</v>
      </c>
      <c r="V6615" s="11" t="s">
        <v>25626</v>
      </c>
      <c r="W6615" s="11" t="s">
        <v>44</v>
      </c>
      <c r="X6615" s="18">
        <v>216.3</v>
      </c>
      <c r="Y6615" s="18"/>
      <c r="Z6615" s="11">
        <f>$B$6615*$X$6615*(100%-$C$15)</f>
        <v>0</v>
      </c>
    </row>
    <row r="6616" spans="1:26" s="10" customFormat="1" ht="39.950000000000003" customHeight="1" x14ac:dyDescent="0.2">
      <c r="A6616" s="11" t="s">
        <v>45</v>
      </c>
      <c r="B6616" s="11"/>
      <c r="C6616" s="11" t="s">
        <v>2148</v>
      </c>
      <c r="D6616" s="11" t="s">
        <v>25627</v>
      </c>
      <c r="E6616" s="11" t="s">
        <v>25628</v>
      </c>
      <c r="F6616" s="11" t="s">
        <v>25629</v>
      </c>
      <c r="G6616" s="11" t="s">
        <v>22149</v>
      </c>
      <c r="H6616" s="11" t="s">
        <v>25630</v>
      </c>
      <c r="I6616" s="11"/>
      <c r="J6616" s="12">
        <v>2020</v>
      </c>
      <c r="K6616" s="11" t="s">
        <v>2327</v>
      </c>
      <c r="L6616" s="11" t="s">
        <v>2786</v>
      </c>
      <c r="M6616" s="13">
        <v>115</v>
      </c>
      <c r="N6616" s="11" t="s">
        <v>2835</v>
      </c>
      <c r="O6616" s="11" t="s">
        <v>2210</v>
      </c>
      <c r="P6616" s="13">
        <v>112</v>
      </c>
      <c r="Q6616" s="11"/>
      <c r="R6616" s="11"/>
      <c r="S6616" s="11" t="s">
        <v>22</v>
      </c>
      <c r="T6616" s="11" t="s">
        <v>41</v>
      </c>
      <c r="U6616" s="11" t="s">
        <v>7452</v>
      </c>
      <c r="V6616" s="11" t="s">
        <v>25631</v>
      </c>
      <c r="W6616" s="11" t="s">
        <v>44</v>
      </c>
      <c r="X6616" s="18">
        <v>216.3</v>
      </c>
      <c r="Y6616" s="18"/>
      <c r="Z6616" s="11">
        <f>$B$6616*$X$6616*(100%-$C$15)</f>
        <v>0</v>
      </c>
    </row>
    <row r="6617" spans="1:26" s="10" customFormat="1" ht="39.950000000000003" customHeight="1" x14ac:dyDescent="0.2">
      <c r="A6617" s="11" t="s">
        <v>45</v>
      </c>
      <c r="B6617" s="11"/>
      <c r="C6617" s="11" t="s">
        <v>2148</v>
      </c>
      <c r="D6617" s="11" t="s">
        <v>25632</v>
      </c>
      <c r="E6617" s="11" t="s">
        <v>25633</v>
      </c>
      <c r="F6617" s="11" t="s">
        <v>25634</v>
      </c>
      <c r="G6617" s="11" t="s">
        <v>22149</v>
      </c>
      <c r="H6617" s="11" t="s">
        <v>25635</v>
      </c>
      <c r="I6617" s="11"/>
      <c r="J6617" s="12">
        <v>2020</v>
      </c>
      <c r="K6617" s="11" t="s">
        <v>2327</v>
      </c>
      <c r="L6617" s="11" t="s">
        <v>2786</v>
      </c>
      <c r="M6617" s="13">
        <v>118</v>
      </c>
      <c r="N6617" s="11" t="s">
        <v>2835</v>
      </c>
      <c r="O6617" s="11" t="s">
        <v>2210</v>
      </c>
      <c r="P6617" s="13">
        <v>112</v>
      </c>
      <c r="Q6617" s="11"/>
      <c r="R6617" s="11"/>
      <c r="S6617" s="11" t="s">
        <v>22</v>
      </c>
      <c r="T6617" s="11" t="s">
        <v>41</v>
      </c>
      <c r="U6617" s="11" t="s">
        <v>7452</v>
      </c>
      <c r="V6617" s="11" t="s">
        <v>25636</v>
      </c>
      <c r="W6617" s="11" t="s">
        <v>44</v>
      </c>
      <c r="X6617" s="18">
        <v>216.3</v>
      </c>
      <c r="Y6617" s="18"/>
      <c r="Z6617" s="11">
        <f>$B$6617*$X$6617*(100%-$C$15)</f>
        <v>0</v>
      </c>
    </row>
    <row r="6618" spans="1:26" s="10" customFormat="1" ht="39.950000000000003" customHeight="1" x14ac:dyDescent="0.2">
      <c r="A6618" s="11" t="s">
        <v>45</v>
      </c>
      <c r="B6618" s="11"/>
      <c r="C6618" s="11" t="s">
        <v>2148</v>
      </c>
      <c r="D6618" s="11" t="s">
        <v>25637</v>
      </c>
      <c r="E6618" s="11" t="s">
        <v>25638</v>
      </c>
      <c r="F6618" s="11" t="s">
        <v>25639</v>
      </c>
      <c r="G6618" s="11" t="s">
        <v>22149</v>
      </c>
      <c r="H6618" s="11" t="s">
        <v>25640</v>
      </c>
      <c r="I6618" s="11"/>
      <c r="J6618" s="12">
        <v>2020</v>
      </c>
      <c r="K6618" s="11" t="s">
        <v>2327</v>
      </c>
      <c r="L6618" s="11" t="s">
        <v>2786</v>
      </c>
      <c r="M6618" s="13">
        <v>117</v>
      </c>
      <c r="N6618" s="11" t="s">
        <v>2966</v>
      </c>
      <c r="O6618" s="11" t="s">
        <v>2210</v>
      </c>
      <c r="P6618" s="13">
        <v>112</v>
      </c>
      <c r="Q6618" s="11"/>
      <c r="R6618" s="11"/>
      <c r="S6618" s="11" t="s">
        <v>22</v>
      </c>
      <c r="T6618" s="11" t="s">
        <v>41</v>
      </c>
      <c r="U6618" s="11" t="s">
        <v>7452</v>
      </c>
      <c r="V6618" s="11" t="s">
        <v>25641</v>
      </c>
      <c r="W6618" s="11" t="s">
        <v>44</v>
      </c>
      <c r="X6618" s="18">
        <v>216.3</v>
      </c>
      <c r="Y6618" s="18"/>
      <c r="Z6618" s="11">
        <f>$B$6618*$X$6618*(100%-$C$15)</f>
        <v>0</v>
      </c>
    </row>
    <row r="6619" spans="1:26" s="10" customFormat="1" ht="39.950000000000003" customHeight="1" x14ac:dyDescent="0.2">
      <c r="A6619" s="11" t="s">
        <v>67</v>
      </c>
      <c r="B6619" s="11"/>
      <c r="C6619" s="11" t="s">
        <v>461</v>
      </c>
      <c r="D6619" s="11" t="s">
        <v>25642</v>
      </c>
      <c r="E6619" s="11" t="s">
        <v>25643</v>
      </c>
      <c r="F6619" s="11" t="s">
        <v>25643</v>
      </c>
      <c r="G6619" s="11"/>
      <c r="H6619" s="11" t="s">
        <v>25644</v>
      </c>
      <c r="I6619" s="11"/>
      <c r="J6619" s="12">
        <v>2016</v>
      </c>
      <c r="K6619" s="11" t="s">
        <v>25178</v>
      </c>
      <c r="L6619" s="11" t="s">
        <v>68</v>
      </c>
      <c r="M6619" s="13">
        <v>10</v>
      </c>
      <c r="N6619" s="11"/>
      <c r="O6619" s="11" t="s">
        <v>1956</v>
      </c>
      <c r="P6619" s="11"/>
      <c r="Q6619" s="11"/>
      <c r="R6619" s="11" t="s">
        <v>97</v>
      </c>
      <c r="S6619" s="11"/>
      <c r="T6619" s="11" t="s">
        <v>76</v>
      </c>
      <c r="U6619" s="11" t="s">
        <v>4097</v>
      </c>
      <c r="V6619" s="11"/>
      <c r="W6619" s="11" t="s">
        <v>615</v>
      </c>
      <c r="X6619" s="18">
        <v>21.6</v>
      </c>
      <c r="Y6619" s="18"/>
      <c r="Z6619" s="11">
        <f>$B$6619*$X$6619*(100%-$C$15)</f>
        <v>0</v>
      </c>
    </row>
    <row r="6620" spans="1:26" s="10" customFormat="1" ht="39.950000000000003" customHeight="1" x14ac:dyDescent="0.2">
      <c r="A6620" s="11" t="s">
        <v>67</v>
      </c>
      <c r="B6620" s="11"/>
      <c r="C6620" s="11" t="s">
        <v>461</v>
      </c>
      <c r="D6620" s="11" t="s">
        <v>25645</v>
      </c>
      <c r="E6620" s="11" t="s">
        <v>25646</v>
      </c>
      <c r="F6620" s="11" t="s">
        <v>25646</v>
      </c>
      <c r="G6620" s="11"/>
      <c r="H6620" s="11" t="s">
        <v>25647</v>
      </c>
      <c r="I6620" s="11"/>
      <c r="J6620" s="12">
        <v>2016</v>
      </c>
      <c r="K6620" s="11" t="s">
        <v>25178</v>
      </c>
      <c r="L6620" s="11" t="s">
        <v>68</v>
      </c>
      <c r="M6620" s="13">
        <v>10</v>
      </c>
      <c r="N6620" s="11"/>
      <c r="O6620" s="11" t="s">
        <v>1956</v>
      </c>
      <c r="P6620" s="11"/>
      <c r="Q6620" s="11"/>
      <c r="R6620" s="11" t="s">
        <v>97</v>
      </c>
      <c r="S6620" s="11"/>
      <c r="T6620" s="11" t="s">
        <v>76</v>
      </c>
      <c r="U6620" s="11" t="s">
        <v>4097</v>
      </c>
      <c r="V6620" s="11" t="s">
        <v>25648</v>
      </c>
      <c r="W6620" s="11" t="s">
        <v>615</v>
      </c>
      <c r="X6620" s="18">
        <v>21.6</v>
      </c>
      <c r="Y6620" s="18"/>
      <c r="Z6620" s="11">
        <f>$B$6620*$X$6620*(100%-$C$15)</f>
        <v>0</v>
      </c>
    </row>
    <row r="6621" spans="1:26" s="10" customFormat="1" ht="39.950000000000003" customHeight="1" x14ac:dyDescent="0.2">
      <c r="A6621" s="11" t="s">
        <v>67</v>
      </c>
      <c r="B6621" s="11"/>
      <c r="C6621" s="11" t="s">
        <v>461</v>
      </c>
      <c r="D6621" s="11" t="s">
        <v>25649</v>
      </c>
      <c r="E6621" s="11" t="s">
        <v>25650</v>
      </c>
      <c r="F6621" s="11" t="s">
        <v>25650</v>
      </c>
      <c r="G6621" s="11"/>
      <c r="H6621" s="11" t="s">
        <v>25651</v>
      </c>
      <c r="I6621" s="11"/>
      <c r="J6621" s="12">
        <v>2016</v>
      </c>
      <c r="K6621" s="11" t="s">
        <v>25178</v>
      </c>
      <c r="L6621" s="11" t="s">
        <v>68</v>
      </c>
      <c r="M6621" s="13">
        <v>10</v>
      </c>
      <c r="N6621" s="11"/>
      <c r="O6621" s="11" t="s">
        <v>1956</v>
      </c>
      <c r="P6621" s="11"/>
      <c r="Q6621" s="11"/>
      <c r="R6621" s="11" t="s">
        <v>97</v>
      </c>
      <c r="S6621" s="11"/>
      <c r="T6621" s="11" t="s">
        <v>76</v>
      </c>
      <c r="U6621" s="11" t="s">
        <v>4097</v>
      </c>
      <c r="V6621" s="11"/>
      <c r="W6621" s="11" t="s">
        <v>615</v>
      </c>
      <c r="X6621" s="18">
        <v>21.6</v>
      </c>
      <c r="Y6621" s="18"/>
      <c r="Z6621" s="11">
        <f>$B$6621*$X$6621*(100%-$C$15)</f>
        <v>0</v>
      </c>
    </row>
    <row r="6622" spans="1:26" s="10" customFormat="1" ht="39.950000000000003" customHeight="1" x14ac:dyDescent="0.2">
      <c r="A6622" s="11" t="s">
        <v>67</v>
      </c>
      <c r="B6622" s="11"/>
      <c r="C6622" s="11" t="s">
        <v>461</v>
      </c>
      <c r="D6622" s="11" t="s">
        <v>25652</v>
      </c>
      <c r="E6622" s="11" t="s">
        <v>25653</v>
      </c>
      <c r="F6622" s="11" t="s">
        <v>25653</v>
      </c>
      <c r="G6622" s="11"/>
      <c r="H6622" s="11" t="s">
        <v>25654</v>
      </c>
      <c r="I6622" s="11"/>
      <c r="J6622" s="12">
        <v>2016</v>
      </c>
      <c r="K6622" s="11" t="s">
        <v>25178</v>
      </c>
      <c r="L6622" s="11" t="s">
        <v>68</v>
      </c>
      <c r="M6622" s="13">
        <v>10</v>
      </c>
      <c r="N6622" s="11"/>
      <c r="O6622" s="11" t="s">
        <v>1956</v>
      </c>
      <c r="P6622" s="11"/>
      <c r="Q6622" s="11"/>
      <c r="R6622" s="11" t="s">
        <v>97</v>
      </c>
      <c r="S6622" s="11"/>
      <c r="T6622" s="11" t="s">
        <v>76</v>
      </c>
      <c r="U6622" s="11" t="s">
        <v>4097</v>
      </c>
      <c r="V6622" s="11" t="s">
        <v>25655</v>
      </c>
      <c r="W6622" s="11" t="s">
        <v>615</v>
      </c>
      <c r="X6622" s="18">
        <v>21.6</v>
      </c>
      <c r="Y6622" s="18"/>
      <c r="Z6622" s="11">
        <f>$B$6622*$X$6622*(100%-$C$15)</f>
        <v>0</v>
      </c>
    </row>
    <row r="6623" spans="1:26" s="10" customFormat="1" ht="39.950000000000003" customHeight="1" x14ac:dyDescent="0.2">
      <c r="A6623" s="11" t="s">
        <v>67</v>
      </c>
      <c r="B6623" s="11"/>
      <c r="C6623" s="11" t="s">
        <v>461</v>
      </c>
      <c r="D6623" s="11" t="s">
        <v>25656</v>
      </c>
      <c r="E6623" s="11" t="s">
        <v>25657</v>
      </c>
      <c r="F6623" s="11" t="s">
        <v>25657</v>
      </c>
      <c r="G6623" s="11"/>
      <c r="H6623" s="11" t="s">
        <v>25658</v>
      </c>
      <c r="I6623" s="11"/>
      <c r="J6623" s="12">
        <v>2016</v>
      </c>
      <c r="K6623" s="11" t="s">
        <v>25178</v>
      </c>
      <c r="L6623" s="11" t="s">
        <v>68</v>
      </c>
      <c r="M6623" s="13">
        <v>10</v>
      </c>
      <c r="N6623" s="11"/>
      <c r="O6623" s="11" t="s">
        <v>1956</v>
      </c>
      <c r="P6623" s="11"/>
      <c r="Q6623" s="11"/>
      <c r="R6623" s="11" t="s">
        <v>97</v>
      </c>
      <c r="S6623" s="11"/>
      <c r="T6623" s="11" t="s">
        <v>76</v>
      </c>
      <c r="U6623" s="11" t="s">
        <v>4097</v>
      </c>
      <c r="V6623" s="11"/>
      <c r="W6623" s="11" t="s">
        <v>615</v>
      </c>
      <c r="X6623" s="18">
        <v>21.6</v>
      </c>
      <c r="Y6623" s="18"/>
      <c r="Z6623" s="11">
        <f>$B$6623*$X$6623*(100%-$C$15)</f>
        <v>0</v>
      </c>
    </row>
    <row r="6624" spans="1:26" s="10" customFormat="1" ht="39.950000000000003" customHeight="1" x14ac:dyDescent="0.2">
      <c r="A6624" s="11" t="s">
        <v>67</v>
      </c>
      <c r="B6624" s="11"/>
      <c r="C6624" s="11" t="s">
        <v>461</v>
      </c>
      <c r="D6624" s="11" t="s">
        <v>25659</v>
      </c>
      <c r="E6624" s="11" t="s">
        <v>25660</v>
      </c>
      <c r="F6624" s="11" t="s">
        <v>25660</v>
      </c>
      <c r="G6624" s="11"/>
      <c r="H6624" s="11" t="s">
        <v>25661</v>
      </c>
      <c r="I6624" s="11"/>
      <c r="J6624" s="12">
        <v>2016</v>
      </c>
      <c r="K6624" s="11" t="s">
        <v>25178</v>
      </c>
      <c r="L6624" s="11" t="s">
        <v>68</v>
      </c>
      <c r="M6624" s="13">
        <v>10</v>
      </c>
      <c r="N6624" s="11"/>
      <c r="O6624" s="11" t="s">
        <v>1956</v>
      </c>
      <c r="P6624" s="11"/>
      <c r="Q6624" s="11"/>
      <c r="R6624" s="11" t="s">
        <v>97</v>
      </c>
      <c r="S6624" s="11"/>
      <c r="T6624" s="11" t="s">
        <v>76</v>
      </c>
      <c r="U6624" s="11" t="s">
        <v>4097</v>
      </c>
      <c r="V6624" s="11"/>
      <c r="W6624" s="11" t="s">
        <v>615</v>
      </c>
      <c r="X6624" s="18">
        <v>21.6</v>
      </c>
      <c r="Y6624" s="18"/>
      <c r="Z6624" s="11">
        <f>$B$6624*$X$6624*(100%-$C$15)</f>
        <v>0</v>
      </c>
    </row>
    <row r="6625" spans="1:26" s="10" customFormat="1" ht="39.950000000000003" customHeight="1" x14ac:dyDescent="0.2">
      <c r="A6625" s="11" t="s">
        <v>67</v>
      </c>
      <c r="B6625" s="11"/>
      <c r="C6625" s="11" t="s">
        <v>461</v>
      </c>
      <c r="D6625" s="11" t="s">
        <v>25662</v>
      </c>
      <c r="E6625" s="11" t="s">
        <v>25663</v>
      </c>
      <c r="F6625" s="11" t="s">
        <v>25663</v>
      </c>
      <c r="G6625" s="11"/>
      <c r="H6625" s="11" t="s">
        <v>25664</v>
      </c>
      <c r="I6625" s="11"/>
      <c r="J6625" s="12">
        <v>2016</v>
      </c>
      <c r="K6625" s="11" t="s">
        <v>25178</v>
      </c>
      <c r="L6625" s="11" t="s">
        <v>68</v>
      </c>
      <c r="M6625" s="13">
        <v>10</v>
      </c>
      <c r="N6625" s="11"/>
      <c r="O6625" s="11" t="s">
        <v>1956</v>
      </c>
      <c r="P6625" s="11"/>
      <c r="Q6625" s="11"/>
      <c r="R6625" s="11" t="s">
        <v>97</v>
      </c>
      <c r="S6625" s="11"/>
      <c r="T6625" s="11" t="s">
        <v>76</v>
      </c>
      <c r="U6625" s="11" t="s">
        <v>4097</v>
      </c>
      <c r="V6625" s="11"/>
      <c r="W6625" s="11" t="s">
        <v>615</v>
      </c>
      <c r="X6625" s="18">
        <v>21.6</v>
      </c>
      <c r="Y6625" s="18"/>
      <c r="Z6625" s="11">
        <f>$B$6625*$X$6625*(100%-$C$15)</f>
        <v>0</v>
      </c>
    </row>
    <row r="6626" spans="1:26" s="10" customFormat="1" ht="39.950000000000003" customHeight="1" x14ac:dyDescent="0.2">
      <c r="A6626" s="11" t="s">
        <v>67</v>
      </c>
      <c r="B6626" s="11"/>
      <c r="C6626" s="11" t="s">
        <v>461</v>
      </c>
      <c r="D6626" s="11" t="s">
        <v>25665</v>
      </c>
      <c r="E6626" s="11" t="s">
        <v>25666</v>
      </c>
      <c r="F6626" s="11" t="s">
        <v>25666</v>
      </c>
      <c r="G6626" s="11"/>
      <c r="H6626" s="11" t="s">
        <v>25667</v>
      </c>
      <c r="I6626" s="11"/>
      <c r="J6626" s="12">
        <v>2016</v>
      </c>
      <c r="K6626" s="11" t="s">
        <v>25178</v>
      </c>
      <c r="L6626" s="11" t="s">
        <v>68</v>
      </c>
      <c r="M6626" s="13">
        <v>10</v>
      </c>
      <c r="N6626" s="11"/>
      <c r="O6626" s="11" t="s">
        <v>1956</v>
      </c>
      <c r="P6626" s="11"/>
      <c r="Q6626" s="11"/>
      <c r="R6626" s="11" t="s">
        <v>97</v>
      </c>
      <c r="S6626" s="11"/>
      <c r="T6626" s="11" t="s">
        <v>76</v>
      </c>
      <c r="U6626" s="11" t="s">
        <v>4097</v>
      </c>
      <c r="V6626" s="11"/>
      <c r="W6626" s="11" t="s">
        <v>615</v>
      </c>
      <c r="X6626" s="18">
        <v>21.6</v>
      </c>
      <c r="Y6626" s="18"/>
      <c r="Z6626" s="11">
        <f>$B$6626*$X$6626*(100%-$C$15)</f>
        <v>0</v>
      </c>
    </row>
    <row r="6627" spans="1:26" s="10" customFormat="1" ht="39.950000000000003" customHeight="1" x14ac:dyDescent="0.2">
      <c r="A6627" s="11" t="s">
        <v>67</v>
      </c>
      <c r="B6627" s="11"/>
      <c r="C6627" s="11" t="s">
        <v>461</v>
      </c>
      <c r="D6627" s="11" t="s">
        <v>25668</v>
      </c>
      <c r="E6627" s="11" t="s">
        <v>25669</v>
      </c>
      <c r="F6627" s="11" t="s">
        <v>25669</v>
      </c>
      <c r="G6627" s="11"/>
      <c r="H6627" s="11" t="s">
        <v>25670</v>
      </c>
      <c r="I6627" s="11"/>
      <c r="J6627" s="12">
        <v>2016</v>
      </c>
      <c r="K6627" s="11" t="s">
        <v>25178</v>
      </c>
      <c r="L6627" s="11" t="s">
        <v>68</v>
      </c>
      <c r="M6627" s="13">
        <v>10</v>
      </c>
      <c r="N6627" s="11"/>
      <c r="O6627" s="11" t="s">
        <v>1956</v>
      </c>
      <c r="P6627" s="11"/>
      <c r="Q6627" s="11"/>
      <c r="R6627" s="11" t="s">
        <v>97</v>
      </c>
      <c r="S6627" s="11"/>
      <c r="T6627" s="11" t="s">
        <v>76</v>
      </c>
      <c r="U6627" s="11" t="s">
        <v>4097</v>
      </c>
      <c r="V6627" s="11" t="s">
        <v>25671</v>
      </c>
      <c r="W6627" s="11" t="s">
        <v>615</v>
      </c>
      <c r="X6627" s="18">
        <v>21.6</v>
      </c>
      <c r="Y6627" s="18"/>
      <c r="Z6627" s="11">
        <f>$B$6627*$X$6627*(100%-$C$15)</f>
        <v>0</v>
      </c>
    </row>
    <row r="6628" spans="1:26" s="10" customFormat="1" ht="39.950000000000003" customHeight="1" x14ac:dyDescent="0.2">
      <c r="A6628" s="11" t="s">
        <v>67</v>
      </c>
      <c r="B6628" s="11"/>
      <c r="C6628" s="11" t="s">
        <v>461</v>
      </c>
      <c r="D6628" s="11" t="s">
        <v>25672</v>
      </c>
      <c r="E6628" s="11" t="s">
        <v>25673</v>
      </c>
      <c r="F6628" s="11" t="s">
        <v>25673</v>
      </c>
      <c r="G6628" s="11"/>
      <c r="H6628" s="11" t="s">
        <v>25674</v>
      </c>
      <c r="I6628" s="11"/>
      <c r="J6628" s="12">
        <v>2016</v>
      </c>
      <c r="K6628" s="11" t="s">
        <v>25178</v>
      </c>
      <c r="L6628" s="11" t="s">
        <v>68</v>
      </c>
      <c r="M6628" s="13">
        <v>10</v>
      </c>
      <c r="N6628" s="11"/>
      <c r="O6628" s="11" t="s">
        <v>1956</v>
      </c>
      <c r="P6628" s="11"/>
      <c r="Q6628" s="11"/>
      <c r="R6628" s="11" t="s">
        <v>97</v>
      </c>
      <c r="S6628" s="11"/>
      <c r="T6628" s="11" t="s">
        <v>76</v>
      </c>
      <c r="U6628" s="11" t="s">
        <v>4097</v>
      </c>
      <c r="V6628" s="11" t="s">
        <v>25675</v>
      </c>
      <c r="W6628" s="11" t="s">
        <v>615</v>
      </c>
      <c r="X6628" s="18">
        <v>21.6</v>
      </c>
      <c r="Y6628" s="18"/>
      <c r="Z6628" s="11">
        <f>$B$6628*$X$6628*(100%-$C$15)</f>
        <v>0</v>
      </c>
    </row>
    <row r="6629" spans="1:26" s="10" customFormat="1" ht="39.950000000000003" customHeight="1" x14ac:dyDescent="0.2">
      <c r="A6629" s="11" t="s">
        <v>67</v>
      </c>
      <c r="B6629" s="11"/>
      <c r="C6629" s="11" t="s">
        <v>461</v>
      </c>
      <c r="D6629" s="11" t="s">
        <v>25676</v>
      </c>
      <c r="E6629" s="11" t="s">
        <v>25677</v>
      </c>
      <c r="F6629" s="11" t="s">
        <v>25677</v>
      </c>
      <c r="G6629" s="11"/>
      <c r="H6629" s="11" t="s">
        <v>25678</v>
      </c>
      <c r="I6629" s="11"/>
      <c r="J6629" s="12">
        <v>2016</v>
      </c>
      <c r="K6629" s="11" t="s">
        <v>25178</v>
      </c>
      <c r="L6629" s="11" t="s">
        <v>68</v>
      </c>
      <c r="M6629" s="13">
        <v>10</v>
      </c>
      <c r="N6629" s="11"/>
      <c r="O6629" s="11" t="s">
        <v>1956</v>
      </c>
      <c r="P6629" s="11"/>
      <c r="Q6629" s="11"/>
      <c r="R6629" s="11" t="s">
        <v>97</v>
      </c>
      <c r="S6629" s="11"/>
      <c r="T6629" s="11" t="s">
        <v>76</v>
      </c>
      <c r="U6629" s="11" t="s">
        <v>4097</v>
      </c>
      <c r="V6629" s="11" t="s">
        <v>25679</v>
      </c>
      <c r="W6629" s="11" t="s">
        <v>615</v>
      </c>
      <c r="X6629" s="18">
        <v>21.6</v>
      </c>
      <c r="Y6629" s="18"/>
      <c r="Z6629" s="11">
        <f>$B$6629*$X$6629*(100%-$C$15)</f>
        <v>0</v>
      </c>
    </row>
    <row r="6630" spans="1:26" s="10" customFormat="1" ht="39.950000000000003" customHeight="1" x14ac:dyDescent="0.2">
      <c r="A6630" s="11" t="s">
        <v>67</v>
      </c>
      <c r="B6630" s="11"/>
      <c r="C6630" s="11" t="s">
        <v>461</v>
      </c>
      <c r="D6630" s="11" t="s">
        <v>25680</v>
      </c>
      <c r="E6630" s="11" t="s">
        <v>25681</v>
      </c>
      <c r="F6630" s="11" t="s">
        <v>25681</v>
      </c>
      <c r="G6630" s="11"/>
      <c r="H6630" s="11" t="s">
        <v>25682</v>
      </c>
      <c r="I6630" s="11"/>
      <c r="J6630" s="12">
        <v>2016</v>
      </c>
      <c r="K6630" s="11" t="s">
        <v>25178</v>
      </c>
      <c r="L6630" s="11" t="s">
        <v>68</v>
      </c>
      <c r="M6630" s="13">
        <v>10</v>
      </c>
      <c r="N6630" s="11"/>
      <c r="O6630" s="11" t="s">
        <v>1956</v>
      </c>
      <c r="P6630" s="11"/>
      <c r="Q6630" s="11"/>
      <c r="R6630" s="11" t="s">
        <v>97</v>
      </c>
      <c r="S6630" s="11"/>
      <c r="T6630" s="11" t="s">
        <v>76</v>
      </c>
      <c r="U6630" s="11" t="s">
        <v>4097</v>
      </c>
      <c r="V6630" s="11"/>
      <c r="W6630" s="11" t="s">
        <v>615</v>
      </c>
      <c r="X6630" s="18">
        <v>21.6</v>
      </c>
      <c r="Y6630" s="18"/>
      <c r="Z6630" s="11">
        <f>$B$6630*$X$6630*(100%-$C$15)</f>
        <v>0</v>
      </c>
    </row>
    <row r="6631" spans="1:26" s="10" customFormat="1" ht="39.950000000000003" customHeight="1" x14ac:dyDescent="0.2">
      <c r="A6631" s="11" t="s">
        <v>67</v>
      </c>
      <c r="B6631" s="11"/>
      <c r="C6631" s="11" t="s">
        <v>461</v>
      </c>
      <c r="D6631" s="11" t="s">
        <v>25683</v>
      </c>
      <c r="E6631" s="11" t="s">
        <v>25684</v>
      </c>
      <c r="F6631" s="11" t="s">
        <v>25684</v>
      </c>
      <c r="G6631" s="11"/>
      <c r="H6631" s="11" t="s">
        <v>25685</v>
      </c>
      <c r="I6631" s="11"/>
      <c r="J6631" s="12">
        <v>2016</v>
      </c>
      <c r="K6631" s="11" t="s">
        <v>25178</v>
      </c>
      <c r="L6631" s="11" t="s">
        <v>68</v>
      </c>
      <c r="M6631" s="13">
        <v>10</v>
      </c>
      <c r="N6631" s="11"/>
      <c r="O6631" s="11" t="s">
        <v>1956</v>
      </c>
      <c r="P6631" s="11"/>
      <c r="Q6631" s="11"/>
      <c r="R6631" s="11" t="s">
        <v>97</v>
      </c>
      <c r="S6631" s="11"/>
      <c r="T6631" s="11" t="s">
        <v>76</v>
      </c>
      <c r="U6631" s="11" t="s">
        <v>4097</v>
      </c>
      <c r="V6631" s="11" t="s">
        <v>25686</v>
      </c>
      <c r="W6631" s="11" t="s">
        <v>615</v>
      </c>
      <c r="X6631" s="18">
        <v>21.6</v>
      </c>
      <c r="Y6631" s="18"/>
      <c r="Z6631" s="11">
        <f>$B$6631*$X$6631*(100%-$C$15)</f>
        <v>0</v>
      </c>
    </row>
    <row r="6632" spans="1:26" s="10" customFormat="1" ht="39.950000000000003" customHeight="1" x14ac:dyDescent="0.2">
      <c r="A6632" s="11" t="s">
        <v>67</v>
      </c>
      <c r="B6632" s="11"/>
      <c r="C6632" s="11" t="s">
        <v>461</v>
      </c>
      <c r="D6632" s="11" t="s">
        <v>25687</v>
      </c>
      <c r="E6632" s="11" t="s">
        <v>25688</v>
      </c>
      <c r="F6632" s="11" t="s">
        <v>25688</v>
      </c>
      <c r="G6632" s="11"/>
      <c r="H6632" s="11" t="s">
        <v>25689</v>
      </c>
      <c r="I6632" s="11"/>
      <c r="J6632" s="12">
        <v>2016</v>
      </c>
      <c r="K6632" s="11" t="s">
        <v>25178</v>
      </c>
      <c r="L6632" s="11" t="s">
        <v>68</v>
      </c>
      <c r="M6632" s="13">
        <v>10</v>
      </c>
      <c r="N6632" s="11"/>
      <c r="O6632" s="11" t="s">
        <v>1956</v>
      </c>
      <c r="P6632" s="11"/>
      <c r="Q6632" s="11"/>
      <c r="R6632" s="11" t="s">
        <v>97</v>
      </c>
      <c r="S6632" s="11"/>
      <c r="T6632" s="11" t="s">
        <v>76</v>
      </c>
      <c r="U6632" s="11" t="s">
        <v>4097</v>
      </c>
      <c r="V6632" s="11"/>
      <c r="W6632" s="11" t="s">
        <v>615</v>
      </c>
      <c r="X6632" s="18">
        <v>21.6</v>
      </c>
      <c r="Y6632" s="18"/>
      <c r="Z6632" s="11">
        <f>$B$6632*$X$6632*(100%-$C$15)</f>
        <v>0</v>
      </c>
    </row>
    <row r="6633" spans="1:26" s="10" customFormat="1" ht="39.950000000000003" customHeight="1" x14ac:dyDescent="0.2">
      <c r="A6633" s="11" t="s">
        <v>67</v>
      </c>
      <c r="B6633" s="11"/>
      <c r="C6633" s="11" t="s">
        <v>461</v>
      </c>
      <c r="D6633" s="11" t="s">
        <v>25690</v>
      </c>
      <c r="E6633" s="11" t="s">
        <v>25691</v>
      </c>
      <c r="F6633" s="11" t="s">
        <v>25691</v>
      </c>
      <c r="G6633" s="11"/>
      <c r="H6633" s="11" t="s">
        <v>25692</v>
      </c>
      <c r="I6633" s="11"/>
      <c r="J6633" s="12">
        <v>2016</v>
      </c>
      <c r="K6633" s="11" t="s">
        <v>25178</v>
      </c>
      <c r="L6633" s="11" t="s">
        <v>68</v>
      </c>
      <c r="M6633" s="13">
        <v>10</v>
      </c>
      <c r="N6633" s="11"/>
      <c r="O6633" s="11" t="s">
        <v>1956</v>
      </c>
      <c r="P6633" s="11"/>
      <c r="Q6633" s="11"/>
      <c r="R6633" s="11" t="s">
        <v>97</v>
      </c>
      <c r="S6633" s="11"/>
      <c r="T6633" s="11" t="s">
        <v>76</v>
      </c>
      <c r="U6633" s="11" t="s">
        <v>4097</v>
      </c>
      <c r="V6633" s="11"/>
      <c r="W6633" s="11" t="s">
        <v>615</v>
      </c>
      <c r="X6633" s="18">
        <v>21.6</v>
      </c>
      <c r="Y6633" s="18"/>
      <c r="Z6633" s="11">
        <f>$B$6633*$X$6633*(100%-$C$15)</f>
        <v>0</v>
      </c>
    </row>
    <row r="6634" spans="1:26" s="10" customFormat="1" ht="39.950000000000003" customHeight="1" x14ac:dyDescent="0.2">
      <c r="A6634" s="11" t="s">
        <v>45</v>
      </c>
      <c r="B6634" s="11"/>
      <c r="C6634" s="11" t="s">
        <v>2148</v>
      </c>
      <c r="D6634" s="11" t="s">
        <v>25693</v>
      </c>
      <c r="E6634" s="11" t="s">
        <v>25694</v>
      </c>
      <c r="F6634" s="11" t="s">
        <v>25695</v>
      </c>
      <c r="G6634" s="11" t="s">
        <v>25696</v>
      </c>
      <c r="H6634" s="11" t="s">
        <v>25697</v>
      </c>
      <c r="I6634" s="11"/>
      <c r="J6634" s="12">
        <v>2024</v>
      </c>
      <c r="K6634" s="11" t="s">
        <v>2153</v>
      </c>
      <c r="L6634" s="11" t="s">
        <v>2154</v>
      </c>
      <c r="M6634" s="13">
        <v>69</v>
      </c>
      <c r="N6634" s="11" t="s">
        <v>7459</v>
      </c>
      <c r="O6634" s="11" t="s">
        <v>2156</v>
      </c>
      <c r="P6634" s="13">
        <v>64</v>
      </c>
      <c r="Q6634" s="11"/>
      <c r="R6634" s="11"/>
      <c r="S6634" s="11" t="s">
        <v>22</v>
      </c>
      <c r="T6634" s="11" t="s">
        <v>41</v>
      </c>
      <c r="U6634" s="11" t="s">
        <v>7452</v>
      </c>
      <c r="V6634" s="11" t="s">
        <v>25698</v>
      </c>
      <c r="W6634" s="11" t="s">
        <v>44</v>
      </c>
      <c r="X6634" s="18">
        <v>148</v>
      </c>
      <c r="Y6634" s="18"/>
      <c r="Z6634" s="11">
        <f>$B$6634*$X$6634*(100%-$C$15)</f>
        <v>0</v>
      </c>
    </row>
    <row r="6635" spans="1:26" s="10" customFormat="1" ht="39.950000000000003" customHeight="1" x14ac:dyDescent="0.2">
      <c r="A6635" s="11" t="s">
        <v>67</v>
      </c>
      <c r="B6635" s="11"/>
      <c r="C6635" s="11" t="s">
        <v>461</v>
      </c>
      <c r="D6635" s="11" t="s">
        <v>25699</v>
      </c>
      <c r="E6635" s="11" t="s">
        <v>25700</v>
      </c>
      <c r="F6635" s="11" t="s">
        <v>25700</v>
      </c>
      <c r="G6635" s="11"/>
      <c r="H6635" s="11" t="s">
        <v>25701</v>
      </c>
      <c r="I6635" s="11"/>
      <c r="J6635" s="12">
        <v>2018</v>
      </c>
      <c r="K6635" s="11" t="s">
        <v>656</v>
      </c>
      <c r="L6635" s="11" t="s">
        <v>68</v>
      </c>
      <c r="M6635" s="13">
        <v>10</v>
      </c>
      <c r="N6635" s="11"/>
      <c r="O6635" s="11" t="s">
        <v>1956</v>
      </c>
      <c r="P6635" s="11"/>
      <c r="Q6635" s="11"/>
      <c r="R6635" s="11" t="s">
        <v>97</v>
      </c>
      <c r="S6635" s="11"/>
      <c r="T6635" s="11" t="s">
        <v>76</v>
      </c>
      <c r="U6635" s="11" t="s">
        <v>4097</v>
      </c>
      <c r="V6635" s="11" t="s">
        <v>25702</v>
      </c>
      <c r="W6635" s="11" t="s">
        <v>615</v>
      </c>
      <c r="X6635" s="18">
        <v>21.6</v>
      </c>
      <c r="Y6635" s="18"/>
      <c r="Z6635" s="11">
        <f>$B$6635*$X$6635*(100%-$C$15)</f>
        <v>0</v>
      </c>
    </row>
    <row r="6636" spans="1:26" s="10" customFormat="1" ht="39.950000000000003" customHeight="1" x14ac:dyDescent="0.2">
      <c r="A6636" s="11" t="s">
        <v>67</v>
      </c>
      <c r="B6636" s="11"/>
      <c r="C6636" s="11" t="s">
        <v>461</v>
      </c>
      <c r="D6636" s="11" t="s">
        <v>25703</v>
      </c>
      <c r="E6636" s="11" t="s">
        <v>25704</v>
      </c>
      <c r="F6636" s="11" t="s">
        <v>25705</v>
      </c>
      <c r="G6636" s="11"/>
      <c r="H6636" s="11" t="s">
        <v>25706</v>
      </c>
      <c r="I6636" s="11"/>
      <c r="J6636" s="12">
        <v>2018</v>
      </c>
      <c r="K6636" s="11" t="s">
        <v>656</v>
      </c>
      <c r="L6636" s="11" t="s">
        <v>68</v>
      </c>
      <c r="M6636" s="13">
        <v>10</v>
      </c>
      <c r="N6636" s="11"/>
      <c r="O6636" s="11" t="s">
        <v>1956</v>
      </c>
      <c r="P6636" s="11"/>
      <c r="Q6636" s="11"/>
      <c r="R6636" s="11" t="s">
        <v>97</v>
      </c>
      <c r="S6636" s="11"/>
      <c r="T6636" s="11" t="s">
        <v>76</v>
      </c>
      <c r="U6636" s="11" t="s">
        <v>4097</v>
      </c>
      <c r="V6636" s="11" t="s">
        <v>25707</v>
      </c>
      <c r="W6636" s="11" t="s">
        <v>615</v>
      </c>
      <c r="X6636" s="18">
        <v>21.6</v>
      </c>
      <c r="Y6636" s="18"/>
      <c r="Z6636" s="11">
        <f>$B$6636*$X$6636*(100%-$C$15)</f>
        <v>0</v>
      </c>
    </row>
    <row r="6637" spans="1:26" s="10" customFormat="1" ht="39.950000000000003" customHeight="1" x14ac:dyDescent="0.2">
      <c r="A6637" s="11" t="s">
        <v>67</v>
      </c>
      <c r="B6637" s="11"/>
      <c r="C6637" s="11" t="s">
        <v>461</v>
      </c>
      <c r="D6637" s="11" t="s">
        <v>25708</v>
      </c>
      <c r="E6637" s="11" t="s">
        <v>25709</v>
      </c>
      <c r="F6637" s="11" t="s">
        <v>25710</v>
      </c>
      <c r="G6637" s="11"/>
      <c r="H6637" s="11" t="s">
        <v>25711</v>
      </c>
      <c r="I6637" s="11"/>
      <c r="J6637" s="12">
        <v>2018</v>
      </c>
      <c r="K6637" s="11" t="s">
        <v>429</v>
      </c>
      <c r="L6637" s="11" t="s">
        <v>68</v>
      </c>
      <c r="M6637" s="13">
        <v>10</v>
      </c>
      <c r="N6637" s="11"/>
      <c r="O6637" s="11" t="s">
        <v>1956</v>
      </c>
      <c r="P6637" s="11"/>
      <c r="Q6637" s="11"/>
      <c r="R6637" s="11" t="s">
        <v>97</v>
      </c>
      <c r="S6637" s="11"/>
      <c r="T6637" s="11" t="s">
        <v>76</v>
      </c>
      <c r="U6637" s="11" t="s">
        <v>4097</v>
      </c>
      <c r="V6637" s="11" t="s">
        <v>25712</v>
      </c>
      <c r="W6637" s="11" t="s">
        <v>615</v>
      </c>
      <c r="X6637" s="18">
        <v>21.6</v>
      </c>
      <c r="Y6637" s="18"/>
      <c r="Z6637" s="11">
        <f>$B$6637*$X$6637*(100%-$C$15)</f>
        <v>0</v>
      </c>
    </row>
    <row r="6638" spans="1:26" s="10" customFormat="1" ht="39.950000000000003" customHeight="1" x14ac:dyDescent="0.2">
      <c r="A6638" s="11" t="s">
        <v>67</v>
      </c>
      <c r="B6638" s="11"/>
      <c r="C6638" s="11" t="s">
        <v>461</v>
      </c>
      <c r="D6638" s="11" t="s">
        <v>25713</v>
      </c>
      <c r="E6638" s="11" t="s">
        <v>25714</v>
      </c>
      <c r="F6638" s="11" t="s">
        <v>25714</v>
      </c>
      <c r="G6638" s="11"/>
      <c r="H6638" s="11" t="s">
        <v>25715</v>
      </c>
      <c r="I6638" s="11"/>
      <c r="J6638" s="12">
        <v>2018</v>
      </c>
      <c r="K6638" s="11" t="s">
        <v>429</v>
      </c>
      <c r="L6638" s="11" t="s">
        <v>68</v>
      </c>
      <c r="M6638" s="13">
        <v>10</v>
      </c>
      <c r="N6638" s="11"/>
      <c r="O6638" s="11" t="s">
        <v>1956</v>
      </c>
      <c r="P6638" s="11"/>
      <c r="Q6638" s="11"/>
      <c r="R6638" s="11" t="s">
        <v>97</v>
      </c>
      <c r="S6638" s="11"/>
      <c r="T6638" s="11" t="s">
        <v>76</v>
      </c>
      <c r="U6638" s="11" t="s">
        <v>4097</v>
      </c>
      <c r="V6638" s="11" t="s">
        <v>25716</v>
      </c>
      <c r="W6638" s="11" t="s">
        <v>615</v>
      </c>
      <c r="X6638" s="18">
        <v>21.6</v>
      </c>
      <c r="Y6638" s="18"/>
      <c r="Z6638" s="11">
        <f>$B$6638*$X$6638*(100%-$C$15)</f>
        <v>0</v>
      </c>
    </row>
    <row r="6639" spans="1:26" s="10" customFormat="1" ht="39.950000000000003" customHeight="1" x14ac:dyDescent="0.2">
      <c r="A6639" s="11" t="s">
        <v>67</v>
      </c>
      <c r="B6639" s="11"/>
      <c r="C6639" s="11" t="s">
        <v>461</v>
      </c>
      <c r="D6639" s="11" t="s">
        <v>25717</v>
      </c>
      <c r="E6639" s="11" t="s">
        <v>25718</v>
      </c>
      <c r="F6639" s="11" t="s">
        <v>25718</v>
      </c>
      <c r="G6639" s="11"/>
      <c r="H6639" s="11" t="s">
        <v>25719</v>
      </c>
      <c r="I6639" s="11"/>
      <c r="J6639" s="12">
        <v>2018</v>
      </c>
      <c r="K6639" s="11" t="s">
        <v>656</v>
      </c>
      <c r="L6639" s="11" t="s">
        <v>68</v>
      </c>
      <c r="M6639" s="13">
        <v>10</v>
      </c>
      <c r="N6639" s="11"/>
      <c r="O6639" s="11" t="s">
        <v>1956</v>
      </c>
      <c r="P6639" s="11"/>
      <c r="Q6639" s="11"/>
      <c r="R6639" s="11" t="s">
        <v>97</v>
      </c>
      <c r="S6639" s="11"/>
      <c r="T6639" s="11" t="s">
        <v>76</v>
      </c>
      <c r="U6639" s="11" t="s">
        <v>4097</v>
      </c>
      <c r="V6639" s="11" t="s">
        <v>25720</v>
      </c>
      <c r="W6639" s="11" t="s">
        <v>615</v>
      </c>
      <c r="X6639" s="18">
        <v>21.6</v>
      </c>
      <c r="Y6639" s="18"/>
      <c r="Z6639" s="11">
        <f>$B$6639*$X$6639*(100%-$C$15)</f>
        <v>0</v>
      </c>
    </row>
    <row r="6640" spans="1:26" s="10" customFormat="1" ht="39.950000000000003" customHeight="1" x14ac:dyDescent="0.2">
      <c r="A6640" s="11" t="s">
        <v>67</v>
      </c>
      <c r="B6640" s="11"/>
      <c r="C6640" s="11" t="s">
        <v>461</v>
      </c>
      <c r="D6640" s="11" t="s">
        <v>25721</v>
      </c>
      <c r="E6640" s="11" t="s">
        <v>25722</v>
      </c>
      <c r="F6640" s="11" t="s">
        <v>25722</v>
      </c>
      <c r="G6640" s="11"/>
      <c r="H6640" s="11" t="s">
        <v>25723</v>
      </c>
      <c r="I6640" s="11"/>
      <c r="J6640" s="12">
        <v>2018</v>
      </c>
      <c r="K6640" s="11" t="s">
        <v>429</v>
      </c>
      <c r="L6640" s="11" t="s">
        <v>2062</v>
      </c>
      <c r="M6640" s="13">
        <v>10</v>
      </c>
      <c r="N6640" s="11"/>
      <c r="O6640" s="11" t="s">
        <v>467</v>
      </c>
      <c r="P6640" s="11"/>
      <c r="Q6640" s="11"/>
      <c r="R6640" s="11" t="s">
        <v>97</v>
      </c>
      <c r="S6640" s="11"/>
      <c r="T6640" s="11" t="s">
        <v>76</v>
      </c>
      <c r="U6640" s="11" t="s">
        <v>4097</v>
      </c>
      <c r="V6640" s="11" t="s">
        <v>25724</v>
      </c>
      <c r="W6640" s="11" t="s">
        <v>615</v>
      </c>
      <c r="X6640" s="18">
        <v>21.6</v>
      </c>
      <c r="Y6640" s="18"/>
      <c r="Z6640" s="11">
        <f>$B$6640*$X$6640*(100%-$C$15)</f>
        <v>0</v>
      </c>
    </row>
    <row r="6641" spans="1:26" s="10" customFormat="1" ht="39.950000000000003" customHeight="1" x14ac:dyDescent="0.2">
      <c r="A6641" s="11" t="s">
        <v>67</v>
      </c>
      <c r="B6641" s="11"/>
      <c r="C6641" s="11" t="s">
        <v>461</v>
      </c>
      <c r="D6641" s="11" t="s">
        <v>25725</v>
      </c>
      <c r="E6641" s="11" t="s">
        <v>25726</v>
      </c>
      <c r="F6641" s="11" t="s">
        <v>25726</v>
      </c>
      <c r="G6641" s="11"/>
      <c r="H6641" s="11" t="s">
        <v>25727</v>
      </c>
      <c r="I6641" s="11"/>
      <c r="J6641" s="12">
        <v>2018</v>
      </c>
      <c r="K6641" s="11" t="s">
        <v>656</v>
      </c>
      <c r="L6641" s="11" t="s">
        <v>68</v>
      </c>
      <c r="M6641" s="13">
        <v>10</v>
      </c>
      <c r="N6641" s="11"/>
      <c r="O6641" s="11" t="s">
        <v>1956</v>
      </c>
      <c r="P6641" s="11"/>
      <c r="Q6641" s="11"/>
      <c r="R6641" s="11" t="s">
        <v>97</v>
      </c>
      <c r="S6641" s="11"/>
      <c r="T6641" s="11" t="s">
        <v>76</v>
      </c>
      <c r="U6641" s="11" t="s">
        <v>4097</v>
      </c>
      <c r="V6641" s="11" t="s">
        <v>25728</v>
      </c>
      <c r="W6641" s="11" t="s">
        <v>615</v>
      </c>
      <c r="X6641" s="18">
        <v>21.6</v>
      </c>
      <c r="Y6641" s="18"/>
      <c r="Z6641" s="11">
        <f>$B$6641*$X$6641*(100%-$C$15)</f>
        <v>0</v>
      </c>
    </row>
    <row r="6642" spans="1:26" s="10" customFormat="1" ht="39.950000000000003" customHeight="1" x14ac:dyDescent="0.2">
      <c r="A6642" s="11" t="s">
        <v>67</v>
      </c>
      <c r="B6642" s="11"/>
      <c r="C6642" s="11" t="s">
        <v>461</v>
      </c>
      <c r="D6642" s="11" t="s">
        <v>25729</v>
      </c>
      <c r="E6642" s="11" t="s">
        <v>25730</v>
      </c>
      <c r="F6642" s="11" t="s">
        <v>25731</v>
      </c>
      <c r="G6642" s="11"/>
      <c r="H6642" s="11" t="s">
        <v>25732</v>
      </c>
      <c r="I6642" s="11"/>
      <c r="J6642" s="12">
        <v>2018</v>
      </c>
      <c r="K6642" s="11" t="s">
        <v>2010</v>
      </c>
      <c r="L6642" s="11" t="s">
        <v>68</v>
      </c>
      <c r="M6642" s="13">
        <v>10</v>
      </c>
      <c r="N6642" s="11"/>
      <c r="O6642" s="11" t="s">
        <v>1956</v>
      </c>
      <c r="P6642" s="11"/>
      <c r="Q6642" s="11"/>
      <c r="R6642" s="11" t="s">
        <v>97</v>
      </c>
      <c r="S6642" s="11"/>
      <c r="T6642" s="11" t="s">
        <v>76</v>
      </c>
      <c r="U6642" s="11" t="s">
        <v>4097</v>
      </c>
      <c r="V6642" s="11" t="s">
        <v>25733</v>
      </c>
      <c r="W6642" s="11" t="s">
        <v>615</v>
      </c>
      <c r="X6642" s="18">
        <v>21.6</v>
      </c>
      <c r="Y6642" s="18"/>
      <c r="Z6642" s="11">
        <f>$B$6642*$X$6642*(100%-$C$15)</f>
        <v>0</v>
      </c>
    </row>
    <row r="6643" spans="1:26" s="10" customFormat="1" ht="39.950000000000003" customHeight="1" x14ac:dyDescent="0.2">
      <c r="A6643" s="11" t="s">
        <v>67</v>
      </c>
      <c r="B6643" s="11"/>
      <c r="C6643" s="11" t="s">
        <v>461</v>
      </c>
      <c r="D6643" s="11" t="s">
        <v>25734</v>
      </c>
      <c r="E6643" s="11" t="s">
        <v>25735</v>
      </c>
      <c r="F6643" s="11" t="s">
        <v>25735</v>
      </c>
      <c r="G6643" s="11"/>
      <c r="H6643" s="11" t="s">
        <v>25736</v>
      </c>
      <c r="I6643" s="11"/>
      <c r="J6643" s="12">
        <v>2018</v>
      </c>
      <c r="K6643" s="11" t="s">
        <v>651</v>
      </c>
      <c r="L6643" s="11" t="s">
        <v>68</v>
      </c>
      <c r="M6643" s="13">
        <v>10</v>
      </c>
      <c r="N6643" s="11"/>
      <c r="O6643" s="11" t="s">
        <v>1956</v>
      </c>
      <c r="P6643" s="11"/>
      <c r="Q6643" s="11"/>
      <c r="R6643" s="11" t="s">
        <v>97</v>
      </c>
      <c r="S6643" s="11"/>
      <c r="T6643" s="11" t="s">
        <v>76</v>
      </c>
      <c r="U6643" s="11" t="s">
        <v>4097</v>
      </c>
      <c r="V6643" s="11" t="s">
        <v>25737</v>
      </c>
      <c r="W6643" s="11" t="s">
        <v>615</v>
      </c>
      <c r="X6643" s="18">
        <v>21.6</v>
      </c>
      <c r="Y6643" s="18"/>
      <c r="Z6643" s="11">
        <f>$B$6643*$X$6643*(100%-$C$15)</f>
        <v>0</v>
      </c>
    </row>
    <row r="6644" spans="1:26" s="10" customFormat="1" ht="39.950000000000003" customHeight="1" x14ac:dyDescent="0.2">
      <c r="A6644" s="11" t="s">
        <v>67</v>
      </c>
      <c r="B6644" s="11"/>
      <c r="C6644" s="11" t="s">
        <v>461</v>
      </c>
      <c r="D6644" s="11" t="s">
        <v>25738</v>
      </c>
      <c r="E6644" s="11" t="s">
        <v>25739</v>
      </c>
      <c r="F6644" s="11" t="s">
        <v>25739</v>
      </c>
      <c r="G6644" s="11"/>
      <c r="H6644" s="11" t="s">
        <v>25740</v>
      </c>
      <c r="I6644" s="11"/>
      <c r="J6644" s="12">
        <v>2018</v>
      </c>
      <c r="K6644" s="11" t="s">
        <v>656</v>
      </c>
      <c r="L6644" s="11" t="s">
        <v>68</v>
      </c>
      <c r="M6644" s="13">
        <v>10</v>
      </c>
      <c r="N6644" s="11"/>
      <c r="O6644" s="11" t="s">
        <v>1956</v>
      </c>
      <c r="P6644" s="11"/>
      <c r="Q6644" s="11"/>
      <c r="R6644" s="11" t="s">
        <v>97</v>
      </c>
      <c r="S6644" s="11"/>
      <c r="T6644" s="11" t="s">
        <v>76</v>
      </c>
      <c r="U6644" s="11" t="s">
        <v>4097</v>
      </c>
      <c r="V6644" s="11" t="s">
        <v>25741</v>
      </c>
      <c r="W6644" s="11" t="s">
        <v>615</v>
      </c>
      <c r="X6644" s="18">
        <v>21.6</v>
      </c>
      <c r="Y6644" s="18"/>
      <c r="Z6644" s="11">
        <f>$B$6644*$X$6644*(100%-$C$15)</f>
        <v>0</v>
      </c>
    </row>
    <row r="6645" spans="1:26" s="10" customFormat="1" ht="39.950000000000003" customHeight="1" x14ac:dyDescent="0.2">
      <c r="A6645" s="11" t="s">
        <v>67</v>
      </c>
      <c r="B6645" s="11"/>
      <c r="C6645" s="11" t="s">
        <v>461</v>
      </c>
      <c r="D6645" s="11" t="s">
        <v>25742</v>
      </c>
      <c r="E6645" s="11" t="s">
        <v>25743</v>
      </c>
      <c r="F6645" s="11" t="s">
        <v>25743</v>
      </c>
      <c r="G6645" s="11"/>
      <c r="H6645" s="11" t="s">
        <v>25744</v>
      </c>
      <c r="I6645" s="11"/>
      <c r="J6645" s="12">
        <v>2021</v>
      </c>
      <c r="K6645" s="11" t="s">
        <v>526</v>
      </c>
      <c r="L6645" s="11" t="s">
        <v>68</v>
      </c>
      <c r="M6645" s="13">
        <v>10</v>
      </c>
      <c r="N6645" s="11"/>
      <c r="O6645" s="11" t="s">
        <v>1956</v>
      </c>
      <c r="P6645" s="11"/>
      <c r="Q6645" s="11"/>
      <c r="R6645" s="11" t="s">
        <v>97</v>
      </c>
      <c r="S6645" s="11"/>
      <c r="T6645" s="11" t="s">
        <v>76</v>
      </c>
      <c r="U6645" s="11" t="s">
        <v>4097</v>
      </c>
      <c r="V6645" s="11" t="s">
        <v>25745</v>
      </c>
      <c r="W6645" s="11" t="s">
        <v>615</v>
      </c>
      <c r="X6645" s="18">
        <v>21.6</v>
      </c>
      <c r="Y6645" s="18"/>
      <c r="Z6645" s="11">
        <f>$B$6645*$X$6645*(100%-$C$15)</f>
        <v>0</v>
      </c>
    </row>
    <row r="6646" spans="1:26" s="10" customFormat="1" ht="39.950000000000003" customHeight="1" x14ac:dyDescent="0.2">
      <c r="A6646" s="11" t="s">
        <v>67</v>
      </c>
      <c r="B6646" s="11"/>
      <c r="C6646" s="11" t="s">
        <v>461</v>
      </c>
      <c r="D6646" s="11" t="s">
        <v>25746</v>
      </c>
      <c r="E6646" s="11" t="s">
        <v>25747</v>
      </c>
      <c r="F6646" s="11" t="s">
        <v>25747</v>
      </c>
      <c r="G6646" s="11"/>
      <c r="H6646" s="11" t="s">
        <v>25748</v>
      </c>
      <c r="I6646" s="11"/>
      <c r="J6646" s="12">
        <v>2019</v>
      </c>
      <c r="K6646" s="11" t="s">
        <v>656</v>
      </c>
      <c r="L6646" s="11" t="s">
        <v>68</v>
      </c>
      <c r="M6646" s="13">
        <v>10</v>
      </c>
      <c r="N6646" s="11"/>
      <c r="O6646" s="11" t="s">
        <v>1956</v>
      </c>
      <c r="P6646" s="11"/>
      <c r="Q6646" s="11"/>
      <c r="R6646" s="11" t="s">
        <v>97</v>
      </c>
      <c r="S6646" s="11"/>
      <c r="T6646" s="11" t="s">
        <v>76</v>
      </c>
      <c r="U6646" s="11" t="s">
        <v>4097</v>
      </c>
      <c r="V6646" s="11" t="s">
        <v>25749</v>
      </c>
      <c r="W6646" s="11" t="s">
        <v>615</v>
      </c>
      <c r="X6646" s="18">
        <v>21.6</v>
      </c>
      <c r="Y6646" s="18"/>
      <c r="Z6646" s="11">
        <f>$B$6646*$X$6646*(100%-$C$15)</f>
        <v>0</v>
      </c>
    </row>
    <row r="6647" spans="1:26" s="10" customFormat="1" ht="39.950000000000003" customHeight="1" x14ac:dyDescent="0.2">
      <c r="A6647" s="11" t="s">
        <v>67</v>
      </c>
      <c r="B6647" s="11"/>
      <c r="C6647" s="11" t="s">
        <v>461</v>
      </c>
      <c r="D6647" s="11" t="s">
        <v>25750</v>
      </c>
      <c r="E6647" s="11" t="s">
        <v>25751</v>
      </c>
      <c r="F6647" s="11" t="s">
        <v>25751</v>
      </c>
      <c r="G6647" s="11"/>
      <c r="H6647" s="11" t="s">
        <v>25752</v>
      </c>
      <c r="I6647" s="11"/>
      <c r="J6647" s="12">
        <v>2019</v>
      </c>
      <c r="K6647" s="11" t="s">
        <v>429</v>
      </c>
      <c r="L6647" s="11" t="s">
        <v>68</v>
      </c>
      <c r="M6647" s="13">
        <v>10</v>
      </c>
      <c r="N6647" s="11"/>
      <c r="O6647" s="11" t="s">
        <v>1956</v>
      </c>
      <c r="P6647" s="11"/>
      <c r="Q6647" s="11"/>
      <c r="R6647" s="11" t="s">
        <v>97</v>
      </c>
      <c r="S6647" s="11"/>
      <c r="T6647" s="11" t="s">
        <v>76</v>
      </c>
      <c r="U6647" s="11" t="s">
        <v>4097</v>
      </c>
      <c r="V6647" s="11" t="s">
        <v>25753</v>
      </c>
      <c r="W6647" s="11" t="s">
        <v>615</v>
      </c>
      <c r="X6647" s="18">
        <v>21.6</v>
      </c>
      <c r="Y6647" s="18"/>
      <c r="Z6647" s="11">
        <f>$B$6647*$X$6647*(100%-$C$15)</f>
        <v>0</v>
      </c>
    </row>
    <row r="6648" spans="1:26" s="10" customFormat="1" ht="39.950000000000003" customHeight="1" x14ac:dyDescent="0.2">
      <c r="A6648" s="11" t="s">
        <v>67</v>
      </c>
      <c r="B6648" s="11"/>
      <c r="C6648" s="11" t="s">
        <v>461</v>
      </c>
      <c r="D6648" s="11" t="s">
        <v>25754</v>
      </c>
      <c r="E6648" s="11" t="s">
        <v>25755</v>
      </c>
      <c r="F6648" s="11" t="s">
        <v>25755</v>
      </c>
      <c r="G6648" s="11"/>
      <c r="H6648" s="11" t="s">
        <v>25756</v>
      </c>
      <c r="I6648" s="11"/>
      <c r="J6648" s="12">
        <v>2019</v>
      </c>
      <c r="K6648" s="11" t="s">
        <v>429</v>
      </c>
      <c r="L6648" s="11" t="s">
        <v>2062</v>
      </c>
      <c r="M6648" s="13">
        <v>10</v>
      </c>
      <c r="N6648" s="11"/>
      <c r="O6648" s="11" t="s">
        <v>467</v>
      </c>
      <c r="P6648" s="11"/>
      <c r="Q6648" s="11"/>
      <c r="R6648" s="11" t="s">
        <v>18834</v>
      </c>
      <c r="S6648" s="11"/>
      <c r="T6648" s="11" t="s">
        <v>76</v>
      </c>
      <c r="U6648" s="11" t="s">
        <v>4097</v>
      </c>
      <c r="V6648" s="11" t="s">
        <v>25757</v>
      </c>
      <c r="W6648" s="11" t="s">
        <v>615</v>
      </c>
      <c r="X6648" s="18">
        <v>21.6</v>
      </c>
      <c r="Y6648" s="18"/>
      <c r="Z6648" s="11">
        <f>$B$6648*$X$6648*(100%-$C$15)</f>
        <v>0</v>
      </c>
    </row>
    <row r="6649" spans="1:26" s="10" customFormat="1" ht="39.950000000000003" customHeight="1" x14ac:dyDescent="0.2">
      <c r="A6649" s="11" t="s">
        <v>67</v>
      </c>
      <c r="B6649" s="11"/>
      <c r="C6649" s="11" t="s">
        <v>461</v>
      </c>
      <c r="D6649" s="11" t="s">
        <v>25758</v>
      </c>
      <c r="E6649" s="11" t="s">
        <v>25759</v>
      </c>
      <c r="F6649" s="11" t="s">
        <v>25759</v>
      </c>
      <c r="G6649" s="11"/>
      <c r="H6649" s="11" t="s">
        <v>25760</v>
      </c>
      <c r="I6649" s="11"/>
      <c r="J6649" s="12">
        <v>2019</v>
      </c>
      <c r="K6649" s="11" t="s">
        <v>429</v>
      </c>
      <c r="L6649" s="11" t="s">
        <v>68</v>
      </c>
      <c r="M6649" s="13">
        <v>10</v>
      </c>
      <c r="N6649" s="11"/>
      <c r="O6649" s="11" t="s">
        <v>1956</v>
      </c>
      <c r="P6649" s="11"/>
      <c r="Q6649" s="11"/>
      <c r="R6649" s="11" t="s">
        <v>97</v>
      </c>
      <c r="S6649" s="11"/>
      <c r="T6649" s="11" t="s">
        <v>76</v>
      </c>
      <c r="U6649" s="11" t="s">
        <v>4097</v>
      </c>
      <c r="V6649" s="11" t="s">
        <v>25761</v>
      </c>
      <c r="W6649" s="11" t="s">
        <v>615</v>
      </c>
      <c r="X6649" s="18">
        <v>21.6</v>
      </c>
      <c r="Y6649" s="18"/>
      <c r="Z6649" s="11">
        <f>$B$6649*$X$6649*(100%-$C$15)</f>
        <v>0</v>
      </c>
    </row>
    <row r="6650" spans="1:26" s="10" customFormat="1" ht="39.950000000000003" customHeight="1" x14ac:dyDescent="0.2">
      <c r="A6650" s="11" t="s">
        <v>67</v>
      </c>
      <c r="B6650" s="11"/>
      <c r="C6650" s="11" t="s">
        <v>461</v>
      </c>
      <c r="D6650" s="11" t="s">
        <v>25762</v>
      </c>
      <c r="E6650" s="11" t="s">
        <v>25763</v>
      </c>
      <c r="F6650" s="11" t="s">
        <v>25763</v>
      </c>
      <c r="G6650" s="11"/>
      <c r="H6650" s="11" t="s">
        <v>25764</v>
      </c>
      <c r="I6650" s="11"/>
      <c r="J6650" s="12">
        <v>2022</v>
      </c>
      <c r="K6650" s="11" t="s">
        <v>656</v>
      </c>
      <c r="L6650" s="11" t="s">
        <v>68</v>
      </c>
      <c r="M6650" s="13">
        <v>10</v>
      </c>
      <c r="N6650" s="11"/>
      <c r="O6650" s="11" t="s">
        <v>467</v>
      </c>
      <c r="P6650" s="11"/>
      <c r="Q6650" s="11"/>
      <c r="R6650" s="11" t="s">
        <v>97</v>
      </c>
      <c r="S6650" s="11"/>
      <c r="T6650" s="11" t="s">
        <v>76</v>
      </c>
      <c r="U6650" s="11" t="s">
        <v>4097</v>
      </c>
      <c r="V6650" s="11" t="s">
        <v>25765</v>
      </c>
      <c r="W6650" s="11" t="s">
        <v>615</v>
      </c>
      <c r="X6650" s="18">
        <v>21.6</v>
      </c>
      <c r="Y6650" s="18"/>
      <c r="Z6650" s="11">
        <f>$B$6650*$X$6650*(100%-$C$15)</f>
        <v>0</v>
      </c>
    </row>
    <row r="6651" spans="1:26" s="10" customFormat="1" ht="39.950000000000003" customHeight="1" x14ac:dyDescent="0.2">
      <c r="A6651" s="11" t="s">
        <v>67</v>
      </c>
      <c r="B6651" s="11"/>
      <c r="C6651" s="11" t="s">
        <v>461</v>
      </c>
      <c r="D6651" s="11" t="s">
        <v>25766</v>
      </c>
      <c r="E6651" s="11" t="s">
        <v>25767</v>
      </c>
      <c r="F6651" s="11" t="s">
        <v>25767</v>
      </c>
      <c r="G6651" s="11"/>
      <c r="H6651" s="11" t="s">
        <v>25768</v>
      </c>
      <c r="I6651" s="11"/>
      <c r="J6651" s="12">
        <v>2022</v>
      </c>
      <c r="K6651" s="11" t="s">
        <v>429</v>
      </c>
      <c r="L6651" s="11" t="s">
        <v>68</v>
      </c>
      <c r="M6651" s="13">
        <v>10</v>
      </c>
      <c r="N6651" s="11"/>
      <c r="O6651" s="11" t="s">
        <v>467</v>
      </c>
      <c r="P6651" s="11"/>
      <c r="Q6651" s="11"/>
      <c r="R6651" s="11" t="s">
        <v>97</v>
      </c>
      <c r="S6651" s="11"/>
      <c r="T6651" s="11" t="s">
        <v>76</v>
      </c>
      <c r="U6651" s="11" t="s">
        <v>4097</v>
      </c>
      <c r="V6651" s="11" t="s">
        <v>25769</v>
      </c>
      <c r="W6651" s="11" t="s">
        <v>615</v>
      </c>
      <c r="X6651" s="18">
        <v>21.6</v>
      </c>
      <c r="Y6651" s="18"/>
      <c r="Z6651" s="11">
        <f>$B$6651*$X$6651*(100%-$C$15)</f>
        <v>0</v>
      </c>
    </row>
    <row r="6652" spans="1:26" s="10" customFormat="1" ht="39.950000000000003" customHeight="1" x14ac:dyDescent="0.2">
      <c r="A6652" s="11" t="s">
        <v>67</v>
      </c>
      <c r="B6652" s="11"/>
      <c r="C6652" s="11" t="s">
        <v>461</v>
      </c>
      <c r="D6652" s="11" t="s">
        <v>25770</v>
      </c>
      <c r="E6652" s="11" t="s">
        <v>25771</v>
      </c>
      <c r="F6652" s="11" t="s">
        <v>25771</v>
      </c>
      <c r="G6652" s="11"/>
      <c r="H6652" s="11" t="s">
        <v>25772</v>
      </c>
      <c r="I6652" s="11"/>
      <c r="J6652" s="12">
        <v>2022</v>
      </c>
      <c r="K6652" s="11" t="s">
        <v>429</v>
      </c>
      <c r="L6652" s="11" t="s">
        <v>68</v>
      </c>
      <c r="M6652" s="13">
        <v>10</v>
      </c>
      <c r="N6652" s="11"/>
      <c r="O6652" s="11" t="s">
        <v>467</v>
      </c>
      <c r="P6652" s="11"/>
      <c r="Q6652" s="11"/>
      <c r="R6652" s="11" t="s">
        <v>97</v>
      </c>
      <c r="S6652" s="11"/>
      <c r="T6652" s="11" t="s">
        <v>76</v>
      </c>
      <c r="U6652" s="11" t="s">
        <v>4097</v>
      </c>
      <c r="V6652" s="11" t="s">
        <v>25773</v>
      </c>
      <c r="W6652" s="11" t="s">
        <v>615</v>
      </c>
      <c r="X6652" s="18">
        <v>21.6</v>
      </c>
      <c r="Y6652" s="18"/>
      <c r="Z6652" s="11">
        <f>$B$6652*$X$6652*(100%-$C$15)</f>
        <v>0</v>
      </c>
    </row>
    <row r="6653" spans="1:26" s="10" customFormat="1" ht="39.950000000000003" customHeight="1" x14ac:dyDescent="0.2">
      <c r="A6653" s="11" t="s">
        <v>67</v>
      </c>
      <c r="B6653" s="11"/>
      <c r="C6653" s="11" t="s">
        <v>461</v>
      </c>
      <c r="D6653" s="11" t="s">
        <v>25774</v>
      </c>
      <c r="E6653" s="11" t="s">
        <v>25775</v>
      </c>
      <c r="F6653" s="11" t="s">
        <v>25775</v>
      </c>
      <c r="G6653" s="11"/>
      <c r="H6653" s="11" t="s">
        <v>25776</v>
      </c>
      <c r="I6653" s="11"/>
      <c r="J6653" s="12">
        <v>2022</v>
      </c>
      <c r="K6653" s="11" t="s">
        <v>429</v>
      </c>
      <c r="L6653" s="11" t="s">
        <v>68</v>
      </c>
      <c r="M6653" s="13">
        <v>10</v>
      </c>
      <c r="N6653" s="11"/>
      <c r="O6653" s="11" t="s">
        <v>467</v>
      </c>
      <c r="P6653" s="11"/>
      <c r="Q6653" s="11"/>
      <c r="R6653" s="11" t="s">
        <v>97</v>
      </c>
      <c r="S6653" s="11"/>
      <c r="T6653" s="11" t="s">
        <v>76</v>
      </c>
      <c r="U6653" s="11" t="s">
        <v>4097</v>
      </c>
      <c r="V6653" s="11" t="s">
        <v>25777</v>
      </c>
      <c r="W6653" s="11" t="s">
        <v>615</v>
      </c>
      <c r="X6653" s="18">
        <v>21.6</v>
      </c>
      <c r="Y6653" s="18"/>
      <c r="Z6653" s="11">
        <f>$B$6653*$X$6653*(100%-$C$15)</f>
        <v>0</v>
      </c>
    </row>
    <row r="6654" spans="1:26" s="10" customFormat="1" ht="39.950000000000003" customHeight="1" x14ac:dyDescent="0.2">
      <c r="A6654" s="11" t="s">
        <v>67</v>
      </c>
      <c r="B6654" s="11"/>
      <c r="C6654" s="11" t="s">
        <v>461</v>
      </c>
      <c r="D6654" s="11" t="s">
        <v>25778</v>
      </c>
      <c r="E6654" s="11" t="s">
        <v>25779</v>
      </c>
      <c r="F6654" s="11" t="s">
        <v>25779</v>
      </c>
      <c r="G6654" s="11"/>
      <c r="H6654" s="11" t="s">
        <v>25780</v>
      </c>
      <c r="I6654" s="11"/>
      <c r="J6654" s="12">
        <v>2022</v>
      </c>
      <c r="K6654" s="11" t="s">
        <v>2010</v>
      </c>
      <c r="L6654" s="11" t="s">
        <v>68</v>
      </c>
      <c r="M6654" s="13">
        <v>10</v>
      </c>
      <c r="N6654" s="11"/>
      <c r="O6654" s="11" t="s">
        <v>467</v>
      </c>
      <c r="P6654" s="11"/>
      <c r="Q6654" s="11"/>
      <c r="R6654" s="11" t="s">
        <v>97</v>
      </c>
      <c r="S6654" s="11"/>
      <c r="T6654" s="11" t="s">
        <v>76</v>
      </c>
      <c r="U6654" s="11" t="s">
        <v>4097</v>
      </c>
      <c r="V6654" s="11" t="s">
        <v>25781</v>
      </c>
      <c r="W6654" s="11" t="s">
        <v>615</v>
      </c>
      <c r="X6654" s="18">
        <v>21.6</v>
      </c>
      <c r="Y6654" s="18"/>
      <c r="Z6654" s="11">
        <f>$B$6654*$X$6654*(100%-$C$15)</f>
        <v>0</v>
      </c>
    </row>
    <row r="6655" spans="1:26" s="10" customFormat="1" ht="39.950000000000003" customHeight="1" x14ac:dyDescent="0.2">
      <c r="A6655" s="11" t="s">
        <v>67</v>
      </c>
      <c r="B6655" s="11"/>
      <c r="C6655" s="11" t="s">
        <v>461</v>
      </c>
      <c r="D6655" s="11" t="s">
        <v>25782</v>
      </c>
      <c r="E6655" s="11" t="s">
        <v>25783</v>
      </c>
      <c r="F6655" s="11" t="s">
        <v>25783</v>
      </c>
      <c r="G6655" s="11"/>
      <c r="H6655" s="11" t="s">
        <v>25784</v>
      </c>
      <c r="I6655" s="11"/>
      <c r="J6655" s="12">
        <v>2022</v>
      </c>
      <c r="K6655" s="11" t="s">
        <v>651</v>
      </c>
      <c r="L6655" s="11" t="s">
        <v>2062</v>
      </c>
      <c r="M6655" s="13">
        <v>10</v>
      </c>
      <c r="N6655" s="11"/>
      <c r="O6655" s="11" t="s">
        <v>467</v>
      </c>
      <c r="P6655" s="11"/>
      <c r="Q6655" s="11"/>
      <c r="R6655" s="11" t="s">
        <v>97</v>
      </c>
      <c r="S6655" s="11"/>
      <c r="T6655" s="11" t="s">
        <v>76</v>
      </c>
      <c r="U6655" s="11" t="s">
        <v>4097</v>
      </c>
      <c r="V6655" s="11" t="s">
        <v>25785</v>
      </c>
      <c r="W6655" s="11" t="s">
        <v>615</v>
      </c>
      <c r="X6655" s="18">
        <v>21.6</v>
      </c>
      <c r="Y6655" s="18"/>
      <c r="Z6655" s="11">
        <f>$B$6655*$X$6655*(100%-$C$15)</f>
        <v>0</v>
      </c>
    </row>
    <row r="6656" spans="1:26" s="10" customFormat="1" ht="39.950000000000003" customHeight="1" x14ac:dyDescent="0.2">
      <c r="A6656" s="11" t="s">
        <v>67</v>
      </c>
      <c r="B6656" s="11"/>
      <c r="C6656" s="11" t="s">
        <v>461</v>
      </c>
      <c r="D6656" s="11" t="s">
        <v>25786</v>
      </c>
      <c r="E6656" s="11" t="s">
        <v>25787</v>
      </c>
      <c r="F6656" s="11" t="s">
        <v>25787</v>
      </c>
      <c r="G6656" s="11"/>
      <c r="H6656" s="11" t="s">
        <v>25788</v>
      </c>
      <c r="I6656" s="11"/>
      <c r="J6656" s="12">
        <v>2022</v>
      </c>
      <c r="K6656" s="11" t="s">
        <v>651</v>
      </c>
      <c r="L6656" s="11" t="s">
        <v>2062</v>
      </c>
      <c r="M6656" s="13">
        <v>10</v>
      </c>
      <c r="N6656" s="11"/>
      <c r="O6656" s="11" t="s">
        <v>467</v>
      </c>
      <c r="P6656" s="11"/>
      <c r="Q6656" s="11"/>
      <c r="R6656" s="11" t="s">
        <v>97</v>
      </c>
      <c r="S6656" s="11"/>
      <c r="T6656" s="11" t="s">
        <v>76</v>
      </c>
      <c r="U6656" s="11" t="s">
        <v>4097</v>
      </c>
      <c r="V6656" s="11" t="s">
        <v>25789</v>
      </c>
      <c r="W6656" s="11" t="s">
        <v>615</v>
      </c>
      <c r="X6656" s="18">
        <v>21.6</v>
      </c>
      <c r="Y6656" s="18"/>
      <c r="Z6656" s="11">
        <f>$B$6656*$X$6656*(100%-$C$15)</f>
        <v>0</v>
      </c>
    </row>
    <row r="6657" spans="1:26" s="10" customFormat="1" ht="39.950000000000003" customHeight="1" x14ac:dyDescent="0.2">
      <c r="A6657" s="11" t="s">
        <v>67</v>
      </c>
      <c r="B6657" s="11"/>
      <c r="C6657" s="11" t="s">
        <v>461</v>
      </c>
      <c r="D6657" s="11" t="s">
        <v>25790</v>
      </c>
      <c r="E6657" s="11" t="s">
        <v>25791</v>
      </c>
      <c r="F6657" s="11" t="s">
        <v>25791</v>
      </c>
      <c r="G6657" s="11"/>
      <c r="H6657" s="11" t="s">
        <v>25792</v>
      </c>
      <c r="I6657" s="11"/>
      <c r="J6657" s="12">
        <v>2022</v>
      </c>
      <c r="K6657" s="11" t="s">
        <v>429</v>
      </c>
      <c r="L6657" s="11" t="s">
        <v>68</v>
      </c>
      <c r="M6657" s="13">
        <v>10</v>
      </c>
      <c r="N6657" s="11"/>
      <c r="O6657" s="11" t="s">
        <v>1956</v>
      </c>
      <c r="P6657" s="11"/>
      <c r="Q6657" s="11"/>
      <c r="R6657" s="11" t="s">
        <v>97</v>
      </c>
      <c r="S6657" s="11"/>
      <c r="T6657" s="11" t="s">
        <v>76</v>
      </c>
      <c r="U6657" s="11" t="s">
        <v>4097</v>
      </c>
      <c r="V6657" s="11" t="s">
        <v>25793</v>
      </c>
      <c r="W6657" s="11" t="s">
        <v>615</v>
      </c>
      <c r="X6657" s="18">
        <v>21.6</v>
      </c>
      <c r="Y6657" s="18"/>
      <c r="Z6657" s="11">
        <f>$B$6657*$X$6657*(100%-$C$15)</f>
        <v>0</v>
      </c>
    </row>
    <row r="6658" spans="1:26" s="10" customFormat="1" ht="39.950000000000003" customHeight="1" x14ac:dyDescent="0.2">
      <c r="A6658" s="11" t="s">
        <v>67</v>
      </c>
      <c r="B6658" s="11"/>
      <c r="C6658" s="11" t="s">
        <v>461</v>
      </c>
      <c r="D6658" s="11" t="s">
        <v>25794</v>
      </c>
      <c r="E6658" s="11" t="s">
        <v>25795</v>
      </c>
      <c r="F6658" s="11" t="s">
        <v>25795</v>
      </c>
      <c r="G6658" s="11"/>
      <c r="H6658" s="11" t="s">
        <v>25796</v>
      </c>
      <c r="I6658" s="11"/>
      <c r="J6658" s="12">
        <v>2022</v>
      </c>
      <c r="K6658" s="11" t="s">
        <v>429</v>
      </c>
      <c r="L6658" s="11" t="s">
        <v>68</v>
      </c>
      <c r="M6658" s="13">
        <v>10</v>
      </c>
      <c r="N6658" s="11"/>
      <c r="O6658" s="11" t="s">
        <v>1956</v>
      </c>
      <c r="P6658" s="11"/>
      <c r="Q6658" s="11"/>
      <c r="R6658" s="11" t="s">
        <v>97</v>
      </c>
      <c r="S6658" s="11"/>
      <c r="T6658" s="11" t="s">
        <v>76</v>
      </c>
      <c r="U6658" s="11" t="s">
        <v>4097</v>
      </c>
      <c r="V6658" s="11" t="s">
        <v>25797</v>
      </c>
      <c r="W6658" s="11" t="s">
        <v>615</v>
      </c>
      <c r="X6658" s="18">
        <v>21.6</v>
      </c>
      <c r="Y6658" s="18"/>
      <c r="Z6658" s="11">
        <f>$B$6658*$X$6658*(100%-$C$15)</f>
        <v>0</v>
      </c>
    </row>
    <row r="6659" spans="1:26" s="10" customFormat="1" ht="39.950000000000003" customHeight="1" x14ac:dyDescent="0.2">
      <c r="A6659" s="11" t="s">
        <v>67</v>
      </c>
      <c r="B6659" s="11"/>
      <c r="C6659" s="11" t="s">
        <v>461</v>
      </c>
      <c r="D6659" s="11" t="s">
        <v>25798</v>
      </c>
      <c r="E6659" s="11" t="s">
        <v>25799</v>
      </c>
      <c r="F6659" s="11" t="s">
        <v>25800</v>
      </c>
      <c r="G6659" s="11"/>
      <c r="H6659" s="11" t="s">
        <v>25801</v>
      </c>
      <c r="I6659" s="11"/>
      <c r="J6659" s="12">
        <v>2018</v>
      </c>
      <c r="K6659" s="11" t="s">
        <v>2010</v>
      </c>
      <c r="L6659" s="11" t="s">
        <v>68</v>
      </c>
      <c r="M6659" s="13">
        <v>10</v>
      </c>
      <c r="N6659" s="11"/>
      <c r="O6659" s="11" t="s">
        <v>1956</v>
      </c>
      <c r="P6659" s="11"/>
      <c r="Q6659" s="11"/>
      <c r="R6659" s="11" t="s">
        <v>97</v>
      </c>
      <c r="S6659" s="11"/>
      <c r="T6659" s="11" t="s">
        <v>76</v>
      </c>
      <c r="U6659" s="11" t="s">
        <v>4097</v>
      </c>
      <c r="V6659" s="11" t="s">
        <v>25802</v>
      </c>
      <c r="W6659" s="11" t="s">
        <v>615</v>
      </c>
      <c r="X6659" s="18">
        <v>21.6</v>
      </c>
      <c r="Y6659" s="18"/>
      <c r="Z6659" s="11">
        <f>$B$6659*$X$6659*(100%-$C$15)</f>
        <v>0</v>
      </c>
    </row>
    <row r="6660" spans="1:26" s="10" customFormat="1" ht="39.950000000000003" customHeight="1" x14ac:dyDescent="0.2">
      <c r="A6660" s="11" t="s">
        <v>67</v>
      </c>
      <c r="B6660" s="11"/>
      <c r="C6660" s="11" t="s">
        <v>461</v>
      </c>
      <c r="D6660" s="11" t="s">
        <v>25803</v>
      </c>
      <c r="E6660" s="11" t="s">
        <v>25804</v>
      </c>
      <c r="F6660" s="11" t="s">
        <v>25805</v>
      </c>
      <c r="G6660" s="11"/>
      <c r="H6660" s="11" t="s">
        <v>25806</v>
      </c>
      <c r="I6660" s="11"/>
      <c r="J6660" s="12">
        <v>2018</v>
      </c>
      <c r="K6660" s="11" t="s">
        <v>429</v>
      </c>
      <c r="L6660" s="11" t="s">
        <v>2062</v>
      </c>
      <c r="M6660" s="13">
        <v>10</v>
      </c>
      <c r="N6660" s="11"/>
      <c r="O6660" s="11" t="s">
        <v>467</v>
      </c>
      <c r="P6660" s="11"/>
      <c r="Q6660" s="11"/>
      <c r="R6660" s="11" t="s">
        <v>75</v>
      </c>
      <c r="S6660" s="11"/>
      <c r="T6660" s="11" t="s">
        <v>76</v>
      </c>
      <c r="U6660" s="11" t="s">
        <v>4097</v>
      </c>
      <c r="V6660" s="11" t="s">
        <v>25807</v>
      </c>
      <c r="W6660" s="11" t="s">
        <v>615</v>
      </c>
      <c r="X6660" s="18">
        <v>21.6</v>
      </c>
      <c r="Y6660" s="18"/>
      <c r="Z6660" s="11">
        <f>$B$6660*$X$6660*(100%-$C$15)</f>
        <v>0</v>
      </c>
    </row>
    <row r="6661" spans="1:26" s="10" customFormat="1" ht="39.950000000000003" customHeight="1" x14ac:dyDescent="0.2">
      <c r="A6661" s="11" t="s">
        <v>67</v>
      </c>
      <c r="B6661" s="11"/>
      <c r="C6661" s="11" t="s">
        <v>461</v>
      </c>
      <c r="D6661" s="11" t="s">
        <v>25808</v>
      </c>
      <c r="E6661" s="11" t="s">
        <v>25809</v>
      </c>
      <c r="F6661" s="11" t="s">
        <v>25809</v>
      </c>
      <c r="G6661" s="11"/>
      <c r="H6661" s="11" t="s">
        <v>25810</v>
      </c>
      <c r="I6661" s="11"/>
      <c r="J6661" s="12">
        <v>2018</v>
      </c>
      <c r="K6661" s="11" t="s">
        <v>651</v>
      </c>
      <c r="L6661" s="11" t="s">
        <v>68</v>
      </c>
      <c r="M6661" s="13">
        <v>10</v>
      </c>
      <c r="N6661" s="11"/>
      <c r="O6661" s="11" t="s">
        <v>1956</v>
      </c>
      <c r="P6661" s="11"/>
      <c r="Q6661" s="11"/>
      <c r="R6661" s="11" t="s">
        <v>97</v>
      </c>
      <c r="S6661" s="11"/>
      <c r="T6661" s="11" t="s">
        <v>76</v>
      </c>
      <c r="U6661" s="11" t="s">
        <v>4097</v>
      </c>
      <c r="V6661" s="11" t="s">
        <v>25811</v>
      </c>
      <c r="W6661" s="11" t="s">
        <v>615</v>
      </c>
      <c r="X6661" s="18">
        <v>21.6</v>
      </c>
      <c r="Y6661" s="18"/>
      <c r="Z6661" s="11">
        <f>$B$6661*$X$6661*(100%-$C$15)</f>
        <v>0</v>
      </c>
    </row>
    <row r="6662" spans="1:26" s="10" customFormat="1" ht="39.950000000000003" customHeight="1" x14ac:dyDescent="0.2">
      <c r="A6662" s="11" t="s">
        <v>67</v>
      </c>
      <c r="B6662" s="11"/>
      <c r="C6662" s="11" t="s">
        <v>461</v>
      </c>
      <c r="D6662" s="11" t="s">
        <v>25812</v>
      </c>
      <c r="E6662" s="11" t="s">
        <v>25813</v>
      </c>
      <c r="F6662" s="11" t="s">
        <v>25813</v>
      </c>
      <c r="G6662" s="11"/>
      <c r="H6662" s="11" t="s">
        <v>25814</v>
      </c>
      <c r="I6662" s="11"/>
      <c r="J6662" s="12">
        <v>2022</v>
      </c>
      <c r="K6662" s="11" t="s">
        <v>355</v>
      </c>
      <c r="L6662" s="11" t="s">
        <v>2062</v>
      </c>
      <c r="M6662" s="13">
        <v>9</v>
      </c>
      <c r="N6662" s="11"/>
      <c r="O6662" s="11" t="s">
        <v>467</v>
      </c>
      <c r="P6662" s="11"/>
      <c r="Q6662" s="11"/>
      <c r="R6662" s="11" t="s">
        <v>97</v>
      </c>
      <c r="S6662" s="11"/>
      <c r="T6662" s="11" t="s">
        <v>76</v>
      </c>
      <c r="U6662" s="11" t="s">
        <v>4097</v>
      </c>
      <c r="V6662" s="11" t="s">
        <v>25815</v>
      </c>
      <c r="W6662" s="11" t="s">
        <v>615</v>
      </c>
      <c r="X6662" s="18">
        <v>21.6</v>
      </c>
      <c r="Y6662" s="18"/>
      <c r="Z6662" s="11">
        <f>$B$6662*$X$6662*(100%-$C$15)</f>
        <v>0</v>
      </c>
    </row>
    <row r="6663" spans="1:26" s="10" customFormat="1" ht="39.950000000000003" customHeight="1" x14ac:dyDescent="0.2">
      <c r="A6663" s="11" t="s">
        <v>67</v>
      </c>
      <c r="B6663" s="11"/>
      <c r="C6663" s="11" t="s">
        <v>461</v>
      </c>
      <c r="D6663" s="11" t="s">
        <v>25816</v>
      </c>
      <c r="E6663" s="11" t="s">
        <v>25817</v>
      </c>
      <c r="F6663" s="11" t="s">
        <v>25817</v>
      </c>
      <c r="G6663" s="11"/>
      <c r="H6663" s="11" t="s">
        <v>25818</v>
      </c>
      <c r="I6663" s="11"/>
      <c r="J6663" s="12">
        <v>2022</v>
      </c>
      <c r="K6663" s="11" t="s">
        <v>355</v>
      </c>
      <c r="L6663" s="11" t="s">
        <v>2062</v>
      </c>
      <c r="M6663" s="13">
        <v>9</v>
      </c>
      <c r="N6663" s="11"/>
      <c r="O6663" s="11" t="s">
        <v>3246</v>
      </c>
      <c r="P6663" s="11"/>
      <c r="Q6663" s="11"/>
      <c r="R6663" s="11" t="s">
        <v>97</v>
      </c>
      <c r="S6663" s="11"/>
      <c r="T6663" s="11" t="s">
        <v>76</v>
      </c>
      <c r="U6663" s="11" t="s">
        <v>4097</v>
      </c>
      <c r="V6663" s="11"/>
      <c r="W6663" s="11" t="s">
        <v>615</v>
      </c>
      <c r="X6663" s="18">
        <v>21.6</v>
      </c>
      <c r="Y6663" s="18"/>
      <c r="Z6663" s="11">
        <f>$B$6663*$X$6663*(100%-$C$15)</f>
        <v>0</v>
      </c>
    </row>
    <row r="6664" spans="1:26" s="10" customFormat="1" ht="39.950000000000003" customHeight="1" x14ac:dyDescent="0.2">
      <c r="A6664" s="11" t="s">
        <v>67</v>
      </c>
      <c r="B6664" s="11"/>
      <c r="C6664" s="11" t="s">
        <v>461</v>
      </c>
      <c r="D6664" s="11" t="s">
        <v>25819</v>
      </c>
      <c r="E6664" s="11" t="s">
        <v>25820</v>
      </c>
      <c r="F6664" s="11" t="s">
        <v>25820</v>
      </c>
      <c r="G6664" s="11"/>
      <c r="H6664" s="11" t="s">
        <v>25821</v>
      </c>
      <c r="I6664" s="11"/>
      <c r="J6664" s="12">
        <v>2022</v>
      </c>
      <c r="K6664" s="11" t="s">
        <v>355</v>
      </c>
      <c r="L6664" s="11" t="s">
        <v>2062</v>
      </c>
      <c r="M6664" s="13">
        <v>10</v>
      </c>
      <c r="N6664" s="11"/>
      <c r="O6664" s="11" t="s">
        <v>3246</v>
      </c>
      <c r="P6664" s="11"/>
      <c r="Q6664" s="11"/>
      <c r="R6664" s="11" t="s">
        <v>97</v>
      </c>
      <c r="S6664" s="11"/>
      <c r="T6664" s="11" t="s">
        <v>76</v>
      </c>
      <c r="U6664" s="11" t="s">
        <v>4097</v>
      </c>
      <c r="V6664" s="11" t="s">
        <v>25822</v>
      </c>
      <c r="W6664" s="11" t="s">
        <v>615</v>
      </c>
      <c r="X6664" s="18">
        <v>21.6</v>
      </c>
      <c r="Y6664" s="18"/>
      <c r="Z6664" s="11">
        <f>$B$6664*$X$6664*(100%-$C$15)</f>
        <v>0</v>
      </c>
    </row>
    <row r="6665" spans="1:26" s="10" customFormat="1" ht="39.950000000000003" customHeight="1" x14ac:dyDescent="0.2">
      <c r="A6665" s="11" t="s">
        <v>67</v>
      </c>
      <c r="B6665" s="11"/>
      <c r="C6665" s="11" t="s">
        <v>461</v>
      </c>
      <c r="D6665" s="11" t="s">
        <v>25823</v>
      </c>
      <c r="E6665" s="11" t="s">
        <v>25824</v>
      </c>
      <c r="F6665" s="11" t="s">
        <v>25824</v>
      </c>
      <c r="G6665" s="11"/>
      <c r="H6665" s="11" t="s">
        <v>25825</v>
      </c>
      <c r="I6665" s="11"/>
      <c r="J6665" s="12">
        <v>2022</v>
      </c>
      <c r="K6665" s="11" t="s">
        <v>355</v>
      </c>
      <c r="L6665" s="11" t="s">
        <v>2062</v>
      </c>
      <c r="M6665" s="13">
        <v>10</v>
      </c>
      <c r="N6665" s="11"/>
      <c r="O6665" s="11" t="s">
        <v>3246</v>
      </c>
      <c r="P6665" s="11"/>
      <c r="Q6665" s="11"/>
      <c r="R6665" s="11" t="s">
        <v>97</v>
      </c>
      <c r="S6665" s="11"/>
      <c r="T6665" s="11" t="s">
        <v>76</v>
      </c>
      <c r="U6665" s="11" t="s">
        <v>4097</v>
      </c>
      <c r="V6665" s="11" t="s">
        <v>25822</v>
      </c>
      <c r="W6665" s="11" t="s">
        <v>615</v>
      </c>
      <c r="X6665" s="18">
        <v>21.6</v>
      </c>
      <c r="Y6665" s="18"/>
      <c r="Z6665" s="11">
        <f>$B$6665*$X$6665*(100%-$C$15)</f>
        <v>0</v>
      </c>
    </row>
    <row r="6666" spans="1:26" s="10" customFormat="1" ht="39.950000000000003" customHeight="1" x14ac:dyDescent="0.2">
      <c r="A6666" s="11" t="s">
        <v>67</v>
      </c>
      <c r="B6666" s="11"/>
      <c r="C6666" s="11" t="s">
        <v>461</v>
      </c>
      <c r="D6666" s="11" t="s">
        <v>25826</v>
      </c>
      <c r="E6666" s="11" t="s">
        <v>25827</v>
      </c>
      <c r="F6666" s="11" t="s">
        <v>25828</v>
      </c>
      <c r="G6666" s="11"/>
      <c r="H6666" s="11" t="s">
        <v>25829</v>
      </c>
      <c r="I6666" s="11"/>
      <c r="J6666" s="12">
        <v>2018</v>
      </c>
      <c r="K6666" s="11" t="s">
        <v>355</v>
      </c>
      <c r="L6666" s="11" t="s">
        <v>2062</v>
      </c>
      <c r="M6666" s="11"/>
      <c r="N6666" s="11"/>
      <c r="O6666" s="11" t="s">
        <v>467</v>
      </c>
      <c r="P6666" s="11"/>
      <c r="Q6666" s="11"/>
      <c r="R6666" s="11" t="s">
        <v>97</v>
      </c>
      <c r="S6666" s="11"/>
      <c r="T6666" s="11" t="s">
        <v>76</v>
      </c>
      <c r="U6666" s="11" t="s">
        <v>4097</v>
      </c>
      <c r="V6666" s="11"/>
      <c r="W6666" s="11" t="s">
        <v>615</v>
      </c>
      <c r="X6666" s="18">
        <v>21.6</v>
      </c>
      <c r="Y6666" s="18"/>
      <c r="Z6666" s="11">
        <f>$B$6666*$X$6666*(100%-$C$15)</f>
        <v>0</v>
      </c>
    </row>
    <row r="6667" spans="1:26" s="10" customFormat="1" ht="39.950000000000003" customHeight="1" x14ac:dyDescent="0.2">
      <c r="A6667" s="11" t="s">
        <v>67</v>
      </c>
      <c r="B6667" s="11"/>
      <c r="C6667" s="11" t="s">
        <v>461</v>
      </c>
      <c r="D6667" s="11" t="s">
        <v>25830</v>
      </c>
      <c r="E6667" s="11" t="s">
        <v>25831</v>
      </c>
      <c r="F6667" s="11" t="s">
        <v>25831</v>
      </c>
      <c r="G6667" s="11"/>
      <c r="H6667" s="11" t="s">
        <v>25832</v>
      </c>
      <c r="I6667" s="11"/>
      <c r="J6667" s="12">
        <v>2018</v>
      </c>
      <c r="K6667" s="11" t="s">
        <v>355</v>
      </c>
      <c r="L6667" s="11" t="s">
        <v>2062</v>
      </c>
      <c r="M6667" s="13">
        <v>10</v>
      </c>
      <c r="N6667" s="11"/>
      <c r="O6667" s="11" t="s">
        <v>3246</v>
      </c>
      <c r="P6667" s="11"/>
      <c r="Q6667" s="11"/>
      <c r="R6667" s="11" t="s">
        <v>97</v>
      </c>
      <c r="S6667" s="11"/>
      <c r="T6667" s="11" t="s">
        <v>76</v>
      </c>
      <c r="U6667" s="11" t="s">
        <v>4097</v>
      </c>
      <c r="V6667" s="11" t="s">
        <v>25822</v>
      </c>
      <c r="W6667" s="11" t="s">
        <v>615</v>
      </c>
      <c r="X6667" s="18">
        <v>21.6</v>
      </c>
      <c r="Y6667" s="18"/>
      <c r="Z6667" s="11">
        <f>$B$6667*$X$6667*(100%-$C$15)</f>
        <v>0</v>
      </c>
    </row>
    <row r="6668" spans="1:26" s="10" customFormat="1" ht="39.950000000000003" customHeight="1" x14ac:dyDescent="0.2">
      <c r="A6668" s="11" t="s">
        <v>67</v>
      </c>
      <c r="B6668" s="11"/>
      <c r="C6668" s="11" t="s">
        <v>461</v>
      </c>
      <c r="D6668" s="11" t="s">
        <v>25833</v>
      </c>
      <c r="E6668" s="11" t="s">
        <v>25834</v>
      </c>
      <c r="F6668" s="11" t="s">
        <v>25834</v>
      </c>
      <c r="G6668" s="11"/>
      <c r="H6668" s="11" t="s">
        <v>25835</v>
      </c>
      <c r="I6668" s="11"/>
      <c r="J6668" s="12">
        <v>2018</v>
      </c>
      <c r="K6668" s="11" t="s">
        <v>72</v>
      </c>
      <c r="L6668" s="11" t="s">
        <v>68</v>
      </c>
      <c r="M6668" s="13">
        <v>11</v>
      </c>
      <c r="N6668" s="11"/>
      <c r="O6668" s="11" t="s">
        <v>1956</v>
      </c>
      <c r="P6668" s="11"/>
      <c r="Q6668" s="11"/>
      <c r="R6668" s="11" t="s">
        <v>97</v>
      </c>
      <c r="S6668" s="11"/>
      <c r="T6668" s="11" t="s">
        <v>76</v>
      </c>
      <c r="U6668" s="11" t="s">
        <v>4097</v>
      </c>
      <c r="V6668" s="11" t="s">
        <v>25836</v>
      </c>
      <c r="W6668" s="11" t="s">
        <v>615</v>
      </c>
      <c r="X6668" s="18">
        <v>21.6</v>
      </c>
      <c r="Y6668" s="18"/>
      <c r="Z6668" s="11">
        <f>$B$6668*$X$6668*(100%-$C$15)</f>
        <v>0</v>
      </c>
    </row>
    <row r="6669" spans="1:26" s="10" customFormat="1" ht="39.950000000000003" customHeight="1" x14ac:dyDescent="0.2">
      <c r="A6669" s="11" t="s">
        <v>67</v>
      </c>
      <c r="B6669" s="11"/>
      <c r="C6669" s="11" t="s">
        <v>461</v>
      </c>
      <c r="D6669" s="11" t="s">
        <v>25837</v>
      </c>
      <c r="E6669" s="11" t="s">
        <v>25838</v>
      </c>
      <c r="F6669" s="11" t="s">
        <v>25838</v>
      </c>
      <c r="G6669" s="11"/>
      <c r="H6669" s="11" t="s">
        <v>25839</v>
      </c>
      <c r="I6669" s="11"/>
      <c r="J6669" s="12">
        <v>2018</v>
      </c>
      <c r="K6669" s="11" t="s">
        <v>584</v>
      </c>
      <c r="L6669" s="11" t="s">
        <v>68</v>
      </c>
      <c r="M6669" s="13">
        <v>10</v>
      </c>
      <c r="N6669" s="11"/>
      <c r="O6669" s="11" t="s">
        <v>1956</v>
      </c>
      <c r="P6669" s="11"/>
      <c r="Q6669" s="11"/>
      <c r="R6669" s="11" t="s">
        <v>97</v>
      </c>
      <c r="S6669" s="11"/>
      <c r="T6669" s="11" t="s">
        <v>76</v>
      </c>
      <c r="U6669" s="11" t="s">
        <v>4097</v>
      </c>
      <c r="V6669" s="11" t="s">
        <v>25840</v>
      </c>
      <c r="W6669" s="11" t="s">
        <v>615</v>
      </c>
      <c r="X6669" s="18">
        <v>21.6</v>
      </c>
      <c r="Y6669" s="18"/>
      <c r="Z6669" s="11">
        <f>$B$6669*$X$6669*(100%-$C$15)</f>
        <v>0</v>
      </c>
    </row>
    <row r="6670" spans="1:26" s="10" customFormat="1" ht="39.950000000000003" customHeight="1" x14ac:dyDescent="0.2">
      <c r="A6670" s="11" t="s">
        <v>67</v>
      </c>
      <c r="B6670" s="11"/>
      <c r="C6670" s="11" t="s">
        <v>461</v>
      </c>
      <c r="D6670" s="11" t="s">
        <v>25841</v>
      </c>
      <c r="E6670" s="11" t="s">
        <v>25842</v>
      </c>
      <c r="F6670" s="11" t="s">
        <v>25843</v>
      </c>
      <c r="G6670" s="11"/>
      <c r="H6670" s="11" t="s">
        <v>25844</v>
      </c>
      <c r="I6670" s="11"/>
      <c r="J6670" s="12">
        <v>2018</v>
      </c>
      <c r="K6670" s="11" t="s">
        <v>584</v>
      </c>
      <c r="L6670" s="11" t="s">
        <v>68</v>
      </c>
      <c r="M6670" s="13">
        <v>10</v>
      </c>
      <c r="N6670" s="11"/>
      <c r="O6670" s="11" t="s">
        <v>1956</v>
      </c>
      <c r="P6670" s="11"/>
      <c r="Q6670" s="11"/>
      <c r="R6670" s="11" t="s">
        <v>97</v>
      </c>
      <c r="S6670" s="11"/>
      <c r="T6670" s="11" t="s">
        <v>76</v>
      </c>
      <c r="U6670" s="11" t="s">
        <v>4097</v>
      </c>
      <c r="V6670" s="11" t="s">
        <v>25845</v>
      </c>
      <c r="W6670" s="11" t="s">
        <v>615</v>
      </c>
      <c r="X6670" s="18">
        <v>21.6</v>
      </c>
      <c r="Y6670" s="18"/>
      <c r="Z6670" s="11">
        <f>$B$6670*$X$6670*(100%-$C$15)</f>
        <v>0</v>
      </c>
    </row>
    <row r="6671" spans="1:26" s="10" customFormat="1" ht="39.950000000000003" customHeight="1" x14ac:dyDescent="0.2">
      <c r="A6671" s="11" t="s">
        <v>67</v>
      </c>
      <c r="B6671" s="11"/>
      <c r="C6671" s="11" t="s">
        <v>461</v>
      </c>
      <c r="D6671" s="11" t="s">
        <v>25846</v>
      </c>
      <c r="E6671" s="11" t="s">
        <v>25847</v>
      </c>
      <c r="F6671" s="11" t="s">
        <v>25848</v>
      </c>
      <c r="G6671" s="11"/>
      <c r="H6671" s="11" t="s">
        <v>25849</v>
      </c>
      <c r="I6671" s="11"/>
      <c r="J6671" s="12">
        <v>2018</v>
      </c>
      <c r="K6671" s="11" t="s">
        <v>584</v>
      </c>
      <c r="L6671" s="11" t="s">
        <v>68</v>
      </c>
      <c r="M6671" s="13">
        <v>10</v>
      </c>
      <c r="N6671" s="11"/>
      <c r="O6671" s="11" t="s">
        <v>1956</v>
      </c>
      <c r="P6671" s="11"/>
      <c r="Q6671" s="11"/>
      <c r="R6671" s="11" t="s">
        <v>97</v>
      </c>
      <c r="S6671" s="11"/>
      <c r="T6671" s="11" t="s">
        <v>76</v>
      </c>
      <c r="U6671" s="11" t="s">
        <v>4097</v>
      </c>
      <c r="V6671" s="11" t="s">
        <v>25850</v>
      </c>
      <c r="W6671" s="11" t="s">
        <v>615</v>
      </c>
      <c r="X6671" s="18">
        <v>21.6</v>
      </c>
      <c r="Y6671" s="18"/>
      <c r="Z6671" s="11">
        <f>$B$6671*$X$6671*(100%-$C$15)</f>
        <v>0</v>
      </c>
    </row>
    <row r="6672" spans="1:26" s="10" customFormat="1" ht="39.950000000000003" customHeight="1" x14ac:dyDescent="0.2">
      <c r="A6672" s="11" t="s">
        <v>67</v>
      </c>
      <c r="B6672" s="11"/>
      <c r="C6672" s="11" t="s">
        <v>461</v>
      </c>
      <c r="D6672" s="11" t="s">
        <v>25851</v>
      </c>
      <c r="E6672" s="11" t="s">
        <v>25852</v>
      </c>
      <c r="F6672" s="11" t="s">
        <v>25852</v>
      </c>
      <c r="G6672" s="11"/>
      <c r="H6672" s="11" t="s">
        <v>25853</v>
      </c>
      <c r="I6672" s="11"/>
      <c r="J6672" s="12">
        <v>2018</v>
      </c>
      <c r="K6672" s="11" t="s">
        <v>1939</v>
      </c>
      <c r="L6672" s="11" t="s">
        <v>68</v>
      </c>
      <c r="M6672" s="13">
        <v>11</v>
      </c>
      <c r="N6672" s="11"/>
      <c r="O6672" s="11" t="s">
        <v>1956</v>
      </c>
      <c r="P6672" s="11"/>
      <c r="Q6672" s="11"/>
      <c r="R6672" s="11" t="s">
        <v>97</v>
      </c>
      <c r="S6672" s="11"/>
      <c r="T6672" s="11" t="s">
        <v>76</v>
      </c>
      <c r="U6672" s="11" t="s">
        <v>4097</v>
      </c>
      <c r="V6672" s="11" t="s">
        <v>25854</v>
      </c>
      <c r="W6672" s="11" t="s">
        <v>615</v>
      </c>
      <c r="X6672" s="18">
        <v>21.6</v>
      </c>
      <c r="Y6672" s="18"/>
      <c r="Z6672" s="11">
        <f>$B$6672*$X$6672*(100%-$C$15)</f>
        <v>0</v>
      </c>
    </row>
    <row r="6673" spans="1:26" s="10" customFormat="1" ht="39.950000000000003" customHeight="1" x14ac:dyDescent="0.2">
      <c r="A6673" s="11" t="s">
        <v>67</v>
      </c>
      <c r="B6673" s="11"/>
      <c r="C6673" s="11" t="s">
        <v>461</v>
      </c>
      <c r="D6673" s="11" t="s">
        <v>25855</v>
      </c>
      <c r="E6673" s="11" t="s">
        <v>25856</v>
      </c>
      <c r="F6673" s="11" t="s">
        <v>25856</v>
      </c>
      <c r="G6673" s="11"/>
      <c r="H6673" s="11" t="s">
        <v>25857</v>
      </c>
      <c r="I6673" s="11"/>
      <c r="J6673" s="12">
        <v>2018</v>
      </c>
      <c r="K6673" s="11" t="s">
        <v>1939</v>
      </c>
      <c r="L6673" s="11" t="s">
        <v>68</v>
      </c>
      <c r="M6673" s="13">
        <v>11</v>
      </c>
      <c r="N6673" s="11"/>
      <c r="O6673" s="11" t="s">
        <v>1956</v>
      </c>
      <c r="P6673" s="11"/>
      <c r="Q6673" s="11"/>
      <c r="R6673" s="11" t="s">
        <v>97</v>
      </c>
      <c r="S6673" s="11"/>
      <c r="T6673" s="11" t="s">
        <v>76</v>
      </c>
      <c r="U6673" s="11" t="s">
        <v>4097</v>
      </c>
      <c r="V6673" s="11" t="s">
        <v>25858</v>
      </c>
      <c r="W6673" s="11" t="s">
        <v>615</v>
      </c>
      <c r="X6673" s="18">
        <v>21.6</v>
      </c>
      <c r="Y6673" s="18"/>
      <c r="Z6673" s="11">
        <f>$B$6673*$X$6673*(100%-$C$15)</f>
        <v>0</v>
      </c>
    </row>
    <row r="6674" spans="1:26" s="10" customFormat="1" ht="39.950000000000003" customHeight="1" x14ac:dyDescent="0.2">
      <c r="A6674" s="11" t="s">
        <v>67</v>
      </c>
      <c r="B6674" s="11"/>
      <c r="C6674" s="11" t="s">
        <v>461</v>
      </c>
      <c r="D6674" s="11" t="s">
        <v>25859</v>
      </c>
      <c r="E6674" s="11" t="s">
        <v>25860</v>
      </c>
      <c r="F6674" s="11" t="s">
        <v>25860</v>
      </c>
      <c r="G6674" s="11"/>
      <c r="H6674" s="11" t="s">
        <v>25861</v>
      </c>
      <c r="I6674" s="11"/>
      <c r="J6674" s="12">
        <v>2018</v>
      </c>
      <c r="K6674" s="11" t="s">
        <v>1939</v>
      </c>
      <c r="L6674" s="11" t="s">
        <v>68</v>
      </c>
      <c r="M6674" s="13">
        <v>10</v>
      </c>
      <c r="N6674" s="11"/>
      <c r="O6674" s="11" t="s">
        <v>1956</v>
      </c>
      <c r="P6674" s="11"/>
      <c r="Q6674" s="11"/>
      <c r="R6674" s="11" t="s">
        <v>97</v>
      </c>
      <c r="S6674" s="11"/>
      <c r="T6674" s="11" t="s">
        <v>76</v>
      </c>
      <c r="U6674" s="11" t="s">
        <v>4097</v>
      </c>
      <c r="V6674" s="11" t="s">
        <v>25862</v>
      </c>
      <c r="W6674" s="11" t="s">
        <v>615</v>
      </c>
      <c r="X6674" s="18">
        <v>21.6</v>
      </c>
      <c r="Y6674" s="18"/>
      <c r="Z6674" s="11">
        <f>$B$6674*$X$6674*(100%-$C$15)</f>
        <v>0</v>
      </c>
    </row>
    <row r="6675" spans="1:26" s="10" customFormat="1" ht="39.950000000000003" customHeight="1" x14ac:dyDescent="0.2">
      <c r="A6675" s="11" t="s">
        <v>67</v>
      </c>
      <c r="B6675" s="11"/>
      <c r="C6675" s="11" t="s">
        <v>461</v>
      </c>
      <c r="D6675" s="11" t="s">
        <v>25863</v>
      </c>
      <c r="E6675" s="11" t="s">
        <v>25864</v>
      </c>
      <c r="F6675" s="11" t="s">
        <v>25864</v>
      </c>
      <c r="G6675" s="11"/>
      <c r="H6675" s="11" t="s">
        <v>25865</v>
      </c>
      <c r="I6675" s="11"/>
      <c r="J6675" s="12">
        <v>2018</v>
      </c>
      <c r="K6675" s="11" t="s">
        <v>1939</v>
      </c>
      <c r="L6675" s="11" t="s">
        <v>68</v>
      </c>
      <c r="M6675" s="13">
        <v>10</v>
      </c>
      <c r="N6675" s="11"/>
      <c r="O6675" s="11" t="s">
        <v>1956</v>
      </c>
      <c r="P6675" s="11"/>
      <c r="Q6675" s="11"/>
      <c r="R6675" s="11" t="s">
        <v>97</v>
      </c>
      <c r="S6675" s="11"/>
      <c r="T6675" s="11" t="s">
        <v>76</v>
      </c>
      <c r="U6675" s="11" t="s">
        <v>4097</v>
      </c>
      <c r="V6675" s="11" t="s">
        <v>25866</v>
      </c>
      <c r="W6675" s="11" t="s">
        <v>615</v>
      </c>
      <c r="X6675" s="18">
        <v>21.6</v>
      </c>
      <c r="Y6675" s="18"/>
      <c r="Z6675" s="11">
        <f>$B$6675*$X$6675*(100%-$C$15)</f>
        <v>0</v>
      </c>
    </row>
    <row r="6676" spans="1:26" s="10" customFormat="1" ht="39.950000000000003" customHeight="1" x14ac:dyDescent="0.2">
      <c r="A6676" s="11" t="s">
        <v>67</v>
      </c>
      <c r="B6676" s="11"/>
      <c r="C6676" s="11" t="s">
        <v>461</v>
      </c>
      <c r="D6676" s="11" t="s">
        <v>25867</v>
      </c>
      <c r="E6676" s="11" t="s">
        <v>25868</v>
      </c>
      <c r="F6676" s="11" t="s">
        <v>25868</v>
      </c>
      <c r="G6676" s="11"/>
      <c r="H6676" s="11" t="s">
        <v>25869</v>
      </c>
      <c r="I6676" s="11"/>
      <c r="J6676" s="12">
        <v>2018</v>
      </c>
      <c r="K6676" s="11" t="s">
        <v>526</v>
      </c>
      <c r="L6676" s="11" t="s">
        <v>68</v>
      </c>
      <c r="M6676" s="13">
        <v>11</v>
      </c>
      <c r="N6676" s="11"/>
      <c r="O6676" s="11" t="s">
        <v>1956</v>
      </c>
      <c r="P6676" s="11"/>
      <c r="Q6676" s="11"/>
      <c r="R6676" s="11" t="s">
        <v>97</v>
      </c>
      <c r="S6676" s="11"/>
      <c r="T6676" s="11" t="s">
        <v>76</v>
      </c>
      <c r="U6676" s="11" t="s">
        <v>4097</v>
      </c>
      <c r="V6676" s="11" t="s">
        <v>25870</v>
      </c>
      <c r="W6676" s="11" t="s">
        <v>615</v>
      </c>
      <c r="X6676" s="18">
        <v>21.6</v>
      </c>
      <c r="Y6676" s="18"/>
      <c r="Z6676" s="11">
        <f>$B$6676*$X$6676*(100%-$C$15)</f>
        <v>0</v>
      </c>
    </row>
    <row r="6677" spans="1:26" s="10" customFormat="1" ht="39.950000000000003" customHeight="1" x14ac:dyDescent="0.2">
      <c r="A6677" s="11" t="s">
        <v>67</v>
      </c>
      <c r="B6677" s="11"/>
      <c r="C6677" s="11" t="s">
        <v>461</v>
      </c>
      <c r="D6677" s="11" t="s">
        <v>25871</v>
      </c>
      <c r="E6677" s="11" t="s">
        <v>25872</v>
      </c>
      <c r="F6677" s="11" t="s">
        <v>25872</v>
      </c>
      <c r="G6677" s="11"/>
      <c r="H6677" s="11" t="s">
        <v>25873</v>
      </c>
      <c r="I6677" s="11"/>
      <c r="J6677" s="12">
        <v>2021</v>
      </c>
      <c r="K6677" s="11" t="s">
        <v>1939</v>
      </c>
      <c r="L6677" s="11" t="s">
        <v>68</v>
      </c>
      <c r="M6677" s="13">
        <v>10</v>
      </c>
      <c r="N6677" s="11"/>
      <c r="O6677" s="11" t="s">
        <v>1956</v>
      </c>
      <c r="P6677" s="11"/>
      <c r="Q6677" s="11"/>
      <c r="R6677" s="11" t="s">
        <v>97</v>
      </c>
      <c r="S6677" s="11"/>
      <c r="T6677" s="11" t="s">
        <v>76</v>
      </c>
      <c r="U6677" s="11" t="s">
        <v>4097</v>
      </c>
      <c r="V6677" s="11" t="s">
        <v>25874</v>
      </c>
      <c r="W6677" s="11" t="s">
        <v>615</v>
      </c>
      <c r="X6677" s="18">
        <v>21.6</v>
      </c>
      <c r="Y6677" s="18"/>
      <c r="Z6677" s="11">
        <f>$B$6677*$X$6677*(100%-$C$15)</f>
        <v>0</v>
      </c>
    </row>
    <row r="6678" spans="1:26" s="10" customFormat="1" ht="39.950000000000003" customHeight="1" x14ac:dyDescent="0.2">
      <c r="A6678" s="11" t="s">
        <v>67</v>
      </c>
      <c r="B6678" s="11"/>
      <c r="C6678" s="11" t="s">
        <v>461</v>
      </c>
      <c r="D6678" s="11" t="s">
        <v>25875</v>
      </c>
      <c r="E6678" s="11" t="s">
        <v>25876</v>
      </c>
      <c r="F6678" s="11" t="s">
        <v>25876</v>
      </c>
      <c r="G6678" s="11"/>
      <c r="H6678" s="11" t="s">
        <v>25877</v>
      </c>
      <c r="I6678" s="11"/>
      <c r="J6678" s="12">
        <v>2018</v>
      </c>
      <c r="K6678" s="11" t="s">
        <v>1939</v>
      </c>
      <c r="L6678" s="11" t="s">
        <v>68</v>
      </c>
      <c r="M6678" s="13">
        <v>10</v>
      </c>
      <c r="N6678" s="11"/>
      <c r="O6678" s="11" t="s">
        <v>1956</v>
      </c>
      <c r="P6678" s="11"/>
      <c r="Q6678" s="11"/>
      <c r="R6678" s="11" t="s">
        <v>97</v>
      </c>
      <c r="S6678" s="11"/>
      <c r="T6678" s="11" t="s">
        <v>76</v>
      </c>
      <c r="U6678" s="11" t="s">
        <v>4097</v>
      </c>
      <c r="V6678" s="11" t="s">
        <v>25878</v>
      </c>
      <c r="W6678" s="11" t="s">
        <v>615</v>
      </c>
      <c r="X6678" s="18">
        <v>21.6</v>
      </c>
      <c r="Y6678" s="18"/>
      <c r="Z6678" s="11">
        <f>$B$6678*$X$6678*(100%-$C$15)</f>
        <v>0</v>
      </c>
    </row>
    <row r="6679" spans="1:26" s="10" customFormat="1" ht="39.950000000000003" customHeight="1" x14ac:dyDescent="0.2">
      <c r="A6679" s="11" t="s">
        <v>67</v>
      </c>
      <c r="B6679" s="11"/>
      <c r="C6679" s="11" t="s">
        <v>461</v>
      </c>
      <c r="D6679" s="11" t="s">
        <v>25879</v>
      </c>
      <c r="E6679" s="11" t="s">
        <v>25880</v>
      </c>
      <c r="F6679" s="11" t="s">
        <v>25880</v>
      </c>
      <c r="G6679" s="11"/>
      <c r="H6679" s="11" t="s">
        <v>25881</v>
      </c>
      <c r="I6679" s="11"/>
      <c r="J6679" s="12">
        <v>2018</v>
      </c>
      <c r="K6679" s="11" t="s">
        <v>526</v>
      </c>
      <c r="L6679" s="11" t="s">
        <v>68</v>
      </c>
      <c r="M6679" s="13">
        <v>10</v>
      </c>
      <c r="N6679" s="11"/>
      <c r="O6679" s="11" t="s">
        <v>1956</v>
      </c>
      <c r="P6679" s="11"/>
      <c r="Q6679" s="11"/>
      <c r="R6679" s="11" t="s">
        <v>97</v>
      </c>
      <c r="S6679" s="11"/>
      <c r="T6679" s="11" t="s">
        <v>76</v>
      </c>
      <c r="U6679" s="11" t="s">
        <v>4097</v>
      </c>
      <c r="V6679" s="11" t="s">
        <v>25882</v>
      </c>
      <c r="W6679" s="11" t="s">
        <v>615</v>
      </c>
      <c r="X6679" s="18">
        <v>21.6</v>
      </c>
      <c r="Y6679" s="18"/>
      <c r="Z6679" s="11">
        <f>$B$6679*$X$6679*(100%-$C$15)</f>
        <v>0</v>
      </c>
    </row>
    <row r="6680" spans="1:26" s="10" customFormat="1" ht="39.950000000000003" customHeight="1" x14ac:dyDescent="0.2">
      <c r="A6680" s="11" t="s">
        <v>67</v>
      </c>
      <c r="B6680" s="11"/>
      <c r="C6680" s="11" t="s">
        <v>461</v>
      </c>
      <c r="D6680" s="11" t="s">
        <v>25883</v>
      </c>
      <c r="E6680" s="11" t="s">
        <v>25884</v>
      </c>
      <c r="F6680" s="11" t="s">
        <v>25884</v>
      </c>
      <c r="G6680" s="11"/>
      <c r="H6680" s="11" t="s">
        <v>25885</v>
      </c>
      <c r="I6680" s="11"/>
      <c r="J6680" s="12">
        <v>2018</v>
      </c>
      <c r="K6680" s="11" t="s">
        <v>1939</v>
      </c>
      <c r="L6680" s="11" t="s">
        <v>68</v>
      </c>
      <c r="M6680" s="13">
        <v>10</v>
      </c>
      <c r="N6680" s="11"/>
      <c r="O6680" s="11" t="s">
        <v>1956</v>
      </c>
      <c r="P6680" s="11"/>
      <c r="Q6680" s="11"/>
      <c r="R6680" s="11" t="s">
        <v>97</v>
      </c>
      <c r="S6680" s="11"/>
      <c r="T6680" s="11" t="s">
        <v>76</v>
      </c>
      <c r="U6680" s="11" t="s">
        <v>4097</v>
      </c>
      <c r="V6680" s="11" t="s">
        <v>25886</v>
      </c>
      <c r="W6680" s="11" t="s">
        <v>615</v>
      </c>
      <c r="X6680" s="18">
        <v>21.6</v>
      </c>
      <c r="Y6680" s="18"/>
      <c r="Z6680" s="11">
        <f>$B$6680*$X$6680*(100%-$C$15)</f>
        <v>0</v>
      </c>
    </row>
    <row r="6681" spans="1:26" s="10" customFormat="1" ht="39.950000000000003" customHeight="1" x14ac:dyDescent="0.2">
      <c r="A6681" s="11" t="s">
        <v>67</v>
      </c>
      <c r="B6681" s="11"/>
      <c r="C6681" s="11" t="s">
        <v>461</v>
      </c>
      <c r="D6681" s="11" t="s">
        <v>25887</v>
      </c>
      <c r="E6681" s="11" t="s">
        <v>25888</v>
      </c>
      <c r="F6681" s="11" t="s">
        <v>25888</v>
      </c>
      <c r="G6681" s="11"/>
      <c r="H6681" s="11" t="s">
        <v>25889</v>
      </c>
      <c r="I6681" s="11"/>
      <c r="J6681" s="12">
        <v>2018</v>
      </c>
      <c r="K6681" s="11" t="s">
        <v>526</v>
      </c>
      <c r="L6681" s="11" t="s">
        <v>68</v>
      </c>
      <c r="M6681" s="13">
        <v>12</v>
      </c>
      <c r="N6681" s="11"/>
      <c r="O6681" s="11" t="s">
        <v>1956</v>
      </c>
      <c r="P6681" s="11"/>
      <c r="Q6681" s="11"/>
      <c r="R6681" s="11" t="s">
        <v>97</v>
      </c>
      <c r="S6681" s="11"/>
      <c r="T6681" s="11" t="s">
        <v>76</v>
      </c>
      <c r="U6681" s="11" t="s">
        <v>4097</v>
      </c>
      <c r="V6681" s="11" t="s">
        <v>25890</v>
      </c>
      <c r="W6681" s="11" t="s">
        <v>615</v>
      </c>
      <c r="X6681" s="18">
        <v>21.6</v>
      </c>
      <c r="Y6681" s="18"/>
      <c r="Z6681" s="11">
        <f>$B$6681*$X$6681*(100%-$C$15)</f>
        <v>0</v>
      </c>
    </row>
    <row r="6682" spans="1:26" s="10" customFormat="1" ht="39.950000000000003" customHeight="1" x14ac:dyDescent="0.2">
      <c r="A6682" s="11" t="s">
        <v>67</v>
      </c>
      <c r="B6682" s="11"/>
      <c r="C6682" s="11" t="s">
        <v>461</v>
      </c>
      <c r="D6682" s="11" t="s">
        <v>25891</v>
      </c>
      <c r="E6682" s="11" t="s">
        <v>25892</v>
      </c>
      <c r="F6682" s="11" t="s">
        <v>25892</v>
      </c>
      <c r="G6682" s="11"/>
      <c r="H6682" s="11" t="s">
        <v>25893</v>
      </c>
      <c r="I6682" s="11"/>
      <c r="J6682" s="12">
        <v>2018</v>
      </c>
      <c r="K6682" s="11" t="s">
        <v>1939</v>
      </c>
      <c r="L6682" s="11" t="s">
        <v>68</v>
      </c>
      <c r="M6682" s="13">
        <v>12</v>
      </c>
      <c r="N6682" s="11"/>
      <c r="O6682" s="11" t="s">
        <v>1956</v>
      </c>
      <c r="P6682" s="11"/>
      <c r="Q6682" s="11"/>
      <c r="R6682" s="11" t="s">
        <v>97</v>
      </c>
      <c r="S6682" s="11"/>
      <c r="T6682" s="11" t="s">
        <v>76</v>
      </c>
      <c r="U6682" s="11" t="s">
        <v>4097</v>
      </c>
      <c r="V6682" s="11" t="s">
        <v>25894</v>
      </c>
      <c r="W6682" s="11" t="s">
        <v>615</v>
      </c>
      <c r="X6682" s="18">
        <v>21.6</v>
      </c>
      <c r="Y6682" s="18"/>
      <c r="Z6682" s="11">
        <f>$B$6682*$X$6682*(100%-$C$15)</f>
        <v>0</v>
      </c>
    </row>
    <row r="6683" spans="1:26" s="10" customFormat="1" ht="39.950000000000003" customHeight="1" x14ac:dyDescent="0.2">
      <c r="A6683" s="11" t="s">
        <v>67</v>
      </c>
      <c r="B6683" s="11"/>
      <c r="C6683" s="11" t="s">
        <v>461</v>
      </c>
      <c r="D6683" s="11" t="s">
        <v>25895</v>
      </c>
      <c r="E6683" s="11" t="s">
        <v>25896</v>
      </c>
      <c r="F6683" s="11" t="s">
        <v>25896</v>
      </c>
      <c r="G6683" s="11"/>
      <c r="H6683" s="11" t="s">
        <v>25897</v>
      </c>
      <c r="I6683" s="11"/>
      <c r="J6683" s="12">
        <v>2018</v>
      </c>
      <c r="K6683" s="11" t="s">
        <v>1939</v>
      </c>
      <c r="L6683" s="11" t="s">
        <v>68</v>
      </c>
      <c r="M6683" s="13">
        <v>10</v>
      </c>
      <c r="N6683" s="11"/>
      <c r="O6683" s="11" t="s">
        <v>1956</v>
      </c>
      <c r="P6683" s="11"/>
      <c r="Q6683" s="11"/>
      <c r="R6683" s="11" t="s">
        <v>97</v>
      </c>
      <c r="S6683" s="11"/>
      <c r="T6683" s="11" t="s">
        <v>76</v>
      </c>
      <c r="U6683" s="11" t="s">
        <v>4097</v>
      </c>
      <c r="V6683" s="11" t="s">
        <v>25898</v>
      </c>
      <c r="W6683" s="11" t="s">
        <v>615</v>
      </c>
      <c r="X6683" s="18">
        <v>21.6</v>
      </c>
      <c r="Y6683" s="18"/>
      <c r="Z6683" s="11">
        <f>$B$6683*$X$6683*(100%-$C$15)</f>
        <v>0</v>
      </c>
    </row>
    <row r="6684" spans="1:26" s="10" customFormat="1" ht="39.950000000000003" customHeight="1" x14ac:dyDescent="0.2">
      <c r="A6684" s="11" t="s">
        <v>67</v>
      </c>
      <c r="B6684" s="11"/>
      <c r="C6684" s="11" t="s">
        <v>461</v>
      </c>
      <c r="D6684" s="11" t="s">
        <v>25899</v>
      </c>
      <c r="E6684" s="11" t="s">
        <v>25900</v>
      </c>
      <c r="F6684" s="11" t="s">
        <v>25900</v>
      </c>
      <c r="G6684" s="11"/>
      <c r="H6684" s="11" t="s">
        <v>25901</v>
      </c>
      <c r="I6684" s="11"/>
      <c r="J6684" s="12">
        <v>2018</v>
      </c>
      <c r="K6684" s="11" t="s">
        <v>1939</v>
      </c>
      <c r="L6684" s="11" t="s">
        <v>68</v>
      </c>
      <c r="M6684" s="13">
        <v>10</v>
      </c>
      <c r="N6684" s="11"/>
      <c r="O6684" s="11" t="s">
        <v>1956</v>
      </c>
      <c r="P6684" s="11"/>
      <c r="Q6684" s="11"/>
      <c r="R6684" s="11" t="s">
        <v>97</v>
      </c>
      <c r="S6684" s="11"/>
      <c r="T6684" s="11" t="s">
        <v>76</v>
      </c>
      <c r="U6684" s="11" t="s">
        <v>4097</v>
      </c>
      <c r="V6684" s="11" t="s">
        <v>25902</v>
      </c>
      <c r="W6684" s="11" t="s">
        <v>615</v>
      </c>
      <c r="X6684" s="18">
        <v>21.6</v>
      </c>
      <c r="Y6684" s="18"/>
      <c r="Z6684" s="11">
        <f>$B$6684*$X$6684*(100%-$C$15)</f>
        <v>0</v>
      </c>
    </row>
    <row r="6685" spans="1:26" s="10" customFormat="1" ht="39.950000000000003" customHeight="1" x14ac:dyDescent="0.2">
      <c r="A6685" s="11" t="s">
        <v>67</v>
      </c>
      <c r="B6685" s="11"/>
      <c r="C6685" s="11" t="s">
        <v>461</v>
      </c>
      <c r="D6685" s="11" t="s">
        <v>25903</v>
      </c>
      <c r="E6685" s="11" t="s">
        <v>25904</v>
      </c>
      <c r="F6685" s="11" t="s">
        <v>25904</v>
      </c>
      <c r="G6685" s="11"/>
      <c r="H6685" s="11" t="s">
        <v>25905</v>
      </c>
      <c r="I6685" s="11"/>
      <c r="J6685" s="12">
        <v>2018</v>
      </c>
      <c r="K6685" s="11" t="s">
        <v>1939</v>
      </c>
      <c r="L6685" s="11" t="s">
        <v>68</v>
      </c>
      <c r="M6685" s="13">
        <v>10</v>
      </c>
      <c r="N6685" s="11"/>
      <c r="O6685" s="11" t="s">
        <v>1956</v>
      </c>
      <c r="P6685" s="11"/>
      <c r="Q6685" s="11"/>
      <c r="R6685" s="11" t="s">
        <v>97</v>
      </c>
      <c r="S6685" s="11"/>
      <c r="T6685" s="11" t="s">
        <v>76</v>
      </c>
      <c r="U6685" s="11" t="s">
        <v>4097</v>
      </c>
      <c r="V6685" s="11" t="s">
        <v>25906</v>
      </c>
      <c r="W6685" s="11" t="s">
        <v>615</v>
      </c>
      <c r="X6685" s="18">
        <v>21.6</v>
      </c>
      <c r="Y6685" s="18"/>
      <c r="Z6685" s="11">
        <f>$B$6685*$X$6685*(100%-$C$15)</f>
        <v>0</v>
      </c>
    </row>
    <row r="6686" spans="1:26" s="10" customFormat="1" ht="39.950000000000003" customHeight="1" x14ac:dyDescent="0.2">
      <c r="A6686" s="11" t="s">
        <v>67</v>
      </c>
      <c r="B6686" s="11"/>
      <c r="C6686" s="11" t="s">
        <v>461</v>
      </c>
      <c r="D6686" s="11" t="s">
        <v>25907</v>
      </c>
      <c r="E6686" s="11" t="s">
        <v>25908</v>
      </c>
      <c r="F6686" s="11" t="s">
        <v>25908</v>
      </c>
      <c r="G6686" s="11"/>
      <c r="H6686" s="11" t="s">
        <v>25909</v>
      </c>
      <c r="I6686" s="11"/>
      <c r="J6686" s="12">
        <v>2021</v>
      </c>
      <c r="K6686" s="11" t="s">
        <v>1939</v>
      </c>
      <c r="L6686" s="11" t="s">
        <v>68</v>
      </c>
      <c r="M6686" s="13">
        <v>10</v>
      </c>
      <c r="N6686" s="11"/>
      <c r="O6686" s="11" t="s">
        <v>1956</v>
      </c>
      <c r="P6686" s="11"/>
      <c r="Q6686" s="11"/>
      <c r="R6686" s="11" t="s">
        <v>97</v>
      </c>
      <c r="S6686" s="11"/>
      <c r="T6686" s="11" t="s">
        <v>76</v>
      </c>
      <c r="U6686" s="11" t="s">
        <v>4097</v>
      </c>
      <c r="V6686" s="11" t="s">
        <v>25910</v>
      </c>
      <c r="W6686" s="11" t="s">
        <v>615</v>
      </c>
      <c r="X6686" s="18">
        <v>21.6</v>
      </c>
      <c r="Y6686" s="18"/>
      <c r="Z6686" s="11">
        <f>$B$6686*$X$6686*(100%-$C$15)</f>
        <v>0</v>
      </c>
    </row>
    <row r="6687" spans="1:26" s="10" customFormat="1" ht="39.950000000000003" customHeight="1" x14ac:dyDescent="0.2">
      <c r="A6687" s="11" t="s">
        <v>67</v>
      </c>
      <c r="B6687" s="11"/>
      <c r="C6687" s="11" t="s">
        <v>461</v>
      </c>
      <c r="D6687" s="11" t="s">
        <v>25911</v>
      </c>
      <c r="E6687" s="11" t="s">
        <v>25912</v>
      </c>
      <c r="F6687" s="11" t="s">
        <v>25912</v>
      </c>
      <c r="G6687" s="11"/>
      <c r="H6687" s="11" t="s">
        <v>25913</v>
      </c>
      <c r="I6687" s="11"/>
      <c r="J6687" s="12">
        <v>2021</v>
      </c>
      <c r="K6687" s="11" t="s">
        <v>1939</v>
      </c>
      <c r="L6687" s="11" t="s">
        <v>68</v>
      </c>
      <c r="M6687" s="13">
        <v>10</v>
      </c>
      <c r="N6687" s="11"/>
      <c r="O6687" s="11" t="s">
        <v>1956</v>
      </c>
      <c r="P6687" s="11"/>
      <c r="Q6687" s="11"/>
      <c r="R6687" s="11" t="s">
        <v>97</v>
      </c>
      <c r="S6687" s="11"/>
      <c r="T6687" s="11" t="s">
        <v>76</v>
      </c>
      <c r="U6687" s="11" t="s">
        <v>4097</v>
      </c>
      <c r="V6687" s="11" t="s">
        <v>25914</v>
      </c>
      <c r="W6687" s="11" t="s">
        <v>615</v>
      </c>
      <c r="X6687" s="18">
        <v>21.6</v>
      </c>
      <c r="Y6687" s="18"/>
      <c r="Z6687" s="11">
        <f>$B$6687*$X$6687*(100%-$C$15)</f>
        <v>0</v>
      </c>
    </row>
    <row r="6688" spans="1:26" s="10" customFormat="1" ht="39.950000000000003" customHeight="1" x14ac:dyDescent="0.2">
      <c r="A6688" s="11" t="s">
        <v>67</v>
      </c>
      <c r="B6688" s="11"/>
      <c r="C6688" s="11" t="s">
        <v>461</v>
      </c>
      <c r="D6688" s="11" t="s">
        <v>25915</v>
      </c>
      <c r="E6688" s="11" t="s">
        <v>25916</v>
      </c>
      <c r="F6688" s="11" t="s">
        <v>25916</v>
      </c>
      <c r="G6688" s="11"/>
      <c r="H6688" s="11" t="s">
        <v>25917</v>
      </c>
      <c r="I6688" s="11"/>
      <c r="J6688" s="12">
        <v>2020</v>
      </c>
      <c r="K6688" s="11" t="s">
        <v>1939</v>
      </c>
      <c r="L6688" s="11" t="s">
        <v>68</v>
      </c>
      <c r="M6688" s="13">
        <v>10</v>
      </c>
      <c r="N6688" s="11"/>
      <c r="O6688" s="11" t="s">
        <v>1956</v>
      </c>
      <c r="P6688" s="11"/>
      <c r="Q6688" s="11"/>
      <c r="R6688" s="11" t="s">
        <v>97</v>
      </c>
      <c r="S6688" s="11"/>
      <c r="T6688" s="11" t="s">
        <v>76</v>
      </c>
      <c r="U6688" s="11" t="s">
        <v>4097</v>
      </c>
      <c r="V6688" s="11" t="s">
        <v>25918</v>
      </c>
      <c r="W6688" s="11" t="s">
        <v>615</v>
      </c>
      <c r="X6688" s="18">
        <v>21.6</v>
      </c>
      <c r="Y6688" s="18"/>
      <c r="Z6688" s="11">
        <f>$B$6688*$X$6688*(100%-$C$15)</f>
        <v>0</v>
      </c>
    </row>
    <row r="6689" spans="1:26" s="10" customFormat="1" ht="39.950000000000003" customHeight="1" x14ac:dyDescent="0.2">
      <c r="A6689" s="11" t="s">
        <v>67</v>
      </c>
      <c r="B6689" s="11"/>
      <c r="C6689" s="11" t="s">
        <v>461</v>
      </c>
      <c r="D6689" s="11" t="s">
        <v>25919</v>
      </c>
      <c r="E6689" s="11" t="s">
        <v>25920</v>
      </c>
      <c r="F6689" s="11" t="s">
        <v>25920</v>
      </c>
      <c r="G6689" s="11"/>
      <c r="H6689" s="11" t="s">
        <v>25921</v>
      </c>
      <c r="I6689" s="11"/>
      <c r="J6689" s="12">
        <v>2021</v>
      </c>
      <c r="K6689" s="11" t="s">
        <v>1939</v>
      </c>
      <c r="L6689" s="11" t="s">
        <v>68</v>
      </c>
      <c r="M6689" s="13">
        <v>10</v>
      </c>
      <c r="N6689" s="11"/>
      <c r="O6689" s="11" t="s">
        <v>1956</v>
      </c>
      <c r="P6689" s="11"/>
      <c r="Q6689" s="11"/>
      <c r="R6689" s="11" t="s">
        <v>97</v>
      </c>
      <c r="S6689" s="11"/>
      <c r="T6689" s="11" t="s">
        <v>76</v>
      </c>
      <c r="U6689" s="11" t="s">
        <v>4097</v>
      </c>
      <c r="V6689" s="11" t="s">
        <v>25922</v>
      </c>
      <c r="W6689" s="11" t="s">
        <v>615</v>
      </c>
      <c r="X6689" s="18">
        <v>21.6</v>
      </c>
      <c r="Y6689" s="18"/>
      <c r="Z6689" s="11">
        <f>$B$6689*$X$6689*(100%-$C$15)</f>
        <v>0</v>
      </c>
    </row>
    <row r="6690" spans="1:26" s="10" customFormat="1" ht="39.950000000000003" customHeight="1" x14ac:dyDescent="0.2">
      <c r="A6690" s="11" t="s">
        <v>67</v>
      </c>
      <c r="B6690" s="11"/>
      <c r="C6690" s="11" t="s">
        <v>461</v>
      </c>
      <c r="D6690" s="11" t="s">
        <v>25923</v>
      </c>
      <c r="E6690" s="11" t="s">
        <v>25924</v>
      </c>
      <c r="F6690" s="11" t="s">
        <v>25924</v>
      </c>
      <c r="G6690" s="11"/>
      <c r="H6690" s="11" t="s">
        <v>25925</v>
      </c>
      <c r="I6690" s="11"/>
      <c r="J6690" s="12">
        <v>2021</v>
      </c>
      <c r="K6690" s="11" t="s">
        <v>1939</v>
      </c>
      <c r="L6690" s="11" t="s">
        <v>68</v>
      </c>
      <c r="M6690" s="13">
        <v>10</v>
      </c>
      <c r="N6690" s="11"/>
      <c r="O6690" s="11" t="s">
        <v>1956</v>
      </c>
      <c r="P6690" s="11"/>
      <c r="Q6690" s="11"/>
      <c r="R6690" s="11" t="s">
        <v>97</v>
      </c>
      <c r="S6690" s="11"/>
      <c r="T6690" s="11" t="s">
        <v>76</v>
      </c>
      <c r="U6690" s="11" t="s">
        <v>4097</v>
      </c>
      <c r="V6690" s="11"/>
      <c r="W6690" s="11" t="s">
        <v>615</v>
      </c>
      <c r="X6690" s="18">
        <v>21.6</v>
      </c>
      <c r="Y6690" s="18"/>
      <c r="Z6690" s="11">
        <f>$B$6690*$X$6690*(100%-$C$15)</f>
        <v>0</v>
      </c>
    </row>
    <row r="6691" spans="1:26" s="10" customFormat="1" ht="39.950000000000003" customHeight="1" x14ac:dyDescent="0.2">
      <c r="A6691" s="11" t="s">
        <v>67</v>
      </c>
      <c r="B6691" s="11"/>
      <c r="C6691" s="11" t="s">
        <v>461</v>
      </c>
      <c r="D6691" s="11" t="s">
        <v>25926</v>
      </c>
      <c r="E6691" s="11" t="s">
        <v>25927</v>
      </c>
      <c r="F6691" s="11" t="s">
        <v>25927</v>
      </c>
      <c r="G6691" s="11"/>
      <c r="H6691" s="11" t="s">
        <v>25928</v>
      </c>
      <c r="I6691" s="11"/>
      <c r="J6691" s="12">
        <v>2021</v>
      </c>
      <c r="K6691" s="11" t="s">
        <v>1939</v>
      </c>
      <c r="L6691" s="11" t="s">
        <v>68</v>
      </c>
      <c r="M6691" s="13">
        <v>10</v>
      </c>
      <c r="N6691" s="11"/>
      <c r="O6691" s="11" t="s">
        <v>1956</v>
      </c>
      <c r="P6691" s="11"/>
      <c r="Q6691" s="11"/>
      <c r="R6691" s="11" t="s">
        <v>97</v>
      </c>
      <c r="S6691" s="11"/>
      <c r="T6691" s="11" t="s">
        <v>76</v>
      </c>
      <c r="U6691" s="11" t="s">
        <v>4097</v>
      </c>
      <c r="V6691" s="11"/>
      <c r="W6691" s="11" t="s">
        <v>615</v>
      </c>
      <c r="X6691" s="18">
        <v>21.6</v>
      </c>
      <c r="Y6691" s="18"/>
      <c r="Z6691" s="11">
        <f>$B$6691*$X$6691*(100%-$C$15)</f>
        <v>0</v>
      </c>
    </row>
    <row r="6692" spans="1:26" s="10" customFormat="1" ht="39.950000000000003" customHeight="1" x14ac:dyDescent="0.2">
      <c r="A6692" s="11" t="s">
        <v>67</v>
      </c>
      <c r="B6692" s="11"/>
      <c r="C6692" s="11" t="s">
        <v>461</v>
      </c>
      <c r="D6692" s="11" t="s">
        <v>25929</v>
      </c>
      <c r="E6692" s="11" t="s">
        <v>25930</v>
      </c>
      <c r="F6692" s="11" t="s">
        <v>25930</v>
      </c>
      <c r="G6692" s="11"/>
      <c r="H6692" s="11" t="s">
        <v>25931</v>
      </c>
      <c r="I6692" s="11"/>
      <c r="J6692" s="12">
        <v>2021</v>
      </c>
      <c r="K6692" s="11" t="s">
        <v>1939</v>
      </c>
      <c r="L6692" s="11" t="s">
        <v>68</v>
      </c>
      <c r="M6692" s="13">
        <v>10</v>
      </c>
      <c r="N6692" s="11"/>
      <c r="O6692" s="11" t="s">
        <v>1956</v>
      </c>
      <c r="P6692" s="11"/>
      <c r="Q6692" s="11"/>
      <c r="R6692" s="11" t="s">
        <v>97</v>
      </c>
      <c r="S6692" s="11"/>
      <c r="T6692" s="11" t="s">
        <v>76</v>
      </c>
      <c r="U6692" s="11" t="s">
        <v>4097</v>
      </c>
      <c r="V6692" s="11"/>
      <c r="W6692" s="11" t="s">
        <v>615</v>
      </c>
      <c r="X6692" s="18">
        <v>21.6</v>
      </c>
      <c r="Y6692" s="18"/>
      <c r="Z6692" s="11">
        <f>$B$6692*$X$6692*(100%-$C$15)</f>
        <v>0</v>
      </c>
    </row>
    <row r="6693" spans="1:26" s="10" customFormat="1" ht="39.950000000000003" customHeight="1" x14ac:dyDescent="0.2">
      <c r="A6693" s="11" t="s">
        <v>67</v>
      </c>
      <c r="B6693" s="11"/>
      <c r="C6693" s="11" t="s">
        <v>461</v>
      </c>
      <c r="D6693" s="11" t="s">
        <v>25932</v>
      </c>
      <c r="E6693" s="11" t="s">
        <v>25933</v>
      </c>
      <c r="F6693" s="11" t="s">
        <v>25933</v>
      </c>
      <c r="G6693" s="11"/>
      <c r="H6693" s="11" t="s">
        <v>25934</v>
      </c>
      <c r="I6693" s="11"/>
      <c r="J6693" s="12">
        <v>2021</v>
      </c>
      <c r="K6693" s="11" t="s">
        <v>1939</v>
      </c>
      <c r="L6693" s="11" t="s">
        <v>68</v>
      </c>
      <c r="M6693" s="13">
        <v>10</v>
      </c>
      <c r="N6693" s="11"/>
      <c r="O6693" s="11" t="s">
        <v>1956</v>
      </c>
      <c r="P6693" s="11"/>
      <c r="Q6693" s="11"/>
      <c r="R6693" s="11" t="s">
        <v>97</v>
      </c>
      <c r="S6693" s="11"/>
      <c r="T6693" s="11" t="s">
        <v>76</v>
      </c>
      <c r="U6693" s="11" t="s">
        <v>4097</v>
      </c>
      <c r="V6693" s="11"/>
      <c r="W6693" s="11" t="s">
        <v>615</v>
      </c>
      <c r="X6693" s="18">
        <v>21.6</v>
      </c>
      <c r="Y6693" s="18"/>
      <c r="Z6693" s="11">
        <f>$B$6693*$X$6693*(100%-$C$15)</f>
        <v>0</v>
      </c>
    </row>
    <row r="6694" spans="1:26" s="10" customFormat="1" ht="39.950000000000003" customHeight="1" x14ac:dyDescent="0.2">
      <c r="A6694" s="11" t="s">
        <v>67</v>
      </c>
      <c r="B6694" s="11"/>
      <c r="C6694" s="11" t="s">
        <v>461</v>
      </c>
      <c r="D6694" s="11" t="s">
        <v>25935</v>
      </c>
      <c r="E6694" s="11" t="s">
        <v>25936</v>
      </c>
      <c r="F6694" s="11" t="s">
        <v>25936</v>
      </c>
      <c r="G6694" s="11"/>
      <c r="H6694" s="11" t="s">
        <v>25937</v>
      </c>
      <c r="I6694" s="11"/>
      <c r="J6694" s="12">
        <v>2021</v>
      </c>
      <c r="K6694" s="11" t="s">
        <v>1939</v>
      </c>
      <c r="L6694" s="11" t="s">
        <v>68</v>
      </c>
      <c r="M6694" s="13">
        <v>10</v>
      </c>
      <c r="N6694" s="11"/>
      <c r="O6694" s="11" t="s">
        <v>1956</v>
      </c>
      <c r="P6694" s="11"/>
      <c r="Q6694" s="11"/>
      <c r="R6694" s="11" t="s">
        <v>97</v>
      </c>
      <c r="S6694" s="11"/>
      <c r="T6694" s="11" t="s">
        <v>76</v>
      </c>
      <c r="U6694" s="11" t="s">
        <v>4097</v>
      </c>
      <c r="V6694" s="11"/>
      <c r="W6694" s="11" t="s">
        <v>615</v>
      </c>
      <c r="X6694" s="18">
        <v>21.6</v>
      </c>
      <c r="Y6694" s="18"/>
      <c r="Z6694" s="11">
        <f>$B$6694*$X$6694*(100%-$C$15)</f>
        <v>0</v>
      </c>
    </row>
    <row r="6695" spans="1:26" s="10" customFormat="1" ht="39.950000000000003" customHeight="1" x14ac:dyDescent="0.2">
      <c r="A6695" s="11" t="s">
        <v>67</v>
      </c>
      <c r="B6695" s="11"/>
      <c r="C6695" s="11" t="s">
        <v>461</v>
      </c>
      <c r="D6695" s="11" t="s">
        <v>25938</v>
      </c>
      <c r="E6695" s="11" t="s">
        <v>25939</v>
      </c>
      <c r="F6695" s="11" t="s">
        <v>25939</v>
      </c>
      <c r="G6695" s="11"/>
      <c r="H6695" s="11" t="s">
        <v>25940</v>
      </c>
      <c r="I6695" s="11"/>
      <c r="J6695" s="12">
        <v>2021</v>
      </c>
      <c r="K6695" s="11" t="s">
        <v>1939</v>
      </c>
      <c r="L6695" s="11" t="s">
        <v>68</v>
      </c>
      <c r="M6695" s="13">
        <v>10</v>
      </c>
      <c r="N6695" s="11"/>
      <c r="O6695" s="11" t="s">
        <v>1956</v>
      </c>
      <c r="P6695" s="11"/>
      <c r="Q6695" s="11"/>
      <c r="R6695" s="11" t="s">
        <v>97</v>
      </c>
      <c r="S6695" s="11"/>
      <c r="T6695" s="11" t="s">
        <v>76</v>
      </c>
      <c r="U6695" s="11" t="s">
        <v>4097</v>
      </c>
      <c r="V6695" s="11"/>
      <c r="W6695" s="11" t="s">
        <v>615</v>
      </c>
      <c r="X6695" s="18">
        <v>21.6</v>
      </c>
      <c r="Y6695" s="18"/>
      <c r="Z6695" s="11">
        <f>$B$6695*$X$6695*(100%-$C$15)</f>
        <v>0</v>
      </c>
    </row>
    <row r="6696" spans="1:26" s="10" customFormat="1" ht="39.950000000000003" customHeight="1" x14ac:dyDescent="0.2">
      <c r="A6696" s="11" t="s">
        <v>67</v>
      </c>
      <c r="B6696" s="11"/>
      <c r="C6696" s="11" t="s">
        <v>461</v>
      </c>
      <c r="D6696" s="11" t="s">
        <v>25941</v>
      </c>
      <c r="E6696" s="11" t="s">
        <v>25942</v>
      </c>
      <c r="F6696" s="11" t="s">
        <v>25942</v>
      </c>
      <c r="G6696" s="11"/>
      <c r="H6696" s="11" t="s">
        <v>25943</v>
      </c>
      <c r="I6696" s="11"/>
      <c r="J6696" s="12">
        <v>2021</v>
      </c>
      <c r="K6696" s="11" t="s">
        <v>1939</v>
      </c>
      <c r="L6696" s="11" t="s">
        <v>68</v>
      </c>
      <c r="M6696" s="13">
        <v>10</v>
      </c>
      <c r="N6696" s="11"/>
      <c r="O6696" s="11" t="s">
        <v>1956</v>
      </c>
      <c r="P6696" s="11"/>
      <c r="Q6696" s="11"/>
      <c r="R6696" s="11" t="s">
        <v>97</v>
      </c>
      <c r="S6696" s="11"/>
      <c r="T6696" s="11" t="s">
        <v>76</v>
      </c>
      <c r="U6696" s="11" t="s">
        <v>4097</v>
      </c>
      <c r="V6696" s="11"/>
      <c r="W6696" s="11" t="s">
        <v>615</v>
      </c>
      <c r="X6696" s="18">
        <v>21.6</v>
      </c>
      <c r="Y6696" s="18"/>
      <c r="Z6696" s="11">
        <f>$B$6696*$X$6696*(100%-$C$15)</f>
        <v>0</v>
      </c>
    </row>
    <row r="6697" spans="1:26" s="10" customFormat="1" ht="39.950000000000003" customHeight="1" x14ac:dyDescent="0.2">
      <c r="A6697" s="11" t="s">
        <v>67</v>
      </c>
      <c r="B6697" s="11"/>
      <c r="C6697" s="11" t="s">
        <v>461</v>
      </c>
      <c r="D6697" s="11" t="s">
        <v>25944</v>
      </c>
      <c r="E6697" s="11" t="s">
        <v>25945</v>
      </c>
      <c r="F6697" s="11" t="s">
        <v>25945</v>
      </c>
      <c r="G6697" s="11"/>
      <c r="H6697" s="11" t="s">
        <v>25946</v>
      </c>
      <c r="I6697" s="11"/>
      <c r="J6697" s="12">
        <v>2021</v>
      </c>
      <c r="K6697" s="11" t="s">
        <v>1939</v>
      </c>
      <c r="L6697" s="11" t="s">
        <v>68</v>
      </c>
      <c r="M6697" s="13">
        <v>10</v>
      </c>
      <c r="N6697" s="11"/>
      <c r="O6697" s="11" t="s">
        <v>1956</v>
      </c>
      <c r="P6697" s="11"/>
      <c r="Q6697" s="11"/>
      <c r="R6697" s="11" t="s">
        <v>97</v>
      </c>
      <c r="S6697" s="11"/>
      <c r="T6697" s="11" t="s">
        <v>76</v>
      </c>
      <c r="U6697" s="11" t="s">
        <v>4097</v>
      </c>
      <c r="V6697" s="11"/>
      <c r="W6697" s="11" t="s">
        <v>615</v>
      </c>
      <c r="X6697" s="18">
        <v>21.6</v>
      </c>
      <c r="Y6697" s="18"/>
      <c r="Z6697" s="11">
        <f>$B$6697*$X$6697*(100%-$C$15)</f>
        <v>0</v>
      </c>
    </row>
    <row r="6698" spans="1:26" s="10" customFormat="1" ht="39.950000000000003" customHeight="1" x14ac:dyDescent="0.2">
      <c r="A6698" s="11" t="s">
        <v>67</v>
      </c>
      <c r="B6698" s="11"/>
      <c r="C6698" s="11" t="s">
        <v>461</v>
      </c>
      <c r="D6698" s="11" t="s">
        <v>25947</v>
      </c>
      <c r="E6698" s="11" t="s">
        <v>25948</v>
      </c>
      <c r="F6698" s="11" t="s">
        <v>25948</v>
      </c>
      <c r="G6698" s="11"/>
      <c r="H6698" s="11" t="s">
        <v>25949</v>
      </c>
      <c r="I6698" s="11"/>
      <c r="J6698" s="12">
        <v>2021</v>
      </c>
      <c r="K6698" s="11" t="s">
        <v>1939</v>
      </c>
      <c r="L6698" s="11" t="s">
        <v>68</v>
      </c>
      <c r="M6698" s="13">
        <v>10</v>
      </c>
      <c r="N6698" s="11"/>
      <c r="O6698" s="11" t="s">
        <v>1956</v>
      </c>
      <c r="P6698" s="11"/>
      <c r="Q6698" s="11"/>
      <c r="R6698" s="11" t="s">
        <v>97</v>
      </c>
      <c r="S6698" s="11"/>
      <c r="T6698" s="11" t="s">
        <v>76</v>
      </c>
      <c r="U6698" s="11" t="s">
        <v>4097</v>
      </c>
      <c r="V6698" s="11"/>
      <c r="W6698" s="11" t="s">
        <v>615</v>
      </c>
      <c r="X6698" s="18">
        <v>21.6</v>
      </c>
      <c r="Y6698" s="18"/>
      <c r="Z6698" s="11">
        <f>$B$6698*$X$6698*(100%-$C$15)</f>
        <v>0</v>
      </c>
    </row>
    <row r="6699" spans="1:26" s="10" customFormat="1" ht="39.950000000000003" customHeight="1" x14ac:dyDescent="0.2">
      <c r="A6699" s="11" t="s">
        <v>67</v>
      </c>
      <c r="B6699" s="11"/>
      <c r="C6699" s="11" t="s">
        <v>461</v>
      </c>
      <c r="D6699" s="11" t="s">
        <v>25950</v>
      </c>
      <c r="E6699" s="11" t="s">
        <v>25951</v>
      </c>
      <c r="F6699" s="11" t="s">
        <v>25951</v>
      </c>
      <c r="G6699" s="11"/>
      <c r="H6699" s="11" t="s">
        <v>25952</v>
      </c>
      <c r="I6699" s="11"/>
      <c r="J6699" s="12">
        <v>2021</v>
      </c>
      <c r="K6699" s="11" t="s">
        <v>1939</v>
      </c>
      <c r="L6699" s="11" t="s">
        <v>68</v>
      </c>
      <c r="M6699" s="13">
        <v>10</v>
      </c>
      <c r="N6699" s="11"/>
      <c r="O6699" s="11" t="s">
        <v>1956</v>
      </c>
      <c r="P6699" s="11"/>
      <c r="Q6699" s="11"/>
      <c r="R6699" s="11" t="s">
        <v>97</v>
      </c>
      <c r="S6699" s="11"/>
      <c r="T6699" s="11" t="s">
        <v>76</v>
      </c>
      <c r="U6699" s="11" t="s">
        <v>4097</v>
      </c>
      <c r="V6699" s="11"/>
      <c r="W6699" s="11" t="s">
        <v>615</v>
      </c>
      <c r="X6699" s="18">
        <v>21.6</v>
      </c>
      <c r="Y6699" s="18"/>
      <c r="Z6699" s="11">
        <f>$B$6699*$X$6699*(100%-$C$15)</f>
        <v>0</v>
      </c>
    </row>
    <row r="6700" spans="1:26" s="10" customFormat="1" ht="39.950000000000003" customHeight="1" x14ac:dyDescent="0.2">
      <c r="A6700" s="11" t="s">
        <v>67</v>
      </c>
      <c r="B6700" s="11"/>
      <c r="C6700" s="11" t="s">
        <v>461</v>
      </c>
      <c r="D6700" s="11" t="s">
        <v>25953</v>
      </c>
      <c r="E6700" s="11" t="s">
        <v>25954</v>
      </c>
      <c r="F6700" s="11" t="s">
        <v>25954</v>
      </c>
      <c r="G6700" s="11"/>
      <c r="H6700" s="11" t="s">
        <v>25955</v>
      </c>
      <c r="I6700" s="11"/>
      <c r="J6700" s="12">
        <v>2021</v>
      </c>
      <c r="K6700" s="11" t="s">
        <v>1939</v>
      </c>
      <c r="L6700" s="11" t="s">
        <v>68</v>
      </c>
      <c r="M6700" s="13">
        <v>10</v>
      </c>
      <c r="N6700" s="11"/>
      <c r="O6700" s="11" t="s">
        <v>1956</v>
      </c>
      <c r="P6700" s="11"/>
      <c r="Q6700" s="11"/>
      <c r="R6700" s="11" t="s">
        <v>97</v>
      </c>
      <c r="S6700" s="11"/>
      <c r="T6700" s="11" t="s">
        <v>76</v>
      </c>
      <c r="U6700" s="11" t="s">
        <v>4097</v>
      </c>
      <c r="V6700" s="11"/>
      <c r="W6700" s="11" t="s">
        <v>615</v>
      </c>
      <c r="X6700" s="18">
        <v>21.6</v>
      </c>
      <c r="Y6700" s="18"/>
      <c r="Z6700" s="11">
        <f>$B$6700*$X$6700*(100%-$C$15)</f>
        <v>0</v>
      </c>
    </row>
    <row r="6701" spans="1:26" s="10" customFormat="1" ht="39.950000000000003" customHeight="1" x14ac:dyDescent="0.2">
      <c r="A6701" s="11" t="s">
        <v>67</v>
      </c>
      <c r="B6701" s="11"/>
      <c r="C6701" s="11" t="s">
        <v>461</v>
      </c>
      <c r="D6701" s="11" t="s">
        <v>25956</v>
      </c>
      <c r="E6701" s="11" t="s">
        <v>25957</v>
      </c>
      <c r="F6701" s="11" t="s">
        <v>25957</v>
      </c>
      <c r="G6701" s="11"/>
      <c r="H6701" s="11" t="s">
        <v>25958</v>
      </c>
      <c r="I6701" s="11"/>
      <c r="J6701" s="12">
        <v>2021</v>
      </c>
      <c r="K6701" s="11" t="s">
        <v>1939</v>
      </c>
      <c r="L6701" s="11" t="s">
        <v>68</v>
      </c>
      <c r="M6701" s="13">
        <v>10</v>
      </c>
      <c r="N6701" s="11"/>
      <c r="O6701" s="11" t="s">
        <v>1956</v>
      </c>
      <c r="P6701" s="11"/>
      <c r="Q6701" s="11"/>
      <c r="R6701" s="11" t="s">
        <v>97</v>
      </c>
      <c r="S6701" s="11"/>
      <c r="T6701" s="11" t="s">
        <v>76</v>
      </c>
      <c r="U6701" s="11" t="s">
        <v>4097</v>
      </c>
      <c r="V6701" s="11"/>
      <c r="W6701" s="11" t="s">
        <v>615</v>
      </c>
      <c r="X6701" s="18">
        <v>21.6</v>
      </c>
      <c r="Y6701" s="18"/>
      <c r="Z6701" s="11">
        <f>$B$6701*$X$6701*(100%-$C$15)</f>
        <v>0</v>
      </c>
    </row>
    <row r="6702" spans="1:26" s="10" customFormat="1" ht="39.950000000000003" customHeight="1" x14ac:dyDescent="0.2">
      <c r="A6702" s="11" t="s">
        <v>67</v>
      </c>
      <c r="B6702" s="11"/>
      <c r="C6702" s="11" t="s">
        <v>461</v>
      </c>
      <c r="D6702" s="11" t="s">
        <v>25959</v>
      </c>
      <c r="E6702" s="11" t="s">
        <v>25960</v>
      </c>
      <c r="F6702" s="11" t="s">
        <v>25960</v>
      </c>
      <c r="G6702" s="11"/>
      <c r="H6702" s="11" t="s">
        <v>25961</v>
      </c>
      <c r="I6702" s="11"/>
      <c r="J6702" s="12">
        <v>2018</v>
      </c>
      <c r="K6702" s="11" t="s">
        <v>1939</v>
      </c>
      <c r="L6702" s="11" t="s">
        <v>68</v>
      </c>
      <c r="M6702" s="13">
        <v>10</v>
      </c>
      <c r="N6702" s="11"/>
      <c r="O6702" s="11" t="s">
        <v>1956</v>
      </c>
      <c r="P6702" s="11"/>
      <c r="Q6702" s="11"/>
      <c r="R6702" s="11" t="s">
        <v>97</v>
      </c>
      <c r="S6702" s="11"/>
      <c r="T6702" s="11" t="s">
        <v>76</v>
      </c>
      <c r="U6702" s="11" t="s">
        <v>4097</v>
      </c>
      <c r="V6702" s="11" t="s">
        <v>25962</v>
      </c>
      <c r="W6702" s="11" t="s">
        <v>615</v>
      </c>
      <c r="X6702" s="18">
        <v>21.6</v>
      </c>
      <c r="Y6702" s="18"/>
      <c r="Z6702" s="11">
        <f>$B$6702*$X$6702*(100%-$C$15)</f>
        <v>0</v>
      </c>
    </row>
    <row r="6703" spans="1:26" s="10" customFormat="1" ht="39.950000000000003" customHeight="1" x14ac:dyDescent="0.2">
      <c r="A6703" s="11" t="s">
        <v>67</v>
      </c>
      <c r="B6703" s="11"/>
      <c r="C6703" s="11" t="s">
        <v>461</v>
      </c>
      <c r="D6703" s="11" t="s">
        <v>25963</v>
      </c>
      <c r="E6703" s="11" t="s">
        <v>25964</v>
      </c>
      <c r="F6703" s="11" t="s">
        <v>25964</v>
      </c>
      <c r="G6703" s="11"/>
      <c r="H6703" s="11" t="s">
        <v>25965</v>
      </c>
      <c r="I6703" s="11"/>
      <c r="J6703" s="12">
        <v>2018</v>
      </c>
      <c r="K6703" s="11" t="s">
        <v>1939</v>
      </c>
      <c r="L6703" s="11" t="s">
        <v>68</v>
      </c>
      <c r="M6703" s="13">
        <v>10</v>
      </c>
      <c r="N6703" s="11"/>
      <c r="O6703" s="11" t="s">
        <v>1956</v>
      </c>
      <c r="P6703" s="11"/>
      <c r="Q6703" s="11"/>
      <c r="R6703" s="11" t="s">
        <v>97</v>
      </c>
      <c r="S6703" s="11"/>
      <c r="T6703" s="11" t="s">
        <v>76</v>
      </c>
      <c r="U6703" s="11" t="s">
        <v>4097</v>
      </c>
      <c r="V6703" s="11" t="s">
        <v>25966</v>
      </c>
      <c r="W6703" s="11" t="s">
        <v>615</v>
      </c>
      <c r="X6703" s="18">
        <v>21.6</v>
      </c>
      <c r="Y6703" s="18"/>
      <c r="Z6703" s="11">
        <f>$B$6703*$X$6703*(100%-$C$15)</f>
        <v>0</v>
      </c>
    </row>
    <row r="6704" spans="1:26" s="10" customFormat="1" ht="39.950000000000003" customHeight="1" x14ac:dyDescent="0.2">
      <c r="A6704" s="11" t="s">
        <v>67</v>
      </c>
      <c r="B6704" s="11"/>
      <c r="C6704" s="11" t="s">
        <v>461</v>
      </c>
      <c r="D6704" s="11" t="s">
        <v>25967</v>
      </c>
      <c r="E6704" s="11" t="s">
        <v>25968</v>
      </c>
      <c r="F6704" s="11" t="s">
        <v>25968</v>
      </c>
      <c r="G6704" s="11"/>
      <c r="H6704" s="11" t="s">
        <v>25969</v>
      </c>
      <c r="I6704" s="11"/>
      <c r="J6704" s="12">
        <v>2018</v>
      </c>
      <c r="K6704" s="11" t="s">
        <v>1939</v>
      </c>
      <c r="L6704" s="11" t="s">
        <v>68</v>
      </c>
      <c r="M6704" s="13">
        <v>10</v>
      </c>
      <c r="N6704" s="11"/>
      <c r="O6704" s="11" t="s">
        <v>1956</v>
      </c>
      <c r="P6704" s="11"/>
      <c r="Q6704" s="11"/>
      <c r="R6704" s="11" t="s">
        <v>97</v>
      </c>
      <c r="S6704" s="11"/>
      <c r="T6704" s="11" t="s">
        <v>76</v>
      </c>
      <c r="U6704" s="11" t="s">
        <v>4097</v>
      </c>
      <c r="V6704" s="11" t="s">
        <v>25970</v>
      </c>
      <c r="W6704" s="11" t="s">
        <v>615</v>
      </c>
      <c r="X6704" s="18">
        <v>21.6</v>
      </c>
      <c r="Y6704" s="18"/>
      <c r="Z6704" s="11">
        <f>$B$6704*$X$6704*(100%-$C$15)</f>
        <v>0</v>
      </c>
    </row>
    <row r="6705" spans="1:26" s="10" customFormat="1" ht="39.950000000000003" customHeight="1" x14ac:dyDescent="0.2">
      <c r="A6705" s="11" t="s">
        <v>67</v>
      </c>
      <c r="B6705" s="11"/>
      <c r="C6705" s="11" t="s">
        <v>461</v>
      </c>
      <c r="D6705" s="11" t="s">
        <v>25971</v>
      </c>
      <c r="E6705" s="11" t="s">
        <v>25972</v>
      </c>
      <c r="F6705" s="11" t="s">
        <v>25972</v>
      </c>
      <c r="G6705" s="11"/>
      <c r="H6705" s="11" t="s">
        <v>25973</v>
      </c>
      <c r="I6705" s="11"/>
      <c r="J6705" s="12">
        <v>2018</v>
      </c>
      <c r="K6705" s="11" t="s">
        <v>1939</v>
      </c>
      <c r="L6705" s="11" t="s">
        <v>68</v>
      </c>
      <c r="M6705" s="13">
        <v>10</v>
      </c>
      <c r="N6705" s="11"/>
      <c r="O6705" s="11" t="s">
        <v>1956</v>
      </c>
      <c r="P6705" s="11"/>
      <c r="Q6705" s="11"/>
      <c r="R6705" s="11" t="s">
        <v>97</v>
      </c>
      <c r="S6705" s="11"/>
      <c r="T6705" s="11" t="s">
        <v>76</v>
      </c>
      <c r="U6705" s="11" t="s">
        <v>4097</v>
      </c>
      <c r="V6705" s="11"/>
      <c r="W6705" s="11" t="s">
        <v>615</v>
      </c>
      <c r="X6705" s="18">
        <v>21.6</v>
      </c>
      <c r="Y6705" s="18"/>
      <c r="Z6705" s="11">
        <f>$B$6705*$X$6705*(100%-$C$15)</f>
        <v>0</v>
      </c>
    </row>
    <row r="6706" spans="1:26" s="10" customFormat="1" ht="39.950000000000003" customHeight="1" x14ac:dyDescent="0.2">
      <c r="A6706" s="11" t="s">
        <v>67</v>
      </c>
      <c r="B6706" s="11"/>
      <c r="C6706" s="11" t="s">
        <v>461</v>
      </c>
      <c r="D6706" s="11" t="s">
        <v>25974</v>
      </c>
      <c r="E6706" s="11" t="s">
        <v>25975</v>
      </c>
      <c r="F6706" s="11" t="s">
        <v>25975</v>
      </c>
      <c r="G6706" s="11"/>
      <c r="H6706" s="11" t="s">
        <v>25976</v>
      </c>
      <c r="I6706" s="11"/>
      <c r="J6706" s="12">
        <v>2018</v>
      </c>
      <c r="K6706" s="11" t="s">
        <v>584</v>
      </c>
      <c r="L6706" s="11" t="s">
        <v>68</v>
      </c>
      <c r="M6706" s="13">
        <v>10</v>
      </c>
      <c r="N6706" s="11"/>
      <c r="O6706" s="11" t="s">
        <v>1956</v>
      </c>
      <c r="P6706" s="11"/>
      <c r="Q6706" s="11"/>
      <c r="R6706" s="11" t="s">
        <v>97</v>
      </c>
      <c r="S6706" s="11"/>
      <c r="T6706" s="11" t="s">
        <v>76</v>
      </c>
      <c r="U6706" s="11" t="s">
        <v>4097</v>
      </c>
      <c r="V6706" s="11"/>
      <c r="W6706" s="11" t="s">
        <v>615</v>
      </c>
      <c r="X6706" s="18">
        <v>21.6</v>
      </c>
      <c r="Y6706" s="18"/>
      <c r="Z6706" s="11">
        <f>$B$6706*$X$6706*(100%-$C$15)</f>
        <v>0</v>
      </c>
    </row>
    <row r="6707" spans="1:26" s="10" customFormat="1" ht="39.950000000000003" customHeight="1" x14ac:dyDescent="0.2">
      <c r="A6707" s="11" t="s">
        <v>67</v>
      </c>
      <c r="B6707" s="11"/>
      <c r="C6707" s="11" t="s">
        <v>461</v>
      </c>
      <c r="D6707" s="11" t="s">
        <v>25977</v>
      </c>
      <c r="E6707" s="11" t="s">
        <v>25978</v>
      </c>
      <c r="F6707" s="11" t="s">
        <v>25978</v>
      </c>
      <c r="G6707" s="11"/>
      <c r="H6707" s="11" t="s">
        <v>25979</v>
      </c>
      <c r="I6707" s="11"/>
      <c r="J6707" s="12">
        <v>2018</v>
      </c>
      <c r="K6707" s="11" t="s">
        <v>1939</v>
      </c>
      <c r="L6707" s="11" t="s">
        <v>68</v>
      </c>
      <c r="M6707" s="13">
        <v>10</v>
      </c>
      <c r="N6707" s="11"/>
      <c r="O6707" s="11" t="s">
        <v>1956</v>
      </c>
      <c r="P6707" s="11"/>
      <c r="Q6707" s="11"/>
      <c r="R6707" s="11" t="s">
        <v>97</v>
      </c>
      <c r="S6707" s="11"/>
      <c r="T6707" s="11" t="s">
        <v>76</v>
      </c>
      <c r="U6707" s="11" t="s">
        <v>4097</v>
      </c>
      <c r="V6707" s="11" t="s">
        <v>25980</v>
      </c>
      <c r="W6707" s="11" t="s">
        <v>615</v>
      </c>
      <c r="X6707" s="18">
        <v>21.6</v>
      </c>
      <c r="Y6707" s="18"/>
      <c r="Z6707" s="11">
        <f>$B$6707*$X$6707*(100%-$C$15)</f>
        <v>0</v>
      </c>
    </row>
    <row r="6708" spans="1:26" s="10" customFormat="1" ht="39.950000000000003" customHeight="1" x14ac:dyDescent="0.2">
      <c r="A6708" s="11" t="s">
        <v>67</v>
      </c>
      <c r="B6708" s="11"/>
      <c r="C6708" s="11" t="s">
        <v>461</v>
      </c>
      <c r="D6708" s="11" t="s">
        <v>25981</v>
      </c>
      <c r="E6708" s="11" t="s">
        <v>25982</v>
      </c>
      <c r="F6708" s="11" t="s">
        <v>25982</v>
      </c>
      <c r="G6708" s="11"/>
      <c r="H6708" s="11" t="s">
        <v>25983</v>
      </c>
      <c r="I6708" s="11"/>
      <c r="J6708" s="12">
        <v>2018</v>
      </c>
      <c r="K6708" s="11" t="s">
        <v>1939</v>
      </c>
      <c r="L6708" s="11" t="s">
        <v>68</v>
      </c>
      <c r="M6708" s="13">
        <v>10</v>
      </c>
      <c r="N6708" s="11"/>
      <c r="O6708" s="11" t="s">
        <v>1956</v>
      </c>
      <c r="P6708" s="11"/>
      <c r="Q6708" s="11"/>
      <c r="R6708" s="11" t="s">
        <v>97</v>
      </c>
      <c r="S6708" s="11"/>
      <c r="T6708" s="11" t="s">
        <v>76</v>
      </c>
      <c r="U6708" s="11" t="s">
        <v>4097</v>
      </c>
      <c r="V6708" s="11" t="s">
        <v>25984</v>
      </c>
      <c r="W6708" s="11" t="s">
        <v>615</v>
      </c>
      <c r="X6708" s="18">
        <v>21.6</v>
      </c>
      <c r="Y6708" s="18"/>
      <c r="Z6708" s="11">
        <f>$B$6708*$X$6708*(100%-$C$15)</f>
        <v>0</v>
      </c>
    </row>
    <row r="6709" spans="1:26" s="10" customFormat="1" ht="39.950000000000003" customHeight="1" x14ac:dyDescent="0.2">
      <c r="A6709" s="11" t="s">
        <v>67</v>
      </c>
      <c r="B6709" s="11"/>
      <c r="C6709" s="11" t="s">
        <v>461</v>
      </c>
      <c r="D6709" s="11" t="s">
        <v>25985</v>
      </c>
      <c r="E6709" s="11" t="s">
        <v>25986</v>
      </c>
      <c r="F6709" s="11" t="s">
        <v>25986</v>
      </c>
      <c r="G6709" s="11"/>
      <c r="H6709" s="11" t="s">
        <v>25987</v>
      </c>
      <c r="I6709" s="11"/>
      <c r="J6709" s="12">
        <v>2018</v>
      </c>
      <c r="K6709" s="11" t="s">
        <v>1939</v>
      </c>
      <c r="L6709" s="11" t="s">
        <v>68</v>
      </c>
      <c r="M6709" s="13">
        <v>10</v>
      </c>
      <c r="N6709" s="11"/>
      <c r="O6709" s="11" t="s">
        <v>1956</v>
      </c>
      <c r="P6709" s="11"/>
      <c r="Q6709" s="11"/>
      <c r="R6709" s="11" t="s">
        <v>97</v>
      </c>
      <c r="S6709" s="11"/>
      <c r="T6709" s="11" t="s">
        <v>76</v>
      </c>
      <c r="U6709" s="11" t="s">
        <v>4097</v>
      </c>
      <c r="V6709" s="11" t="s">
        <v>25988</v>
      </c>
      <c r="W6709" s="11" t="s">
        <v>615</v>
      </c>
      <c r="X6709" s="18">
        <v>21.6</v>
      </c>
      <c r="Y6709" s="18"/>
      <c r="Z6709" s="11">
        <f>$B$6709*$X$6709*(100%-$C$15)</f>
        <v>0</v>
      </c>
    </row>
    <row r="6710" spans="1:26" s="10" customFormat="1" ht="39.950000000000003" customHeight="1" x14ac:dyDescent="0.2">
      <c r="A6710" s="11" t="s">
        <v>67</v>
      </c>
      <c r="B6710" s="11"/>
      <c r="C6710" s="11" t="s">
        <v>461</v>
      </c>
      <c r="D6710" s="11" t="s">
        <v>25989</v>
      </c>
      <c r="E6710" s="11" t="s">
        <v>25990</v>
      </c>
      <c r="F6710" s="11" t="s">
        <v>25990</v>
      </c>
      <c r="G6710" s="11"/>
      <c r="H6710" s="11" t="s">
        <v>25991</v>
      </c>
      <c r="I6710" s="11"/>
      <c r="J6710" s="12">
        <v>2018</v>
      </c>
      <c r="K6710" s="11" t="s">
        <v>5552</v>
      </c>
      <c r="L6710" s="11" t="s">
        <v>68</v>
      </c>
      <c r="M6710" s="13">
        <v>10</v>
      </c>
      <c r="N6710" s="11"/>
      <c r="O6710" s="11" t="s">
        <v>1956</v>
      </c>
      <c r="P6710" s="11"/>
      <c r="Q6710" s="11"/>
      <c r="R6710" s="11" t="s">
        <v>97</v>
      </c>
      <c r="S6710" s="11"/>
      <c r="T6710" s="11" t="s">
        <v>76</v>
      </c>
      <c r="U6710" s="11" t="s">
        <v>4097</v>
      </c>
      <c r="V6710" s="11" t="s">
        <v>25992</v>
      </c>
      <c r="W6710" s="11" t="s">
        <v>615</v>
      </c>
      <c r="X6710" s="18">
        <v>21.6</v>
      </c>
      <c r="Y6710" s="18"/>
      <c r="Z6710" s="11">
        <f>$B$6710*$X$6710*(100%-$C$15)</f>
        <v>0</v>
      </c>
    </row>
    <row r="6711" spans="1:26" s="10" customFormat="1" ht="39.950000000000003" customHeight="1" x14ac:dyDescent="0.2">
      <c r="A6711" s="11" t="s">
        <v>67</v>
      </c>
      <c r="B6711" s="11"/>
      <c r="C6711" s="11" t="s">
        <v>461</v>
      </c>
      <c r="D6711" s="11" t="s">
        <v>25993</v>
      </c>
      <c r="E6711" s="11" t="s">
        <v>25994</v>
      </c>
      <c r="F6711" s="11" t="s">
        <v>25994</v>
      </c>
      <c r="G6711" s="11"/>
      <c r="H6711" s="11" t="s">
        <v>25995</v>
      </c>
      <c r="I6711" s="11"/>
      <c r="J6711" s="12">
        <v>2021</v>
      </c>
      <c r="K6711" s="11" t="s">
        <v>1939</v>
      </c>
      <c r="L6711" s="11" t="s">
        <v>68</v>
      </c>
      <c r="M6711" s="13">
        <v>10</v>
      </c>
      <c r="N6711" s="11"/>
      <c r="O6711" s="11" t="s">
        <v>1956</v>
      </c>
      <c r="P6711" s="11"/>
      <c r="Q6711" s="11"/>
      <c r="R6711" s="11" t="s">
        <v>97</v>
      </c>
      <c r="S6711" s="11"/>
      <c r="T6711" s="11" t="s">
        <v>76</v>
      </c>
      <c r="U6711" s="11" t="s">
        <v>4097</v>
      </c>
      <c r="V6711" s="11"/>
      <c r="W6711" s="11" t="s">
        <v>615</v>
      </c>
      <c r="X6711" s="18">
        <v>21.6</v>
      </c>
      <c r="Y6711" s="18"/>
      <c r="Z6711" s="11">
        <f>$B$6711*$X$6711*(100%-$C$15)</f>
        <v>0</v>
      </c>
    </row>
    <row r="6712" spans="1:26" s="10" customFormat="1" ht="39.950000000000003" customHeight="1" x14ac:dyDescent="0.2">
      <c r="A6712" s="11" t="s">
        <v>67</v>
      </c>
      <c r="B6712" s="11"/>
      <c r="C6712" s="11" t="s">
        <v>461</v>
      </c>
      <c r="D6712" s="11" t="s">
        <v>25996</v>
      </c>
      <c r="E6712" s="11" t="s">
        <v>25997</v>
      </c>
      <c r="F6712" s="11" t="s">
        <v>25997</v>
      </c>
      <c r="G6712" s="11"/>
      <c r="H6712" s="11" t="s">
        <v>25998</v>
      </c>
      <c r="I6712" s="11"/>
      <c r="J6712" s="12">
        <v>2018</v>
      </c>
      <c r="K6712" s="11" t="s">
        <v>1939</v>
      </c>
      <c r="L6712" s="11" t="s">
        <v>68</v>
      </c>
      <c r="M6712" s="13">
        <v>10</v>
      </c>
      <c r="N6712" s="11"/>
      <c r="O6712" s="11" t="s">
        <v>1956</v>
      </c>
      <c r="P6712" s="11"/>
      <c r="Q6712" s="11"/>
      <c r="R6712" s="11" t="s">
        <v>97</v>
      </c>
      <c r="S6712" s="11"/>
      <c r="T6712" s="11" t="s">
        <v>76</v>
      </c>
      <c r="U6712" s="11" t="s">
        <v>4097</v>
      </c>
      <c r="V6712" s="11" t="s">
        <v>25999</v>
      </c>
      <c r="W6712" s="11" t="s">
        <v>615</v>
      </c>
      <c r="X6712" s="18">
        <v>21.6</v>
      </c>
      <c r="Y6712" s="18"/>
      <c r="Z6712" s="11">
        <f>$B$6712*$X$6712*(100%-$C$15)</f>
        <v>0</v>
      </c>
    </row>
    <row r="6713" spans="1:26" s="10" customFormat="1" ht="39.950000000000003" customHeight="1" x14ac:dyDescent="0.2">
      <c r="A6713" s="11" t="s">
        <v>67</v>
      </c>
      <c r="B6713" s="11"/>
      <c r="C6713" s="11" t="s">
        <v>461</v>
      </c>
      <c r="D6713" s="11" t="s">
        <v>26000</v>
      </c>
      <c r="E6713" s="11" t="s">
        <v>26001</v>
      </c>
      <c r="F6713" s="11" t="s">
        <v>26002</v>
      </c>
      <c r="G6713" s="11"/>
      <c r="H6713" s="11" t="s">
        <v>26003</v>
      </c>
      <c r="I6713" s="11"/>
      <c r="J6713" s="12">
        <v>2018</v>
      </c>
      <c r="K6713" s="11" t="s">
        <v>1939</v>
      </c>
      <c r="L6713" s="11" t="s">
        <v>68</v>
      </c>
      <c r="M6713" s="13">
        <v>10</v>
      </c>
      <c r="N6713" s="11"/>
      <c r="O6713" s="11" t="s">
        <v>1956</v>
      </c>
      <c r="P6713" s="11"/>
      <c r="Q6713" s="11"/>
      <c r="R6713" s="11" t="s">
        <v>97</v>
      </c>
      <c r="S6713" s="11"/>
      <c r="T6713" s="11" t="s">
        <v>76</v>
      </c>
      <c r="U6713" s="11" t="s">
        <v>4097</v>
      </c>
      <c r="V6713" s="11" t="s">
        <v>26004</v>
      </c>
      <c r="W6713" s="11" t="s">
        <v>615</v>
      </c>
      <c r="X6713" s="18">
        <v>21.6</v>
      </c>
      <c r="Y6713" s="18"/>
      <c r="Z6713" s="11">
        <f>$B$6713*$X$6713*(100%-$C$15)</f>
        <v>0</v>
      </c>
    </row>
    <row r="6714" spans="1:26" s="10" customFormat="1" ht="39.950000000000003" customHeight="1" x14ac:dyDescent="0.2">
      <c r="A6714" s="11" t="s">
        <v>67</v>
      </c>
      <c r="B6714" s="11"/>
      <c r="C6714" s="11" t="s">
        <v>461</v>
      </c>
      <c r="D6714" s="11" t="s">
        <v>26005</v>
      </c>
      <c r="E6714" s="11" t="s">
        <v>26006</v>
      </c>
      <c r="F6714" s="11" t="s">
        <v>26006</v>
      </c>
      <c r="G6714" s="11"/>
      <c r="H6714" s="11" t="s">
        <v>26007</v>
      </c>
      <c r="I6714" s="11"/>
      <c r="J6714" s="12">
        <v>2018</v>
      </c>
      <c r="K6714" s="11" t="s">
        <v>1939</v>
      </c>
      <c r="L6714" s="11" t="s">
        <v>68</v>
      </c>
      <c r="M6714" s="13">
        <v>10</v>
      </c>
      <c r="N6714" s="11"/>
      <c r="O6714" s="11" t="s">
        <v>1956</v>
      </c>
      <c r="P6714" s="11"/>
      <c r="Q6714" s="11"/>
      <c r="R6714" s="11" t="s">
        <v>97</v>
      </c>
      <c r="S6714" s="11"/>
      <c r="T6714" s="11" t="s">
        <v>76</v>
      </c>
      <c r="U6714" s="11" t="s">
        <v>4097</v>
      </c>
      <c r="V6714" s="11"/>
      <c r="W6714" s="11" t="s">
        <v>615</v>
      </c>
      <c r="X6714" s="18">
        <v>21.6</v>
      </c>
      <c r="Y6714" s="18"/>
      <c r="Z6714" s="11">
        <f>$B$6714*$X$6714*(100%-$C$15)</f>
        <v>0</v>
      </c>
    </row>
    <row r="6715" spans="1:26" s="10" customFormat="1" ht="39.950000000000003" customHeight="1" x14ac:dyDescent="0.2">
      <c r="A6715" s="11" t="s">
        <v>67</v>
      </c>
      <c r="B6715" s="11"/>
      <c r="C6715" s="11" t="s">
        <v>461</v>
      </c>
      <c r="D6715" s="11" t="s">
        <v>26008</v>
      </c>
      <c r="E6715" s="11" t="s">
        <v>26009</v>
      </c>
      <c r="F6715" s="11" t="s">
        <v>26009</v>
      </c>
      <c r="G6715" s="11"/>
      <c r="H6715" s="11" t="s">
        <v>26010</v>
      </c>
      <c r="I6715" s="11"/>
      <c r="J6715" s="12">
        <v>2021</v>
      </c>
      <c r="K6715" s="11" t="s">
        <v>1939</v>
      </c>
      <c r="L6715" s="11" t="s">
        <v>68</v>
      </c>
      <c r="M6715" s="13">
        <v>10</v>
      </c>
      <c r="N6715" s="11"/>
      <c r="O6715" s="11" t="s">
        <v>1956</v>
      </c>
      <c r="P6715" s="11"/>
      <c r="Q6715" s="11"/>
      <c r="R6715" s="11" t="s">
        <v>97</v>
      </c>
      <c r="S6715" s="11"/>
      <c r="T6715" s="11" t="s">
        <v>76</v>
      </c>
      <c r="U6715" s="11" t="s">
        <v>4097</v>
      </c>
      <c r="V6715" s="11" t="s">
        <v>26011</v>
      </c>
      <c r="W6715" s="11" t="s">
        <v>615</v>
      </c>
      <c r="X6715" s="18">
        <v>21.6</v>
      </c>
      <c r="Y6715" s="18"/>
      <c r="Z6715" s="11">
        <f>$B$6715*$X$6715*(100%-$C$15)</f>
        <v>0</v>
      </c>
    </row>
    <row r="6716" spans="1:26" s="10" customFormat="1" ht="39.950000000000003" customHeight="1" x14ac:dyDescent="0.2">
      <c r="A6716" s="11" t="s">
        <v>67</v>
      </c>
      <c r="B6716" s="11"/>
      <c r="C6716" s="11" t="s">
        <v>461</v>
      </c>
      <c r="D6716" s="11" t="s">
        <v>26012</v>
      </c>
      <c r="E6716" s="11" t="s">
        <v>26013</v>
      </c>
      <c r="F6716" s="11" t="s">
        <v>26013</v>
      </c>
      <c r="G6716" s="11"/>
      <c r="H6716" s="11" t="s">
        <v>26014</v>
      </c>
      <c r="I6716" s="11"/>
      <c r="J6716" s="12">
        <v>2018</v>
      </c>
      <c r="K6716" s="11" t="s">
        <v>1939</v>
      </c>
      <c r="L6716" s="11" t="s">
        <v>68</v>
      </c>
      <c r="M6716" s="13">
        <v>10</v>
      </c>
      <c r="N6716" s="11"/>
      <c r="O6716" s="11" t="s">
        <v>1956</v>
      </c>
      <c r="P6716" s="11"/>
      <c r="Q6716" s="11"/>
      <c r="R6716" s="11" t="s">
        <v>97</v>
      </c>
      <c r="S6716" s="11"/>
      <c r="T6716" s="11" t="s">
        <v>76</v>
      </c>
      <c r="U6716" s="11" t="s">
        <v>4097</v>
      </c>
      <c r="V6716" s="11" t="s">
        <v>26015</v>
      </c>
      <c r="W6716" s="11" t="s">
        <v>615</v>
      </c>
      <c r="X6716" s="18">
        <v>21.6</v>
      </c>
      <c r="Y6716" s="18"/>
      <c r="Z6716" s="11">
        <f>$B$6716*$X$6716*(100%-$C$15)</f>
        <v>0</v>
      </c>
    </row>
    <row r="6717" spans="1:26" s="10" customFormat="1" ht="39.950000000000003" customHeight="1" x14ac:dyDescent="0.2">
      <c r="A6717" s="11" t="s">
        <v>67</v>
      </c>
      <c r="B6717" s="11"/>
      <c r="C6717" s="11" t="s">
        <v>461</v>
      </c>
      <c r="D6717" s="11" t="s">
        <v>26016</v>
      </c>
      <c r="E6717" s="11" t="s">
        <v>26017</v>
      </c>
      <c r="F6717" s="11" t="s">
        <v>26017</v>
      </c>
      <c r="G6717" s="11"/>
      <c r="H6717" s="11" t="s">
        <v>26018</v>
      </c>
      <c r="I6717" s="11"/>
      <c r="J6717" s="12">
        <v>2018</v>
      </c>
      <c r="K6717" s="11" t="s">
        <v>1939</v>
      </c>
      <c r="L6717" s="11" t="s">
        <v>68</v>
      </c>
      <c r="M6717" s="13">
        <v>10</v>
      </c>
      <c r="N6717" s="11"/>
      <c r="O6717" s="11" t="s">
        <v>1956</v>
      </c>
      <c r="P6717" s="11"/>
      <c r="Q6717" s="11"/>
      <c r="R6717" s="11" t="s">
        <v>97</v>
      </c>
      <c r="S6717" s="11"/>
      <c r="T6717" s="11" t="s">
        <v>76</v>
      </c>
      <c r="U6717" s="11" t="s">
        <v>4097</v>
      </c>
      <c r="V6717" s="11"/>
      <c r="W6717" s="11" t="s">
        <v>615</v>
      </c>
      <c r="X6717" s="18">
        <v>21.6</v>
      </c>
      <c r="Y6717" s="18"/>
      <c r="Z6717" s="11">
        <f>$B$6717*$X$6717*(100%-$C$15)</f>
        <v>0</v>
      </c>
    </row>
    <row r="6718" spans="1:26" s="10" customFormat="1" ht="39.950000000000003" customHeight="1" x14ac:dyDescent="0.2">
      <c r="A6718" s="11" t="s">
        <v>67</v>
      </c>
      <c r="B6718" s="11"/>
      <c r="C6718" s="11" t="s">
        <v>461</v>
      </c>
      <c r="D6718" s="11" t="s">
        <v>26019</v>
      </c>
      <c r="E6718" s="11" t="s">
        <v>26020</v>
      </c>
      <c r="F6718" s="11" t="s">
        <v>26020</v>
      </c>
      <c r="G6718" s="11"/>
      <c r="H6718" s="11" t="s">
        <v>26021</v>
      </c>
      <c r="I6718" s="11"/>
      <c r="J6718" s="12">
        <v>2018</v>
      </c>
      <c r="K6718" s="11" t="s">
        <v>1939</v>
      </c>
      <c r="L6718" s="11" t="s">
        <v>68</v>
      </c>
      <c r="M6718" s="13">
        <v>10</v>
      </c>
      <c r="N6718" s="11"/>
      <c r="O6718" s="11" t="s">
        <v>1956</v>
      </c>
      <c r="P6718" s="11"/>
      <c r="Q6718" s="11"/>
      <c r="R6718" s="11" t="s">
        <v>97</v>
      </c>
      <c r="S6718" s="11"/>
      <c r="T6718" s="11" t="s">
        <v>76</v>
      </c>
      <c r="U6718" s="11" t="s">
        <v>4097</v>
      </c>
      <c r="V6718" s="11" t="s">
        <v>26022</v>
      </c>
      <c r="W6718" s="11" t="s">
        <v>615</v>
      </c>
      <c r="X6718" s="18">
        <v>21.6</v>
      </c>
      <c r="Y6718" s="18"/>
      <c r="Z6718" s="11">
        <f>$B$6718*$X$6718*(100%-$C$15)</f>
        <v>0</v>
      </c>
    </row>
    <row r="6719" spans="1:26" s="10" customFormat="1" ht="39.950000000000003" customHeight="1" x14ac:dyDescent="0.2">
      <c r="A6719" s="11" t="s">
        <v>67</v>
      </c>
      <c r="B6719" s="11"/>
      <c r="C6719" s="11" t="s">
        <v>461</v>
      </c>
      <c r="D6719" s="11" t="s">
        <v>26023</v>
      </c>
      <c r="E6719" s="11" t="s">
        <v>26024</v>
      </c>
      <c r="F6719" s="11" t="s">
        <v>26024</v>
      </c>
      <c r="G6719" s="11"/>
      <c r="H6719" s="11" t="s">
        <v>26025</v>
      </c>
      <c r="I6719" s="11"/>
      <c r="J6719" s="12">
        <v>2018</v>
      </c>
      <c r="K6719" s="11" t="s">
        <v>1939</v>
      </c>
      <c r="L6719" s="11" t="s">
        <v>68</v>
      </c>
      <c r="M6719" s="13">
        <v>10</v>
      </c>
      <c r="N6719" s="11"/>
      <c r="O6719" s="11" t="s">
        <v>1956</v>
      </c>
      <c r="P6719" s="11"/>
      <c r="Q6719" s="11"/>
      <c r="R6719" s="11" t="s">
        <v>97</v>
      </c>
      <c r="S6719" s="11"/>
      <c r="T6719" s="11" t="s">
        <v>76</v>
      </c>
      <c r="U6719" s="11" t="s">
        <v>4097</v>
      </c>
      <c r="V6719" s="11"/>
      <c r="W6719" s="11" t="s">
        <v>615</v>
      </c>
      <c r="X6719" s="18">
        <v>21.6</v>
      </c>
      <c r="Y6719" s="18"/>
      <c r="Z6719" s="11">
        <f>$B$6719*$X$6719*(100%-$C$15)</f>
        <v>0</v>
      </c>
    </row>
    <row r="6720" spans="1:26" s="10" customFormat="1" ht="39.950000000000003" customHeight="1" x14ac:dyDescent="0.2">
      <c r="A6720" s="11" t="s">
        <v>67</v>
      </c>
      <c r="B6720" s="11"/>
      <c r="C6720" s="11" t="s">
        <v>461</v>
      </c>
      <c r="D6720" s="11" t="s">
        <v>26026</v>
      </c>
      <c r="E6720" s="11" t="s">
        <v>26027</v>
      </c>
      <c r="F6720" s="11" t="s">
        <v>26027</v>
      </c>
      <c r="G6720" s="11"/>
      <c r="H6720" s="11" t="s">
        <v>26028</v>
      </c>
      <c r="I6720" s="11"/>
      <c r="J6720" s="12">
        <v>2018</v>
      </c>
      <c r="K6720" s="11" t="s">
        <v>5552</v>
      </c>
      <c r="L6720" s="11" t="s">
        <v>68</v>
      </c>
      <c r="M6720" s="13">
        <v>10</v>
      </c>
      <c r="N6720" s="11"/>
      <c r="O6720" s="11" t="s">
        <v>1956</v>
      </c>
      <c r="P6720" s="11"/>
      <c r="Q6720" s="11"/>
      <c r="R6720" s="11" t="s">
        <v>97</v>
      </c>
      <c r="S6720" s="11"/>
      <c r="T6720" s="11" t="s">
        <v>76</v>
      </c>
      <c r="U6720" s="11" t="s">
        <v>4097</v>
      </c>
      <c r="V6720" s="11" t="s">
        <v>26029</v>
      </c>
      <c r="W6720" s="11" t="s">
        <v>615</v>
      </c>
      <c r="X6720" s="18">
        <v>16.8</v>
      </c>
      <c r="Y6720" s="18"/>
      <c r="Z6720" s="11">
        <f>$B$6720*$X$6720*(100%-$C$15)</f>
        <v>0</v>
      </c>
    </row>
    <row r="6721" spans="1:26" s="10" customFormat="1" ht="39.950000000000003" customHeight="1" x14ac:dyDescent="0.2">
      <c r="A6721" s="11" t="s">
        <v>67</v>
      </c>
      <c r="B6721" s="11"/>
      <c r="C6721" s="11" t="s">
        <v>461</v>
      </c>
      <c r="D6721" s="11" t="s">
        <v>26030</v>
      </c>
      <c r="E6721" s="11" t="s">
        <v>26031</v>
      </c>
      <c r="F6721" s="11" t="s">
        <v>26031</v>
      </c>
      <c r="G6721" s="11"/>
      <c r="H6721" s="11" t="s">
        <v>26032</v>
      </c>
      <c r="I6721" s="11"/>
      <c r="J6721" s="12">
        <v>2018</v>
      </c>
      <c r="K6721" s="11" t="s">
        <v>1939</v>
      </c>
      <c r="L6721" s="11" t="s">
        <v>68</v>
      </c>
      <c r="M6721" s="13">
        <v>10</v>
      </c>
      <c r="N6721" s="11"/>
      <c r="O6721" s="11" t="s">
        <v>1956</v>
      </c>
      <c r="P6721" s="11"/>
      <c r="Q6721" s="11"/>
      <c r="R6721" s="11" t="s">
        <v>97</v>
      </c>
      <c r="S6721" s="11"/>
      <c r="T6721" s="11" t="s">
        <v>76</v>
      </c>
      <c r="U6721" s="11" t="s">
        <v>4097</v>
      </c>
      <c r="V6721" s="11"/>
      <c r="W6721" s="11" t="s">
        <v>615</v>
      </c>
      <c r="X6721" s="18">
        <v>21.6</v>
      </c>
      <c r="Y6721" s="18"/>
      <c r="Z6721" s="11">
        <f>$B$6721*$X$6721*(100%-$C$15)</f>
        <v>0</v>
      </c>
    </row>
    <row r="6722" spans="1:26" s="10" customFormat="1" ht="39.950000000000003" customHeight="1" x14ac:dyDescent="0.2">
      <c r="A6722" s="11" t="s">
        <v>67</v>
      </c>
      <c r="B6722" s="11"/>
      <c r="C6722" s="11" t="s">
        <v>461</v>
      </c>
      <c r="D6722" s="11" t="s">
        <v>26033</v>
      </c>
      <c r="E6722" s="11" t="s">
        <v>26034</v>
      </c>
      <c r="F6722" s="11" t="s">
        <v>26034</v>
      </c>
      <c r="G6722" s="11"/>
      <c r="H6722" s="11" t="s">
        <v>26035</v>
      </c>
      <c r="I6722" s="11"/>
      <c r="J6722" s="12">
        <v>2018</v>
      </c>
      <c r="K6722" s="11" t="s">
        <v>584</v>
      </c>
      <c r="L6722" s="11" t="s">
        <v>68</v>
      </c>
      <c r="M6722" s="13">
        <v>10</v>
      </c>
      <c r="N6722" s="11"/>
      <c r="O6722" s="11" t="s">
        <v>1956</v>
      </c>
      <c r="P6722" s="11"/>
      <c r="Q6722" s="11"/>
      <c r="R6722" s="11" t="s">
        <v>97</v>
      </c>
      <c r="S6722" s="11"/>
      <c r="T6722" s="11" t="s">
        <v>76</v>
      </c>
      <c r="U6722" s="11" t="s">
        <v>4097</v>
      </c>
      <c r="V6722" s="11" t="s">
        <v>26036</v>
      </c>
      <c r="W6722" s="11" t="s">
        <v>615</v>
      </c>
      <c r="X6722" s="18">
        <v>21.6</v>
      </c>
      <c r="Y6722" s="18"/>
      <c r="Z6722" s="11">
        <f>$B$6722*$X$6722*(100%-$C$15)</f>
        <v>0</v>
      </c>
    </row>
    <row r="6723" spans="1:26" s="10" customFormat="1" ht="39.950000000000003" customHeight="1" x14ac:dyDescent="0.2">
      <c r="A6723" s="11" t="s">
        <v>67</v>
      </c>
      <c r="B6723" s="11"/>
      <c r="C6723" s="11" t="s">
        <v>461</v>
      </c>
      <c r="D6723" s="11" t="s">
        <v>26037</v>
      </c>
      <c r="E6723" s="11" t="s">
        <v>26038</v>
      </c>
      <c r="F6723" s="11" t="s">
        <v>26038</v>
      </c>
      <c r="G6723" s="11"/>
      <c r="H6723" s="11" t="s">
        <v>26039</v>
      </c>
      <c r="I6723" s="11"/>
      <c r="J6723" s="12">
        <v>2018</v>
      </c>
      <c r="K6723" s="11" t="s">
        <v>584</v>
      </c>
      <c r="L6723" s="11" t="s">
        <v>68</v>
      </c>
      <c r="M6723" s="13">
        <v>10</v>
      </c>
      <c r="N6723" s="11"/>
      <c r="O6723" s="11" t="s">
        <v>1956</v>
      </c>
      <c r="P6723" s="11"/>
      <c r="Q6723" s="11"/>
      <c r="R6723" s="11" t="s">
        <v>97</v>
      </c>
      <c r="S6723" s="11"/>
      <c r="T6723" s="11" t="s">
        <v>76</v>
      </c>
      <c r="U6723" s="11" t="s">
        <v>4097</v>
      </c>
      <c r="V6723" s="11" t="s">
        <v>26040</v>
      </c>
      <c r="W6723" s="11" t="s">
        <v>615</v>
      </c>
      <c r="X6723" s="18">
        <v>21.6</v>
      </c>
      <c r="Y6723" s="18"/>
      <c r="Z6723" s="11">
        <f>$B$6723*$X$6723*(100%-$C$15)</f>
        <v>0</v>
      </c>
    </row>
    <row r="6724" spans="1:26" s="10" customFormat="1" ht="39.950000000000003" customHeight="1" x14ac:dyDescent="0.2">
      <c r="A6724" s="11" t="s">
        <v>67</v>
      </c>
      <c r="B6724" s="11"/>
      <c r="C6724" s="11" t="s">
        <v>461</v>
      </c>
      <c r="D6724" s="11" t="s">
        <v>26041</v>
      </c>
      <c r="E6724" s="11" t="s">
        <v>26042</v>
      </c>
      <c r="F6724" s="11" t="s">
        <v>26042</v>
      </c>
      <c r="G6724" s="11"/>
      <c r="H6724" s="11" t="s">
        <v>26043</v>
      </c>
      <c r="I6724" s="11"/>
      <c r="J6724" s="12">
        <v>2018</v>
      </c>
      <c r="K6724" s="11" t="s">
        <v>1939</v>
      </c>
      <c r="L6724" s="11" t="s">
        <v>68</v>
      </c>
      <c r="M6724" s="13">
        <v>10</v>
      </c>
      <c r="N6724" s="11"/>
      <c r="O6724" s="11" t="s">
        <v>1956</v>
      </c>
      <c r="P6724" s="11"/>
      <c r="Q6724" s="11"/>
      <c r="R6724" s="11" t="s">
        <v>97</v>
      </c>
      <c r="S6724" s="11"/>
      <c r="T6724" s="11" t="s">
        <v>76</v>
      </c>
      <c r="U6724" s="11" t="s">
        <v>4097</v>
      </c>
      <c r="V6724" s="11"/>
      <c r="W6724" s="11" t="s">
        <v>615</v>
      </c>
      <c r="X6724" s="18">
        <v>21.6</v>
      </c>
      <c r="Y6724" s="18"/>
      <c r="Z6724" s="11">
        <f>$B$6724*$X$6724*(100%-$C$15)</f>
        <v>0</v>
      </c>
    </row>
    <row r="6725" spans="1:26" s="10" customFormat="1" ht="39.950000000000003" customHeight="1" x14ac:dyDescent="0.2">
      <c r="A6725" s="11" t="s">
        <v>67</v>
      </c>
      <c r="B6725" s="11"/>
      <c r="C6725" s="11" t="s">
        <v>461</v>
      </c>
      <c r="D6725" s="11" t="s">
        <v>26044</v>
      </c>
      <c r="E6725" s="11" t="s">
        <v>26045</v>
      </c>
      <c r="F6725" s="11" t="s">
        <v>26045</v>
      </c>
      <c r="G6725" s="11"/>
      <c r="H6725" s="11" t="s">
        <v>26046</v>
      </c>
      <c r="I6725" s="11"/>
      <c r="J6725" s="12">
        <v>2018</v>
      </c>
      <c r="K6725" s="11" t="s">
        <v>1939</v>
      </c>
      <c r="L6725" s="11" t="s">
        <v>68</v>
      </c>
      <c r="M6725" s="13">
        <v>10</v>
      </c>
      <c r="N6725" s="11"/>
      <c r="O6725" s="11" t="s">
        <v>1956</v>
      </c>
      <c r="P6725" s="11"/>
      <c r="Q6725" s="11"/>
      <c r="R6725" s="11" t="s">
        <v>97</v>
      </c>
      <c r="S6725" s="11"/>
      <c r="T6725" s="11" t="s">
        <v>76</v>
      </c>
      <c r="U6725" s="11" t="s">
        <v>4097</v>
      </c>
      <c r="V6725" s="11"/>
      <c r="W6725" s="11" t="s">
        <v>615</v>
      </c>
      <c r="X6725" s="18">
        <v>21.6</v>
      </c>
      <c r="Y6725" s="18"/>
      <c r="Z6725" s="11">
        <f>$B$6725*$X$6725*(100%-$C$15)</f>
        <v>0</v>
      </c>
    </row>
    <row r="6726" spans="1:26" s="10" customFormat="1" ht="39.950000000000003" customHeight="1" x14ac:dyDescent="0.2">
      <c r="A6726" s="11" t="s">
        <v>67</v>
      </c>
      <c r="B6726" s="11"/>
      <c r="C6726" s="11" t="s">
        <v>461</v>
      </c>
      <c r="D6726" s="11" t="s">
        <v>26047</v>
      </c>
      <c r="E6726" s="11" t="s">
        <v>26048</v>
      </c>
      <c r="F6726" s="11" t="s">
        <v>26048</v>
      </c>
      <c r="G6726" s="11"/>
      <c r="H6726" s="11" t="s">
        <v>26049</v>
      </c>
      <c r="I6726" s="11"/>
      <c r="J6726" s="12">
        <v>2018</v>
      </c>
      <c r="K6726" s="11" t="s">
        <v>526</v>
      </c>
      <c r="L6726" s="11" t="s">
        <v>68</v>
      </c>
      <c r="M6726" s="13">
        <v>10</v>
      </c>
      <c r="N6726" s="11"/>
      <c r="O6726" s="11" t="s">
        <v>1956</v>
      </c>
      <c r="P6726" s="11"/>
      <c r="Q6726" s="11"/>
      <c r="R6726" s="11" t="s">
        <v>97</v>
      </c>
      <c r="S6726" s="11"/>
      <c r="T6726" s="11" t="s">
        <v>76</v>
      </c>
      <c r="U6726" s="11" t="s">
        <v>4097</v>
      </c>
      <c r="V6726" s="11" t="s">
        <v>26050</v>
      </c>
      <c r="W6726" s="11" t="s">
        <v>615</v>
      </c>
      <c r="X6726" s="18">
        <v>21.6</v>
      </c>
      <c r="Y6726" s="18"/>
      <c r="Z6726" s="11">
        <f>$B$6726*$X$6726*(100%-$C$15)</f>
        <v>0</v>
      </c>
    </row>
    <row r="6727" spans="1:26" s="10" customFormat="1" ht="39.950000000000003" customHeight="1" x14ac:dyDescent="0.2">
      <c r="A6727" s="11" t="s">
        <v>67</v>
      </c>
      <c r="B6727" s="11"/>
      <c r="C6727" s="11" t="s">
        <v>461</v>
      </c>
      <c r="D6727" s="11" t="s">
        <v>26051</v>
      </c>
      <c r="E6727" s="11" t="s">
        <v>26052</v>
      </c>
      <c r="F6727" s="11" t="s">
        <v>26052</v>
      </c>
      <c r="G6727" s="11"/>
      <c r="H6727" s="11" t="s">
        <v>26053</v>
      </c>
      <c r="I6727" s="11"/>
      <c r="J6727" s="12">
        <v>2018</v>
      </c>
      <c r="K6727" s="11" t="s">
        <v>584</v>
      </c>
      <c r="L6727" s="11" t="s">
        <v>68</v>
      </c>
      <c r="M6727" s="13">
        <v>10</v>
      </c>
      <c r="N6727" s="11"/>
      <c r="O6727" s="11" t="s">
        <v>1956</v>
      </c>
      <c r="P6727" s="11"/>
      <c r="Q6727" s="11"/>
      <c r="R6727" s="11" t="s">
        <v>97</v>
      </c>
      <c r="S6727" s="11"/>
      <c r="T6727" s="11" t="s">
        <v>76</v>
      </c>
      <c r="U6727" s="11" t="s">
        <v>4097</v>
      </c>
      <c r="V6727" s="11" t="s">
        <v>26054</v>
      </c>
      <c r="W6727" s="11" t="s">
        <v>615</v>
      </c>
      <c r="X6727" s="18">
        <v>21.6</v>
      </c>
      <c r="Y6727" s="18"/>
      <c r="Z6727" s="11">
        <f>$B$6727*$X$6727*(100%-$C$15)</f>
        <v>0</v>
      </c>
    </row>
    <row r="6728" spans="1:26" s="10" customFormat="1" ht="39.950000000000003" customHeight="1" x14ac:dyDescent="0.2">
      <c r="A6728" s="11" t="s">
        <v>67</v>
      </c>
      <c r="B6728" s="11"/>
      <c r="C6728" s="11" t="s">
        <v>461</v>
      </c>
      <c r="D6728" s="11" t="s">
        <v>26055</v>
      </c>
      <c r="E6728" s="11" t="s">
        <v>26056</v>
      </c>
      <c r="F6728" s="11" t="s">
        <v>26056</v>
      </c>
      <c r="G6728" s="11"/>
      <c r="H6728" s="11" t="s">
        <v>26057</v>
      </c>
      <c r="I6728" s="11"/>
      <c r="J6728" s="12">
        <v>2018</v>
      </c>
      <c r="K6728" s="11" t="s">
        <v>1939</v>
      </c>
      <c r="L6728" s="11" t="s">
        <v>68</v>
      </c>
      <c r="M6728" s="13">
        <v>10</v>
      </c>
      <c r="N6728" s="11"/>
      <c r="O6728" s="11" t="s">
        <v>1956</v>
      </c>
      <c r="P6728" s="11"/>
      <c r="Q6728" s="11"/>
      <c r="R6728" s="11" t="s">
        <v>97</v>
      </c>
      <c r="S6728" s="11"/>
      <c r="T6728" s="11" t="s">
        <v>76</v>
      </c>
      <c r="U6728" s="11" t="s">
        <v>4097</v>
      </c>
      <c r="V6728" s="11" t="s">
        <v>26058</v>
      </c>
      <c r="W6728" s="11" t="s">
        <v>615</v>
      </c>
      <c r="X6728" s="18">
        <v>21.6</v>
      </c>
      <c r="Y6728" s="18"/>
      <c r="Z6728" s="11">
        <f>$B$6728*$X$6728*(100%-$C$15)</f>
        <v>0</v>
      </c>
    </row>
    <row r="6729" spans="1:26" s="10" customFormat="1" ht="39.950000000000003" customHeight="1" x14ac:dyDescent="0.2">
      <c r="A6729" s="11" t="s">
        <v>78</v>
      </c>
      <c r="B6729" s="11"/>
      <c r="C6729" s="11" t="s">
        <v>142</v>
      </c>
      <c r="D6729" s="11" t="s">
        <v>26059</v>
      </c>
      <c r="E6729" s="11" t="s">
        <v>26060</v>
      </c>
      <c r="F6729" s="11" t="s">
        <v>26060</v>
      </c>
      <c r="G6729" s="11"/>
      <c r="H6729" s="11" t="s">
        <v>26061</v>
      </c>
      <c r="I6729" s="11"/>
      <c r="J6729" s="12">
        <v>2024</v>
      </c>
      <c r="K6729" s="11" t="s">
        <v>2207</v>
      </c>
      <c r="L6729" s="11" t="s">
        <v>7396</v>
      </c>
      <c r="M6729" s="13">
        <v>105</v>
      </c>
      <c r="N6729" s="11" t="s">
        <v>7397</v>
      </c>
      <c r="O6729" s="11" t="s">
        <v>26062</v>
      </c>
      <c r="P6729" s="13">
        <v>1</v>
      </c>
      <c r="Q6729" s="11"/>
      <c r="R6729" s="11"/>
      <c r="S6729" s="11"/>
      <c r="T6729" s="11" t="s">
        <v>76</v>
      </c>
      <c r="U6729" s="11" t="s">
        <v>4097</v>
      </c>
      <c r="V6729" s="11" t="s">
        <v>7399</v>
      </c>
      <c r="W6729" s="11" t="s">
        <v>152</v>
      </c>
      <c r="X6729" s="18">
        <v>82</v>
      </c>
      <c r="Y6729" s="18"/>
      <c r="Z6729" s="11">
        <f>$B$6729*$X$6729*(100%-$C$15)</f>
        <v>0</v>
      </c>
    </row>
    <row r="6730" spans="1:26" s="10" customFormat="1" ht="39.950000000000003" customHeight="1" x14ac:dyDescent="0.2">
      <c r="A6730" s="11" t="s">
        <v>78</v>
      </c>
      <c r="B6730" s="11"/>
      <c r="C6730" s="11" t="s">
        <v>3081</v>
      </c>
      <c r="D6730" s="11" t="s">
        <v>26063</v>
      </c>
      <c r="E6730" s="11" t="s">
        <v>26064</v>
      </c>
      <c r="F6730" s="11" t="s">
        <v>26065</v>
      </c>
      <c r="G6730" s="11"/>
      <c r="H6730" s="11" t="s">
        <v>26066</v>
      </c>
      <c r="I6730" s="11"/>
      <c r="J6730" s="12">
        <v>2026</v>
      </c>
      <c r="K6730" s="11" t="s">
        <v>2207</v>
      </c>
      <c r="L6730" s="11" t="s">
        <v>11349</v>
      </c>
      <c r="M6730" s="13">
        <v>155</v>
      </c>
      <c r="N6730" s="11" t="s">
        <v>26067</v>
      </c>
      <c r="O6730" s="11" t="s">
        <v>14120</v>
      </c>
      <c r="P6730" s="13">
        <v>1</v>
      </c>
      <c r="Q6730" s="11" t="s">
        <v>2257</v>
      </c>
      <c r="R6730" s="11" t="s">
        <v>75</v>
      </c>
      <c r="S6730" s="11"/>
      <c r="T6730" s="11" t="s">
        <v>41</v>
      </c>
      <c r="U6730" s="11" t="s">
        <v>42</v>
      </c>
      <c r="V6730" s="11" t="s">
        <v>26068</v>
      </c>
      <c r="W6730" s="11"/>
      <c r="X6730" s="18">
        <v>340.5</v>
      </c>
      <c r="Y6730" s="18"/>
      <c r="Z6730" s="11">
        <f>$B$6730*$X$6730*(100%-$C$15)</f>
        <v>0</v>
      </c>
    </row>
    <row r="6731" spans="1:26" s="10" customFormat="1" ht="39.950000000000003" customHeight="1" x14ac:dyDescent="0.2">
      <c r="A6731" s="11" t="s">
        <v>45</v>
      </c>
      <c r="B6731" s="11"/>
      <c r="C6731" s="11" t="s">
        <v>29</v>
      </c>
      <c r="D6731" s="11" t="s">
        <v>26069</v>
      </c>
      <c r="E6731" s="11" t="s">
        <v>26070</v>
      </c>
      <c r="F6731" s="11" t="s">
        <v>26071</v>
      </c>
      <c r="G6731" s="11" t="s">
        <v>9690</v>
      </c>
      <c r="H6731" s="11" t="s">
        <v>26072</v>
      </c>
      <c r="I6731" s="11"/>
      <c r="J6731" s="12">
        <v>2017</v>
      </c>
      <c r="K6731" s="11" t="s">
        <v>3124</v>
      </c>
      <c r="L6731" s="11" t="s">
        <v>26073</v>
      </c>
      <c r="M6731" s="13">
        <v>346</v>
      </c>
      <c r="N6731" s="11" t="s">
        <v>26074</v>
      </c>
      <c r="O6731" s="11" t="s">
        <v>2304</v>
      </c>
      <c r="P6731" s="13">
        <v>64</v>
      </c>
      <c r="Q6731" s="11" t="s">
        <v>2395</v>
      </c>
      <c r="R6731" s="11"/>
      <c r="S6731" s="11" t="s">
        <v>7655</v>
      </c>
      <c r="T6731" s="11" t="s">
        <v>41</v>
      </c>
      <c r="U6731" s="11" t="s">
        <v>9320</v>
      </c>
      <c r="V6731" s="11" t="s">
        <v>26075</v>
      </c>
      <c r="W6731" s="11" t="s">
        <v>44</v>
      </c>
      <c r="X6731" s="18">
        <v>329.2</v>
      </c>
      <c r="Y6731" s="18"/>
      <c r="Z6731" s="11">
        <f>$B$6731*$X$6731*(100%-$C$15)</f>
        <v>0</v>
      </c>
    </row>
    <row r="6732" spans="1:26" s="10" customFormat="1" ht="39.950000000000003" customHeight="1" x14ac:dyDescent="0.2">
      <c r="A6732" s="11" t="s">
        <v>45</v>
      </c>
      <c r="B6732" s="11"/>
      <c r="C6732" s="11" t="s">
        <v>29</v>
      </c>
      <c r="D6732" s="11" t="s">
        <v>26076</v>
      </c>
      <c r="E6732" s="11" t="s">
        <v>26077</v>
      </c>
      <c r="F6732" s="11" t="s">
        <v>26078</v>
      </c>
      <c r="G6732" s="11" t="s">
        <v>11729</v>
      </c>
      <c r="H6732" s="11" t="s">
        <v>26079</v>
      </c>
      <c r="I6732" s="11"/>
      <c r="J6732" s="12">
        <v>2017</v>
      </c>
      <c r="K6732" s="11" t="s">
        <v>3124</v>
      </c>
      <c r="L6732" s="11" t="s">
        <v>26073</v>
      </c>
      <c r="M6732" s="13">
        <v>356</v>
      </c>
      <c r="N6732" s="11" t="s">
        <v>26074</v>
      </c>
      <c r="O6732" s="11" t="s">
        <v>2304</v>
      </c>
      <c r="P6732" s="13">
        <v>64</v>
      </c>
      <c r="Q6732" s="11" t="s">
        <v>2395</v>
      </c>
      <c r="R6732" s="11"/>
      <c r="S6732" s="11" t="s">
        <v>7655</v>
      </c>
      <c r="T6732" s="11" t="s">
        <v>41</v>
      </c>
      <c r="U6732" s="11" t="s">
        <v>9320</v>
      </c>
      <c r="V6732" s="11" t="s">
        <v>26080</v>
      </c>
      <c r="W6732" s="11" t="s">
        <v>44</v>
      </c>
      <c r="X6732" s="18">
        <v>329.2</v>
      </c>
      <c r="Y6732" s="18"/>
      <c r="Z6732" s="11">
        <f>$B$6732*$X$6732*(100%-$C$15)</f>
        <v>0</v>
      </c>
    </row>
    <row r="6733" spans="1:26" s="10" customFormat="1" ht="39.950000000000003" customHeight="1" x14ac:dyDescent="0.2">
      <c r="A6733" s="11" t="s">
        <v>45</v>
      </c>
      <c r="B6733" s="11"/>
      <c r="C6733" s="11" t="s">
        <v>2188</v>
      </c>
      <c r="D6733" s="11" t="s">
        <v>26081</v>
      </c>
      <c r="E6733" s="11" t="s">
        <v>26082</v>
      </c>
      <c r="F6733" s="11" t="s">
        <v>26083</v>
      </c>
      <c r="G6733" s="11" t="s">
        <v>26084</v>
      </c>
      <c r="H6733" s="11" t="s">
        <v>26085</v>
      </c>
      <c r="I6733" s="11"/>
      <c r="J6733" s="12">
        <v>2017</v>
      </c>
      <c r="K6733" s="11" t="s">
        <v>3124</v>
      </c>
      <c r="L6733" s="11" t="s">
        <v>26086</v>
      </c>
      <c r="M6733" s="13">
        <v>59</v>
      </c>
      <c r="N6733" s="11" t="s">
        <v>2195</v>
      </c>
      <c r="O6733" s="11" t="s">
        <v>2196</v>
      </c>
      <c r="P6733" s="13">
        <v>10</v>
      </c>
      <c r="Q6733" s="11" t="s">
        <v>2395</v>
      </c>
      <c r="R6733" s="11"/>
      <c r="S6733" s="11" t="s">
        <v>22</v>
      </c>
      <c r="T6733" s="11" t="s">
        <v>41</v>
      </c>
      <c r="U6733" s="11" t="s">
        <v>8309</v>
      </c>
      <c r="V6733" s="11" t="s">
        <v>26087</v>
      </c>
      <c r="W6733" s="11" t="s">
        <v>44</v>
      </c>
      <c r="X6733" s="18">
        <v>138.6</v>
      </c>
      <c r="Y6733" s="18"/>
      <c r="Z6733" s="11">
        <f>$B$6733*$X$6733*(100%-$C$15)</f>
        <v>0</v>
      </c>
    </row>
    <row r="6734" spans="1:26" s="10" customFormat="1" ht="39.950000000000003" customHeight="1" x14ac:dyDescent="0.2">
      <c r="A6734" s="11" t="s">
        <v>45</v>
      </c>
      <c r="B6734" s="11"/>
      <c r="C6734" s="11" t="s">
        <v>2188</v>
      </c>
      <c r="D6734" s="11" t="s">
        <v>26088</v>
      </c>
      <c r="E6734" s="11" t="s">
        <v>26089</v>
      </c>
      <c r="F6734" s="11" t="s">
        <v>26090</v>
      </c>
      <c r="G6734" s="11" t="s">
        <v>26084</v>
      </c>
      <c r="H6734" s="11" t="s">
        <v>26091</v>
      </c>
      <c r="I6734" s="11"/>
      <c r="J6734" s="12">
        <v>2017</v>
      </c>
      <c r="K6734" s="11" t="s">
        <v>3124</v>
      </c>
      <c r="L6734" s="11" t="s">
        <v>26086</v>
      </c>
      <c r="M6734" s="13">
        <v>59</v>
      </c>
      <c r="N6734" s="11" t="s">
        <v>2195</v>
      </c>
      <c r="O6734" s="11" t="s">
        <v>2196</v>
      </c>
      <c r="P6734" s="13">
        <v>10</v>
      </c>
      <c r="Q6734" s="11" t="s">
        <v>2395</v>
      </c>
      <c r="R6734" s="11"/>
      <c r="S6734" s="11" t="s">
        <v>22</v>
      </c>
      <c r="T6734" s="11" t="s">
        <v>41</v>
      </c>
      <c r="U6734" s="11" t="s">
        <v>8309</v>
      </c>
      <c r="V6734" s="11" t="s">
        <v>26092</v>
      </c>
      <c r="W6734" s="11" t="s">
        <v>44</v>
      </c>
      <c r="X6734" s="18">
        <v>138.6</v>
      </c>
      <c r="Y6734" s="18"/>
      <c r="Z6734" s="11">
        <f>$B$6734*$X$6734*(100%-$C$15)</f>
        <v>0</v>
      </c>
    </row>
    <row r="6735" spans="1:26" s="10" customFormat="1" ht="39.950000000000003" customHeight="1" x14ac:dyDescent="0.2">
      <c r="A6735" s="11" t="s">
        <v>45</v>
      </c>
      <c r="B6735" s="11"/>
      <c r="C6735" s="11" t="s">
        <v>2188</v>
      </c>
      <c r="D6735" s="11" t="s">
        <v>26093</v>
      </c>
      <c r="E6735" s="11" t="s">
        <v>26094</v>
      </c>
      <c r="F6735" s="11" t="s">
        <v>26095</v>
      </c>
      <c r="G6735" s="11" t="s">
        <v>26084</v>
      </c>
      <c r="H6735" s="11" t="s">
        <v>26096</v>
      </c>
      <c r="I6735" s="11"/>
      <c r="J6735" s="12">
        <v>2017</v>
      </c>
      <c r="K6735" s="11" t="s">
        <v>3124</v>
      </c>
      <c r="L6735" s="11" t="s">
        <v>26086</v>
      </c>
      <c r="M6735" s="13">
        <v>2</v>
      </c>
      <c r="N6735" s="11" t="s">
        <v>2195</v>
      </c>
      <c r="O6735" s="11" t="s">
        <v>2196</v>
      </c>
      <c r="P6735" s="13">
        <v>10</v>
      </c>
      <c r="Q6735" s="11" t="s">
        <v>2395</v>
      </c>
      <c r="R6735" s="11"/>
      <c r="S6735" s="11" t="s">
        <v>22</v>
      </c>
      <c r="T6735" s="11" t="s">
        <v>41</v>
      </c>
      <c r="U6735" s="11" t="s">
        <v>8309</v>
      </c>
      <c r="V6735" s="11" t="s">
        <v>26097</v>
      </c>
      <c r="W6735" s="11" t="s">
        <v>44</v>
      </c>
      <c r="X6735" s="18">
        <v>138.6</v>
      </c>
      <c r="Y6735" s="18"/>
      <c r="Z6735" s="11">
        <f>$B$6735*$X$6735*(100%-$C$15)</f>
        <v>0</v>
      </c>
    </row>
    <row r="6736" spans="1:26" s="10" customFormat="1" ht="39.950000000000003" customHeight="1" x14ac:dyDescent="0.2">
      <c r="A6736" s="11" t="s">
        <v>45</v>
      </c>
      <c r="B6736" s="11"/>
      <c r="C6736" s="11" t="s">
        <v>2188</v>
      </c>
      <c r="D6736" s="11" t="s">
        <v>26098</v>
      </c>
      <c r="E6736" s="11" t="s">
        <v>26099</v>
      </c>
      <c r="F6736" s="11" t="s">
        <v>26100</v>
      </c>
      <c r="G6736" s="11" t="s">
        <v>26084</v>
      </c>
      <c r="H6736" s="11" t="s">
        <v>26101</v>
      </c>
      <c r="I6736" s="11"/>
      <c r="J6736" s="12">
        <v>2017</v>
      </c>
      <c r="K6736" s="11" t="s">
        <v>3124</v>
      </c>
      <c r="L6736" s="11" t="s">
        <v>26086</v>
      </c>
      <c r="M6736" s="13">
        <v>2</v>
      </c>
      <c r="N6736" s="11" t="s">
        <v>2195</v>
      </c>
      <c r="O6736" s="11" t="s">
        <v>2196</v>
      </c>
      <c r="P6736" s="13">
        <v>10</v>
      </c>
      <c r="Q6736" s="11" t="s">
        <v>2395</v>
      </c>
      <c r="R6736" s="11"/>
      <c r="S6736" s="11" t="s">
        <v>22</v>
      </c>
      <c r="T6736" s="11" t="s">
        <v>41</v>
      </c>
      <c r="U6736" s="11" t="s">
        <v>8309</v>
      </c>
      <c r="V6736" s="11" t="s">
        <v>26097</v>
      </c>
      <c r="W6736" s="11" t="s">
        <v>44</v>
      </c>
      <c r="X6736" s="18">
        <v>138.6</v>
      </c>
      <c r="Y6736" s="18"/>
      <c r="Z6736" s="11">
        <f>$B$6736*$X$6736*(100%-$C$15)</f>
        <v>0</v>
      </c>
    </row>
    <row r="6737" spans="1:26" s="10" customFormat="1" ht="39.950000000000003" customHeight="1" x14ac:dyDescent="0.2">
      <c r="A6737" s="11" t="s">
        <v>45</v>
      </c>
      <c r="B6737" s="11"/>
      <c r="C6737" s="11" t="s">
        <v>29</v>
      </c>
      <c r="D6737" s="11" t="s">
        <v>26102</v>
      </c>
      <c r="E6737" s="11" t="s">
        <v>26103</v>
      </c>
      <c r="F6737" s="11" t="s">
        <v>26104</v>
      </c>
      <c r="G6737" s="11" t="s">
        <v>11337</v>
      </c>
      <c r="H6737" s="11" t="s">
        <v>26105</v>
      </c>
      <c r="I6737" s="11"/>
      <c r="J6737" s="12">
        <v>2026</v>
      </c>
      <c r="K6737" s="11" t="s">
        <v>2775</v>
      </c>
      <c r="L6737" s="11" t="s">
        <v>11339</v>
      </c>
      <c r="M6737" s="13">
        <v>124</v>
      </c>
      <c r="N6737" s="11" t="s">
        <v>2339</v>
      </c>
      <c r="O6737" s="11" t="s">
        <v>2102</v>
      </c>
      <c r="P6737" s="13">
        <v>48</v>
      </c>
      <c r="Q6737" s="11" t="s">
        <v>2130</v>
      </c>
      <c r="R6737" s="11"/>
      <c r="S6737" s="11" t="s">
        <v>22</v>
      </c>
      <c r="T6737" s="11" t="s">
        <v>41</v>
      </c>
      <c r="U6737" s="11" t="s">
        <v>8309</v>
      </c>
      <c r="V6737" s="11" t="s">
        <v>26106</v>
      </c>
      <c r="W6737" s="11" t="s">
        <v>44</v>
      </c>
      <c r="X6737" s="18">
        <v>245</v>
      </c>
      <c r="Y6737" s="18"/>
      <c r="Z6737" s="11">
        <f>$B$6737*$X$6737*(100%-$C$15)</f>
        <v>0</v>
      </c>
    </row>
    <row r="6738" spans="1:26" s="10" customFormat="1" ht="39.950000000000003" customHeight="1" x14ac:dyDescent="0.2">
      <c r="A6738" s="11" t="s">
        <v>45</v>
      </c>
      <c r="B6738" s="11"/>
      <c r="C6738" s="11" t="s">
        <v>2123</v>
      </c>
      <c r="D6738" s="11" t="s">
        <v>26107</v>
      </c>
      <c r="E6738" s="11" t="s">
        <v>26108</v>
      </c>
      <c r="F6738" s="11" t="s">
        <v>26109</v>
      </c>
      <c r="G6738" s="11" t="s">
        <v>11337</v>
      </c>
      <c r="H6738" s="11" t="s">
        <v>26110</v>
      </c>
      <c r="I6738" s="11"/>
      <c r="J6738" s="12">
        <v>2027</v>
      </c>
      <c r="K6738" s="11" t="s">
        <v>2775</v>
      </c>
      <c r="L6738" s="11" t="s">
        <v>11339</v>
      </c>
      <c r="M6738" s="13">
        <v>124</v>
      </c>
      <c r="N6738" s="11" t="s">
        <v>2339</v>
      </c>
      <c r="O6738" s="11" t="s">
        <v>2102</v>
      </c>
      <c r="P6738" s="13">
        <v>48</v>
      </c>
      <c r="Q6738" s="11" t="s">
        <v>2130</v>
      </c>
      <c r="R6738" s="11"/>
      <c r="S6738" s="11" t="s">
        <v>22</v>
      </c>
      <c r="T6738" s="11" t="s">
        <v>41</v>
      </c>
      <c r="U6738" s="11" t="s">
        <v>7452</v>
      </c>
      <c r="V6738" s="11" t="s">
        <v>26111</v>
      </c>
      <c r="W6738" s="11" t="s">
        <v>44</v>
      </c>
      <c r="X6738" s="18">
        <v>245</v>
      </c>
      <c r="Y6738" s="18"/>
      <c r="Z6738" s="11">
        <f>$B$6738*$X$6738*(100%-$C$15)</f>
        <v>0</v>
      </c>
    </row>
    <row r="6739" spans="1:26" s="10" customFormat="1" ht="39.950000000000003" customHeight="1" x14ac:dyDescent="0.2">
      <c r="A6739" s="11" t="s">
        <v>45</v>
      </c>
      <c r="B6739" s="11"/>
      <c r="C6739" s="11" t="s">
        <v>2123</v>
      </c>
      <c r="D6739" s="11" t="s">
        <v>26112</v>
      </c>
      <c r="E6739" s="11" t="s">
        <v>26113</v>
      </c>
      <c r="F6739" s="11" t="s">
        <v>26114</v>
      </c>
      <c r="G6739" s="11" t="s">
        <v>11337</v>
      </c>
      <c r="H6739" s="11" t="s">
        <v>26115</v>
      </c>
      <c r="I6739" s="11"/>
      <c r="J6739" s="12">
        <v>2026</v>
      </c>
      <c r="K6739" s="11" t="s">
        <v>2775</v>
      </c>
      <c r="L6739" s="11" t="s">
        <v>11339</v>
      </c>
      <c r="M6739" s="13">
        <v>124</v>
      </c>
      <c r="N6739" s="11" t="s">
        <v>3181</v>
      </c>
      <c r="O6739" s="11" t="s">
        <v>38</v>
      </c>
      <c r="P6739" s="13">
        <v>48</v>
      </c>
      <c r="Q6739" s="11" t="s">
        <v>2130</v>
      </c>
      <c r="R6739" s="11"/>
      <c r="S6739" s="11" t="s">
        <v>22</v>
      </c>
      <c r="T6739" s="11" t="s">
        <v>41</v>
      </c>
      <c r="U6739" s="11" t="s">
        <v>7452</v>
      </c>
      <c r="V6739" s="11" t="s">
        <v>26116</v>
      </c>
      <c r="W6739" s="11" t="s">
        <v>44</v>
      </c>
      <c r="X6739" s="18">
        <v>245</v>
      </c>
      <c r="Y6739" s="18"/>
      <c r="Z6739" s="11">
        <f>$B$6739*$X$6739*(100%-$C$15)</f>
        <v>0</v>
      </c>
    </row>
    <row r="6740" spans="1:26" s="10" customFormat="1" ht="39.950000000000003" customHeight="1" x14ac:dyDescent="0.2">
      <c r="A6740" s="11" t="s">
        <v>45</v>
      </c>
      <c r="B6740" s="11"/>
      <c r="C6740" s="11" t="s">
        <v>2123</v>
      </c>
      <c r="D6740" s="11" t="s">
        <v>26117</v>
      </c>
      <c r="E6740" s="11" t="s">
        <v>26118</v>
      </c>
      <c r="F6740" s="11" t="s">
        <v>26119</v>
      </c>
      <c r="G6740" s="11" t="s">
        <v>11337</v>
      </c>
      <c r="H6740" s="11" t="s">
        <v>26120</v>
      </c>
      <c r="I6740" s="11"/>
      <c r="J6740" s="12">
        <v>2026</v>
      </c>
      <c r="K6740" s="11" t="s">
        <v>2775</v>
      </c>
      <c r="L6740" s="11" t="s">
        <v>11339</v>
      </c>
      <c r="M6740" s="13">
        <v>124</v>
      </c>
      <c r="N6740" s="11" t="s">
        <v>3181</v>
      </c>
      <c r="O6740" s="11" t="s">
        <v>38</v>
      </c>
      <c r="P6740" s="13">
        <v>48</v>
      </c>
      <c r="Q6740" s="11" t="s">
        <v>2130</v>
      </c>
      <c r="R6740" s="11"/>
      <c r="S6740" s="11" t="s">
        <v>22</v>
      </c>
      <c r="T6740" s="11" t="s">
        <v>41</v>
      </c>
      <c r="U6740" s="11" t="s">
        <v>7452</v>
      </c>
      <c r="V6740" s="11" t="s">
        <v>26121</v>
      </c>
      <c r="W6740" s="11" t="s">
        <v>44</v>
      </c>
      <c r="X6740" s="18">
        <v>245</v>
      </c>
      <c r="Y6740" s="18"/>
      <c r="Z6740" s="11">
        <f>$B$6740*$X$6740*(100%-$C$15)</f>
        <v>0</v>
      </c>
    </row>
    <row r="6741" spans="1:26" s="10" customFormat="1" ht="39.950000000000003" customHeight="1" x14ac:dyDescent="0.2">
      <c r="A6741" s="11" t="s">
        <v>45</v>
      </c>
      <c r="B6741" s="11"/>
      <c r="C6741" s="11" t="s">
        <v>29</v>
      </c>
      <c r="D6741" s="11" t="s">
        <v>26122</v>
      </c>
      <c r="E6741" s="11" t="s">
        <v>26123</v>
      </c>
      <c r="F6741" s="11" t="s">
        <v>26124</v>
      </c>
      <c r="G6741" s="11" t="s">
        <v>26084</v>
      </c>
      <c r="H6741" s="11" t="s">
        <v>26125</v>
      </c>
      <c r="I6741" s="11"/>
      <c r="J6741" s="12">
        <v>2016</v>
      </c>
      <c r="K6741" s="11" t="s">
        <v>185</v>
      </c>
      <c r="L6741" s="11" t="s">
        <v>26126</v>
      </c>
      <c r="M6741" s="13">
        <v>69</v>
      </c>
      <c r="N6741" s="11" t="s">
        <v>2195</v>
      </c>
      <c r="O6741" s="11" t="s">
        <v>2196</v>
      </c>
      <c r="P6741" s="13">
        <v>16</v>
      </c>
      <c r="Q6741" s="11" t="s">
        <v>2130</v>
      </c>
      <c r="R6741" s="11"/>
      <c r="S6741" s="11" t="s">
        <v>22</v>
      </c>
      <c r="T6741" s="11" t="s">
        <v>41</v>
      </c>
      <c r="U6741" s="11" t="s">
        <v>8309</v>
      </c>
      <c r="V6741" s="11" t="s">
        <v>26127</v>
      </c>
      <c r="W6741" s="11" t="s">
        <v>44</v>
      </c>
      <c r="X6741" s="18">
        <v>91.3</v>
      </c>
      <c r="Y6741" s="18"/>
      <c r="Z6741" s="11">
        <f>$B$6741*$X$6741*(100%-$C$15)</f>
        <v>0</v>
      </c>
    </row>
    <row r="6742" spans="1:26" s="10" customFormat="1" ht="39.950000000000003" customHeight="1" x14ac:dyDescent="0.2">
      <c r="A6742" s="11" t="s">
        <v>45</v>
      </c>
      <c r="B6742" s="11"/>
      <c r="C6742" s="11" t="s">
        <v>29</v>
      </c>
      <c r="D6742" s="11" t="s">
        <v>26128</v>
      </c>
      <c r="E6742" s="11" t="s">
        <v>26129</v>
      </c>
      <c r="F6742" s="11" t="s">
        <v>26130</v>
      </c>
      <c r="G6742" s="11" t="s">
        <v>11159</v>
      </c>
      <c r="H6742" s="11" t="s">
        <v>26131</v>
      </c>
      <c r="I6742" s="11"/>
      <c r="J6742" s="12">
        <v>2016</v>
      </c>
      <c r="K6742" s="11" t="s">
        <v>196</v>
      </c>
      <c r="L6742" s="11" t="s">
        <v>26126</v>
      </c>
      <c r="M6742" s="13">
        <v>69</v>
      </c>
      <c r="N6742" s="11" t="s">
        <v>2195</v>
      </c>
      <c r="O6742" s="11" t="s">
        <v>2196</v>
      </c>
      <c r="P6742" s="13">
        <v>16</v>
      </c>
      <c r="Q6742" s="11" t="s">
        <v>2130</v>
      </c>
      <c r="R6742" s="11"/>
      <c r="S6742" s="11" t="s">
        <v>22</v>
      </c>
      <c r="T6742" s="11" t="s">
        <v>41</v>
      </c>
      <c r="U6742" s="11" t="s">
        <v>8309</v>
      </c>
      <c r="V6742" s="11" t="s">
        <v>26132</v>
      </c>
      <c r="W6742" s="11" t="s">
        <v>44</v>
      </c>
      <c r="X6742" s="18">
        <v>91.3</v>
      </c>
      <c r="Y6742" s="18"/>
      <c r="Z6742" s="11">
        <f>$B$6742*$X$6742*(100%-$C$15)</f>
        <v>0</v>
      </c>
    </row>
    <row r="6743" spans="1:26" s="10" customFormat="1" ht="39.950000000000003" customHeight="1" x14ac:dyDescent="0.2">
      <c r="A6743" s="11" t="s">
        <v>45</v>
      </c>
      <c r="B6743" s="11"/>
      <c r="C6743" s="11" t="s">
        <v>29</v>
      </c>
      <c r="D6743" s="11" t="s">
        <v>26133</v>
      </c>
      <c r="E6743" s="11" t="s">
        <v>26134</v>
      </c>
      <c r="F6743" s="11" t="s">
        <v>26135</v>
      </c>
      <c r="G6743" s="11" t="s">
        <v>2325</v>
      </c>
      <c r="H6743" s="11" t="s">
        <v>26136</v>
      </c>
      <c r="I6743" s="11"/>
      <c r="J6743" s="12">
        <v>2016</v>
      </c>
      <c r="K6743" s="11" t="s">
        <v>190</v>
      </c>
      <c r="L6743" s="11" t="s">
        <v>26126</v>
      </c>
      <c r="M6743" s="13">
        <v>69</v>
      </c>
      <c r="N6743" s="11" t="s">
        <v>2195</v>
      </c>
      <c r="O6743" s="11" t="s">
        <v>2196</v>
      </c>
      <c r="P6743" s="13">
        <v>16</v>
      </c>
      <c r="Q6743" s="11" t="s">
        <v>2130</v>
      </c>
      <c r="R6743" s="11"/>
      <c r="S6743" s="11" t="s">
        <v>22</v>
      </c>
      <c r="T6743" s="11" t="s">
        <v>41</v>
      </c>
      <c r="U6743" s="11" t="s">
        <v>8309</v>
      </c>
      <c r="V6743" s="11" t="s">
        <v>26137</v>
      </c>
      <c r="W6743" s="11" t="s">
        <v>44</v>
      </c>
      <c r="X6743" s="18">
        <v>91.3</v>
      </c>
      <c r="Y6743" s="18"/>
      <c r="Z6743" s="11">
        <f>$B$6743*$X$6743*(100%-$C$15)</f>
        <v>0</v>
      </c>
    </row>
    <row r="6744" spans="1:26" s="10" customFormat="1" ht="39.950000000000003" customHeight="1" x14ac:dyDescent="0.2">
      <c r="A6744" s="11" t="s">
        <v>45</v>
      </c>
      <c r="B6744" s="11"/>
      <c r="C6744" s="11" t="s">
        <v>29</v>
      </c>
      <c r="D6744" s="11" t="s">
        <v>26138</v>
      </c>
      <c r="E6744" s="11" t="s">
        <v>26139</v>
      </c>
      <c r="F6744" s="11" t="s">
        <v>26140</v>
      </c>
      <c r="G6744" s="11" t="s">
        <v>2441</v>
      </c>
      <c r="H6744" s="11" t="s">
        <v>26141</v>
      </c>
      <c r="I6744" s="11"/>
      <c r="J6744" s="12">
        <v>2022</v>
      </c>
      <c r="K6744" s="11" t="s">
        <v>571</v>
      </c>
      <c r="L6744" s="11" t="s">
        <v>366</v>
      </c>
      <c r="M6744" s="13">
        <v>95</v>
      </c>
      <c r="N6744" s="11" t="s">
        <v>10857</v>
      </c>
      <c r="O6744" s="11" t="s">
        <v>2196</v>
      </c>
      <c r="P6744" s="13">
        <v>32</v>
      </c>
      <c r="Q6744" s="11"/>
      <c r="R6744" s="11"/>
      <c r="S6744" s="11" t="s">
        <v>22</v>
      </c>
      <c r="T6744" s="11" t="s">
        <v>41</v>
      </c>
      <c r="U6744" s="11" t="s">
        <v>7686</v>
      </c>
      <c r="V6744" s="11" t="s">
        <v>26142</v>
      </c>
      <c r="W6744" s="11" t="s">
        <v>44</v>
      </c>
      <c r="X6744" s="18">
        <v>189</v>
      </c>
      <c r="Y6744" s="18"/>
      <c r="Z6744" s="11">
        <f>$B$6744*$X$6744*(100%-$C$15)</f>
        <v>0</v>
      </c>
    </row>
    <row r="6745" spans="1:26" s="10" customFormat="1" ht="39.950000000000003" customHeight="1" x14ac:dyDescent="0.2">
      <c r="A6745" s="11" t="s">
        <v>45</v>
      </c>
      <c r="B6745" s="11"/>
      <c r="C6745" s="11" t="s">
        <v>29</v>
      </c>
      <c r="D6745" s="11" t="s">
        <v>26143</v>
      </c>
      <c r="E6745" s="11" t="s">
        <v>26144</v>
      </c>
      <c r="F6745" s="11" t="s">
        <v>26145</v>
      </c>
      <c r="G6745" s="11" t="s">
        <v>2441</v>
      </c>
      <c r="H6745" s="11" t="s">
        <v>26146</v>
      </c>
      <c r="I6745" s="11"/>
      <c r="J6745" s="12">
        <v>2021</v>
      </c>
      <c r="K6745" s="11" t="s">
        <v>571</v>
      </c>
      <c r="L6745" s="11" t="s">
        <v>366</v>
      </c>
      <c r="M6745" s="13">
        <v>95</v>
      </c>
      <c r="N6745" s="11" t="s">
        <v>10857</v>
      </c>
      <c r="O6745" s="11" t="s">
        <v>2196</v>
      </c>
      <c r="P6745" s="13">
        <v>32</v>
      </c>
      <c r="Q6745" s="11"/>
      <c r="R6745" s="11"/>
      <c r="S6745" s="11" t="s">
        <v>22</v>
      </c>
      <c r="T6745" s="11" t="s">
        <v>41</v>
      </c>
      <c r="U6745" s="11" t="s">
        <v>7465</v>
      </c>
      <c r="V6745" s="11" t="s">
        <v>26147</v>
      </c>
      <c r="W6745" s="11" t="s">
        <v>44</v>
      </c>
      <c r="X6745" s="18">
        <v>189</v>
      </c>
      <c r="Y6745" s="18"/>
      <c r="Z6745" s="11">
        <f>$B$6745*$X$6745*(100%-$C$15)</f>
        <v>0</v>
      </c>
    </row>
    <row r="6746" spans="1:26" s="10" customFormat="1" ht="39.950000000000003" customHeight="1" x14ac:dyDescent="0.2">
      <c r="A6746" s="11" t="s">
        <v>45</v>
      </c>
      <c r="B6746" s="11"/>
      <c r="C6746" s="11" t="s">
        <v>29</v>
      </c>
      <c r="D6746" s="11" t="s">
        <v>26148</v>
      </c>
      <c r="E6746" s="11" t="s">
        <v>26149</v>
      </c>
      <c r="F6746" s="11" t="s">
        <v>26150</v>
      </c>
      <c r="G6746" s="11" t="s">
        <v>2441</v>
      </c>
      <c r="H6746" s="11" t="s">
        <v>26151</v>
      </c>
      <c r="I6746" s="11"/>
      <c r="J6746" s="12">
        <v>2022</v>
      </c>
      <c r="K6746" s="11" t="s">
        <v>389</v>
      </c>
      <c r="L6746" s="11" t="s">
        <v>366</v>
      </c>
      <c r="M6746" s="13">
        <v>95</v>
      </c>
      <c r="N6746" s="11" t="s">
        <v>10857</v>
      </c>
      <c r="O6746" s="11" t="s">
        <v>2196</v>
      </c>
      <c r="P6746" s="13">
        <v>32</v>
      </c>
      <c r="Q6746" s="11"/>
      <c r="R6746" s="11"/>
      <c r="S6746" s="11" t="s">
        <v>22</v>
      </c>
      <c r="T6746" s="11" t="s">
        <v>41</v>
      </c>
      <c r="U6746" s="11" t="s">
        <v>7686</v>
      </c>
      <c r="V6746" s="11" t="s">
        <v>26152</v>
      </c>
      <c r="W6746" s="11" t="s">
        <v>44</v>
      </c>
      <c r="X6746" s="18">
        <v>189</v>
      </c>
      <c r="Y6746" s="18"/>
      <c r="Z6746" s="11">
        <f>$B$6746*$X$6746*(100%-$C$15)</f>
        <v>0</v>
      </c>
    </row>
    <row r="6747" spans="1:26" s="10" customFormat="1" ht="39.950000000000003" customHeight="1" x14ac:dyDescent="0.2">
      <c r="A6747" s="11" t="s">
        <v>45</v>
      </c>
      <c r="B6747" s="11"/>
      <c r="C6747" s="11" t="s">
        <v>2148</v>
      </c>
      <c r="D6747" s="11" t="s">
        <v>26153</v>
      </c>
      <c r="E6747" s="11" t="s">
        <v>26154</v>
      </c>
      <c r="F6747" s="11" t="s">
        <v>26155</v>
      </c>
      <c r="G6747" s="11" t="s">
        <v>18692</v>
      </c>
      <c r="H6747" s="11" t="s">
        <v>26156</v>
      </c>
      <c r="I6747" s="11"/>
      <c r="J6747" s="12">
        <v>2024</v>
      </c>
      <c r="K6747" s="11" t="s">
        <v>157</v>
      </c>
      <c r="L6747" s="11" t="s">
        <v>2786</v>
      </c>
      <c r="M6747" s="13">
        <v>115</v>
      </c>
      <c r="N6747" s="11" t="s">
        <v>2966</v>
      </c>
      <c r="O6747" s="11" t="s">
        <v>2210</v>
      </c>
      <c r="P6747" s="13">
        <v>112</v>
      </c>
      <c r="Q6747" s="11" t="s">
        <v>2130</v>
      </c>
      <c r="R6747" s="11"/>
      <c r="S6747" s="11" t="s">
        <v>22</v>
      </c>
      <c r="T6747" s="11" t="s">
        <v>41</v>
      </c>
      <c r="U6747" s="11" t="s">
        <v>7452</v>
      </c>
      <c r="V6747" s="11" t="s">
        <v>26157</v>
      </c>
      <c r="W6747" s="11" t="s">
        <v>44</v>
      </c>
      <c r="X6747" s="18">
        <v>216.3</v>
      </c>
      <c r="Y6747" s="18"/>
      <c r="Z6747" s="11">
        <f>$B$6747*$X$6747*(100%-$C$15)</f>
        <v>0</v>
      </c>
    </row>
    <row r="6748" spans="1:26" s="10" customFormat="1" ht="39.950000000000003" customHeight="1" x14ac:dyDescent="0.2">
      <c r="A6748" s="11" t="s">
        <v>45</v>
      </c>
      <c r="B6748" s="11"/>
      <c r="C6748" s="11" t="s">
        <v>2148</v>
      </c>
      <c r="D6748" s="11" t="s">
        <v>26158</v>
      </c>
      <c r="E6748" s="11" t="s">
        <v>26159</v>
      </c>
      <c r="F6748" s="11" t="s">
        <v>26160</v>
      </c>
      <c r="G6748" s="11" t="s">
        <v>18692</v>
      </c>
      <c r="H6748" s="11" t="s">
        <v>26161</v>
      </c>
      <c r="I6748" s="11"/>
      <c r="J6748" s="12">
        <v>2023</v>
      </c>
      <c r="K6748" s="11" t="s">
        <v>2422</v>
      </c>
      <c r="L6748" s="11" t="s">
        <v>2786</v>
      </c>
      <c r="M6748" s="13">
        <v>112</v>
      </c>
      <c r="N6748" s="11" t="s">
        <v>2316</v>
      </c>
      <c r="O6748" s="11" t="s">
        <v>2156</v>
      </c>
      <c r="P6748" s="13">
        <v>112</v>
      </c>
      <c r="Q6748" s="11"/>
      <c r="R6748" s="11"/>
      <c r="S6748" s="11" t="s">
        <v>22</v>
      </c>
      <c r="T6748" s="11" t="s">
        <v>41</v>
      </c>
      <c r="U6748" s="11" t="s">
        <v>7452</v>
      </c>
      <c r="V6748" s="11" t="s">
        <v>26162</v>
      </c>
      <c r="W6748" s="11" t="s">
        <v>44</v>
      </c>
      <c r="X6748" s="18">
        <v>216.3</v>
      </c>
      <c r="Y6748" s="18"/>
      <c r="Z6748" s="11">
        <f>$B$6748*$X$6748*(100%-$C$15)</f>
        <v>0</v>
      </c>
    </row>
    <row r="6749" spans="1:26" s="10" customFormat="1" ht="39.950000000000003" customHeight="1" x14ac:dyDescent="0.2">
      <c r="A6749" s="11" t="s">
        <v>45</v>
      </c>
      <c r="B6749" s="11"/>
      <c r="C6749" s="11" t="s">
        <v>2148</v>
      </c>
      <c r="D6749" s="11" t="s">
        <v>26163</v>
      </c>
      <c r="E6749" s="11" t="s">
        <v>26164</v>
      </c>
      <c r="F6749" s="11" t="s">
        <v>26165</v>
      </c>
      <c r="G6749" s="11" t="s">
        <v>18692</v>
      </c>
      <c r="H6749" s="11" t="s">
        <v>26166</v>
      </c>
      <c r="I6749" s="11"/>
      <c r="J6749" s="12">
        <v>2022</v>
      </c>
      <c r="K6749" s="11" t="s">
        <v>2422</v>
      </c>
      <c r="L6749" s="11" t="s">
        <v>2786</v>
      </c>
      <c r="M6749" s="13">
        <v>112</v>
      </c>
      <c r="N6749" s="11" t="s">
        <v>2316</v>
      </c>
      <c r="O6749" s="11" t="s">
        <v>2156</v>
      </c>
      <c r="P6749" s="13">
        <v>112</v>
      </c>
      <c r="Q6749" s="11" t="s">
        <v>2130</v>
      </c>
      <c r="R6749" s="11"/>
      <c r="S6749" s="11" t="s">
        <v>22</v>
      </c>
      <c r="T6749" s="11" t="s">
        <v>41</v>
      </c>
      <c r="U6749" s="11" t="s">
        <v>7452</v>
      </c>
      <c r="V6749" s="11" t="s">
        <v>26167</v>
      </c>
      <c r="W6749" s="11" t="s">
        <v>44</v>
      </c>
      <c r="X6749" s="18">
        <v>216.3</v>
      </c>
      <c r="Y6749" s="18"/>
      <c r="Z6749" s="11">
        <f>$B$6749*$X$6749*(100%-$C$15)</f>
        <v>0</v>
      </c>
    </row>
    <row r="6750" spans="1:26" s="10" customFormat="1" ht="39.950000000000003" customHeight="1" x14ac:dyDescent="0.2">
      <c r="A6750" s="11" t="s">
        <v>78</v>
      </c>
      <c r="B6750" s="11"/>
      <c r="C6750" s="11" t="s">
        <v>142</v>
      </c>
      <c r="D6750" s="11" t="s">
        <v>26168</v>
      </c>
      <c r="E6750" s="11" t="s">
        <v>26169</v>
      </c>
      <c r="F6750" s="11" t="s">
        <v>26169</v>
      </c>
      <c r="G6750" s="11"/>
      <c r="H6750" s="11" t="s">
        <v>26170</v>
      </c>
      <c r="I6750" s="11"/>
      <c r="J6750" s="12">
        <v>2023</v>
      </c>
      <c r="K6750" s="11" t="s">
        <v>365</v>
      </c>
      <c r="L6750" s="11" t="s">
        <v>7396</v>
      </c>
      <c r="M6750" s="13">
        <v>15</v>
      </c>
      <c r="N6750" s="11" t="s">
        <v>3219</v>
      </c>
      <c r="O6750" s="11" t="s">
        <v>1289</v>
      </c>
      <c r="P6750" s="13">
        <v>1</v>
      </c>
      <c r="Q6750" s="11"/>
      <c r="R6750" s="11" t="s">
        <v>113</v>
      </c>
      <c r="S6750" s="11"/>
      <c r="T6750" s="11" t="s">
        <v>76</v>
      </c>
      <c r="U6750" s="11" t="s">
        <v>7465</v>
      </c>
      <c r="V6750" s="11" t="s">
        <v>26171</v>
      </c>
      <c r="W6750" s="11" t="s">
        <v>152</v>
      </c>
      <c r="X6750" s="18">
        <v>11</v>
      </c>
      <c r="Y6750" s="18"/>
      <c r="Z6750" s="11">
        <f>$B$6750*$X$6750*(100%-$C$15)</f>
        <v>0</v>
      </c>
    </row>
    <row r="6751" spans="1:26" s="10" customFormat="1" ht="39.950000000000003" customHeight="1" x14ac:dyDescent="0.2">
      <c r="A6751" s="11" t="s">
        <v>78</v>
      </c>
      <c r="B6751" s="11"/>
      <c r="C6751" s="11" t="s">
        <v>142</v>
      </c>
      <c r="D6751" s="11" t="s">
        <v>26172</v>
      </c>
      <c r="E6751" s="11" t="s">
        <v>26173</v>
      </c>
      <c r="F6751" s="11" t="s">
        <v>26173</v>
      </c>
      <c r="G6751" s="11"/>
      <c r="H6751" s="11" t="s">
        <v>26174</v>
      </c>
      <c r="I6751" s="11"/>
      <c r="J6751" s="12">
        <v>2021</v>
      </c>
      <c r="K6751" s="11" t="s">
        <v>365</v>
      </c>
      <c r="L6751" s="11" t="s">
        <v>7396</v>
      </c>
      <c r="M6751" s="13">
        <v>12</v>
      </c>
      <c r="N6751" s="11" t="s">
        <v>3219</v>
      </c>
      <c r="O6751" s="11" t="s">
        <v>7403</v>
      </c>
      <c r="P6751" s="11"/>
      <c r="Q6751" s="11"/>
      <c r="R6751" s="11" t="s">
        <v>113</v>
      </c>
      <c r="S6751" s="11"/>
      <c r="T6751" s="11" t="s">
        <v>76</v>
      </c>
      <c r="U6751" s="11" t="s">
        <v>7465</v>
      </c>
      <c r="V6751" s="11"/>
      <c r="W6751" s="11" t="s">
        <v>152</v>
      </c>
      <c r="X6751" s="18">
        <v>11</v>
      </c>
      <c r="Y6751" s="18"/>
      <c r="Z6751" s="11">
        <f>$B$6751*$X$6751*(100%-$C$15)</f>
        <v>0</v>
      </c>
    </row>
    <row r="6752" spans="1:26" s="10" customFormat="1" ht="39.950000000000003" customHeight="1" x14ac:dyDescent="0.2">
      <c r="A6752" s="11" t="s">
        <v>67</v>
      </c>
      <c r="B6752" s="11"/>
      <c r="C6752" s="11" t="s">
        <v>3201</v>
      </c>
      <c r="D6752" s="11" t="s">
        <v>26175</v>
      </c>
      <c r="E6752" s="11" t="s">
        <v>26176</v>
      </c>
      <c r="F6752" s="11" t="s">
        <v>26176</v>
      </c>
      <c r="G6752" s="11"/>
      <c r="H6752" s="11" t="s">
        <v>26177</v>
      </c>
      <c r="I6752" s="11"/>
      <c r="J6752" s="12">
        <v>2022</v>
      </c>
      <c r="K6752" s="11" t="s">
        <v>571</v>
      </c>
      <c r="L6752" s="11" t="s">
        <v>3205</v>
      </c>
      <c r="M6752" s="13">
        <v>12</v>
      </c>
      <c r="N6752" s="11"/>
      <c r="O6752" s="11" t="s">
        <v>292</v>
      </c>
      <c r="P6752" s="11"/>
      <c r="Q6752" s="11"/>
      <c r="R6752" s="11" t="s">
        <v>113</v>
      </c>
      <c r="S6752" s="11"/>
      <c r="T6752" s="11" t="s">
        <v>76</v>
      </c>
      <c r="U6752" s="11" t="s">
        <v>7465</v>
      </c>
      <c r="V6752" s="11"/>
      <c r="W6752" s="11" t="s">
        <v>152</v>
      </c>
      <c r="X6752" s="18">
        <v>15.2</v>
      </c>
      <c r="Y6752" s="18"/>
      <c r="Z6752" s="11">
        <f>$B$6752*$X$6752*(100%-$C$15)</f>
        <v>0</v>
      </c>
    </row>
    <row r="6753" spans="1:26" s="10" customFormat="1" ht="39.950000000000003" customHeight="1" x14ac:dyDescent="0.2">
      <c r="A6753" s="11" t="s">
        <v>67</v>
      </c>
      <c r="B6753" s="11"/>
      <c r="C6753" s="11" t="s">
        <v>3201</v>
      </c>
      <c r="D6753" s="11" t="s">
        <v>26178</v>
      </c>
      <c r="E6753" s="11" t="s">
        <v>26179</v>
      </c>
      <c r="F6753" s="11" t="s">
        <v>26179</v>
      </c>
      <c r="G6753" s="11"/>
      <c r="H6753" s="11" t="s">
        <v>26180</v>
      </c>
      <c r="I6753" s="11"/>
      <c r="J6753" s="12">
        <v>2022</v>
      </c>
      <c r="K6753" s="11" t="s">
        <v>1890</v>
      </c>
      <c r="L6753" s="11" t="s">
        <v>3205</v>
      </c>
      <c r="M6753" s="13">
        <v>12</v>
      </c>
      <c r="N6753" s="11" t="s">
        <v>3236</v>
      </c>
      <c r="O6753" s="11" t="s">
        <v>292</v>
      </c>
      <c r="P6753" s="11"/>
      <c r="Q6753" s="11"/>
      <c r="R6753" s="11" t="s">
        <v>113</v>
      </c>
      <c r="S6753" s="11"/>
      <c r="T6753" s="11" t="s">
        <v>76</v>
      </c>
      <c r="U6753" s="11" t="s">
        <v>7465</v>
      </c>
      <c r="V6753" s="11" t="s">
        <v>26181</v>
      </c>
      <c r="W6753" s="11" t="s">
        <v>152</v>
      </c>
      <c r="X6753" s="18">
        <v>15.2</v>
      </c>
      <c r="Y6753" s="18"/>
      <c r="Z6753" s="11">
        <f>$B$6753*$X$6753*(100%-$C$15)</f>
        <v>0</v>
      </c>
    </row>
    <row r="6754" spans="1:26" s="10" customFormat="1" ht="39.950000000000003" customHeight="1" x14ac:dyDescent="0.2">
      <c r="A6754" s="11" t="s">
        <v>67</v>
      </c>
      <c r="B6754" s="11"/>
      <c r="C6754" s="11" t="s">
        <v>3201</v>
      </c>
      <c r="D6754" s="11" t="s">
        <v>26182</v>
      </c>
      <c r="E6754" s="11" t="s">
        <v>26183</v>
      </c>
      <c r="F6754" s="11" t="s">
        <v>26183</v>
      </c>
      <c r="G6754" s="11"/>
      <c r="H6754" s="11" t="s">
        <v>26184</v>
      </c>
      <c r="I6754" s="11"/>
      <c r="J6754" s="12">
        <v>2022</v>
      </c>
      <c r="K6754" s="11" t="s">
        <v>1890</v>
      </c>
      <c r="L6754" s="11" t="s">
        <v>3205</v>
      </c>
      <c r="M6754" s="13">
        <v>12</v>
      </c>
      <c r="N6754" s="11" t="s">
        <v>7432</v>
      </c>
      <c r="O6754" s="11" t="s">
        <v>292</v>
      </c>
      <c r="P6754" s="11"/>
      <c r="Q6754" s="11"/>
      <c r="R6754" s="11" t="s">
        <v>113</v>
      </c>
      <c r="S6754" s="11"/>
      <c r="T6754" s="11" t="s">
        <v>76</v>
      </c>
      <c r="U6754" s="11" t="s">
        <v>7465</v>
      </c>
      <c r="V6754" s="11" t="s">
        <v>26181</v>
      </c>
      <c r="W6754" s="11" t="s">
        <v>152</v>
      </c>
      <c r="X6754" s="18">
        <v>15.2</v>
      </c>
      <c r="Y6754" s="18"/>
      <c r="Z6754" s="11">
        <f>$B$6754*$X$6754*(100%-$C$15)</f>
        <v>0</v>
      </c>
    </row>
    <row r="6755" spans="1:26" s="10" customFormat="1" ht="39.950000000000003" customHeight="1" x14ac:dyDescent="0.2">
      <c r="A6755" s="11" t="s">
        <v>67</v>
      </c>
      <c r="B6755" s="11"/>
      <c r="C6755" s="11" t="s">
        <v>3201</v>
      </c>
      <c r="D6755" s="11" t="s">
        <v>26185</v>
      </c>
      <c r="E6755" s="11" t="s">
        <v>26186</v>
      </c>
      <c r="F6755" s="11" t="s">
        <v>26186</v>
      </c>
      <c r="G6755" s="11"/>
      <c r="H6755" s="11" t="s">
        <v>26187</v>
      </c>
      <c r="I6755" s="11"/>
      <c r="J6755" s="12">
        <v>2022</v>
      </c>
      <c r="K6755" s="11" t="s">
        <v>1890</v>
      </c>
      <c r="L6755" s="11" t="s">
        <v>3205</v>
      </c>
      <c r="M6755" s="13">
        <v>12</v>
      </c>
      <c r="N6755" s="11" t="s">
        <v>3236</v>
      </c>
      <c r="O6755" s="11" t="s">
        <v>292</v>
      </c>
      <c r="P6755" s="11"/>
      <c r="Q6755" s="11"/>
      <c r="R6755" s="11" t="s">
        <v>113</v>
      </c>
      <c r="S6755" s="11"/>
      <c r="T6755" s="11" t="s">
        <v>76</v>
      </c>
      <c r="U6755" s="11" t="s">
        <v>7465</v>
      </c>
      <c r="V6755" s="11"/>
      <c r="W6755" s="11" t="s">
        <v>152</v>
      </c>
      <c r="X6755" s="18">
        <v>15.2</v>
      </c>
      <c r="Y6755" s="18"/>
      <c r="Z6755" s="11">
        <f>$B$6755*$X$6755*(100%-$C$15)</f>
        <v>0</v>
      </c>
    </row>
    <row r="6756" spans="1:26" s="10" customFormat="1" ht="39.950000000000003" customHeight="1" x14ac:dyDescent="0.2">
      <c r="A6756" s="11" t="s">
        <v>67</v>
      </c>
      <c r="B6756" s="11"/>
      <c r="C6756" s="11" t="s">
        <v>3201</v>
      </c>
      <c r="D6756" s="11" t="s">
        <v>26188</v>
      </c>
      <c r="E6756" s="11" t="s">
        <v>26189</v>
      </c>
      <c r="F6756" s="11" t="s">
        <v>26190</v>
      </c>
      <c r="G6756" s="11"/>
      <c r="H6756" s="11" t="s">
        <v>26191</v>
      </c>
      <c r="I6756" s="11"/>
      <c r="J6756" s="12">
        <v>2022</v>
      </c>
      <c r="K6756" s="11" t="s">
        <v>1890</v>
      </c>
      <c r="L6756" s="11" t="s">
        <v>3205</v>
      </c>
      <c r="M6756" s="13">
        <v>12</v>
      </c>
      <c r="N6756" s="11" t="s">
        <v>3236</v>
      </c>
      <c r="O6756" s="11" t="s">
        <v>292</v>
      </c>
      <c r="P6756" s="11"/>
      <c r="Q6756" s="11"/>
      <c r="R6756" s="11" t="s">
        <v>113</v>
      </c>
      <c r="S6756" s="11"/>
      <c r="T6756" s="11" t="s">
        <v>76</v>
      </c>
      <c r="U6756" s="11" t="s">
        <v>7465</v>
      </c>
      <c r="V6756" s="11" t="s">
        <v>26192</v>
      </c>
      <c r="W6756" s="11" t="s">
        <v>152</v>
      </c>
      <c r="X6756" s="18">
        <v>15.2</v>
      </c>
      <c r="Y6756" s="18"/>
      <c r="Z6756" s="11">
        <f>$B$6756*$X$6756*(100%-$C$15)</f>
        <v>0</v>
      </c>
    </row>
    <row r="6757" spans="1:26" s="10" customFormat="1" ht="39.950000000000003" customHeight="1" x14ac:dyDescent="0.2">
      <c r="A6757" s="11" t="s">
        <v>67</v>
      </c>
      <c r="B6757" s="11"/>
      <c r="C6757" s="11" t="s">
        <v>3201</v>
      </c>
      <c r="D6757" s="11" t="s">
        <v>26193</v>
      </c>
      <c r="E6757" s="11" t="s">
        <v>26194</v>
      </c>
      <c r="F6757" s="11" t="s">
        <v>26194</v>
      </c>
      <c r="G6757" s="11"/>
      <c r="H6757" s="11" t="s">
        <v>26195</v>
      </c>
      <c r="I6757" s="11"/>
      <c r="J6757" s="12">
        <v>2023</v>
      </c>
      <c r="K6757" s="11" t="s">
        <v>1890</v>
      </c>
      <c r="L6757" s="11" t="s">
        <v>3205</v>
      </c>
      <c r="M6757" s="13">
        <v>10</v>
      </c>
      <c r="N6757" s="11" t="s">
        <v>3236</v>
      </c>
      <c r="O6757" s="11" t="s">
        <v>292</v>
      </c>
      <c r="P6757" s="13">
        <v>1</v>
      </c>
      <c r="Q6757" s="11"/>
      <c r="R6757" s="11" t="s">
        <v>113</v>
      </c>
      <c r="S6757" s="11"/>
      <c r="T6757" s="11" t="s">
        <v>76</v>
      </c>
      <c r="U6757" s="11" t="s">
        <v>7465</v>
      </c>
      <c r="V6757" s="11" t="s">
        <v>26196</v>
      </c>
      <c r="W6757" s="11" t="s">
        <v>152</v>
      </c>
      <c r="X6757" s="18">
        <v>9</v>
      </c>
      <c r="Y6757" s="18"/>
      <c r="Z6757" s="11">
        <f>$B$6757*$X$6757*(100%-$C$15)</f>
        <v>0</v>
      </c>
    </row>
    <row r="6758" spans="1:26" s="10" customFormat="1" ht="39.950000000000003" customHeight="1" x14ac:dyDescent="0.2">
      <c r="A6758" s="11" t="s">
        <v>67</v>
      </c>
      <c r="B6758" s="11"/>
      <c r="C6758" s="11" t="s">
        <v>3201</v>
      </c>
      <c r="D6758" s="11" t="s">
        <v>26197</v>
      </c>
      <c r="E6758" s="11" t="s">
        <v>26198</v>
      </c>
      <c r="F6758" s="11" t="s">
        <v>26198</v>
      </c>
      <c r="G6758" s="11"/>
      <c r="H6758" s="11" t="s">
        <v>26199</v>
      </c>
      <c r="I6758" s="11"/>
      <c r="J6758" s="12">
        <v>2022</v>
      </c>
      <c r="K6758" s="11" t="s">
        <v>138</v>
      </c>
      <c r="L6758" s="11" t="s">
        <v>3205</v>
      </c>
      <c r="M6758" s="13">
        <v>12</v>
      </c>
      <c r="N6758" s="11" t="s">
        <v>3236</v>
      </c>
      <c r="O6758" s="11" t="s">
        <v>292</v>
      </c>
      <c r="P6758" s="11"/>
      <c r="Q6758" s="11"/>
      <c r="R6758" s="11" t="s">
        <v>113</v>
      </c>
      <c r="S6758" s="11"/>
      <c r="T6758" s="11" t="s">
        <v>76</v>
      </c>
      <c r="U6758" s="11" t="s">
        <v>7465</v>
      </c>
      <c r="V6758" s="11" t="s">
        <v>26200</v>
      </c>
      <c r="W6758" s="11" t="s">
        <v>152</v>
      </c>
      <c r="X6758" s="18">
        <v>11</v>
      </c>
      <c r="Y6758" s="18"/>
      <c r="Z6758" s="11">
        <f>$B$6758*$X$6758*(100%-$C$15)</f>
        <v>0</v>
      </c>
    </row>
    <row r="6759" spans="1:26" s="10" customFormat="1" ht="39.950000000000003" customHeight="1" x14ac:dyDescent="0.2">
      <c r="A6759" s="11" t="s">
        <v>67</v>
      </c>
      <c r="B6759" s="11"/>
      <c r="C6759" s="11" t="s">
        <v>3201</v>
      </c>
      <c r="D6759" s="11" t="s">
        <v>26201</v>
      </c>
      <c r="E6759" s="11" t="s">
        <v>26202</v>
      </c>
      <c r="F6759" s="11" t="s">
        <v>26202</v>
      </c>
      <c r="G6759" s="11"/>
      <c r="H6759" s="11" t="s">
        <v>26203</v>
      </c>
      <c r="I6759" s="11"/>
      <c r="J6759" s="12">
        <v>2022</v>
      </c>
      <c r="K6759" s="11" t="s">
        <v>138</v>
      </c>
      <c r="L6759" s="11" t="s">
        <v>3205</v>
      </c>
      <c r="M6759" s="13">
        <v>12</v>
      </c>
      <c r="N6759" s="11" t="s">
        <v>3236</v>
      </c>
      <c r="O6759" s="11" t="s">
        <v>292</v>
      </c>
      <c r="P6759" s="11"/>
      <c r="Q6759" s="11"/>
      <c r="R6759" s="11" t="s">
        <v>113</v>
      </c>
      <c r="S6759" s="11"/>
      <c r="T6759" s="11" t="s">
        <v>76</v>
      </c>
      <c r="U6759" s="11" t="s">
        <v>7465</v>
      </c>
      <c r="V6759" s="11" t="s">
        <v>26204</v>
      </c>
      <c r="W6759" s="11" t="s">
        <v>152</v>
      </c>
      <c r="X6759" s="18">
        <v>11</v>
      </c>
      <c r="Y6759" s="18"/>
      <c r="Z6759" s="11">
        <f>$B$6759*$X$6759*(100%-$C$15)</f>
        <v>0</v>
      </c>
    </row>
    <row r="6760" spans="1:26" s="10" customFormat="1" ht="39.950000000000003" customHeight="1" x14ac:dyDescent="0.2">
      <c r="A6760" s="11" t="s">
        <v>67</v>
      </c>
      <c r="B6760" s="11"/>
      <c r="C6760" s="11" t="s">
        <v>3201</v>
      </c>
      <c r="D6760" s="11" t="s">
        <v>26205</v>
      </c>
      <c r="E6760" s="11" t="s">
        <v>26206</v>
      </c>
      <c r="F6760" s="11" t="s">
        <v>26206</v>
      </c>
      <c r="G6760" s="11"/>
      <c r="H6760" s="11" t="s">
        <v>26207</v>
      </c>
      <c r="I6760" s="11"/>
      <c r="J6760" s="12">
        <v>2022</v>
      </c>
      <c r="K6760" s="11" t="s">
        <v>138</v>
      </c>
      <c r="L6760" s="11" t="s">
        <v>3205</v>
      </c>
      <c r="M6760" s="13">
        <v>12</v>
      </c>
      <c r="N6760" s="11" t="s">
        <v>3236</v>
      </c>
      <c r="O6760" s="11" t="s">
        <v>292</v>
      </c>
      <c r="P6760" s="11"/>
      <c r="Q6760" s="11"/>
      <c r="R6760" s="11" t="s">
        <v>113</v>
      </c>
      <c r="S6760" s="11"/>
      <c r="T6760" s="11" t="s">
        <v>76</v>
      </c>
      <c r="U6760" s="11" t="s">
        <v>7465</v>
      </c>
      <c r="V6760" s="11" t="s">
        <v>26208</v>
      </c>
      <c r="W6760" s="11" t="s">
        <v>152</v>
      </c>
      <c r="X6760" s="18">
        <v>11</v>
      </c>
      <c r="Y6760" s="18"/>
      <c r="Z6760" s="11">
        <f>$B$6760*$X$6760*(100%-$C$15)</f>
        <v>0</v>
      </c>
    </row>
    <row r="6761" spans="1:26" s="10" customFormat="1" ht="39.950000000000003" customHeight="1" x14ac:dyDescent="0.2">
      <c r="A6761" s="11" t="s">
        <v>67</v>
      </c>
      <c r="B6761" s="11"/>
      <c r="C6761" s="11" t="s">
        <v>3201</v>
      </c>
      <c r="D6761" s="11" t="s">
        <v>26209</v>
      </c>
      <c r="E6761" s="11" t="s">
        <v>26210</v>
      </c>
      <c r="F6761" s="11" t="s">
        <v>26210</v>
      </c>
      <c r="G6761" s="11"/>
      <c r="H6761" s="11" t="s">
        <v>26211</v>
      </c>
      <c r="I6761" s="11"/>
      <c r="J6761" s="12">
        <v>2022</v>
      </c>
      <c r="K6761" s="11" t="s">
        <v>138</v>
      </c>
      <c r="L6761" s="11" t="s">
        <v>3205</v>
      </c>
      <c r="M6761" s="13">
        <v>12</v>
      </c>
      <c r="N6761" s="11"/>
      <c r="O6761" s="11" t="s">
        <v>292</v>
      </c>
      <c r="P6761" s="11"/>
      <c r="Q6761" s="11"/>
      <c r="R6761" s="11" t="s">
        <v>113</v>
      </c>
      <c r="S6761" s="11"/>
      <c r="T6761" s="11" t="s">
        <v>76</v>
      </c>
      <c r="U6761" s="11" t="s">
        <v>7465</v>
      </c>
      <c r="V6761" s="11" t="s">
        <v>26212</v>
      </c>
      <c r="W6761" s="11" t="s">
        <v>152</v>
      </c>
      <c r="X6761" s="18">
        <v>11</v>
      </c>
      <c r="Y6761" s="18"/>
      <c r="Z6761" s="11">
        <f>$B$6761*$X$6761*(100%-$C$15)</f>
        <v>0</v>
      </c>
    </row>
    <row r="6762" spans="1:26" s="10" customFormat="1" ht="39.950000000000003" customHeight="1" x14ac:dyDescent="0.2">
      <c r="A6762" s="11" t="s">
        <v>67</v>
      </c>
      <c r="B6762" s="11"/>
      <c r="C6762" s="11" t="s">
        <v>3201</v>
      </c>
      <c r="D6762" s="11" t="s">
        <v>26213</v>
      </c>
      <c r="E6762" s="11" t="s">
        <v>26214</v>
      </c>
      <c r="F6762" s="11" t="s">
        <v>26214</v>
      </c>
      <c r="G6762" s="11"/>
      <c r="H6762" s="11" t="s">
        <v>26215</v>
      </c>
      <c r="I6762" s="11"/>
      <c r="J6762" s="12">
        <v>2019</v>
      </c>
      <c r="K6762" s="11" t="s">
        <v>138</v>
      </c>
      <c r="L6762" s="11" t="s">
        <v>3205</v>
      </c>
      <c r="M6762" s="13">
        <v>12</v>
      </c>
      <c r="N6762" s="11" t="s">
        <v>3236</v>
      </c>
      <c r="O6762" s="11" t="s">
        <v>292</v>
      </c>
      <c r="P6762" s="11"/>
      <c r="Q6762" s="11"/>
      <c r="R6762" s="11" t="s">
        <v>113</v>
      </c>
      <c r="S6762" s="11"/>
      <c r="T6762" s="11" t="s">
        <v>76</v>
      </c>
      <c r="U6762" s="11" t="s">
        <v>7465</v>
      </c>
      <c r="V6762" s="11" t="s">
        <v>26216</v>
      </c>
      <c r="W6762" s="11" t="s">
        <v>152</v>
      </c>
      <c r="X6762" s="18">
        <v>11</v>
      </c>
      <c r="Y6762" s="18"/>
      <c r="Z6762" s="11">
        <f>$B$6762*$X$6762*(100%-$C$15)</f>
        <v>0</v>
      </c>
    </row>
    <row r="6763" spans="1:26" s="10" customFormat="1" ht="39.950000000000003" customHeight="1" x14ac:dyDescent="0.2">
      <c r="A6763" s="11" t="s">
        <v>67</v>
      </c>
      <c r="B6763" s="11"/>
      <c r="C6763" s="11" t="s">
        <v>3201</v>
      </c>
      <c r="D6763" s="11" t="s">
        <v>26217</v>
      </c>
      <c r="E6763" s="11" t="s">
        <v>26218</v>
      </c>
      <c r="F6763" s="11" t="s">
        <v>26218</v>
      </c>
      <c r="G6763" s="11"/>
      <c r="H6763" s="11" t="s">
        <v>26219</v>
      </c>
      <c r="I6763" s="11"/>
      <c r="J6763" s="12">
        <v>2022</v>
      </c>
      <c r="K6763" s="11" t="s">
        <v>138</v>
      </c>
      <c r="L6763" s="11" t="s">
        <v>3205</v>
      </c>
      <c r="M6763" s="13">
        <v>12</v>
      </c>
      <c r="N6763" s="11" t="s">
        <v>3236</v>
      </c>
      <c r="O6763" s="11" t="s">
        <v>292</v>
      </c>
      <c r="P6763" s="11"/>
      <c r="Q6763" s="11"/>
      <c r="R6763" s="11" t="s">
        <v>113</v>
      </c>
      <c r="S6763" s="11"/>
      <c r="T6763" s="11" t="s">
        <v>76</v>
      </c>
      <c r="U6763" s="11" t="s">
        <v>7465</v>
      </c>
      <c r="V6763" s="11" t="s">
        <v>26220</v>
      </c>
      <c r="W6763" s="11" t="s">
        <v>152</v>
      </c>
      <c r="X6763" s="18">
        <v>11</v>
      </c>
      <c r="Y6763" s="18"/>
      <c r="Z6763" s="11">
        <f>$B$6763*$X$6763*(100%-$C$15)</f>
        <v>0</v>
      </c>
    </row>
    <row r="6764" spans="1:26" s="10" customFormat="1" ht="39.950000000000003" customHeight="1" x14ac:dyDescent="0.2">
      <c r="A6764" s="11" t="s">
        <v>67</v>
      </c>
      <c r="B6764" s="11"/>
      <c r="C6764" s="11" t="s">
        <v>3201</v>
      </c>
      <c r="D6764" s="11" t="s">
        <v>26221</v>
      </c>
      <c r="E6764" s="11" t="s">
        <v>26222</v>
      </c>
      <c r="F6764" s="11" t="s">
        <v>26222</v>
      </c>
      <c r="G6764" s="11"/>
      <c r="H6764" s="11" t="s">
        <v>26223</v>
      </c>
      <c r="I6764" s="11"/>
      <c r="J6764" s="12">
        <v>2022</v>
      </c>
      <c r="K6764" s="11" t="s">
        <v>138</v>
      </c>
      <c r="L6764" s="11" t="s">
        <v>3205</v>
      </c>
      <c r="M6764" s="13">
        <v>12</v>
      </c>
      <c r="N6764" s="11" t="s">
        <v>3236</v>
      </c>
      <c r="O6764" s="11" t="s">
        <v>292</v>
      </c>
      <c r="P6764" s="11"/>
      <c r="Q6764" s="11"/>
      <c r="R6764" s="11" t="s">
        <v>113</v>
      </c>
      <c r="S6764" s="11"/>
      <c r="T6764" s="11" t="s">
        <v>76</v>
      </c>
      <c r="U6764" s="11" t="s">
        <v>7465</v>
      </c>
      <c r="V6764" s="11" t="s">
        <v>26224</v>
      </c>
      <c r="W6764" s="11" t="s">
        <v>152</v>
      </c>
      <c r="X6764" s="18">
        <v>11</v>
      </c>
      <c r="Y6764" s="18"/>
      <c r="Z6764" s="11">
        <f>$B$6764*$X$6764*(100%-$C$15)</f>
        <v>0</v>
      </c>
    </row>
    <row r="6765" spans="1:26" s="10" customFormat="1" ht="39.950000000000003" customHeight="1" x14ac:dyDescent="0.2">
      <c r="A6765" s="11" t="s">
        <v>67</v>
      </c>
      <c r="B6765" s="11"/>
      <c r="C6765" s="11" t="s">
        <v>3201</v>
      </c>
      <c r="D6765" s="11" t="s">
        <v>26225</v>
      </c>
      <c r="E6765" s="11" t="s">
        <v>26226</v>
      </c>
      <c r="F6765" s="11" t="s">
        <v>26226</v>
      </c>
      <c r="G6765" s="11"/>
      <c r="H6765" s="11" t="s">
        <v>26227</v>
      </c>
      <c r="I6765" s="11"/>
      <c r="J6765" s="12">
        <v>2022</v>
      </c>
      <c r="K6765" s="11" t="s">
        <v>138</v>
      </c>
      <c r="L6765" s="11" t="s">
        <v>3205</v>
      </c>
      <c r="M6765" s="13">
        <v>12</v>
      </c>
      <c r="N6765" s="11"/>
      <c r="O6765" s="11" t="s">
        <v>292</v>
      </c>
      <c r="P6765" s="11"/>
      <c r="Q6765" s="11"/>
      <c r="R6765" s="11" t="s">
        <v>113</v>
      </c>
      <c r="S6765" s="11"/>
      <c r="T6765" s="11" t="s">
        <v>76</v>
      </c>
      <c r="U6765" s="11" t="s">
        <v>7465</v>
      </c>
      <c r="V6765" s="11" t="s">
        <v>26228</v>
      </c>
      <c r="W6765" s="11" t="s">
        <v>152</v>
      </c>
      <c r="X6765" s="18">
        <v>11</v>
      </c>
      <c r="Y6765" s="18"/>
      <c r="Z6765" s="11">
        <f>$B$6765*$X$6765*(100%-$C$15)</f>
        <v>0</v>
      </c>
    </row>
    <row r="6766" spans="1:26" s="10" customFormat="1" ht="39.950000000000003" customHeight="1" x14ac:dyDescent="0.2">
      <c r="A6766" s="11" t="s">
        <v>67</v>
      </c>
      <c r="B6766" s="11"/>
      <c r="C6766" s="11" t="s">
        <v>3201</v>
      </c>
      <c r="D6766" s="11" t="s">
        <v>26229</v>
      </c>
      <c r="E6766" s="11" t="s">
        <v>26230</v>
      </c>
      <c r="F6766" s="11" t="s">
        <v>26230</v>
      </c>
      <c r="G6766" s="11"/>
      <c r="H6766" s="11" t="s">
        <v>26231</v>
      </c>
      <c r="I6766" s="11"/>
      <c r="J6766" s="12">
        <v>2022</v>
      </c>
      <c r="K6766" s="11" t="s">
        <v>138</v>
      </c>
      <c r="L6766" s="11" t="s">
        <v>3205</v>
      </c>
      <c r="M6766" s="13">
        <v>12</v>
      </c>
      <c r="N6766" s="11"/>
      <c r="O6766" s="11" t="s">
        <v>292</v>
      </c>
      <c r="P6766" s="11"/>
      <c r="Q6766" s="11"/>
      <c r="R6766" s="11" t="s">
        <v>113</v>
      </c>
      <c r="S6766" s="11"/>
      <c r="T6766" s="11" t="s">
        <v>76</v>
      </c>
      <c r="U6766" s="11" t="s">
        <v>7465</v>
      </c>
      <c r="V6766" s="11" t="s">
        <v>26232</v>
      </c>
      <c r="W6766" s="11" t="s">
        <v>152</v>
      </c>
      <c r="X6766" s="18">
        <v>11</v>
      </c>
      <c r="Y6766" s="18"/>
      <c r="Z6766" s="11">
        <f>$B$6766*$X$6766*(100%-$C$15)</f>
        <v>0</v>
      </c>
    </row>
    <row r="6767" spans="1:26" s="10" customFormat="1" ht="39.950000000000003" customHeight="1" x14ac:dyDescent="0.2">
      <c r="A6767" s="11" t="s">
        <v>67</v>
      </c>
      <c r="B6767" s="11"/>
      <c r="C6767" s="11" t="s">
        <v>3201</v>
      </c>
      <c r="D6767" s="11" t="s">
        <v>26233</v>
      </c>
      <c r="E6767" s="11" t="s">
        <v>26234</v>
      </c>
      <c r="F6767" s="11" t="s">
        <v>26234</v>
      </c>
      <c r="G6767" s="11"/>
      <c r="H6767" s="11" t="s">
        <v>26235</v>
      </c>
      <c r="I6767" s="11"/>
      <c r="J6767" s="12">
        <v>2022</v>
      </c>
      <c r="K6767" s="11" t="s">
        <v>138</v>
      </c>
      <c r="L6767" s="11" t="s">
        <v>3205</v>
      </c>
      <c r="M6767" s="13">
        <v>12</v>
      </c>
      <c r="N6767" s="11"/>
      <c r="O6767" s="11" t="s">
        <v>292</v>
      </c>
      <c r="P6767" s="11"/>
      <c r="Q6767" s="11"/>
      <c r="R6767" s="11" t="s">
        <v>113</v>
      </c>
      <c r="S6767" s="11"/>
      <c r="T6767" s="11" t="s">
        <v>76</v>
      </c>
      <c r="U6767" s="11" t="s">
        <v>7465</v>
      </c>
      <c r="V6767" s="11" t="s">
        <v>26236</v>
      </c>
      <c r="W6767" s="11" t="s">
        <v>152</v>
      </c>
      <c r="X6767" s="18">
        <v>11</v>
      </c>
      <c r="Y6767" s="18"/>
      <c r="Z6767" s="11">
        <f>$B$6767*$X$6767*(100%-$C$15)</f>
        <v>0</v>
      </c>
    </row>
    <row r="6768" spans="1:26" s="10" customFormat="1" ht="39.950000000000003" customHeight="1" x14ac:dyDescent="0.2">
      <c r="A6768" s="11" t="s">
        <v>67</v>
      </c>
      <c r="B6768" s="11"/>
      <c r="C6768" s="11" t="s">
        <v>3201</v>
      </c>
      <c r="D6768" s="11" t="s">
        <v>26237</v>
      </c>
      <c r="E6768" s="11" t="s">
        <v>26238</v>
      </c>
      <c r="F6768" s="11" t="s">
        <v>26238</v>
      </c>
      <c r="G6768" s="11"/>
      <c r="H6768" s="11" t="s">
        <v>26239</v>
      </c>
      <c r="I6768" s="11"/>
      <c r="J6768" s="12">
        <v>2022</v>
      </c>
      <c r="K6768" s="11" t="s">
        <v>695</v>
      </c>
      <c r="L6768" s="11" t="s">
        <v>3205</v>
      </c>
      <c r="M6768" s="13">
        <v>12</v>
      </c>
      <c r="N6768" s="11" t="s">
        <v>3236</v>
      </c>
      <c r="O6768" s="11" t="s">
        <v>292</v>
      </c>
      <c r="P6768" s="11"/>
      <c r="Q6768" s="11"/>
      <c r="R6768" s="11" t="s">
        <v>113</v>
      </c>
      <c r="S6768" s="11"/>
      <c r="T6768" s="11" t="s">
        <v>76</v>
      </c>
      <c r="U6768" s="11" t="s">
        <v>7465</v>
      </c>
      <c r="V6768" s="11" t="s">
        <v>26240</v>
      </c>
      <c r="W6768" s="11" t="s">
        <v>152</v>
      </c>
      <c r="X6768" s="18">
        <v>11</v>
      </c>
      <c r="Y6768" s="18"/>
      <c r="Z6768" s="11">
        <f>$B$6768*$X$6768*(100%-$C$15)</f>
        <v>0</v>
      </c>
    </row>
    <row r="6769" spans="1:26" s="10" customFormat="1" ht="39.950000000000003" customHeight="1" x14ac:dyDescent="0.2">
      <c r="A6769" s="11" t="s">
        <v>67</v>
      </c>
      <c r="B6769" s="11"/>
      <c r="C6769" s="11" t="s">
        <v>3201</v>
      </c>
      <c r="D6769" s="11" t="s">
        <v>26241</v>
      </c>
      <c r="E6769" s="11" t="s">
        <v>26242</v>
      </c>
      <c r="F6769" s="11" t="s">
        <v>26242</v>
      </c>
      <c r="G6769" s="11"/>
      <c r="H6769" s="11" t="s">
        <v>26243</v>
      </c>
      <c r="I6769" s="11"/>
      <c r="J6769" s="12">
        <v>2022</v>
      </c>
      <c r="K6769" s="11" t="s">
        <v>1890</v>
      </c>
      <c r="L6769" s="11" t="s">
        <v>3205</v>
      </c>
      <c r="M6769" s="13">
        <v>12</v>
      </c>
      <c r="N6769" s="11" t="s">
        <v>3236</v>
      </c>
      <c r="O6769" s="11" t="s">
        <v>292</v>
      </c>
      <c r="P6769" s="11"/>
      <c r="Q6769" s="11"/>
      <c r="R6769" s="11" t="s">
        <v>113</v>
      </c>
      <c r="S6769" s="11"/>
      <c r="T6769" s="11" t="s">
        <v>76</v>
      </c>
      <c r="U6769" s="11" t="s">
        <v>7465</v>
      </c>
      <c r="V6769" s="11" t="s">
        <v>26240</v>
      </c>
      <c r="W6769" s="11" t="s">
        <v>152</v>
      </c>
      <c r="X6769" s="18">
        <v>11</v>
      </c>
      <c r="Y6769" s="18"/>
      <c r="Z6769" s="11">
        <f>$B$6769*$X$6769*(100%-$C$15)</f>
        <v>0</v>
      </c>
    </row>
    <row r="6770" spans="1:26" s="10" customFormat="1" ht="39.950000000000003" customHeight="1" x14ac:dyDescent="0.2">
      <c r="A6770" s="11" t="s">
        <v>67</v>
      </c>
      <c r="B6770" s="11"/>
      <c r="C6770" s="11" t="s">
        <v>13957</v>
      </c>
      <c r="D6770" s="11" t="s">
        <v>26244</v>
      </c>
      <c r="E6770" s="11" t="s">
        <v>26245</v>
      </c>
      <c r="F6770" s="11" t="s">
        <v>26245</v>
      </c>
      <c r="G6770" s="11"/>
      <c r="H6770" s="11" t="s">
        <v>26246</v>
      </c>
      <c r="I6770" s="11"/>
      <c r="J6770" s="12">
        <v>2022</v>
      </c>
      <c r="K6770" s="11" t="s">
        <v>429</v>
      </c>
      <c r="L6770" s="11" t="s">
        <v>7441</v>
      </c>
      <c r="M6770" s="13">
        <v>12</v>
      </c>
      <c r="N6770" s="11" t="s">
        <v>3236</v>
      </c>
      <c r="O6770" s="11" t="s">
        <v>292</v>
      </c>
      <c r="P6770" s="11"/>
      <c r="Q6770" s="11"/>
      <c r="R6770" s="11" t="s">
        <v>113</v>
      </c>
      <c r="S6770" s="11"/>
      <c r="T6770" s="11" t="s">
        <v>76</v>
      </c>
      <c r="U6770" s="11" t="s">
        <v>7465</v>
      </c>
      <c r="V6770" s="11"/>
      <c r="W6770" s="11" t="s">
        <v>152</v>
      </c>
      <c r="X6770" s="18">
        <v>11</v>
      </c>
      <c r="Y6770" s="18"/>
      <c r="Z6770" s="11">
        <f>$B$6770*$X$6770*(100%-$C$15)</f>
        <v>0</v>
      </c>
    </row>
    <row r="6771" spans="1:26" s="10" customFormat="1" ht="39.950000000000003" customHeight="1" x14ac:dyDescent="0.2">
      <c r="A6771" s="11" t="s">
        <v>67</v>
      </c>
      <c r="B6771" s="11"/>
      <c r="C6771" s="11" t="s">
        <v>3201</v>
      </c>
      <c r="D6771" s="11" t="s">
        <v>26247</v>
      </c>
      <c r="E6771" s="11" t="s">
        <v>26248</v>
      </c>
      <c r="F6771" s="11" t="s">
        <v>26248</v>
      </c>
      <c r="G6771" s="11"/>
      <c r="H6771" s="11" t="s">
        <v>26249</v>
      </c>
      <c r="I6771" s="11"/>
      <c r="J6771" s="12">
        <v>2022</v>
      </c>
      <c r="K6771" s="11" t="s">
        <v>1890</v>
      </c>
      <c r="L6771" s="11" t="s">
        <v>3205</v>
      </c>
      <c r="M6771" s="13">
        <v>12</v>
      </c>
      <c r="N6771" s="11" t="s">
        <v>3236</v>
      </c>
      <c r="O6771" s="11" t="s">
        <v>292</v>
      </c>
      <c r="P6771" s="11"/>
      <c r="Q6771" s="11"/>
      <c r="R6771" s="11" t="s">
        <v>113</v>
      </c>
      <c r="S6771" s="11"/>
      <c r="T6771" s="11" t="s">
        <v>76</v>
      </c>
      <c r="U6771" s="11" t="s">
        <v>7465</v>
      </c>
      <c r="V6771" s="11" t="s">
        <v>26250</v>
      </c>
      <c r="W6771" s="11" t="s">
        <v>152</v>
      </c>
      <c r="X6771" s="18">
        <v>11</v>
      </c>
      <c r="Y6771" s="18"/>
      <c r="Z6771" s="11">
        <f>$B$6771*$X$6771*(100%-$C$15)</f>
        <v>0</v>
      </c>
    </row>
    <row r="6772" spans="1:26" s="10" customFormat="1" ht="39.950000000000003" customHeight="1" x14ac:dyDescent="0.2">
      <c r="A6772" s="11" t="s">
        <v>78</v>
      </c>
      <c r="B6772" s="11"/>
      <c r="C6772" s="11" t="s">
        <v>1885</v>
      </c>
      <c r="D6772" s="11" t="s">
        <v>26251</v>
      </c>
      <c r="E6772" s="11" t="s">
        <v>26252</v>
      </c>
      <c r="F6772" s="11" t="s">
        <v>26252</v>
      </c>
      <c r="G6772" s="11"/>
      <c r="H6772" s="11" t="s">
        <v>26253</v>
      </c>
      <c r="I6772" s="11"/>
      <c r="J6772" s="12">
        <v>2019</v>
      </c>
      <c r="K6772" s="11" t="s">
        <v>1890</v>
      </c>
      <c r="L6772" s="11" t="s">
        <v>7396</v>
      </c>
      <c r="M6772" s="13">
        <v>12</v>
      </c>
      <c r="N6772" s="11" t="s">
        <v>3219</v>
      </c>
      <c r="O6772" s="11" t="s">
        <v>7403</v>
      </c>
      <c r="P6772" s="11"/>
      <c r="Q6772" s="11"/>
      <c r="R6772" s="11" t="s">
        <v>113</v>
      </c>
      <c r="S6772" s="11"/>
      <c r="T6772" s="11" t="s">
        <v>76</v>
      </c>
      <c r="U6772" s="11" t="s">
        <v>7465</v>
      </c>
      <c r="V6772" s="11" t="s">
        <v>26254</v>
      </c>
      <c r="W6772" s="11" t="s">
        <v>152</v>
      </c>
      <c r="X6772" s="18">
        <v>11</v>
      </c>
      <c r="Y6772" s="18"/>
      <c r="Z6772" s="11">
        <f>$B$6772*$X$6772*(100%-$C$15)</f>
        <v>0</v>
      </c>
    </row>
    <row r="6773" spans="1:26" s="10" customFormat="1" ht="39.950000000000003" customHeight="1" x14ac:dyDescent="0.2">
      <c r="A6773" s="11" t="s">
        <v>78</v>
      </c>
      <c r="B6773" s="11"/>
      <c r="C6773" s="11" t="s">
        <v>1885</v>
      </c>
      <c r="D6773" s="11" t="s">
        <v>26255</v>
      </c>
      <c r="E6773" s="11" t="s">
        <v>26256</v>
      </c>
      <c r="F6773" s="11" t="s">
        <v>26256</v>
      </c>
      <c r="G6773" s="11"/>
      <c r="H6773" s="11" t="s">
        <v>26257</v>
      </c>
      <c r="I6773" s="11"/>
      <c r="J6773" s="12">
        <v>2019</v>
      </c>
      <c r="K6773" s="11" t="s">
        <v>1890</v>
      </c>
      <c r="L6773" s="11" t="s">
        <v>7396</v>
      </c>
      <c r="M6773" s="13">
        <v>12</v>
      </c>
      <c r="N6773" s="11" t="s">
        <v>3219</v>
      </c>
      <c r="O6773" s="11" t="s">
        <v>7403</v>
      </c>
      <c r="P6773" s="11"/>
      <c r="Q6773" s="11"/>
      <c r="R6773" s="11" t="s">
        <v>113</v>
      </c>
      <c r="S6773" s="11"/>
      <c r="T6773" s="11" t="s">
        <v>76</v>
      </c>
      <c r="U6773" s="11" t="s">
        <v>7465</v>
      </c>
      <c r="V6773" s="11" t="s">
        <v>26254</v>
      </c>
      <c r="W6773" s="11" t="s">
        <v>152</v>
      </c>
      <c r="X6773" s="18">
        <v>11</v>
      </c>
      <c r="Y6773" s="18"/>
      <c r="Z6773" s="11">
        <f>$B$6773*$X$6773*(100%-$C$15)</f>
        <v>0</v>
      </c>
    </row>
    <row r="6774" spans="1:26" s="10" customFormat="1" ht="39.950000000000003" customHeight="1" x14ac:dyDescent="0.2">
      <c r="A6774" s="11" t="s">
        <v>67</v>
      </c>
      <c r="B6774" s="11"/>
      <c r="C6774" s="11" t="s">
        <v>3201</v>
      </c>
      <c r="D6774" s="11" t="s">
        <v>26258</v>
      </c>
      <c r="E6774" s="11" t="s">
        <v>26259</v>
      </c>
      <c r="F6774" s="11" t="s">
        <v>26259</v>
      </c>
      <c r="G6774" s="11"/>
      <c r="H6774" s="11" t="s">
        <v>26260</v>
      </c>
      <c r="I6774" s="11"/>
      <c r="J6774" s="12">
        <v>2023</v>
      </c>
      <c r="K6774" s="11" t="s">
        <v>1890</v>
      </c>
      <c r="L6774" s="11" t="s">
        <v>3205</v>
      </c>
      <c r="M6774" s="13">
        <v>10</v>
      </c>
      <c r="N6774" s="11" t="s">
        <v>3236</v>
      </c>
      <c r="O6774" s="11" t="s">
        <v>1289</v>
      </c>
      <c r="P6774" s="13">
        <v>1</v>
      </c>
      <c r="Q6774" s="11"/>
      <c r="R6774" s="11" t="s">
        <v>113</v>
      </c>
      <c r="S6774" s="11"/>
      <c r="T6774" s="11" t="s">
        <v>76</v>
      </c>
      <c r="U6774" s="11" t="s">
        <v>7465</v>
      </c>
      <c r="V6774" s="11" t="s">
        <v>26261</v>
      </c>
      <c r="W6774" s="11" t="s">
        <v>152</v>
      </c>
      <c r="X6774" s="18">
        <v>9</v>
      </c>
      <c r="Y6774" s="18"/>
      <c r="Z6774" s="11">
        <f>$B$6774*$X$6774*(100%-$C$15)</f>
        <v>0</v>
      </c>
    </row>
    <row r="6775" spans="1:26" s="10" customFormat="1" ht="39.950000000000003" customHeight="1" x14ac:dyDescent="0.2">
      <c r="A6775" s="11" t="s">
        <v>67</v>
      </c>
      <c r="B6775" s="11"/>
      <c r="C6775" s="11" t="s">
        <v>3201</v>
      </c>
      <c r="D6775" s="11" t="s">
        <v>26262</v>
      </c>
      <c r="E6775" s="11" t="s">
        <v>26263</v>
      </c>
      <c r="F6775" s="11" t="s">
        <v>26263</v>
      </c>
      <c r="G6775" s="11"/>
      <c r="H6775" s="11" t="s">
        <v>26264</v>
      </c>
      <c r="I6775" s="11"/>
      <c r="J6775" s="12">
        <v>2022</v>
      </c>
      <c r="K6775" s="11" t="s">
        <v>26265</v>
      </c>
      <c r="L6775" s="11" t="s">
        <v>3205</v>
      </c>
      <c r="M6775" s="13">
        <v>10</v>
      </c>
      <c r="N6775" s="11" t="s">
        <v>3236</v>
      </c>
      <c r="O6775" s="11" t="s">
        <v>292</v>
      </c>
      <c r="P6775" s="11"/>
      <c r="Q6775" s="11"/>
      <c r="R6775" s="11" t="s">
        <v>113</v>
      </c>
      <c r="S6775" s="11"/>
      <c r="T6775" s="11" t="s">
        <v>76</v>
      </c>
      <c r="U6775" s="11" t="s">
        <v>7465</v>
      </c>
      <c r="V6775" s="11"/>
      <c r="W6775" s="11" t="s">
        <v>152</v>
      </c>
      <c r="X6775" s="18">
        <v>9</v>
      </c>
      <c r="Y6775" s="18"/>
      <c r="Z6775" s="11">
        <f>$B$6775*$X$6775*(100%-$C$15)</f>
        <v>0</v>
      </c>
    </row>
    <row r="6776" spans="1:26" s="10" customFormat="1" ht="39.950000000000003" customHeight="1" x14ac:dyDescent="0.2">
      <c r="A6776" s="11" t="s">
        <v>67</v>
      </c>
      <c r="B6776" s="11"/>
      <c r="C6776" s="11" t="s">
        <v>3201</v>
      </c>
      <c r="D6776" s="11" t="s">
        <v>26266</v>
      </c>
      <c r="E6776" s="11" t="s">
        <v>26267</v>
      </c>
      <c r="F6776" s="11" t="s">
        <v>26267</v>
      </c>
      <c r="G6776" s="11"/>
      <c r="H6776" s="11" t="s">
        <v>26268</v>
      </c>
      <c r="I6776" s="11"/>
      <c r="J6776" s="12">
        <v>2022</v>
      </c>
      <c r="K6776" s="11" t="s">
        <v>138</v>
      </c>
      <c r="L6776" s="11" t="s">
        <v>3205</v>
      </c>
      <c r="M6776" s="13">
        <v>12</v>
      </c>
      <c r="N6776" s="11"/>
      <c r="O6776" s="11" t="s">
        <v>1289</v>
      </c>
      <c r="P6776" s="13">
        <v>1</v>
      </c>
      <c r="Q6776" s="11"/>
      <c r="R6776" s="11" t="s">
        <v>113</v>
      </c>
      <c r="S6776" s="11"/>
      <c r="T6776" s="11" t="s">
        <v>76</v>
      </c>
      <c r="U6776" s="11" t="s">
        <v>7465</v>
      </c>
      <c r="V6776" s="11" t="s">
        <v>26269</v>
      </c>
      <c r="W6776" s="11" t="s">
        <v>152</v>
      </c>
      <c r="X6776" s="18">
        <v>10.4</v>
      </c>
      <c r="Y6776" s="18"/>
      <c r="Z6776" s="11">
        <f>$B$6776*$X$6776*(100%-$C$15)</f>
        <v>0</v>
      </c>
    </row>
    <row r="6777" spans="1:26" s="10" customFormat="1" ht="39.950000000000003" customHeight="1" x14ac:dyDescent="0.2">
      <c r="A6777" s="11" t="s">
        <v>67</v>
      </c>
      <c r="B6777" s="11"/>
      <c r="C6777" s="11" t="s">
        <v>3201</v>
      </c>
      <c r="D6777" s="11" t="s">
        <v>26270</v>
      </c>
      <c r="E6777" s="11" t="s">
        <v>26271</v>
      </c>
      <c r="F6777" s="11" t="s">
        <v>26271</v>
      </c>
      <c r="G6777" s="11"/>
      <c r="H6777" s="11" t="s">
        <v>26272</v>
      </c>
      <c r="I6777" s="11"/>
      <c r="J6777" s="12">
        <v>2023</v>
      </c>
      <c r="K6777" s="11" t="s">
        <v>1890</v>
      </c>
      <c r="L6777" s="11" t="s">
        <v>3205</v>
      </c>
      <c r="M6777" s="13">
        <v>10</v>
      </c>
      <c r="N6777" s="11" t="s">
        <v>3236</v>
      </c>
      <c r="O6777" s="11" t="s">
        <v>292</v>
      </c>
      <c r="P6777" s="13">
        <v>1</v>
      </c>
      <c r="Q6777" s="11"/>
      <c r="R6777" s="11" t="s">
        <v>113</v>
      </c>
      <c r="S6777" s="11"/>
      <c r="T6777" s="11" t="s">
        <v>76</v>
      </c>
      <c r="U6777" s="11" t="s">
        <v>7465</v>
      </c>
      <c r="V6777" s="11" t="s">
        <v>26273</v>
      </c>
      <c r="W6777" s="11" t="s">
        <v>152</v>
      </c>
      <c r="X6777" s="18">
        <v>9</v>
      </c>
      <c r="Y6777" s="18"/>
      <c r="Z6777" s="11">
        <f>$B$6777*$X$6777*(100%-$C$15)</f>
        <v>0</v>
      </c>
    </row>
    <row r="6778" spans="1:26" s="10" customFormat="1" ht="39.950000000000003" customHeight="1" x14ac:dyDescent="0.2">
      <c r="A6778" s="11" t="s">
        <v>67</v>
      </c>
      <c r="B6778" s="11"/>
      <c r="C6778" s="11" t="s">
        <v>3201</v>
      </c>
      <c r="D6778" s="11" t="s">
        <v>26274</v>
      </c>
      <c r="E6778" s="11" t="s">
        <v>26275</v>
      </c>
      <c r="F6778" s="11" t="s">
        <v>26275</v>
      </c>
      <c r="G6778" s="11"/>
      <c r="H6778" s="11" t="s">
        <v>26276</v>
      </c>
      <c r="I6778" s="11"/>
      <c r="J6778" s="12">
        <v>2022</v>
      </c>
      <c r="K6778" s="11" t="s">
        <v>1890</v>
      </c>
      <c r="L6778" s="11" t="s">
        <v>3205</v>
      </c>
      <c r="M6778" s="13">
        <v>12</v>
      </c>
      <c r="N6778" s="11" t="s">
        <v>3236</v>
      </c>
      <c r="O6778" s="11" t="s">
        <v>1289</v>
      </c>
      <c r="P6778" s="13">
        <v>1</v>
      </c>
      <c r="Q6778" s="11"/>
      <c r="R6778" s="11" t="s">
        <v>113</v>
      </c>
      <c r="S6778" s="11"/>
      <c r="T6778" s="11" t="s">
        <v>76</v>
      </c>
      <c r="U6778" s="11" t="s">
        <v>7465</v>
      </c>
      <c r="V6778" s="11" t="s">
        <v>26261</v>
      </c>
      <c r="W6778" s="11" t="s">
        <v>152</v>
      </c>
      <c r="X6778" s="18">
        <v>11</v>
      </c>
      <c r="Y6778" s="18"/>
      <c r="Z6778" s="11">
        <f>$B$6778*$X$6778*(100%-$C$15)</f>
        <v>0</v>
      </c>
    </row>
    <row r="6779" spans="1:26" s="10" customFormat="1" ht="39.950000000000003" customHeight="1" x14ac:dyDescent="0.2">
      <c r="A6779" s="11" t="s">
        <v>67</v>
      </c>
      <c r="B6779" s="11"/>
      <c r="C6779" s="11" t="s">
        <v>3201</v>
      </c>
      <c r="D6779" s="11" t="s">
        <v>26277</v>
      </c>
      <c r="E6779" s="11" t="s">
        <v>26278</v>
      </c>
      <c r="F6779" s="11" t="s">
        <v>26278</v>
      </c>
      <c r="G6779" s="11"/>
      <c r="H6779" s="11" t="s">
        <v>26279</v>
      </c>
      <c r="I6779" s="11"/>
      <c r="J6779" s="12">
        <v>2022</v>
      </c>
      <c r="K6779" s="11" t="s">
        <v>309</v>
      </c>
      <c r="L6779" s="11" t="s">
        <v>3205</v>
      </c>
      <c r="M6779" s="13">
        <v>12</v>
      </c>
      <c r="N6779" s="11" t="s">
        <v>3219</v>
      </c>
      <c r="O6779" s="11" t="s">
        <v>292</v>
      </c>
      <c r="P6779" s="11"/>
      <c r="Q6779" s="11"/>
      <c r="R6779" s="11" t="s">
        <v>113</v>
      </c>
      <c r="S6779" s="11"/>
      <c r="T6779" s="11" t="s">
        <v>76</v>
      </c>
      <c r="U6779" s="11" t="s">
        <v>7465</v>
      </c>
      <c r="V6779" s="11" t="s">
        <v>26280</v>
      </c>
      <c r="W6779" s="11" t="s">
        <v>152</v>
      </c>
      <c r="X6779" s="18">
        <v>11</v>
      </c>
      <c r="Y6779" s="18"/>
      <c r="Z6779" s="11">
        <f>$B$6779*$X$6779*(100%-$C$15)</f>
        <v>0</v>
      </c>
    </row>
    <row r="6780" spans="1:26" s="10" customFormat="1" ht="39.950000000000003" customHeight="1" x14ac:dyDescent="0.2">
      <c r="A6780" s="11" t="s">
        <v>67</v>
      </c>
      <c r="B6780" s="11"/>
      <c r="C6780" s="11" t="s">
        <v>3201</v>
      </c>
      <c r="D6780" s="11" t="s">
        <v>26281</v>
      </c>
      <c r="E6780" s="11" t="s">
        <v>26282</v>
      </c>
      <c r="F6780" s="11" t="s">
        <v>26282</v>
      </c>
      <c r="G6780" s="11"/>
      <c r="H6780" s="11" t="s">
        <v>26283</v>
      </c>
      <c r="I6780" s="11"/>
      <c r="J6780" s="12">
        <v>2022</v>
      </c>
      <c r="K6780" s="11" t="s">
        <v>309</v>
      </c>
      <c r="L6780" s="11" t="s">
        <v>3205</v>
      </c>
      <c r="M6780" s="13">
        <v>12</v>
      </c>
      <c r="N6780" s="11" t="s">
        <v>3219</v>
      </c>
      <c r="O6780" s="11" t="s">
        <v>292</v>
      </c>
      <c r="P6780" s="11"/>
      <c r="Q6780" s="11"/>
      <c r="R6780" s="11" t="s">
        <v>113</v>
      </c>
      <c r="S6780" s="11"/>
      <c r="T6780" s="11" t="s">
        <v>76</v>
      </c>
      <c r="U6780" s="11" t="s">
        <v>7465</v>
      </c>
      <c r="V6780" s="11" t="s">
        <v>26280</v>
      </c>
      <c r="W6780" s="11" t="s">
        <v>152</v>
      </c>
      <c r="X6780" s="18">
        <v>11</v>
      </c>
      <c r="Y6780" s="18"/>
      <c r="Z6780" s="11">
        <f>$B$6780*$X$6780*(100%-$C$15)</f>
        <v>0</v>
      </c>
    </row>
    <row r="6781" spans="1:26" s="10" customFormat="1" ht="39.950000000000003" customHeight="1" x14ac:dyDescent="0.2">
      <c r="A6781" s="11" t="s">
        <v>67</v>
      </c>
      <c r="B6781" s="11"/>
      <c r="C6781" s="11" t="s">
        <v>3201</v>
      </c>
      <c r="D6781" s="11" t="s">
        <v>26284</v>
      </c>
      <c r="E6781" s="11" t="s">
        <v>26285</v>
      </c>
      <c r="F6781" s="11" t="s">
        <v>26285</v>
      </c>
      <c r="G6781" s="11"/>
      <c r="H6781" s="11" t="s">
        <v>26286</v>
      </c>
      <c r="I6781" s="11"/>
      <c r="J6781" s="12">
        <v>2022</v>
      </c>
      <c r="K6781" s="11" t="s">
        <v>309</v>
      </c>
      <c r="L6781" s="11" t="s">
        <v>3205</v>
      </c>
      <c r="M6781" s="13">
        <v>12</v>
      </c>
      <c r="N6781" s="11" t="s">
        <v>3219</v>
      </c>
      <c r="O6781" s="11" t="s">
        <v>292</v>
      </c>
      <c r="P6781" s="11"/>
      <c r="Q6781" s="11"/>
      <c r="R6781" s="11" t="s">
        <v>113</v>
      </c>
      <c r="S6781" s="11"/>
      <c r="T6781" s="11" t="s">
        <v>76</v>
      </c>
      <c r="U6781" s="11" t="s">
        <v>7465</v>
      </c>
      <c r="V6781" s="11" t="s">
        <v>26280</v>
      </c>
      <c r="W6781" s="11" t="s">
        <v>152</v>
      </c>
      <c r="X6781" s="18">
        <v>11</v>
      </c>
      <c r="Y6781" s="18"/>
      <c r="Z6781" s="11">
        <f>$B$6781*$X$6781*(100%-$C$15)</f>
        <v>0</v>
      </c>
    </row>
    <row r="6782" spans="1:26" s="10" customFormat="1" ht="39.950000000000003" customHeight="1" x14ac:dyDescent="0.2">
      <c r="A6782" s="11" t="s">
        <v>78</v>
      </c>
      <c r="B6782" s="11"/>
      <c r="C6782" s="11" t="s">
        <v>142</v>
      </c>
      <c r="D6782" s="11" t="s">
        <v>26287</v>
      </c>
      <c r="E6782" s="11" t="s">
        <v>26288</v>
      </c>
      <c r="F6782" s="11" t="s">
        <v>26288</v>
      </c>
      <c r="G6782" s="11"/>
      <c r="H6782" s="11" t="s">
        <v>26289</v>
      </c>
      <c r="I6782" s="11"/>
      <c r="J6782" s="12">
        <v>2021</v>
      </c>
      <c r="K6782" s="11" t="s">
        <v>190</v>
      </c>
      <c r="L6782" s="11" t="s">
        <v>4165</v>
      </c>
      <c r="M6782" s="13">
        <v>12</v>
      </c>
      <c r="N6782" s="11" t="s">
        <v>3219</v>
      </c>
      <c r="O6782" s="11" t="s">
        <v>292</v>
      </c>
      <c r="P6782" s="11"/>
      <c r="Q6782" s="11"/>
      <c r="R6782" s="11" t="s">
        <v>113</v>
      </c>
      <c r="S6782" s="11"/>
      <c r="T6782" s="11" t="s">
        <v>76</v>
      </c>
      <c r="U6782" s="11" t="s">
        <v>4097</v>
      </c>
      <c r="V6782" s="11" t="s">
        <v>26290</v>
      </c>
      <c r="W6782" s="11" t="s">
        <v>152</v>
      </c>
      <c r="X6782" s="18">
        <v>11</v>
      </c>
      <c r="Y6782" s="18"/>
      <c r="Z6782" s="11">
        <f>$B$6782*$X$6782*(100%-$C$15)</f>
        <v>0</v>
      </c>
    </row>
    <row r="6783" spans="1:26" s="10" customFormat="1" ht="39.950000000000003" customHeight="1" x14ac:dyDescent="0.2">
      <c r="A6783" s="11" t="s">
        <v>67</v>
      </c>
      <c r="B6783" s="11"/>
      <c r="C6783" s="11" t="s">
        <v>3201</v>
      </c>
      <c r="D6783" s="11" t="s">
        <v>26291</v>
      </c>
      <c r="E6783" s="11" t="s">
        <v>26292</v>
      </c>
      <c r="F6783" s="11" t="s">
        <v>26292</v>
      </c>
      <c r="G6783" s="11"/>
      <c r="H6783" s="11" t="s">
        <v>26293</v>
      </c>
      <c r="I6783" s="11"/>
      <c r="J6783" s="12">
        <v>2023</v>
      </c>
      <c r="K6783" s="11" t="s">
        <v>1890</v>
      </c>
      <c r="L6783" s="11" t="s">
        <v>3205</v>
      </c>
      <c r="M6783" s="13">
        <v>10</v>
      </c>
      <c r="N6783" s="11" t="s">
        <v>3236</v>
      </c>
      <c r="O6783" s="11" t="s">
        <v>1289</v>
      </c>
      <c r="P6783" s="13">
        <v>1</v>
      </c>
      <c r="Q6783" s="11"/>
      <c r="R6783" s="11" t="s">
        <v>113</v>
      </c>
      <c r="S6783" s="11"/>
      <c r="T6783" s="11" t="s">
        <v>76</v>
      </c>
      <c r="U6783" s="11" t="s">
        <v>7465</v>
      </c>
      <c r="V6783" s="11" t="s">
        <v>26294</v>
      </c>
      <c r="W6783" s="11" t="s">
        <v>152</v>
      </c>
      <c r="X6783" s="18">
        <v>9</v>
      </c>
      <c r="Y6783" s="18"/>
      <c r="Z6783" s="11">
        <f>$B$6783*$X$6783*(100%-$C$15)</f>
        <v>0</v>
      </c>
    </row>
    <row r="6784" spans="1:26" s="10" customFormat="1" ht="39.950000000000003" customHeight="1" x14ac:dyDescent="0.2">
      <c r="A6784" s="11" t="s">
        <v>67</v>
      </c>
      <c r="B6784" s="11"/>
      <c r="C6784" s="11" t="s">
        <v>3201</v>
      </c>
      <c r="D6784" s="11" t="s">
        <v>26295</v>
      </c>
      <c r="E6784" s="11" t="s">
        <v>26296</v>
      </c>
      <c r="F6784" s="11" t="s">
        <v>26296</v>
      </c>
      <c r="G6784" s="11"/>
      <c r="H6784" s="11" t="s">
        <v>26297</v>
      </c>
      <c r="I6784" s="11"/>
      <c r="J6784" s="12">
        <v>2023</v>
      </c>
      <c r="K6784" s="11" t="s">
        <v>1890</v>
      </c>
      <c r="L6784" s="11" t="s">
        <v>3205</v>
      </c>
      <c r="M6784" s="13">
        <v>10</v>
      </c>
      <c r="N6784" s="11" t="s">
        <v>3236</v>
      </c>
      <c r="O6784" s="11" t="s">
        <v>1289</v>
      </c>
      <c r="P6784" s="13">
        <v>1</v>
      </c>
      <c r="Q6784" s="11"/>
      <c r="R6784" s="11" t="s">
        <v>113</v>
      </c>
      <c r="S6784" s="11"/>
      <c r="T6784" s="11" t="s">
        <v>76</v>
      </c>
      <c r="U6784" s="11" t="s">
        <v>7465</v>
      </c>
      <c r="V6784" s="11" t="s">
        <v>26298</v>
      </c>
      <c r="W6784" s="11" t="s">
        <v>152</v>
      </c>
      <c r="X6784" s="18">
        <v>9</v>
      </c>
      <c r="Y6784" s="18"/>
      <c r="Z6784" s="11">
        <f>$B$6784*$X$6784*(100%-$C$15)</f>
        <v>0</v>
      </c>
    </row>
    <row r="6785" spans="1:26" s="10" customFormat="1" ht="39.950000000000003" customHeight="1" x14ac:dyDescent="0.2">
      <c r="A6785" s="11" t="s">
        <v>67</v>
      </c>
      <c r="B6785" s="11"/>
      <c r="C6785" s="11" t="s">
        <v>3201</v>
      </c>
      <c r="D6785" s="11" t="s">
        <v>26299</v>
      </c>
      <c r="E6785" s="11" t="s">
        <v>26300</v>
      </c>
      <c r="F6785" s="11" t="s">
        <v>26300</v>
      </c>
      <c r="G6785" s="11"/>
      <c r="H6785" s="11" t="s">
        <v>26301</v>
      </c>
      <c r="I6785" s="11"/>
      <c r="J6785" s="12">
        <v>2024</v>
      </c>
      <c r="K6785" s="11" t="s">
        <v>1890</v>
      </c>
      <c r="L6785" s="11" t="s">
        <v>3205</v>
      </c>
      <c r="M6785" s="13">
        <v>10</v>
      </c>
      <c r="N6785" s="11" t="s">
        <v>3236</v>
      </c>
      <c r="O6785" s="11" t="s">
        <v>1289</v>
      </c>
      <c r="P6785" s="13">
        <v>1</v>
      </c>
      <c r="Q6785" s="11"/>
      <c r="R6785" s="11" t="s">
        <v>113</v>
      </c>
      <c r="S6785" s="11"/>
      <c r="T6785" s="11" t="s">
        <v>76</v>
      </c>
      <c r="U6785" s="11" t="s">
        <v>7465</v>
      </c>
      <c r="V6785" s="11" t="s">
        <v>26261</v>
      </c>
      <c r="W6785" s="11" t="s">
        <v>152</v>
      </c>
      <c r="X6785" s="18">
        <v>9</v>
      </c>
      <c r="Y6785" s="18"/>
      <c r="Z6785" s="11">
        <f>$B$6785*$X$6785*(100%-$C$15)</f>
        <v>0</v>
      </c>
    </row>
    <row r="6786" spans="1:26" s="10" customFormat="1" ht="39.950000000000003" customHeight="1" x14ac:dyDescent="0.2">
      <c r="A6786" s="11" t="s">
        <v>67</v>
      </c>
      <c r="B6786" s="11"/>
      <c r="C6786" s="11" t="s">
        <v>3201</v>
      </c>
      <c r="D6786" s="11" t="s">
        <v>26302</v>
      </c>
      <c r="E6786" s="11" t="s">
        <v>26303</v>
      </c>
      <c r="F6786" s="11" t="s">
        <v>26303</v>
      </c>
      <c r="G6786" s="11"/>
      <c r="H6786" s="11" t="s">
        <v>26304</v>
      </c>
      <c r="I6786" s="11"/>
      <c r="J6786" s="12">
        <v>2023</v>
      </c>
      <c r="K6786" s="11" t="s">
        <v>138</v>
      </c>
      <c r="L6786" s="11" t="s">
        <v>3205</v>
      </c>
      <c r="M6786" s="13">
        <v>12</v>
      </c>
      <c r="N6786" s="11" t="s">
        <v>3236</v>
      </c>
      <c r="O6786" s="11" t="s">
        <v>292</v>
      </c>
      <c r="P6786" s="11"/>
      <c r="Q6786" s="11"/>
      <c r="R6786" s="11" t="s">
        <v>113</v>
      </c>
      <c r="S6786" s="11"/>
      <c r="T6786" s="11" t="s">
        <v>76</v>
      </c>
      <c r="U6786" s="11" t="s">
        <v>7465</v>
      </c>
      <c r="V6786" s="11"/>
      <c r="W6786" s="11" t="s">
        <v>152</v>
      </c>
      <c r="X6786" s="18">
        <v>11</v>
      </c>
      <c r="Y6786" s="18"/>
      <c r="Z6786" s="11">
        <f>$B$6786*$X$6786*(100%-$C$15)</f>
        <v>0</v>
      </c>
    </row>
    <row r="6787" spans="1:26" s="10" customFormat="1" ht="39.950000000000003" customHeight="1" x14ac:dyDescent="0.2">
      <c r="A6787" s="11" t="s">
        <v>67</v>
      </c>
      <c r="B6787" s="11"/>
      <c r="C6787" s="11" t="s">
        <v>3201</v>
      </c>
      <c r="D6787" s="11" t="s">
        <v>26305</v>
      </c>
      <c r="E6787" s="11" t="s">
        <v>26306</v>
      </c>
      <c r="F6787" s="11" t="s">
        <v>26306</v>
      </c>
      <c r="G6787" s="11"/>
      <c r="H6787" s="11" t="s">
        <v>26307</v>
      </c>
      <c r="I6787" s="11"/>
      <c r="J6787" s="12">
        <v>2024</v>
      </c>
      <c r="K6787" s="11" t="s">
        <v>1890</v>
      </c>
      <c r="L6787" s="11" t="s">
        <v>3205</v>
      </c>
      <c r="M6787" s="13">
        <v>12</v>
      </c>
      <c r="N6787" s="11" t="s">
        <v>3219</v>
      </c>
      <c r="O6787" s="11" t="s">
        <v>292</v>
      </c>
      <c r="P6787" s="11"/>
      <c r="Q6787" s="11"/>
      <c r="R6787" s="11" t="s">
        <v>113</v>
      </c>
      <c r="S6787" s="11"/>
      <c r="T6787" s="11" t="s">
        <v>76</v>
      </c>
      <c r="U6787" s="11" t="s">
        <v>7465</v>
      </c>
      <c r="V6787" s="11" t="s">
        <v>26308</v>
      </c>
      <c r="W6787" s="11" t="s">
        <v>152</v>
      </c>
      <c r="X6787" s="18">
        <v>11</v>
      </c>
      <c r="Y6787" s="18"/>
      <c r="Z6787" s="11">
        <f>$B$6787*$X$6787*(100%-$C$15)</f>
        <v>0</v>
      </c>
    </row>
    <row r="6788" spans="1:26" s="10" customFormat="1" ht="39.950000000000003" customHeight="1" x14ac:dyDescent="0.2">
      <c r="A6788" s="11" t="s">
        <v>67</v>
      </c>
      <c r="B6788" s="11"/>
      <c r="C6788" s="11" t="s">
        <v>3201</v>
      </c>
      <c r="D6788" s="11" t="s">
        <v>26309</v>
      </c>
      <c r="E6788" s="11" t="s">
        <v>26310</v>
      </c>
      <c r="F6788" s="11" t="s">
        <v>26311</v>
      </c>
      <c r="G6788" s="11"/>
      <c r="H6788" s="11" t="s">
        <v>26312</v>
      </c>
      <c r="I6788" s="11"/>
      <c r="J6788" s="12">
        <v>2023</v>
      </c>
      <c r="K6788" s="11" t="s">
        <v>1890</v>
      </c>
      <c r="L6788" s="11" t="s">
        <v>3205</v>
      </c>
      <c r="M6788" s="13">
        <v>12</v>
      </c>
      <c r="N6788" s="11"/>
      <c r="O6788" s="11" t="s">
        <v>292</v>
      </c>
      <c r="P6788" s="11"/>
      <c r="Q6788" s="11"/>
      <c r="R6788" s="11" t="s">
        <v>113</v>
      </c>
      <c r="S6788" s="11"/>
      <c r="T6788" s="11" t="s">
        <v>76</v>
      </c>
      <c r="U6788" s="11" t="s">
        <v>7465</v>
      </c>
      <c r="V6788" s="11"/>
      <c r="W6788" s="11" t="s">
        <v>152</v>
      </c>
      <c r="X6788" s="18">
        <v>11</v>
      </c>
      <c r="Y6788" s="18"/>
      <c r="Z6788" s="11">
        <f>$B$6788*$X$6788*(100%-$C$15)</f>
        <v>0</v>
      </c>
    </row>
    <row r="6789" spans="1:26" s="10" customFormat="1" ht="39.950000000000003" customHeight="1" x14ac:dyDescent="0.2">
      <c r="A6789" s="11" t="s">
        <v>67</v>
      </c>
      <c r="B6789" s="11"/>
      <c r="C6789" s="11" t="s">
        <v>3201</v>
      </c>
      <c r="D6789" s="11" t="s">
        <v>26313</v>
      </c>
      <c r="E6789" s="11" t="s">
        <v>26314</v>
      </c>
      <c r="F6789" s="11" t="s">
        <v>26314</v>
      </c>
      <c r="G6789" s="11"/>
      <c r="H6789" s="11" t="s">
        <v>26315</v>
      </c>
      <c r="I6789" s="11"/>
      <c r="J6789" s="12">
        <v>2024</v>
      </c>
      <c r="K6789" s="11" t="s">
        <v>1890</v>
      </c>
      <c r="L6789" s="11" t="s">
        <v>3205</v>
      </c>
      <c r="M6789" s="13">
        <v>12</v>
      </c>
      <c r="N6789" s="11" t="s">
        <v>3236</v>
      </c>
      <c r="O6789" s="11" t="s">
        <v>292</v>
      </c>
      <c r="P6789" s="11"/>
      <c r="Q6789" s="11"/>
      <c r="R6789" s="11" t="s">
        <v>113</v>
      </c>
      <c r="S6789" s="11"/>
      <c r="T6789" s="11" t="s">
        <v>76</v>
      </c>
      <c r="U6789" s="11" t="s">
        <v>7465</v>
      </c>
      <c r="V6789" s="11" t="s">
        <v>26316</v>
      </c>
      <c r="W6789" s="11" t="s">
        <v>152</v>
      </c>
      <c r="X6789" s="18">
        <v>11</v>
      </c>
      <c r="Y6789" s="18"/>
      <c r="Z6789" s="11">
        <f>$B$6789*$X$6789*(100%-$C$15)</f>
        <v>0</v>
      </c>
    </row>
    <row r="6790" spans="1:26" s="10" customFormat="1" ht="39.950000000000003" customHeight="1" x14ac:dyDescent="0.2">
      <c r="A6790" s="11" t="s">
        <v>67</v>
      </c>
      <c r="B6790" s="11"/>
      <c r="C6790" s="11" t="s">
        <v>3201</v>
      </c>
      <c r="D6790" s="11" t="s">
        <v>26317</v>
      </c>
      <c r="E6790" s="11" t="s">
        <v>26318</v>
      </c>
      <c r="F6790" s="11" t="s">
        <v>26318</v>
      </c>
      <c r="G6790" s="11"/>
      <c r="H6790" s="11" t="s">
        <v>26319</v>
      </c>
      <c r="I6790" s="11"/>
      <c r="J6790" s="12">
        <v>2024</v>
      </c>
      <c r="K6790" s="11" t="s">
        <v>1890</v>
      </c>
      <c r="L6790" s="11" t="s">
        <v>3205</v>
      </c>
      <c r="M6790" s="13">
        <v>12</v>
      </c>
      <c r="N6790" s="11" t="s">
        <v>3236</v>
      </c>
      <c r="O6790" s="11" t="s">
        <v>1289</v>
      </c>
      <c r="P6790" s="13">
        <v>1</v>
      </c>
      <c r="Q6790" s="11"/>
      <c r="R6790" s="11" t="s">
        <v>113</v>
      </c>
      <c r="S6790" s="11"/>
      <c r="T6790" s="11" t="s">
        <v>76</v>
      </c>
      <c r="U6790" s="11" t="s">
        <v>7465</v>
      </c>
      <c r="V6790" s="11" t="s">
        <v>26320</v>
      </c>
      <c r="W6790" s="11" t="s">
        <v>152</v>
      </c>
      <c r="X6790" s="18">
        <v>11</v>
      </c>
      <c r="Y6790" s="18"/>
      <c r="Z6790" s="11">
        <f>$B$6790*$X$6790*(100%-$C$15)</f>
        <v>0</v>
      </c>
    </row>
    <row r="6791" spans="1:26" s="10" customFormat="1" ht="39.950000000000003" customHeight="1" x14ac:dyDescent="0.2">
      <c r="A6791" s="11" t="s">
        <v>67</v>
      </c>
      <c r="B6791" s="11"/>
      <c r="C6791" s="11" t="s">
        <v>3201</v>
      </c>
      <c r="D6791" s="11" t="s">
        <v>26321</v>
      </c>
      <c r="E6791" s="11" t="s">
        <v>26322</v>
      </c>
      <c r="F6791" s="11" t="s">
        <v>26322</v>
      </c>
      <c r="G6791" s="11"/>
      <c r="H6791" s="11" t="s">
        <v>26323</v>
      </c>
      <c r="I6791" s="11"/>
      <c r="J6791" s="12">
        <v>2023</v>
      </c>
      <c r="K6791" s="11" t="s">
        <v>1890</v>
      </c>
      <c r="L6791" s="11" t="s">
        <v>3205</v>
      </c>
      <c r="M6791" s="13">
        <v>10</v>
      </c>
      <c r="N6791" s="11" t="s">
        <v>3236</v>
      </c>
      <c r="O6791" s="11" t="s">
        <v>292</v>
      </c>
      <c r="P6791" s="11"/>
      <c r="Q6791" s="11"/>
      <c r="R6791" s="11" t="s">
        <v>113</v>
      </c>
      <c r="S6791" s="11"/>
      <c r="T6791" s="11" t="s">
        <v>76</v>
      </c>
      <c r="U6791" s="11" t="s">
        <v>7465</v>
      </c>
      <c r="V6791" s="11"/>
      <c r="W6791" s="11" t="s">
        <v>152</v>
      </c>
      <c r="X6791" s="18">
        <v>9</v>
      </c>
      <c r="Y6791" s="18"/>
      <c r="Z6791" s="11">
        <f>$B$6791*$X$6791*(100%-$C$15)</f>
        <v>0</v>
      </c>
    </row>
    <row r="6792" spans="1:26" s="10" customFormat="1" ht="39.950000000000003" customHeight="1" x14ac:dyDescent="0.2">
      <c r="A6792" s="11" t="s">
        <v>67</v>
      </c>
      <c r="B6792" s="11"/>
      <c r="C6792" s="11" t="s">
        <v>3201</v>
      </c>
      <c r="D6792" s="11" t="s">
        <v>26324</v>
      </c>
      <c r="E6792" s="11" t="s">
        <v>26325</v>
      </c>
      <c r="F6792" s="11" t="s">
        <v>26325</v>
      </c>
      <c r="G6792" s="11"/>
      <c r="H6792" s="11" t="s">
        <v>26326</v>
      </c>
      <c r="I6792" s="11"/>
      <c r="J6792" s="12">
        <v>2025</v>
      </c>
      <c r="K6792" s="11" t="s">
        <v>1890</v>
      </c>
      <c r="L6792" s="11" t="s">
        <v>3205</v>
      </c>
      <c r="M6792" s="13">
        <v>10</v>
      </c>
      <c r="N6792" s="11" t="s">
        <v>3236</v>
      </c>
      <c r="O6792" s="11" t="s">
        <v>292</v>
      </c>
      <c r="P6792" s="13">
        <v>1</v>
      </c>
      <c r="Q6792" s="11"/>
      <c r="R6792" s="11" t="s">
        <v>113</v>
      </c>
      <c r="S6792" s="11"/>
      <c r="T6792" s="11" t="s">
        <v>76</v>
      </c>
      <c r="U6792" s="11" t="s">
        <v>7465</v>
      </c>
      <c r="V6792" s="11" t="s">
        <v>26273</v>
      </c>
      <c r="W6792" s="11" t="s">
        <v>152</v>
      </c>
      <c r="X6792" s="18">
        <v>9</v>
      </c>
      <c r="Y6792" s="18"/>
      <c r="Z6792" s="11">
        <f>$B$6792*$X$6792*(100%-$C$15)</f>
        <v>0</v>
      </c>
    </row>
    <row r="6793" spans="1:26" s="10" customFormat="1" ht="39.950000000000003" customHeight="1" x14ac:dyDescent="0.2">
      <c r="A6793" s="11" t="s">
        <v>67</v>
      </c>
      <c r="B6793" s="11"/>
      <c r="C6793" s="11" t="s">
        <v>3201</v>
      </c>
      <c r="D6793" s="11" t="s">
        <v>26327</v>
      </c>
      <c r="E6793" s="11" t="s">
        <v>26328</v>
      </c>
      <c r="F6793" s="11" t="s">
        <v>26328</v>
      </c>
      <c r="G6793" s="11"/>
      <c r="H6793" s="11" t="s">
        <v>26329</v>
      </c>
      <c r="I6793" s="11"/>
      <c r="J6793" s="12">
        <v>2024</v>
      </c>
      <c r="K6793" s="11" t="s">
        <v>1890</v>
      </c>
      <c r="L6793" s="11" t="s">
        <v>3205</v>
      </c>
      <c r="M6793" s="13">
        <v>10</v>
      </c>
      <c r="N6793" s="11" t="s">
        <v>3236</v>
      </c>
      <c r="O6793" s="11" t="s">
        <v>292</v>
      </c>
      <c r="P6793" s="13">
        <v>1</v>
      </c>
      <c r="Q6793" s="11"/>
      <c r="R6793" s="11" t="s">
        <v>113</v>
      </c>
      <c r="S6793" s="11"/>
      <c r="T6793" s="11" t="s">
        <v>76</v>
      </c>
      <c r="U6793" s="11" t="s">
        <v>7465</v>
      </c>
      <c r="V6793" s="11" t="s">
        <v>26273</v>
      </c>
      <c r="W6793" s="11" t="s">
        <v>152</v>
      </c>
      <c r="X6793" s="18">
        <v>9</v>
      </c>
      <c r="Y6793" s="18"/>
      <c r="Z6793" s="11">
        <f>$B$6793*$X$6793*(100%-$C$15)</f>
        <v>0</v>
      </c>
    </row>
    <row r="6794" spans="1:26" s="10" customFormat="1" ht="39.950000000000003" customHeight="1" x14ac:dyDescent="0.2">
      <c r="A6794" s="11" t="s">
        <v>67</v>
      </c>
      <c r="B6794" s="11"/>
      <c r="C6794" s="11" t="s">
        <v>3201</v>
      </c>
      <c r="D6794" s="11" t="s">
        <v>26330</v>
      </c>
      <c r="E6794" s="11" t="s">
        <v>26331</v>
      </c>
      <c r="F6794" s="11" t="s">
        <v>26331</v>
      </c>
      <c r="G6794" s="11"/>
      <c r="H6794" s="11" t="s">
        <v>26332</v>
      </c>
      <c r="I6794" s="11"/>
      <c r="J6794" s="12">
        <v>2024</v>
      </c>
      <c r="K6794" s="11" t="s">
        <v>1890</v>
      </c>
      <c r="L6794" s="11" t="s">
        <v>3205</v>
      </c>
      <c r="M6794" s="13">
        <v>10</v>
      </c>
      <c r="N6794" s="11" t="s">
        <v>3236</v>
      </c>
      <c r="O6794" s="11" t="s">
        <v>292</v>
      </c>
      <c r="P6794" s="13">
        <v>1</v>
      </c>
      <c r="Q6794" s="11"/>
      <c r="R6794" s="11" t="s">
        <v>113</v>
      </c>
      <c r="S6794" s="11"/>
      <c r="T6794" s="11" t="s">
        <v>76</v>
      </c>
      <c r="U6794" s="11" t="s">
        <v>7465</v>
      </c>
      <c r="V6794" s="11" t="s">
        <v>26273</v>
      </c>
      <c r="W6794" s="11" t="s">
        <v>152</v>
      </c>
      <c r="X6794" s="18">
        <v>9</v>
      </c>
      <c r="Y6794" s="18"/>
      <c r="Z6794" s="11">
        <f>$B$6794*$X$6794*(100%-$C$15)</f>
        <v>0</v>
      </c>
    </row>
    <row r="6795" spans="1:26" s="10" customFormat="1" ht="39.950000000000003" customHeight="1" x14ac:dyDescent="0.2">
      <c r="A6795" s="11" t="s">
        <v>67</v>
      </c>
      <c r="B6795" s="11"/>
      <c r="C6795" s="11" t="s">
        <v>3201</v>
      </c>
      <c r="D6795" s="11" t="s">
        <v>26333</v>
      </c>
      <c r="E6795" s="11" t="s">
        <v>26334</v>
      </c>
      <c r="F6795" s="11" t="s">
        <v>26334</v>
      </c>
      <c r="G6795" s="11"/>
      <c r="H6795" s="11" t="s">
        <v>26335</v>
      </c>
      <c r="I6795" s="11"/>
      <c r="J6795" s="12">
        <v>2023</v>
      </c>
      <c r="K6795" s="11" t="s">
        <v>1890</v>
      </c>
      <c r="L6795" s="11" t="s">
        <v>3205</v>
      </c>
      <c r="M6795" s="13">
        <v>12</v>
      </c>
      <c r="N6795" s="11" t="s">
        <v>3236</v>
      </c>
      <c r="O6795" s="11" t="s">
        <v>292</v>
      </c>
      <c r="P6795" s="11"/>
      <c r="Q6795" s="11"/>
      <c r="R6795" s="11" t="s">
        <v>113</v>
      </c>
      <c r="S6795" s="11"/>
      <c r="T6795" s="11" t="s">
        <v>76</v>
      </c>
      <c r="U6795" s="11" t="s">
        <v>7465</v>
      </c>
      <c r="V6795" s="11" t="s">
        <v>26336</v>
      </c>
      <c r="W6795" s="11" t="s">
        <v>152</v>
      </c>
      <c r="X6795" s="18">
        <v>9</v>
      </c>
      <c r="Y6795" s="18"/>
      <c r="Z6795" s="11">
        <f>$B$6795*$X$6795*(100%-$C$15)</f>
        <v>0</v>
      </c>
    </row>
    <row r="6796" spans="1:26" s="10" customFormat="1" ht="39.950000000000003" customHeight="1" x14ac:dyDescent="0.2">
      <c r="A6796" s="11" t="s">
        <v>78</v>
      </c>
      <c r="B6796" s="11"/>
      <c r="C6796" s="11" t="s">
        <v>4178</v>
      </c>
      <c r="D6796" s="11" t="s">
        <v>26337</v>
      </c>
      <c r="E6796" s="11" t="s">
        <v>26338</v>
      </c>
      <c r="F6796" s="11" t="s">
        <v>26338</v>
      </c>
      <c r="G6796" s="11"/>
      <c r="H6796" s="11" t="s">
        <v>26339</v>
      </c>
      <c r="I6796" s="11"/>
      <c r="J6796" s="12">
        <v>2022</v>
      </c>
      <c r="K6796" s="11" t="s">
        <v>389</v>
      </c>
      <c r="L6796" s="11" t="s">
        <v>366</v>
      </c>
      <c r="M6796" s="13">
        <v>15</v>
      </c>
      <c r="N6796" s="11" t="s">
        <v>3219</v>
      </c>
      <c r="O6796" s="11" t="s">
        <v>7403</v>
      </c>
      <c r="P6796" s="11"/>
      <c r="Q6796" s="11"/>
      <c r="R6796" s="11" t="s">
        <v>113</v>
      </c>
      <c r="S6796" s="11"/>
      <c r="T6796" s="11" t="s">
        <v>76</v>
      </c>
      <c r="U6796" s="11" t="s">
        <v>7465</v>
      </c>
      <c r="V6796" s="11" t="s">
        <v>7420</v>
      </c>
      <c r="W6796" s="11" t="s">
        <v>152</v>
      </c>
      <c r="X6796" s="18">
        <v>11</v>
      </c>
      <c r="Y6796" s="18"/>
      <c r="Z6796" s="11">
        <f>$B$6796*$X$6796*(100%-$C$15)</f>
        <v>0</v>
      </c>
    </row>
    <row r="6797" spans="1:26" s="10" customFormat="1" ht="39.950000000000003" customHeight="1" x14ac:dyDescent="0.2">
      <c r="A6797" s="11" t="s">
        <v>67</v>
      </c>
      <c r="B6797" s="11"/>
      <c r="C6797" s="11" t="s">
        <v>3201</v>
      </c>
      <c r="D6797" s="11" t="s">
        <v>26340</v>
      </c>
      <c r="E6797" s="11" t="s">
        <v>26341</v>
      </c>
      <c r="F6797" s="11" t="s">
        <v>26341</v>
      </c>
      <c r="G6797" s="11"/>
      <c r="H6797" s="11" t="s">
        <v>26342</v>
      </c>
      <c r="I6797" s="11"/>
      <c r="J6797" s="12">
        <v>2023</v>
      </c>
      <c r="K6797" s="11" t="s">
        <v>1890</v>
      </c>
      <c r="L6797" s="11" t="s">
        <v>3205</v>
      </c>
      <c r="M6797" s="13">
        <v>12</v>
      </c>
      <c r="N6797" s="11"/>
      <c r="O6797" s="11" t="s">
        <v>292</v>
      </c>
      <c r="P6797" s="11"/>
      <c r="Q6797" s="11"/>
      <c r="R6797" s="11" t="s">
        <v>113</v>
      </c>
      <c r="S6797" s="11"/>
      <c r="T6797" s="11" t="s">
        <v>76</v>
      </c>
      <c r="U6797" s="11" t="s">
        <v>7465</v>
      </c>
      <c r="V6797" s="11"/>
      <c r="W6797" s="11" t="s">
        <v>152</v>
      </c>
      <c r="X6797" s="18">
        <v>11</v>
      </c>
      <c r="Y6797" s="18"/>
      <c r="Z6797" s="11">
        <f>$B$6797*$X$6797*(100%-$C$15)</f>
        <v>0</v>
      </c>
    </row>
    <row r="6798" spans="1:26" s="10" customFormat="1" ht="39.950000000000003" customHeight="1" x14ac:dyDescent="0.2">
      <c r="A6798" s="11" t="s">
        <v>67</v>
      </c>
      <c r="B6798" s="11"/>
      <c r="C6798" s="11" t="s">
        <v>3201</v>
      </c>
      <c r="D6798" s="11" t="s">
        <v>26343</v>
      </c>
      <c r="E6798" s="11" t="s">
        <v>26344</v>
      </c>
      <c r="F6798" s="11" t="s">
        <v>26344</v>
      </c>
      <c r="G6798" s="11"/>
      <c r="H6798" s="11" t="s">
        <v>26345</v>
      </c>
      <c r="I6798" s="11"/>
      <c r="J6798" s="12">
        <v>2023</v>
      </c>
      <c r="K6798" s="11" t="s">
        <v>138</v>
      </c>
      <c r="L6798" s="11" t="s">
        <v>3205</v>
      </c>
      <c r="M6798" s="13">
        <v>10</v>
      </c>
      <c r="N6798" s="11" t="s">
        <v>3236</v>
      </c>
      <c r="O6798" s="11" t="s">
        <v>292</v>
      </c>
      <c r="P6798" s="13">
        <v>1</v>
      </c>
      <c r="Q6798" s="11"/>
      <c r="R6798" s="11" t="s">
        <v>113</v>
      </c>
      <c r="S6798" s="11"/>
      <c r="T6798" s="11" t="s">
        <v>76</v>
      </c>
      <c r="U6798" s="11" t="s">
        <v>7465</v>
      </c>
      <c r="V6798" s="11" t="s">
        <v>26346</v>
      </c>
      <c r="W6798" s="11" t="s">
        <v>152</v>
      </c>
      <c r="X6798" s="18">
        <v>9</v>
      </c>
      <c r="Y6798" s="18"/>
      <c r="Z6798" s="11">
        <f>$B$6798*$X$6798*(100%-$C$15)</f>
        <v>0</v>
      </c>
    </row>
    <row r="6799" spans="1:26" s="10" customFormat="1" ht="39.950000000000003" customHeight="1" x14ac:dyDescent="0.2">
      <c r="A6799" s="11" t="s">
        <v>67</v>
      </c>
      <c r="B6799" s="11"/>
      <c r="C6799" s="11" t="s">
        <v>3201</v>
      </c>
      <c r="D6799" s="11" t="s">
        <v>26347</v>
      </c>
      <c r="E6799" s="11" t="s">
        <v>26348</v>
      </c>
      <c r="F6799" s="11" t="s">
        <v>26348</v>
      </c>
      <c r="G6799" s="11"/>
      <c r="H6799" s="11" t="s">
        <v>26349</v>
      </c>
      <c r="I6799" s="11"/>
      <c r="J6799" s="12">
        <v>2025</v>
      </c>
      <c r="K6799" s="11" t="s">
        <v>1890</v>
      </c>
      <c r="L6799" s="11" t="s">
        <v>3205</v>
      </c>
      <c r="M6799" s="13">
        <v>10</v>
      </c>
      <c r="N6799" s="11" t="s">
        <v>3236</v>
      </c>
      <c r="O6799" s="11" t="s">
        <v>292</v>
      </c>
      <c r="P6799" s="13">
        <v>1</v>
      </c>
      <c r="Q6799" s="11"/>
      <c r="R6799" s="11" t="s">
        <v>113</v>
      </c>
      <c r="S6799" s="11"/>
      <c r="T6799" s="11" t="s">
        <v>76</v>
      </c>
      <c r="U6799" s="11" t="s">
        <v>7465</v>
      </c>
      <c r="V6799" s="11" t="s">
        <v>26273</v>
      </c>
      <c r="W6799" s="11" t="s">
        <v>152</v>
      </c>
      <c r="X6799" s="18">
        <v>9</v>
      </c>
      <c r="Y6799" s="18"/>
      <c r="Z6799" s="11">
        <f>$B$6799*$X$6799*(100%-$C$15)</f>
        <v>0</v>
      </c>
    </row>
    <row r="6800" spans="1:26" s="10" customFormat="1" ht="39.950000000000003" customHeight="1" x14ac:dyDescent="0.2">
      <c r="A6800" s="11" t="s">
        <v>67</v>
      </c>
      <c r="B6800" s="11"/>
      <c r="C6800" s="11" t="s">
        <v>3201</v>
      </c>
      <c r="D6800" s="11" t="s">
        <v>26350</v>
      </c>
      <c r="E6800" s="11" t="s">
        <v>26351</v>
      </c>
      <c r="F6800" s="11" t="s">
        <v>26352</v>
      </c>
      <c r="G6800" s="11"/>
      <c r="H6800" s="11" t="s">
        <v>26353</v>
      </c>
      <c r="I6800" s="11"/>
      <c r="J6800" s="12">
        <v>2024</v>
      </c>
      <c r="K6800" s="11" t="s">
        <v>1890</v>
      </c>
      <c r="L6800" s="11" t="s">
        <v>3205</v>
      </c>
      <c r="M6800" s="13">
        <v>10</v>
      </c>
      <c r="N6800" s="11" t="s">
        <v>3236</v>
      </c>
      <c r="O6800" s="11" t="s">
        <v>292</v>
      </c>
      <c r="P6800" s="13">
        <v>1</v>
      </c>
      <c r="Q6800" s="11"/>
      <c r="R6800" s="11" t="s">
        <v>113</v>
      </c>
      <c r="S6800" s="11"/>
      <c r="T6800" s="11" t="s">
        <v>76</v>
      </c>
      <c r="U6800" s="11" t="s">
        <v>7465</v>
      </c>
      <c r="V6800" s="11" t="s">
        <v>26273</v>
      </c>
      <c r="W6800" s="11" t="s">
        <v>152</v>
      </c>
      <c r="X6800" s="18">
        <v>9</v>
      </c>
      <c r="Y6800" s="18"/>
      <c r="Z6800" s="11">
        <f>$B$6800*$X$6800*(100%-$C$15)</f>
        <v>0</v>
      </c>
    </row>
    <row r="6801" spans="1:26" s="10" customFormat="1" ht="39.950000000000003" customHeight="1" x14ac:dyDescent="0.2">
      <c r="A6801" s="11" t="s">
        <v>67</v>
      </c>
      <c r="B6801" s="11"/>
      <c r="C6801" s="11" t="s">
        <v>3201</v>
      </c>
      <c r="D6801" s="11" t="s">
        <v>26354</v>
      </c>
      <c r="E6801" s="11" t="s">
        <v>26355</v>
      </c>
      <c r="F6801" s="11" t="s">
        <v>26355</v>
      </c>
      <c r="G6801" s="11"/>
      <c r="H6801" s="11" t="s">
        <v>26356</v>
      </c>
      <c r="I6801" s="11"/>
      <c r="J6801" s="12">
        <v>2024</v>
      </c>
      <c r="K6801" s="11" t="s">
        <v>1890</v>
      </c>
      <c r="L6801" s="11" t="s">
        <v>3205</v>
      </c>
      <c r="M6801" s="13">
        <v>10</v>
      </c>
      <c r="N6801" s="11" t="s">
        <v>3236</v>
      </c>
      <c r="O6801" s="11" t="s">
        <v>292</v>
      </c>
      <c r="P6801" s="13">
        <v>1</v>
      </c>
      <c r="Q6801" s="11"/>
      <c r="R6801" s="11" t="s">
        <v>113</v>
      </c>
      <c r="S6801" s="11"/>
      <c r="T6801" s="11" t="s">
        <v>76</v>
      </c>
      <c r="U6801" s="11" t="s">
        <v>7465</v>
      </c>
      <c r="V6801" s="11" t="s">
        <v>26273</v>
      </c>
      <c r="W6801" s="11" t="s">
        <v>152</v>
      </c>
      <c r="X6801" s="18">
        <v>9</v>
      </c>
      <c r="Y6801" s="18"/>
      <c r="Z6801" s="11">
        <f>$B$6801*$X$6801*(100%-$C$15)</f>
        <v>0</v>
      </c>
    </row>
    <row r="6802" spans="1:26" s="10" customFormat="1" ht="39.950000000000003" customHeight="1" x14ac:dyDescent="0.2">
      <c r="A6802" s="11" t="s">
        <v>67</v>
      </c>
      <c r="B6802" s="11"/>
      <c r="C6802" s="11" t="s">
        <v>3201</v>
      </c>
      <c r="D6802" s="11" t="s">
        <v>26357</v>
      </c>
      <c r="E6802" s="11" t="s">
        <v>26358</v>
      </c>
      <c r="F6802" s="11" t="s">
        <v>26358</v>
      </c>
      <c r="G6802" s="11"/>
      <c r="H6802" s="11" t="s">
        <v>26359</v>
      </c>
      <c r="I6802" s="11"/>
      <c r="J6802" s="12">
        <v>2024</v>
      </c>
      <c r="K6802" s="11" t="s">
        <v>1890</v>
      </c>
      <c r="L6802" s="11" t="s">
        <v>3205</v>
      </c>
      <c r="M6802" s="13">
        <v>10</v>
      </c>
      <c r="N6802" s="11" t="s">
        <v>3236</v>
      </c>
      <c r="O6802" s="11" t="s">
        <v>292</v>
      </c>
      <c r="P6802" s="13">
        <v>1</v>
      </c>
      <c r="Q6802" s="11"/>
      <c r="R6802" s="11" t="s">
        <v>113</v>
      </c>
      <c r="S6802" s="11"/>
      <c r="T6802" s="11" t="s">
        <v>76</v>
      </c>
      <c r="U6802" s="11" t="s">
        <v>7465</v>
      </c>
      <c r="V6802" s="11" t="s">
        <v>26273</v>
      </c>
      <c r="W6802" s="11" t="s">
        <v>152</v>
      </c>
      <c r="X6802" s="18">
        <v>9</v>
      </c>
      <c r="Y6802" s="18"/>
      <c r="Z6802" s="11">
        <f>$B$6802*$X$6802*(100%-$C$15)</f>
        <v>0</v>
      </c>
    </row>
    <row r="6803" spans="1:26" s="10" customFormat="1" ht="39.950000000000003" customHeight="1" x14ac:dyDescent="0.2">
      <c r="A6803" s="11" t="s">
        <v>67</v>
      </c>
      <c r="B6803" s="11"/>
      <c r="C6803" s="11" t="s">
        <v>3201</v>
      </c>
      <c r="D6803" s="11" t="s">
        <v>26360</v>
      </c>
      <c r="E6803" s="11" t="s">
        <v>26361</v>
      </c>
      <c r="F6803" s="11" t="s">
        <v>26361</v>
      </c>
      <c r="G6803" s="11"/>
      <c r="H6803" s="11" t="s">
        <v>26362</v>
      </c>
      <c r="I6803" s="11"/>
      <c r="J6803" s="12">
        <v>2025</v>
      </c>
      <c r="K6803" s="11" t="s">
        <v>1890</v>
      </c>
      <c r="L6803" s="11" t="s">
        <v>3205</v>
      </c>
      <c r="M6803" s="13">
        <v>10</v>
      </c>
      <c r="N6803" s="11" t="s">
        <v>3236</v>
      </c>
      <c r="O6803" s="11" t="s">
        <v>292</v>
      </c>
      <c r="P6803" s="13">
        <v>1</v>
      </c>
      <c r="Q6803" s="11"/>
      <c r="R6803" s="11" t="s">
        <v>113</v>
      </c>
      <c r="S6803" s="11"/>
      <c r="T6803" s="11" t="s">
        <v>76</v>
      </c>
      <c r="U6803" s="11" t="s">
        <v>7465</v>
      </c>
      <c r="V6803" s="11" t="s">
        <v>26363</v>
      </c>
      <c r="W6803" s="11" t="s">
        <v>152</v>
      </c>
      <c r="X6803" s="18">
        <v>9</v>
      </c>
      <c r="Y6803" s="18"/>
      <c r="Z6803" s="11">
        <f>$B$6803*$X$6803*(100%-$C$15)</f>
        <v>0</v>
      </c>
    </row>
    <row r="6804" spans="1:26" s="10" customFormat="1" ht="39.950000000000003" customHeight="1" x14ac:dyDescent="0.2">
      <c r="A6804" s="11" t="s">
        <v>67</v>
      </c>
      <c r="B6804" s="11"/>
      <c r="C6804" s="11" t="s">
        <v>3201</v>
      </c>
      <c r="D6804" s="11" t="s">
        <v>26364</v>
      </c>
      <c r="E6804" s="11" t="s">
        <v>26365</v>
      </c>
      <c r="F6804" s="11" t="s">
        <v>26366</v>
      </c>
      <c r="G6804" s="11"/>
      <c r="H6804" s="11" t="s">
        <v>26367</v>
      </c>
      <c r="I6804" s="11"/>
      <c r="J6804" s="12">
        <v>2026</v>
      </c>
      <c r="K6804" s="11" t="s">
        <v>1890</v>
      </c>
      <c r="L6804" s="11" t="s">
        <v>3205</v>
      </c>
      <c r="M6804" s="13">
        <v>10</v>
      </c>
      <c r="N6804" s="11" t="s">
        <v>3236</v>
      </c>
      <c r="O6804" s="11" t="s">
        <v>292</v>
      </c>
      <c r="P6804" s="13">
        <v>1</v>
      </c>
      <c r="Q6804" s="11"/>
      <c r="R6804" s="11" t="s">
        <v>113</v>
      </c>
      <c r="S6804" s="11"/>
      <c r="T6804" s="11" t="s">
        <v>76</v>
      </c>
      <c r="U6804" s="11" t="s">
        <v>7465</v>
      </c>
      <c r="V6804" s="11" t="s">
        <v>26261</v>
      </c>
      <c r="W6804" s="11" t="s">
        <v>152</v>
      </c>
      <c r="X6804" s="18">
        <v>9</v>
      </c>
      <c r="Y6804" s="18"/>
      <c r="Z6804" s="11">
        <f>$B$6804*$X$6804*(100%-$C$15)</f>
        <v>0</v>
      </c>
    </row>
    <row r="6805" spans="1:26" s="10" customFormat="1" ht="39.950000000000003" customHeight="1" x14ac:dyDescent="0.2">
      <c r="A6805" s="11" t="s">
        <v>78</v>
      </c>
      <c r="B6805" s="11"/>
      <c r="C6805" s="11" t="s">
        <v>142</v>
      </c>
      <c r="D6805" s="11" t="s">
        <v>26368</v>
      </c>
      <c r="E6805" s="11" t="s">
        <v>26369</v>
      </c>
      <c r="F6805" s="11" t="s">
        <v>26369</v>
      </c>
      <c r="G6805" s="11"/>
      <c r="H6805" s="11" t="s">
        <v>26370</v>
      </c>
      <c r="I6805" s="11"/>
      <c r="J6805" s="12">
        <v>2023</v>
      </c>
      <c r="K6805" s="11" t="s">
        <v>2775</v>
      </c>
      <c r="L6805" s="11" t="s">
        <v>7396</v>
      </c>
      <c r="M6805" s="13">
        <v>12</v>
      </c>
      <c r="N6805" s="11" t="s">
        <v>3219</v>
      </c>
      <c r="O6805" s="11" t="s">
        <v>292</v>
      </c>
      <c r="P6805" s="11"/>
      <c r="Q6805" s="11"/>
      <c r="R6805" s="11" t="s">
        <v>113</v>
      </c>
      <c r="S6805" s="11"/>
      <c r="T6805" s="11" t="s">
        <v>76</v>
      </c>
      <c r="U6805" s="11" t="s">
        <v>7465</v>
      </c>
      <c r="V6805" s="11" t="s">
        <v>7424</v>
      </c>
      <c r="W6805" s="11" t="s">
        <v>152</v>
      </c>
      <c r="X6805" s="18">
        <v>11</v>
      </c>
      <c r="Y6805" s="18"/>
      <c r="Z6805" s="11">
        <f>$B$6805*$X$6805*(100%-$C$15)</f>
        <v>0</v>
      </c>
    </row>
    <row r="6806" spans="1:26" s="10" customFormat="1" ht="39.950000000000003" customHeight="1" x14ac:dyDescent="0.2">
      <c r="A6806" s="11" t="s">
        <v>67</v>
      </c>
      <c r="B6806" s="11"/>
      <c r="C6806" s="11" t="s">
        <v>3201</v>
      </c>
      <c r="D6806" s="11" t="s">
        <v>26371</v>
      </c>
      <c r="E6806" s="11" t="s">
        <v>26372</v>
      </c>
      <c r="F6806" s="11" t="s">
        <v>26372</v>
      </c>
      <c r="G6806" s="11"/>
      <c r="H6806" s="11" t="s">
        <v>26373</v>
      </c>
      <c r="I6806" s="11"/>
      <c r="J6806" s="12">
        <v>2024</v>
      </c>
      <c r="K6806" s="11" t="s">
        <v>1890</v>
      </c>
      <c r="L6806" s="11" t="s">
        <v>3205</v>
      </c>
      <c r="M6806" s="13">
        <v>12</v>
      </c>
      <c r="N6806" s="11" t="s">
        <v>3219</v>
      </c>
      <c r="O6806" s="11" t="s">
        <v>292</v>
      </c>
      <c r="P6806" s="11"/>
      <c r="Q6806" s="11"/>
      <c r="R6806" s="11" t="s">
        <v>113</v>
      </c>
      <c r="S6806" s="11"/>
      <c r="T6806" s="11" t="s">
        <v>76</v>
      </c>
      <c r="U6806" s="11" t="s">
        <v>7465</v>
      </c>
      <c r="V6806" s="11" t="s">
        <v>26308</v>
      </c>
      <c r="W6806" s="11" t="s">
        <v>152</v>
      </c>
      <c r="X6806" s="18">
        <v>11</v>
      </c>
      <c r="Y6806" s="18"/>
      <c r="Z6806" s="11">
        <f>$B$6806*$X$6806*(100%-$C$15)</f>
        <v>0</v>
      </c>
    </row>
    <row r="6807" spans="1:26" s="10" customFormat="1" ht="39.950000000000003" customHeight="1" x14ac:dyDescent="0.2">
      <c r="A6807" s="11" t="s">
        <v>67</v>
      </c>
      <c r="B6807" s="11"/>
      <c r="C6807" s="11" t="s">
        <v>3201</v>
      </c>
      <c r="D6807" s="11" t="s">
        <v>26374</v>
      </c>
      <c r="E6807" s="11" t="s">
        <v>26375</v>
      </c>
      <c r="F6807" s="11" t="s">
        <v>26375</v>
      </c>
      <c r="G6807" s="11"/>
      <c r="H6807" s="11" t="s">
        <v>26376</v>
      </c>
      <c r="I6807" s="11"/>
      <c r="J6807" s="12">
        <v>2023</v>
      </c>
      <c r="K6807" s="11" t="s">
        <v>1890</v>
      </c>
      <c r="L6807" s="11" t="s">
        <v>3205</v>
      </c>
      <c r="M6807" s="13">
        <v>10</v>
      </c>
      <c r="N6807" s="11" t="s">
        <v>3219</v>
      </c>
      <c r="O6807" s="11" t="s">
        <v>292</v>
      </c>
      <c r="P6807" s="11"/>
      <c r="Q6807" s="11"/>
      <c r="R6807" s="11" t="s">
        <v>113</v>
      </c>
      <c r="S6807" s="11"/>
      <c r="T6807" s="11" t="s">
        <v>76</v>
      </c>
      <c r="U6807" s="11" t="s">
        <v>7465</v>
      </c>
      <c r="V6807" s="11" t="s">
        <v>26308</v>
      </c>
      <c r="W6807" s="11" t="s">
        <v>152</v>
      </c>
      <c r="X6807" s="18">
        <v>11</v>
      </c>
      <c r="Y6807" s="18"/>
      <c r="Z6807" s="11">
        <f>$B$6807*$X$6807*(100%-$C$15)</f>
        <v>0</v>
      </c>
    </row>
    <row r="6808" spans="1:26" s="10" customFormat="1" ht="39.950000000000003" customHeight="1" x14ac:dyDescent="0.2">
      <c r="A6808" s="11" t="s">
        <v>67</v>
      </c>
      <c r="B6808" s="11"/>
      <c r="C6808" s="11" t="s">
        <v>3201</v>
      </c>
      <c r="D6808" s="11" t="s">
        <v>26377</v>
      </c>
      <c r="E6808" s="11" t="s">
        <v>26378</v>
      </c>
      <c r="F6808" s="11" t="s">
        <v>26378</v>
      </c>
      <c r="G6808" s="11"/>
      <c r="H6808" s="11" t="s">
        <v>26379</v>
      </c>
      <c r="I6808" s="11"/>
      <c r="J6808" s="12">
        <v>2023</v>
      </c>
      <c r="K6808" s="11" t="s">
        <v>138</v>
      </c>
      <c r="L6808" s="11" t="s">
        <v>3205</v>
      </c>
      <c r="M6808" s="13">
        <v>12</v>
      </c>
      <c r="N6808" s="11" t="s">
        <v>3236</v>
      </c>
      <c r="O6808" s="11" t="s">
        <v>292</v>
      </c>
      <c r="P6808" s="13">
        <v>1</v>
      </c>
      <c r="Q6808" s="11"/>
      <c r="R6808" s="11" t="s">
        <v>113</v>
      </c>
      <c r="S6808" s="11"/>
      <c r="T6808" s="11" t="s">
        <v>76</v>
      </c>
      <c r="U6808" s="11" t="s">
        <v>7465</v>
      </c>
      <c r="V6808" s="11" t="s">
        <v>26380</v>
      </c>
      <c r="W6808" s="11" t="s">
        <v>152</v>
      </c>
      <c r="X6808" s="18">
        <v>11</v>
      </c>
      <c r="Y6808" s="18"/>
      <c r="Z6808" s="11">
        <f>$B$6808*$X$6808*(100%-$C$15)</f>
        <v>0</v>
      </c>
    </row>
    <row r="6809" spans="1:26" s="10" customFormat="1" ht="39.950000000000003" customHeight="1" x14ac:dyDescent="0.2">
      <c r="A6809" s="11" t="s">
        <v>67</v>
      </c>
      <c r="B6809" s="11"/>
      <c r="C6809" s="11" t="s">
        <v>3201</v>
      </c>
      <c r="D6809" s="11" t="s">
        <v>26381</v>
      </c>
      <c r="E6809" s="11" t="s">
        <v>26382</v>
      </c>
      <c r="F6809" s="11" t="s">
        <v>26382</v>
      </c>
      <c r="G6809" s="11"/>
      <c r="H6809" s="11" t="s">
        <v>26383</v>
      </c>
      <c r="I6809" s="11"/>
      <c r="J6809" s="12">
        <v>2024</v>
      </c>
      <c r="K6809" s="11" t="s">
        <v>1890</v>
      </c>
      <c r="L6809" s="11" t="s">
        <v>3205</v>
      </c>
      <c r="M6809" s="13">
        <v>12</v>
      </c>
      <c r="N6809" s="11" t="s">
        <v>3219</v>
      </c>
      <c r="O6809" s="11" t="s">
        <v>292</v>
      </c>
      <c r="P6809" s="13">
        <v>1</v>
      </c>
      <c r="Q6809" s="11"/>
      <c r="R6809" s="11" t="s">
        <v>113</v>
      </c>
      <c r="S6809" s="11"/>
      <c r="T6809" s="11" t="s">
        <v>76</v>
      </c>
      <c r="U6809" s="11" t="s">
        <v>7465</v>
      </c>
      <c r="V6809" s="11" t="s">
        <v>26308</v>
      </c>
      <c r="W6809" s="11" t="s">
        <v>152</v>
      </c>
      <c r="X6809" s="18">
        <v>11</v>
      </c>
      <c r="Y6809" s="18"/>
      <c r="Z6809" s="11">
        <f>$B$6809*$X$6809*(100%-$C$15)</f>
        <v>0</v>
      </c>
    </row>
    <row r="6810" spans="1:26" s="10" customFormat="1" ht="39.950000000000003" customHeight="1" x14ac:dyDescent="0.2">
      <c r="A6810" s="11" t="s">
        <v>67</v>
      </c>
      <c r="B6810" s="11"/>
      <c r="C6810" s="11" t="s">
        <v>3201</v>
      </c>
      <c r="D6810" s="11" t="s">
        <v>26384</v>
      </c>
      <c r="E6810" s="11" t="s">
        <v>26385</v>
      </c>
      <c r="F6810" s="11" t="s">
        <v>26385</v>
      </c>
      <c r="G6810" s="11"/>
      <c r="H6810" s="11" t="s">
        <v>26386</v>
      </c>
      <c r="I6810" s="11"/>
      <c r="J6810" s="12">
        <v>2025</v>
      </c>
      <c r="K6810" s="11" t="s">
        <v>1890</v>
      </c>
      <c r="L6810" s="11" t="s">
        <v>3205</v>
      </c>
      <c r="M6810" s="13">
        <v>10</v>
      </c>
      <c r="N6810" s="11" t="s">
        <v>3236</v>
      </c>
      <c r="O6810" s="11" t="s">
        <v>292</v>
      </c>
      <c r="P6810" s="13">
        <v>1</v>
      </c>
      <c r="Q6810" s="11"/>
      <c r="R6810" s="11" t="s">
        <v>113</v>
      </c>
      <c r="S6810" s="11"/>
      <c r="T6810" s="11" t="s">
        <v>76</v>
      </c>
      <c r="U6810" s="11" t="s">
        <v>7465</v>
      </c>
      <c r="V6810" s="11" t="s">
        <v>26387</v>
      </c>
      <c r="W6810" s="11" t="s">
        <v>152</v>
      </c>
      <c r="X6810" s="18">
        <v>9</v>
      </c>
      <c r="Y6810" s="18"/>
      <c r="Z6810" s="11">
        <f>$B$6810*$X$6810*(100%-$C$15)</f>
        <v>0</v>
      </c>
    </row>
    <row r="6811" spans="1:26" s="10" customFormat="1" ht="39.950000000000003" customHeight="1" x14ac:dyDescent="0.2">
      <c r="A6811" s="11" t="s">
        <v>67</v>
      </c>
      <c r="B6811" s="11"/>
      <c r="C6811" s="11" t="s">
        <v>3201</v>
      </c>
      <c r="D6811" s="11" t="s">
        <v>26388</v>
      </c>
      <c r="E6811" s="11" t="s">
        <v>26389</v>
      </c>
      <c r="F6811" s="11" t="s">
        <v>26389</v>
      </c>
      <c r="G6811" s="11"/>
      <c r="H6811" s="11" t="s">
        <v>26390</v>
      </c>
      <c r="I6811" s="11"/>
      <c r="J6811" s="12">
        <v>2026</v>
      </c>
      <c r="K6811" s="11" t="s">
        <v>1890</v>
      </c>
      <c r="L6811" s="11" t="s">
        <v>3205</v>
      </c>
      <c r="M6811" s="13">
        <v>10</v>
      </c>
      <c r="N6811" s="11" t="s">
        <v>3236</v>
      </c>
      <c r="O6811" s="11" t="s">
        <v>292</v>
      </c>
      <c r="P6811" s="13">
        <v>1</v>
      </c>
      <c r="Q6811" s="11"/>
      <c r="R6811" s="11" t="s">
        <v>113</v>
      </c>
      <c r="S6811" s="11"/>
      <c r="T6811" s="11" t="s">
        <v>76</v>
      </c>
      <c r="U6811" s="11" t="s">
        <v>7465</v>
      </c>
      <c r="V6811" s="11" t="s">
        <v>26391</v>
      </c>
      <c r="W6811" s="11" t="s">
        <v>152</v>
      </c>
      <c r="X6811" s="18">
        <v>9</v>
      </c>
      <c r="Y6811" s="18"/>
      <c r="Z6811" s="11">
        <f>$B$6811*$X$6811*(100%-$C$15)</f>
        <v>0</v>
      </c>
    </row>
    <row r="6812" spans="1:26" s="10" customFormat="1" ht="39.950000000000003" customHeight="1" x14ac:dyDescent="0.2">
      <c r="A6812" s="11" t="s">
        <v>67</v>
      </c>
      <c r="B6812" s="11"/>
      <c r="C6812" s="11" t="s">
        <v>3201</v>
      </c>
      <c r="D6812" s="11" t="s">
        <v>26392</v>
      </c>
      <c r="E6812" s="11" t="s">
        <v>26393</v>
      </c>
      <c r="F6812" s="11" t="s">
        <v>26393</v>
      </c>
      <c r="G6812" s="11"/>
      <c r="H6812" s="11" t="s">
        <v>26394</v>
      </c>
      <c r="I6812" s="11"/>
      <c r="J6812" s="12">
        <v>2026</v>
      </c>
      <c r="K6812" s="11" t="s">
        <v>1890</v>
      </c>
      <c r="L6812" s="11" t="s">
        <v>3205</v>
      </c>
      <c r="M6812" s="13">
        <v>10</v>
      </c>
      <c r="N6812" s="11" t="s">
        <v>3236</v>
      </c>
      <c r="O6812" s="11" t="s">
        <v>292</v>
      </c>
      <c r="P6812" s="13">
        <v>1</v>
      </c>
      <c r="Q6812" s="11"/>
      <c r="R6812" s="11" t="s">
        <v>113</v>
      </c>
      <c r="S6812" s="11"/>
      <c r="T6812" s="11" t="s">
        <v>76</v>
      </c>
      <c r="U6812" s="11" t="s">
        <v>7465</v>
      </c>
      <c r="V6812" s="11" t="s">
        <v>26395</v>
      </c>
      <c r="W6812" s="11" t="s">
        <v>152</v>
      </c>
      <c r="X6812" s="18">
        <v>9</v>
      </c>
      <c r="Y6812" s="18"/>
      <c r="Z6812" s="11">
        <f>$B$6812*$X$6812*(100%-$C$15)</f>
        <v>0</v>
      </c>
    </row>
    <row r="6813" spans="1:26" s="10" customFormat="1" ht="39.950000000000003" customHeight="1" x14ac:dyDescent="0.2">
      <c r="A6813" s="11" t="s">
        <v>67</v>
      </c>
      <c r="B6813" s="11"/>
      <c r="C6813" s="11" t="s">
        <v>3201</v>
      </c>
      <c r="D6813" s="11" t="s">
        <v>26396</v>
      </c>
      <c r="E6813" s="11" t="s">
        <v>26397</v>
      </c>
      <c r="F6813" s="11" t="s">
        <v>26397</v>
      </c>
      <c r="G6813" s="11"/>
      <c r="H6813" s="11" t="s">
        <v>26398</v>
      </c>
      <c r="I6813" s="11"/>
      <c r="J6813" s="12">
        <v>2024</v>
      </c>
      <c r="K6813" s="11" t="s">
        <v>1890</v>
      </c>
      <c r="L6813" s="11" t="s">
        <v>3205</v>
      </c>
      <c r="M6813" s="13">
        <v>10</v>
      </c>
      <c r="N6813" s="11" t="s">
        <v>3236</v>
      </c>
      <c r="O6813" s="11" t="s">
        <v>292</v>
      </c>
      <c r="P6813" s="13">
        <v>1</v>
      </c>
      <c r="Q6813" s="11"/>
      <c r="R6813" s="11" t="s">
        <v>113</v>
      </c>
      <c r="S6813" s="11"/>
      <c r="T6813" s="11" t="s">
        <v>76</v>
      </c>
      <c r="U6813" s="11" t="s">
        <v>7465</v>
      </c>
      <c r="V6813" s="11" t="s">
        <v>26273</v>
      </c>
      <c r="W6813" s="11" t="s">
        <v>152</v>
      </c>
      <c r="X6813" s="18">
        <v>9</v>
      </c>
      <c r="Y6813" s="18"/>
      <c r="Z6813" s="11">
        <f>$B$6813*$X$6813*(100%-$C$15)</f>
        <v>0</v>
      </c>
    </row>
    <row r="6814" spans="1:26" s="10" customFormat="1" ht="39.950000000000003" customHeight="1" x14ac:dyDescent="0.2">
      <c r="A6814" s="11" t="s">
        <v>67</v>
      </c>
      <c r="B6814" s="11"/>
      <c r="C6814" s="11" t="s">
        <v>3201</v>
      </c>
      <c r="D6814" s="11" t="s">
        <v>26399</v>
      </c>
      <c r="E6814" s="11" t="s">
        <v>26400</v>
      </c>
      <c r="F6814" s="11" t="s">
        <v>26400</v>
      </c>
      <c r="G6814" s="11"/>
      <c r="H6814" s="11" t="s">
        <v>26401</v>
      </c>
      <c r="I6814" s="11"/>
      <c r="J6814" s="12">
        <v>2025</v>
      </c>
      <c r="K6814" s="11" t="s">
        <v>1890</v>
      </c>
      <c r="L6814" s="11" t="s">
        <v>3205</v>
      </c>
      <c r="M6814" s="13">
        <v>10</v>
      </c>
      <c r="N6814" s="11" t="s">
        <v>3236</v>
      </c>
      <c r="O6814" s="11" t="s">
        <v>292</v>
      </c>
      <c r="P6814" s="13">
        <v>1</v>
      </c>
      <c r="Q6814" s="11"/>
      <c r="R6814" s="11" t="s">
        <v>113</v>
      </c>
      <c r="S6814" s="11"/>
      <c r="T6814" s="11" t="s">
        <v>76</v>
      </c>
      <c r="U6814" s="11" t="s">
        <v>7465</v>
      </c>
      <c r="V6814" s="11" t="s">
        <v>26273</v>
      </c>
      <c r="W6814" s="11" t="s">
        <v>152</v>
      </c>
      <c r="X6814" s="18">
        <v>9</v>
      </c>
      <c r="Y6814" s="18"/>
      <c r="Z6814" s="11">
        <f>$B$6814*$X$6814*(100%-$C$15)</f>
        <v>0</v>
      </c>
    </row>
    <row r="6815" spans="1:26" s="10" customFormat="1" ht="39.950000000000003" customHeight="1" x14ac:dyDescent="0.2">
      <c r="A6815" s="11" t="s">
        <v>67</v>
      </c>
      <c r="B6815" s="11"/>
      <c r="C6815" s="11" t="s">
        <v>3201</v>
      </c>
      <c r="D6815" s="11" t="s">
        <v>26402</v>
      </c>
      <c r="E6815" s="11" t="s">
        <v>26403</v>
      </c>
      <c r="F6815" s="11" t="s">
        <v>26403</v>
      </c>
      <c r="G6815" s="11"/>
      <c r="H6815" s="11" t="s">
        <v>26404</v>
      </c>
      <c r="I6815" s="11"/>
      <c r="J6815" s="12">
        <v>2024</v>
      </c>
      <c r="K6815" s="11" t="s">
        <v>1890</v>
      </c>
      <c r="L6815" s="11" t="s">
        <v>3205</v>
      </c>
      <c r="M6815" s="13">
        <v>10</v>
      </c>
      <c r="N6815" s="11" t="s">
        <v>3236</v>
      </c>
      <c r="O6815" s="11" t="s">
        <v>292</v>
      </c>
      <c r="P6815" s="13">
        <v>1</v>
      </c>
      <c r="Q6815" s="11"/>
      <c r="R6815" s="11" t="s">
        <v>113</v>
      </c>
      <c r="S6815" s="11"/>
      <c r="T6815" s="11" t="s">
        <v>76</v>
      </c>
      <c r="U6815" s="11" t="s">
        <v>7465</v>
      </c>
      <c r="V6815" s="11" t="s">
        <v>26405</v>
      </c>
      <c r="W6815" s="11" t="s">
        <v>152</v>
      </c>
      <c r="X6815" s="18">
        <v>9</v>
      </c>
      <c r="Y6815" s="18"/>
      <c r="Z6815" s="11">
        <f>$B$6815*$X$6815*(100%-$C$15)</f>
        <v>0</v>
      </c>
    </row>
    <row r="6816" spans="1:26" s="10" customFormat="1" ht="39.950000000000003" customHeight="1" x14ac:dyDescent="0.2">
      <c r="A6816" s="11" t="s">
        <v>67</v>
      </c>
      <c r="B6816" s="11"/>
      <c r="C6816" s="11" t="s">
        <v>3201</v>
      </c>
      <c r="D6816" s="11" t="s">
        <v>26406</v>
      </c>
      <c r="E6816" s="11" t="s">
        <v>26407</v>
      </c>
      <c r="F6816" s="11" t="s">
        <v>26407</v>
      </c>
      <c r="G6816" s="11"/>
      <c r="H6816" s="11" t="s">
        <v>26408</v>
      </c>
      <c r="I6816" s="11"/>
      <c r="J6816" s="12">
        <v>2025</v>
      </c>
      <c r="K6816" s="11" t="s">
        <v>1890</v>
      </c>
      <c r="L6816" s="11" t="s">
        <v>3205</v>
      </c>
      <c r="M6816" s="13">
        <v>10</v>
      </c>
      <c r="N6816" s="11" t="s">
        <v>3236</v>
      </c>
      <c r="O6816" s="11" t="s">
        <v>1289</v>
      </c>
      <c r="P6816" s="13">
        <v>1</v>
      </c>
      <c r="Q6816" s="11"/>
      <c r="R6816" s="11" t="s">
        <v>113</v>
      </c>
      <c r="S6816" s="11"/>
      <c r="T6816" s="11" t="s">
        <v>76</v>
      </c>
      <c r="U6816" s="11" t="s">
        <v>7465</v>
      </c>
      <c r="V6816" s="11" t="s">
        <v>26409</v>
      </c>
      <c r="W6816" s="11" t="s">
        <v>152</v>
      </c>
      <c r="X6816" s="18">
        <v>9</v>
      </c>
      <c r="Y6816" s="18"/>
      <c r="Z6816" s="11">
        <f>$B$6816*$X$6816*(100%-$C$15)</f>
        <v>0</v>
      </c>
    </row>
    <row r="6817" spans="1:26" s="10" customFormat="1" ht="39.950000000000003" customHeight="1" x14ac:dyDescent="0.2">
      <c r="A6817" s="11" t="s">
        <v>67</v>
      </c>
      <c r="B6817" s="11"/>
      <c r="C6817" s="11" t="s">
        <v>3201</v>
      </c>
      <c r="D6817" s="11" t="s">
        <v>26410</v>
      </c>
      <c r="E6817" s="11" t="s">
        <v>26411</v>
      </c>
      <c r="F6817" s="11" t="s">
        <v>26411</v>
      </c>
      <c r="G6817" s="11"/>
      <c r="H6817" s="11" t="s">
        <v>26412</v>
      </c>
      <c r="I6817" s="11"/>
      <c r="J6817" s="12">
        <v>2024</v>
      </c>
      <c r="K6817" s="11" t="s">
        <v>138</v>
      </c>
      <c r="L6817" s="11" t="s">
        <v>3205</v>
      </c>
      <c r="M6817" s="13">
        <v>10</v>
      </c>
      <c r="N6817" s="11" t="s">
        <v>3236</v>
      </c>
      <c r="O6817" s="11" t="s">
        <v>292</v>
      </c>
      <c r="P6817" s="13">
        <v>1</v>
      </c>
      <c r="Q6817" s="11"/>
      <c r="R6817" s="11" t="s">
        <v>113</v>
      </c>
      <c r="S6817" s="11"/>
      <c r="T6817" s="11" t="s">
        <v>76</v>
      </c>
      <c r="U6817" s="11" t="s">
        <v>7465</v>
      </c>
      <c r="V6817" s="11" t="s">
        <v>26413</v>
      </c>
      <c r="W6817" s="11" t="s">
        <v>152</v>
      </c>
      <c r="X6817" s="18">
        <v>9</v>
      </c>
      <c r="Y6817" s="18"/>
      <c r="Z6817" s="11">
        <f>$B$6817*$X$6817*(100%-$C$15)</f>
        <v>0</v>
      </c>
    </row>
    <row r="6818" spans="1:26" s="10" customFormat="1" ht="39.950000000000003" customHeight="1" x14ac:dyDescent="0.2">
      <c r="A6818" s="11" t="s">
        <v>67</v>
      </c>
      <c r="B6818" s="11"/>
      <c r="C6818" s="11" t="s">
        <v>3201</v>
      </c>
      <c r="D6818" s="11" t="s">
        <v>26414</v>
      </c>
      <c r="E6818" s="11" t="s">
        <v>26415</v>
      </c>
      <c r="F6818" s="11" t="s">
        <v>26415</v>
      </c>
      <c r="G6818" s="11"/>
      <c r="H6818" s="11" t="s">
        <v>26416</v>
      </c>
      <c r="I6818" s="11"/>
      <c r="J6818" s="12">
        <v>2024</v>
      </c>
      <c r="K6818" s="11" t="s">
        <v>138</v>
      </c>
      <c r="L6818" s="11" t="s">
        <v>3205</v>
      </c>
      <c r="M6818" s="13">
        <v>10</v>
      </c>
      <c r="N6818" s="11" t="s">
        <v>3236</v>
      </c>
      <c r="O6818" s="11" t="s">
        <v>292</v>
      </c>
      <c r="P6818" s="13">
        <v>1</v>
      </c>
      <c r="Q6818" s="11"/>
      <c r="R6818" s="11" t="s">
        <v>113</v>
      </c>
      <c r="S6818" s="11"/>
      <c r="T6818" s="11" t="s">
        <v>76</v>
      </c>
      <c r="U6818" s="11" t="s">
        <v>7465</v>
      </c>
      <c r="V6818" s="11" t="s">
        <v>26417</v>
      </c>
      <c r="W6818" s="11" t="s">
        <v>152</v>
      </c>
      <c r="X6818" s="18">
        <v>9</v>
      </c>
      <c r="Y6818" s="18"/>
      <c r="Z6818" s="11">
        <f>$B$6818*$X$6818*(100%-$C$15)</f>
        <v>0</v>
      </c>
    </row>
    <row r="6819" spans="1:26" s="10" customFormat="1" ht="39.950000000000003" customHeight="1" x14ac:dyDescent="0.2">
      <c r="A6819" s="11" t="s">
        <v>67</v>
      </c>
      <c r="B6819" s="11"/>
      <c r="C6819" s="11" t="s">
        <v>3201</v>
      </c>
      <c r="D6819" s="11" t="s">
        <v>26418</v>
      </c>
      <c r="E6819" s="11" t="s">
        <v>26419</v>
      </c>
      <c r="F6819" s="11" t="s">
        <v>26419</v>
      </c>
      <c r="G6819" s="11"/>
      <c r="H6819" s="11" t="s">
        <v>26420</v>
      </c>
      <c r="I6819" s="11"/>
      <c r="J6819" s="12">
        <v>2024</v>
      </c>
      <c r="K6819" s="11" t="s">
        <v>138</v>
      </c>
      <c r="L6819" s="11" t="s">
        <v>3205</v>
      </c>
      <c r="M6819" s="13">
        <v>10</v>
      </c>
      <c r="N6819" s="11" t="s">
        <v>3236</v>
      </c>
      <c r="O6819" s="11" t="s">
        <v>292</v>
      </c>
      <c r="P6819" s="13">
        <v>1</v>
      </c>
      <c r="Q6819" s="11"/>
      <c r="R6819" s="11" t="s">
        <v>113</v>
      </c>
      <c r="S6819" s="11"/>
      <c r="T6819" s="11" t="s">
        <v>76</v>
      </c>
      <c r="U6819" s="11" t="s">
        <v>7465</v>
      </c>
      <c r="V6819" s="11" t="s">
        <v>26421</v>
      </c>
      <c r="W6819" s="11" t="s">
        <v>152</v>
      </c>
      <c r="X6819" s="18">
        <v>9</v>
      </c>
      <c r="Y6819" s="18"/>
      <c r="Z6819" s="11">
        <f>$B$6819*$X$6819*(100%-$C$15)</f>
        <v>0</v>
      </c>
    </row>
    <row r="6820" spans="1:26" s="10" customFormat="1" ht="39.950000000000003" customHeight="1" x14ac:dyDescent="0.2">
      <c r="A6820" s="11" t="s">
        <v>67</v>
      </c>
      <c r="B6820" s="11"/>
      <c r="C6820" s="11" t="s">
        <v>3201</v>
      </c>
      <c r="D6820" s="11" t="s">
        <v>26422</v>
      </c>
      <c r="E6820" s="11" t="s">
        <v>26423</v>
      </c>
      <c r="F6820" s="11" t="s">
        <v>26423</v>
      </c>
      <c r="G6820" s="11"/>
      <c r="H6820" s="11" t="s">
        <v>26424</v>
      </c>
      <c r="I6820" s="11"/>
      <c r="J6820" s="12">
        <v>2024</v>
      </c>
      <c r="K6820" s="11" t="s">
        <v>1890</v>
      </c>
      <c r="L6820" s="11" t="s">
        <v>3205</v>
      </c>
      <c r="M6820" s="13">
        <v>10</v>
      </c>
      <c r="N6820" s="11" t="s">
        <v>3236</v>
      </c>
      <c r="O6820" s="11" t="s">
        <v>292</v>
      </c>
      <c r="P6820" s="13">
        <v>1</v>
      </c>
      <c r="Q6820" s="11"/>
      <c r="R6820" s="11" t="s">
        <v>113</v>
      </c>
      <c r="S6820" s="11"/>
      <c r="T6820" s="11" t="s">
        <v>76</v>
      </c>
      <c r="U6820" s="11" t="s">
        <v>7465</v>
      </c>
      <c r="V6820" s="11" t="s">
        <v>26405</v>
      </c>
      <c r="W6820" s="11" t="s">
        <v>152</v>
      </c>
      <c r="X6820" s="18">
        <v>9</v>
      </c>
      <c r="Y6820" s="18"/>
      <c r="Z6820" s="11">
        <f>$B$6820*$X$6820*(100%-$C$15)</f>
        <v>0</v>
      </c>
    </row>
    <row r="6821" spans="1:26" s="10" customFormat="1" ht="39.950000000000003" customHeight="1" x14ac:dyDescent="0.2">
      <c r="A6821" s="11" t="s">
        <v>67</v>
      </c>
      <c r="B6821" s="11"/>
      <c r="C6821" s="11" t="s">
        <v>3201</v>
      </c>
      <c r="D6821" s="11" t="s">
        <v>26425</v>
      </c>
      <c r="E6821" s="11" t="s">
        <v>26426</v>
      </c>
      <c r="F6821" s="11" t="s">
        <v>26426</v>
      </c>
      <c r="G6821" s="11"/>
      <c r="H6821" s="11" t="s">
        <v>26427</v>
      </c>
      <c r="I6821" s="11"/>
      <c r="J6821" s="12">
        <v>2025</v>
      </c>
      <c r="K6821" s="11" t="s">
        <v>1890</v>
      </c>
      <c r="L6821" s="11" t="s">
        <v>3205</v>
      </c>
      <c r="M6821" s="13">
        <v>10</v>
      </c>
      <c r="N6821" s="11" t="s">
        <v>3236</v>
      </c>
      <c r="O6821" s="11" t="s">
        <v>292</v>
      </c>
      <c r="P6821" s="13">
        <v>1</v>
      </c>
      <c r="Q6821" s="11"/>
      <c r="R6821" s="11" t="s">
        <v>113</v>
      </c>
      <c r="S6821" s="11"/>
      <c r="T6821" s="11" t="s">
        <v>76</v>
      </c>
      <c r="U6821" s="11" t="s">
        <v>7465</v>
      </c>
      <c r="V6821" s="11" t="s">
        <v>26405</v>
      </c>
      <c r="W6821" s="11" t="s">
        <v>152</v>
      </c>
      <c r="X6821" s="18">
        <v>9</v>
      </c>
      <c r="Y6821" s="18"/>
      <c r="Z6821" s="11">
        <f>$B$6821*$X$6821*(100%-$C$15)</f>
        <v>0</v>
      </c>
    </row>
    <row r="6822" spans="1:26" s="10" customFormat="1" ht="39.950000000000003" customHeight="1" x14ac:dyDescent="0.2">
      <c r="A6822" s="11" t="s">
        <v>67</v>
      </c>
      <c r="B6822" s="11"/>
      <c r="C6822" s="11" t="s">
        <v>3201</v>
      </c>
      <c r="D6822" s="11" t="s">
        <v>26428</v>
      </c>
      <c r="E6822" s="11" t="s">
        <v>26429</v>
      </c>
      <c r="F6822" s="11" t="s">
        <v>26429</v>
      </c>
      <c r="G6822" s="11"/>
      <c r="H6822" s="11" t="s">
        <v>26430</v>
      </c>
      <c r="I6822" s="11"/>
      <c r="J6822" s="12">
        <v>2024</v>
      </c>
      <c r="K6822" s="11" t="s">
        <v>1890</v>
      </c>
      <c r="L6822" s="11" t="s">
        <v>3205</v>
      </c>
      <c r="M6822" s="13">
        <v>10</v>
      </c>
      <c r="N6822" s="11" t="s">
        <v>3219</v>
      </c>
      <c r="O6822" s="11" t="s">
        <v>292</v>
      </c>
      <c r="P6822" s="13">
        <v>1</v>
      </c>
      <c r="Q6822" s="11"/>
      <c r="R6822" s="11" t="s">
        <v>113</v>
      </c>
      <c r="S6822" s="11"/>
      <c r="T6822" s="11" t="s">
        <v>76</v>
      </c>
      <c r="U6822" s="11" t="s">
        <v>7465</v>
      </c>
      <c r="V6822" s="11" t="s">
        <v>26273</v>
      </c>
      <c r="W6822" s="11" t="s">
        <v>152</v>
      </c>
      <c r="X6822" s="18">
        <v>9</v>
      </c>
      <c r="Y6822" s="18"/>
      <c r="Z6822" s="11">
        <f>$B$6822*$X$6822*(100%-$C$15)</f>
        <v>0</v>
      </c>
    </row>
    <row r="6823" spans="1:26" s="10" customFormat="1" ht="39.950000000000003" customHeight="1" x14ac:dyDescent="0.2">
      <c r="A6823" s="11" t="s">
        <v>67</v>
      </c>
      <c r="B6823" s="11"/>
      <c r="C6823" s="11" t="s">
        <v>3201</v>
      </c>
      <c r="D6823" s="11" t="s">
        <v>26431</v>
      </c>
      <c r="E6823" s="11" t="s">
        <v>26432</v>
      </c>
      <c r="F6823" s="11" t="s">
        <v>26432</v>
      </c>
      <c r="G6823" s="11"/>
      <c r="H6823" s="11" t="s">
        <v>26433</v>
      </c>
      <c r="I6823" s="11"/>
      <c r="J6823" s="12">
        <v>2026</v>
      </c>
      <c r="K6823" s="11" t="s">
        <v>1890</v>
      </c>
      <c r="L6823" s="11" t="s">
        <v>3205</v>
      </c>
      <c r="M6823" s="13">
        <v>10</v>
      </c>
      <c r="N6823" s="11" t="s">
        <v>3219</v>
      </c>
      <c r="O6823" s="11" t="s">
        <v>1289</v>
      </c>
      <c r="P6823" s="13">
        <v>1</v>
      </c>
      <c r="Q6823" s="11"/>
      <c r="R6823" s="11" t="s">
        <v>113</v>
      </c>
      <c r="S6823" s="11"/>
      <c r="T6823" s="11" t="s">
        <v>76</v>
      </c>
      <c r="U6823" s="11" t="s">
        <v>7465</v>
      </c>
      <c r="V6823" s="11" t="s">
        <v>26363</v>
      </c>
      <c r="W6823" s="11" t="s">
        <v>152</v>
      </c>
      <c r="X6823" s="18">
        <v>9</v>
      </c>
      <c r="Y6823" s="18"/>
      <c r="Z6823" s="11">
        <f>$B$6823*$X$6823*(100%-$C$15)</f>
        <v>0</v>
      </c>
    </row>
    <row r="6824" spans="1:26" s="10" customFormat="1" ht="39.950000000000003" customHeight="1" x14ac:dyDescent="0.2">
      <c r="A6824" s="11" t="s">
        <v>67</v>
      </c>
      <c r="B6824" s="11"/>
      <c r="C6824" s="11" t="s">
        <v>3201</v>
      </c>
      <c r="D6824" s="11" t="s">
        <v>26434</v>
      </c>
      <c r="E6824" s="11" t="s">
        <v>26435</v>
      </c>
      <c r="F6824" s="11" t="s">
        <v>26435</v>
      </c>
      <c r="G6824" s="11"/>
      <c r="H6824" s="11" t="s">
        <v>26436</v>
      </c>
      <c r="I6824" s="11"/>
      <c r="J6824" s="12">
        <v>2024</v>
      </c>
      <c r="K6824" s="11" t="s">
        <v>1890</v>
      </c>
      <c r="L6824" s="11" t="s">
        <v>3205</v>
      </c>
      <c r="M6824" s="13">
        <v>10</v>
      </c>
      <c r="N6824" s="11" t="s">
        <v>3236</v>
      </c>
      <c r="O6824" s="11" t="s">
        <v>292</v>
      </c>
      <c r="P6824" s="13">
        <v>1</v>
      </c>
      <c r="Q6824" s="11"/>
      <c r="R6824" s="11" t="s">
        <v>113</v>
      </c>
      <c r="S6824" s="11"/>
      <c r="T6824" s="11" t="s">
        <v>76</v>
      </c>
      <c r="U6824" s="11" t="s">
        <v>7465</v>
      </c>
      <c r="V6824" s="11" t="s">
        <v>26273</v>
      </c>
      <c r="W6824" s="11" t="s">
        <v>152</v>
      </c>
      <c r="X6824" s="18">
        <v>9</v>
      </c>
      <c r="Y6824" s="18"/>
      <c r="Z6824" s="11">
        <f>$B$6824*$X$6824*(100%-$C$15)</f>
        <v>0</v>
      </c>
    </row>
    <row r="6825" spans="1:26" s="10" customFormat="1" ht="39.950000000000003" customHeight="1" x14ac:dyDescent="0.2">
      <c r="A6825" s="11" t="s">
        <v>67</v>
      </c>
      <c r="B6825" s="11"/>
      <c r="C6825" s="11" t="s">
        <v>3201</v>
      </c>
      <c r="D6825" s="11" t="s">
        <v>26437</v>
      </c>
      <c r="E6825" s="11" t="s">
        <v>26438</v>
      </c>
      <c r="F6825" s="11" t="s">
        <v>26438</v>
      </c>
      <c r="G6825" s="11"/>
      <c r="H6825" s="11" t="s">
        <v>26439</v>
      </c>
      <c r="I6825" s="11"/>
      <c r="J6825" s="12">
        <v>2024</v>
      </c>
      <c r="K6825" s="11" t="s">
        <v>1890</v>
      </c>
      <c r="L6825" s="11" t="s">
        <v>3205</v>
      </c>
      <c r="M6825" s="13">
        <v>10</v>
      </c>
      <c r="N6825" s="11" t="s">
        <v>3236</v>
      </c>
      <c r="O6825" s="11" t="s">
        <v>1289</v>
      </c>
      <c r="P6825" s="13">
        <v>1</v>
      </c>
      <c r="Q6825" s="11"/>
      <c r="R6825" s="11" t="s">
        <v>113</v>
      </c>
      <c r="S6825" s="11"/>
      <c r="T6825" s="11" t="s">
        <v>76</v>
      </c>
      <c r="U6825" s="11" t="s">
        <v>7465</v>
      </c>
      <c r="V6825" s="11" t="s">
        <v>26273</v>
      </c>
      <c r="W6825" s="11" t="s">
        <v>152</v>
      </c>
      <c r="X6825" s="18">
        <v>9</v>
      </c>
      <c r="Y6825" s="18"/>
      <c r="Z6825" s="11">
        <f>$B$6825*$X$6825*(100%-$C$15)</f>
        <v>0</v>
      </c>
    </row>
    <row r="6826" spans="1:26" s="10" customFormat="1" ht="39.950000000000003" customHeight="1" x14ac:dyDescent="0.2">
      <c r="A6826" s="11" t="s">
        <v>67</v>
      </c>
      <c r="B6826" s="11"/>
      <c r="C6826" s="11" t="s">
        <v>3201</v>
      </c>
      <c r="D6826" s="11" t="s">
        <v>26440</v>
      </c>
      <c r="E6826" s="11" t="s">
        <v>26441</v>
      </c>
      <c r="F6826" s="11" t="s">
        <v>26441</v>
      </c>
      <c r="G6826" s="11"/>
      <c r="H6826" s="11" t="s">
        <v>26442</v>
      </c>
      <c r="I6826" s="11"/>
      <c r="J6826" s="12">
        <v>2025</v>
      </c>
      <c r="K6826" s="11" t="s">
        <v>1890</v>
      </c>
      <c r="L6826" s="11" t="s">
        <v>3205</v>
      </c>
      <c r="M6826" s="13">
        <v>10</v>
      </c>
      <c r="N6826" s="11" t="s">
        <v>3236</v>
      </c>
      <c r="O6826" s="11" t="s">
        <v>292</v>
      </c>
      <c r="P6826" s="13">
        <v>1</v>
      </c>
      <c r="Q6826" s="11"/>
      <c r="R6826" s="11" t="s">
        <v>113</v>
      </c>
      <c r="S6826" s="11"/>
      <c r="T6826" s="11" t="s">
        <v>76</v>
      </c>
      <c r="U6826" s="11" t="s">
        <v>7465</v>
      </c>
      <c r="V6826" s="11" t="s">
        <v>26273</v>
      </c>
      <c r="W6826" s="11" t="s">
        <v>152</v>
      </c>
      <c r="X6826" s="18">
        <v>9</v>
      </c>
      <c r="Y6826" s="18"/>
      <c r="Z6826" s="11">
        <f>$B$6826*$X$6826*(100%-$C$15)</f>
        <v>0</v>
      </c>
    </row>
    <row r="6827" spans="1:26" s="10" customFormat="1" ht="39.950000000000003" customHeight="1" x14ac:dyDescent="0.2">
      <c r="A6827" s="11" t="s">
        <v>67</v>
      </c>
      <c r="B6827" s="11"/>
      <c r="C6827" s="11" t="s">
        <v>3201</v>
      </c>
      <c r="D6827" s="11" t="s">
        <v>26443</v>
      </c>
      <c r="E6827" s="11" t="s">
        <v>26444</v>
      </c>
      <c r="F6827" s="11" t="s">
        <v>26444</v>
      </c>
      <c r="G6827" s="11"/>
      <c r="H6827" s="11" t="s">
        <v>26445</v>
      </c>
      <c r="I6827" s="11"/>
      <c r="J6827" s="12">
        <v>2024</v>
      </c>
      <c r="K6827" s="11" t="s">
        <v>1890</v>
      </c>
      <c r="L6827" s="11" t="s">
        <v>3205</v>
      </c>
      <c r="M6827" s="13">
        <v>10</v>
      </c>
      <c r="N6827" s="11" t="s">
        <v>3236</v>
      </c>
      <c r="O6827" s="11" t="s">
        <v>292</v>
      </c>
      <c r="P6827" s="13">
        <v>1</v>
      </c>
      <c r="Q6827" s="11"/>
      <c r="R6827" s="11" t="s">
        <v>113</v>
      </c>
      <c r="S6827" s="11"/>
      <c r="T6827" s="11" t="s">
        <v>76</v>
      </c>
      <c r="U6827" s="11" t="s">
        <v>7465</v>
      </c>
      <c r="V6827" s="11" t="s">
        <v>26391</v>
      </c>
      <c r="W6827" s="11" t="s">
        <v>152</v>
      </c>
      <c r="X6827" s="18">
        <v>9</v>
      </c>
      <c r="Y6827" s="18"/>
      <c r="Z6827" s="11">
        <f>$B$6827*$X$6827*(100%-$C$15)</f>
        <v>0</v>
      </c>
    </row>
    <row r="6828" spans="1:26" s="10" customFormat="1" ht="39.950000000000003" customHeight="1" x14ac:dyDescent="0.2">
      <c r="A6828" s="11" t="s">
        <v>67</v>
      </c>
      <c r="B6828" s="11"/>
      <c r="C6828" s="11" t="s">
        <v>3201</v>
      </c>
      <c r="D6828" s="11" t="s">
        <v>26446</v>
      </c>
      <c r="E6828" s="11" t="s">
        <v>26447</v>
      </c>
      <c r="F6828" s="11" t="s">
        <v>26447</v>
      </c>
      <c r="G6828" s="11"/>
      <c r="H6828" s="11" t="s">
        <v>26448</v>
      </c>
      <c r="I6828" s="11"/>
      <c r="J6828" s="12">
        <v>2025</v>
      </c>
      <c r="K6828" s="11" t="s">
        <v>1890</v>
      </c>
      <c r="L6828" s="11" t="s">
        <v>3205</v>
      </c>
      <c r="M6828" s="13">
        <v>12</v>
      </c>
      <c r="N6828" s="11" t="s">
        <v>3219</v>
      </c>
      <c r="O6828" s="11" t="s">
        <v>292</v>
      </c>
      <c r="P6828" s="13">
        <v>1</v>
      </c>
      <c r="Q6828" s="11"/>
      <c r="R6828" s="11" t="s">
        <v>113</v>
      </c>
      <c r="S6828" s="11"/>
      <c r="T6828" s="11" t="s">
        <v>76</v>
      </c>
      <c r="U6828" s="11" t="s">
        <v>7465</v>
      </c>
      <c r="V6828" s="11" t="s">
        <v>26273</v>
      </c>
      <c r="W6828" s="11" t="s">
        <v>152</v>
      </c>
      <c r="X6828" s="18">
        <v>9</v>
      </c>
      <c r="Y6828" s="18"/>
      <c r="Z6828" s="11">
        <f>$B$6828*$X$6828*(100%-$C$15)</f>
        <v>0</v>
      </c>
    </row>
    <row r="6829" spans="1:26" s="10" customFormat="1" ht="39.950000000000003" customHeight="1" x14ac:dyDescent="0.2">
      <c r="A6829" s="11" t="s">
        <v>67</v>
      </c>
      <c r="B6829" s="11"/>
      <c r="C6829" s="11" t="s">
        <v>3201</v>
      </c>
      <c r="D6829" s="11" t="s">
        <v>26449</v>
      </c>
      <c r="E6829" s="11" t="s">
        <v>26450</v>
      </c>
      <c r="F6829" s="11" t="s">
        <v>26450</v>
      </c>
      <c r="G6829" s="11"/>
      <c r="H6829" s="11" t="s">
        <v>26451</v>
      </c>
      <c r="I6829" s="11"/>
      <c r="J6829" s="12">
        <v>2024</v>
      </c>
      <c r="K6829" s="11" t="s">
        <v>1890</v>
      </c>
      <c r="L6829" s="11" t="s">
        <v>3205</v>
      </c>
      <c r="M6829" s="13">
        <v>12</v>
      </c>
      <c r="N6829" s="11" t="s">
        <v>3236</v>
      </c>
      <c r="O6829" s="11" t="s">
        <v>1289</v>
      </c>
      <c r="P6829" s="11"/>
      <c r="Q6829" s="11"/>
      <c r="R6829" s="11" t="s">
        <v>113</v>
      </c>
      <c r="S6829" s="11"/>
      <c r="T6829" s="11" t="s">
        <v>76</v>
      </c>
      <c r="U6829" s="11" t="s">
        <v>7465</v>
      </c>
      <c r="V6829" s="11" t="s">
        <v>26452</v>
      </c>
      <c r="W6829" s="11" t="s">
        <v>152</v>
      </c>
      <c r="X6829" s="18">
        <v>11</v>
      </c>
      <c r="Y6829" s="18"/>
      <c r="Z6829" s="11">
        <f>$B$6829*$X$6829*(100%-$C$15)</f>
        <v>0</v>
      </c>
    </row>
    <row r="6830" spans="1:26" s="10" customFormat="1" ht="39.950000000000003" customHeight="1" x14ac:dyDescent="0.2">
      <c r="A6830" s="11" t="s">
        <v>67</v>
      </c>
      <c r="B6830" s="11"/>
      <c r="C6830" s="11" t="s">
        <v>3201</v>
      </c>
      <c r="D6830" s="11" t="s">
        <v>26453</v>
      </c>
      <c r="E6830" s="11" t="s">
        <v>26454</v>
      </c>
      <c r="F6830" s="11" t="s">
        <v>26454</v>
      </c>
      <c r="G6830" s="11"/>
      <c r="H6830" s="11" t="s">
        <v>26455</v>
      </c>
      <c r="I6830" s="11"/>
      <c r="J6830" s="12">
        <v>2024</v>
      </c>
      <c r="K6830" s="11" t="s">
        <v>1890</v>
      </c>
      <c r="L6830" s="11" t="s">
        <v>3205</v>
      </c>
      <c r="M6830" s="13">
        <v>12</v>
      </c>
      <c r="N6830" s="11" t="s">
        <v>3219</v>
      </c>
      <c r="O6830" s="11" t="s">
        <v>1289</v>
      </c>
      <c r="P6830" s="11"/>
      <c r="Q6830" s="11"/>
      <c r="R6830" s="11" t="s">
        <v>113</v>
      </c>
      <c r="S6830" s="11"/>
      <c r="T6830" s="11" t="s">
        <v>76</v>
      </c>
      <c r="U6830" s="11" t="s">
        <v>7465</v>
      </c>
      <c r="V6830" s="11" t="s">
        <v>26456</v>
      </c>
      <c r="W6830" s="11" t="s">
        <v>152</v>
      </c>
      <c r="X6830" s="18">
        <v>9</v>
      </c>
      <c r="Y6830" s="18"/>
      <c r="Z6830" s="11">
        <f>$B$6830*$X$6830*(100%-$C$15)</f>
        <v>0</v>
      </c>
    </row>
    <row r="6831" spans="1:26" s="10" customFormat="1" ht="39.950000000000003" customHeight="1" x14ac:dyDescent="0.2">
      <c r="A6831" s="11" t="s">
        <v>67</v>
      </c>
      <c r="B6831" s="11"/>
      <c r="C6831" s="11" t="s">
        <v>3201</v>
      </c>
      <c r="D6831" s="11" t="s">
        <v>26457</v>
      </c>
      <c r="E6831" s="11" t="s">
        <v>26458</v>
      </c>
      <c r="F6831" s="11" t="s">
        <v>26458</v>
      </c>
      <c r="G6831" s="11"/>
      <c r="H6831" s="11" t="s">
        <v>26459</v>
      </c>
      <c r="I6831" s="11"/>
      <c r="J6831" s="12">
        <v>2024</v>
      </c>
      <c r="K6831" s="11" t="s">
        <v>1890</v>
      </c>
      <c r="L6831" s="11" t="s">
        <v>3205</v>
      </c>
      <c r="M6831" s="13">
        <v>12</v>
      </c>
      <c r="N6831" s="11" t="s">
        <v>3236</v>
      </c>
      <c r="O6831" s="11" t="s">
        <v>1289</v>
      </c>
      <c r="P6831" s="11"/>
      <c r="Q6831" s="11"/>
      <c r="R6831" s="11" t="s">
        <v>113</v>
      </c>
      <c r="S6831" s="11"/>
      <c r="T6831" s="11" t="s">
        <v>76</v>
      </c>
      <c r="U6831" s="11" t="s">
        <v>7465</v>
      </c>
      <c r="V6831" s="11" t="s">
        <v>26456</v>
      </c>
      <c r="W6831" s="11" t="s">
        <v>152</v>
      </c>
      <c r="X6831" s="18">
        <v>9</v>
      </c>
      <c r="Y6831" s="18"/>
      <c r="Z6831" s="11">
        <f>$B$6831*$X$6831*(100%-$C$15)</f>
        <v>0</v>
      </c>
    </row>
    <row r="6832" spans="1:26" s="10" customFormat="1" ht="39.950000000000003" customHeight="1" x14ac:dyDescent="0.2">
      <c r="A6832" s="11" t="s">
        <v>67</v>
      </c>
      <c r="B6832" s="11"/>
      <c r="C6832" s="11" t="s">
        <v>3201</v>
      </c>
      <c r="D6832" s="11" t="s">
        <v>26460</v>
      </c>
      <c r="E6832" s="11" t="s">
        <v>26461</v>
      </c>
      <c r="F6832" s="11" t="s">
        <v>26461</v>
      </c>
      <c r="G6832" s="11"/>
      <c r="H6832" s="11" t="s">
        <v>26462</v>
      </c>
      <c r="I6832" s="11"/>
      <c r="J6832" s="12">
        <v>2025</v>
      </c>
      <c r="K6832" s="11" t="s">
        <v>1890</v>
      </c>
      <c r="L6832" s="11" t="s">
        <v>3205</v>
      </c>
      <c r="M6832" s="13">
        <v>12</v>
      </c>
      <c r="N6832" s="11" t="s">
        <v>3219</v>
      </c>
      <c r="O6832" s="11" t="s">
        <v>1289</v>
      </c>
      <c r="P6832" s="13">
        <v>1</v>
      </c>
      <c r="Q6832" s="11"/>
      <c r="R6832" s="11" t="s">
        <v>113</v>
      </c>
      <c r="S6832" s="11"/>
      <c r="T6832" s="11" t="s">
        <v>76</v>
      </c>
      <c r="U6832" s="11" t="s">
        <v>7465</v>
      </c>
      <c r="V6832" s="11" t="s">
        <v>26456</v>
      </c>
      <c r="W6832" s="11" t="s">
        <v>152</v>
      </c>
      <c r="X6832" s="18">
        <v>9</v>
      </c>
      <c r="Y6832" s="18"/>
      <c r="Z6832" s="11">
        <f>$B$6832*$X$6832*(100%-$C$15)</f>
        <v>0</v>
      </c>
    </row>
    <row r="6833" spans="1:26" s="10" customFormat="1" ht="39.950000000000003" customHeight="1" x14ac:dyDescent="0.2">
      <c r="A6833" s="11" t="s">
        <v>67</v>
      </c>
      <c r="B6833" s="11"/>
      <c r="C6833" s="11" t="s">
        <v>3201</v>
      </c>
      <c r="D6833" s="11" t="s">
        <v>26463</v>
      </c>
      <c r="E6833" s="11" t="s">
        <v>26464</v>
      </c>
      <c r="F6833" s="11" t="s">
        <v>26464</v>
      </c>
      <c r="G6833" s="11"/>
      <c r="H6833" s="11" t="s">
        <v>26465</v>
      </c>
      <c r="I6833" s="11"/>
      <c r="J6833" s="12">
        <v>2026</v>
      </c>
      <c r="K6833" s="11" t="s">
        <v>1890</v>
      </c>
      <c r="L6833" s="11" t="s">
        <v>3205</v>
      </c>
      <c r="M6833" s="13">
        <v>12</v>
      </c>
      <c r="N6833" s="11" t="s">
        <v>3219</v>
      </c>
      <c r="O6833" s="11" t="s">
        <v>1289</v>
      </c>
      <c r="P6833" s="13">
        <v>1</v>
      </c>
      <c r="Q6833" s="11"/>
      <c r="R6833" s="11" t="s">
        <v>113</v>
      </c>
      <c r="S6833" s="11"/>
      <c r="T6833" s="11" t="s">
        <v>76</v>
      </c>
      <c r="U6833" s="11" t="s">
        <v>7465</v>
      </c>
      <c r="V6833" s="11" t="s">
        <v>26466</v>
      </c>
      <c r="W6833" s="11" t="s">
        <v>152</v>
      </c>
      <c r="X6833" s="18">
        <v>9</v>
      </c>
      <c r="Y6833" s="18"/>
      <c r="Z6833" s="11">
        <f>$B$6833*$X$6833*(100%-$C$15)</f>
        <v>0</v>
      </c>
    </row>
    <row r="6834" spans="1:26" s="10" customFormat="1" ht="39.950000000000003" customHeight="1" x14ac:dyDescent="0.2">
      <c r="A6834" s="11" t="s">
        <v>67</v>
      </c>
      <c r="B6834" s="11"/>
      <c r="C6834" s="11" t="s">
        <v>3201</v>
      </c>
      <c r="D6834" s="11" t="s">
        <v>26467</v>
      </c>
      <c r="E6834" s="11" t="s">
        <v>26468</v>
      </c>
      <c r="F6834" s="11" t="s">
        <v>26468</v>
      </c>
      <c r="G6834" s="11"/>
      <c r="H6834" s="11" t="s">
        <v>26469</v>
      </c>
      <c r="I6834" s="11"/>
      <c r="J6834" s="12">
        <v>2026</v>
      </c>
      <c r="K6834" s="11" t="s">
        <v>1890</v>
      </c>
      <c r="L6834" s="11" t="s">
        <v>3205</v>
      </c>
      <c r="M6834" s="13">
        <v>12</v>
      </c>
      <c r="N6834" s="11" t="s">
        <v>3219</v>
      </c>
      <c r="O6834" s="11" t="s">
        <v>1289</v>
      </c>
      <c r="P6834" s="13">
        <v>1</v>
      </c>
      <c r="Q6834" s="11"/>
      <c r="R6834" s="11" t="s">
        <v>113</v>
      </c>
      <c r="S6834" s="11"/>
      <c r="T6834" s="11" t="s">
        <v>76</v>
      </c>
      <c r="U6834" s="11" t="s">
        <v>7465</v>
      </c>
      <c r="V6834" s="11" t="s">
        <v>26470</v>
      </c>
      <c r="W6834" s="11" t="s">
        <v>152</v>
      </c>
      <c r="X6834" s="18">
        <v>9</v>
      </c>
      <c r="Y6834" s="18"/>
      <c r="Z6834" s="11">
        <f>$B$6834*$X$6834*(100%-$C$15)</f>
        <v>0</v>
      </c>
    </row>
    <row r="6835" spans="1:26" s="10" customFormat="1" ht="39.950000000000003" customHeight="1" x14ac:dyDescent="0.2">
      <c r="A6835" s="11" t="s">
        <v>67</v>
      </c>
      <c r="B6835" s="11"/>
      <c r="C6835" s="11" t="s">
        <v>3201</v>
      </c>
      <c r="D6835" s="11" t="s">
        <v>26471</v>
      </c>
      <c r="E6835" s="11" t="s">
        <v>26472</v>
      </c>
      <c r="F6835" s="11" t="s">
        <v>26472</v>
      </c>
      <c r="G6835" s="11"/>
      <c r="H6835" s="11" t="s">
        <v>26473</v>
      </c>
      <c r="I6835" s="11"/>
      <c r="J6835" s="12">
        <v>2024</v>
      </c>
      <c r="K6835" s="11" t="s">
        <v>1192</v>
      </c>
      <c r="L6835" s="11" t="s">
        <v>3205</v>
      </c>
      <c r="M6835" s="13">
        <v>12</v>
      </c>
      <c r="N6835" s="11" t="s">
        <v>3219</v>
      </c>
      <c r="O6835" s="11" t="s">
        <v>292</v>
      </c>
      <c r="P6835" s="11"/>
      <c r="Q6835" s="11"/>
      <c r="R6835" s="11" t="s">
        <v>113</v>
      </c>
      <c r="S6835" s="11"/>
      <c r="T6835" s="11" t="s">
        <v>76</v>
      </c>
      <c r="U6835" s="11" t="s">
        <v>7465</v>
      </c>
      <c r="V6835" s="11" t="s">
        <v>26474</v>
      </c>
      <c r="W6835" s="11" t="s">
        <v>152</v>
      </c>
      <c r="X6835" s="18">
        <v>9</v>
      </c>
      <c r="Y6835" s="18"/>
      <c r="Z6835" s="11">
        <f>$B$6835*$X$6835*(100%-$C$15)</f>
        <v>0</v>
      </c>
    </row>
    <row r="6836" spans="1:26" s="10" customFormat="1" ht="39.950000000000003" customHeight="1" x14ac:dyDescent="0.2">
      <c r="A6836" s="11" t="s">
        <v>67</v>
      </c>
      <c r="B6836" s="11"/>
      <c r="C6836" s="11" t="s">
        <v>3201</v>
      </c>
      <c r="D6836" s="11" t="s">
        <v>26475</v>
      </c>
      <c r="E6836" s="11" t="s">
        <v>26476</v>
      </c>
      <c r="F6836" s="11" t="s">
        <v>26476</v>
      </c>
      <c r="G6836" s="11"/>
      <c r="H6836" s="11" t="s">
        <v>26477</v>
      </c>
      <c r="I6836" s="11"/>
      <c r="J6836" s="12">
        <v>2024</v>
      </c>
      <c r="K6836" s="11" t="s">
        <v>1192</v>
      </c>
      <c r="L6836" s="11" t="s">
        <v>3205</v>
      </c>
      <c r="M6836" s="13">
        <v>12</v>
      </c>
      <c r="N6836" s="11" t="s">
        <v>3219</v>
      </c>
      <c r="O6836" s="11" t="s">
        <v>292</v>
      </c>
      <c r="P6836" s="11"/>
      <c r="Q6836" s="11"/>
      <c r="R6836" s="11" t="s">
        <v>113</v>
      </c>
      <c r="S6836" s="11"/>
      <c r="T6836" s="11" t="s">
        <v>76</v>
      </c>
      <c r="U6836" s="11" t="s">
        <v>7465</v>
      </c>
      <c r="V6836" s="11" t="s">
        <v>26474</v>
      </c>
      <c r="W6836" s="11" t="s">
        <v>152</v>
      </c>
      <c r="X6836" s="18">
        <v>9</v>
      </c>
      <c r="Y6836" s="18"/>
      <c r="Z6836" s="11">
        <f>$B$6836*$X$6836*(100%-$C$15)</f>
        <v>0</v>
      </c>
    </row>
    <row r="6837" spans="1:26" s="10" customFormat="1" ht="39.950000000000003" customHeight="1" x14ac:dyDescent="0.2">
      <c r="A6837" s="11" t="s">
        <v>67</v>
      </c>
      <c r="B6837" s="11"/>
      <c r="C6837" s="11" t="s">
        <v>3201</v>
      </c>
      <c r="D6837" s="11" t="s">
        <v>26478</v>
      </c>
      <c r="E6837" s="11" t="s">
        <v>26479</v>
      </c>
      <c r="F6837" s="11" t="s">
        <v>26479</v>
      </c>
      <c r="G6837" s="11"/>
      <c r="H6837" s="11" t="s">
        <v>26480</v>
      </c>
      <c r="I6837" s="11"/>
      <c r="J6837" s="12">
        <v>2024</v>
      </c>
      <c r="K6837" s="11" t="s">
        <v>1890</v>
      </c>
      <c r="L6837" s="11" t="s">
        <v>3205</v>
      </c>
      <c r="M6837" s="13">
        <v>9</v>
      </c>
      <c r="N6837" s="11" t="s">
        <v>3219</v>
      </c>
      <c r="O6837" s="11" t="s">
        <v>1289</v>
      </c>
      <c r="P6837" s="11"/>
      <c r="Q6837" s="11"/>
      <c r="R6837" s="11" t="s">
        <v>113</v>
      </c>
      <c r="S6837" s="11"/>
      <c r="T6837" s="11" t="s">
        <v>76</v>
      </c>
      <c r="U6837" s="11" t="s">
        <v>7465</v>
      </c>
      <c r="V6837" s="11" t="s">
        <v>26456</v>
      </c>
      <c r="W6837" s="11" t="s">
        <v>152</v>
      </c>
      <c r="X6837" s="18">
        <v>9</v>
      </c>
      <c r="Y6837" s="18"/>
      <c r="Z6837" s="11">
        <f>$B$6837*$X$6837*(100%-$C$15)</f>
        <v>0</v>
      </c>
    </row>
    <row r="6838" spans="1:26" s="10" customFormat="1" ht="39.950000000000003" customHeight="1" x14ac:dyDescent="0.2">
      <c r="A6838" s="11" t="s">
        <v>67</v>
      </c>
      <c r="B6838" s="11"/>
      <c r="C6838" s="11" t="s">
        <v>3201</v>
      </c>
      <c r="D6838" s="11" t="s">
        <v>26481</v>
      </c>
      <c r="E6838" s="11" t="s">
        <v>26482</v>
      </c>
      <c r="F6838" s="11" t="s">
        <v>26482</v>
      </c>
      <c r="G6838" s="11"/>
      <c r="H6838" s="11" t="s">
        <v>26483</v>
      </c>
      <c r="I6838" s="11"/>
      <c r="J6838" s="12">
        <v>2024</v>
      </c>
      <c r="K6838" s="11" t="s">
        <v>1890</v>
      </c>
      <c r="L6838" s="11" t="s">
        <v>3205</v>
      </c>
      <c r="M6838" s="13">
        <v>9</v>
      </c>
      <c r="N6838" s="11" t="s">
        <v>3219</v>
      </c>
      <c r="O6838" s="11" t="s">
        <v>1289</v>
      </c>
      <c r="P6838" s="11"/>
      <c r="Q6838" s="11"/>
      <c r="R6838" s="11" t="s">
        <v>113</v>
      </c>
      <c r="S6838" s="11"/>
      <c r="T6838" s="11" t="s">
        <v>76</v>
      </c>
      <c r="U6838" s="11" t="s">
        <v>7465</v>
      </c>
      <c r="V6838" s="11" t="s">
        <v>26456</v>
      </c>
      <c r="W6838" s="11" t="s">
        <v>152</v>
      </c>
      <c r="X6838" s="18">
        <v>9</v>
      </c>
      <c r="Y6838" s="18"/>
      <c r="Z6838" s="11">
        <f>$B$6838*$X$6838*(100%-$C$15)</f>
        <v>0</v>
      </c>
    </row>
    <row r="6839" spans="1:26" s="10" customFormat="1" ht="39.950000000000003" customHeight="1" x14ac:dyDescent="0.2">
      <c r="A6839" s="11" t="s">
        <v>67</v>
      </c>
      <c r="B6839" s="11"/>
      <c r="C6839" s="11" t="s">
        <v>3201</v>
      </c>
      <c r="D6839" s="11" t="s">
        <v>26484</v>
      </c>
      <c r="E6839" s="11" t="s">
        <v>26485</v>
      </c>
      <c r="F6839" s="11" t="s">
        <v>26485</v>
      </c>
      <c r="G6839" s="11"/>
      <c r="H6839" s="11" t="s">
        <v>26486</v>
      </c>
      <c r="I6839" s="11"/>
      <c r="J6839" s="12">
        <v>2024</v>
      </c>
      <c r="K6839" s="11" t="s">
        <v>1890</v>
      </c>
      <c r="L6839" s="11" t="s">
        <v>3205</v>
      </c>
      <c r="M6839" s="13">
        <v>9</v>
      </c>
      <c r="N6839" s="11" t="s">
        <v>3219</v>
      </c>
      <c r="O6839" s="11" t="s">
        <v>1289</v>
      </c>
      <c r="P6839" s="11"/>
      <c r="Q6839" s="11"/>
      <c r="R6839" s="11" t="s">
        <v>113</v>
      </c>
      <c r="S6839" s="11"/>
      <c r="T6839" s="11" t="s">
        <v>76</v>
      </c>
      <c r="U6839" s="11" t="s">
        <v>7465</v>
      </c>
      <c r="V6839" s="11" t="s">
        <v>26487</v>
      </c>
      <c r="W6839" s="11" t="s">
        <v>152</v>
      </c>
      <c r="X6839" s="18">
        <v>9</v>
      </c>
      <c r="Y6839" s="18"/>
      <c r="Z6839" s="11">
        <f>$B$6839*$X$6839*(100%-$C$15)</f>
        <v>0</v>
      </c>
    </row>
    <row r="6840" spans="1:26" s="10" customFormat="1" ht="39.950000000000003" customHeight="1" x14ac:dyDescent="0.2">
      <c r="A6840" s="11" t="s">
        <v>67</v>
      </c>
      <c r="B6840" s="11"/>
      <c r="C6840" s="11" t="s">
        <v>3201</v>
      </c>
      <c r="D6840" s="11" t="s">
        <v>26488</v>
      </c>
      <c r="E6840" s="11" t="s">
        <v>26489</v>
      </c>
      <c r="F6840" s="11" t="s">
        <v>26489</v>
      </c>
      <c r="G6840" s="11"/>
      <c r="H6840" s="11" t="s">
        <v>26490</v>
      </c>
      <c r="I6840" s="11"/>
      <c r="J6840" s="12">
        <v>2024</v>
      </c>
      <c r="K6840" s="11" t="s">
        <v>1890</v>
      </c>
      <c r="L6840" s="11" t="s">
        <v>3205</v>
      </c>
      <c r="M6840" s="13">
        <v>9</v>
      </c>
      <c r="N6840" s="11" t="s">
        <v>3219</v>
      </c>
      <c r="O6840" s="11" t="s">
        <v>1289</v>
      </c>
      <c r="P6840" s="11"/>
      <c r="Q6840" s="11"/>
      <c r="R6840" s="11" t="s">
        <v>113</v>
      </c>
      <c r="S6840" s="11"/>
      <c r="T6840" s="11" t="s">
        <v>76</v>
      </c>
      <c r="U6840" s="11" t="s">
        <v>7465</v>
      </c>
      <c r="V6840" s="11" t="s">
        <v>26273</v>
      </c>
      <c r="W6840" s="11" t="s">
        <v>152</v>
      </c>
      <c r="X6840" s="18">
        <v>9</v>
      </c>
      <c r="Y6840" s="18"/>
      <c r="Z6840" s="11">
        <f>$B$6840*$X$6840*(100%-$C$15)</f>
        <v>0</v>
      </c>
    </row>
    <row r="6841" spans="1:26" s="10" customFormat="1" ht="39.950000000000003" customHeight="1" x14ac:dyDescent="0.2">
      <c r="A6841" s="11" t="s">
        <v>67</v>
      </c>
      <c r="B6841" s="11"/>
      <c r="C6841" s="11" t="s">
        <v>3201</v>
      </c>
      <c r="D6841" s="11" t="s">
        <v>26491</v>
      </c>
      <c r="E6841" s="11" t="s">
        <v>26492</v>
      </c>
      <c r="F6841" s="11" t="s">
        <v>26492</v>
      </c>
      <c r="G6841" s="11"/>
      <c r="H6841" s="11" t="s">
        <v>26493</v>
      </c>
      <c r="I6841" s="11"/>
      <c r="J6841" s="12">
        <v>2025</v>
      </c>
      <c r="K6841" s="11" t="s">
        <v>1890</v>
      </c>
      <c r="L6841" s="11" t="s">
        <v>3205</v>
      </c>
      <c r="M6841" s="13">
        <v>10</v>
      </c>
      <c r="N6841" s="11" t="s">
        <v>3236</v>
      </c>
      <c r="O6841" s="11" t="s">
        <v>1289</v>
      </c>
      <c r="P6841" s="13">
        <v>1</v>
      </c>
      <c r="Q6841" s="11"/>
      <c r="R6841" s="11" t="s">
        <v>113</v>
      </c>
      <c r="S6841" s="11"/>
      <c r="T6841" s="11" t="s">
        <v>76</v>
      </c>
      <c r="U6841" s="11" t="s">
        <v>7465</v>
      </c>
      <c r="V6841" s="11" t="s">
        <v>26494</v>
      </c>
      <c r="W6841" s="11" t="s">
        <v>152</v>
      </c>
      <c r="X6841" s="18">
        <v>9</v>
      </c>
      <c r="Y6841" s="18"/>
      <c r="Z6841" s="11">
        <f>$B$6841*$X$6841*(100%-$C$15)</f>
        <v>0</v>
      </c>
    </row>
    <row r="6842" spans="1:26" s="10" customFormat="1" ht="39.950000000000003" customHeight="1" x14ac:dyDescent="0.2">
      <c r="A6842" s="11" t="s">
        <v>67</v>
      </c>
      <c r="B6842" s="11"/>
      <c r="C6842" s="11" t="s">
        <v>3201</v>
      </c>
      <c r="D6842" s="11" t="s">
        <v>26495</v>
      </c>
      <c r="E6842" s="11" t="s">
        <v>26496</v>
      </c>
      <c r="F6842" s="11" t="s">
        <v>26496</v>
      </c>
      <c r="G6842" s="11"/>
      <c r="H6842" s="11" t="s">
        <v>26497</v>
      </c>
      <c r="I6842" s="11"/>
      <c r="J6842" s="12">
        <v>2024</v>
      </c>
      <c r="K6842" s="11" t="s">
        <v>1890</v>
      </c>
      <c r="L6842" s="11" t="s">
        <v>3205</v>
      </c>
      <c r="M6842" s="13">
        <v>9</v>
      </c>
      <c r="N6842" s="11" t="s">
        <v>3219</v>
      </c>
      <c r="O6842" s="11" t="s">
        <v>1289</v>
      </c>
      <c r="P6842" s="11"/>
      <c r="Q6842" s="11"/>
      <c r="R6842" s="11" t="s">
        <v>113</v>
      </c>
      <c r="S6842" s="11"/>
      <c r="T6842" s="11" t="s">
        <v>76</v>
      </c>
      <c r="U6842" s="11" t="s">
        <v>7465</v>
      </c>
      <c r="V6842" s="11" t="s">
        <v>26487</v>
      </c>
      <c r="W6842" s="11" t="s">
        <v>152</v>
      </c>
      <c r="X6842" s="18">
        <v>9</v>
      </c>
      <c r="Y6842" s="18"/>
      <c r="Z6842" s="11">
        <f>$B$6842*$X$6842*(100%-$C$15)</f>
        <v>0</v>
      </c>
    </row>
    <row r="6843" spans="1:26" s="10" customFormat="1" ht="39.950000000000003" customHeight="1" x14ac:dyDescent="0.2">
      <c r="A6843" s="11" t="s">
        <v>67</v>
      </c>
      <c r="B6843" s="11"/>
      <c r="C6843" s="11" t="s">
        <v>3201</v>
      </c>
      <c r="D6843" s="11" t="s">
        <v>26498</v>
      </c>
      <c r="E6843" s="11" t="s">
        <v>26499</v>
      </c>
      <c r="F6843" s="11" t="s">
        <v>26499</v>
      </c>
      <c r="G6843" s="11"/>
      <c r="H6843" s="11" t="s">
        <v>26500</v>
      </c>
      <c r="I6843" s="11"/>
      <c r="J6843" s="12">
        <v>2024</v>
      </c>
      <c r="K6843" s="11" t="s">
        <v>1890</v>
      </c>
      <c r="L6843" s="11" t="s">
        <v>3205</v>
      </c>
      <c r="M6843" s="13">
        <v>9</v>
      </c>
      <c r="N6843" s="11" t="s">
        <v>3219</v>
      </c>
      <c r="O6843" s="11" t="s">
        <v>1289</v>
      </c>
      <c r="P6843" s="11"/>
      <c r="Q6843" s="11"/>
      <c r="R6843" s="11" t="s">
        <v>113</v>
      </c>
      <c r="S6843" s="11"/>
      <c r="T6843" s="11" t="s">
        <v>76</v>
      </c>
      <c r="U6843" s="11" t="s">
        <v>7465</v>
      </c>
      <c r="V6843" s="11" t="s">
        <v>26456</v>
      </c>
      <c r="W6843" s="11" t="s">
        <v>152</v>
      </c>
      <c r="X6843" s="18">
        <v>9</v>
      </c>
      <c r="Y6843" s="18"/>
      <c r="Z6843" s="11">
        <f>$B$6843*$X$6843*(100%-$C$15)</f>
        <v>0</v>
      </c>
    </row>
    <row r="6844" spans="1:26" s="10" customFormat="1" ht="39.950000000000003" customHeight="1" x14ac:dyDescent="0.2">
      <c r="A6844" s="11" t="s">
        <v>67</v>
      </c>
      <c r="B6844" s="11"/>
      <c r="C6844" s="11" t="s">
        <v>3201</v>
      </c>
      <c r="D6844" s="11" t="s">
        <v>26501</v>
      </c>
      <c r="E6844" s="11" t="s">
        <v>26502</v>
      </c>
      <c r="F6844" s="11" t="s">
        <v>26502</v>
      </c>
      <c r="G6844" s="11"/>
      <c r="H6844" s="11" t="s">
        <v>26503</v>
      </c>
      <c r="I6844" s="11"/>
      <c r="J6844" s="12">
        <v>2024</v>
      </c>
      <c r="K6844" s="11" t="s">
        <v>1890</v>
      </c>
      <c r="L6844" s="11" t="s">
        <v>3205</v>
      </c>
      <c r="M6844" s="13">
        <v>9</v>
      </c>
      <c r="N6844" s="11" t="s">
        <v>3236</v>
      </c>
      <c r="O6844" s="11" t="s">
        <v>1289</v>
      </c>
      <c r="P6844" s="11"/>
      <c r="Q6844" s="11"/>
      <c r="R6844" s="11" t="s">
        <v>113</v>
      </c>
      <c r="S6844" s="11"/>
      <c r="T6844" s="11" t="s">
        <v>76</v>
      </c>
      <c r="U6844" s="11" t="s">
        <v>7465</v>
      </c>
      <c r="V6844" s="11" t="s">
        <v>26487</v>
      </c>
      <c r="W6844" s="11" t="s">
        <v>152</v>
      </c>
      <c r="X6844" s="18">
        <v>9</v>
      </c>
      <c r="Y6844" s="18"/>
      <c r="Z6844" s="11">
        <f>$B$6844*$X$6844*(100%-$C$15)</f>
        <v>0</v>
      </c>
    </row>
    <row r="6845" spans="1:26" s="10" customFormat="1" ht="39.950000000000003" customHeight="1" x14ac:dyDescent="0.2">
      <c r="A6845" s="11" t="s">
        <v>78</v>
      </c>
      <c r="B6845" s="11"/>
      <c r="C6845" s="11" t="s">
        <v>3201</v>
      </c>
      <c r="D6845" s="11" t="s">
        <v>26504</v>
      </c>
      <c r="E6845" s="11" t="s">
        <v>26505</v>
      </c>
      <c r="F6845" s="11" t="s">
        <v>26505</v>
      </c>
      <c r="G6845" s="11"/>
      <c r="H6845" s="11" t="s">
        <v>26506</v>
      </c>
      <c r="I6845" s="11"/>
      <c r="J6845" s="12">
        <v>2024</v>
      </c>
      <c r="K6845" s="11" t="s">
        <v>571</v>
      </c>
      <c r="L6845" s="11" t="s">
        <v>7441</v>
      </c>
      <c r="M6845" s="13">
        <v>9</v>
      </c>
      <c r="N6845" s="11" t="s">
        <v>3219</v>
      </c>
      <c r="O6845" s="11" t="s">
        <v>292</v>
      </c>
      <c r="P6845" s="11"/>
      <c r="Q6845" s="11"/>
      <c r="R6845" s="11" t="s">
        <v>113</v>
      </c>
      <c r="S6845" s="11"/>
      <c r="T6845" s="11" t="s">
        <v>76</v>
      </c>
      <c r="U6845" s="11" t="s">
        <v>7465</v>
      </c>
      <c r="V6845" s="11" t="s">
        <v>26507</v>
      </c>
      <c r="W6845" s="11" t="s">
        <v>152</v>
      </c>
      <c r="X6845" s="18">
        <v>9</v>
      </c>
      <c r="Y6845" s="18"/>
      <c r="Z6845" s="11">
        <f>$B$6845*$X$6845*(100%-$C$15)</f>
        <v>0</v>
      </c>
    </row>
    <row r="6846" spans="1:26" s="10" customFormat="1" ht="39.950000000000003" customHeight="1" x14ac:dyDescent="0.2">
      <c r="A6846" s="11" t="s">
        <v>78</v>
      </c>
      <c r="B6846" s="11"/>
      <c r="C6846" s="11" t="s">
        <v>3201</v>
      </c>
      <c r="D6846" s="11" t="s">
        <v>26508</v>
      </c>
      <c r="E6846" s="11" t="s">
        <v>26509</v>
      </c>
      <c r="F6846" s="11" t="s">
        <v>26509</v>
      </c>
      <c r="G6846" s="11"/>
      <c r="H6846" s="11" t="s">
        <v>26510</v>
      </c>
      <c r="I6846" s="11"/>
      <c r="J6846" s="12">
        <v>2024</v>
      </c>
      <c r="K6846" s="11" t="s">
        <v>571</v>
      </c>
      <c r="L6846" s="11" t="s">
        <v>7441</v>
      </c>
      <c r="M6846" s="13">
        <v>9</v>
      </c>
      <c r="N6846" s="11" t="s">
        <v>3219</v>
      </c>
      <c r="O6846" s="11" t="s">
        <v>292</v>
      </c>
      <c r="P6846" s="11"/>
      <c r="Q6846" s="11"/>
      <c r="R6846" s="11" t="s">
        <v>113</v>
      </c>
      <c r="S6846" s="11"/>
      <c r="T6846" s="11" t="s">
        <v>76</v>
      </c>
      <c r="U6846" s="11" t="s">
        <v>7465</v>
      </c>
      <c r="V6846" s="11" t="s">
        <v>26507</v>
      </c>
      <c r="W6846" s="11" t="s">
        <v>152</v>
      </c>
      <c r="X6846" s="18">
        <v>9</v>
      </c>
      <c r="Y6846" s="18"/>
      <c r="Z6846" s="11">
        <f>$B$6846*$X$6846*(100%-$C$15)</f>
        <v>0</v>
      </c>
    </row>
    <row r="6847" spans="1:26" s="10" customFormat="1" ht="39.950000000000003" customHeight="1" x14ac:dyDescent="0.2">
      <c r="A6847" s="11" t="s">
        <v>67</v>
      </c>
      <c r="B6847" s="11"/>
      <c r="C6847" s="11" t="s">
        <v>3201</v>
      </c>
      <c r="D6847" s="11" t="s">
        <v>26511</v>
      </c>
      <c r="E6847" s="11" t="s">
        <v>26512</v>
      </c>
      <c r="F6847" s="11" t="s">
        <v>26512</v>
      </c>
      <c r="G6847" s="11"/>
      <c r="H6847" s="11" t="s">
        <v>26513</v>
      </c>
      <c r="I6847" s="11"/>
      <c r="J6847" s="12">
        <v>2024</v>
      </c>
      <c r="K6847" s="11" t="s">
        <v>1890</v>
      </c>
      <c r="L6847" s="11" t="s">
        <v>3205</v>
      </c>
      <c r="M6847" s="13">
        <v>9</v>
      </c>
      <c r="N6847" s="11" t="s">
        <v>3219</v>
      </c>
      <c r="O6847" s="11" t="s">
        <v>1289</v>
      </c>
      <c r="P6847" s="13">
        <v>1</v>
      </c>
      <c r="Q6847" s="11"/>
      <c r="R6847" s="11" t="s">
        <v>113</v>
      </c>
      <c r="S6847" s="11"/>
      <c r="T6847" s="11" t="s">
        <v>76</v>
      </c>
      <c r="U6847" s="11" t="s">
        <v>7465</v>
      </c>
      <c r="V6847" s="11" t="s">
        <v>26273</v>
      </c>
      <c r="W6847" s="11" t="s">
        <v>152</v>
      </c>
      <c r="X6847" s="18">
        <v>9</v>
      </c>
      <c r="Y6847" s="18"/>
      <c r="Z6847" s="11">
        <f>$B$6847*$X$6847*(100%-$C$15)</f>
        <v>0</v>
      </c>
    </row>
    <row r="6848" spans="1:26" s="10" customFormat="1" ht="39.950000000000003" customHeight="1" x14ac:dyDescent="0.2">
      <c r="A6848" s="11" t="s">
        <v>67</v>
      </c>
      <c r="B6848" s="11"/>
      <c r="C6848" s="11" t="s">
        <v>3201</v>
      </c>
      <c r="D6848" s="11" t="s">
        <v>26514</v>
      </c>
      <c r="E6848" s="11" t="s">
        <v>26515</v>
      </c>
      <c r="F6848" s="11" t="s">
        <v>26515</v>
      </c>
      <c r="G6848" s="11"/>
      <c r="H6848" s="11" t="s">
        <v>26516</v>
      </c>
      <c r="I6848" s="11"/>
      <c r="J6848" s="12">
        <v>2025</v>
      </c>
      <c r="K6848" s="11" t="s">
        <v>1890</v>
      </c>
      <c r="L6848" s="11" t="s">
        <v>3205</v>
      </c>
      <c r="M6848" s="13">
        <v>10</v>
      </c>
      <c r="N6848" s="11" t="s">
        <v>3219</v>
      </c>
      <c r="O6848" s="11" t="s">
        <v>1289</v>
      </c>
      <c r="P6848" s="13">
        <v>1</v>
      </c>
      <c r="Q6848" s="11"/>
      <c r="R6848" s="11" t="s">
        <v>113</v>
      </c>
      <c r="S6848" s="11"/>
      <c r="T6848" s="11" t="s">
        <v>76</v>
      </c>
      <c r="U6848" s="11" t="s">
        <v>7465</v>
      </c>
      <c r="V6848" s="11" t="s">
        <v>26273</v>
      </c>
      <c r="W6848" s="11" t="s">
        <v>152</v>
      </c>
      <c r="X6848" s="18">
        <v>9</v>
      </c>
      <c r="Y6848" s="18"/>
      <c r="Z6848" s="11">
        <f>$B$6848*$X$6848*(100%-$C$15)</f>
        <v>0</v>
      </c>
    </row>
    <row r="6849" spans="1:26" s="10" customFormat="1" ht="39.950000000000003" customHeight="1" x14ac:dyDescent="0.2">
      <c r="A6849" s="11" t="s">
        <v>78</v>
      </c>
      <c r="B6849" s="11"/>
      <c r="C6849" s="11" t="s">
        <v>3201</v>
      </c>
      <c r="D6849" s="11" t="s">
        <v>26517</v>
      </c>
      <c r="E6849" s="11" t="s">
        <v>26518</v>
      </c>
      <c r="F6849" s="11" t="s">
        <v>26518</v>
      </c>
      <c r="G6849" s="11"/>
      <c r="H6849" s="11" t="s">
        <v>26519</v>
      </c>
      <c r="I6849" s="11"/>
      <c r="J6849" s="12">
        <v>2024</v>
      </c>
      <c r="K6849" s="11" t="s">
        <v>571</v>
      </c>
      <c r="L6849" s="11" t="s">
        <v>7441</v>
      </c>
      <c r="M6849" s="13">
        <v>9</v>
      </c>
      <c r="N6849" s="11" t="s">
        <v>3219</v>
      </c>
      <c r="O6849" s="11" t="s">
        <v>1289</v>
      </c>
      <c r="P6849" s="11"/>
      <c r="Q6849" s="11"/>
      <c r="R6849" s="11" t="s">
        <v>113</v>
      </c>
      <c r="S6849" s="11"/>
      <c r="T6849" s="11" t="s">
        <v>76</v>
      </c>
      <c r="U6849" s="11" t="s">
        <v>7465</v>
      </c>
      <c r="V6849" s="11" t="s">
        <v>26507</v>
      </c>
      <c r="W6849" s="11" t="s">
        <v>152</v>
      </c>
      <c r="X6849" s="18">
        <v>9</v>
      </c>
      <c r="Y6849" s="18"/>
      <c r="Z6849" s="11">
        <f>$B$6849*$X$6849*(100%-$C$15)</f>
        <v>0</v>
      </c>
    </row>
    <row r="6850" spans="1:26" s="10" customFormat="1" ht="39.950000000000003" customHeight="1" x14ac:dyDescent="0.2">
      <c r="A6850" s="11" t="s">
        <v>67</v>
      </c>
      <c r="B6850" s="11"/>
      <c r="C6850" s="11" t="s">
        <v>3201</v>
      </c>
      <c r="D6850" s="11" t="s">
        <v>26520</v>
      </c>
      <c r="E6850" s="11" t="s">
        <v>26521</v>
      </c>
      <c r="F6850" s="11" t="s">
        <v>26521</v>
      </c>
      <c r="G6850" s="11"/>
      <c r="H6850" s="11" t="s">
        <v>26522</v>
      </c>
      <c r="I6850" s="11"/>
      <c r="J6850" s="12">
        <v>2025</v>
      </c>
      <c r="K6850" s="11" t="s">
        <v>1890</v>
      </c>
      <c r="L6850" s="11" t="s">
        <v>3205</v>
      </c>
      <c r="M6850" s="13">
        <v>12</v>
      </c>
      <c r="N6850" s="11" t="s">
        <v>3219</v>
      </c>
      <c r="O6850" s="11" t="s">
        <v>1289</v>
      </c>
      <c r="P6850" s="13">
        <v>1</v>
      </c>
      <c r="Q6850" s="11"/>
      <c r="R6850" s="11" t="s">
        <v>113</v>
      </c>
      <c r="S6850" s="11"/>
      <c r="T6850" s="11" t="s">
        <v>76</v>
      </c>
      <c r="U6850" s="11" t="s">
        <v>7465</v>
      </c>
      <c r="V6850" s="11" t="s">
        <v>26273</v>
      </c>
      <c r="W6850" s="11" t="s">
        <v>152</v>
      </c>
      <c r="X6850" s="18">
        <v>9</v>
      </c>
      <c r="Y6850" s="18"/>
      <c r="Z6850" s="11">
        <f>$B$6850*$X$6850*(100%-$C$15)</f>
        <v>0</v>
      </c>
    </row>
    <row r="6851" spans="1:26" s="10" customFormat="1" ht="39.950000000000003" customHeight="1" x14ac:dyDescent="0.2">
      <c r="A6851" s="11" t="s">
        <v>67</v>
      </c>
      <c r="B6851" s="11"/>
      <c r="C6851" s="11" t="s">
        <v>3201</v>
      </c>
      <c r="D6851" s="11" t="s">
        <v>26523</v>
      </c>
      <c r="E6851" s="11" t="s">
        <v>26524</v>
      </c>
      <c r="F6851" s="11" t="s">
        <v>26524</v>
      </c>
      <c r="G6851" s="11"/>
      <c r="H6851" s="11" t="s">
        <v>26525</v>
      </c>
      <c r="I6851" s="11"/>
      <c r="J6851" s="12">
        <v>2024</v>
      </c>
      <c r="K6851" s="11" t="s">
        <v>1890</v>
      </c>
      <c r="L6851" s="11" t="s">
        <v>3205</v>
      </c>
      <c r="M6851" s="13">
        <v>9</v>
      </c>
      <c r="N6851" s="11" t="s">
        <v>3236</v>
      </c>
      <c r="O6851" s="11" t="s">
        <v>1289</v>
      </c>
      <c r="P6851" s="11"/>
      <c r="Q6851" s="11"/>
      <c r="R6851" s="11" t="s">
        <v>113</v>
      </c>
      <c r="S6851" s="11"/>
      <c r="T6851" s="11" t="s">
        <v>76</v>
      </c>
      <c r="U6851" s="11" t="s">
        <v>7465</v>
      </c>
      <c r="V6851" s="11" t="s">
        <v>26526</v>
      </c>
      <c r="W6851" s="11" t="s">
        <v>152</v>
      </c>
      <c r="X6851" s="18">
        <v>9</v>
      </c>
      <c r="Y6851" s="18"/>
      <c r="Z6851" s="11">
        <f>$B$6851*$X$6851*(100%-$C$15)</f>
        <v>0</v>
      </c>
    </row>
    <row r="6852" spans="1:26" s="10" customFormat="1" ht="39.950000000000003" customHeight="1" x14ac:dyDescent="0.2">
      <c r="A6852" s="11" t="s">
        <v>78</v>
      </c>
      <c r="B6852" s="11"/>
      <c r="C6852" s="11" t="s">
        <v>3201</v>
      </c>
      <c r="D6852" s="11" t="s">
        <v>26527</v>
      </c>
      <c r="E6852" s="11" t="s">
        <v>26528</v>
      </c>
      <c r="F6852" s="11" t="s">
        <v>26528</v>
      </c>
      <c r="G6852" s="11"/>
      <c r="H6852" s="11" t="s">
        <v>26529</v>
      </c>
      <c r="I6852" s="11"/>
      <c r="J6852" s="12">
        <v>2024</v>
      </c>
      <c r="K6852" s="11" t="s">
        <v>571</v>
      </c>
      <c r="L6852" s="11" t="s">
        <v>7441</v>
      </c>
      <c r="M6852" s="13">
        <v>9</v>
      </c>
      <c r="N6852" s="11" t="s">
        <v>3219</v>
      </c>
      <c r="O6852" s="11" t="s">
        <v>1289</v>
      </c>
      <c r="P6852" s="13">
        <v>1</v>
      </c>
      <c r="Q6852" s="11"/>
      <c r="R6852" s="11" t="s">
        <v>113</v>
      </c>
      <c r="S6852" s="11"/>
      <c r="T6852" s="11" t="s">
        <v>76</v>
      </c>
      <c r="U6852" s="11" t="s">
        <v>7465</v>
      </c>
      <c r="V6852" s="11" t="s">
        <v>26507</v>
      </c>
      <c r="W6852" s="11" t="s">
        <v>152</v>
      </c>
      <c r="X6852" s="18">
        <v>9</v>
      </c>
      <c r="Y6852" s="18"/>
      <c r="Z6852" s="11">
        <f>$B$6852*$X$6852*(100%-$C$15)</f>
        <v>0</v>
      </c>
    </row>
    <row r="6853" spans="1:26" s="10" customFormat="1" ht="39.950000000000003" customHeight="1" x14ac:dyDescent="0.2">
      <c r="A6853" s="11" t="s">
        <v>67</v>
      </c>
      <c r="B6853" s="11"/>
      <c r="C6853" s="11" t="s">
        <v>3201</v>
      </c>
      <c r="D6853" s="11" t="s">
        <v>26530</v>
      </c>
      <c r="E6853" s="11" t="s">
        <v>26531</v>
      </c>
      <c r="F6853" s="11" t="s">
        <v>26531</v>
      </c>
      <c r="G6853" s="11"/>
      <c r="H6853" s="11" t="s">
        <v>26532</v>
      </c>
      <c r="I6853" s="11"/>
      <c r="J6853" s="12">
        <v>2024</v>
      </c>
      <c r="K6853" s="11" t="s">
        <v>1890</v>
      </c>
      <c r="L6853" s="11" t="s">
        <v>3205</v>
      </c>
      <c r="M6853" s="13">
        <v>9</v>
      </c>
      <c r="N6853" s="11" t="s">
        <v>3219</v>
      </c>
      <c r="O6853" s="11" t="s">
        <v>1289</v>
      </c>
      <c r="P6853" s="11"/>
      <c r="Q6853" s="11"/>
      <c r="R6853" s="11" t="s">
        <v>113</v>
      </c>
      <c r="S6853" s="11"/>
      <c r="T6853" s="11" t="s">
        <v>76</v>
      </c>
      <c r="U6853" s="11" t="s">
        <v>7465</v>
      </c>
      <c r="V6853" s="11" t="s">
        <v>26273</v>
      </c>
      <c r="W6853" s="11" t="s">
        <v>152</v>
      </c>
      <c r="X6853" s="18">
        <v>9</v>
      </c>
      <c r="Y6853" s="18"/>
      <c r="Z6853" s="11">
        <f>$B$6853*$X$6853*(100%-$C$15)</f>
        <v>0</v>
      </c>
    </row>
    <row r="6854" spans="1:26" s="10" customFormat="1" ht="39.950000000000003" customHeight="1" x14ac:dyDescent="0.2">
      <c r="A6854" s="11" t="s">
        <v>67</v>
      </c>
      <c r="B6854" s="11"/>
      <c r="C6854" s="11" t="s">
        <v>3201</v>
      </c>
      <c r="D6854" s="11" t="s">
        <v>26533</v>
      </c>
      <c r="E6854" s="11" t="s">
        <v>26534</v>
      </c>
      <c r="F6854" s="11" t="s">
        <v>26534</v>
      </c>
      <c r="G6854" s="11"/>
      <c r="H6854" s="11" t="s">
        <v>26535</v>
      </c>
      <c r="I6854" s="11"/>
      <c r="J6854" s="12">
        <v>2024</v>
      </c>
      <c r="K6854" s="11" t="s">
        <v>1890</v>
      </c>
      <c r="L6854" s="11" t="s">
        <v>3205</v>
      </c>
      <c r="M6854" s="13">
        <v>9</v>
      </c>
      <c r="N6854" s="11" t="s">
        <v>3236</v>
      </c>
      <c r="O6854" s="11" t="s">
        <v>1289</v>
      </c>
      <c r="P6854" s="11"/>
      <c r="Q6854" s="11"/>
      <c r="R6854" s="11" t="s">
        <v>113</v>
      </c>
      <c r="S6854" s="11"/>
      <c r="T6854" s="11" t="s">
        <v>76</v>
      </c>
      <c r="U6854" s="11" t="s">
        <v>7465</v>
      </c>
      <c r="V6854" s="11" t="s">
        <v>26536</v>
      </c>
      <c r="W6854" s="11" t="s">
        <v>152</v>
      </c>
      <c r="X6854" s="18">
        <v>9</v>
      </c>
      <c r="Y6854" s="18"/>
      <c r="Z6854" s="11">
        <f>$B$6854*$X$6854*(100%-$C$15)</f>
        <v>0</v>
      </c>
    </row>
    <row r="6855" spans="1:26" s="10" customFormat="1" ht="39.950000000000003" customHeight="1" x14ac:dyDescent="0.2">
      <c r="A6855" s="11" t="s">
        <v>67</v>
      </c>
      <c r="B6855" s="11"/>
      <c r="C6855" s="11" t="s">
        <v>3201</v>
      </c>
      <c r="D6855" s="11" t="s">
        <v>26537</v>
      </c>
      <c r="E6855" s="11" t="s">
        <v>26538</v>
      </c>
      <c r="F6855" s="11" t="s">
        <v>26538</v>
      </c>
      <c r="G6855" s="11"/>
      <c r="H6855" s="11" t="s">
        <v>26539</v>
      </c>
      <c r="I6855" s="11"/>
      <c r="J6855" s="12">
        <v>2024</v>
      </c>
      <c r="K6855" s="11" t="s">
        <v>1890</v>
      </c>
      <c r="L6855" s="11" t="s">
        <v>3205</v>
      </c>
      <c r="M6855" s="13">
        <v>9</v>
      </c>
      <c r="N6855" s="11" t="s">
        <v>3219</v>
      </c>
      <c r="O6855" s="11" t="s">
        <v>1289</v>
      </c>
      <c r="P6855" s="11"/>
      <c r="Q6855" s="11"/>
      <c r="R6855" s="11" t="s">
        <v>113</v>
      </c>
      <c r="S6855" s="11"/>
      <c r="T6855" s="11" t="s">
        <v>76</v>
      </c>
      <c r="U6855" s="11" t="s">
        <v>7465</v>
      </c>
      <c r="V6855" s="11" t="s">
        <v>26456</v>
      </c>
      <c r="W6855" s="11" t="s">
        <v>152</v>
      </c>
      <c r="X6855" s="18">
        <v>9</v>
      </c>
      <c r="Y6855" s="18"/>
      <c r="Z6855" s="11">
        <f>$B$6855*$X$6855*(100%-$C$15)</f>
        <v>0</v>
      </c>
    </row>
    <row r="6856" spans="1:26" s="10" customFormat="1" ht="39.950000000000003" customHeight="1" x14ac:dyDescent="0.2">
      <c r="A6856" s="11" t="s">
        <v>67</v>
      </c>
      <c r="B6856" s="11"/>
      <c r="C6856" s="11" t="s">
        <v>3201</v>
      </c>
      <c r="D6856" s="11" t="s">
        <v>26540</v>
      </c>
      <c r="E6856" s="11" t="s">
        <v>26541</v>
      </c>
      <c r="F6856" s="11" t="s">
        <v>26541</v>
      </c>
      <c r="G6856" s="11"/>
      <c r="H6856" s="11" t="s">
        <v>26542</v>
      </c>
      <c r="I6856" s="11"/>
      <c r="J6856" s="12">
        <v>2024</v>
      </c>
      <c r="K6856" s="11" t="s">
        <v>1890</v>
      </c>
      <c r="L6856" s="11" t="s">
        <v>3205</v>
      </c>
      <c r="M6856" s="13">
        <v>9</v>
      </c>
      <c r="N6856" s="11" t="s">
        <v>3219</v>
      </c>
      <c r="O6856" s="11" t="s">
        <v>1289</v>
      </c>
      <c r="P6856" s="11"/>
      <c r="Q6856" s="11"/>
      <c r="R6856" s="11" t="s">
        <v>113</v>
      </c>
      <c r="S6856" s="11"/>
      <c r="T6856" s="11" t="s">
        <v>76</v>
      </c>
      <c r="U6856" s="11" t="s">
        <v>7465</v>
      </c>
      <c r="V6856" s="11" t="s">
        <v>26273</v>
      </c>
      <c r="W6856" s="11" t="s">
        <v>152</v>
      </c>
      <c r="X6856" s="18">
        <v>9</v>
      </c>
      <c r="Y6856" s="18"/>
      <c r="Z6856" s="11">
        <f>$B$6856*$X$6856*(100%-$C$15)</f>
        <v>0</v>
      </c>
    </row>
    <row r="6857" spans="1:26" s="10" customFormat="1" ht="39.950000000000003" customHeight="1" x14ac:dyDescent="0.2">
      <c r="A6857" s="11" t="s">
        <v>67</v>
      </c>
      <c r="B6857" s="11"/>
      <c r="C6857" s="11" t="s">
        <v>3201</v>
      </c>
      <c r="D6857" s="11" t="s">
        <v>26543</v>
      </c>
      <c r="E6857" s="11" t="s">
        <v>26544</v>
      </c>
      <c r="F6857" s="11" t="s">
        <v>26544</v>
      </c>
      <c r="G6857" s="11"/>
      <c r="H6857" s="11" t="s">
        <v>26545</v>
      </c>
      <c r="I6857" s="11"/>
      <c r="J6857" s="12">
        <v>2024</v>
      </c>
      <c r="K6857" s="11" t="s">
        <v>1890</v>
      </c>
      <c r="L6857" s="11" t="s">
        <v>3205</v>
      </c>
      <c r="M6857" s="13">
        <v>9</v>
      </c>
      <c r="N6857" s="11" t="s">
        <v>3219</v>
      </c>
      <c r="O6857" s="11" t="s">
        <v>1289</v>
      </c>
      <c r="P6857" s="11"/>
      <c r="Q6857" s="11"/>
      <c r="R6857" s="11" t="s">
        <v>113</v>
      </c>
      <c r="S6857" s="11"/>
      <c r="T6857" s="11" t="s">
        <v>76</v>
      </c>
      <c r="U6857" s="11" t="s">
        <v>7465</v>
      </c>
      <c r="V6857" s="11" t="s">
        <v>26273</v>
      </c>
      <c r="W6857" s="11" t="s">
        <v>152</v>
      </c>
      <c r="X6857" s="18">
        <v>9</v>
      </c>
      <c r="Y6857" s="18"/>
      <c r="Z6857" s="11">
        <f>$B$6857*$X$6857*(100%-$C$15)</f>
        <v>0</v>
      </c>
    </row>
    <row r="6858" spans="1:26" s="10" customFormat="1" ht="39.950000000000003" customHeight="1" x14ac:dyDescent="0.2">
      <c r="A6858" s="11" t="s">
        <v>67</v>
      </c>
      <c r="B6858" s="11"/>
      <c r="C6858" s="11" t="s">
        <v>3201</v>
      </c>
      <c r="D6858" s="11" t="s">
        <v>26546</v>
      </c>
      <c r="E6858" s="11" t="s">
        <v>26547</v>
      </c>
      <c r="F6858" s="11" t="s">
        <v>26547</v>
      </c>
      <c r="G6858" s="11"/>
      <c r="H6858" s="11" t="s">
        <v>26548</v>
      </c>
      <c r="I6858" s="11"/>
      <c r="J6858" s="12">
        <v>2024</v>
      </c>
      <c r="K6858" s="11" t="s">
        <v>1890</v>
      </c>
      <c r="L6858" s="11" t="s">
        <v>3205</v>
      </c>
      <c r="M6858" s="13">
        <v>9</v>
      </c>
      <c r="N6858" s="11" t="s">
        <v>3236</v>
      </c>
      <c r="O6858" s="11" t="s">
        <v>1289</v>
      </c>
      <c r="P6858" s="11"/>
      <c r="Q6858" s="11"/>
      <c r="R6858" s="11" t="s">
        <v>113</v>
      </c>
      <c r="S6858" s="11"/>
      <c r="T6858" s="11" t="s">
        <v>76</v>
      </c>
      <c r="U6858" s="11" t="s">
        <v>7465</v>
      </c>
      <c r="V6858" s="11" t="s">
        <v>26494</v>
      </c>
      <c r="W6858" s="11" t="s">
        <v>152</v>
      </c>
      <c r="X6858" s="18">
        <v>9</v>
      </c>
      <c r="Y6858" s="18"/>
      <c r="Z6858" s="11">
        <f>$B$6858*$X$6858*(100%-$C$15)</f>
        <v>0</v>
      </c>
    </row>
    <row r="6859" spans="1:26" s="10" customFormat="1" ht="39.950000000000003" customHeight="1" x14ac:dyDescent="0.2">
      <c r="A6859" s="11" t="s">
        <v>67</v>
      </c>
      <c r="B6859" s="11"/>
      <c r="C6859" s="11" t="s">
        <v>3201</v>
      </c>
      <c r="D6859" s="11" t="s">
        <v>26549</v>
      </c>
      <c r="E6859" s="11" t="s">
        <v>26550</v>
      </c>
      <c r="F6859" s="11" t="s">
        <v>26550</v>
      </c>
      <c r="G6859" s="11"/>
      <c r="H6859" s="11" t="s">
        <v>26551</v>
      </c>
      <c r="I6859" s="11"/>
      <c r="J6859" s="12">
        <v>2024</v>
      </c>
      <c r="K6859" s="11" t="s">
        <v>1890</v>
      </c>
      <c r="L6859" s="11" t="s">
        <v>3205</v>
      </c>
      <c r="M6859" s="13">
        <v>9</v>
      </c>
      <c r="N6859" s="11" t="s">
        <v>3219</v>
      </c>
      <c r="O6859" s="11" t="s">
        <v>1289</v>
      </c>
      <c r="P6859" s="11"/>
      <c r="Q6859" s="11"/>
      <c r="R6859" s="11" t="s">
        <v>113</v>
      </c>
      <c r="S6859" s="11"/>
      <c r="T6859" s="11" t="s">
        <v>76</v>
      </c>
      <c r="U6859" s="11" t="s">
        <v>7465</v>
      </c>
      <c r="V6859" s="11" t="s">
        <v>26273</v>
      </c>
      <c r="W6859" s="11" t="s">
        <v>152</v>
      </c>
      <c r="X6859" s="18">
        <v>9</v>
      </c>
      <c r="Y6859" s="18"/>
      <c r="Z6859" s="11">
        <f>$B$6859*$X$6859*(100%-$C$15)</f>
        <v>0</v>
      </c>
    </row>
    <row r="6860" spans="1:26" s="10" customFormat="1" ht="39.950000000000003" customHeight="1" x14ac:dyDescent="0.2">
      <c r="A6860" s="11" t="s">
        <v>67</v>
      </c>
      <c r="B6860" s="11"/>
      <c r="C6860" s="11" t="s">
        <v>3201</v>
      </c>
      <c r="D6860" s="11" t="s">
        <v>26552</v>
      </c>
      <c r="E6860" s="11" t="s">
        <v>26553</v>
      </c>
      <c r="F6860" s="11" t="s">
        <v>26553</v>
      </c>
      <c r="G6860" s="11"/>
      <c r="H6860" s="11" t="s">
        <v>26554</v>
      </c>
      <c r="I6860" s="11"/>
      <c r="J6860" s="12">
        <v>2024</v>
      </c>
      <c r="K6860" s="11" t="s">
        <v>1890</v>
      </c>
      <c r="L6860" s="11" t="s">
        <v>3205</v>
      </c>
      <c r="M6860" s="13">
        <v>9</v>
      </c>
      <c r="N6860" s="11" t="s">
        <v>3236</v>
      </c>
      <c r="O6860" s="11" t="s">
        <v>1289</v>
      </c>
      <c r="P6860" s="11"/>
      <c r="Q6860" s="11"/>
      <c r="R6860" s="11" t="s">
        <v>113</v>
      </c>
      <c r="S6860" s="11"/>
      <c r="T6860" s="11" t="s">
        <v>76</v>
      </c>
      <c r="U6860" s="11" t="s">
        <v>7465</v>
      </c>
      <c r="V6860" s="11" t="s">
        <v>26452</v>
      </c>
      <c r="W6860" s="11" t="s">
        <v>152</v>
      </c>
      <c r="X6860" s="18">
        <v>11</v>
      </c>
      <c r="Y6860" s="18"/>
      <c r="Z6860" s="11">
        <f>$B$6860*$X$6860*(100%-$C$15)</f>
        <v>0</v>
      </c>
    </row>
    <row r="6861" spans="1:26" s="10" customFormat="1" ht="39.950000000000003" customHeight="1" x14ac:dyDescent="0.2">
      <c r="A6861" s="11" t="s">
        <v>67</v>
      </c>
      <c r="B6861" s="11"/>
      <c r="C6861" s="11" t="s">
        <v>3201</v>
      </c>
      <c r="D6861" s="11" t="s">
        <v>26555</v>
      </c>
      <c r="E6861" s="11" t="s">
        <v>26556</v>
      </c>
      <c r="F6861" s="11" t="s">
        <v>26556</v>
      </c>
      <c r="G6861" s="11"/>
      <c r="H6861" s="11" t="s">
        <v>26557</v>
      </c>
      <c r="I6861" s="11"/>
      <c r="J6861" s="12">
        <v>2024</v>
      </c>
      <c r="K6861" s="11" t="s">
        <v>1890</v>
      </c>
      <c r="L6861" s="11" t="s">
        <v>3205</v>
      </c>
      <c r="M6861" s="13">
        <v>9</v>
      </c>
      <c r="N6861" s="11" t="s">
        <v>3236</v>
      </c>
      <c r="O6861" s="11" t="s">
        <v>1289</v>
      </c>
      <c r="P6861" s="11"/>
      <c r="Q6861" s="11"/>
      <c r="R6861" s="11" t="s">
        <v>113</v>
      </c>
      <c r="S6861" s="11"/>
      <c r="T6861" s="11" t="s">
        <v>76</v>
      </c>
      <c r="U6861" s="11" t="s">
        <v>7465</v>
      </c>
      <c r="V6861" s="11" t="s">
        <v>26558</v>
      </c>
      <c r="W6861" s="11" t="s">
        <v>152</v>
      </c>
      <c r="X6861" s="18">
        <v>9</v>
      </c>
      <c r="Y6861" s="18"/>
      <c r="Z6861" s="11">
        <f>$B$6861*$X$6861*(100%-$C$15)</f>
        <v>0</v>
      </c>
    </row>
    <row r="6862" spans="1:26" s="10" customFormat="1" ht="39.950000000000003" customHeight="1" x14ac:dyDescent="0.2">
      <c r="A6862" s="11" t="s">
        <v>67</v>
      </c>
      <c r="B6862" s="11"/>
      <c r="C6862" s="11" t="s">
        <v>3201</v>
      </c>
      <c r="D6862" s="11" t="s">
        <v>26559</v>
      </c>
      <c r="E6862" s="11" t="s">
        <v>26560</v>
      </c>
      <c r="F6862" s="11" t="s">
        <v>26560</v>
      </c>
      <c r="G6862" s="11"/>
      <c r="H6862" s="11" t="s">
        <v>26561</v>
      </c>
      <c r="I6862" s="11"/>
      <c r="J6862" s="12">
        <v>2024</v>
      </c>
      <c r="K6862" s="11" t="s">
        <v>1890</v>
      </c>
      <c r="L6862" s="11" t="s">
        <v>3205</v>
      </c>
      <c r="M6862" s="13">
        <v>9</v>
      </c>
      <c r="N6862" s="11" t="s">
        <v>3236</v>
      </c>
      <c r="O6862" s="11" t="s">
        <v>1289</v>
      </c>
      <c r="P6862" s="11"/>
      <c r="Q6862" s="11"/>
      <c r="R6862" s="11" t="s">
        <v>113</v>
      </c>
      <c r="S6862" s="11"/>
      <c r="T6862" s="11" t="s">
        <v>76</v>
      </c>
      <c r="U6862" s="11" t="s">
        <v>7465</v>
      </c>
      <c r="V6862" s="11" t="s">
        <v>26562</v>
      </c>
      <c r="W6862" s="11" t="s">
        <v>152</v>
      </c>
      <c r="X6862" s="18">
        <v>9</v>
      </c>
      <c r="Y6862" s="18"/>
      <c r="Z6862" s="11">
        <f>$B$6862*$X$6862*(100%-$C$15)</f>
        <v>0</v>
      </c>
    </row>
    <row r="6863" spans="1:26" s="10" customFormat="1" ht="39.950000000000003" customHeight="1" x14ac:dyDescent="0.2">
      <c r="A6863" s="11" t="s">
        <v>67</v>
      </c>
      <c r="B6863" s="11"/>
      <c r="C6863" s="11" t="s">
        <v>3201</v>
      </c>
      <c r="D6863" s="11" t="s">
        <v>26563</v>
      </c>
      <c r="E6863" s="11" t="s">
        <v>26564</v>
      </c>
      <c r="F6863" s="11" t="s">
        <v>26564</v>
      </c>
      <c r="G6863" s="11"/>
      <c r="H6863" s="11" t="s">
        <v>26565</v>
      </c>
      <c r="I6863" s="11"/>
      <c r="J6863" s="12">
        <v>2024</v>
      </c>
      <c r="K6863" s="11" t="s">
        <v>1890</v>
      </c>
      <c r="L6863" s="11" t="s">
        <v>3205</v>
      </c>
      <c r="M6863" s="13">
        <v>9</v>
      </c>
      <c r="N6863" s="11" t="s">
        <v>3236</v>
      </c>
      <c r="O6863" s="11" t="s">
        <v>1289</v>
      </c>
      <c r="P6863" s="11"/>
      <c r="Q6863" s="11"/>
      <c r="R6863" s="11" t="s">
        <v>113</v>
      </c>
      <c r="S6863" s="11"/>
      <c r="T6863" s="11" t="s">
        <v>76</v>
      </c>
      <c r="U6863" s="11" t="s">
        <v>7465</v>
      </c>
      <c r="V6863" s="11" t="s">
        <v>26566</v>
      </c>
      <c r="W6863" s="11" t="s">
        <v>152</v>
      </c>
      <c r="X6863" s="18">
        <v>9</v>
      </c>
      <c r="Y6863" s="18"/>
      <c r="Z6863" s="11">
        <f>$B$6863*$X$6863*(100%-$C$15)</f>
        <v>0</v>
      </c>
    </row>
    <row r="6864" spans="1:26" s="10" customFormat="1" ht="39.950000000000003" customHeight="1" x14ac:dyDescent="0.2">
      <c r="A6864" s="11" t="s">
        <v>67</v>
      </c>
      <c r="B6864" s="11"/>
      <c r="C6864" s="11" t="s">
        <v>3201</v>
      </c>
      <c r="D6864" s="11" t="s">
        <v>26567</v>
      </c>
      <c r="E6864" s="11" t="s">
        <v>26568</v>
      </c>
      <c r="F6864" s="11" t="s">
        <v>26568</v>
      </c>
      <c r="G6864" s="11"/>
      <c r="H6864" s="11" t="s">
        <v>26569</v>
      </c>
      <c r="I6864" s="11"/>
      <c r="J6864" s="12">
        <v>2024</v>
      </c>
      <c r="K6864" s="11" t="s">
        <v>1890</v>
      </c>
      <c r="L6864" s="11" t="s">
        <v>3205</v>
      </c>
      <c r="M6864" s="13">
        <v>9</v>
      </c>
      <c r="N6864" s="11" t="s">
        <v>3236</v>
      </c>
      <c r="O6864" s="11" t="s">
        <v>1289</v>
      </c>
      <c r="P6864" s="11"/>
      <c r="Q6864" s="11"/>
      <c r="R6864" s="11" t="s">
        <v>113</v>
      </c>
      <c r="S6864" s="11"/>
      <c r="T6864" s="11" t="s">
        <v>76</v>
      </c>
      <c r="U6864" s="11" t="s">
        <v>7465</v>
      </c>
      <c r="V6864" s="11" t="s">
        <v>26570</v>
      </c>
      <c r="W6864" s="11" t="s">
        <v>152</v>
      </c>
      <c r="X6864" s="18">
        <v>9</v>
      </c>
      <c r="Y6864" s="18"/>
      <c r="Z6864" s="11">
        <f>$B$6864*$X$6864*(100%-$C$15)</f>
        <v>0</v>
      </c>
    </row>
    <row r="6865" spans="1:26" s="10" customFormat="1" ht="39.950000000000003" customHeight="1" x14ac:dyDescent="0.2">
      <c r="A6865" s="11" t="s">
        <v>78</v>
      </c>
      <c r="B6865" s="11"/>
      <c r="C6865" s="11" t="s">
        <v>3201</v>
      </c>
      <c r="D6865" s="11" t="s">
        <v>26571</v>
      </c>
      <c r="E6865" s="11" t="s">
        <v>26572</v>
      </c>
      <c r="F6865" s="11" t="s">
        <v>26572</v>
      </c>
      <c r="G6865" s="11"/>
      <c r="H6865" s="11" t="s">
        <v>26573</v>
      </c>
      <c r="I6865" s="11"/>
      <c r="J6865" s="12">
        <v>2024</v>
      </c>
      <c r="K6865" s="11" t="s">
        <v>571</v>
      </c>
      <c r="L6865" s="11" t="s">
        <v>7441</v>
      </c>
      <c r="M6865" s="13">
        <v>9</v>
      </c>
      <c r="N6865" s="11" t="s">
        <v>3219</v>
      </c>
      <c r="O6865" s="11" t="s">
        <v>1289</v>
      </c>
      <c r="P6865" s="11"/>
      <c r="Q6865" s="11"/>
      <c r="R6865" s="11" t="s">
        <v>113</v>
      </c>
      <c r="S6865" s="11"/>
      <c r="T6865" s="11" t="s">
        <v>76</v>
      </c>
      <c r="U6865" s="11" t="s">
        <v>7465</v>
      </c>
      <c r="V6865" s="11" t="s">
        <v>26574</v>
      </c>
      <c r="W6865" s="11" t="s">
        <v>152</v>
      </c>
      <c r="X6865" s="18">
        <v>9</v>
      </c>
      <c r="Y6865" s="18"/>
      <c r="Z6865" s="11">
        <f>$B$6865*$X$6865*(100%-$C$15)</f>
        <v>0</v>
      </c>
    </row>
    <row r="6866" spans="1:26" s="10" customFormat="1" ht="39.950000000000003" customHeight="1" x14ac:dyDescent="0.2">
      <c r="A6866" s="11" t="s">
        <v>67</v>
      </c>
      <c r="B6866" s="11"/>
      <c r="C6866" s="11" t="s">
        <v>3201</v>
      </c>
      <c r="D6866" s="11" t="s">
        <v>26575</v>
      </c>
      <c r="E6866" s="11" t="s">
        <v>26576</v>
      </c>
      <c r="F6866" s="11" t="s">
        <v>26576</v>
      </c>
      <c r="G6866" s="11"/>
      <c r="H6866" s="11" t="s">
        <v>26577</v>
      </c>
      <c r="I6866" s="11"/>
      <c r="J6866" s="12">
        <v>2024</v>
      </c>
      <c r="K6866" s="11" t="s">
        <v>1890</v>
      </c>
      <c r="L6866" s="11" t="s">
        <v>3205</v>
      </c>
      <c r="M6866" s="13">
        <v>9</v>
      </c>
      <c r="N6866" s="11" t="s">
        <v>3236</v>
      </c>
      <c r="O6866" s="11" t="s">
        <v>1289</v>
      </c>
      <c r="P6866" s="11"/>
      <c r="Q6866" s="11"/>
      <c r="R6866" s="11" t="s">
        <v>113</v>
      </c>
      <c r="S6866" s="11"/>
      <c r="T6866" s="11" t="s">
        <v>76</v>
      </c>
      <c r="U6866" s="11" t="s">
        <v>7465</v>
      </c>
      <c r="V6866" s="11" t="s">
        <v>26578</v>
      </c>
      <c r="W6866" s="11" t="s">
        <v>152</v>
      </c>
      <c r="X6866" s="18">
        <v>11</v>
      </c>
      <c r="Y6866" s="18"/>
      <c r="Z6866" s="11">
        <f>$B$6866*$X$6866*(100%-$C$15)</f>
        <v>0</v>
      </c>
    </row>
    <row r="6867" spans="1:26" s="10" customFormat="1" ht="39.950000000000003" customHeight="1" x14ac:dyDescent="0.2">
      <c r="A6867" s="11" t="s">
        <v>67</v>
      </c>
      <c r="B6867" s="11"/>
      <c r="C6867" s="11" t="s">
        <v>3201</v>
      </c>
      <c r="D6867" s="11" t="s">
        <v>26579</v>
      </c>
      <c r="E6867" s="11" t="s">
        <v>26580</v>
      </c>
      <c r="F6867" s="11" t="s">
        <v>26580</v>
      </c>
      <c r="G6867" s="11"/>
      <c r="H6867" s="11" t="s">
        <v>26581</v>
      </c>
      <c r="I6867" s="11"/>
      <c r="J6867" s="12">
        <v>2024</v>
      </c>
      <c r="K6867" s="11" t="s">
        <v>1890</v>
      </c>
      <c r="L6867" s="11" t="s">
        <v>3205</v>
      </c>
      <c r="M6867" s="13">
        <v>9</v>
      </c>
      <c r="N6867" s="11" t="s">
        <v>3236</v>
      </c>
      <c r="O6867" s="11" t="s">
        <v>1289</v>
      </c>
      <c r="P6867" s="11"/>
      <c r="Q6867" s="11"/>
      <c r="R6867" s="11" t="s">
        <v>113</v>
      </c>
      <c r="S6867" s="11"/>
      <c r="T6867" s="11" t="s">
        <v>76</v>
      </c>
      <c r="U6867" s="11" t="s">
        <v>7465</v>
      </c>
      <c r="V6867" s="11" t="s">
        <v>26578</v>
      </c>
      <c r="W6867" s="11" t="s">
        <v>152</v>
      </c>
      <c r="X6867" s="18">
        <v>11</v>
      </c>
      <c r="Y6867" s="18"/>
      <c r="Z6867" s="11">
        <f>$B$6867*$X$6867*(100%-$C$15)</f>
        <v>0</v>
      </c>
    </row>
    <row r="6868" spans="1:26" s="10" customFormat="1" ht="39.950000000000003" customHeight="1" x14ac:dyDescent="0.2">
      <c r="A6868" s="11" t="s">
        <v>67</v>
      </c>
      <c r="B6868" s="11"/>
      <c r="C6868" s="11" t="s">
        <v>3201</v>
      </c>
      <c r="D6868" s="11" t="s">
        <v>26582</v>
      </c>
      <c r="E6868" s="11" t="s">
        <v>26583</v>
      </c>
      <c r="F6868" s="11" t="s">
        <v>26583</v>
      </c>
      <c r="G6868" s="11"/>
      <c r="H6868" s="11" t="s">
        <v>26584</v>
      </c>
      <c r="I6868" s="11"/>
      <c r="J6868" s="12">
        <v>2024</v>
      </c>
      <c r="K6868" s="11" t="s">
        <v>1890</v>
      </c>
      <c r="L6868" s="11" t="s">
        <v>3205</v>
      </c>
      <c r="M6868" s="13">
        <v>9</v>
      </c>
      <c r="N6868" s="11" t="s">
        <v>3236</v>
      </c>
      <c r="O6868" s="11" t="s">
        <v>1289</v>
      </c>
      <c r="P6868" s="13">
        <v>1</v>
      </c>
      <c r="Q6868" s="11"/>
      <c r="R6868" s="11" t="s">
        <v>113</v>
      </c>
      <c r="S6868" s="11"/>
      <c r="T6868" s="11" t="s">
        <v>76</v>
      </c>
      <c r="U6868" s="11" t="s">
        <v>7465</v>
      </c>
      <c r="V6868" s="11" t="s">
        <v>26585</v>
      </c>
      <c r="W6868" s="11" t="s">
        <v>152</v>
      </c>
      <c r="X6868" s="18">
        <v>11</v>
      </c>
      <c r="Y6868" s="18"/>
      <c r="Z6868" s="11">
        <f>$B$6868*$X$6868*(100%-$C$15)</f>
        <v>0</v>
      </c>
    </row>
    <row r="6869" spans="1:26" s="10" customFormat="1" ht="39.950000000000003" customHeight="1" x14ac:dyDescent="0.2">
      <c r="A6869" s="11" t="s">
        <v>67</v>
      </c>
      <c r="B6869" s="11"/>
      <c r="C6869" s="11" t="s">
        <v>3201</v>
      </c>
      <c r="D6869" s="11" t="s">
        <v>26586</v>
      </c>
      <c r="E6869" s="11" t="s">
        <v>26587</v>
      </c>
      <c r="F6869" s="11" t="s">
        <v>26587</v>
      </c>
      <c r="G6869" s="11"/>
      <c r="H6869" s="11" t="s">
        <v>26588</v>
      </c>
      <c r="I6869" s="11"/>
      <c r="J6869" s="12">
        <v>2024</v>
      </c>
      <c r="K6869" s="11" t="s">
        <v>1890</v>
      </c>
      <c r="L6869" s="11" t="s">
        <v>3205</v>
      </c>
      <c r="M6869" s="13">
        <v>9</v>
      </c>
      <c r="N6869" s="11" t="s">
        <v>3236</v>
      </c>
      <c r="O6869" s="11" t="s">
        <v>1289</v>
      </c>
      <c r="P6869" s="11"/>
      <c r="Q6869" s="11"/>
      <c r="R6869" s="11" t="s">
        <v>113</v>
      </c>
      <c r="S6869" s="11"/>
      <c r="T6869" s="11" t="s">
        <v>76</v>
      </c>
      <c r="U6869" s="11" t="s">
        <v>7465</v>
      </c>
      <c r="V6869" s="11" t="s">
        <v>26562</v>
      </c>
      <c r="W6869" s="11" t="s">
        <v>152</v>
      </c>
      <c r="X6869" s="18">
        <v>9</v>
      </c>
      <c r="Y6869" s="18"/>
      <c r="Z6869" s="11">
        <f>$B$6869*$X$6869*(100%-$C$15)</f>
        <v>0</v>
      </c>
    </row>
    <row r="6870" spans="1:26" s="10" customFormat="1" ht="39.950000000000003" customHeight="1" x14ac:dyDescent="0.2">
      <c r="A6870" s="11" t="s">
        <v>67</v>
      </c>
      <c r="B6870" s="11"/>
      <c r="C6870" s="11" t="s">
        <v>3201</v>
      </c>
      <c r="D6870" s="11" t="s">
        <v>26589</v>
      </c>
      <c r="E6870" s="11" t="s">
        <v>26590</v>
      </c>
      <c r="F6870" s="11" t="s">
        <v>26590</v>
      </c>
      <c r="G6870" s="11"/>
      <c r="H6870" s="11" t="s">
        <v>26591</v>
      </c>
      <c r="I6870" s="11"/>
      <c r="J6870" s="12">
        <v>2025</v>
      </c>
      <c r="K6870" s="11" t="s">
        <v>138</v>
      </c>
      <c r="L6870" s="11" t="s">
        <v>3205</v>
      </c>
      <c r="M6870" s="13">
        <v>12</v>
      </c>
      <c r="N6870" s="11" t="s">
        <v>3236</v>
      </c>
      <c r="O6870" s="11" t="s">
        <v>292</v>
      </c>
      <c r="P6870" s="11"/>
      <c r="Q6870" s="11"/>
      <c r="R6870" s="11" t="s">
        <v>113</v>
      </c>
      <c r="S6870" s="11"/>
      <c r="T6870" s="11" t="s">
        <v>76</v>
      </c>
      <c r="U6870" s="11" t="s">
        <v>7465</v>
      </c>
      <c r="V6870" s="11" t="s">
        <v>26592</v>
      </c>
      <c r="W6870" s="11" t="s">
        <v>152</v>
      </c>
      <c r="X6870" s="18">
        <v>9</v>
      </c>
      <c r="Y6870" s="18"/>
      <c r="Z6870" s="11">
        <f>$B$6870*$X$6870*(100%-$C$15)</f>
        <v>0</v>
      </c>
    </row>
    <row r="6871" spans="1:26" s="10" customFormat="1" ht="39.950000000000003" customHeight="1" x14ac:dyDescent="0.2">
      <c r="A6871" s="11" t="s">
        <v>67</v>
      </c>
      <c r="B6871" s="11"/>
      <c r="C6871" s="11" t="s">
        <v>3201</v>
      </c>
      <c r="D6871" s="11" t="s">
        <v>26593</v>
      </c>
      <c r="E6871" s="11" t="s">
        <v>26594</v>
      </c>
      <c r="F6871" s="11" t="s">
        <v>26594</v>
      </c>
      <c r="G6871" s="11"/>
      <c r="H6871" s="11" t="s">
        <v>26595</v>
      </c>
      <c r="I6871" s="11"/>
      <c r="J6871" s="12">
        <v>2025</v>
      </c>
      <c r="K6871" s="11" t="s">
        <v>138</v>
      </c>
      <c r="L6871" s="11" t="s">
        <v>3205</v>
      </c>
      <c r="M6871" s="13">
        <v>12</v>
      </c>
      <c r="N6871" s="11" t="s">
        <v>3236</v>
      </c>
      <c r="O6871" s="11" t="s">
        <v>292</v>
      </c>
      <c r="P6871" s="11"/>
      <c r="Q6871" s="11"/>
      <c r="R6871" s="11" t="s">
        <v>113</v>
      </c>
      <c r="S6871" s="11"/>
      <c r="T6871" s="11" t="s">
        <v>76</v>
      </c>
      <c r="U6871" s="11" t="s">
        <v>7465</v>
      </c>
      <c r="V6871" s="11" t="s">
        <v>26592</v>
      </c>
      <c r="W6871" s="11" t="s">
        <v>152</v>
      </c>
      <c r="X6871" s="18">
        <v>9</v>
      </c>
      <c r="Y6871" s="18"/>
      <c r="Z6871" s="11">
        <f>$B$6871*$X$6871*(100%-$C$15)</f>
        <v>0</v>
      </c>
    </row>
    <row r="6872" spans="1:26" s="10" customFormat="1" ht="39.950000000000003" customHeight="1" x14ac:dyDescent="0.2">
      <c r="A6872" s="11" t="s">
        <v>67</v>
      </c>
      <c r="B6872" s="11"/>
      <c r="C6872" s="11" t="s">
        <v>3201</v>
      </c>
      <c r="D6872" s="11" t="s">
        <v>26596</v>
      </c>
      <c r="E6872" s="11" t="s">
        <v>26597</v>
      </c>
      <c r="F6872" s="11" t="s">
        <v>26597</v>
      </c>
      <c r="G6872" s="11"/>
      <c r="H6872" s="11" t="s">
        <v>26598</v>
      </c>
      <c r="I6872" s="11"/>
      <c r="J6872" s="12">
        <v>2025</v>
      </c>
      <c r="K6872" s="11" t="s">
        <v>138</v>
      </c>
      <c r="L6872" s="11" t="s">
        <v>3205</v>
      </c>
      <c r="M6872" s="13">
        <v>12</v>
      </c>
      <c r="N6872" s="11" t="s">
        <v>3236</v>
      </c>
      <c r="O6872" s="11" t="s">
        <v>292</v>
      </c>
      <c r="P6872" s="11"/>
      <c r="Q6872" s="11"/>
      <c r="R6872" s="11" t="s">
        <v>113</v>
      </c>
      <c r="S6872" s="11"/>
      <c r="T6872" s="11" t="s">
        <v>76</v>
      </c>
      <c r="U6872" s="11" t="s">
        <v>7465</v>
      </c>
      <c r="V6872" s="11" t="s">
        <v>26592</v>
      </c>
      <c r="W6872" s="11" t="s">
        <v>152</v>
      </c>
      <c r="X6872" s="18">
        <v>9</v>
      </c>
      <c r="Y6872" s="18"/>
      <c r="Z6872" s="11">
        <f>$B$6872*$X$6872*(100%-$C$15)</f>
        <v>0</v>
      </c>
    </row>
    <row r="6873" spans="1:26" s="10" customFormat="1" ht="39.950000000000003" customHeight="1" x14ac:dyDescent="0.2">
      <c r="A6873" s="11" t="s">
        <v>67</v>
      </c>
      <c r="B6873" s="11"/>
      <c r="C6873" s="11" t="s">
        <v>3201</v>
      </c>
      <c r="D6873" s="11" t="s">
        <v>26599</v>
      </c>
      <c r="E6873" s="11" t="s">
        <v>26600</v>
      </c>
      <c r="F6873" s="11" t="s">
        <v>26600</v>
      </c>
      <c r="G6873" s="11"/>
      <c r="H6873" s="11" t="s">
        <v>26601</v>
      </c>
      <c r="I6873" s="11"/>
      <c r="J6873" s="12">
        <v>2025</v>
      </c>
      <c r="K6873" s="11" t="s">
        <v>138</v>
      </c>
      <c r="L6873" s="11" t="s">
        <v>3205</v>
      </c>
      <c r="M6873" s="13">
        <v>12</v>
      </c>
      <c r="N6873" s="11" t="s">
        <v>3236</v>
      </c>
      <c r="O6873" s="11" t="s">
        <v>292</v>
      </c>
      <c r="P6873" s="11"/>
      <c r="Q6873" s="11"/>
      <c r="R6873" s="11" t="s">
        <v>113</v>
      </c>
      <c r="S6873" s="11"/>
      <c r="T6873" s="11" t="s">
        <v>76</v>
      </c>
      <c r="U6873" s="11" t="s">
        <v>7465</v>
      </c>
      <c r="V6873" s="11" t="s">
        <v>26592</v>
      </c>
      <c r="W6873" s="11" t="s">
        <v>152</v>
      </c>
      <c r="X6873" s="18">
        <v>9</v>
      </c>
      <c r="Y6873" s="18"/>
      <c r="Z6873" s="11">
        <f>$B$6873*$X$6873*(100%-$C$15)</f>
        <v>0</v>
      </c>
    </row>
    <row r="6874" spans="1:26" s="10" customFormat="1" ht="39.950000000000003" customHeight="1" x14ac:dyDescent="0.2">
      <c r="A6874" s="11" t="s">
        <v>67</v>
      </c>
      <c r="B6874" s="11"/>
      <c r="C6874" s="11" t="s">
        <v>3201</v>
      </c>
      <c r="D6874" s="11" t="s">
        <v>26602</v>
      </c>
      <c r="E6874" s="11" t="s">
        <v>26603</v>
      </c>
      <c r="F6874" s="11" t="s">
        <v>26603</v>
      </c>
      <c r="G6874" s="11"/>
      <c r="H6874" s="11" t="s">
        <v>26604</v>
      </c>
      <c r="I6874" s="11"/>
      <c r="J6874" s="12">
        <v>2026</v>
      </c>
      <c r="K6874" s="11" t="s">
        <v>1890</v>
      </c>
      <c r="L6874" s="11" t="s">
        <v>3205</v>
      </c>
      <c r="M6874" s="13">
        <v>12</v>
      </c>
      <c r="N6874" s="11" t="s">
        <v>3236</v>
      </c>
      <c r="O6874" s="11" t="s">
        <v>1289</v>
      </c>
      <c r="P6874" s="13">
        <v>1</v>
      </c>
      <c r="Q6874" s="11"/>
      <c r="R6874" s="11" t="s">
        <v>113</v>
      </c>
      <c r="S6874" s="11"/>
      <c r="T6874" s="11" t="s">
        <v>76</v>
      </c>
      <c r="U6874" s="11" t="s">
        <v>7465</v>
      </c>
      <c r="V6874" s="11" t="s">
        <v>26605</v>
      </c>
      <c r="W6874" s="11" t="s">
        <v>152</v>
      </c>
      <c r="X6874" s="18">
        <v>9</v>
      </c>
      <c r="Y6874" s="18"/>
      <c r="Z6874" s="11">
        <f>$B$6874*$X$6874*(100%-$C$15)</f>
        <v>0</v>
      </c>
    </row>
    <row r="6875" spans="1:26" s="10" customFormat="1" ht="39.950000000000003" customHeight="1" x14ac:dyDescent="0.2">
      <c r="A6875" s="11" t="s">
        <v>67</v>
      </c>
      <c r="B6875" s="11"/>
      <c r="C6875" s="11" t="s">
        <v>3201</v>
      </c>
      <c r="D6875" s="11" t="s">
        <v>26606</v>
      </c>
      <c r="E6875" s="11" t="s">
        <v>26607</v>
      </c>
      <c r="F6875" s="11" t="s">
        <v>26607</v>
      </c>
      <c r="G6875" s="11"/>
      <c r="H6875" s="11" t="s">
        <v>26608</v>
      </c>
      <c r="I6875" s="11"/>
      <c r="J6875" s="12">
        <v>2025</v>
      </c>
      <c r="K6875" s="11" t="s">
        <v>1890</v>
      </c>
      <c r="L6875" s="11" t="s">
        <v>3205</v>
      </c>
      <c r="M6875" s="13">
        <v>12</v>
      </c>
      <c r="N6875" s="11" t="s">
        <v>3236</v>
      </c>
      <c r="O6875" s="11" t="s">
        <v>1289</v>
      </c>
      <c r="P6875" s="13">
        <v>1</v>
      </c>
      <c r="Q6875" s="11"/>
      <c r="R6875" s="11" t="s">
        <v>113</v>
      </c>
      <c r="S6875" s="11"/>
      <c r="T6875" s="11" t="s">
        <v>76</v>
      </c>
      <c r="U6875" s="11" t="s">
        <v>7465</v>
      </c>
      <c r="V6875" s="11" t="s">
        <v>26609</v>
      </c>
      <c r="W6875" s="11" t="s">
        <v>152</v>
      </c>
      <c r="X6875" s="18">
        <v>9</v>
      </c>
      <c r="Y6875" s="18"/>
      <c r="Z6875" s="11">
        <f>$B$6875*$X$6875*(100%-$C$15)</f>
        <v>0</v>
      </c>
    </row>
    <row r="6876" spans="1:26" s="10" customFormat="1" ht="39.950000000000003" customHeight="1" x14ac:dyDescent="0.2">
      <c r="A6876" s="11" t="s">
        <v>67</v>
      </c>
      <c r="B6876" s="11"/>
      <c r="C6876" s="11" t="s">
        <v>3201</v>
      </c>
      <c r="D6876" s="11" t="s">
        <v>26610</v>
      </c>
      <c r="E6876" s="11" t="s">
        <v>26611</v>
      </c>
      <c r="F6876" s="11" t="s">
        <v>26611</v>
      </c>
      <c r="G6876" s="11"/>
      <c r="H6876" s="11" t="s">
        <v>26612</v>
      </c>
      <c r="I6876" s="11"/>
      <c r="J6876" s="12">
        <v>2025</v>
      </c>
      <c r="K6876" s="11" t="s">
        <v>1890</v>
      </c>
      <c r="L6876" s="11" t="s">
        <v>3205</v>
      </c>
      <c r="M6876" s="13">
        <v>12</v>
      </c>
      <c r="N6876" s="11" t="s">
        <v>3236</v>
      </c>
      <c r="O6876" s="11" t="s">
        <v>1289</v>
      </c>
      <c r="P6876" s="13">
        <v>1</v>
      </c>
      <c r="Q6876" s="11"/>
      <c r="R6876" s="11" t="s">
        <v>113</v>
      </c>
      <c r="S6876" s="11"/>
      <c r="T6876" s="11" t="s">
        <v>76</v>
      </c>
      <c r="U6876" s="11" t="s">
        <v>7465</v>
      </c>
      <c r="V6876" s="11" t="s">
        <v>26609</v>
      </c>
      <c r="W6876" s="11" t="s">
        <v>152</v>
      </c>
      <c r="X6876" s="18">
        <v>9</v>
      </c>
      <c r="Y6876" s="18"/>
      <c r="Z6876" s="11">
        <f>$B$6876*$X$6876*(100%-$C$15)</f>
        <v>0</v>
      </c>
    </row>
    <row r="6877" spans="1:26" s="10" customFormat="1" ht="39.950000000000003" customHeight="1" x14ac:dyDescent="0.2">
      <c r="A6877" s="11" t="s">
        <v>78</v>
      </c>
      <c r="B6877" s="11"/>
      <c r="C6877" s="11" t="s">
        <v>142</v>
      </c>
      <c r="D6877" s="11" t="s">
        <v>26613</v>
      </c>
      <c r="E6877" s="11" t="s">
        <v>26614</v>
      </c>
      <c r="F6877" s="11" t="s">
        <v>26614</v>
      </c>
      <c r="G6877" s="11"/>
      <c r="H6877" s="11" t="s">
        <v>26615</v>
      </c>
      <c r="I6877" s="11"/>
      <c r="J6877" s="12">
        <v>2025</v>
      </c>
      <c r="K6877" s="11" t="s">
        <v>2207</v>
      </c>
      <c r="L6877" s="11" t="s">
        <v>7396</v>
      </c>
      <c r="M6877" s="13">
        <v>15</v>
      </c>
      <c r="N6877" s="11" t="s">
        <v>3236</v>
      </c>
      <c r="O6877" s="11" t="s">
        <v>292</v>
      </c>
      <c r="P6877" s="13">
        <v>1</v>
      </c>
      <c r="Q6877" s="11"/>
      <c r="R6877" s="11" t="s">
        <v>113</v>
      </c>
      <c r="S6877" s="11"/>
      <c r="T6877" s="11" t="s">
        <v>76</v>
      </c>
      <c r="U6877" s="11" t="s">
        <v>7465</v>
      </c>
      <c r="V6877" s="11" t="s">
        <v>7428</v>
      </c>
      <c r="W6877" s="11" t="s">
        <v>152</v>
      </c>
      <c r="X6877" s="18">
        <v>11</v>
      </c>
      <c r="Y6877" s="18"/>
      <c r="Z6877" s="11">
        <f>$B$6877*$X$6877*(100%-$C$15)</f>
        <v>0</v>
      </c>
    </row>
    <row r="6878" spans="1:26" s="10" customFormat="1" ht="39.950000000000003" customHeight="1" x14ac:dyDescent="0.2">
      <c r="A6878" s="11" t="s">
        <v>78</v>
      </c>
      <c r="B6878" s="11"/>
      <c r="C6878" s="11" t="s">
        <v>142</v>
      </c>
      <c r="D6878" s="11" t="s">
        <v>26616</v>
      </c>
      <c r="E6878" s="11" t="s">
        <v>26617</v>
      </c>
      <c r="F6878" s="11" t="s">
        <v>26617</v>
      </c>
      <c r="G6878" s="11"/>
      <c r="H6878" s="11" t="s">
        <v>26618</v>
      </c>
      <c r="I6878" s="11"/>
      <c r="J6878" s="12">
        <v>2025</v>
      </c>
      <c r="K6878" s="11" t="s">
        <v>2775</v>
      </c>
      <c r="L6878" s="11" t="s">
        <v>7396</v>
      </c>
      <c r="M6878" s="13">
        <v>12</v>
      </c>
      <c r="N6878" s="11" t="s">
        <v>7432</v>
      </c>
      <c r="O6878" s="11" t="s">
        <v>292</v>
      </c>
      <c r="P6878" s="13">
        <v>1</v>
      </c>
      <c r="Q6878" s="11"/>
      <c r="R6878" s="11" t="s">
        <v>113</v>
      </c>
      <c r="S6878" s="11"/>
      <c r="T6878" s="11" t="s">
        <v>76</v>
      </c>
      <c r="U6878" s="11" t="s">
        <v>7465</v>
      </c>
      <c r="V6878" s="11" t="s">
        <v>7433</v>
      </c>
      <c r="W6878" s="11" t="s">
        <v>152</v>
      </c>
      <c r="X6878" s="18">
        <v>11</v>
      </c>
      <c r="Y6878" s="18"/>
      <c r="Z6878" s="11">
        <f>$B$6878*$X$6878*(100%-$C$15)</f>
        <v>0</v>
      </c>
    </row>
    <row r="6879" spans="1:26" s="10" customFormat="1" ht="39.950000000000003" customHeight="1" x14ac:dyDescent="0.2">
      <c r="A6879" s="11" t="s">
        <v>67</v>
      </c>
      <c r="B6879" s="11"/>
      <c r="C6879" s="11" t="s">
        <v>3201</v>
      </c>
      <c r="D6879" s="11" t="s">
        <v>26619</v>
      </c>
      <c r="E6879" s="11" t="s">
        <v>26620</v>
      </c>
      <c r="F6879" s="11" t="s">
        <v>26620</v>
      </c>
      <c r="G6879" s="11"/>
      <c r="H6879" s="11" t="s">
        <v>26621</v>
      </c>
      <c r="I6879" s="11"/>
      <c r="J6879" s="12">
        <v>2025</v>
      </c>
      <c r="K6879" s="11" t="s">
        <v>83</v>
      </c>
      <c r="L6879" s="11" t="s">
        <v>3905</v>
      </c>
      <c r="M6879" s="13">
        <v>12</v>
      </c>
      <c r="N6879" s="11" t="s">
        <v>3236</v>
      </c>
      <c r="O6879" s="11" t="s">
        <v>292</v>
      </c>
      <c r="P6879" s="13">
        <v>1</v>
      </c>
      <c r="Q6879" s="11"/>
      <c r="R6879" s="11" t="s">
        <v>113</v>
      </c>
      <c r="S6879" s="11"/>
      <c r="T6879" s="11" t="s">
        <v>76</v>
      </c>
      <c r="U6879" s="11" t="s">
        <v>7465</v>
      </c>
      <c r="V6879" s="11" t="s">
        <v>26622</v>
      </c>
      <c r="W6879" s="11" t="s">
        <v>152</v>
      </c>
      <c r="X6879" s="18">
        <v>9</v>
      </c>
      <c r="Y6879" s="18"/>
      <c r="Z6879" s="11">
        <f>$B$6879*$X$6879*(100%-$C$15)</f>
        <v>0</v>
      </c>
    </row>
    <row r="6880" spans="1:26" s="10" customFormat="1" ht="39.950000000000003" customHeight="1" x14ac:dyDescent="0.2">
      <c r="A6880" s="11" t="s">
        <v>67</v>
      </c>
      <c r="B6880" s="11"/>
      <c r="C6880" s="11" t="s">
        <v>3201</v>
      </c>
      <c r="D6880" s="11" t="s">
        <v>26623</v>
      </c>
      <c r="E6880" s="11" t="s">
        <v>26624</v>
      </c>
      <c r="F6880" s="11" t="s">
        <v>26624</v>
      </c>
      <c r="G6880" s="11"/>
      <c r="H6880" s="11" t="s">
        <v>26625</v>
      </c>
      <c r="I6880" s="11"/>
      <c r="J6880" s="12">
        <v>2025</v>
      </c>
      <c r="K6880" s="11" t="s">
        <v>83</v>
      </c>
      <c r="L6880" s="11" t="s">
        <v>3905</v>
      </c>
      <c r="M6880" s="13">
        <v>12</v>
      </c>
      <c r="N6880" s="11" t="s">
        <v>3236</v>
      </c>
      <c r="O6880" s="11" t="s">
        <v>292</v>
      </c>
      <c r="P6880" s="13">
        <v>1</v>
      </c>
      <c r="Q6880" s="11"/>
      <c r="R6880" s="11" t="s">
        <v>113</v>
      </c>
      <c r="S6880" s="11"/>
      <c r="T6880" s="11" t="s">
        <v>76</v>
      </c>
      <c r="U6880" s="11" t="s">
        <v>7465</v>
      </c>
      <c r="V6880" s="11" t="s">
        <v>26622</v>
      </c>
      <c r="W6880" s="11" t="s">
        <v>152</v>
      </c>
      <c r="X6880" s="18">
        <v>9</v>
      </c>
      <c r="Y6880" s="18"/>
      <c r="Z6880" s="11">
        <f>$B$6880*$X$6880*(100%-$C$15)</f>
        <v>0</v>
      </c>
    </row>
    <row r="6881" spans="1:26" s="10" customFormat="1" ht="39.950000000000003" customHeight="1" x14ac:dyDescent="0.2">
      <c r="A6881" s="11" t="s">
        <v>67</v>
      </c>
      <c r="B6881" s="11"/>
      <c r="C6881" s="11" t="s">
        <v>3201</v>
      </c>
      <c r="D6881" s="11" t="s">
        <v>26626</v>
      </c>
      <c r="E6881" s="11" t="s">
        <v>26627</v>
      </c>
      <c r="F6881" s="11" t="s">
        <v>26627</v>
      </c>
      <c r="G6881" s="11"/>
      <c r="H6881" s="11" t="s">
        <v>26628</v>
      </c>
      <c r="I6881" s="11"/>
      <c r="J6881" s="12">
        <v>2025</v>
      </c>
      <c r="K6881" s="11" t="s">
        <v>1890</v>
      </c>
      <c r="L6881" s="11" t="s">
        <v>3205</v>
      </c>
      <c r="M6881" s="13">
        <v>12</v>
      </c>
      <c r="N6881" s="11" t="s">
        <v>3236</v>
      </c>
      <c r="O6881" s="11" t="s">
        <v>292</v>
      </c>
      <c r="P6881" s="13">
        <v>1</v>
      </c>
      <c r="Q6881" s="11"/>
      <c r="R6881" s="11" t="s">
        <v>113</v>
      </c>
      <c r="S6881" s="11"/>
      <c r="T6881" s="11" t="s">
        <v>76</v>
      </c>
      <c r="U6881" s="11" t="s">
        <v>7465</v>
      </c>
      <c r="V6881" s="11" t="s">
        <v>26261</v>
      </c>
      <c r="W6881" s="11" t="s">
        <v>152</v>
      </c>
      <c r="X6881" s="18">
        <v>9</v>
      </c>
      <c r="Y6881" s="18"/>
      <c r="Z6881" s="11">
        <f>$B$6881*$X$6881*(100%-$C$15)</f>
        <v>0</v>
      </c>
    </row>
    <row r="6882" spans="1:26" s="10" customFormat="1" ht="39.950000000000003" customHeight="1" x14ac:dyDescent="0.2">
      <c r="A6882" s="11" t="s">
        <v>67</v>
      </c>
      <c r="B6882" s="11"/>
      <c r="C6882" s="11" t="s">
        <v>3201</v>
      </c>
      <c r="D6882" s="11" t="s">
        <v>26629</v>
      </c>
      <c r="E6882" s="11" t="s">
        <v>26630</v>
      </c>
      <c r="F6882" s="11" t="s">
        <v>26630</v>
      </c>
      <c r="G6882" s="11"/>
      <c r="H6882" s="11" t="s">
        <v>26631</v>
      </c>
      <c r="I6882" s="11"/>
      <c r="J6882" s="12">
        <v>2026</v>
      </c>
      <c r="K6882" s="11" t="s">
        <v>1890</v>
      </c>
      <c r="L6882" s="11" t="s">
        <v>3205</v>
      </c>
      <c r="M6882" s="13">
        <v>12</v>
      </c>
      <c r="N6882" s="11" t="s">
        <v>3236</v>
      </c>
      <c r="O6882" s="11" t="s">
        <v>292</v>
      </c>
      <c r="P6882" s="13">
        <v>1</v>
      </c>
      <c r="Q6882" s="11"/>
      <c r="R6882" s="11" t="s">
        <v>113</v>
      </c>
      <c r="S6882" s="11"/>
      <c r="T6882" s="11" t="s">
        <v>76</v>
      </c>
      <c r="U6882" s="11" t="s">
        <v>7465</v>
      </c>
      <c r="V6882" s="11" t="s">
        <v>26261</v>
      </c>
      <c r="W6882" s="11" t="s">
        <v>152</v>
      </c>
      <c r="X6882" s="18">
        <v>9</v>
      </c>
      <c r="Y6882" s="18"/>
      <c r="Z6882" s="11">
        <f>$B$6882*$X$6882*(100%-$C$15)</f>
        <v>0</v>
      </c>
    </row>
    <row r="6883" spans="1:26" s="10" customFormat="1" ht="39.950000000000003" customHeight="1" x14ac:dyDescent="0.2">
      <c r="A6883" s="11" t="s">
        <v>67</v>
      </c>
      <c r="B6883" s="11"/>
      <c r="C6883" s="11" t="s">
        <v>3201</v>
      </c>
      <c r="D6883" s="11" t="s">
        <v>26632</v>
      </c>
      <c r="E6883" s="11" t="s">
        <v>26633</v>
      </c>
      <c r="F6883" s="11" t="s">
        <v>26633</v>
      </c>
      <c r="G6883" s="11"/>
      <c r="H6883" s="11" t="s">
        <v>26634</v>
      </c>
      <c r="I6883" s="11"/>
      <c r="J6883" s="12">
        <v>2025</v>
      </c>
      <c r="K6883" s="11" t="s">
        <v>1890</v>
      </c>
      <c r="L6883" s="11" t="s">
        <v>3205</v>
      </c>
      <c r="M6883" s="13">
        <v>12</v>
      </c>
      <c r="N6883" s="11" t="s">
        <v>3236</v>
      </c>
      <c r="O6883" s="11" t="s">
        <v>292</v>
      </c>
      <c r="P6883" s="13">
        <v>1</v>
      </c>
      <c r="Q6883" s="11"/>
      <c r="R6883" s="11" t="s">
        <v>113</v>
      </c>
      <c r="S6883" s="11"/>
      <c r="T6883" s="11" t="s">
        <v>76</v>
      </c>
      <c r="U6883" s="11" t="s">
        <v>7465</v>
      </c>
      <c r="V6883" s="11" t="s">
        <v>26261</v>
      </c>
      <c r="W6883" s="11" t="s">
        <v>152</v>
      </c>
      <c r="X6883" s="18">
        <v>9</v>
      </c>
      <c r="Y6883" s="18"/>
      <c r="Z6883" s="11">
        <f>$B$6883*$X$6883*(100%-$C$15)</f>
        <v>0</v>
      </c>
    </row>
    <row r="6884" spans="1:26" s="10" customFormat="1" ht="39.950000000000003" customHeight="1" x14ac:dyDescent="0.2">
      <c r="A6884" s="11" t="s">
        <v>67</v>
      </c>
      <c r="B6884" s="11"/>
      <c r="C6884" s="11" t="s">
        <v>3201</v>
      </c>
      <c r="D6884" s="11" t="s">
        <v>26635</v>
      </c>
      <c r="E6884" s="11" t="s">
        <v>26636</v>
      </c>
      <c r="F6884" s="11" t="s">
        <v>26636</v>
      </c>
      <c r="G6884" s="11"/>
      <c r="H6884" s="11" t="s">
        <v>26637</v>
      </c>
      <c r="I6884" s="11"/>
      <c r="J6884" s="12">
        <v>2026</v>
      </c>
      <c r="K6884" s="11" t="s">
        <v>1890</v>
      </c>
      <c r="L6884" s="11" t="s">
        <v>3205</v>
      </c>
      <c r="M6884" s="13">
        <v>12</v>
      </c>
      <c r="N6884" s="11" t="s">
        <v>3236</v>
      </c>
      <c r="O6884" s="11" t="s">
        <v>292</v>
      </c>
      <c r="P6884" s="13">
        <v>1</v>
      </c>
      <c r="Q6884" s="11"/>
      <c r="R6884" s="11" t="s">
        <v>113</v>
      </c>
      <c r="S6884" s="11"/>
      <c r="T6884" s="11" t="s">
        <v>76</v>
      </c>
      <c r="U6884" s="11" t="s">
        <v>7465</v>
      </c>
      <c r="V6884" s="11" t="s">
        <v>26261</v>
      </c>
      <c r="W6884" s="11" t="s">
        <v>152</v>
      </c>
      <c r="X6884" s="18">
        <v>9</v>
      </c>
      <c r="Y6884" s="18"/>
      <c r="Z6884" s="11">
        <f>$B$6884*$X$6884*(100%-$C$15)</f>
        <v>0</v>
      </c>
    </row>
    <row r="6885" spans="1:26" s="10" customFormat="1" ht="39.950000000000003" customHeight="1" x14ac:dyDescent="0.2">
      <c r="A6885" s="11" t="s">
        <v>67</v>
      </c>
      <c r="B6885" s="11"/>
      <c r="C6885" s="11" t="s">
        <v>3201</v>
      </c>
      <c r="D6885" s="11" t="s">
        <v>26638</v>
      </c>
      <c r="E6885" s="11" t="s">
        <v>26639</v>
      </c>
      <c r="F6885" s="11" t="s">
        <v>26639</v>
      </c>
      <c r="G6885" s="11"/>
      <c r="H6885" s="11" t="s">
        <v>26640</v>
      </c>
      <c r="I6885" s="11"/>
      <c r="J6885" s="12">
        <v>2026</v>
      </c>
      <c r="K6885" s="11" t="s">
        <v>1890</v>
      </c>
      <c r="L6885" s="11" t="s">
        <v>3205</v>
      </c>
      <c r="M6885" s="13">
        <v>12</v>
      </c>
      <c r="N6885" s="11" t="s">
        <v>3236</v>
      </c>
      <c r="O6885" s="11" t="s">
        <v>1289</v>
      </c>
      <c r="P6885" s="13">
        <v>1</v>
      </c>
      <c r="Q6885" s="11"/>
      <c r="R6885" s="11" t="s">
        <v>113</v>
      </c>
      <c r="S6885" s="11"/>
      <c r="T6885" s="11" t="s">
        <v>76</v>
      </c>
      <c r="U6885" s="11" t="s">
        <v>7465</v>
      </c>
      <c r="V6885" s="11" t="s">
        <v>26592</v>
      </c>
      <c r="W6885" s="11" t="s">
        <v>152</v>
      </c>
      <c r="X6885" s="18">
        <v>9</v>
      </c>
      <c r="Y6885" s="18"/>
      <c r="Z6885" s="11">
        <f>$B$6885*$X$6885*(100%-$C$15)</f>
        <v>0</v>
      </c>
    </row>
    <row r="6886" spans="1:26" s="10" customFormat="1" ht="39.950000000000003" customHeight="1" x14ac:dyDescent="0.2">
      <c r="A6886" s="11" t="s">
        <v>67</v>
      </c>
      <c r="B6886" s="11"/>
      <c r="C6886" s="11" t="s">
        <v>3201</v>
      </c>
      <c r="D6886" s="11" t="s">
        <v>26641</v>
      </c>
      <c r="E6886" s="11" t="s">
        <v>26642</v>
      </c>
      <c r="F6886" s="11" t="s">
        <v>26642</v>
      </c>
      <c r="G6886" s="11"/>
      <c r="H6886" s="11" t="s">
        <v>26643</v>
      </c>
      <c r="I6886" s="11"/>
      <c r="J6886" s="12">
        <v>2026</v>
      </c>
      <c r="K6886" s="11" t="s">
        <v>1890</v>
      </c>
      <c r="L6886" s="11" t="s">
        <v>3205</v>
      </c>
      <c r="M6886" s="13">
        <v>12</v>
      </c>
      <c r="N6886" s="11" t="s">
        <v>3236</v>
      </c>
      <c r="O6886" s="11" t="s">
        <v>1289</v>
      </c>
      <c r="P6886" s="13">
        <v>1</v>
      </c>
      <c r="Q6886" s="11"/>
      <c r="R6886" s="11" t="s">
        <v>113</v>
      </c>
      <c r="S6886" s="11"/>
      <c r="T6886" s="11" t="s">
        <v>76</v>
      </c>
      <c r="U6886" s="11" t="s">
        <v>7465</v>
      </c>
      <c r="V6886" s="11" t="s">
        <v>26592</v>
      </c>
      <c r="W6886" s="11" t="s">
        <v>152</v>
      </c>
      <c r="X6886" s="18">
        <v>9</v>
      </c>
      <c r="Y6886" s="18"/>
      <c r="Z6886" s="11">
        <f>$B$6886*$X$6886*(100%-$C$15)</f>
        <v>0</v>
      </c>
    </row>
    <row r="6887" spans="1:26" s="10" customFormat="1" ht="39.950000000000003" customHeight="1" x14ac:dyDescent="0.2">
      <c r="A6887" s="11" t="s">
        <v>67</v>
      </c>
      <c r="B6887" s="11"/>
      <c r="C6887" s="11" t="s">
        <v>3201</v>
      </c>
      <c r="D6887" s="11" t="s">
        <v>26644</v>
      </c>
      <c r="E6887" s="11" t="s">
        <v>26645</v>
      </c>
      <c r="F6887" s="11" t="s">
        <v>26645</v>
      </c>
      <c r="G6887" s="11"/>
      <c r="H6887" s="11" t="s">
        <v>26646</v>
      </c>
      <c r="I6887" s="11"/>
      <c r="J6887" s="12">
        <v>2026</v>
      </c>
      <c r="K6887" s="11" t="s">
        <v>1890</v>
      </c>
      <c r="L6887" s="11" t="s">
        <v>3205</v>
      </c>
      <c r="M6887" s="13">
        <v>12</v>
      </c>
      <c r="N6887" s="11" t="s">
        <v>3236</v>
      </c>
      <c r="O6887" s="11" t="s">
        <v>1289</v>
      </c>
      <c r="P6887" s="13">
        <v>1</v>
      </c>
      <c r="Q6887" s="11"/>
      <c r="R6887" s="11" t="s">
        <v>113</v>
      </c>
      <c r="S6887" s="11"/>
      <c r="T6887" s="11" t="s">
        <v>76</v>
      </c>
      <c r="U6887" s="11" t="s">
        <v>4097</v>
      </c>
      <c r="V6887" s="11" t="s">
        <v>26647</v>
      </c>
      <c r="W6887" s="11" t="s">
        <v>152</v>
      </c>
      <c r="X6887" s="18">
        <v>9</v>
      </c>
      <c r="Y6887" s="18"/>
      <c r="Z6887" s="11">
        <f>$B$6887*$X$6887*(100%-$C$15)</f>
        <v>0</v>
      </c>
    </row>
    <row r="6888" spans="1:26" s="10" customFormat="1" ht="39.950000000000003" customHeight="1" x14ac:dyDescent="0.2">
      <c r="A6888" s="11" t="s">
        <v>67</v>
      </c>
      <c r="B6888" s="11"/>
      <c r="C6888" s="11" t="s">
        <v>3201</v>
      </c>
      <c r="D6888" s="11" t="s">
        <v>26648</v>
      </c>
      <c r="E6888" s="11" t="s">
        <v>26649</v>
      </c>
      <c r="F6888" s="11" t="s">
        <v>26649</v>
      </c>
      <c r="G6888" s="11"/>
      <c r="H6888" s="11" t="s">
        <v>26650</v>
      </c>
      <c r="I6888" s="11"/>
      <c r="J6888" s="12">
        <v>2019</v>
      </c>
      <c r="K6888" s="11" t="s">
        <v>1890</v>
      </c>
      <c r="L6888" s="11" t="s">
        <v>3205</v>
      </c>
      <c r="M6888" s="13">
        <v>12</v>
      </c>
      <c r="N6888" s="11"/>
      <c r="O6888" s="11" t="s">
        <v>292</v>
      </c>
      <c r="P6888" s="11"/>
      <c r="Q6888" s="11"/>
      <c r="R6888" s="11" t="s">
        <v>113</v>
      </c>
      <c r="S6888" s="11"/>
      <c r="T6888" s="11" t="s">
        <v>76</v>
      </c>
      <c r="U6888" s="11" t="s">
        <v>7465</v>
      </c>
      <c r="V6888" s="11"/>
      <c r="W6888" s="11" t="s">
        <v>152</v>
      </c>
      <c r="X6888" s="18">
        <v>9</v>
      </c>
      <c r="Y6888" s="18"/>
      <c r="Z6888" s="11">
        <f>$B$6888*$X$6888*(100%-$C$15)</f>
        <v>0</v>
      </c>
    </row>
    <row r="6889" spans="1:26" s="10" customFormat="1" ht="39.950000000000003" customHeight="1" x14ac:dyDescent="0.2">
      <c r="A6889" s="11" t="s">
        <v>67</v>
      </c>
      <c r="B6889" s="11"/>
      <c r="C6889" s="11" t="s">
        <v>3201</v>
      </c>
      <c r="D6889" s="11" t="s">
        <v>26651</v>
      </c>
      <c r="E6889" s="11" t="s">
        <v>26652</v>
      </c>
      <c r="F6889" s="11" t="s">
        <v>26653</v>
      </c>
      <c r="G6889" s="11"/>
      <c r="H6889" s="11" t="s">
        <v>26654</v>
      </c>
      <c r="I6889" s="11"/>
      <c r="J6889" s="12">
        <v>2022</v>
      </c>
      <c r="K6889" s="11" t="s">
        <v>15692</v>
      </c>
      <c r="L6889" s="11" t="s">
        <v>3205</v>
      </c>
      <c r="M6889" s="13">
        <v>12</v>
      </c>
      <c r="N6889" s="11"/>
      <c r="O6889" s="11" t="s">
        <v>292</v>
      </c>
      <c r="P6889" s="11"/>
      <c r="Q6889" s="11"/>
      <c r="R6889" s="11" t="s">
        <v>113</v>
      </c>
      <c r="S6889" s="11"/>
      <c r="T6889" s="11" t="s">
        <v>76</v>
      </c>
      <c r="U6889" s="11" t="s">
        <v>7465</v>
      </c>
      <c r="V6889" s="11"/>
      <c r="W6889" s="11" t="s">
        <v>152</v>
      </c>
      <c r="X6889" s="18">
        <v>11</v>
      </c>
      <c r="Y6889" s="18"/>
      <c r="Z6889" s="11">
        <f>$B$6889*$X$6889*(100%-$C$15)</f>
        <v>0</v>
      </c>
    </row>
    <row r="6890" spans="1:26" s="10" customFormat="1" ht="39.950000000000003" customHeight="1" x14ac:dyDescent="0.2">
      <c r="A6890" s="11" t="s">
        <v>78</v>
      </c>
      <c r="B6890" s="11"/>
      <c r="C6890" s="11" t="s">
        <v>142</v>
      </c>
      <c r="D6890" s="11" t="s">
        <v>26655</v>
      </c>
      <c r="E6890" s="11" t="s">
        <v>26656</v>
      </c>
      <c r="F6890" s="11" t="s">
        <v>26656</v>
      </c>
      <c r="G6890" s="11"/>
      <c r="H6890" s="11" t="s">
        <v>26657</v>
      </c>
      <c r="I6890" s="11"/>
      <c r="J6890" s="12">
        <v>2022</v>
      </c>
      <c r="K6890" s="11" t="s">
        <v>571</v>
      </c>
      <c r="L6890" s="11" t="s">
        <v>7441</v>
      </c>
      <c r="M6890" s="13">
        <v>12</v>
      </c>
      <c r="N6890" s="11" t="s">
        <v>3219</v>
      </c>
      <c r="O6890" s="11" t="s">
        <v>7403</v>
      </c>
      <c r="P6890" s="11"/>
      <c r="Q6890" s="11"/>
      <c r="R6890" s="11" t="s">
        <v>113</v>
      </c>
      <c r="S6890" s="11"/>
      <c r="T6890" s="11" t="s">
        <v>76</v>
      </c>
      <c r="U6890" s="11" t="s">
        <v>7465</v>
      </c>
      <c r="V6890" s="11"/>
      <c r="W6890" s="11" t="s">
        <v>152</v>
      </c>
      <c r="X6890" s="18">
        <v>11</v>
      </c>
      <c r="Y6890" s="18"/>
      <c r="Z6890" s="11">
        <f>$B$6890*$X$6890*(100%-$C$15)</f>
        <v>0</v>
      </c>
    </row>
    <row r="6891" spans="1:26" s="10" customFormat="1" ht="39.950000000000003" customHeight="1" x14ac:dyDescent="0.2">
      <c r="A6891" s="11" t="s">
        <v>67</v>
      </c>
      <c r="B6891" s="11"/>
      <c r="C6891" s="11" t="s">
        <v>3201</v>
      </c>
      <c r="D6891" s="11" t="s">
        <v>26658</v>
      </c>
      <c r="E6891" s="11" t="s">
        <v>26659</v>
      </c>
      <c r="F6891" s="11" t="s">
        <v>26659</v>
      </c>
      <c r="G6891" s="11"/>
      <c r="H6891" s="11" t="s">
        <v>26660</v>
      </c>
      <c r="I6891" s="11"/>
      <c r="J6891" s="12">
        <v>2022</v>
      </c>
      <c r="K6891" s="11" t="s">
        <v>1890</v>
      </c>
      <c r="L6891" s="11" t="s">
        <v>3205</v>
      </c>
      <c r="M6891" s="13">
        <v>12</v>
      </c>
      <c r="N6891" s="11" t="s">
        <v>3236</v>
      </c>
      <c r="O6891" s="11" t="s">
        <v>292</v>
      </c>
      <c r="P6891" s="11"/>
      <c r="Q6891" s="11"/>
      <c r="R6891" s="11" t="s">
        <v>113</v>
      </c>
      <c r="S6891" s="11"/>
      <c r="T6891" s="11" t="s">
        <v>76</v>
      </c>
      <c r="U6891" s="11" t="s">
        <v>4097</v>
      </c>
      <c r="V6891" s="11"/>
      <c r="W6891" s="11" t="s">
        <v>152</v>
      </c>
      <c r="X6891" s="18">
        <v>15.2</v>
      </c>
      <c r="Y6891" s="18"/>
      <c r="Z6891" s="11">
        <f>$B$6891*$X$6891*(100%-$C$15)</f>
        <v>0</v>
      </c>
    </row>
    <row r="6892" spans="1:26" s="10" customFormat="1" ht="39.950000000000003" customHeight="1" x14ac:dyDescent="0.2">
      <c r="A6892" s="11" t="s">
        <v>67</v>
      </c>
      <c r="B6892" s="11"/>
      <c r="C6892" s="11" t="s">
        <v>3201</v>
      </c>
      <c r="D6892" s="11" t="s">
        <v>26661</v>
      </c>
      <c r="E6892" s="11" t="s">
        <v>26662</v>
      </c>
      <c r="F6892" s="11" t="s">
        <v>26662</v>
      </c>
      <c r="G6892" s="11"/>
      <c r="H6892" s="11" t="s">
        <v>26663</v>
      </c>
      <c r="I6892" s="11"/>
      <c r="J6892" s="12">
        <v>2022</v>
      </c>
      <c r="K6892" s="11" t="s">
        <v>138</v>
      </c>
      <c r="L6892" s="11" t="s">
        <v>3205</v>
      </c>
      <c r="M6892" s="13">
        <v>12</v>
      </c>
      <c r="N6892" s="11" t="s">
        <v>3236</v>
      </c>
      <c r="O6892" s="11" t="s">
        <v>292</v>
      </c>
      <c r="P6892" s="11"/>
      <c r="Q6892" s="11"/>
      <c r="R6892" s="11" t="s">
        <v>113</v>
      </c>
      <c r="S6892" s="11"/>
      <c r="T6892" s="11" t="s">
        <v>76</v>
      </c>
      <c r="U6892" s="11" t="s">
        <v>7465</v>
      </c>
      <c r="V6892" s="11" t="s">
        <v>26664</v>
      </c>
      <c r="W6892" s="11" t="s">
        <v>152</v>
      </c>
      <c r="X6892" s="18">
        <v>11</v>
      </c>
      <c r="Y6892" s="18"/>
      <c r="Z6892" s="11">
        <f>$B$6892*$X$6892*(100%-$C$15)</f>
        <v>0</v>
      </c>
    </row>
    <row r="6893" spans="1:26" s="10" customFormat="1" ht="39.950000000000003" customHeight="1" x14ac:dyDescent="0.2">
      <c r="A6893" s="11" t="s">
        <v>67</v>
      </c>
      <c r="B6893" s="11"/>
      <c r="C6893" s="11" t="s">
        <v>3201</v>
      </c>
      <c r="D6893" s="11" t="s">
        <v>26665</v>
      </c>
      <c r="E6893" s="11" t="s">
        <v>26666</v>
      </c>
      <c r="F6893" s="11" t="s">
        <v>26666</v>
      </c>
      <c r="G6893" s="11"/>
      <c r="H6893" s="11" t="s">
        <v>26667</v>
      </c>
      <c r="I6893" s="11"/>
      <c r="J6893" s="12">
        <v>2022</v>
      </c>
      <c r="K6893" s="11" t="s">
        <v>138</v>
      </c>
      <c r="L6893" s="11" t="s">
        <v>3205</v>
      </c>
      <c r="M6893" s="13">
        <v>12</v>
      </c>
      <c r="N6893" s="11" t="s">
        <v>3236</v>
      </c>
      <c r="O6893" s="11" t="s">
        <v>292</v>
      </c>
      <c r="P6893" s="11"/>
      <c r="Q6893" s="11"/>
      <c r="R6893" s="11" t="s">
        <v>113</v>
      </c>
      <c r="S6893" s="11"/>
      <c r="T6893" s="11" t="s">
        <v>76</v>
      </c>
      <c r="U6893" s="11" t="s">
        <v>7465</v>
      </c>
      <c r="V6893" s="11" t="s">
        <v>26668</v>
      </c>
      <c r="W6893" s="11" t="s">
        <v>152</v>
      </c>
      <c r="X6893" s="18">
        <v>11</v>
      </c>
      <c r="Y6893" s="18"/>
      <c r="Z6893" s="11">
        <f>$B$6893*$X$6893*(100%-$C$15)</f>
        <v>0</v>
      </c>
    </row>
    <row r="6894" spans="1:26" s="10" customFormat="1" ht="39.950000000000003" customHeight="1" x14ac:dyDescent="0.2">
      <c r="A6894" s="11" t="s">
        <v>67</v>
      </c>
      <c r="B6894" s="11"/>
      <c r="C6894" s="11" t="s">
        <v>3201</v>
      </c>
      <c r="D6894" s="11" t="s">
        <v>26669</v>
      </c>
      <c r="E6894" s="11" t="s">
        <v>26670</v>
      </c>
      <c r="F6894" s="11" t="s">
        <v>26670</v>
      </c>
      <c r="G6894" s="11"/>
      <c r="H6894" s="11" t="s">
        <v>26671</v>
      </c>
      <c r="I6894" s="11"/>
      <c r="J6894" s="12">
        <v>2022</v>
      </c>
      <c r="K6894" s="11" t="s">
        <v>138</v>
      </c>
      <c r="L6894" s="11" t="s">
        <v>3205</v>
      </c>
      <c r="M6894" s="13">
        <v>12</v>
      </c>
      <c r="N6894" s="11" t="s">
        <v>3236</v>
      </c>
      <c r="O6894" s="11" t="s">
        <v>292</v>
      </c>
      <c r="P6894" s="11"/>
      <c r="Q6894" s="11"/>
      <c r="R6894" s="11" t="s">
        <v>113</v>
      </c>
      <c r="S6894" s="11"/>
      <c r="T6894" s="11" t="s">
        <v>76</v>
      </c>
      <c r="U6894" s="11" t="s">
        <v>7465</v>
      </c>
      <c r="V6894" s="11" t="s">
        <v>26672</v>
      </c>
      <c r="W6894" s="11" t="s">
        <v>152</v>
      </c>
      <c r="X6894" s="18">
        <v>11</v>
      </c>
      <c r="Y6894" s="18"/>
      <c r="Z6894" s="11">
        <f>$B$6894*$X$6894*(100%-$C$15)</f>
        <v>0</v>
      </c>
    </row>
    <row r="6895" spans="1:26" s="10" customFormat="1" ht="39.950000000000003" customHeight="1" x14ac:dyDescent="0.2">
      <c r="A6895" s="11" t="s">
        <v>67</v>
      </c>
      <c r="B6895" s="11"/>
      <c r="C6895" s="11" t="s">
        <v>3201</v>
      </c>
      <c r="D6895" s="11" t="s">
        <v>26673</v>
      </c>
      <c r="E6895" s="11" t="s">
        <v>26674</v>
      </c>
      <c r="F6895" s="11" t="s">
        <v>26675</v>
      </c>
      <c r="G6895" s="11"/>
      <c r="H6895" s="11" t="s">
        <v>26676</v>
      </c>
      <c r="I6895" s="11"/>
      <c r="J6895" s="12">
        <v>2022</v>
      </c>
      <c r="K6895" s="11" t="s">
        <v>138</v>
      </c>
      <c r="L6895" s="11" t="s">
        <v>3205</v>
      </c>
      <c r="M6895" s="13">
        <v>12</v>
      </c>
      <c r="N6895" s="11" t="s">
        <v>3236</v>
      </c>
      <c r="O6895" s="11" t="s">
        <v>292</v>
      </c>
      <c r="P6895" s="11"/>
      <c r="Q6895" s="11"/>
      <c r="R6895" s="11" t="s">
        <v>113</v>
      </c>
      <c r="S6895" s="11"/>
      <c r="T6895" s="11" t="s">
        <v>76</v>
      </c>
      <c r="U6895" s="11" t="s">
        <v>7465</v>
      </c>
      <c r="V6895" s="11" t="s">
        <v>26677</v>
      </c>
      <c r="W6895" s="11" t="s">
        <v>152</v>
      </c>
      <c r="X6895" s="18">
        <v>11</v>
      </c>
      <c r="Y6895" s="18"/>
      <c r="Z6895" s="11">
        <f>$B$6895*$X$6895*(100%-$C$15)</f>
        <v>0</v>
      </c>
    </row>
    <row r="6896" spans="1:26" s="10" customFormat="1" ht="39.950000000000003" customHeight="1" x14ac:dyDescent="0.2">
      <c r="A6896" s="11" t="s">
        <v>67</v>
      </c>
      <c r="B6896" s="11"/>
      <c r="C6896" s="11" t="s">
        <v>3201</v>
      </c>
      <c r="D6896" s="11" t="s">
        <v>26678</v>
      </c>
      <c r="E6896" s="11" t="s">
        <v>26679</v>
      </c>
      <c r="F6896" s="11" t="s">
        <v>26679</v>
      </c>
      <c r="G6896" s="11"/>
      <c r="H6896" s="11" t="s">
        <v>26680</v>
      </c>
      <c r="I6896" s="11"/>
      <c r="J6896" s="12">
        <v>2022</v>
      </c>
      <c r="K6896" s="11" t="s">
        <v>138</v>
      </c>
      <c r="L6896" s="11" t="s">
        <v>3205</v>
      </c>
      <c r="M6896" s="13">
        <v>12</v>
      </c>
      <c r="N6896" s="11" t="s">
        <v>3236</v>
      </c>
      <c r="O6896" s="11" t="s">
        <v>292</v>
      </c>
      <c r="P6896" s="11"/>
      <c r="Q6896" s="11"/>
      <c r="R6896" s="11" t="s">
        <v>113</v>
      </c>
      <c r="S6896" s="11"/>
      <c r="T6896" s="11" t="s">
        <v>76</v>
      </c>
      <c r="U6896" s="11" t="s">
        <v>7465</v>
      </c>
      <c r="V6896" s="11" t="s">
        <v>26677</v>
      </c>
      <c r="W6896" s="11" t="s">
        <v>152</v>
      </c>
      <c r="X6896" s="18">
        <v>11</v>
      </c>
      <c r="Y6896" s="18"/>
      <c r="Z6896" s="11">
        <f>$B$6896*$X$6896*(100%-$C$15)</f>
        <v>0</v>
      </c>
    </row>
    <row r="6897" spans="1:26" s="10" customFormat="1" ht="39.950000000000003" customHeight="1" x14ac:dyDescent="0.2">
      <c r="A6897" s="11" t="s">
        <v>67</v>
      </c>
      <c r="B6897" s="11"/>
      <c r="C6897" s="11" t="s">
        <v>3201</v>
      </c>
      <c r="D6897" s="11" t="s">
        <v>26681</v>
      </c>
      <c r="E6897" s="11" t="s">
        <v>26682</v>
      </c>
      <c r="F6897" s="11" t="s">
        <v>26682</v>
      </c>
      <c r="G6897" s="11"/>
      <c r="H6897" s="11" t="s">
        <v>26683</v>
      </c>
      <c r="I6897" s="11"/>
      <c r="J6897" s="12">
        <v>2022</v>
      </c>
      <c r="K6897" s="11" t="s">
        <v>15692</v>
      </c>
      <c r="L6897" s="11" t="s">
        <v>3205</v>
      </c>
      <c r="M6897" s="13">
        <v>12</v>
      </c>
      <c r="N6897" s="11" t="s">
        <v>3236</v>
      </c>
      <c r="O6897" s="11" t="s">
        <v>292</v>
      </c>
      <c r="P6897" s="11"/>
      <c r="Q6897" s="11"/>
      <c r="R6897" s="11" t="s">
        <v>113</v>
      </c>
      <c r="S6897" s="11"/>
      <c r="T6897" s="11" t="s">
        <v>76</v>
      </c>
      <c r="U6897" s="11" t="s">
        <v>7465</v>
      </c>
      <c r="V6897" s="11" t="s">
        <v>26684</v>
      </c>
      <c r="W6897" s="11" t="s">
        <v>152</v>
      </c>
      <c r="X6897" s="18">
        <v>11</v>
      </c>
      <c r="Y6897" s="18"/>
      <c r="Z6897" s="11">
        <f>$B$6897*$X$6897*(100%-$C$15)</f>
        <v>0</v>
      </c>
    </row>
    <row r="6898" spans="1:26" s="10" customFormat="1" ht="39.950000000000003" customHeight="1" x14ac:dyDescent="0.2">
      <c r="A6898" s="11" t="s">
        <v>67</v>
      </c>
      <c r="B6898" s="11"/>
      <c r="C6898" s="11" t="s">
        <v>3201</v>
      </c>
      <c r="D6898" s="11" t="s">
        <v>26685</v>
      </c>
      <c r="E6898" s="11" t="s">
        <v>26686</v>
      </c>
      <c r="F6898" s="11" t="s">
        <v>26686</v>
      </c>
      <c r="G6898" s="11"/>
      <c r="H6898" s="11" t="s">
        <v>26687</v>
      </c>
      <c r="I6898" s="11"/>
      <c r="J6898" s="12">
        <v>2022</v>
      </c>
      <c r="K6898" s="11" t="s">
        <v>1890</v>
      </c>
      <c r="L6898" s="11" t="s">
        <v>3205</v>
      </c>
      <c r="M6898" s="13">
        <v>12</v>
      </c>
      <c r="N6898" s="11"/>
      <c r="O6898" s="11" t="s">
        <v>292</v>
      </c>
      <c r="P6898" s="11"/>
      <c r="Q6898" s="11"/>
      <c r="R6898" s="11" t="s">
        <v>113</v>
      </c>
      <c r="S6898" s="11"/>
      <c r="T6898" s="11" t="s">
        <v>76</v>
      </c>
      <c r="U6898" s="11" t="s">
        <v>7465</v>
      </c>
      <c r="V6898" s="11" t="s">
        <v>26688</v>
      </c>
      <c r="W6898" s="11" t="s">
        <v>152</v>
      </c>
      <c r="X6898" s="18">
        <v>11</v>
      </c>
      <c r="Y6898" s="18"/>
      <c r="Z6898" s="11">
        <f>$B$6898*$X$6898*(100%-$C$15)</f>
        <v>0</v>
      </c>
    </row>
    <row r="6899" spans="1:26" s="10" customFormat="1" ht="39.950000000000003" customHeight="1" x14ac:dyDescent="0.2">
      <c r="A6899" s="11" t="s">
        <v>67</v>
      </c>
      <c r="B6899" s="11"/>
      <c r="C6899" s="11" t="s">
        <v>3201</v>
      </c>
      <c r="D6899" s="11" t="s">
        <v>26689</v>
      </c>
      <c r="E6899" s="11" t="s">
        <v>26690</v>
      </c>
      <c r="F6899" s="11" t="s">
        <v>26690</v>
      </c>
      <c r="G6899" s="11"/>
      <c r="H6899" s="11" t="s">
        <v>26691</v>
      </c>
      <c r="I6899" s="11"/>
      <c r="J6899" s="12">
        <v>2022</v>
      </c>
      <c r="K6899" s="11" t="s">
        <v>1890</v>
      </c>
      <c r="L6899" s="11" t="s">
        <v>3205</v>
      </c>
      <c r="M6899" s="13">
        <v>12</v>
      </c>
      <c r="N6899" s="11" t="s">
        <v>3236</v>
      </c>
      <c r="O6899" s="11" t="s">
        <v>292</v>
      </c>
      <c r="P6899" s="13">
        <v>1</v>
      </c>
      <c r="Q6899" s="11"/>
      <c r="R6899" s="11" t="s">
        <v>113</v>
      </c>
      <c r="S6899" s="11"/>
      <c r="T6899" s="11" t="s">
        <v>76</v>
      </c>
      <c r="U6899" s="11" t="s">
        <v>7465</v>
      </c>
      <c r="V6899" s="11" t="s">
        <v>26692</v>
      </c>
      <c r="W6899" s="11" t="s">
        <v>152</v>
      </c>
      <c r="X6899" s="18">
        <v>11</v>
      </c>
      <c r="Y6899" s="18"/>
      <c r="Z6899" s="11">
        <f>$B$6899*$X$6899*(100%-$C$15)</f>
        <v>0</v>
      </c>
    </row>
    <row r="6900" spans="1:26" s="10" customFormat="1" ht="39.950000000000003" customHeight="1" x14ac:dyDescent="0.2">
      <c r="A6900" s="11" t="s">
        <v>67</v>
      </c>
      <c r="B6900" s="11"/>
      <c r="C6900" s="11" t="s">
        <v>3201</v>
      </c>
      <c r="D6900" s="11" t="s">
        <v>26693</v>
      </c>
      <c r="E6900" s="11" t="s">
        <v>26694</v>
      </c>
      <c r="F6900" s="11" t="s">
        <v>26694</v>
      </c>
      <c r="G6900" s="11"/>
      <c r="H6900" s="11" t="s">
        <v>26695</v>
      </c>
      <c r="I6900" s="11"/>
      <c r="J6900" s="12">
        <v>2022</v>
      </c>
      <c r="K6900" s="11" t="s">
        <v>1890</v>
      </c>
      <c r="L6900" s="11" t="s">
        <v>3205</v>
      </c>
      <c r="M6900" s="13">
        <v>12</v>
      </c>
      <c r="N6900" s="11"/>
      <c r="O6900" s="11" t="s">
        <v>292</v>
      </c>
      <c r="P6900" s="11"/>
      <c r="Q6900" s="11"/>
      <c r="R6900" s="11" t="s">
        <v>113</v>
      </c>
      <c r="S6900" s="11"/>
      <c r="T6900" s="11" t="s">
        <v>76</v>
      </c>
      <c r="U6900" s="11" t="s">
        <v>7465</v>
      </c>
      <c r="V6900" s="11"/>
      <c r="W6900" s="11" t="s">
        <v>152</v>
      </c>
      <c r="X6900" s="18">
        <v>15.2</v>
      </c>
      <c r="Y6900" s="18"/>
      <c r="Z6900" s="11">
        <f>$B$6900*$X$6900*(100%-$C$15)</f>
        <v>0</v>
      </c>
    </row>
    <row r="6901" spans="1:26" s="10" customFormat="1" ht="39.950000000000003" customHeight="1" x14ac:dyDescent="0.2">
      <c r="A6901" s="11" t="s">
        <v>67</v>
      </c>
      <c r="B6901" s="11"/>
      <c r="C6901" s="11" t="s">
        <v>3201</v>
      </c>
      <c r="D6901" s="11" t="s">
        <v>26696</v>
      </c>
      <c r="E6901" s="11" t="s">
        <v>26697</v>
      </c>
      <c r="F6901" s="11" t="s">
        <v>26697</v>
      </c>
      <c r="G6901" s="11"/>
      <c r="H6901" s="11" t="s">
        <v>26698</v>
      </c>
      <c r="I6901" s="11"/>
      <c r="J6901" s="12">
        <v>2022</v>
      </c>
      <c r="K6901" s="11" t="s">
        <v>1890</v>
      </c>
      <c r="L6901" s="11" t="s">
        <v>3205</v>
      </c>
      <c r="M6901" s="13">
        <v>12</v>
      </c>
      <c r="N6901" s="11" t="s">
        <v>3236</v>
      </c>
      <c r="O6901" s="11" t="s">
        <v>292</v>
      </c>
      <c r="P6901" s="11"/>
      <c r="Q6901" s="11"/>
      <c r="R6901" s="11" t="s">
        <v>113</v>
      </c>
      <c r="S6901" s="11"/>
      <c r="T6901" s="11" t="s">
        <v>76</v>
      </c>
      <c r="U6901" s="11" t="s">
        <v>7465</v>
      </c>
      <c r="V6901" s="11"/>
      <c r="W6901" s="11" t="s">
        <v>152</v>
      </c>
      <c r="X6901" s="18">
        <v>15.2</v>
      </c>
      <c r="Y6901" s="18"/>
      <c r="Z6901" s="11">
        <f>$B$6901*$X$6901*(100%-$C$15)</f>
        <v>0</v>
      </c>
    </row>
    <row r="6902" spans="1:26" s="10" customFormat="1" ht="39.950000000000003" customHeight="1" x14ac:dyDescent="0.2">
      <c r="A6902" s="11" t="s">
        <v>67</v>
      </c>
      <c r="B6902" s="11"/>
      <c r="C6902" s="11" t="s">
        <v>3201</v>
      </c>
      <c r="D6902" s="11" t="s">
        <v>26699</v>
      </c>
      <c r="E6902" s="11" t="s">
        <v>26700</v>
      </c>
      <c r="F6902" s="11" t="s">
        <v>26700</v>
      </c>
      <c r="G6902" s="11"/>
      <c r="H6902" s="11" t="s">
        <v>26701</v>
      </c>
      <c r="I6902" s="11"/>
      <c r="J6902" s="12">
        <v>2022</v>
      </c>
      <c r="K6902" s="11" t="s">
        <v>15692</v>
      </c>
      <c r="L6902" s="11" t="s">
        <v>3205</v>
      </c>
      <c r="M6902" s="13">
        <v>12</v>
      </c>
      <c r="N6902" s="11"/>
      <c r="O6902" s="11" t="s">
        <v>292</v>
      </c>
      <c r="P6902" s="11"/>
      <c r="Q6902" s="11"/>
      <c r="R6902" s="11" t="s">
        <v>113</v>
      </c>
      <c r="S6902" s="11"/>
      <c r="T6902" s="11" t="s">
        <v>76</v>
      </c>
      <c r="U6902" s="11" t="s">
        <v>7465</v>
      </c>
      <c r="V6902" s="11"/>
      <c r="W6902" s="11" t="s">
        <v>152</v>
      </c>
      <c r="X6902" s="18">
        <v>15.2</v>
      </c>
      <c r="Y6902" s="18"/>
      <c r="Z6902" s="11">
        <f>$B$6902*$X$6902*(100%-$C$15)</f>
        <v>0</v>
      </c>
    </row>
    <row r="6903" spans="1:26" s="10" customFormat="1" ht="39.950000000000003" customHeight="1" x14ac:dyDescent="0.2">
      <c r="A6903" s="11" t="s">
        <v>67</v>
      </c>
      <c r="B6903" s="11"/>
      <c r="C6903" s="11" t="s">
        <v>3201</v>
      </c>
      <c r="D6903" s="11" t="s">
        <v>26702</v>
      </c>
      <c r="E6903" s="11" t="s">
        <v>26703</v>
      </c>
      <c r="F6903" s="11" t="s">
        <v>26703</v>
      </c>
      <c r="G6903" s="11"/>
      <c r="H6903" s="11" t="s">
        <v>26704</v>
      </c>
      <c r="I6903" s="11"/>
      <c r="J6903" s="12">
        <v>2023</v>
      </c>
      <c r="K6903" s="11" t="s">
        <v>138</v>
      </c>
      <c r="L6903" s="11" t="s">
        <v>3205</v>
      </c>
      <c r="M6903" s="13">
        <v>12</v>
      </c>
      <c r="N6903" s="11" t="s">
        <v>3236</v>
      </c>
      <c r="O6903" s="11" t="s">
        <v>292</v>
      </c>
      <c r="P6903" s="11"/>
      <c r="Q6903" s="11"/>
      <c r="R6903" s="11" t="s">
        <v>113</v>
      </c>
      <c r="S6903" s="11"/>
      <c r="T6903" s="11" t="s">
        <v>76</v>
      </c>
      <c r="U6903" s="11" t="s">
        <v>7465</v>
      </c>
      <c r="V6903" s="11" t="s">
        <v>26705</v>
      </c>
      <c r="W6903" s="11" t="s">
        <v>152</v>
      </c>
      <c r="X6903" s="18">
        <v>11</v>
      </c>
      <c r="Y6903" s="18"/>
      <c r="Z6903" s="11">
        <f>$B$6903*$X$6903*(100%-$C$15)</f>
        <v>0</v>
      </c>
    </row>
    <row r="6904" spans="1:26" s="10" customFormat="1" ht="39.950000000000003" customHeight="1" x14ac:dyDescent="0.2">
      <c r="A6904" s="11" t="s">
        <v>67</v>
      </c>
      <c r="B6904" s="11"/>
      <c r="C6904" s="11" t="s">
        <v>3201</v>
      </c>
      <c r="D6904" s="11" t="s">
        <v>26706</v>
      </c>
      <c r="E6904" s="11" t="s">
        <v>26707</v>
      </c>
      <c r="F6904" s="11" t="s">
        <v>26707</v>
      </c>
      <c r="G6904" s="11"/>
      <c r="H6904" s="11" t="s">
        <v>26708</v>
      </c>
      <c r="I6904" s="11"/>
      <c r="J6904" s="12">
        <v>2022</v>
      </c>
      <c r="K6904" s="11" t="s">
        <v>138</v>
      </c>
      <c r="L6904" s="11" t="s">
        <v>3205</v>
      </c>
      <c r="M6904" s="13">
        <v>12</v>
      </c>
      <c r="N6904" s="11" t="s">
        <v>3236</v>
      </c>
      <c r="O6904" s="11" t="s">
        <v>292</v>
      </c>
      <c r="P6904" s="11"/>
      <c r="Q6904" s="11"/>
      <c r="R6904" s="11" t="s">
        <v>113</v>
      </c>
      <c r="S6904" s="11"/>
      <c r="T6904" s="11" t="s">
        <v>76</v>
      </c>
      <c r="U6904" s="11" t="s">
        <v>7465</v>
      </c>
      <c r="V6904" s="11" t="s">
        <v>26709</v>
      </c>
      <c r="W6904" s="11" t="s">
        <v>152</v>
      </c>
      <c r="X6904" s="18">
        <v>11</v>
      </c>
      <c r="Y6904" s="18"/>
      <c r="Z6904" s="11">
        <f>$B$6904*$X$6904*(100%-$C$15)</f>
        <v>0</v>
      </c>
    </row>
    <row r="6905" spans="1:26" s="10" customFormat="1" ht="39.950000000000003" customHeight="1" x14ac:dyDescent="0.2">
      <c r="A6905" s="11" t="s">
        <v>67</v>
      </c>
      <c r="B6905" s="11"/>
      <c r="C6905" s="11" t="s">
        <v>3201</v>
      </c>
      <c r="D6905" s="11" t="s">
        <v>26710</v>
      </c>
      <c r="E6905" s="11" t="s">
        <v>26711</v>
      </c>
      <c r="F6905" s="11" t="s">
        <v>26711</v>
      </c>
      <c r="G6905" s="11"/>
      <c r="H6905" s="11" t="s">
        <v>26712</v>
      </c>
      <c r="I6905" s="11"/>
      <c r="J6905" s="12">
        <v>2022</v>
      </c>
      <c r="K6905" s="11" t="s">
        <v>1890</v>
      </c>
      <c r="L6905" s="11" t="s">
        <v>3205</v>
      </c>
      <c r="M6905" s="13">
        <v>12</v>
      </c>
      <c r="N6905" s="11" t="s">
        <v>3236</v>
      </c>
      <c r="O6905" s="11" t="s">
        <v>1289</v>
      </c>
      <c r="P6905" s="13">
        <v>1</v>
      </c>
      <c r="Q6905" s="11"/>
      <c r="R6905" s="11" t="s">
        <v>113</v>
      </c>
      <c r="S6905" s="11"/>
      <c r="T6905" s="11" t="s">
        <v>76</v>
      </c>
      <c r="U6905" s="11" t="s">
        <v>7465</v>
      </c>
      <c r="V6905" s="11" t="s">
        <v>26713</v>
      </c>
      <c r="W6905" s="11" t="s">
        <v>152</v>
      </c>
      <c r="X6905" s="18">
        <v>11</v>
      </c>
      <c r="Y6905" s="18"/>
      <c r="Z6905" s="11">
        <f>$B$6905*$X$6905*(100%-$C$15)</f>
        <v>0</v>
      </c>
    </row>
    <row r="6906" spans="1:26" s="10" customFormat="1" ht="39.950000000000003" customHeight="1" x14ac:dyDescent="0.2">
      <c r="A6906" s="11" t="s">
        <v>67</v>
      </c>
      <c r="B6906" s="11"/>
      <c r="C6906" s="11" t="s">
        <v>3201</v>
      </c>
      <c r="D6906" s="11" t="s">
        <v>26714</v>
      </c>
      <c r="E6906" s="11" t="s">
        <v>26715</v>
      </c>
      <c r="F6906" s="11" t="s">
        <v>26715</v>
      </c>
      <c r="G6906" s="11"/>
      <c r="H6906" s="11" t="s">
        <v>26716</v>
      </c>
      <c r="I6906" s="11"/>
      <c r="J6906" s="12">
        <v>2022</v>
      </c>
      <c r="K6906" s="11" t="s">
        <v>1890</v>
      </c>
      <c r="L6906" s="11" t="s">
        <v>3205</v>
      </c>
      <c r="M6906" s="13">
        <v>12</v>
      </c>
      <c r="N6906" s="11" t="s">
        <v>3236</v>
      </c>
      <c r="O6906" s="11" t="s">
        <v>292</v>
      </c>
      <c r="P6906" s="11"/>
      <c r="Q6906" s="11"/>
      <c r="R6906" s="11" t="s">
        <v>113</v>
      </c>
      <c r="S6906" s="11"/>
      <c r="T6906" s="11" t="s">
        <v>76</v>
      </c>
      <c r="U6906" s="11" t="s">
        <v>7465</v>
      </c>
      <c r="V6906" s="11" t="s">
        <v>26664</v>
      </c>
      <c r="W6906" s="11" t="s">
        <v>152</v>
      </c>
      <c r="X6906" s="18">
        <v>11</v>
      </c>
      <c r="Y6906" s="18"/>
      <c r="Z6906" s="11">
        <f>$B$6906*$X$6906*(100%-$C$15)</f>
        <v>0</v>
      </c>
    </row>
    <row r="6907" spans="1:26" s="10" customFormat="1" ht="39.950000000000003" customHeight="1" x14ac:dyDescent="0.2">
      <c r="A6907" s="11" t="s">
        <v>67</v>
      </c>
      <c r="B6907" s="11"/>
      <c r="C6907" s="11" t="s">
        <v>3201</v>
      </c>
      <c r="D6907" s="11" t="s">
        <v>26717</v>
      </c>
      <c r="E6907" s="11" t="s">
        <v>26718</v>
      </c>
      <c r="F6907" s="11" t="s">
        <v>26719</v>
      </c>
      <c r="G6907" s="11"/>
      <c r="H6907" s="11" t="s">
        <v>26720</v>
      </c>
      <c r="I6907" s="11"/>
      <c r="J6907" s="12">
        <v>2022</v>
      </c>
      <c r="K6907" s="11" t="s">
        <v>1890</v>
      </c>
      <c r="L6907" s="11" t="s">
        <v>3205</v>
      </c>
      <c r="M6907" s="13">
        <v>12</v>
      </c>
      <c r="N6907" s="11" t="s">
        <v>3236</v>
      </c>
      <c r="O6907" s="11" t="s">
        <v>1289</v>
      </c>
      <c r="P6907" s="13">
        <v>1</v>
      </c>
      <c r="Q6907" s="11"/>
      <c r="R6907" s="11" t="s">
        <v>113</v>
      </c>
      <c r="S6907" s="11"/>
      <c r="T6907" s="11" t="s">
        <v>76</v>
      </c>
      <c r="U6907" s="11" t="s">
        <v>7465</v>
      </c>
      <c r="V6907" s="11" t="s">
        <v>26721</v>
      </c>
      <c r="W6907" s="11" t="s">
        <v>152</v>
      </c>
      <c r="X6907" s="18">
        <v>15.2</v>
      </c>
      <c r="Y6907" s="18"/>
      <c r="Z6907" s="11">
        <f>$B$6907*$X$6907*(100%-$C$15)</f>
        <v>0</v>
      </c>
    </row>
    <row r="6908" spans="1:26" s="10" customFormat="1" ht="39.950000000000003" customHeight="1" x14ac:dyDescent="0.2">
      <c r="A6908" s="11" t="s">
        <v>67</v>
      </c>
      <c r="B6908" s="11"/>
      <c r="C6908" s="11" t="s">
        <v>3201</v>
      </c>
      <c r="D6908" s="11" t="s">
        <v>26722</v>
      </c>
      <c r="E6908" s="11" t="s">
        <v>26723</v>
      </c>
      <c r="F6908" s="11" t="s">
        <v>26724</v>
      </c>
      <c r="G6908" s="11"/>
      <c r="H6908" s="11" t="s">
        <v>26725</v>
      </c>
      <c r="I6908" s="11"/>
      <c r="J6908" s="12">
        <v>2022</v>
      </c>
      <c r="K6908" s="11" t="s">
        <v>1890</v>
      </c>
      <c r="L6908" s="11" t="s">
        <v>3205</v>
      </c>
      <c r="M6908" s="13">
        <v>12</v>
      </c>
      <c r="N6908" s="11" t="s">
        <v>3236</v>
      </c>
      <c r="O6908" s="11" t="s">
        <v>1289</v>
      </c>
      <c r="P6908" s="13">
        <v>1</v>
      </c>
      <c r="Q6908" s="11"/>
      <c r="R6908" s="11" t="s">
        <v>113</v>
      </c>
      <c r="S6908" s="11"/>
      <c r="T6908" s="11" t="s">
        <v>76</v>
      </c>
      <c r="U6908" s="11" t="s">
        <v>7465</v>
      </c>
      <c r="V6908" s="11" t="s">
        <v>26726</v>
      </c>
      <c r="W6908" s="11" t="s">
        <v>152</v>
      </c>
      <c r="X6908" s="18">
        <v>15.2</v>
      </c>
      <c r="Y6908" s="18"/>
      <c r="Z6908" s="11">
        <f>$B$6908*$X$6908*(100%-$C$15)</f>
        <v>0</v>
      </c>
    </row>
    <row r="6909" spans="1:26" s="10" customFormat="1" ht="39.950000000000003" customHeight="1" x14ac:dyDescent="0.2">
      <c r="A6909" s="11" t="s">
        <v>67</v>
      </c>
      <c r="B6909" s="11"/>
      <c r="C6909" s="11" t="s">
        <v>3201</v>
      </c>
      <c r="D6909" s="11" t="s">
        <v>26727</v>
      </c>
      <c r="E6909" s="11" t="s">
        <v>26728</v>
      </c>
      <c r="F6909" s="11" t="s">
        <v>26728</v>
      </c>
      <c r="G6909" s="11"/>
      <c r="H6909" s="11" t="s">
        <v>26729</v>
      </c>
      <c r="I6909" s="11"/>
      <c r="J6909" s="12">
        <v>2022</v>
      </c>
      <c r="K6909" s="11" t="s">
        <v>138</v>
      </c>
      <c r="L6909" s="11" t="s">
        <v>3205</v>
      </c>
      <c r="M6909" s="13">
        <v>12</v>
      </c>
      <c r="N6909" s="11" t="s">
        <v>3236</v>
      </c>
      <c r="O6909" s="11" t="s">
        <v>292</v>
      </c>
      <c r="P6909" s="11"/>
      <c r="Q6909" s="11"/>
      <c r="R6909" s="11" t="s">
        <v>75</v>
      </c>
      <c r="S6909" s="11"/>
      <c r="T6909" s="11" t="s">
        <v>76</v>
      </c>
      <c r="U6909" s="11" t="s">
        <v>7465</v>
      </c>
      <c r="V6909" s="11" t="s">
        <v>26730</v>
      </c>
      <c r="W6909" s="11" t="s">
        <v>152</v>
      </c>
      <c r="X6909" s="18">
        <v>11</v>
      </c>
      <c r="Y6909" s="18"/>
      <c r="Z6909" s="11">
        <f>$B$6909*$X$6909*(100%-$C$15)</f>
        <v>0</v>
      </c>
    </row>
    <row r="6910" spans="1:26" s="10" customFormat="1" ht="39.950000000000003" customHeight="1" x14ac:dyDescent="0.2">
      <c r="A6910" s="11" t="s">
        <v>67</v>
      </c>
      <c r="B6910" s="11"/>
      <c r="C6910" s="11" t="s">
        <v>3201</v>
      </c>
      <c r="D6910" s="11" t="s">
        <v>26731</v>
      </c>
      <c r="E6910" s="11" t="s">
        <v>26732</v>
      </c>
      <c r="F6910" s="11" t="s">
        <v>26732</v>
      </c>
      <c r="G6910" s="11"/>
      <c r="H6910" s="11" t="s">
        <v>26733</v>
      </c>
      <c r="I6910" s="11"/>
      <c r="J6910" s="12">
        <v>2022</v>
      </c>
      <c r="K6910" s="11" t="s">
        <v>138</v>
      </c>
      <c r="L6910" s="11" t="s">
        <v>3205</v>
      </c>
      <c r="M6910" s="13">
        <v>12</v>
      </c>
      <c r="N6910" s="11" t="s">
        <v>3236</v>
      </c>
      <c r="O6910" s="11" t="s">
        <v>1289</v>
      </c>
      <c r="P6910" s="11"/>
      <c r="Q6910" s="11"/>
      <c r="R6910" s="11" t="s">
        <v>75</v>
      </c>
      <c r="S6910" s="11"/>
      <c r="T6910" s="11" t="s">
        <v>76</v>
      </c>
      <c r="U6910" s="11" t="s">
        <v>7465</v>
      </c>
      <c r="V6910" s="11" t="s">
        <v>26734</v>
      </c>
      <c r="W6910" s="11" t="s">
        <v>152</v>
      </c>
      <c r="X6910" s="18">
        <v>11</v>
      </c>
      <c r="Y6910" s="18"/>
      <c r="Z6910" s="11">
        <f>$B$6910*$X$6910*(100%-$C$15)</f>
        <v>0</v>
      </c>
    </row>
    <row r="6911" spans="1:26" s="10" customFormat="1" ht="39.950000000000003" customHeight="1" x14ac:dyDescent="0.2">
      <c r="A6911" s="11" t="s">
        <v>67</v>
      </c>
      <c r="B6911" s="11"/>
      <c r="C6911" s="11" t="s">
        <v>3201</v>
      </c>
      <c r="D6911" s="11" t="s">
        <v>26735</v>
      </c>
      <c r="E6911" s="11" t="s">
        <v>26736</v>
      </c>
      <c r="F6911" s="11" t="s">
        <v>26736</v>
      </c>
      <c r="G6911" s="11"/>
      <c r="H6911" s="11" t="s">
        <v>26737</v>
      </c>
      <c r="I6911" s="11"/>
      <c r="J6911" s="12">
        <v>2022</v>
      </c>
      <c r="K6911" s="11" t="s">
        <v>138</v>
      </c>
      <c r="L6911" s="11" t="s">
        <v>3205</v>
      </c>
      <c r="M6911" s="13">
        <v>12</v>
      </c>
      <c r="N6911" s="11" t="s">
        <v>3236</v>
      </c>
      <c r="O6911" s="11" t="s">
        <v>1289</v>
      </c>
      <c r="P6911" s="11"/>
      <c r="Q6911" s="11"/>
      <c r="R6911" s="11" t="s">
        <v>75</v>
      </c>
      <c r="S6911" s="11"/>
      <c r="T6911" s="11" t="s">
        <v>76</v>
      </c>
      <c r="U6911" s="11" t="s">
        <v>7465</v>
      </c>
      <c r="V6911" s="11" t="s">
        <v>26738</v>
      </c>
      <c r="W6911" s="11" t="s">
        <v>152</v>
      </c>
      <c r="X6911" s="18">
        <v>11</v>
      </c>
      <c r="Y6911" s="18"/>
      <c r="Z6911" s="11">
        <f>$B$6911*$X$6911*(100%-$C$15)</f>
        <v>0</v>
      </c>
    </row>
    <row r="6912" spans="1:26" s="10" customFormat="1" ht="39.950000000000003" customHeight="1" x14ac:dyDescent="0.2">
      <c r="A6912" s="11" t="s">
        <v>67</v>
      </c>
      <c r="B6912" s="11"/>
      <c r="C6912" s="11" t="s">
        <v>3201</v>
      </c>
      <c r="D6912" s="11" t="s">
        <v>26739</v>
      </c>
      <c r="E6912" s="11" t="s">
        <v>26740</v>
      </c>
      <c r="F6912" s="11" t="s">
        <v>26740</v>
      </c>
      <c r="G6912" s="11"/>
      <c r="H6912" s="11" t="s">
        <v>26741</v>
      </c>
      <c r="I6912" s="11"/>
      <c r="J6912" s="12">
        <v>2022</v>
      </c>
      <c r="K6912" s="11" t="s">
        <v>138</v>
      </c>
      <c r="L6912" s="11" t="s">
        <v>3205</v>
      </c>
      <c r="M6912" s="13">
        <v>12</v>
      </c>
      <c r="N6912" s="11" t="s">
        <v>3236</v>
      </c>
      <c r="O6912" s="11" t="s">
        <v>1289</v>
      </c>
      <c r="P6912" s="11"/>
      <c r="Q6912" s="11"/>
      <c r="R6912" s="11" t="s">
        <v>113</v>
      </c>
      <c r="S6912" s="11"/>
      <c r="T6912" s="11" t="s">
        <v>76</v>
      </c>
      <c r="U6912" s="11" t="s">
        <v>7465</v>
      </c>
      <c r="V6912" s="11" t="s">
        <v>26742</v>
      </c>
      <c r="W6912" s="11" t="s">
        <v>152</v>
      </c>
      <c r="X6912" s="18">
        <v>11</v>
      </c>
      <c r="Y6912" s="18"/>
      <c r="Z6912" s="11">
        <f>$B$6912*$X$6912*(100%-$C$15)</f>
        <v>0</v>
      </c>
    </row>
    <row r="6913" spans="1:26" s="10" customFormat="1" ht="39.950000000000003" customHeight="1" x14ac:dyDescent="0.2">
      <c r="A6913" s="11" t="s">
        <v>67</v>
      </c>
      <c r="B6913" s="11"/>
      <c r="C6913" s="11" t="s">
        <v>3201</v>
      </c>
      <c r="D6913" s="11" t="s">
        <v>26743</v>
      </c>
      <c r="E6913" s="11" t="s">
        <v>26744</v>
      </c>
      <c r="F6913" s="11" t="s">
        <v>26744</v>
      </c>
      <c r="G6913" s="11"/>
      <c r="H6913" s="11" t="s">
        <v>26745</v>
      </c>
      <c r="I6913" s="11"/>
      <c r="J6913" s="12">
        <v>2022</v>
      </c>
      <c r="K6913" s="11" t="s">
        <v>138</v>
      </c>
      <c r="L6913" s="11" t="s">
        <v>3205</v>
      </c>
      <c r="M6913" s="13">
        <v>12</v>
      </c>
      <c r="N6913" s="11" t="s">
        <v>3236</v>
      </c>
      <c r="O6913" s="11" t="s">
        <v>1289</v>
      </c>
      <c r="P6913" s="11"/>
      <c r="Q6913" s="11"/>
      <c r="R6913" s="11" t="s">
        <v>75</v>
      </c>
      <c r="S6913" s="11"/>
      <c r="T6913" s="11" t="s">
        <v>76</v>
      </c>
      <c r="U6913" s="11" t="s">
        <v>7465</v>
      </c>
      <c r="V6913" s="11" t="s">
        <v>26746</v>
      </c>
      <c r="W6913" s="11" t="s">
        <v>152</v>
      </c>
      <c r="X6913" s="18">
        <v>11</v>
      </c>
      <c r="Y6913" s="18"/>
      <c r="Z6913" s="11">
        <f>$B$6913*$X$6913*(100%-$C$15)</f>
        <v>0</v>
      </c>
    </row>
    <row r="6914" spans="1:26" s="10" customFormat="1" ht="39.950000000000003" customHeight="1" x14ac:dyDescent="0.2">
      <c r="A6914" s="11" t="s">
        <v>67</v>
      </c>
      <c r="B6914" s="11"/>
      <c r="C6914" s="11" t="s">
        <v>3201</v>
      </c>
      <c r="D6914" s="11" t="s">
        <v>26747</v>
      </c>
      <c r="E6914" s="11" t="s">
        <v>26748</v>
      </c>
      <c r="F6914" s="11" t="s">
        <v>26748</v>
      </c>
      <c r="G6914" s="11"/>
      <c r="H6914" s="11" t="s">
        <v>26749</v>
      </c>
      <c r="I6914" s="11"/>
      <c r="J6914" s="12">
        <v>2022</v>
      </c>
      <c r="K6914" s="11" t="s">
        <v>138</v>
      </c>
      <c r="L6914" s="11" t="s">
        <v>3205</v>
      </c>
      <c r="M6914" s="13">
        <v>12</v>
      </c>
      <c r="N6914" s="11" t="s">
        <v>3236</v>
      </c>
      <c r="O6914" s="11" t="s">
        <v>1289</v>
      </c>
      <c r="P6914" s="13">
        <v>1</v>
      </c>
      <c r="Q6914" s="11"/>
      <c r="R6914" s="11" t="s">
        <v>75</v>
      </c>
      <c r="S6914" s="11"/>
      <c r="T6914" s="11" t="s">
        <v>76</v>
      </c>
      <c r="U6914" s="11" t="s">
        <v>7465</v>
      </c>
      <c r="V6914" s="11" t="s">
        <v>26750</v>
      </c>
      <c r="W6914" s="11" t="s">
        <v>152</v>
      </c>
      <c r="X6914" s="18">
        <v>11</v>
      </c>
      <c r="Y6914" s="18"/>
      <c r="Z6914" s="11">
        <f>$B$6914*$X$6914*(100%-$C$15)</f>
        <v>0</v>
      </c>
    </row>
    <row r="6915" spans="1:26" s="10" customFormat="1" ht="39.950000000000003" customHeight="1" x14ac:dyDescent="0.2">
      <c r="A6915" s="11" t="s">
        <v>67</v>
      </c>
      <c r="B6915" s="11"/>
      <c r="C6915" s="11" t="s">
        <v>3201</v>
      </c>
      <c r="D6915" s="11" t="s">
        <v>26751</v>
      </c>
      <c r="E6915" s="11" t="s">
        <v>26752</v>
      </c>
      <c r="F6915" s="11" t="s">
        <v>26752</v>
      </c>
      <c r="G6915" s="11"/>
      <c r="H6915" s="11" t="s">
        <v>26753</v>
      </c>
      <c r="I6915" s="11"/>
      <c r="J6915" s="12">
        <v>2019</v>
      </c>
      <c r="K6915" s="11" t="s">
        <v>138</v>
      </c>
      <c r="L6915" s="11" t="s">
        <v>3205</v>
      </c>
      <c r="M6915" s="13">
        <v>12</v>
      </c>
      <c r="N6915" s="11" t="s">
        <v>3236</v>
      </c>
      <c r="O6915" s="11" t="s">
        <v>1289</v>
      </c>
      <c r="P6915" s="11"/>
      <c r="Q6915" s="11"/>
      <c r="R6915" s="11" t="s">
        <v>75</v>
      </c>
      <c r="S6915" s="11"/>
      <c r="T6915" s="11" t="s">
        <v>76</v>
      </c>
      <c r="U6915" s="11" t="s">
        <v>7465</v>
      </c>
      <c r="V6915" s="11" t="s">
        <v>26754</v>
      </c>
      <c r="W6915" s="11" t="s">
        <v>152</v>
      </c>
      <c r="X6915" s="18">
        <v>11</v>
      </c>
      <c r="Y6915" s="18"/>
      <c r="Z6915" s="11">
        <f>$B$6915*$X$6915*(100%-$C$15)</f>
        <v>0</v>
      </c>
    </row>
    <row r="6916" spans="1:26" s="10" customFormat="1" ht="39.950000000000003" customHeight="1" x14ac:dyDescent="0.2">
      <c r="A6916" s="11" t="s">
        <v>67</v>
      </c>
      <c r="B6916" s="11"/>
      <c r="C6916" s="11" t="s">
        <v>3201</v>
      </c>
      <c r="D6916" s="11" t="s">
        <v>26755</v>
      </c>
      <c r="E6916" s="11" t="s">
        <v>26756</v>
      </c>
      <c r="F6916" s="11" t="s">
        <v>26756</v>
      </c>
      <c r="G6916" s="11"/>
      <c r="H6916" s="11" t="s">
        <v>26757</v>
      </c>
      <c r="I6916" s="11"/>
      <c r="J6916" s="12">
        <v>2022</v>
      </c>
      <c r="K6916" s="11" t="s">
        <v>138</v>
      </c>
      <c r="L6916" s="11" t="s">
        <v>3205</v>
      </c>
      <c r="M6916" s="13">
        <v>12</v>
      </c>
      <c r="N6916" s="11" t="s">
        <v>3236</v>
      </c>
      <c r="O6916" s="11" t="s">
        <v>292</v>
      </c>
      <c r="P6916" s="11"/>
      <c r="Q6916" s="11"/>
      <c r="R6916" s="11" t="s">
        <v>75</v>
      </c>
      <c r="S6916" s="11"/>
      <c r="T6916" s="11" t="s">
        <v>76</v>
      </c>
      <c r="U6916" s="11" t="s">
        <v>7465</v>
      </c>
      <c r="V6916" s="11" t="s">
        <v>26758</v>
      </c>
      <c r="W6916" s="11" t="s">
        <v>152</v>
      </c>
      <c r="X6916" s="18">
        <v>11</v>
      </c>
      <c r="Y6916" s="18"/>
      <c r="Z6916" s="11">
        <f>$B$6916*$X$6916*(100%-$C$15)</f>
        <v>0</v>
      </c>
    </row>
    <row r="6917" spans="1:26" s="10" customFormat="1" ht="39.950000000000003" customHeight="1" x14ac:dyDescent="0.2">
      <c r="A6917" s="11" t="s">
        <v>67</v>
      </c>
      <c r="B6917" s="11"/>
      <c r="C6917" s="11" t="s">
        <v>3201</v>
      </c>
      <c r="D6917" s="11" t="s">
        <v>26759</v>
      </c>
      <c r="E6917" s="11" t="s">
        <v>26760</v>
      </c>
      <c r="F6917" s="11" t="s">
        <v>26760</v>
      </c>
      <c r="G6917" s="11"/>
      <c r="H6917" s="11" t="s">
        <v>26761</v>
      </c>
      <c r="I6917" s="11"/>
      <c r="J6917" s="12">
        <v>2022</v>
      </c>
      <c r="K6917" s="11" t="s">
        <v>1890</v>
      </c>
      <c r="L6917" s="11" t="s">
        <v>3205</v>
      </c>
      <c r="M6917" s="13">
        <v>12</v>
      </c>
      <c r="N6917" s="11" t="s">
        <v>7403</v>
      </c>
      <c r="O6917" s="11" t="s">
        <v>292</v>
      </c>
      <c r="P6917" s="11"/>
      <c r="Q6917" s="11"/>
      <c r="R6917" s="11" t="s">
        <v>113</v>
      </c>
      <c r="S6917" s="11"/>
      <c r="T6917" s="11" t="s">
        <v>76</v>
      </c>
      <c r="U6917" s="11" t="s">
        <v>7465</v>
      </c>
      <c r="V6917" s="11" t="s">
        <v>26762</v>
      </c>
      <c r="W6917" s="11" t="s">
        <v>152</v>
      </c>
      <c r="X6917" s="18">
        <v>11</v>
      </c>
      <c r="Y6917" s="18"/>
      <c r="Z6917" s="11">
        <f>$B$6917*$X$6917*(100%-$C$15)</f>
        <v>0</v>
      </c>
    </row>
    <row r="6918" spans="1:26" s="10" customFormat="1" ht="39.950000000000003" customHeight="1" x14ac:dyDescent="0.2">
      <c r="A6918" s="11" t="s">
        <v>67</v>
      </c>
      <c r="B6918" s="11"/>
      <c r="C6918" s="11" t="s">
        <v>3201</v>
      </c>
      <c r="D6918" s="11" t="s">
        <v>26763</v>
      </c>
      <c r="E6918" s="11" t="s">
        <v>26764</v>
      </c>
      <c r="F6918" s="11" t="s">
        <v>26764</v>
      </c>
      <c r="G6918" s="11"/>
      <c r="H6918" s="11" t="s">
        <v>26765</v>
      </c>
      <c r="I6918" s="11"/>
      <c r="J6918" s="12">
        <v>2023</v>
      </c>
      <c r="K6918" s="11" t="s">
        <v>1890</v>
      </c>
      <c r="L6918" s="11" t="s">
        <v>3205</v>
      </c>
      <c r="M6918" s="13">
        <v>12</v>
      </c>
      <c r="N6918" s="11" t="s">
        <v>3236</v>
      </c>
      <c r="O6918" s="11" t="s">
        <v>1289</v>
      </c>
      <c r="P6918" s="13">
        <v>1</v>
      </c>
      <c r="Q6918" s="11"/>
      <c r="R6918" s="11" t="s">
        <v>113</v>
      </c>
      <c r="S6918" s="11"/>
      <c r="T6918" s="11" t="s">
        <v>76</v>
      </c>
      <c r="U6918" s="11" t="s">
        <v>7465</v>
      </c>
      <c r="V6918" s="11" t="s">
        <v>26766</v>
      </c>
      <c r="W6918" s="11" t="s">
        <v>152</v>
      </c>
      <c r="X6918" s="18">
        <v>11</v>
      </c>
      <c r="Y6918" s="18"/>
      <c r="Z6918" s="11">
        <f>$B$6918*$X$6918*(100%-$C$15)</f>
        <v>0</v>
      </c>
    </row>
    <row r="6919" spans="1:26" s="10" customFormat="1" ht="39.950000000000003" customHeight="1" x14ac:dyDescent="0.2">
      <c r="A6919" s="11" t="s">
        <v>67</v>
      </c>
      <c r="B6919" s="11"/>
      <c r="C6919" s="11" t="s">
        <v>3201</v>
      </c>
      <c r="D6919" s="11" t="s">
        <v>26767</v>
      </c>
      <c r="E6919" s="11" t="s">
        <v>26768</v>
      </c>
      <c r="F6919" s="11" t="s">
        <v>26768</v>
      </c>
      <c r="G6919" s="11"/>
      <c r="H6919" s="11" t="s">
        <v>26769</v>
      </c>
      <c r="I6919" s="11"/>
      <c r="J6919" s="12">
        <v>2022</v>
      </c>
      <c r="K6919" s="11" t="s">
        <v>1890</v>
      </c>
      <c r="L6919" s="11" t="s">
        <v>3205</v>
      </c>
      <c r="M6919" s="13">
        <v>10</v>
      </c>
      <c r="N6919" s="11" t="s">
        <v>3219</v>
      </c>
      <c r="O6919" s="11" t="s">
        <v>292</v>
      </c>
      <c r="P6919" s="11"/>
      <c r="Q6919" s="11"/>
      <c r="R6919" s="11" t="s">
        <v>113</v>
      </c>
      <c r="S6919" s="11"/>
      <c r="T6919" s="11" t="s">
        <v>76</v>
      </c>
      <c r="U6919" s="11" t="s">
        <v>7465</v>
      </c>
      <c r="V6919" s="11"/>
      <c r="W6919" s="11" t="s">
        <v>152</v>
      </c>
      <c r="X6919" s="18">
        <v>11</v>
      </c>
      <c r="Y6919" s="18"/>
      <c r="Z6919" s="11">
        <f>$B$6919*$X$6919*(100%-$C$15)</f>
        <v>0</v>
      </c>
    </row>
    <row r="6920" spans="1:26" s="10" customFormat="1" ht="39.950000000000003" customHeight="1" x14ac:dyDescent="0.2">
      <c r="A6920" s="11" t="s">
        <v>67</v>
      </c>
      <c r="B6920" s="11"/>
      <c r="C6920" s="11" t="s">
        <v>3201</v>
      </c>
      <c r="D6920" s="11" t="s">
        <v>26770</v>
      </c>
      <c r="E6920" s="11" t="s">
        <v>26771</v>
      </c>
      <c r="F6920" s="11" t="s">
        <v>26771</v>
      </c>
      <c r="G6920" s="11"/>
      <c r="H6920" s="11" t="s">
        <v>26772</v>
      </c>
      <c r="I6920" s="11"/>
      <c r="J6920" s="12">
        <v>2022</v>
      </c>
      <c r="K6920" s="11" t="s">
        <v>1890</v>
      </c>
      <c r="L6920" s="11" t="s">
        <v>3205</v>
      </c>
      <c r="M6920" s="13">
        <v>12</v>
      </c>
      <c r="N6920" s="11" t="s">
        <v>3236</v>
      </c>
      <c r="O6920" s="11" t="s">
        <v>1289</v>
      </c>
      <c r="P6920" s="11"/>
      <c r="Q6920" s="11"/>
      <c r="R6920" s="11" t="s">
        <v>113</v>
      </c>
      <c r="S6920" s="11"/>
      <c r="T6920" s="11" t="s">
        <v>76</v>
      </c>
      <c r="U6920" s="11" t="s">
        <v>7465</v>
      </c>
      <c r="V6920" s="11" t="s">
        <v>26773</v>
      </c>
      <c r="W6920" s="11" t="s">
        <v>152</v>
      </c>
      <c r="X6920" s="18">
        <v>11</v>
      </c>
      <c r="Y6920" s="18"/>
      <c r="Z6920" s="11">
        <f>$B$6920*$X$6920*(100%-$C$15)</f>
        <v>0</v>
      </c>
    </row>
    <row r="6921" spans="1:26" s="10" customFormat="1" ht="39.950000000000003" customHeight="1" x14ac:dyDescent="0.2">
      <c r="A6921" s="11" t="s">
        <v>67</v>
      </c>
      <c r="B6921" s="11"/>
      <c r="C6921" s="11" t="s">
        <v>3201</v>
      </c>
      <c r="D6921" s="11" t="s">
        <v>26774</v>
      </c>
      <c r="E6921" s="11" t="s">
        <v>26775</v>
      </c>
      <c r="F6921" s="11" t="s">
        <v>26775</v>
      </c>
      <c r="G6921" s="11"/>
      <c r="H6921" s="11" t="s">
        <v>26776</v>
      </c>
      <c r="I6921" s="11"/>
      <c r="J6921" s="12">
        <v>2023</v>
      </c>
      <c r="K6921" s="11" t="s">
        <v>1890</v>
      </c>
      <c r="L6921" s="11" t="s">
        <v>3205</v>
      </c>
      <c r="M6921" s="13">
        <v>12</v>
      </c>
      <c r="N6921" s="11" t="s">
        <v>3236</v>
      </c>
      <c r="O6921" s="11" t="s">
        <v>1289</v>
      </c>
      <c r="P6921" s="13">
        <v>1</v>
      </c>
      <c r="Q6921" s="11"/>
      <c r="R6921" s="11" t="s">
        <v>113</v>
      </c>
      <c r="S6921" s="11"/>
      <c r="T6921" s="11" t="s">
        <v>76</v>
      </c>
      <c r="U6921" s="11" t="s">
        <v>7465</v>
      </c>
      <c r="V6921" s="11" t="s">
        <v>26777</v>
      </c>
      <c r="W6921" s="11" t="s">
        <v>152</v>
      </c>
      <c r="X6921" s="18">
        <v>11</v>
      </c>
      <c r="Y6921" s="18"/>
      <c r="Z6921" s="11">
        <f>$B$6921*$X$6921*(100%-$C$15)</f>
        <v>0</v>
      </c>
    </row>
    <row r="6922" spans="1:26" s="10" customFormat="1" ht="39.950000000000003" customHeight="1" x14ac:dyDescent="0.2">
      <c r="A6922" s="11" t="s">
        <v>67</v>
      </c>
      <c r="B6922" s="11"/>
      <c r="C6922" s="11" t="s">
        <v>3201</v>
      </c>
      <c r="D6922" s="11" t="s">
        <v>26778</v>
      </c>
      <c r="E6922" s="11" t="s">
        <v>26779</v>
      </c>
      <c r="F6922" s="11" t="s">
        <v>26779</v>
      </c>
      <c r="G6922" s="11"/>
      <c r="H6922" s="11" t="s">
        <v>26780</v>
      </c>
      <c r="I6922" s="11"/>
      <c r="J6922" s="12">
        <v>2022</v>
      </c>
      <c r="K6922" s="11" t="s">
        <v>1890</v>
      </c>
      <c r="L6922" s="11" t="s">
        <v>3205</v>
      </c>
      <c r="M6922" s="13">
        <v>12</v>
      </c>
      <c r="N6922" s="11" t="s">
        <v>3236</v>
      </c>
      <c r="O6922" s="11" t="s">
        <v>1289</v>
      </c>
      <c r="P6922" s="11"/>
      <c r="Q6922" s="11"/>
      <c r="R6922" s="11" t="s">
        <v>113</v>
      </c>
      <c r="S6922" s="11"/>
      <c r="T6922" s="11" t="s">
        <v>76</v>
      </c>
      <c r="U6922" s="11" t="s">
        <v>7465</v>
      </c>
      <c r="V6922" s="11" t="s">
        <v>26781</v>
      </c>
      <c r="W6922" s="11" t="s">
        <v>152</v>
      </c>
      <c r="X6922" s="18">
        <v>11</v>
      </c>
      <c r="Y6922" s="18"/>
      <c r="Z6922" s="11">
        <f>$B$6922*$X$6922*(100%-$C$15)</f>
        <v>0</v>
      </c>
    </row>
    <row r="6923" spans="1:26" s="10" customFormat="1" ht="39.950000000000003" customHeight="1" x14ac:dyDescent="0.2">
      <c r="A6923" s="11" t="s">
        <v>67</v>
      </c>
      <c r="B6923" s="11"/>
      <c r="C6923" s="11" t="s">
        <v>3201</v>
      </c>
      <c r="D6923" s="11" t="s">
        <v>26782</v>
      </c>
      <c r="E6923" s="11" t="s">
        <v>26783</v>
      </c>
      <c r="F6923" s="11" t="s">
        <v>26783</v>
      </c>
      <c r="G6923" s="11"/>
      <c r="H6923" s="11" t="s">
        <v>26784</v>
      </c>
      <c r="I6923" s="11"/>
      <c r="J6923" s="12">
        <v>2023</v>
      </c>
      <c r="K6923" s="11" t="s">
        <v>1890</v>
      </c>
      <c r="L6923" s="11" t="s">
        <v>3205</v>
      </c>
      <c r="M6923" s="13">
        <v>12</v>
      </c>
      <c r="N6923" s="11" t="s">
        <v>3236</v>
      </c>
      <c r="O6923" s="11" t="s">
        <v>292</v>
      </c>
      <c r="P6923" s="11"/>
      <c r="Q6923" s="11"/>
      <c r="R6923" s="11" t="s">
        <v>113</v>
      </c>
      <c r="S6923" s="11"/>
      <c r="T6923" s="11" t="s">
        <v>76</v>
      </c>
      <c r="U6923" s="11" t="s">
        <v>7465</v>
      </c>
      <c r="V6923" s="11" t="s">
        <v>26785</v>
      </c>
      <c r="W6923" s="11" t="s">
        <v>152</v>
      </c>
      <c r="X6923" s="18">
        <v>11</v>
      </c>
      <c r="Y6923" s="18"/>
      <c r="Z6923" s="11">
        <f>$B$6923*$X$6923*(100%-$C$15)</f>
        <v>0</v>
      </c>
    </row>
    <row r="6924" spans="1:26" s="10" customFormat="1" ht="39.950000000000003" customHeight="1" x14ac:dyDescent="0.2">
      <c r="A6924" s="11" t="s">
        <v>67</v>
      </c>
      <c r="B6924" s="11"/>
      <c r="C6924" s="11" t="s">
        <v>3201</v>
      </c>
      <c r="D6924" s="11" t="s">
        <v>26786</v>
      </c>
      <c r="E6924" s="11" t="s">
        <v>26787</v>
      </c>
      <c r="F6924" s="11" t="s">
        <v>26787</v>
      </c>
      <c r="G6924" s="11"/>
      <c r="H6924" s="11" t="s">
        <v>26788</v>
      </c>
      <c r="I6924" s="11"/>
      <c r="J6924" s="12">
        <v>2022</v>
      </c>
      <c r="K6924" s="11" t="s">
        <v>1890</v>
      </c>
      <c r="L6924" s="11" t="s">
        <v>3205</v>
      </c>
      <c r="M6924" s="13">
        <v>12</v>
      </c>
      <c r="N6924" s="11" t="s">
        <v>3236</v>
      </c>
      <c r="O6924" s="11" t="s">
        <v>1289</v>
      </c>
      <c r="P6924" s="13">
        <v>1</v>
      </c>
      <c r="Q6924" s="11"/>
      <c r="R6924" s="11" t="s">
        <v>113</v>
      </c>
      <c r="S6924" s="11"/>
      <c r="T6924" s="11" t="s">
        <v>76</v>
      </c>
      <c r="U6924" s="11" t="s">
        <v>7465</v>
      </c>
      <c r="V6924" s="11" t="s">
        <v>26789</v>
      </c>
      <c r="W6924" s="11" t="s">
        <v>152</v>
      </c>
      <c r="X6924" s="18">
        <v>11</v>
      </c>
      <c r="Y6924" s="18"/>
      <c r="Z6924" s="11">
        <f>$B$6924*$X$6924*(100%-$C$15)</f>
        <v>0</v>
      </c>
    </row>
    <row r="6925" spans="1:26" s="10" customFormat="1" ht="39.950000000000003" customHeight="1" x14ac:dyDescent="0.2">
      <c r="A6925" s="11" t="s">
        <v>67</v>
      </c>
      <c r="B6925" s="11"/>
      <c r="C6925" s="11" t="s">
        <v>286</v>
      </c>
      <c r="D6925" s="11" t="s">
        <v>26790</v>
      </c>
      <c r="E6925" s="11" t="s">
        <v>26791</v>
      </c>
      <c r="F6925" s="11" t="s">
        <v>26791</v>
      </c>
      <c r="G6925" s="11"/>
      <c r="H6925" s="11" t="s">
        <v>26792</v>
      </c>
      <c r="I6925" s="11"/>
      <c r="J6925" s="12">
        <v>2021</v>
      </c>
      <c r="K6925" s="11" t="s">
        <v>465</v>
      </c>
      <c r="L6925" s="11" t="s">
        <v>207</v>
      </c>
      <c r="M6925" s="13">
        <v>64</v>
      </c>
      <c r="N6925" s="11"/>
      <c r="O6925" s="11" t="s">
        <v>150</v>
      </c>
      <c r="P6925" s="13">
        <v>1</v>
      </c>
      <c r="Q6925" s="11"/>
      <c r="R6925" s="11" t="s">
        <v>75</v>
      </c>
      <c r="S6925" s="11"/>
      <c r="T6925" s="11" t="s">
        <v>76</v>
      </c>
      <c r="U6925" s="11" t="s">
        <v>7686</v>
      </c>
      <c r="V6925" s="11"/>
      <c r="W6925" s="11" t="s">
        <v>152</v>
      </c>
      <c r="X6925" s="18">
        <v>69</v>
      </c>
      <c r="Y6925" s="18"/>
      <c r="Z6925" s="11">
        <f>$B$6925*$X$6925*(100%-$C$15)</f>
        <v>0</v>
      </c>
    </row>
    <row r="6926" spans="1:26" s="10" customFormat="1" ht="39.950000000000003" customHeight="1" x14ac:dyDescent="0.2">
      <c r="A6926" s="11" t="s">
        <v>67</v>
      </c>
      <c r="B6926" s="11"/>
      <c r="C6926" s="11" t="s">
        <v>3201</v>
      </c>
      <c r="D6926" s="11" t="s">
        <v>26793</v>
      </c>
      <c r="E6926" s="11" t="s">
        <v>26794</v>
      </c>
      <c r="F6926" s="11" t="s">
        <v>26794</v>
      </c>
      <c r="G6926" s="11"/>
      <c r="H6926" s="11" t="s">
        <v>26795</v>
      </c>
      <c r="I6926" s="11"/>
      <c r="J6926" s="12">
        <v>2022</v>
      </c>
      <c r="K6926" s="11" t="s">
        <v>1890</v>
      </c>
      <c r="L6926" s="11" t="s">
        <v>3205</v>
      </c>
      <c r="M6926" s="13">
        <v>12</v>
      </c>
      <c r="N6926" s="11" t="s">
        <v>3236</v>
      </c>
      <c r="O6926" s="11" t="s">
        <v>1289</v>
      </c>
      <c r="P6926" s="11"/>
      <c r="Q6926" s="11"/>
      <c r="R6926" s="11" t="s">
        <v>113</v>
      </c>
      <c r="S6926" s="11"/>
      <c r="T6926" s="11" t="s">
        <v>76</v>
      </c>
      <c r="U6926" s="11" t="s">
        <v>7465</v>
      </c>
      <c r="V6926" s="11" t="s">
        <v>26796</v>
      </c>
      <c r="W6926" s="11" t="s">
        <v>152</v>
      </c>
      <c r="X6926" s="18">
        <v>11</v>
      </c>
      <c r="Y6926" s="18"/>
      <c r="Z6926" s="11">
        <f>$B$6926*$X$6926*(100%-$C$15)</f>
        <v>0</v>
      </c>
    </row>
    <row r="6927" spans="1:26" s="10" customFormat="1" ht="39.950000000000003" customHeight="1" x14ac:dyDescent="0.2">
      <c r="A6927" s="11" t="s">
        <v>67</v>
      </c>
      <c r="B6927" s="11"/>
      <c r="C6927" s="11" t="s">
        <v>3201</v>
      </c>
      <c r="D6927" s="11" t="s">
        <v>26797</v>
      </c>
      <c r="E6927" s="11" t="s">
        <v>26798</v>
      </c>
      <c r="F6927" s="11" t="s">
        <v>26798</v>
      </c>
      <c r="G6927" s="11"/>
      <c r="H6927" s="11" t="s">
        <v>26799</v>
      </c>
      <c r="I6927" s="11"/>
      <c r="J6927" s="12">
        <v>2022</v>
      </c>
      <c r="K6927" s="11" t="s">
        <v>1890</v>
      </c>
      <c r="L6927" s="11" t="s">
        <v>3205</v>
      </c>
      <c r="M6927" s="13">
        <v>12</v>
      </c>
      <c r="N6927" s="11" t="s">
        <v>3236</v>
      </c>
      <c r="O6927" s="11" t="s">
        <v>1289</v>
      </c>
      <c r="P6927" s="11"/>
      <c r="Q6927" s="11"/>
      <c r="R6927" s="11" t="s">
        <v>113</v>
      </c>
      <c r="S6927" s="11"/>
      <c r="T6927" s="11" t="s">
        <v>76</v>
      </c>
      <c r="U6927" s="11" t="s">
        <v>7465</v>
      </c>
      <c r="V6927" s="11" t="s">
        <v>26796</v>
      </c>
      <c r="W6927" s="11" t="s">
        <v>152</v>
      </c>
      <c r="X6927" s="18">
        <v>11</v>
      </c>
      <c r="Y6927" s="18"/>
      <c r="Z6927" s="11">
        <f>$B$6927*$X$6927*(100%-$C$15)</f>
        <v>0</v>
      </c>
    </row>
    <row r="6928" spans="1:26" s="10" customFormat="1" ht="39.950000000000003" customHeight="1" x14ac:dyDescent="0.2">
      <c r="A6928" s="11" t="s">
        <v>67</v>
      </c>
      <c r="B6928" s="11"/>
      <c r="C6928" s="11" t="s">
        <v>3201</v>
      </c>
      <c r="D6928" s="11" t="s">
        <v>26800</v>
      </c>
      <c r="E6928" s="11" t="s">
        <v>26801</v>
      </c>
      <c r="F6928" s="11" t="s">
        <v>26801</v>
      </c>
      <c r="G6928" s="11"/>
      <c r="H6928" s="11" t="s">
        <v>26802</v>
      </c>
      <c r="I6928" s="11"/>
      <c r="J6928" s="12">
        <v>2022</v>
      </c>
      <c r="K6928" s="11" t="s">
        <v>1890</v>
      </c>
      <c r="L6928" s="11" t="s">
        <v>3205</v>
      </c>
      <c r="M6928" s="13">
        <v>12</v>
      </c>
      <c r="N6928" s="11" t="s">
        <v>3236</v>
      </c>
      <c r="O6928" s="11" t="s">
        <v>1289</v>
      </c>
      <c r="P6928" s="11"/>
      <c r="Q6928" s="11"/>
      <c r="R6928" s="11" t="s">
        <v>113</v>
      </c>
      <c r="S6928" s="11"/>
      <c r="T6928" s="11" t="s">
        <v>76</v>
      </c>
      <c r="U6928" s="11" t="s">
        <v>7465</v>
      </c>
      <c r="V6928" s="11" t="s">
        <v>26796</v>
      </c>
      <c r="W6928" s="11" t="s">
        <v>152</v>
      </c>
      <c r="X6928" s="18">
        <v>11</v>
      </c>
      <c r="Y6928" s="18"/>
      <c r="Z6928" s="11">
        <f>$B$6928*$X$6928*(100%-$C$15)</f>
        <v>0</v>
      </c>
    </row>
    <row r="6929" spans="1:26" s="10" customFormat="1" ht="39.950000000000003" customHeight="1" x14ac:dyDescent="0.2">
      <c r="A6929" s="11" t="s">
        <v>67</v>
      </c>
      <c r="B6929" s="11"/>
      <c r="C6929" s="11" t="s">
        <v>3201</v>
      </c>
      <c r="D6929" s="11" t="s">
        <v>26803</v>
      </c>
      <c r="E6929" s="11" t="s">
        <v>26804</v>
      </c>
      <c r="F6929" s="11" t="s">
        <v>26804</v>
      </c>
      <c r="G6929" s="11"/>
      <c r="H6929" s="11" t="s">
        <v>26805</v>
      </c>
      <c r="I6929" s="11"/>
      <c r="J6929" s="12">
        <v>2019</v>
      </c>
      <c r="K6929" s="11" t="s">
        <v>138</v>
      </c>
      <c r="L6929" s="11" t="s">
        <v>7396</v>
      </c>
      <c r="M6929" s="13">
        <v>12</v>
      </c>
      <c r="N6929" s="11" t="s">
        <v>3219</v>
      </c>
      <c r="O6929" s="11" t="s">
        <v>1289</v>
      </c>
      <c r="P6929" s="13">
        <v>1</v>
      </c>
      <c r="Q6929" s="11"/>
      <c r="R6929" s="11" t="s">
        <v>113</v>
      </c>
      <c r="S6929" s="11"/>
      <c r="T6929" s="11" t="s">
        <v>76</v>
      </c>
      <c r="U6929" s="11" t="s">
        <v>7465</v>
      </c>
      <c r="V6929" s="11" t="s">
        <v>26806</v>
      </c>
      <c r="W6929" s="11" t="s">
        <v>152</v>
      </c>
      <c r="X6929" s="18">
        <v>11</v>
      </c>
      <c r="Y6929" s="18"/>
      <c r="Z6929" s="11">
        <f>$B$6929*$X$6929*(100%-$C$15)</f>
        <v>0</v>
      </c>
    </row>
    <row r="6930" spans="1:26" s="10" customFormat="1" ht="39.950000000000003" customHeight="1" x14ac:dyDescent="0.2">
      <c r="A6930" s="11" t="s">
        <v>67</v>
      </c>
      <c r="B6930" s="11"/>
      <c r="C6930" s="11" t="s">
        <v>3201</v>
      </c>
      <c r="D6930" s="11" t="s">
        <v>26807</v>
      </c>
      <c r="E6930" s="11" t="s">
        <v>26808</v>
      </c>
      <c r="F6930" s="11" t="s">
        <v>26808</v>
      </c>
      <c r="G6930" s="11"/>
      <c r="H6930" s="11" t="s">
        <v>26809</v>
      </c>
      <c r="I6930" s="11"/>
      <c r="J6930" s="12">
        <v>2022</v>
      </c>
      <c r="K6930" s="11" t="s">
        <v>695</v>
      </c>
      <c r="L6930" s="11" t="s">
        <v>3205</v>
      </c>
      <c r="M6930" s="13">
        <v>12</v>
      </c>
      <c r="N6930" s="11" t="s">
        <v>3236</v>
      </c>
      <c r="O6930" s="11" t="s">
        <v>292</v>
      </c>
      <c r="P6930" s="13">
        <v>1</v>
      </c>
      <c r="Q6930" s="11"/>
      <c r="R6930" s="11" t="s">
        <v>113</v>
      </c>
      <c r="S6930" s="11"/>
      <c r="T6930" s="11" t="s">
        <v>76</v>
      </c>
      <c r="U6930" s="11" t="s">
        <v>7465</v>
      </c>
      <c r="V6930" s="11" t="s">
        <v>26810</v>
      </c>
      <c r="W6930" s="11" t="s">
        <v>152</v>
      </c>
      <c r="X6930" s="18">
        <v>11</v>
      </c>
      <c r="Y6930" s="18"/>
      <c r="Z6930" s="11">
        <f>$B$6930*$X$6930*(100%-$C$15)</f>
        <v>0</v>
      </c>
    </row>
    <row r="6931" spans="1:26" s="10" customFormat="1" ht="39.950000000000003" customHeight="1" x14ac:dyDescent="0.2">
      <c r="A6931" s="11" t="s">
        <v>78</v>
      </c>
      <c r="B6931" s="11"/>
      <c r="C6931" s="11" t="s">
        <v>142</v>
      </c>
      <c r="D6931" s="11" t="s">
        <v>26811</v>
      </c>
      <c r="E6931" s="11" t="s">
        <v>26812</v>
      </c>
      <c r="F6931" s="11" t="s">
        <v>26812</v>
      </c>
      <c r="G6931" s="11"/>
      <c r="H6931" s="11" t="s">
        <v>26813</v>
      </c>
      <c r="I6931" s="11"/>
      <c r="J6931" s="12">
        <v>2022</v>
      </c>
      <c r="K6931" s="11" t="s">
        <v>571</v>
      </c>
      <c r="L6931" s="11" t="s">
        <v>7396</v>
      </c>
      <c r="M6931" s="13">
        <v>12</v>
      </c>
      <c r="N6931" s="11" t="s">
        <v>3219</v>
      </c>
      <c r="O6931" s="11" t="s">
        <v>1289</v>
      </c>
      <c r="P6931" s="13">
        <v>1</v>
      </c>
      <c r="Q6931" s="11"/>
      <c r="R6931" s="11" t="s">
        <v>113</v>
      </c>
      <c r="S6931" s="11"/>
      <c r="T6931" s="11" t="s">
        <v>76</v>
      </c>
      <c r="U6931" s="11" t="s">
        <v>7465</v>
      </c>
      <c r="V6931" s="11" t="s">
        <v>26814</v>
      </c>
      <c r="W6931" s="11" t="s">
        <v>152</v>
      </c>
      <c r="X6931" s="18">
        <v>11</v>
      </c>
      <c r="Y6931" s="18"/>
      <c r="Z6931" s="11">
        <f>$B$6931*$X$6931*(100%-$C$15)</f>
        <v>0</v>
      </c>
    </row>
    <row r="6932" spans="1:26" s="10" customFormat="1" ht="39.950000000000003" customHeight="1" x14ac:dyDescent="0.2">
      <c r="A6932" s="11" t="s">
        <v>67</v>
      </c>
      <c r="B6932" s="11"/>
      <c r="C6932" s="11" t="s">
        <v>3201</v>
      </c>
      <c r="D6932" s="11" t="s">
        <v>26815</v>
      </c>
      <c r="E6932" s="11" t="s">
        <v>26816</v>
      </c>
      <c r="F6932" s="11" t="s">
        <v>26816</v>
      </c>
      <c r="G6932" s="11"/>
      <c r="H6932" s="11" t="s">
        <v>26817</v>
      </c>
      <c r="I6932" s="11"/>
      <c r="J6932" s="12">
        <v>2022</v>
      </c>
      <c r="K6932" s="11" t="s">
        <v>1192</v>
      </c>
      <c r="L6932" s="11" t="s">
        <v>3205</v>
      </c>
      <c r="M6932" s="13">
        <v>12</v>
      </c>
      <c r="N6932" s="11" t="s">
        <v>3236</v>
      </c>
      <c r="O6932" s="11" t="s">
        <v>292</v>
      </c>
      <c r="P6932" s="11"/>
      <c r="Q6932" s="11"/>
      <c r="R6932" s="11" t="s">
        <v>113</v>
      </c>
      <c r="S6932" s="11"/>
      <c r="T6932" s="11" t="s">
        <v>76</v>
      </c>
      <c r="U6932" s="11" t="s">
        <v>7465</v>
      </c>
      <c r="V6932" s="11"/>
      <c r="W6932" s="11" t="s">
        <v>152</v>
      </c>
      <c r="X6932" s="18">
        <v>11</v>
      </c>
      <c r="Y6932" s="18"/>
      <c r="Z6932" s="11">
        <f>$B$6932*$X$6932*(100%-$C$15)</f>
        <v>0</v>
      </c>
    </row>
    <row r="6933" spans="1:26" s="10" customFormat="1" ht="39.950000000000003" customHeight="1" x14ac:dyDescent="0.2">
      <c r="A6933" s="11" t="s">
        <v>67</v>
      </c>
      <c r="B6933" s="11"/>
      <c r="C6933" s="11" t="s">
        <v>3201</v>
      </c>
      <c r="D6933" s="11" t="s">
        <v>26818</v>
      </c>
      <c r="E6933" s="11" t="s">
        <v>26819</v>
      </c>
      <c r="F6933" s="11" t="s">
        <v>26819</v>
      </c>
      <c r="G6933" s="11"/>
      <c r="H6933" s="11" t="s">
        <v>26820</v>
      </c>
      <c r="I6933" s="11"/>
      <c r="J6933" s="12">
        <v>2019</v>
      </c>
      <c r="K6933" s="11" t="s">
        <v>138</v>
      </c>
      <c r="L6933" s="11" t="s">
        <v>3205</v>
      </c>
      <c r="M6933" s="13">
        <v>12</v>
      </c>
      <c r="N6933" s="11"/>
      <c r="O6933" s="11" t="s">
        <v>292</v>
      </c>
      <c r="P6933" s="11"/>
      <c r="Q6933" s="11"/>
      <c r="R6933" s="11" t="s">
        <v>113</v>
      </c>
      <c r="S6933" s="11"/>
      <c r="T6933" s="11" t="s">
        <v>76</v>
      </c>
      <c r="U6933" s="11" t="s">
        <v>7465</v>
      </c>
      <c r="V6933" s="11"/>
      <c r="W6933" s="11" t="s">
        <v>152</v>
      </c>
      <c r="X6933" s="18">
        <v>11</v>
      </c>
      <c r="Y6933" s="18"/>
      <c r="Z6933" s="11">
        <f>$B$6933*$X$6933*(100%-$C$15)</f>
        <v>0</v>
      </c>
    </row>
    <row r="6934" spans="1:26" s="10" customFormat="1" ht="39.950000000000003" customHeight="1" x14ac:dyDescent="0.2">
      <c r="A6934" s="11" t="s">
        <v>67</v>
      </c>
      <c r="B6934" s="11"/>
      <c r="C6934" s="11" t="s">
        <v>3201</v>
      </c>
      <c r="D6934" s="11" t="s">
        <v>26821</v>
      </c>
      <c r="E6934" s="11" t="s">
        <v>26822</v>
      </c>
      <c r="F6934" s="11" t="s">
        <v>26822</v>
      </c>
      <c r="G6934" s="11"/>
      <c r="H6934" s="11" t="s">
        <v>26823</v>
      </c>
      <c r="I6934" s="11"/>
      <c r="J6934" s="12">
        <v>2022</v>
      </c>
      <c r="K6934" s="11" t="s">
        <v>138</v>
      </c>
      <c r="L6934" s="11" t="s">
        <v>3205</v>
      </c>
      <c r="M6934" s="13">
        <v>12</v>
      </c>
      <c r="N6934" s="11" t="s">
        <v>3236</v>
      </c>
      <c r="O6934" s="11" t="s">
        <v>292</v>
      </c>
      <c r="P6934" s="11"/>
      <c r="Q6934" s="11"/>
      <c r="R6934" s="11" t="s">
        <v>113</v>
      </c>
      <c r="S6934" s="11"/>
      <c r="T6934" s="11" t="s">
        <v>76</v>
      </c>
      <c r="U6934" s="11" t="s">
        <v>7465</v>
      </c>
      <c r="V6934" s="11" t="s">
        <v>26713</v>
      </c>
      <c r="W6934" s="11" t="s">
        <v>152</v>
      </c>
      <c r="X6934" s="18">
        <v>11</v>
      </c>
      <c r="Y6934" s="18"/>
      <c r="Z6934" s="11">
        <f>$B$6934*$X$6934*(100%-$C$15)</f>
        <v>0</v>
      </c>
    </row>
    <row r="6935" spans="1:26" s="10" customFormat="1" ht="39.950000000000003" customHeight="1" x14ac:dyDescent="0.2">
      <c r="A6935" s="11" t="s">
        <v>67</v>
      </c>
      <c r="B6935" s="11"/>
      <c r="C6935" s="11" t="s">
        <v>3201</v>
      </c>
      <c r="D6935" s="11" t="s">
        <v>26824</v>
      </c>
      <c r="E6935" s="11" t="s">
        <v>26825</v>
      </c>
      <c r="F6935" s="11" t="s">
        <v>26825</v>
      </c>
      <c r="G6935" s="11"/>
      <c r="H6935" s="11" t="s">
        <v>26826</v>
      </c>
      <c r="I6935" s="11"/>
      <c r="J6935" s="12">
        <v>2022</v>
      </c>
      <c r="K6935" s="11" t="s">
        <v>138</v>
      </c>
      <c r="L6935" s="11" t="s">
        <v>3205</v>
      </c>
      <c r="M6935" s="13">
        <v>12</v>
      </c>
      <c r="N6935" s="11" t="s">
        <v>26827</v>
      </c>
      <c r="O6935" s="11" t="s">
        <v>292</v>
      </c>
      <c r="P6935" s="11"/>
      <c r="Q6935" s="11"/>
      <c r="R6935" s="11" t="s">
        <v>113</v>
      </c>
      <c r="S6935" s="11"/>
      <c r="T6935" s="11" t="s">
        <v>76</v>
      </c>
      <c r="U6935" s="11" t="s">
        <v>7465</v>
      </c>
      <c r="V6935" s="11" t="s">
        <v>26828</v>
      </c>
      <c r="W6935" s="11" t="s">
        <v>152</v>
      </c>
      <c r="X6935" s="18">
        <v>11</v>
      </c>
      <c r="Y6935" s="18"/>
      <c r="Z6935" s="11">
        <f>$B$6935*$X$6935*(100%-$C$15)</f>
        <v>0</v>
      </c>
    </row>
    <row r="6936" spans="1:26" s="10" customFormat="1" ht="39.950000000000003" customHeight="1" x14ac:dyDescent="0.2">
      <c r="A6936" s="11" t="s">
        <v>67</v>
      </c>
      <c r="B6936" s="11"/>
      <c r="C6936" s="11" t="s">
        <v>3201</v>
      </c>
      <c r="D6936" s="11" t="s">
        <v>26829</v>
      </c>
      <c r="E6936" s="11" t="s">
        <v>26830</v>
      </c>
      <c r="F6936" s="11" t="s">
        <v>26830</v>
      </c>
      <c r="G6936" s="11"/>
      <c r="H6936" s="11" t="s">
        <v>26831</v>
      </c>
      <c r="I6936" s="11"/>
      <c r="J6936" s="12">
        <v>2022</v>
      </c>
      <c r="K6936" s="11" t="s">
        <v>138</v>
      </c>
      <c r="L6936" s="11" t="s">
        <v>3205</v>
      </c>
      <c r="M6936" s="13">
        <v>12</v>
      </c>
      <c r="N6936" s="11" t="s">
        <v>26832</v>
      </c>
      <c r="O6936" s="11" t="s">
        <v>292</v>
      </c>
      <c r="P6936" s="11"/>
      <c r="Q6936" s="11"/>
      <c r="R6936" s="11" t="s">
        <v>113</v>
      </c>
      <c r="S6936" s="11"/>
      <c r="T6936" s="11" t="s">
        <v>76</v>
      </c>
      <c r="U6936" s="11" t="s">
        <v>7465</v>
      </c>
      <c r="V6936" s="11" t="s">
        <v>26713</v>
      </c>
      <c r="W6936" s="11" t="s">
        <v>152</v>
      </c>
      <c r="X6936" s="18">
        <v>11</v>
      </c>
      <c r="Y6936" s="18"/>
      <c r="Z6936" s="11">
        <f>$B$6936*$X$6936*(100%-$C$15)</f>
        <v>0</v>
      </c>
    </row>
    <row r="6937" spans="1:26" s="10" customFormat="1" ht="39.950000000000003" customHeight="1" x14ac:dyDescent="0.2">
      <c r="A6937" s="11" t="s">
        <v>67</v>
      </c>
      <c r="B6937" s="11"/>
      <c r="C6937" s="11" t="s">
        <v>3201</v>
      </c>
      <c r="D6937" s="11" t="s">
        <v>26833</v>
      </c>
      <c r="E6937" s="11" t="s">
        <v>26834</v>
      </c>
      <c r="F6937" s="11" t="s">
        <v>26834</v>
      </c>
      <c r="G6937" s="11"/>
      <c r="H6937" s="11" t="s">
        <v>26835</v>
      </c>
      <c r="I6937" s="11"/>
      <c r="J6937" s="12">
        <v>2022</v>
      </c>
      <c r="K6937" s="11" t="s">
        <v>1890</v>
      </c>
      <c r="L6937" s="11" t="s">
        <v>3205</v>
      </c>
      <c r="M6937" s="13">
        <v>12</v>
      </c>
      <c r="N6937" s="11" t="s">
        <v>3236</v>
      </c>
      <c r="O6937" s="11" t="s">
        <v>292</v>
      </c>
      <c r="P6937" s="11"/>
      <c r="Q6937" s="11"/>
      <c r="R6937" s="11" t="s">
        <v>113</v>
      </c>
      <c r="S6937" s="11"/>
      <c r="T6937" s="11" t="s">
        <v>76</v>
      </c>
      <c r="U6937" s="11" t="s">
        <v>7465</v>
      </c>
      <c r="V6937" s="11" t="s">
        <v>26836</v>
      </c>
      <c r="W6937" s="11" t="s">
        <v>152</v>
      </c>
      <c r="X6937" s="18">
        <v>11</v>
      </c>
      <c r="Y6937" s="18"/>
      <c r="Z6937" s="11">
        <f>$B$6937*$X$6937*(100%-$C$15)</f>
        <v>0</v>
      </c>
    </row>
    <row r="6938" spans="1:26" s="10" customFormat="1" ht="39.950000000000003" customHeight="1" x14ac:dyDescent="0.2">
      <c r="A6938" s="11" t="s">
        <v>67</v>
      </c>
      <c r="B6938" s="11"/>
      <c r="C6938" s="11" t="s">
        <v>3201</v>
      </c>
      <c r="D6938" s="11" t="s">
        <v>26837</v>
      </c>
      <c r="E6938" s="11" t="s">
        <v>26838</v>
      </c>
      <c r="F6938" s="11" t="s">
        <v>26838</v>
      </c>
      <c r="G6938" s="11"/>
      <c r="H6938" s="11" t="s">
        <v>26839</v>
      </c>
      <c r="I6938" s="11"/>
      <c r="J6938" s="12">
        <v>2023</v>
      </c>
      <c r="K6938" s="11" t="s">
        <v>1890</v>
      </c>
      <c r="L6938" s="11" t="s">
        <v>3205</v>
      </c>
      <c r="M6938" s="13">
        <v>12</v>
      </c>
      <c r="N6938" s="11" t="s">
        <v>3236</v>
      </c>
      <c r="O6938" s="11" t="s">
        <v>1289</v>
      </c>
      <c r="P6938" s="13">
        <v>1</v>
      </c>
      <c r="Q6938" s="11"/>
      <c r="R6938" s="11" t="s">
        <v>113</v>
      </c>
      <c r="S6938" s="11"/>
      <c r="T6938" s="11" t="s">
        <v>76</v>
      </c>
      <c r="U6938" s="11" t="s">
        <v>7465</v>
      </c>
      <c r="V6938" s="11" t="s">
        <v>26840</v>
      </c>
      <c r="W6938" s="11" t="s">
        <v>152</v>
      </c>
      <c r="X6938" s="18">
        <v>11</v>
      </c>
      <c r="Y6938" s="18"/>
      <c r="Z6938" s="11">
        <f>$B$6938*$X$6938*(100%-$C$15)</f>
        <v>0</v>
      </c>
    </row>
    <row r="6939" spans="1:26" s="10" customFormat="1" ht="39.950000000000003" customHeight="1" x14ac:dyDescent="0.2">
      <c r="A6939" s="11" t="s">
        <v>67</v>
      </c>
      <c r="B6939" s="11"/>
      <c r="C6939" s="11" t="s">
        <v>3201</v>
      </c>
      <c r="D6939" s="11" t="s">
        <v>26841</v>
      </c>
      <c r="E6939" s="11" t="s">
        <v>26842</v>
      </c>
      <c r="F6939" s="11" t="s">
        <v>26843</v>
      </c>
      <c r="G6939" s="11"/>
      <c r="H6939" s="11" t="s">
        <v>26844</v>
      </c>
      <c r="I6939" s="11"/>
      <c r="J6939" s="12">
        <v>2019</v>
      </c>
      <c r="K6939" s="11" t="s">
        <v>1890</v>
      </c>
      <c r="L6939" s="11" t="s">
        <v>3205</v>
      </c>
      <c r="M6939" s="13">
        <v>12</v>
      </c>
      <c r="N6939" s="11" t="s">
        <v>26845</v>
      </c>
      <c r="O6939" s="11" t="s">
        <v>292</v>
      </c>
      <c r="P6939" s="11"/>
      <c r="Q6939" s="11"/>
      <c r="R6939" s="11" t="s">
        <v>113</v>
      </c>
      <c r="S6939" s="11"/>
      <c r="T6939" s="11" t="s">
        <v>76</v>
      </c>
      <c r="U6939" s="11" t="s">
        <v>7465</v>
      </c>
      <c r="V6939" s="11" t="s">
        <v>26846</v>
      </c>
      <c r="W6939" s="11" t="s">
        <v>152</v>
      </c>
      <c r="X6939" s="18">
        <v>11</v>
      </c>
      <c r="Y6939" s="18"/>
      <c r="Z6939" s="11">
        <f>$B$6939*$X$6939*(100%-$C$15)</f>
        <v>0</v>
      </c>
    </row>
    <row r="6940" spans="1:26" s="10" customFormat="1" ht="39.950000000000003" customHeight="1" x14ac:dyDescent="0.2">
      <c r="A6940" s="11" t="s">
        <v>67</v>
      </c>
      <c r="B6940" s="11"/>
      <c r="C6940" s="11" t="s">
        <v>3201</v>
      </c>
      <c r="D6940" s="11" t="s">
        <v>26847</v>
      </c>
      <c r="E6940" s="11" t="s">
        <v>26848</v>
      </c>
      <c r="F6940" s="11" t="s">
        <v>26848</v>
      </c>
      <c r="G6940" s="11"/>
      <c r="H6940" s="11" t="s">
        <v>26849</v>
      </c>
      <c r="I6940" s="11"/>
      <c r="J6940" s="12">
        <v>2019</v>
      </c>
      <c r="K6940" s="11" t="s">
        <v>1890</v>
      </c>
      <c r="L6940" s="11" t="s">
        <v>3205</v>
      </c>
      <c r="M6940" s="13">
        <v>12</v>
      </c>
      <c r="N6940" s="11" t="s">
        <v>3219</v>
      </c>
      <c r="O6940" s="11" t="s">
        <v>292</v>
      </c>
      <c r="P6940" s="11"/>
      <c r="Q6940" s="11"/>
      <c r="R6940" s="11" t="s">
        <v>113</v>
      </c>
      <c r="S6940" s="11"/>
      <c r="T6940" s="11" t="s">
        <v>76</v>
      </c>
      <c r="U6940" s="11" t="s">
        <v>7465</v>
      </c>
      <c r="V6940" s="11"/>
      <c r="W6940" s="11" t="s">
        <v>152</v>
      </c>
      <c r="X6940" s="18">
        <v>11</v>
      </c>
      <c r="Y6940" s="18"/>
      <c r="Z6940" s="11">
        <f>$B$6940*$X$6940*(100%-$C$15)</f>
        <v>0</v>
      </c>
    </row>
    <row r="6941" spans="1:26" s="10" customFormat="1" ht="39.950000000000003" customHeight="1" x14ac:dyDescent="0.2">
      <c r="A6941" s="11" t="s">
        <v>67</v>
      </c>
      <c r="B6941" s="11"/>
      <c r="C6941" s="11" t="s">
        <v>3201</v>
      </c>
      <c r="D6941" s="11" t="s">
        <v>26850</v>
      </c>
      <c r="E6941" s="11" t="s">
        <v>26851</v>
      </c>
      <c r="F6941" s="11" t="s">
        <v>26851</v>
      </c>
      <c r="G6941" s="11"/>
      <c r="H6941" s="11" t="s">
        <v>26852</v>
      </c>
      <c r="I6941" s="11"/>
      <c r="J6941" s="12">
        <v>2023</v>
      </c>
      <c r="K6941" s="11" t="s">
        <v>1890</v>
      </c>
      <c r="L6941" s="11" t="s">
        <v>3205</v>
      </c>
      <c r="M6941" s="13">
        <v>12</v>
      </c>
      <c r="N6941" s="11" t="s">
        <v>3236</v>
      </c>
      <c r="O6941" s="11" t="s">
        <v>1289</v>
      </c>
      <c r="P6941" s="13">
        <v>1</v>
      </c>
      <c r="Q6941" s="11"/>
      <c r="R6941" s="11" t="s">
        <v>113</v>
      </c>
      <c r="S6941" s="11"/>
      <c r="T6941" s="11" t="s">
        <v>76</v>
      </c>
      <c r="U6941" s="11" t="s">
        <v>7465</v>
      </c>
      <c r="V6941" s="11" t="s">
        <v>26840</v>
      </c>
      <c r="W6941" s="11" t="s">
        <v>152</v>
      </c>
      <c r="X6941" s="18">
        <v>11</v>
      </c>
      <c r="Y6941" s="18"/>
      <c r="Z6941" s="11">
        <f>$B$6941*$X$6941*(100%-$C$15)</f>
        <v>0</v>
      </c>
    </row>
    <row r="6942" spans="1:26" s="10" customFormat="1" ht="39.950000000000003" customHeight="1" x14ac:dyDescent="0.2">
      <c r="A6942" s="11" t="s">
        <v>67</v>
      </c>
      <c r="B6942" s="11"/>
      <c r="C6942" s="11" t="s">
        <v>3201</v>
      </c>
      <c r="D6942" s="11" t="s">
        <v>26853</v>
      </c>
      <c r="E6942" s="11" t="s">
        <v>26854</v>
      </c>
      <c r="F6942" s="11" t="s">
        <v>26854</v>
      </c>
      <c r="G6942" s="11"/>
      <c r="H6942" s="11" t="s">
        <v>26855</v>
      </c>
      <c r="I6942" s="11"/>
      <c r="J6942" s="12">
        <v>2022</v>
      </c>
      <c r="K6942" s="11" t="s">
        <v>1890</v>
      </c>
      <c r="L6942" s="11" t="s">
        <v>3205</v>
      </c>
      <c r="M6942" s="13">
        <v>12</v>
      </c>
      <c r="N6942" s="11" t="s">
        <v>3236</v>
      </c>
      <c r="O6942" s="11" t="s">
        <v>1289</v>
      </c>
      <c r="P6942" s="11"/>
      <c r="Q6942" s="11"/>
      <c r="R6942" s="11" t="s">
        <v>113</v>
      </c>
      <c r="S6942" s="11"/>
      <c r="T6942" s="11" t="s">
        <v>76</v>
      </c>
      <c r="U6942" s="11" t="s">
        <v>7465</v>
      </c>
      <c r="V6942" s="11" t="s">
        <v>26856</v>
      </c>
      <c r="W6942" s="11" t="s">
        <v>152</v>
      </c>
      <c r="X6942" s="18">
        <v>15.2</v>
      </c>
      <c r="Y6942" s="18"/>
      <c r="Z6942" s="11">
        <f>$B$6942*$X$6942*(100%-$C$15)</f>
        <v>0</v>
      </c>
    </row>
    <row r="6943" spans="1:26" s="10" customFormat="1" ht="39.950000000000003" customHeight="1" x14ac:dyDescent="0.2">
      <c r="A6943" s="11" t="s">
        <v>67</v>
      </c>
      <c r="B6943" s="11"/>
      <c r="C6943" s="11" t="s">
        <v>3201</v>
      </c>
      <c r="D6943" s="11" t="s">
        <v>26857</v>
      </c>
      <c r="E6943" s="11" t="s">
        <v>26858</v>
      </c>
      <c r="F6943" s="11" t="s">
        <v>26858</v>
      </c>
      <c r="G6943" s="11"/>
      <c r="H6943" s="11" t="s">
        <v>26859</v>
      </c>
      <c r="I6943" s="11"/>
      <c r="J6943" s="12">
        <v>2022</v>
      </c>
      <c r="K6943" s="11" t="s">
        <v>1890</v>
      </c>
      <c r="L6943" s="11" t="s">
        <v>3205</v>
      </c>
      <c r="M6943" s="13">
        <v>12</v>
      </c>
      <c r="N6943" s="11" t="s">
        <v>3236</v>
      </c>
      <c r="O6943" s="11" t="s">
        <v>1289</v>
      </c>
      <c r="P6943" s="11"/>
      <c r="Q6943" s="11"/>
      <c r="R6943" s="11" t="s">
        <v>113</v>
      </c>
      <c r="S6943" s="11"/>
      <c r="T6943" s="11" t="s">
        <v>76</v>
      </c>
      <c r="U6943" s="11" t="s">
        <v>7465</v>
      </c>
      <c r="V6943" s="11" t="s">
        <v>26860</v>
      </c>
      <c r="W6943" s="11" t="s">
        <v>152</v>
      </c>
      <c r="X6943" s="18">
        <v>15.2</v>
      </c>
      <c r="Y6943" s="18"/>
      <c r="Z6943" s="11">
        <f>$B$6943*$X$6943*(100%-$C$15)</f>
        <v>0</v>
      </c>
    </row>
    <row r="6944" spans="1:26" s="10" customFormat="1" ht="39.950000000000003" customHeight="1" x14ac:dyDescent="0.2">
      <c r="A6944" s="11" t="s">
        <v>67</v>
      </c>
      <c r="B6944" s="11"/>
      <c r="C6944" s="11" t="s">
        <v>3201</v>
      </c>
      <c r="D6944" s="11" t="s">
        <v>26861</v>
      </c>
      <c r="E6944" s="11" t="s">
        <v>26862</v>
      </c>
      <c r="F6944" s="11" t="s">
        <v>26862</v>
      </c>
      <c r="G6944" s="11"/>
      <c r="H6944" s="11" t="s">
        <v>26863</v>
      </c>
      <c r="I6944" s="11"/>
      <c r="J6944" s="12">
        <v>2022</v>
      </c>
      <c r="K6944" s="11" t="s">
        <v>1890</v>
      </c>
      <c r="L6944" s="11" t="s">
        <v>3205</v>
      </c>
      <c r="M6944" s="13">
        <v>12</v>
      </c>
      <c r="N6944" s="11"/>
      <c r="O6944" s="11" t="s">
        <v>1289</v>
      </c>
      <c r="P6944" s="11"/>
      <c r="Q6944" s="11"/>
      <c r="R6944" s="11" t="s">
        <v>113</v>
      </c>
      <c r="S6944" s="11"/>
      <c r="T6944" s="11" t="s">
        <v>76</v>
      </c>
      <c r="U6944" s="11" t="s">
        <v>7465</v>
      </c>
      <c r="V6944" s="11" t="s">
        <v>26721</v>
      </c>
      <c r="W6944" s="11" t="s">
        <v>152</v>
      </c>
      <c r="X6944" s="18">
        <v>15.2</v>
      </c>
      <c r="Y6944" s="18"/>
      <c r="Z6944" s="11">
        <f>$B$6944*$X$6944*(100%-$C$15)</f>
        <v>0</v>
      </c>
    </row>
    <row r="6945" spans="1:26" s="10" customFormat="1" ht="39.950000000000003" customHeight="1" x14ac:dyDescent="0.2">
      <c r="A6945" s="11" t="s">
        <v>67</v>
      </c>
      <c r="B6945" s="11"/>
      <c r="C6945" s="11" t="s">
        <v>3201</v>
      </c>
      <c r="D6945" s="11" t="s">
        <v>26864</v>
      </c>
      <c r="E6945" s="11" t="s">
        <v>26865</v>
      </c>
      <c r="F6945" s="11" t="s">
        <v>26865</v>
      </c>
      <c r="G6945" s="11"/>
      <c r="H6945" s="11" t="s">
        <v>26866</v>
      </c>
      <c r="I6945" s="11"/>
      <c r="J6945" s="12">
        <v>2022</v>
      </c>
      <c r="K6945" s="11" t="s">
        <v>1890</v>
      </c>
      <c r="L6945" s="11" t="s">
        <v>3205</v>
      </c>
      <c r="M6945" s="13">
        <v>12</v>
      </c>
      <c r="N6945" s="11" t="s">
        <v>3236</v>
      </c>
      <c r="O6945" s="11" t="s">
        <v>1289</v>
      </c>
      <c r="P6945" s="11"/>
      <c r="Q6945" s="11"/>
      <c r="R6945" s="11" t="s">
        <v>113</v>
      </c>
      <c r="S6945" s="11"/>
      <c r="T6945" s="11" t="s">
        <v>76</v>
      </c>
      <c r="U6945" s="11" t="s">
        <v>7465</v>
      </c>
      <c r="V6945" s="11" t="s">
        <v>26867</v>
      </c>
      <c r="W6945" s="11" t="s">
        <v>152</v>
      </c>
      <c r="X6945" s="18">
        <v>15.2</v>
      </c>
      <c r="Y6945" s="18"/>
      <c r="Z6945" s="11">
        <f>$B$6945*$X$6945*(100%-$C$15)</f>
        <v>0</v>
      </c>
    </row>
    <row r="6946" spans="1:26" s="10" customFormat="1" ht="39.950000000000003" customHeight="1" x14ac:dyDescent="0.2">
      <c r="A6946" s="11" t="s">
        <v>67</v>
      </c>
      <c r="B6946" s="11"/>
      <c r="C6946" s="11" t="s">
        <v>3201</v>
      </c>
      <c r="D6946" s="11" t="s">
        <v>26868</v>
      </c>
      <c r="E6946" s="11" t="s">
        <v>26869</v>
      </c>
      <c r="F6946" s="11" t="s">
        <v>26869</v>
      </c>
      <c r="G6946" s="11"/>
      <c r="H6946" s="11" t="s">
        <v>26870</v>
      </c>
      <c r="I6946" s="11"/>
      <c r="J6946" s="12">
        <v>2019</v>
      </c>
      <c r="K6946" s="11" t="s">
        <v>138</v>
      </c>
      <c r="L6946" s="11" t="s">
        <v>3205</v>
      </c>
      <c r="M6946" s="13">
        <v>12</v>
      </c>
      <c r="N6946" s="11"/>
      <c r="O6946" s="11" t="s">
        <v>292</v>
      </c>
      <c r="P6946" s="11"/>
      <c r="Q6946" s="11"/>
      <c r="R6946" s="11" t="s">
        <v>113</v>
      </c>
      <c r="S6946" s="11"/>
      <c r="T6946" s="11" t="s">
        <v>76</v>
      </c>
      <c r="U6946" s="11" t="s">
        <v>7465</v>
      </c>
      <c r="V6946" s="11"/>
      <c r="W6946" s="11" t="s">
        <v>152</v>
      </c>
      <c r="X6946" s="18">
        <v>11</v>
      </c>
      <c r="Y6946" s="18"/>
      <c r="Z6946" s="11">
        <f>$B$6946*$X$6946*(100%-$C$15)</f>
        <v>0</v>
      </c>
    </row>
    <row r="6947" spans="1:26" s="10" customFormat="1" ht="39.950000000000003" customHeight="1" x14ac:dyDescent="0.2">
      <c r="A6947" s="11" t="s">
        <v>67</v>
      </c>
      <c r="B6947" s="11"/>
      <c r="C6947" s="11" t="s">
        <v>3201</v>
      </c>
      <c r="D6947" s="11" t="s">
        <v>26871</v>
      </c>
      <c r="E6947" s="11" t="s">
        <v>26872</v>
      </c>
      <c r="F6947" s="11" t="s">
        <v>26873</v>
      </c>
      <c r="G6947" s="11"/>
      <c r="H6947" s="11" t="s">
        <v>26874</v>
      </c>
      <c r="I6947" s="11"/>
      <c r="J6947" s="12">
        <v>2022</v>
      </c>
      <c r="K6947" s="11" t="s">
        <v>138</v>
      </c>
      <c r="L6947" s="11" t="s">
        <v>3205</v>
      </c>
      <c r="M6947" s="13">
        <v>12</v>
      </c>
      <c r="N6947" s="11" t="s">
        <v>3236</v>
      </c>
      <c r="O6947" s="11" t="s">
        <v>292</v>
      </c>
      <c r="P6947" s="11"/>
      <c r="Q6947" s="11"/>
      <c r="R6947" s="11" t="s">
        <v>113</v>
      </c>
      <c r="S6947" s="11"/>
      <c r="T6947" s="11" t="s">
        <v>76</v>
      </c>
      <c r="U6947" s="11" t="s">
        <v>7465</v>
      </c>
      <c r="V6947" s="11" t="s">
        <v>26677</v>
      </c>
      <c r="W6947" s="11" t="s">
        <v>152</v>
      </c>
      <c r="X6947" s="18">
        <v>11</v>
      </c>
      <c r="Y6947" s="18"/>
      <c r="Z6947" s="11">
        <f>$B$6947*$X$6947*(100%-$C$15)</f>
        <v>0</v>
      </c>
    </row>
    <row r="6948" spans="1:26" s="10" customFormat="1" ht="39.950000000000003" customHeight="1" x14ac:dyDescent="0.2">
      <c r="A6948" s="11" t="s">
        <v>67</v>
      </c>
      <c r="B6948" s="11"/>
      <c r="C6948" s="11" t="s">
        <v>3201</v>
      </c>
      <c r="D6948" s="11" t="s">
        <v>26875</v>
      </c>
      <c r="E6948" s="11" t="s">
        <v>26876</v>
      </c>
      <c r="F6948" s="11" t="s">
        <v>26877</v>
      </c>
      <c r="G6948" s="11"/>
      <c r="H6948" s="11" t="s">
        <v>26878</v>
      </c>
      <c r="I6948" s="11"/>
      <c r="J6948" s="12">
        <v>2022</v>
      </c>
      <c r="K6948" s="11" t="s">
        <v>138</v>
      </c>
      <c r="L6948" s="11" t="s">
        <v>3205</v>
      </c>
      <c r="M6948" s="13">
        <v>12</v>
      </c>
      <c r="N6948" s="11"/>
      <c r="O6948" s="11" t="s">
        <v>292</v>
      </c>
      <c r="P6948" s="11"/>
      <c r="Q6948" s="11"/>
      <c r="R6948" s="11" t="s">
        <v>113</v>
      </c>
      <c r="S6948" s="11"/>
      <c r="T6948" s="11" t="s">
        <v>76</v>
      </c>
      <c r="U6948" s="11" t="s">
        <v>7465</v>
      </c>
      <c r="V6948" s="11" t="s">
        <v>26677</v>
      </c>
      <c r="W6948" s="11" t="s">
        <v>152</v>
      </c>
      <c r="X6948" s="18">
        <v>11</v>
      </c>
      <c r="Y6948" s="18"/>
      <c r="Z6948" s="11">
        <f>$B$6948*$X$6948*(100%-$C$15)</f>
        <v>0</v>
      </c>
    </row>
    <row r="6949" spans="1:26" s="10" customFormat="1" ht="39.950000000000003" customHeight="1" x14ac:dyDescent="0.2">
      <c r="A6949" s="11" t="s">
        <v>67</v>
      </c>
      <c r="B6949" s="11"/>
      <c r="C6949" s="11" t="s">
        <v>3201</v>
      </c>
      <c r="D6949" s="11" t="s">
        <v>26879</v>
      </c>
      <c r="E6949" s="11" t="s">
        <v>26880</v>
      </c>
      <c r="F6949" s="11" t="s">
        <v>26880</v>
      </c>
      <c r="G6949" s="11"/>
      <c r="H6949" s="11" t="s">
        <v>26881</v>
      </c>
      <c r="I6949" s="11"/>
      <c r="J6949" s="12">
        <v>2023</v>
      </c>
      <c r="K6949" s="11" t="s">
        <v>138</v>
      </c>
      <c r="L6949" s="11" t="s">
        <v>3205</v>
      </c>
      <c r="M6949" s="13">
        <v>12</v>
      </c>
      <c r="N6949" s="11" t="s">
        <v>3236</v>
      </c>
      <c r="O6949" s="11" t="s">
        <v>292</v>
      </c>
      <c r="P6949" s="11"/>
      <c r="Q6949" s="11"/>
      <c r="R6949" s="11" t="s">
        <v>113</v>
      </c>
      <c r="S6949" s="11"/>
      <c r="T6949" s="11" t="s">
        <v>76</v>
      </c>
      <c r="U6949" s="11" t="s">
        <v>7465</v>
      </c>
      <c r="V6949" s="11" t="s">
        <v>26882</v>
      </c>
      <c r="W6949" s="11" t="s">
        <v>152</v>
      </c>
      <c r="X6949" s="18">
        <v>11</v>
      </c>
      <c r="Y6949" s="18"/>
      <c r="Z6949" s="11">
        <f>$B$6949*$X$6949*(100%-$C$15)</f>
        <v>0</v>
      </c>
    </row>
    <row r="6950" spans="1:26" s="10" customFormat="1" ht="39.950000000000003" customHeight="1" x14ac:dyDescent="0.2">
      <c r="A6950" s="11" t="s">
        <v>67</v>
      </c>
      <c r="B6950" s="11"/>
      <c r="C6950" s="11" t="s">
        <v>3201</v>
      </c>
      <c r="D6950" s="11" t="s">
        <v>26883</v>
      </c>
      <c r="E6950" s="11" t="s">
        <v>26884</v>
      </c>
      <c r="F6950" s="11" t="s">
        <v>26885</v>
      </c>
      <c r="G6950" s="11"/>
      <c r="H6950" s="11" t="s">
        <v>26886</v>
      </c>
      <c r="I6950" s="11"/>
      <c r="J6950" s="12">
        <v>2022</v>
      </c>
      <c r="K6950" s="11" t="s">
        <v>138</v>
      </c>
      <c r="L6950" s="11" t="s">
        <v>3205</v>
      </c>
      <c r="M6950" s="13">
        <v>12</v>
      </c>
      <c r="N6950" s="11" t="s">
        <v>3236</v>
      </c>
      <c r="O6950" s="11" t="s">
        <v>292</v>
      </c>
      <c r="P6950" s="11"/>
      <c r="Q6950" s="11"/>
      <c r="R6950" s="11" t="s">
        <v>113</v>
      </c>
      <c r="S6950" s="11"/>
      <c r="T6950" s="11" t="s">
        <v>76</v>
      </c>
      <c r="U6950" s="11" t="s">
        <v>7465</v>
      </c>
      <c r="V6950" s="11" t="s">
        <v>26713</v>
      </c>
      <c r="W6950" s="11" t="s">
        <v>152</v>
      </c>
      <c r="X6950" s="18">
        <v>11</v>
      </c>
      <c r="Y6950" s="18"/>
      <c r="Z6950" s="11">
        <f>$B$6950*$X$6950*(100%-$C$15)</f>
        <v>0</v>
      </c>
    </row>
    <row r="6951" spans="1:26" s="10" customFormat="1" ht="39.950000000000003" customHeight="1" x14ac:dyDescent="0.2">
      <c r="A6951" s="11" t="s">
        <v>67</v>
      </c>
      <c r="B6951" s="11"/>
      <c r="C6951" s="11" t="s">
        <v>3201</v>
      </c>
      <c r="D6951" s="11" t="s">
        <v>26887</v>
      </c>
      <c r="E6951" s="11" t="s">
        <v>26888</v>
      </c>
      <c r="F6951" s="11" t="s">
        <v>26889</v>
      </c>
      <c r="G6951" s="11"/>
      <c r="H6951" s="11" t="s">
        <v>26890</v>
      </c>
      <c r="I6951" s="11"/>
      <c r="J6951" s="12">
        <v>2022</v>
      </c>
      <c r="K6951" s="11" t="s">
        <v>138</v>
      </c>
      <c r="L6951" s="11" t="s">
        <v>3205</v>
      </c>
      <c r="M6951" s="13">
        <v>12</v>
      </c>
      <c r="N6951" s="11"/>
      <c r="O6951" s="11" t="s">
        <v>292</v>
      </c>
      <c r="P6951" s="11"/>
      <c r="Q6951" s="11"/>
      <c r="R6951" s="11" t="s">
        <v>113</v>
      </c>
      <c r="S6951" s="11"/>
      <c r="T6951" s="11" t="s">
        <v>76</v>
      </c>
      <c r="U6951" s="11" t="s">
        <v>7465</v>
      </c>
      <c r="V6951" s="11" t="s">
        <v>26713</v>
      </c>
      <c r="W6951" s="11" t="s">
        <v>152</v>
      </c>
      <c r="X6951" s="18">
        <v>11</v>
      </c>
      <c r="Y6951" s="18"/>
      <c r="Z6951" s="11">
        <f>$B$6951*$X$6951*(100%-$C$15)</f>
        <v>0</v>
      </c>
    </row>
    <row r="6952" spans="1:26" s="10" customFormat="1" ht="39.950000000000003" customHeight="1" x14ac:dyDescent="0.2">
      <c r="A6952" s="11" t="s">
        <v>67</v>
      </c>
      <c r="B6952" s="11"/>
      <c r="C6952" s="11" t="s">
        <v>3201</v>
      </c>
      <c r="D6952" s="11" t="s">
        <v>26891</v>
      </c>
      <c r="E6952" s="11" t="s">
        <v>26892</v>
      </c>
      <c r="F6952" s="11" t="s">
        <v>26892</v>
      </c>
      <c r="G6952" s="11"/>
      <c r="H6952" s="11" t="s">
        <v>26893</v>
      </c>
      <c r="I6952" s="11"/>
      <c r="J6952" s="12">
        <v>2022</v>
      </c>
      <c r="K6952" s="11" t="s">
        <v>1890</v>
      </c>
      <c r="L6952" s="11" t="s">
        <v>3205</v>
      </c>
      <c r="M6952" s="13">
        <v>12</v>
      </c>
      <c r="N6952" s="11" t="s">
        <v>3236</v>
      </c>
      <c r="O6952" s="11" t="s">
        <v>1289</v>
      </c>
      <c r="P6952" s="13">
        <v>1</v>
      </c>
      <c r="Q6952" s="11"/>
      <c r="R6952" s="11" t="s">
        <v>113</v>
      </c>
      <c r="S6952" s="11"/>
      <c r="T6952" s="11" t="s">
        <v>76</v>
      </c>
      <c r="U6952" s="11" t="s">
        <v>7465</v>
      </c>
      <c r="V6952" s="11" t="s">
        <v>26796</v>
      </c>
      <c r="W6952" s="11" t="s">
        <v>152</v>
      </c>
      <c r="X6952" s="18">
        <v>11</v>
      </c>
      <c r="Y6952" s="18"/>
      <c r="Z6952" s="11">
        <f>$B$6952*$X$6952*(100%-$C$15)</f>
        <v>0</v>
      </c>
    </row>
    <row r="6953" spans="1:26" s="10" customFormat="1" ht="39.950000000000003" customHeight="1" x14ac:dyDescent="0.2">
      <c r="A6953" s="11" t="s">
        <v>67</v>
      </c>
      <c r="B6953" s="11"/>
      <c r="C6953" s="11" t="s">
        <v>3201</v>
      </c>
      <c r="D6953" s="11" t="s">
        <v>26894</v>
      </c>
      <c r="E6953" s="11" t="s">
        <v>26895</v>
      </c>
      <c r="F6953" s="11" t="s">
        <v>26896</v>
      </c>
      <c r="G6953" s="11"/>
      <c r="H6953" s="11" t="s">
        <v>26897</v>
      </c>
      <c r="I6953" s="11"/>
      <c r="J6953" s="12">
        <v>2022</v>
      </c>
      <c r="K6953" s="11" t="s">
        <v>138</v>
      </c>
      <c r="L6953" s="11" t="s">
        <v>3205</v>
      </c>
      <c r="M6953" s="13">
        <v>12</v>
      </c>
      <c r="N6953" s="11" t="s">
        <v>3236</v>
      </c>
      <c r="O6953" s="11" t="s">
        <v>1289</v>
      </c>
      <c r="P6953" s="11"/>
      <c r="Q6953" s="11"/>
      <c r="R6953" s="11" t="s">
        <v>113</v>
      </c>
      <c r="S6953" s="11"/>
      <c r="T6953" s="11" t="s">
        <v>76</v>
      </c>
      <c r="U6953" s="11" t="s">
        <v>7465</v>
      </c>
      <c r="V6953" s="11" t="s">
        <v>26898</v>
      </c>
      <c r="W6953" s="11" t="s">
        <v>152</v>
      </c>
      <c r="X6953" s="18">
        <v>11</v>
      </c>
      <c r="Y6953" s="18"/>
      <c r="Z6953" s="11">
        <f>$B$6953*$X$6953*(100%-$C$15)</f>
        <v>0</v>
      </c>
    </row>
    <row r="6954" spans="1:26" s="10" customFormat="1" ht="39.950000000000003" customHeight="1" x14ac:dyDescent="0.2">
      <c r="A6954" s="11" t="s">
        <v>67</v>
      </c>
      <c r="B6954" s="11"/>
      <c r="C6954" s="11" t="s">
        <v>3201</v>
      </c>
      <c r="D6954" s="11" t="s">
        <v>26899</v>
      </c>
      <c r="E6954" s="11" t="s">
        <v>26900</v>
      </c>
      <c r="F6954" s="11" t="s">
        <v>26900</v>
      </c>
      <c r="G6954" s="11"/>
      <c r="H6954" s="11" t="s">
        <v>26901</v>
      </c>
      <c r="I6954" s="11"/>
      <c r="J6954" s="12">
        <v>2022</v>
      </c>
      <c r="K6954" s="11" t="s">
        <v>138</v>
      </c>
      <c r="L6954" s="11" t="s">
        <v>3205</v>
      </c>
      <c r="M6954" s="13">
        <v>12</v>
      </c>
      <c r="N6954" s="11" t="s">
        <v>3236</v>
      </c>
      <c r="O6954" s="11" t="s">
        <v>1289</v>
      </c>
      <c r="P6954" s="11"/>
      <c r="Q6954" s="11"/>
      <c r="R6954" s="11" t="s">
        <v>113</v>
      </c>
      <c r="S6954" s="11"/>
      <c r="T6954" s="11" t="s">
        <v>76</v>
      </c>
      <c r="U6954" s="11" t="s">
        <v>7465</v>
      </c>
      <c r="V6954" s="11" t="s">
        <v>26796</v>
      </c>
      <c r="W6954" s="11" t="s">
        <v>152</v>
      </c>
      <c r="X6954" s="18">
        <v>11</v>
      </c>
      <c r="Y6954" s="18"/>
      <c r="Z6954" s="11">
        <f>$B$6954*$X$6954*(100%-$C$15)</f>
        <v>0</v>
      </c>
    </row>
    <row r="6955" spans="1:26" s="10" customFormat="1" ht="39.950000000000003" customHeight="1" x14ac:dyDescent="0.2">
      <c r="A6955" s="11" t="s">
        <v>67</v>
      </c>
      <c r="B6955" s="11"/>
      <c r="C6955" s="11" t="s">
        <v>3201</v>
      </c>
      <c r="D6955" s="11" t="s">
        <v>26902</v>
      </c>
      <c r="E6955" s="11" t="s">
        <v>26903</v>
      </c>
      <c r="F6955" s="11" t="s">
        <v>26903</v>
      </c>
      <c r="G6955" s="11"/>
      <c r="H6955" s="11" t="s">
        <v>26904</v>
      </c>
      <c r="I6955" s="11"/>
      <c r="J6955" s="12">
        <v>2022</v>
      </c>
      <c r="K6955" s="11" t="s">
        <v>1890</v>
      </c>
      <c r="L6955" s="11" t="s">
        <v>3205</v>
      </c>
      <c r="M6955" s="13">
        <v>12</v>
      </c>
      <c r="N6955" s="11" t="s">
        <v>3236</v>
      </c>
      <c r="O6955" s="11" t="s">
        <v>1289</v>
      </c>
      <c r="P6955" s="11"/>
      <c r="Q6955" s="11"/>
      <c r="R6955" s="11" t="s">
        <v>113</v>
      </c>
      <c r="S6955" s="11"/>
      <c r="T6955" s="11" t="s">
        <v>76</v>
      </c>
      <c r="U6955" s="11" t="s">
        <v>7465</v>
      </c>
      <c r="V6955" s="11" t="s">
        <v>26905</v>
      </c>
      <c r="W6955" s="11" t="s">
        <v>152</v>
      </c>
      <c r="X6955" s="18">
        <v>11</v>
      </c>
      <c r="Y6955" s="18"/>
      <c r="Z6955" s="11">
        <f>$B$6955*$X$6955*(100%-$C$15)</f>
        <v>0</v>
      </c>
    </row>
    <row r="6956" spans="1:26" s="10" customFormat="1" ht="39.950000000000003" customHeight="1" x14ac:dyDescent="0.2">
      <c r="A6956" s="11" t="s">
        <v>67</v>
      </c>
      <c r="B6956" s="11"/>
      <c r="C6956" s="11" t="s">
        <v>3201</v>
      </c>
      <c r="D6956" s="11" t="s">
        <v>26906</v>
      </c>
      <c r="E6956" s="11" t="s">
        <v>26907</v>
      </c>
      <c r="F6956" s="11" t="s">
        <v>26908</v>
      </c>
      <c r="G6956" s="11"/>
      <c r="H6956" s="11" t="s">
        <v>26909</v>
      </c>
      <c r="I6956" s="11"/>
      <c r="J6956" s="12">
        <v>2022</v>
      </c>
      <c r="K6956" s="11" t="s">
        <v>1890</v>
      </c>
      <c r="L6956" s="11" t="s">
        <v>3205</v>
      </c>
      <c r="M6956" s="13">
        <v>12</v>
      </c>
      <c r="N6956" s="11" t="s">
        <v>3236</v>
      </c>
      <c r="O6956" s="11" t="s">
        <v>1289</v>
      </c>
      <c r="P6956" s="11"/>
      <c r="Q6956" s="11"/>
      <c r="R6956" s="11" t="s">
        <v>113</v>
      </c>
      <c r="S6956" s="11"/>
      <c r="T6956" s="11" t="s">
        <v>76</v>
      </c>
      <c r="U6956" s="11" t="s">
        <v>7465</v>
      </c>
      <c r="V6956" s="11" t="s">
        <v>26713</v>
      </c>
      <c r="W6956" s="11" t="s">
        <v>152</v>
      </c>
      <c r="X6956" s="18">
        <v>11</v>
      </c>
      <c r="Y6956" s="18"/>
      <c r="Z6956" s="11">
        <f>$B$6956*$X$6956*(100%-$C$15)</f>
        <v>0</v>
      </c>
    </row>
    <row r="6957" spans="1:26" s="10" customFormat="1" ht="39.950000000000003" customHeight="1" x14ac:dyDescent="0.2">
      <c r="A6957" s="11" t="s">
        <v>45</v>
      </c>
      <c r="B6957" s="11"/>
      <c r="C6957" s="11" t="s">
        <v>2123</v>
      </c>
      <c r="D6957" s="11" t="s">
        <v>26910</v>
      </c>
      <c r="E6957" s="11" t="s">
        <v>26911</v>
      </c>
      <c r="F6957" s="11" t="s">
        <v>26912</v>
      </c>
      <c r="G6957" s="11" t="s">
        <v>2126</v>
      </c>
      <c r="H6957" s="11" t="s">
        <v>26913</v>
      </c>
      <c r="I6957" s="11"/>
      <c r="J6957" s="12">
        <v>2024</v>
      </c>
      <c r="K6957" s="11" t="s">
        <v>2422</v>
      </c>
      <c r="L6957" s="11" t="s">
        <v>3180</v>
      </c>
      <c r="M6957" s="13">
        <v>80</v>
      </c>
      <c r="N6957" s="11" t="s">
        <v>3181</v>
      </c>
      <c r="O6957" s="11" t="s">
        <v>38</v>
      </c>
      <c r="P6957" s="13">
        <v>32</v>
      </c>
      <c r="Q6957" s="11" t="s">
        <v>2257</v>
      </c>
      <c r="R6957" s="11"/>
      <c r="S6957" s="11" t="s">
        <v>22</v>
      </c>
      <c r="T6957" s="11" t="s">
        <v>41</v>
      </c>
      <c r="U6957" s="11" t="s">
        <v>7452</v>
      </c>
      <c r="V6957" s="11" t="s">
        <v>26914</v>
      </c>
      <c r="W6957" s="11" t="s">
        <v>44</v>
      </c>
      <c r="X6957" s="18">
        <v>193</v>
      </c>
      <c r="Y6957" s="18"/>
      <c r="Z6957" s="11">
        <f>$B$6957*$X$6957*(100%-$C$15)</f>
        <v>0</v>
      </c>
    </row>
    <row r="6958" spans="1:26" s="10" customFormat="1" ht="39.950000000000003" customHeight="1" x14ac:dyDescent="0.2">
      <c r="A6958" s="11" t="s">
        <v>45</v>
      </c>
      <c r="B6958" s="11"/>
      <c r="C6958" s="11" t="s">
        <v>2123</v>
      </c>
      <c r="D6958" s="11" t="s">
        <v>26915</v>
      </c>
      <c r="E6958" s="11" t="s">
        <v>26916</v>
      </c>
      <c r="F6958" s="11" t="s">
        <v>26917</v>
      </c>
      <c r="G6958" s="11" t="s">
        <v>2126</v>
      </c>
      <c r="H6958" s="11" t="s">
        <v>26918</v>
      </c>
      <c r="I6958" s="11"/>
      <c r="J6958" s="12">
        <v>2025</v>
      </c>
      <c r="K6958" s="11" t="s">
        <v>2422</v>
      </c>
      <c r="L6958" s="11" t="s">
        <v>3180</v>
      </c>
      <c r="M6958" s="13">
        <v>80</v>
      </c>
      <c r="N6958" s="11" t="s">
        <v>3181</v>
      </c>
      <c r="O6958" s="11" t="s">
        <v>38</v>
      </c>
      <c r="P6958" s="13">
        <v>32</v>
      </c>
      <c r="Q6958" s="11" t="s">
        <v>65</v>
      </c>
      <c r="R6958" s="11"/>
      <c r="S6958" s="11" t="s">
        <v>22</v>
      </c>
      <c r="T6958" s="11" t="s">
        <v>41</v>
      </c>
      <c r="U6958" s="11" t="s">
        <v>7452</v>
      </c>
      <c r="V6958" s="11" t="s">
        <v>26919</v>
      </c>
      <c r="W6958" s="11" t="s">
        <v>44</v>
      </c>
      <c r="X6958" s="18">
        <v>193</v>
      </c>
      <c r="Y6958" s="18"/>
      <c r="Z6958" s="11">
        <f>$B$6958*$X$6958*(100%-$C$15)</f>
        <v>0</v>
      </c>
    </row>
    <row r="6959" spans="1:26" s="10" customFormat="1" ht="39.950000000000003" customHeight="1" x14ac:dyDescent="0.2">
      <c r="A6959" s="11" t="s">
        <v>45</v>
      </c>
      <c r="B6959" s="11"/>
      <c r="C6959" s="11" t="s">
        <v>2123</v>
      </c>
      <c r="D6959" s="11" t="s">
        <v>26920</v>
      </c>
      <c r="E6959" s="11" t="s">
        <v>26921</v>
      </c>
      <c r="F6959" s="11" t="s">
        <v>26922</v>
      </c>
      <c r="G6959" s="11" t="s">
        <v>2126</v>
      </c>
      <c r="H6959" s="11" t="s">
        <v>26923</v>
      </c>
      <c r="I6959" s="11"/>
      <c r="J6959" s="12">
        <v>2023</v>
      </c>
      <c r="K6959" s="11" t="s">
        <v>2422</v>
      </c>
      <c r="L6959" s="11" t="s">
        <v>3180</v>
      </c>
      <c r="M6959" s="13">
        <v>80</v>
      </c>
      <c r="N6959" s="11" t="s">
        <v>3181</v>
      </c>
      <c r="O6959" s="11" t="s">
        <v>2102</v>
      </c>
      <c r="P6959" s="13">
        <v>32</v>
      </c>
      <c r="Q6959" s="11" t="s">
        <v>2257</v>
      </c>
      <c r="R6959" s="11"/>
      <c r="S6959" s="11" t="s">
        <v>22</v>
      </c>
      <c r="T6959" s="11" t="s">
        <v>41</v>
      </c>
      <c r="U6959" s="11" t="s">
        <v>7686</v>
      </c>
      <c r="V6959" s="11" t="s">
        <v>26924</v>
      </c>
      <c r="W6959" s="11" t="s">
        <v>44</v>
      </c>
      <c r="X6959" s="18">
        <v>193</v>
      </c>
      <c r="Y6959" s="18"/>
      <c r="Z6959" s="11">
        <f>$B$6959*$X$6959*(100%-$C$15)</f>
        <v>0</v>
      </c>
    </row>
    <row r="6960" spans="1:26" s="10" customFormat="1" ht="39.950000000000003" customHeight="1" x14ac:dyDescent="0.2">
      <c r="A6960" s="11" t="s">
        <v>45</v>
      </c>
      <c r="B6960" s="11"/>
      <c r="C6960" s="11" t="s">
        <v>2123</v>
      </c>
      <c r="D6960" s="11" t="s">
        <v>26925</v>
      </c>
      <c r="E6960" s="11" t="s">
        <v>26926</v>
      </c>
      <c r="F6960" s="11" t="s">
        <v>26927</v>
      </c>
      <c r="G6960" s="11" t="s">
        <v>2126</v>
      </c>
      <c r="H6960" s="11" t="s">
        <v>26928</v>
      </c>
      <c r="I6960" s="11"/>
      <c r="J6960" s="12">
        <v>2024</v>
      </c>
      <c r="K6960" s="11" t="s">
        <v>2422</v>
      </c>
      <c r="L6960" s="11" t="s">
        <v>3180</v>
      </c>
      <c r="M6960" s="13">
        <v>80</v>
      </c>
      <c r="N6960" s="11" t="s">
        <v>3181</v>
      </c>
      <c r="O6960" s="11" t="s">
        <v>2102</v>
      </c>
      <c r="P6960" s="13">
        <v>32</v>
      </c>
      <c r="Q6960" s="11" t="s">
        <v>2257</v>
      </c>
      <c r="R6960" s="11"/>
      <c r="S6960" s="11" t="s">
        <v>22</v>
      </c>
      <c r="T6960" s="11" t="s">
        <v>41</v>
      </c>
      <c r="U6960" s="11" t="s">
        <v>21884</v>
      </c>
      <c r="V6960" s="11" t="s">
        <v>26929</v>
      </c>
      <c r="W6960" s="11" t="s">
        <v>44</v>
      </c>
      <c r="X6960" s="18">
        <v>193</v>
      </c>
      <c r="Y6960" s="18"/>
      <c r="Z6960" s="11">
        <f>$B$6960*$X$6960*(100%-$C$15)</f>
        <v>0</v>
      </c>
    </row>
    <row r="6961" spans="1:26" s="10" customFormat="1" ht="39.950000000000003" customHeight="1" x14ac:dyDescent="0.2">
      <c r="A6961" s="11" t="s">
        <v>45</v>
      </c>
      <c r="B6961" s="11"/>
      <c r="C6961" s="11" t="s">
        <v>2123</v>
      </c>
      <c r="D6961" s="11" t="s">
        <v>26930</v>
      </c>
      <c r="E6961" s="11" t="s">
        <v>26931</v>
      </c>
      <c r="F6961" s="11" t="s">
        <v>26932</v>
      </c>
      <c r="G6961" s="11" t="s">
        <v>2126</v>
      </c>
      <c r="H6961" s="11" t="s">
        <v>26933</v>
      </c>
      <c r="I6961" s="11"/>
      <c r="J6961" s="12">
        <v>2023</v>
      </c>
      <c r="K6961" s="11" t="s">
        <v>2422</v>
      </c>
      <c r="L6961" s="11" t="s">
        <v>3180</v>
      </c>
      <c r="M6961" s="13">
        <v>80</v>
      </c>
      <c r="N6961" s="11" t="s">
        <v>3181</v>
      </c>
      <c r="O6961" s="11" t="s">
        <v>38</v>
      </c>
      <c r="P6961" s="13">
        <v>32</v>
      </c>
      <c r="Q6961" s="11" t="s">
        <v>2257</v>
      </c>
      <c r="R6961" s="11"/>
      <c r="S6961" s="11" t="s">
        <v>22</v>
      </c>
      <c r="T6961" s="11" t="s">
        <v>41</v>
      </c>
      <c r="U6961" s="11" t="s">
        <v>7686</v>
      </c>
      <c r="V6961" s="11" t="s">
        <v>26934</v>
      </c>
      <c r="W6961" s="11" t="s">
        <v>44</v>
      </c>
      <c r="X6961" s="18">
        <v>193</v>
      </c>
      <c r="Y6961" s="18"/>
      <c r="Z6961" s="11">
        <f>$B$6961*$X$6961*(100%-$C$15)</f>
        <v>0</v>
      </c>
    </row>
    <row r="6962" spans="1:26" s="10" customFormat="1" ht="39.950000000000003" customHeight="1" x14ac:dyDescent="0.2">
      <c r="A6962" s="11" t="s">
        <v>45</v>
      </c>
      <c r="B6962" s="11"/>
      <c r="C6962" s="11" t="s">
        <v>2123</v>
      </c>
      <c r="D6962" s="11" t="s">
        <v>26935</v>
      </c>
      <c r="E6962" s="11" t="s">
        <v>26936</v>
      </c>
      <c r="F6962" s="11" t="s">
        <v>26937</v>
      </c>
      <c r="G6962" s="11" t="s">
        <v>2126</v>
      </c>
      <c r="H6962" s="11" t="s">
        <v>26938</v>
      </c>
      <c r="I6962" s="11"/>
      <c r="J6962" s="12">
        <v>2023</v>
      </c>
      <c r="K6962" s="11" t="s">
        <v>2422</v>
      </c>
      <c r="L6962" s="11" t="s">
        <v>3180</v>
      </c>
      <c r="M6962" s="13">
        <v>80</v>
      </c>
      <c r="N6962" s="11" t="s">
        <v>3181</v>
      </c>
      <c r="O6962" s="11" t="s">
        <v>2102</v>
      </c>
      <c r="P6962" s="13">
        <v>32</v>
      </c>
      <c r="Q6962" s="11" t="s">
        <v>2257</v>
      </c>
      <c r="R6962" s="11"/>
      <c r="S6962" s="11" t="s">
        <v>22</v>
      </c>
      <c r="T6962" s="11" t="s">
        <v>41</v>
      </c>
      <c r="U6962" s="11" t="s">
        <v>7686</v>
      </c>
      <c r="V6962" s="11" t="s">
        <v>26939</v>
      </c>
      <c r="W6962" s="11" t="s">
        <v>44</v>
      </c>
      <c r="X6962" s="18">
        <v>193</v>
      </c>
      <c r="Y6962" s="18"/>
      <c r="Z6962" s="11">
        <f>$B$6962*$X$6962*(100%-$C$15)</f>
        <v>0</v>
      </c>
    </row>
    <row r="6963" spans="1:26" s="10" customFormat="1" ht="39.950000000000003" customHeight="1" x14ac:dyDescent="0.2">
      <c r="A6963" s="11" t="s">
        <v>45</v>
      </c>
      <c r="B6963" s="11"/>
      <c r="C6963" s="11" t="s">
        <v>2123</v>
      </c>
      <c r="D6963" s="11" t="s">
        <v>26940</v>
      </c>
      <c r="E6963" s="11" t="s">
        <v>26941</v>
      </c>
      <c r="F6963" s="11" t="s">
        <v>26942</v>
      </c>
      <c r="G6963" s="11" t="s">
        <v>2126</v>
      </c>
      <c r="H6963" s="11" t="s">
        <v>26943</v>
      </c>
      <c r="I6963" s="11"/>
      <c r="J6963" s="12">
        <v>2023</v>
      </c>
      <c r="K6963" s="11" t="s">
        <v>2422</v>
      </c>
      <c r="L6963" s="11" t="s">
        <v>3180</v>
      </c>
      <c r="M6963" s="13">
        <v>80</v>
      </c>
      <c r="N6963" s="11" t="s">
        <v>3181</v>
      </c>
      <c r="O6963" s="11" t="s">
        <v>38</v>
      </c>
      <c r="P6963" s="13">
        <v>32</v>
      </c>
      <c r="Q6963" s="11" t="s">
        <v>2257</v>
      </c>
      <c r="R6963" s="11"/>
      <c r="S6963" s="11" t="s">
        <v>22</v>
      </c>
      <c r="T6963" s="11" t="s">
        <v>41</v>
      </c>
      <c r="U6963" s="11" t="s">
        <v>7686</v>
      </c>
      <c r="V6963" s="11" t="s">
        <v>26944</v>
      </c>
      <c r="W6963" s="11" t="s">
        <v>44</v>
      </c>
      <c r="X6963" s="18">
        <v>193</v>
      </c>
      <c r="Y6963" s="18"/>
      <c r="Z6963" s="11">
        <f>$B$6963*$X$6963*(100%-$C$15)</f>
        <v>0</v>
      </c>
    </row>
    <row r="6964" spans="1:26" s="10" customFormat="1" ht="39.950000000000003" customHeight="1" x14ac:dyDescent="0.2">
      <c r="A6964" s="11" t="s">
        <v>67</v>
      </c>
      <c r="B6964" s="11"/>
      <c r="C6964" s="11"/>
      <c r="D6964" s="11" t="s">
        <v>26945</v>
      </c>
      <c r="E6964" s="11" t="s">
        <v>26946</v>
      </c>
      <c r="F6964" s="11" t="s">
        <v>26947</v>
      </c>
      <c r="G6964" s="11"/>
      <c r="H6964" s="11" t="s">
        <v>26948</v>
      </c>
      <c r="I6964" s="11"/>
      <c r="J6964" s="12">
        <v>2008</v>
      </c>
      <c r="K6964" s="11"/>
      <c r="L6964" s="11"/>
      <c r="M6964" s="11"/>
      <c r="N6964" s="11"/>
      <c r="O6964" s="11"/>
      <c r="P6964" s="11"/>
      <c r="Q6964" s="11"/>
      <c r="R6964" s="11" t="s">
        <v>113</v>
      </c>
      <c r="S6964" s="11"/>
      <c r="T6964" s="11" t="s">
        <v>76</v>
      </c>
      <c r="U6964" s="11" t="s">
        <v>7465</v>
      </c>
      <c r="V6964" s="11"/>
      <c r="W6964" s="11"/>
      <c r="X6964" s="18">
        <v>5</v>
      </c>
      <c r="Y6964" s="18"/>
      <c r="Z6964" s="11">
        <f>$B$6964*$X$6964*(100%-$C$15)</f>
        <v>0</v>
      </c>
    </row>
    <row r="6965" spans="1:26" s="10" customFormat="1" ht="39.950000000000003" customHeight="1" x14ac:dyDescent="0.2">
      <c r="A6965" s="11" t="s">
        <v>67</v>
      </c>
      <c r="B6965" s="11"/>
      <c r="C6965" s="11" t="s">
        <v>3201</v>
      </c>
      <c r="D6965" s="11" t="s">
        <v>26949</v>
      </c>
      <c r="E6965" s="11" t="s">
        <v>26950</v>
      </c>
      <c r="F6965" s="11" t="s">
        <v>26950</v>
      </c>
      <c r="G6965" s="11"/>
      <c r="H6965" s="11" t="s">
        <v>26951</v>
      </c>
      <c r="I6965" s="11"/>
      <c r="J6965" s="12">
        <v>2022</v>
      </c>
      <c r="K6965" s="11" t="s">
        <v>138</v>
      </c>
      <c r="L6965" s="11" t="s">
        <v>3260</v>
      </c>
      <c r="M6965" s="13">
        <v>22</v>
      </c>
      <c r="N6965" s="11" t="s">
        <v>26952</v>
      </c>
      <c r="O6965" s="11" t="s">
        <v>3246</v>
      </c>
      <c r="P6965" s="13">
        <v>2</v>
      </c>
      <c r="Q6965" s="11"/>
      <c r="R6965" s="11" t="s">
        <v>97</v>
      </c>
      <c r="S6965" s="11"/>
      <c r="T6965" s="11" t="s">
        <v>76</v>
      </c>
      <c r="U6965" s="11" t="s">
        <v>4097</v>
      </c>
      <c r="V6965" s="11" t="s">
        <v>26953</v>
      </c>
      <c r="W6965" s="11" t="s">
        <v>152</v>
      </c>
      <c r="X6965" s="18">
        <v>26.5</v>
      </c>
      <c r="Y6965" s="18"/>
      <c r="Z6965" s="11">
        <f>$B$6965*$X$6965*(100%-$C$15)</f>
        <v>0</v>
      </c>
    </row>
    <row r="6966" spans="1:26" s="10" customFormat="1" ht="39.950000000000003" customHeight="1" x14ac:dyDescent="0.2">
      <c r="A6966" s="11" t="s">
        <v>67</v>
      </c>
      <c r="B6966" s="11"/>
      <c r="C6966" s="11" t="s">
        <v>3201</v>
      </c>
      <c r="D6966" s="11" t="s">
        <v>26954</v>
      </c>
      <c r="E6966" s="11" t="s">
        <v>26955</v>
      </c>
      <c r="F6966" s="11" t="s">
        <v>26955</v>
      </c>
      <c r="G6966" s="11"/>
      <c r="H6966" s="11" t="s">
        <v>26956</v>
      </c>
      <c r="I6966" s="11"/>
      <c r="J6966" s="12">
        <v>2022</v>
      </c>
      <c r="K6966" s="11" t="s">
        <v>138</v>
      </c>
      <c r="L6966" s="11" t="s">
        <v>3260</v>
      </c>
      <c r="M6966" s="13">
        <v>22</v>
      </c>
      <c r="N6966" s="11"/>
      <c r="O6966" s="11" t="s">
        <v>6508</v>
      </c>
      <c r="P6966" s="13">
        <v>2</v>
      </c>
      <c r="Q6966" s="11"/>
      <c r="R6966" s="11" t="s">
        <v>97</v>
      </c>
      <c r="S6966" s="11"/>
      <c r="T6966" s="11" t="s">
        <v>76</v>
      </c>
      <c r="U6966" s="11" t="s">
        <v>4097</v>
      </c>
      <c r="V6966" s="11" t="s">
        <v>26957</v>
      </c>
      <c r="W6966" s="11" t="s">
        <v>152</v>
      </c>
      <c r="X6966" s="18">
        <v>26.5</v>
      </c>
      <c r="Y6966" s="18"/>
      <c r="Z6966" s="11">
        <f>$B$6966*$X$6966*(100%-$C$15)</f>
        <v>0</v>
      </c>
    </row>
    <row r="6967" spans="1:26" s="10" customFormat="1" ht="39.950000000000003" customHeight="1" x14ac:dyDescent="0.2">
      <c r="A6967" s="11" t="s">
        <v>67</v>
      </c>
      <c r="B6967" s="11"/>
      <c r="C6967" s="11" t="s">
        <v>3201</v>
      </c>
      <c r="D6967" s="11" t="s">
        <v>26958</v>
      </c>
      <c r="E6967" s="11" t="s">
        <v>26959</v>
      </c>
      <c r="F6967" s="11" t="s">
        <v>26959</v>
      </c>
      <c r="G6967" s="11"/>
      <c r="H6967" s="11" t="s">
        <v>26960</v>
      </c>
      <c r="I6967" s="11"/>
      <c r="J6967" s="12">
        <v>2022</v>
      </c>
      <c r="K6967" s="11" t="s">
        <v>138</v>
      </c>
      <c r="L6967" s="11" t="s">
        <v>3260</v>
      </c>
      <c r="M6967" s="13">
        <v>22</v>
      </c>
      <c r="N6967" s="11" t="s">
        <v>26952</v>
      </c>
      <c r="O6967" s="11" t="s">
        <v>3246</v>
      </c>
      <c r="P6967" s="13">
        <v>2</v>
      </c>
      <c r="Q6967" s="11"/>
      <c r="R6967" s="11" t="s">
        <v>97</v>
      </c>
      <c r="S6967" s="11"/>
      <c r="T6967" s="11" t="s">
        <v>76</v>
      </c>
      <c r="U6967" s="11" t="s">
        <v>4097</v>
      </c>
      <c r="V6967" s="11" t="s">
        <v>26961</v>
      </c>
      <c r="W6967" s="11" t="s">
        <v>152</v>
      </c>
      <c r="X6967" s="18">
        <v>26.5</v>
      </c>
      <c r="Y6967" s="18"/>
      <c r="Z6967" s="11">
        <f>$B$6967*$X$6967*(100%-$C$15)</f>
        <v>0</v>
      </c>
    </row>
    <row r="6968" spans="1:26" s="10" customFormat="1" ht="39.950000000000003" customHeight="1" x14ac:dyDescent="0.2">
      <c r="A6968" s="11" t="s">
        <v>67</v>
      </c>
      <c r="B6968" s="11"/>
      <c r="C6968" s="11" t="s">
        <v>3201</v>
      </c>
      <c r="D6968" s="11" t="s">
        <v>26962</v>
      </c>
      <c r="E6968" s="11" t="s">
        <v>26963</v>
      </c>
      <c r="F6968" s="11" t="s">
        <v>26963</v>
      </c>
      <c r="G6968" s="11"/>
      <c r="H6968" s="11" t="s">
        <v>26964</v>
      </c>
      <c r="I6968" s="11"/>
      <c r="J6968" s="12">
        <v>2022</v>
      </c>
      <c r="K6968" s="11" t="s">
        <v>138</v>
      </c>
      <c r="L6968" s="11" t="s">
        <v>3260</v>
      </c>
      <c r="M6968" s="13">
        <v>22</v>
      </c>
      <c r="N6968" s="11" t="s">
        <v>26952</v>
      </c>
      <c r="O6968" s="11" t="s">
        <v>3246</v>
      </c>
      <c r="P6968" s="13">
        <v>2</v>
      </c>
      <c r="Q6968" s="11"/>
      <c r="R6968" s="11" t="s">
        <v>97</v>
      </c>
      <c r="S6968" s="11"/>
      <c r="T6968" s="11" t="s">
        <v>76</v>
      </c>
      <c r="U6968" s="11" t="s">
        <v>4097</v>
      </c>
      <c r="V6968" s="11" t="s">
        <v>26961</v>
      </c>
      <c r="W6968" s="11" t="s">
        <v>152</v>
      </c>
      <c r="X6968" s="18">
        <v>26.5</v>
      </c>
      <c r="Y6968" s="18"/>
      <c r="Z6968" s="11">
        <f>$B$6968*$X$6968*(100%-$C$15)</f>
        <v>0</v>
      </c>
    </row>
    <row r="6969" spans="1:26" s="10" customFormat="1" ht="39.950000000000003" customHeight="1" x14ac:dyDescent="0.2">
      <c r="A6969" s="11" t="s">
        <v>67</v>
      </c>
      <c r="B6969" s="11"/>
      <c r="C6969" s="11" t="s">
        <v>3201</v>
      </c>
      <c r="D6969" s="11" t="s">
        <v>26965</v>
      </c>
      <c r="E6969" s="11" t="s">
        <v>26966</v>
      </c>
      <c r="F6969" s="11" t="s">
        <v>26966</v>
      </c>
      <c r="G6969" s="11"/>
      <c r="H6969" s="11" t="s">
        <v>26967</v>
      </c>
      <c r="I6969" s="11"/>
      <c r="J6969" s="12">
        <v>2019</v>
      </c>
      <c r="K6969" s="11" t="s">
        <v>138</v>
      </c>
      <c r="L6969" s="11" t="s">
        <v>3260</v>
      </c>
      <c r="M6969" s="13">
        <v>22</v>
      </c>
      <c r="N6969" s="11" t="s">
        <v>3261</v>
      </c>
      <c r="O6969" s="11" t="s">
        <v>3246</v>
      </c>
      <c r="P6969" s="13">
        <v>2</v>
      </c>
      <c r="Q6969" s="11"/>
      <c r="R6969" s="11" t="s">
        <v>97</v>
      </c>
      <c r="S6969" s="11"/>
      <c r="T6969" s="11" t="s">
        <v>76</v>
      </c>
      <c r="U6969" s="11" t="s">
        <v>4097</v>
      </c>
      <c r="V6969" s="11" t="s">
        <v>26968</v>
      </c>
      <c r="W6969" s="11" t="s">
        <v>152</v>
      </c>
      <c r="X6969" s="18">
        <v>26.5</v>
      </c>
      <c r="Y6969" s="18"/>
      <c r="Z6969" s="11">
        <f>$B$6969*$X$6969*(100%-$C$15)</f>
        <v>0</v>
      </c>
    </row>
    <row r="6970" spans="1:26" s="10" customFormat="1" ht="39.950000000000003" customHeight="1" x14ac:dyDescent="0.2">
      <c r="A6970" s="11" t="s">
        <v>67</v>
      </c>
      <c r="B6970" s="11"/>
      <c r="C6970" s="11" t="s">
        <v>3201</v>
      </c>
      <c r="D6970" s="11" t="s">
        <v>26969</v>
      </c>
      <c r="E6970" s="11" t="s">
        <v>26970</v>
      </c>
      <c r="F6970" s="11" t="s">
        <v>26970</v>
      </c>
      <c r="G6970" s="11"/>
      <c r="H6970" s="11" t="s">
        <v>26971</v>
      </c>
      <c r="I6970" s="11"/>
      <c r="J6970" s="12">
        <v>2022</v>
      </c>
      <c r="K6970" s="11" t="s">
        <v>138</v>
      </c>
      <c r="L6970" s="11" t="s">
        <v>3260</v>
      </c>
      <c r="M6970" s="13">
        <v>22</v>
      </c>
      <c r="N6970" s="11" t="s">
        <v>26952</v>
      </c>
      <c r="O6970" s="11" t="s">
        <v>3246</v>
      </c>
      <c r="P6970" s="13">
        <v>2</v>
      </c>
      <c r="Q6970" s="11"/>
      <c r="R6970" s="11" t="s">
        <v>97</v>
      </c>
      <c r="S6970" s="11"/>
      <c r="T6970" s="11" t="s">
        <v>76</v>
      </c>
      <c r="U6970" s="11" t="s">
        <v>4097</v>
      </c>
      <c r="V6970" s="11" t="s">
        <v>26972</v>
      </c>
      <c r="W6970" s="11" t="s">
        <v>152</v>
      </c>
      <c r="X6970" s="18">
        <v>26.5</v>
      </c>
      <c r="Y6970" s="18"/>
      <c r="Z6970" s="11">
        <f>$B$6970*$X$6970*(100%-$C$15)</f>
        <v>0</v>
      </c>
    </row>
    <row r="6971" spans="1:26" s="10" customFormat="1" ht="39.950000000000003" customHeight="1" x14ac:dyDescent="0.2">
      <c r="A6971" s="11" t="s">
        <v>67</v>
      </c>
      <c r="B6971" s="11"/>
      <c r="C6971" s="11" t="s">
        <v>3201</v>
      </c>
      <c r="D6971" s="11" t="s">
        <v>26973</v>
      </c>
      <c r="E6971" s="11" t="s">
        <v>26974</v>
      </c>
      <c r="F6971" s="11" t="s">
        <v>26974</v>
      </c>
      <c r="G6971" s="11"/>
      <c r="H6971" s="11" t="s">
        <v>26975</v>
      </c>
      <c r="I6971" s="11"/>
      <c r="J6971" s="12">
        <v>2023</v>
      </c>
      <c r="K6971" s="11" t="s">
        <v>138</v>
      </c>
      <c r="L6971" s="11" t="s">
        <v>3260</v>
      </c>
      <c r="M6971" s="13">
        <v>22</v>
      </c>
      <c r="N6971" s="11" t="s">
        <v>3261</v>
      </c>
      <c r="O6971" s="11" t="s">
        <v>3246</v>
      </c>
      <c r="P6971" s="13">
        <v>2</v>
      </c>
      <c r="Q6971" s="11"/>
      <c r="R6971" s="11" t="s">
        <v>97</v>
      </c>
      <c r="S6971" s="11"/>
      <c r="T6971" s="11" t="s">
        <v>76</v>
      </c>
      <c r="U6971" s="11" t="s">
        <v>4097</v>
      </c>
      <c r="V6971" s="11" t="s">
        <v>26976</v>
      </c>
      <c r="W6971" s="11" t="s">
        <v>152</v>
      </c>
      <c r="X6971" s="18">
        <v>26.5</v>
      </c>
      <c r="Y6971" s="18"/>
      <c r="Z6971" s="11">
        <f>$B$6971*$X$6971*(100%-$C$15)</f>
        <v>0</v>
      </c>
    </row>
    <row r="6972" spans="1:26" s="10" customFormat="1" ht="39.950000000000003" customHeight="1" x14ac:dyDescent="0.2">
      <c r="A6972" s="11" t="s">
        <v>67</v>
      </c>
      <c r="B6972" s="11"/>
      <c r="C6972" s="11" t="s">
        <v>3201</v>
      </c>
      <c r="D6972" s="11" t="s">
        <v>26977</v>
      </c>
      <c r="E6972" s="11" t="s">
        <v>26978</v>
      </c>
      <c r="F6972" s="11" t="s">
        <v>26978</v>
      </c>
      <c r="G6972" s="11"/>
      <c r="H6972" s="11" t="s">
        <v>26979</v>
      </c>
      <c r="I6972" s="11"/>
      <c r="J6972" s="12">
        <v>2022</v>
      </c>
      <c r="K6972" s="11" t="s">
        <v>138</v>
      </c>
      <c r="L6972" s="11" t="s">
        <v>3260</v>
      </c>
      <c r="M6972" s="13">
        <v>22</v>
      </c>
      <c r="N6972" s="11" t="s">
        <v>3261</v>
      </c>
      <c r="O6972" s="11" t="s">
        <v>6508</v>
      </c>
      <c r="P6972" s="13">
        <v>2</v>
      </c>
      <c r="Q6972" s="11"/>
      <c r="R6972" s="11" t="s">
        <v>97</v>
      </c>
      <c r="S6972" s="11"/>
      <c r="T6972" s="11" t="s">
        <v>76</v>
      </c>
      <c r="U6972" s="11" t="s">
        <v>4097</v>
      </c>
      <c r="V6972" s="11" t="s">
        <v>26980</v>
      </c>
      <c r="W6972" s="11" t="s">
        <v>152</v>
      </c>
      <c r="X6972" s="18">
        <v>26.5</v>
      </c>
      <c r="Y6972" s="18"/>
      <c r="Z6972" s="11">
        <f>$B$6972*$X$6972*(100%-$C$15)</f>
        <v>0</v>
      </c>
    </row>
    <row r="6973" spans="1:26" s="10" customFormat="1" ht="39.950000000000003" customHeight="1" x14ac:dyDescent="0.2">
      <c r="A6973" s="11" t="s">
        <v>67</v>
      </c>
      <c r="B6973" s="11"/>
      <c r="C6973" s="11" t="s">
        <v>3201</v>
      </c>
      <c r="D6973" s="11" t="s">
        <v>26981</v>
      </c>
      <c r="E6973" s="11" t="s">
        <v>26982</v>
      </c>
      <c r="F6973" s="11" t="s">
        <v>26982</v>
      </c>
      <c r="G6973" s="11"/>
      <c r="H6973" s="11" t="s">
        <v>26983</v>
      </c>
      <c r="I6973" s="11"/>
      <c r="J6973" s="12">
        <v>2022</v>
      </c>
      <c r="K6973" s="11" t="s">
        <v>138</v>
      </c>
      <c r="L6973" s="11" t="s">
        <v>3260</v>
      </c>
      <c r="M6973" s="13">
        <v>22</v>
      </c>
      <c r="N6973" s="11" t="s">
        <v>26952</v>
      </c>
      <c r="O6973" s="11" t="s">
        <v>3246</v>
      </c>
      <c r="P6973" s="13">
        <v>2</v>
      </c>
      <c r="Q6973" s="11"/>
      <c r="R6973" s="11" t="s">
        <v>97</v>
      </c>
      <c r="S6973" s="11"/>
      <c r="T6973" s="11" t="s">
        <v>76</v>
      </c>
      <c r="U6973" s="11" t="s">
        <v>4097</v>
      </c>
      <c r="V6973" s="11" t="s">
        <v>26984</v>
      </c>
      <c r="W6973" s="11" t="s">
        <v>152</v>
      </c>
      <c r="X6973" s="18">
        <v>26.5</v>
      </c>
      <c r="Y6973" s="18"/>
      <c r="Z6973" s="11">
        <f>$B$6973*$X$6973*(100%-$C$15)</f>
        <v>0</v>
      </c>
    </row>
    <row r="6974" spans="1:26" s="10" customFormat="1" ht="39.950000000000003" customHeight="1" x14ac:dyDescent="0.2">
      <c r="A6974" s="11" t="s">
        <v>67</v>
      </c>
      <c r="B6974" s="11"/>
      <c r="C6974" s="11" t="s">
        <v>3201</v>
      </c>
      <c r="D6974" s="11" t="s">
        <v>26985</v>
      </c>
      <c r="E6974" s="11" t="s">
        <v>26986</v>
      </c>
      <c r="F6974" s="11" t="s">
        <v>26986</v>
      </c>
      <c r="G6974" s="11"/>
      <c r="H6974" s="11" t="s">
        <v>26987</v>
      </c>
      <c r="I6974" s="11"/>
      <c r="J6974" s="12">
        <v>2022</v>
      </c>
      <c r="K6974" s="11" t="s">
        <v>138</v>
      </c>
      <c r="L6974" s="11" t="s">
        <v>3260</v>
      </c>
      <c r="M6974" s="13">
        <v>22</v>
      </c>
      <c r="N6974" s="11"/>
      <c r="O6974" s="11" t="s">
        <v>6508</v>
      </c>
      <c r="P6974" s="13">
        <v>2</v>
      </c>
      <c r="Q6974" s="11"/>
      <c r="R6974" s="11" t="s">
        <v>97</v>
      </c>
      <c r="S6974" s="11"/>
      <c r="T6974" s="11" t="s">
        <v>76</v>
      </c>
      <c r="U6974" s="11" t="s">
        <v>4097</v>
      </c>
      <c r="V6974" s="11" t="s">
        <v>26988</v>
      </c>
      <c r="W6974" s="11" t="s">
        <v>152</v>
      </c>
      <c r="X6974" s="18">
        <v>26.5</v>
      </c>
      <c r="Y6974" s="18"/>
      <c r="Z6974" s="11">
        <f>$B$6974*$X$6974*(100%-$C$15)</f>
        <v>0</v>
      </c>
    </row>
    <row r="6975" spans="1:26" s="10" customFormat="1" ht="39.950000000000003" customHeight="1" x14ac:dyDescent="0.2">
      <c r="A6975" s="11" t="s">
        <v>67</v>
      </c>
      <c r="B6975" s="11"/>
      <c r="C6975" s="11" t="s">
        <v>3201</v>
      </c>
      <c r="D6975" s="11" t="s">
        <v>26989</v>
      </c>
      <c r="E6975" s="11" t="s">
        <v>26990</v>
      </c>
      <c r="F6975" s="11" t="s">
        <v>26990</v>
      </c>
      <c r="G6975" s="11"/>
      <c r="H6975" s="11" t="s">
        <v>26991</v>
      </c>
      <c r="I6975" s="11"/>
      <c r="J6975" s="12">
        <v>2022</v>
      </c>
      <c r="K6975" s="11" t="s">
        <v>138</v>
      </c>
      <c r="L6975" s="11" t="s">
        <v>3260</v>
      </c>
      <c r="M6975" s="13">
        <v>22</v>
      </c>
      <c r="N6975" s="11" t="s">
        <v>26952</v>
      </c>
      <c r="O6975" s="11" t="s">
        <v>3246</v>
      </c>
      <c r="P6975" s="13">
        <v>2</v>
      </c>
      <c r="Q6975" s="11"/>
      <c r="R6975" s="11" t="s">
        <v>97</v>
      </c>
      <c r="S6975" s="11"/>
      <c r="T6975" s="11" t="s">
        <v>76</v>
      </c>
      <c r="U6975" s="11" t="s">
        <v>4097</v>
      </c>
      <c r="V6975" s="11"/>
      <c r="W6975" s="11" t="s">
        <v>152</v>
      </c>
      <c r="X6975" s="18">
        <v>26.5</v>
      </c>
      <c r="Y6975" s="18"/>
      <c r="Z6975" s="11">
        <f>$B$6975*$X$6975*(100%-$C$15)</f>
        <v>0</v>
      </c>
    </row>
    <row r="6976" spans="1:26" s="10" customFormat="1" ht="39.950000000000003" customHeight="1" x14ac:dyDescent="0.2">
      <c r="A6976" s="11" t="s">
        <v>67</v>
      </c>
      <c r="B6976" s="11"/>
      <c r="C6976" s="11" t="s">
        <v>3201</v>
      </c>
      <c r="D6976" s="11" t="s">
        <v>26992</v>
      </c>
      <c r="E6976" s="11" t="s">
        <v>26993</v>
      </c>
      <c r="F6976" s="11" t="s">
        <v>26993</v>
      </c>
      <c r="G6976" s="11"/>
      <c r="H6976" s="11" t="s">
        <v>26994</v>
      </c>
      <c r="I6976" s="11"/>
      <c r="J6976" s="12">
        <v>2023</v>
      </c>
      <c r="K6976" s="11" t="s">
        <v>138</v>
      </c>
      <c r="L6976" s="11" t="s">
        <v>3260</v>
      </c>
      <c r="M6976" s="13">
        <v>20</v>
      </c>
      <c r="N6976" s="11" t="s">
        <v>3261</v>
      </c>
      <c r="O6976" s="11" t="s">
        <v>3246</v>
      </c>
      <c r="P6976" s="13">
        <v>2</v>
      </c>
      <c r="Q6976" s="11"/>
      <c r="R6976" s="11" t="s">
        <v>97</v>
      </c>
      <c r="S6976" s="11"/>
      <c r="T6976" s="11" t="s">
        <v>76</v>
      </c>
      <c r="U6976" s="11" t="s">
        <v>4097</v>
      </c>
      <c r="V6976" s="11" t="s">
        <v>26995</v>
      </c>
      <c r="W6976" s="11" t="s">
        <v>152</v>
      </c>
      <c r="X6976" s="18">
        <v>26.5</v>
      </c>
      <c r="Y6976" s="18"/>
      <c r="Z6976" s="11">
        <f>$B$6976*$X$6976*(100%-$C$15)</f>
        <v>0</v>
      </c>
    </row>
    <row r="6977" spans="1:26" s="10" customFormat="1" ht="39.950000000000003" customHeight="1" x14ac:dyDescent="0.2">
      <c r="A6977" s="11" t="s">
        <v>67</v>
      </c>
      <c r="B6977" s="11"/>
      <c r="C6977" s="11" t="s">
        <v>3201</v>
      </c>
      <c r="D6977" s="11" t="s">
        <v>26996</v>
      </c>
      <c r="E6977" s="11" t="s">
        <v>26997</v>
      </c>
      <c r="F6977" s="11" t="s">
        <v>26997</v>
      </c>
      <c r="G6977" s="11"/>
      <c r="H6977" s="11" t="s">
        <v>26998</v>
      </c>
      <c r="I6977" s="11"/>
      <c r="J6977" s="12">
        <v>2023</v>
      </c>
      <c r="K6977" s="11" t="s">
        <v>138</v>
      </c>
      <c r="L6977" s="11" t="s">
        <v>3260</v>
      </c>
      <c r="M6977" s="13">
        <v>20</v>
      </c>
      <c r="N6977" s="11" t="s">
        <v>26952</v>
      </c>
      <c r="O6977" s="11" t="s">
        <v>6508</v>
      </c>
      <c r="P6977" s="13">
        <v>2</v>
      </c>
      <c r="Q6977" s="11"/>
      <c r="R6977" s="11" t="s">
        <v>97</v>
      </c>
      <c r="S6977" s="11"/>
      <c r="T6977" s="11" t="s">
        <v>76</v>
      </c>
      <c r="U6977" s="11" t="s">
        <v>4097</v>
      </c>
      <c r="V6977" s="11" t="s">
        <v>26999</v>
      </c>
      <c r="W6977" s="11" t="s">
        <v>152</v>
      </c>
      <c r="X6977" s="18">
        <v>26.5</v>
      </c>
      <c r="Y6977" s="18"/>
      <c r="Z6977" s="11">
        <f>$B$6977*$X$6977*(100%-$C$15)</f>
        <v>0</v>
      </c>
    </row>
    <row r="6978" spans="1:26" s="10" customFormat="1" ht="39.950000000000003" customHeight="1" x14ac:dyDescent="0.2">
      <c r="A6978" s="11" t="s">
        <v>67</v>
      </c>
      <c r="B6978" s="11"/>
      <c r="C6978" s="11" t="s">
        <v>3201</v>
      </c>
      <c r="D6978" s="11" t="s">
        <v>27000</v>
      </c>
      <c r="E6978" s="11" t="s">
        <v>27001</v>
      </c>
      <c r="F6978" s="11" t="s">
        <v>27001</v>
      </c>
      <c r="G6978" s="11"/>
      <c r="H6978" s="11" t="s">
        <v>27002</v>
      </c>
      <c r="I6978" s="11"/>
      <c r="J6978" s="12">
        <v>2023</v>
      </c>
      <c r="K6978" s="11" t="s">
        <v>138</v>
      </c>
      <c r="L6978" s="11" t="s">
        <v>3260</v>
      </c>
      <c r="M6978" s="13">
        <v>22</v>
      </c>
      <c r="N6978" s="11" t="s">
        <v>3261</v>
      </c>
      <c r="O6978" s="11" t="s">
        <v>3246</v>
      </c>
      <c r="P6978" s="13">
        <v>2</v>
      </c>
      <c r="Q6978" s="11"/>
      <c r="R6978" s="11" t="s">
        <v>97</v>
      </c>
      <c r="S6978" s="11"/>
      <c r="T6978" s="11" t="s">
        <v>76</v>
      </c>
      <c r="U6978" s="11" t="s">
        <v>4097</v>
      </c>
      <c r="V6978" s="11" t="s">
        <v>27003</v>
      </c>
      <c r="W6978" s="11" t="s">
        <v>152</v>
      </c>
      <c r="X6978" s="18">
        <v>26.5</v>
      </c>
      <c r="Y6978" s="18"/>
      <c r="Z6978" s="11">
        <f>$B$6978*$X$6978*(100%-$C$15)</f>
        <v>0</v>
      </c>
    </row>
    <row r="6979" spans="1:26" s="10" customFormat="1" ht="39.950000000000003" customHeight="1" x14ac:dyDescent="0.2">
      <c r="A6979" s="11" t="s">
        <v>67</v>
      </c>
      <c r="B6979" s="11"/>
      <c r="C6979" s="11" t="s">
        <v>3201</v>
      </c>
      <c r="D6979" s="11" t="s">
        <v>27004</v>
      </c>
      <c r="E6979" s="11" t="s">
        <v>27005</v>
      </c>
      <c r="F6979" s="11" t="s">
        <v>27005</v>
      </c>
      <c r="G6979" s="11"/>
      <c r="H6979" s="11" t="s">
        <v>27006</v>
      </c>
      <c r="I6979" s="11"/>
      <c r="J6979" s="12">
        <v>2023</v>
      </c>
      <c r="K6979" s="11" t="s">
        <v>138</v>
      </c>
      <c r="L6979" s="11" t="s">
        <v>3260</v>
      </c>
      <c r="M6979" s="13">
        <v>22</v>
      </c>
      <c r="N6979" s="11" t="s">
        <v>26952</v>
      </c>
      <c r="O6979" s="11" t="s">
        <v>3246</v>
      </c>
      <c r="P6979" s="13">
        <v>2</v>
      </c>
      <c r="Q6979" s="11"/>
      <c r="R6979" s="11" t="s">
        <v>97</v>
      </c>
      <c r="S6979" s="11"/>
      <c r="T6979" s="11" t="s">
        <v>76</v>
      </c>
      <c r="U6979" s="11" t="s">
        <v>4097</v>
      </c>
      <c r="V6979" s="11"/>
      <c r="W6979" s="11" t="s">
        <v>152</v>
      </c>
      <c r="X6979" s="18">
        <v>26.5</v>
      </c>
      <c r="Y6979" s="18"/>
      <c r="Z6979" s="11">
        <f>$B$6979*$X$6979*(100%-$C$15)</f>
        <v>0</v>
      </c>
    </row>
    <row r="6980" spans="1:26" s="10" customFormat="1" ht="39.950000000000003" customHeight="1" x14ac:dyDescent="0.2">
      <c r="A6980" s="11" t="s">
        <v>67</v>
      </c>
      <c r="B6980" s="11"/>
      <c r="C6980" s="11" t="s">
        <v>3201</v>
      </c>
      <c r="D6980" s="11" t="s">
        <v>27007</v>
      </c>
      <c r="E6980" s="11" t="s">
        <v>27008</v>
      </c>
      <c r="F6980" s="11" t="s">
        <v>27008</v>
      </c>
      <c r="G6980" s="11"/>
      <c r="H6980" s="11" t="s">
        <v>27009</v>
      </c>
      <c r="I6980" s="11"/>
      <c r="J6980" s="12">
        <v>2024</v>
      </c>
      <c r="K6980" s="11" t="s">
        <v>138</v>
      </c>
      <c r="L6980" s="11" t="s">
        <v>3260</v>
      </c>
      <c r="M6980" s="13">
        <v>18</v>
      </c>
      <c r="N6980" s="11" t="s">
        <v>27010</v>
      </c>
      <c r="O6980" s="11" t="s">
        <v>3246</v>
      </c>
      <c r="P6980" s="13">
        <v>2</v>
      </c>
      <c r="Q6980" s="11"/>
      <c r="R6980" s="11" t="s">
        <v>97</v>
      </c>
      <c r="S6980" s="11"/>
      <c r="T6980" s="11" t="s">
        <v>76</v>
      </c>
      <c r="U6980" s="11" t="s">
        <v>4097</v>
      </c>
      <c r="V6980" s="11" t="s">
        <v>27011</v>
      </c>
      <c r="W6980" s="11" t="s">
        <v>152</v>
      </c>
      <c r="X6980" s="18">
        <v>26.5</v>
      </c>
      <c r="Y6980" s="18"/>
      <c r="Z6980" s="11">
        <f>$B$6980*$X$6980*(100%-$C$15)</f>
        <v>0</v>
      </c>
    </row>
    <row r="6981" spans="1:26" s="10" customFormat="1" ht="39.950000000000003" customHeight="1" x14ac:dyDescent="0.2">
      <c r="A6981" s="11" t="s">
        <v>67</v>
      </c>
      <c r="B6981" s="11"/>
      <c r="C6981" s="11" t="s">
        <v>3201</v>
      </c>
      <c r="D6981" s="11" t="s">
        <v>27012</v>
      </c>
      <c r="E6981" s="11" t="s">
        <v>27013</v>
      </c>
      <c r="F6981" s="11" t="s">
        <v>27013</v>
      </c>
      <c r="G6981" s="11"/>
      <c r="H6981" s="11" t="s">
        <v>27014</v>
      </c>
      <c r="I6981" s="11"/>
      <c r="J6981" s="12">
        <v>2024</v>
      </c>
      <c r="K6981" s="11" t="s">
        <v>138</v>
      </c>
      <c r="L6981" s="11" t="s">
        <v>3260</v>
      </c>
      <c r="M6981" s="13">
        <v>18</v>
      </c>
      <c r="N6981" s="11" t="s">
        <v>27010</v>
      </c>
      <c r="O6981" s="11" t="s">
        <v>3246</v>
      </c>
      <c r="P6981" s="13">
        <v>2</v>
      </c>
      <c r="Q6981" s="11"/>
      <c r="R6981" s="11" t="s">
        <v>97</v>
      </c>
      <c r="S6981" s="11"/>
      <c r="T6981" s="11" t="s">
        <v>76</v>
      </c>
      <c r="U6981" s="11" t="s">
        <v>4097</v>
      </c>
      <c r="V6981" s="11" t="s">
        <v>27015</v>
      </c>
      <c r="W6981" s="11" t="s">
        <v>152</v>
      </c>
      <c r="X6981" s="18">
        <v>26.5</v>
      </c>
      <c r="Y6981" s="18"/>
      <c r="Z6981" s="11">
        <f>$B$6981*$X$6981*(100%-$C$15)</f>
        <v>0</v>
      </c>
    </row>
    <row r="6982" spans="1:26" s="10" customFormat="1" ht="39.950000000000003" customHeight="1" x14ac:dyDescent="0.2">
      <c r="A6982" s="11" t="s">
        <v>67</v>
      </c>
      <c r="B6982" s="11"/>
      <c r="C6982" s="11" t="s">
        <v>3201</v>
      </c>
      <c r="D6982" s="11" t="s">
        <v>27016</v>
      </c>
      <c r="E6982" s="11" t="s">
        <v>27017</v>
      </c>
      <c r="F6982" s="11" t="s">
        <v>27017</v>
      </c>
      <c r="G6982" s="11"/>
      <c r="H6982" s="11" t="s">
        <v>27018</v>
      </c>
      <c r="I6982" s="11"/>
      <c r="J6982" s="12">
        <v>2024</v>
      </c>
      <c r="K6982" s="11" t="s">
        <v>138</v>
      </c>
      <c r="L6982" s="11" t="s">
        <v>3260</v>
      </c>
      <c r="M6982" s="13">
        <v>18</v>
      </c>
      <c r="N6982" s="11" t="s">
        <v>27010</v>
      </c>
      <c r="O6982" s="11" t="s">
        <v>3246</v>
      </c>
      <c r="P6982" s="13">
        <v>2</v>
      </c>
      <c r="Q6982" s="11"/>
      <c r="R6982" s="11" t="s">
        <v>97</v>
      </c>
      <c r="S6982" s="11"/>
      <c r="T6982" s="11" t="s">
        <v>76</v>
      </c>
      <c r="U6982" s="11" t="s">
        <v>4097</v>
      </c>
      <c r="V6982" s="11" t="s">
        <v>27019</v>
      </c>
      <c r="W6982" s="11" t="s">
        <v>152</v>
      </c>
      <c r="X6982" s="18">
        <v>26.5</v>
      </c>
      <c r="Y6982" s="18"/>
      <c r="Z6982" s="11">
        <f>$B$6982*$X$6982*(100%-$C$15)</f>
        <v>0</v>
      </c>
    </row>
    <row r="6983" spans="1:26" s="10" customFormat="1" ht="39.950000000000003" customHeight="1" x14ac:dyDescent="0.2">
      <c r="A6983" s="11" t="s">
        <v>67</v>
      </c>
      <c r="B6983" s="11"/>
      <c r="C6983" s="11" t="s">
        <v>3201</v>
      </c>
      <c r="D6983" s="11" t="s">
        <v>27020</v>
      </c>
      <c r="E6983" s="11" t="s">
        <v>27021</v>
      </c>
      <c r="F6983" s="11" t="s">
        <v>27021</v>
      </c>
      <c r="G6983" s="11"/>
      <c r="H6983" s="11" t="s">
        <v>27022</v>
      </c>
      <c r="I6983" s="11"/>
      <c r="J6983" s="12">
        <v>2024</v>
      </c>
      <c r="K6983" s="11" t="s">
        <v>138</v>
      </c>
      <c r="L6983" s="11" t="s">
        <v>3260</v>
      </c>
      <c r="M6983" s="13">
        <v>18</v>
      </c>
      <c r="N6983" s="11" t="s">
        <v>27010</v>
      </c>
      <c r="O6983" s="11" t="s">
        <v>3246</v>
      </c>
      <c r="P6983" s="13">
        <v>2</v>
      </c>
      <c r="Q6983" s="11"/>
      <c r="R6983" s="11" t="s">
        <v>97</v>
      </c>
      <c r="S6983" s="11"/>
      <c r="T6983" s="11" t="s">
        <v>76</v>
      </c>
      <c r="U6983" s="11" t="s">
        <v>4097</v>
      </c>
      <c r="V6983" s="11" t="s">
        <v>27023</v>
      </c>
      <c r="W6983" s="11" t="s">
        <v>152</v>
      </c>
      <c r="X6983" s="18">
        <v>26.5</v>
      </c>
      <c r="Y6983" s="18"/>
      <c r="Z6983" s="11">
        <f>$B$6983*$X$6983*(100%-$C$15)</f>
        <v>0</v>
      </c>
    </row>
    <row r="6984" spans="1:26" s="10" customFormat="1" ht="39.950000000000003" customHeight="1" x14ac:dyDescent="0.2">
      <c r="A6984" s="11" t="s">
        <v>67</v>
      </c>
      <c r="B6984" s="11"/>
      <c r="C6984" s="11" t="s">
        <v>3201</v>
      </c>
      <c r="D6984" s="11" t="s">
        <v>27024</v>
      </c>
      <c r="E6984" s="11" t="s">
        <v>27025</v>
      </c>
      <c r="F6984" s="11" t="s">
        <v>27025</v>
      </c>
      <c r="G6984" s="11"/>
      <c r="H6984" s="11" t="s">
        <v>27026</v>
      </c>
      <c r="I6984" s="11"/>
      <c r="J6984" s="12">
        <v>2026</v>
      </c>
      <c r="K6984" s="11" t="s">
        <v>138</v>
      </c>
      <c r="L6984" s="11" t="s">
        <v>3205</v>
      </c>
      <c r="M6984" s="13">
        <v>18</v>
      </c>
      <c r="N6984" s="11"/>
      <c r="O6984" s="11" t="s">
        <v>3246</v>
      </c>
      <c r="P6984" s="13">
        <v>2</v>
      </c>
      <c r="Q6984" s="11"/>
      <c r="R6984" s="11" t="s">
        <v>97</v>
      </c>
      <c r="S6984" s="11"/>
      <c r="T6984" s="11" t="s">
        <v>76</v>
      </c>
      <c r="U6984" s="11" t="s">
        <v>4097</v>
      </c>
      <c r="V6984" s="11" t="s">
        <v>27027</v>
      </c>
      <c r="W6984" s="11"/>
      <c r="X6984" s="18">
        <v>26.5</v>
      </c>
      <c r="Y6984" s="18"/>
      <c r="Z6984" s="11">
        <f>$B$6984*$X$6984*(100%-$C$15)</f>
        <v>0</v>
      </c>
    </row>
    <row r="6985" spans="1:26" s="10" customFormat="1" ht="39.950000000000003" customHeight="1" x14ac:dyDescent="0.2">
      <c r="A6985" s="11" t="s">
        <v>67</v>
      </c>
      <c r="B6985" s="11"/>
      <c r="C6985" s="11" t="s">
        <v>3201</v>
      </c>
      <c r="D6985" s="11" t="s">
        <v>27028</v>
      </c>
      <c r="E6985" s="11" t="s">
        <v>27029</v>
      </c>
      <c r="F6985" s="11" t="s">
        <v>27029</v>
      </c>
      <c r="G6985" s="11"/>
      <c r="H6985" s="11" t="s">
        <v>27030</v>
      </c>
      <c r="I6985" s="11"/>
      <c r="J6985" s="12">
        <v>2026</v>
      </c>
      <c r="K6985" s="11" t="s">
        <v>138</v>
      </c>
      <c r="L6985" s="11" t="s">
        <v>3205</v>
      </c>
      <c r="M6985" s="13">
        <v>18</v>
      </c>
      <c r="N6985" s="11"/>
      <c r="O6985" s="11" t="s">
        <v>3246</v>
      </c>
      <c r="P6985" s="13">
        <v>2</v>
      </c>
      <c r="Q6985" s="11"/>
      <c r="R6985" s="11" t="s">
        <v>97</v>
      </c>
      <c r="S6985" s="11"/>
      <c r="T6985" s="11" t="s">
        <v>76</v>
      </c>
      <c r="U6985" s="11" t="s">
        <v>4097</v>
      </c>
      <c r="V6985" s="11" t="s">
        <v>27031</v>
      </c>
      <c r="W6985" s="11"/>
      <c r="X6985" s="18">
        <v>26.5</v>
      </c>
      <c r="Y6985" s="18"/>
      <c r="Z6985" s="11">
        <f>$B$6985*$X$6985*(100%-$C$15)</f>
        <v>0</v>
      </c>
    </row>
    <row r="6986" spans="1:26" s="10" customFormat="1" ht="39.950000000000003" customHeight="1" x14ac:dyDescent="0.2">
      <c r="A6986" s="11" t="s">
        <v>67</v>
      </c>
      <c r="B6986" s="11"/>
      <c r="C6986" s="11" t="s">
        <v>3201</v>
      </c>
      <c r="D6986" s="11" t="s">
        <v>27032</v>
      </c>
      <c r="E6986" s="11" t="s">
        <v>27033</v>
      </c>
      <c r="F6986" s="11" t="s">
        <v>27033</v>
      </c>
      <c r="G6986" s="11"/>
      <c r="H6986" s="11" t="s">
        <v>27034</v>
      </c>
      <c r="I6986" s="11"/>
      <c r="J6986" s="12">
        <v>2026</v>
      </c>
      <c r="K6986" s="11" t="s">
        <v>138</v>
      </c>
      <c r="L6986" s="11" t="s">
        <v>3205</v>
      </c>
      <c r="M6986" s="13">
        <v>18</v>
      </c>
      <c r="N6986" s="11"/>
      <c r="O6986" s="11" t="s">
        <v>3246</v>
      </c>
      <c r="P6986" s="13">
        <v>2</v>
      </c>
      <c r="Q6986" s="11"/>
      <c r="R6986" s="11" t="s">
        <v>97</v>
      </c>
      <c r="S6986" s="11"/>
      <c r="T6986" s="11" t="s">
        <v>76</v>
      </c>
      <c r="U6986" s="11" t="s">
        <v>4097</v>
      </c>
      <c r="V6986" s="11" t="s">
        <v>27027</v>
      </c>
      <c r="W6986" s="11"/>
      <c r="X6986" s="18">
        <v>26.5</v>
      </c>
      <c r="Y6986" s="18"/>
      <c r="Z6986" s="11">
        <f>$B$6986*$X$6986*(100%-$C$15)</f>
        <v>0</v>
      </c>
    </row>
    <row r="6987" spans="1:26" s="10" customFormat="1" ht="39.950000000000003" customHeight="1" x14ac:dyDescent="0.2">
      <c r="A6987" s="11" t="s">
        <v>67</v>
      </c>
      <c r="B6987" s="11"/>
      <c r="C6987" s="11" t="s">
        <v>3201</v>
      </c>
      <c r="D6987" s="11" t="s">
        <v>27035</v>
      </c>
      <c r="E6987" s="11" t="s">
        <v>27036</v>
      </c>
      <c r="F6987" s="11" t="s">
        <v>27036</v>
      </c>
      <c r="G6987" s="11"/>
      <c r="H6987" s="11" t="s">
        <v>27037</v>
      </c>
      <c r="I6987" s="11"/>
      <c r="J6987" s="12">
        <v>2026</v>
      </c>
      <c r="K6987" s="11" t="s">
        <v>138</v>
      </c>
      <c r="L6987" s="11" t="s">
        <v>3205</v>
      </c>
      <c r="M6987" s="13">
        <v>18</v>
      </c>
      <c r="N6987" s="11"/>
      <c r="O6987" s="11" t="s">
        <v>3246</v>
      </c>
      <c r="P6987" s="13">
        <v>2</v>
      </c>
      <c r="Q6987" s="11"/>
      <c r="R6987" s="11" t="s">
        <v>97</v>
      </c>
      <c r="S6987" s="11"/>
      <c r="T6987" s="11" t="s">
        <v>76</v>
      </c>
      <c r="U6987" s="11" t="s">
        <v>4097</v>
      </c>
      <c r="V6987" s="11" t="s">
        <v>27027</v>
      </c>
      <c r="W6987" s="11"/>
      <c r="X6987" s="18">
        <v>26.5</v>
      </c>
      <c r="Y6987" s="18"/>
      <c r="Z6987" s="11">
        <f>$B$6987*$X$6987*(100%-$C$15)</f>
        <v>0</v>
      </c>
    </row>
    <row r="6988" spans="1:26" s="10" customFormat="1" ht="39.950000000000003" customHeight="1" x14ac:dyDescent="0.2">
      <c r="A6988" s="11" t="s">
        <v>67</v>
      </c>
      <c r="B6988" s="11"/>
      <c r="C6988" s="11" t="s">
        <v>3201</v>
      </c>
      <c r="D6988" s="11" t="s">
        <v>27038</v>
      </c>
      <c r="E6988" s="11" t="s">
        <v>27039</v>
      </c>
      <c r="F6988" s="11" t="s">
        <v>27039</v>
      </c>
      <c r="G6988" s="11"/>
      <c r="H6988" s="11" t="s">
        <v>27040</v>
      </c>
      <c r="I6988" s="11"/>
      <c r="J6988" s="12">
        <v>2026</v>
      </c>
      <c r="K6988" s="11" t="s">
        <v>138</v>
      </c>
      <c r="L6988" s="11" t="s">
        <v>3205</v>
      </c>
      <c r="M6988" s="13">
        <v>18</v>
      </c>
      <c r="N6988" s="11"/>
      <c r="O6988" s="11" t="s">
        <v>3246</v>
      </c>
      <c r="P6988" s="13">
        <v>2</v>
      </c>
      <c r="Q6988" s="11"/>
      <c r="R6988" s="11" t="s">
        <v>97</v>
      </c>
      <c r="S6988" s="11"/>
      <c r="T6988" s="11" t="s">
        <v>76</v>
      </c>
      <c r="U6988" s="11" t="s">
        <v>4097</v>
      </c>
      <c r="V6988" s="11" t="s">
        <v>27027</v>
      </c>
      <c r="W6988" s="11"/>
      <c r="X6988" s="18">
        <v>26.5</v>
      </c>
      <c r="Y6988" s="18"/>
      <c r="Z6988" s="11">
        <f>$B$6988*$X$6988*(100%-$C$15)</f>
        <v>0</v>
      </c>
    </row>
    <row r="6989" spans="1:26" s="10" customFormat="1" ht="39.950000000000003" customHeight="1" x14ac:dyDescent="0.2">
      <c r="A6989" s="11" t="s">
        <v>67</v>
      </c>
      <c r="B6989" s="11"/>
      <c r="C6989" s="11" t="s">
        <v>3201</v>
      </c>
      <c r="D6989" s="11" t="s">
        <v>27041</v>
      </c>
      <c r="E6989" s="11" t="s">
        <v>27042</v>
      </c>
      <c r="F6989" s="11" t="s">
        <v>27042</v>
      </c>
      <c r="G6989" s="11"/>
      <c r="H6989" s="11" t="s">
        <v>27043</v>
      </c>
      <c r="I6989" s="11"/>
      <c r="J6989" s="12">
        <v>2026</v>
      </c>
      <c r="K6989" s="11" t="s">
        <v>138</v>
      </c>
      <c r="L6989" s="11" t="s">
        <v>3205</v>
      </c>
      <c r="M6989" s="13">
        <v>18</v>
      </c>
      <c r="N6989" s="11"/>
      <c r="O6989" s="11" t="s">
        <v>3246</v>
      </c>
      <c r="P6989" s="13">
        <v>2</v>
      </c>
      <c r="Q6989" s="11"/>
      <c r="R6989" s="11" t="s">
        <v>97</v>
      </c>
      <c r="S6989" s="11"/>
      <c r="T6989" s="11" t="s">
        <v>76</v>
      </c>
      <c r="U6989" s="11" t="s">
        <v>4097</v>
      </c>
      <c r="V6989" s="11" t="s">
        <v>27027</v>
      </c>
      <c r="W6989" s="11"/>
      <c r="X6989" s="18">
        <v>26.5</v>
      </c>
      <c r="Y6989" s="18"/>
      <c r="Z6989" s="11">
        <f>$B$6989*$X$6989*(100%-$C$15)</f>
        <v>0</v>
      </c>
    </row>
    <row r="6990" spans="1:26" s="10" customFormat="1" ht="39.950000000000003" customHeight="1" x14ac:dyDescent="0.2">
      <c r="A6990" s="11" t="s">
        <v>67</v>
      </c>
      <c r="B6990" s="11"/>
      <c r="C6990" s="11" t="s">
        <v>3201</v>
      </c>
      <c r="D6990" s="11" t="s">
        <v>27044</v>
      </c>
      <c r="E6990" s="11" t="s">
        <v>27045</v>
      </c>
      <c r="F6990" s="11" t="s">
        <v>27045</v>
      </c>
      <c r="G6990" s="11"/>
      <c r="H6990" s="11" t="s">
        <v>27046</v>
      </c>
      <c r="I6990" s="11"/>
      <c r="J6990" s="12">
        <v>2026</v>
      </c>
      <c r="K6990" s="11" t="s">
        <v>138</v>
      </c>
      <c r="L6990" s="11" t="s">
        <v>3260</v>
      </c>
      <c r="M6990" s="13">
        <v>21</v>
      </c>
      <c r="N6990" s="11"/>
      <c r="O6990" s="11" t="s">
        <v>6508</v>
      </c>
      <c r="P6990" s="13">
        <v>2</v>
      </c>
      <c r="Q6990" s="11"/>
      <c r="R6990" s="11" t="s">
        <v>97</v>
      </c>
      <c r="S6990" s="11"/>
      <c r="T6990" s="11" t="s">
        <v>76</v>
      </c>
      <c r="U6990" s="11" t="s">
        <v>4097</v>
      </c>
      <c r="V6990" s="11" t="s">
        <v>27047</v>
      </c>
      <c r="W6990" s="11" t="s">
        <v>152</v>
      </c>
      <c r="X6990" s="18">
        <v>26.5</v>
      </c>
      <c r="Y6990" s="18"/>
      <c r="Z6990" s="11">
        <f>$B$6990*$X$6990*(100%-$C$15)</f>
        <v>0</v>
      </c>
    </row>
    <row r="6991" spans="1:26" s="10" customFormat="1" ht="39.950000000000003" customHeight="1" x14ac:dyDescent="0.2">
      <c r="A6991" s="11" t="s">
        <v>67</v>
      </c>
      <c r="B6991" s="11"/>
      <c r="C6991" s="11" t="s">
        <v>3201</v>
      </c>
      <c r="D6991" s="11" t="s">
        <v>27048</v>
      </c>
      <c r="E6991" s="11" t="s">
        <v>27049</v>
      </c>
      <c r="F6991" s="11" t="s">
        <v>27049</v>
      </c>
      <c r="G6991" s="11"/>
      <c r="H6991" s="11" t="s">
        <v>27050</v>
      </c>
      <c r="I6991" s="11"/>
      <c r="J6991" s="12">
        <v>2022</v>
      </c>
      <c r="K6991" s="11" t="s">
        <v>138</v>
      </c>
      <c r="L6991" s="11" t="s">
        <v>3260</v>
      </c>
      <c r="M6991" s="13">
        <v>22</v>
      </c>
      <c r="N6991" s="11" t="s">
        <v>26952</v>
      </c>
      <c r="O6991" s="11" t="s">
        <v>3246</v>
      </c>
      <c r="P6991" s="13">
        <v>2</v>
      </c>
      <c r="Q6991" s="11"/>
      <c r="R6991" s="11" t="s">
        <v>97</v>
      </c>
      <c r="S6991" s="11"/>
      <c r="T6991" s="11" t="s">
        <v>76</v>
      </c>
      <c r="U6991" s="11" t="s">
        <v>4097</v>
      </c>
      <c r="V6991" s="11" t="s">
        <v>27051</v>
      </c>
      <c r="W6991" s="11" t="s">
        <v>152</v>
      </c>
      <c r="X6991" s="18">
        <v>26.5</v>
      </c>
      <c r="Y6991" s="18"/>
      <c r="Z6991" s="11">
        <f>$B$6991*$X$6991*(100%-$C$15)</f>
        <v>0</v>
      </c>
    </row>
    <row r="6992" spans="1:26" s="10" customFormat="1" ht="39.950000000000003" customHeight="1" x14ac:dyDescent="0.2">
      <c r="A6992" s="11" t="s">
        <v>67</v>
      </c>
      <c r="B6992" s="11"/>
      <c r="C6992" s="11" t="s">
        <v>3201</v>
      </c>
      <c r="D6992" s="11" t="s">
        <v>27052</v>
      </c>
      <c r="E6992" s="11" t="s">
        <v>27053</v>
      </c>
      <c r="F6992" s="11" t="s">
        <v>27053</v>
      </c>
      <c r="G6992" s="11"/>
      <c r="H6992" s="11" t="s">
        <v>27054</v>
      </c>
      <c r="I6992" s="11"/>
      <c r="J6992" s="12">
        <v>2019</v>
      </c>
      <c r="K6992" s="11" t="s">
        <v>138</v>
      </c>
      <c r="L6992" s="11" t="s">
        <v>3260</v>
      </c>
      <c r="M6992" s="13">
        <v>22</v>
      </c>
      <c r="N6992" s="11" t="s">
        <v>3245</v>
      </c>
      <c r="O6992" s="11" t="s">
        <v>3246</v>
      </c>
      <c r="P6992" s="13">
        <v>2</v>
      </c>
      <c r="Q6992" s="11"/>
      <c r="R6992" s="11" t="s">
        <v>97</v>
      </c>
      <c r="S6992" s="11"/>
      <c r="T6992" s="11" t="s">
        <v>76</v>
      </c>
      <c r="U6992" s="11" t="s">
        <v>4097</v>
      </c>
      <c r="V6992" s="11" t="s">
        <v>27055</v>
      </c>
      <c r="W6992" s="11" t="s">
        <v>152</v>
      </c>
      <c r="X6992" s="18">
        <v>26.5</v>
      </c>
      <c r="Y6992" s="18"/>
      <c r="Z6992" s="11">
        <f>$B$6992*$X$6992*(100%-$C$15)</f>
        <v>0</v>
      </c>
    </row>
    <row r="6993" spans="1:26" s="10" customFormat="1" ht="39.950000000000003" customHeight="1" x14ac:dyDescent="0.2">
      <c r="A6993" s="11" t="s">
        <v>67</v>
      </c>
      <c r="B6993" s="11"/>
      <c r="C6993" s="11" t="s">
        <v>3201</v>
      </c>
      <c r="D6993" s="11" t="s">
        <v>27056</v>
      </c>
      <c r="E6993" s="11" t="s">
        <v>27057</v>
      </c>
      <c r="F6993" s="11" t="s">
        <v>27057</v>
      </c>
      <c r="G6993" s="11"/>
      <c r="H6993" s="11" t="s">
        <v>27058</v>
      </c>
      <c r="I6993" s="11"/>
      <c r="J6993" s="12">
        <v>2022</v>
      </c>
      <c r="K6993" s="11" t="s">
        <v>138</v>
      </c>
      <c r="L6993" s="11" t="s">
        <v>3260</v>
      </c>
      <c r="M6993" s="13">
        <v>22</v>
      </c>
      <c r="N6993" s="11"/>
      <c r="O6993" s="11" t="s">
        <v>6508</v>
      </c>
      <c r="P6993" s="13">
        <v>2</v>
      </c>
      <c r="Q6993" s="11"/>
      <c r="R6993" s="11" t="s">
        <v>97</v>
      </c>
      <c r="S6993" s="11"/>
      <c r="T6993" s="11" t="s">
        <v>76</v>
      </c>
      <c r="U6993" s="11" t="s">
        <v>4097</v>
      </c>
      <c r="V6993" s="11" t="s">
        <v>27059</v>
      </c>
      <c r="W6993" s="11" t="s">
        <v>152</v>
      </c>
      <c r="X6993" s="18">
        <v>26.5</v>
      </c>
      <c r="Y6993" s="18"/>
      <c r="Z6993" s="11">
        <f>$B$6993*$X$6993*(100%-$C$15)</f>
        <v>0</v>
      </c>
    </row>
    <row r="6994" spans="1:26" s="10" customFormat="1" ht="39.950000000000003" customHeight="1" x14ac:dyDescent="0.2">
      <c r="A6994" s="11" t="s">
        <v>67</v>
      </c>
      <c r="B6994" s="11"/>
      <c r="C6994" s="11" t="s">
        <v>3201</v>
      </c>
      <c r="D6994" s="11" t="s">
        <v>27060</v>
      </c>
      <c r="E6994" s="11" t="s">
        <v>27061</v>
      </c>
      <c r="F6994" s="11" t="s">
        <v>27061</v>
      </c>
      <c r="G6994" s="11"/>
      <c r="H6994" s="11" t="s">
        <v>27062</v>
      </c>
      <c r="I6994" s="11"/>
      <c r="J6994" s="12">
        <v>2022</v>
      </c>
      <c r="K6994" s="11" t="s">
        <v>138</v>
      </c>
      <c r="L6994" s="11" t="s">
        <v>3260</v>
      </c>
      <c r="M6994" s="13">
        <v>22</v>
      </c>
      <c r="N6994" s="11" t="s">
        <v>3245</v>
      </c>
      <c r="O6994" s="11" t="s">
        <v>3246</v>
      </c>
      <c r="P6994" s="13">
        <v>2</v>
      </c>
      <c r="Q6994" s="11"/>
      <c r="R6994" s="11" t="s">
        <v>97</v>
      </c>
      <c r="S6994" s="11"/>
      <c r="T6994" s="11" t="s">
        <v>76</v>
      </c>
      <c r="U6994" s="11" t="s">
        <v>4097</v>
      </c>
      <c r="V6994" s="11" t="s">
        <v>27063</v>
      </c>
      <c r="W6994" s="11" t="s">
        <v>152</v>
      </c>
      <c r="X6994" s="18">
        <v>26.5</v>
      </c>
      <c r="Y6994" s="18"/>
      <c r="Z6994" s="11">
        <f>$B$6994*$X$6994*(100%-$C$15)</f>
        <v>0</v>
      </c>
    </row>
    <row r="6995" spans="1:26" s="10" customFormat="1" ht="39.950000000000003" customHeight="1" x14ac:dyDescent="0.2">
      <c r="A6995" s="11" t="s">
        <v>67</v>
      </c>
      <c r="B6995" s="11"/>
      <c r="C6995" s="11" t="s">
        <v>3201</v>
      </c>
      <c r="D6995" s="11" t="s">
        <v>27064</v>
      </c>
      <c r="E6995" s="11" t="s">
        <v>27065</v>
      </c>
      <c r="F6995" s="11" t="s">
        <v>27065</v>
      </c>
      <c r="G6995" s="11"/>
      <c r="H6995" s="11" t="s">
        <v>27066</v>
      </c>
      <c r="I6995" s="11"/>
      <c r="J6995" s="12">
        <v>2022</v>
      </c>
      <c r="K6995" s="11" t="s">
        <v>138</v>
      </c>
      <c r="L6995" s="11" t="s">
        <v>3260</v>
      </c>
      <c r="M6995" s="13">
        <v>22</v>
      </c>
      <c r="N6995" s="11" t="s">
        <v>3245</v>
      </c>
      <c r="O6995" s="11" t="s">
        <v>3246</v>
      </c>
      <c r="P6995" s="13">
        <v>2</v>
      </c>
      <c r="Q6995" s="11"/>
      <c r="R6995" s="11" t="s">
        <v>97</v>
      </c>
      <c r="S6995" s="11"/>
      <c r="T6995" s="11" t="s">
        <v>76</v>
      </c>
      <c r="U6995" s="11" t="s">
        <v>4097</v>
      </c>
      <c r="V6995" s="11" t="s">
        <v>27067</v>
      </c>
      <c r="W6995" s="11" t="s">
        <v>152</v>
      </c>
      <c r="X6995" s="18">
        <v>26.5</v>
      </c>
      <c r="Y6995" s="18"/>
      <c r="Z6995" s="11">
        <f>$B$6995*$X$6995*(100%-$C$15)</f>
        <v>0</v>
      </c>
    </row>
    <row r="6996" spans="1:26" s="10" customFormat="1" ht="39.950000000000003" customHeight="1" x14ac:dyDescent="0.2">
      <c r="A6996" s="11" t="s">
        <v>67</v>
      </c>
      <c r="B6996" s="11"/>
      <c r="C6996" s="11" t="s">
        <v>3201</v>
      </c>
      <c r="D6996" s="11" t="s">
        <v>27068</v>
      </c>
      <c r="E6996" s="11" t="s">
        <v>27069</v>
      </c>
      <c r="F6996" s="11" t="s">
        <v>27069</v>
      </c>
      <c r="G6996" s="11"/>
      <c r="H6996" s="11" t="s">
        <v>27070</v>
      </c>
      <c r="I6996" s="11"/>
      <c r="J6996" s="12">
        <v>2023</v>
      </c>
      <c r="K6996" s="11" t="s">
        <v>138</v>
      </c>
      <c r="L6996" s="11" t="s">
        <v>3260</v>
      </c>
      <c r="M6996" s="13">
        <v>22</v>
      </c>
      <c r="N6996" s="11"/>
      <c r="O6996" s="11" t="s">
        <v>6508</v>
      </c>
      <c r="P6996" s="13">
        <v>2</v>
      </c>
      <c r="Q6996" s="11"/>
      <c r="R6996" s="11" t="s">
        <v>97</v>
      </c>
      <c r="S6996" s="11"/>
      <c r="T6996" s="11" t="s">
        <v>76</v>
      </c>
      <c r="U6996" s="11" t="s">
        <v>4097</v>
      </c>
      <c r="V6996" s="11" t="s">
        <v>27071</v>
      </c>
      <c r="W6996" s="11" t="s">
        <v>152</v>
      </c>
      <c r="X6996" s="18">
        <v>26.5</v>
      </c>
      <c r="Y6996" s="18"/>
      <c r="Z6996" s="11">
        <f>$B$6996*$X$6996*(100%-$C$15)</f>
        <v>0</v>
      </c>
    </row>
    <row r="6997" spans="1:26" s="10" customFormat="1" ht="39.950000000000003" customHeight="1" x14ac:dyDescent="0.2">
      <c r="A6997" s="11" t="s">
        <v>67</v>
      </c>
      <c r="B6997" s="11"/>
      <c r="C6997" s="11" t="s">
        <v>3201</v>
      </c>
      <c r="D6997" s="11" t="s">
        <v>27072</v>
      </c>
      <c r="E6997" s="11" t="s">
        <v>27073</v>
      </c>
      <c r="F6997" s="11" t="s">
        <v>27073</v>
      </c>
      <c r="G6997" s="11"/>
      <c r="H6997" s="11" t="s">
        <v>27074</v>
      </c>
      <c r="I6997" s="11"/>
      <c r="J6997" s="12">
        <v>2022</v>
      </c>
      <c r="K6997" s="11" t="s">
        <v>138</v>
      </c>
      <c r="L6997" s="11" t="s">
        <v>3260</v>
      </c>
      <c r="M6997" s="13">
        <v>22</v>
      </c>
      <c r="N6997" s="11" t="s">
        <v>3282</v>
      </c>
      <c r="O6997" s="11" t="s">
        <v>3246</v>
      </c>
      <c r="P6997" s="13">
        <v>2</v>
      </c>
      <c r="Q6997" s="11"/>
      <c r="R6997" s="11" t="s">
        <v>97</v>
      </c>
      <c r="S6997" s="11"/>
      <c r="T6997" s="11" t="s">
        <v>76</v>
      </c>
      <c r="U6997" s="11" t="s">
        <v>4097</v>
      </c>
      <c r="V6997" s="11" t="s">
        <v>27075</v>
      </c>
      <c r="W6997" s="11" t="s">
        <v>152</v>
      </c>
      <c r="X6997" s="18">
        <v>26.5</v>
      </c>
      <c r="Y6997" s="18"/>
      <c r="Z6997" s="11">
        <f>$B$6997*$X$6997*(100%-$C$15)</f>
        <v>0</v>
      </c>
    </row>
    <row r="6998" spans="1:26" s="10" customFormat="1" ht="39.950000000000003" customHeight="1" x14ac:dyDescent="0.2">
      <c r="A6998" s="11" t="s">
        <v>67</v>
      </c>
      <c r="B6998" s="11"/>
      <c r="C6998" s="11" t="s">
        <v>3201</v>
      </c>
      <c r="D6998" s="11" t="s">
        <v>27076</v>
      </c>
      <c r="E6998" s="11" t="s">
        <v>27077</v>
      </c>
      <c r="F6998" s="11" t="s">
        <v>27077</v>
      </c>
      <c r="G6998" s="11"/>
      <c r="H6998" s="11" t="s">
        <v>27078</v>
      </c>
      <c r="I6998" s="11"/>
      <c r="J6998" s="12">
        <v>2024</v>
      </c>
      <c r="K6998" s="11" t="s">
        <v>138</v>
      </c>
      <c r="L6998" s="11" t="s">
        <v>3260</v>
      </c>
      <c r="M6998" s="13">
        <v>15</v>
      </c>
      <c r="N6998" s="11" t="s">
        <v>3255</v>
      </c>
      <c r="O6998" s="11" t="s">
        <v>3246</v>
      </c>
      <c r="P6998" s="13">
        <v>2</v>
      </c>
      <c r="Q6998" s="11"/>
      <c r="R6998" s="11" t="s">
        <v>97</v>
      </c>
      <c r="S6998" s="11"/>
      <c r="T6998" s="11" t="s">
        <v>76</v>
      </c>
      <c r="U6998" s="11" t="s">
        <v>4097</v>
      </c>
      <c r="V6998" s="11" t="s">
        <v>27079</v>
      </c>
      <c r="W6998" s="11" t="s">
        <v>152</v>
      </c>
      <c r="X6998" s="18">
        <v>18.8</v>
      </c>
      <c r="Y6998" s="18"/>
      <c r="Z6998" s="11">
        <f>$B$6998*$X$6998*(100%-$C$15)</f>
        <v>0</v>
      </c>
    </row>
    <row r="6999" spans="1:26" s="10" customFormat="1" ht="39.950000000000003" customHeight="1" x14ac:dyDescent="0.2">
      <c r="A6999" s="11" t="s">
        <v>67</v>
      </c>
      <c r="B6999" s="11"/>
      <c r="C6999" s="11" t="s">
        <v>3201</v>
      </c>
      <c r="D6999" s="11" t="s">
        <v>27080</v>
      </c>
      <c r="E6999" s="11" t="s">
        <v>27081</v>
      </c>
      <c r="F6999" s="11" t="s">
        <v>27081</v>
      </c>
      <c r="G6999" s="11"/>
      <c r="H6999" s="11" t="s">
        <v>27082</v>
      </c>
      <c r="I6999" s="11"/>
      <c r="J6999" s="12">
        <v>2024</v>
      </c>
      <c r="K6999" s="11" t="s">
        <v>138</v>
      </c>
      <c r="L6999" s="11" t="s">
        <v>3260</v>
      </c>
      <c r="M6999" s="13">
        <v>15</v>
      </c>
      <c r="N6999" s="11" t="s">
        <v>3255</v>
      </c>
      <c r="O6999" s="11" t="s">
        <v>3246</v>
      </c>
      <c r="P6999" s="13">
        <v>2</v>
      </c>
      <c r="Q6999" s="11"/>
      <c r="R6999" s="11" t="s">
        <v>97</v>
      </c>
      <c r="S6999" s="11"/>
      <c r="T6999" s="11" t="s">
        <v>76</v>
      </c>
      <c r="U6999" s="11" t="s">
        <v>4097</v>
      </c>
      <c r="V6999" s="11" t="s">
        <v>27083</v>
      </c>
      <c r="W6999" s="11" t="s">
        <v>152</v>
      </c>
      <c r="X6999" s="18">
        <v>18.8</v>
      </c>
      <c r="Y6999" s="18"/>
      <c r="Z6999" s="11">
        <f>$B$6999*$X$6999*(100%-$C$15)</f>
        <v>0</v>
      </c>
    </row>
    <row r="7000" spans="1:26" s="10" customFormat="1" ht="39.950000000000003" customHeight="1" x14ac:dyDescent="0.2">
      <c r="A7000" s="11" t="s">
        <v>67</v>
      </c>
      <c r="B7000" s="11"/>
      <c r="C7000" s="11" t="s">
        <v>3201</v>
      </c>
      <c r="D7000" s="11" t="s">
        <v>27084</v>
      </c>
      <c r="E7000" s="11" t="s">
        <v>27085</v>
      </c>
      <c r="F7000" s="11" t="s">
        <v>27085</v>
      </c>
      <c r="G7000" s="11"/>
      <c r="H7000" s="11" t="s">
        <v>27086</v>
      </c>
      <c r="I7000" s="11"/>
      <c r="J7000" s="12">
        <v>2024</v>
      </c>
      <c r="K7000" s="11" t="s">
        <v>138</v>
      </c>
      <c r="L7000" s="11" t="s">
        <v>3260</v>
      </c>
      <c r="M7000" s="13">
        <v>15</v>
      </c>
      <c r="N7000" s="11" t="s">
        <v>3255</v>
      </c>
      <c r="O7000" s="11" t="s">
        <v>3246</v>
      </c>
      <c r="P7000" s="13">
        <v>2</v>
      </c>
      <c r="Q7000" s="11"/>
      <c r="R7000" s="11" t="s">
        <v>97</v>
      </c>
      <c r="S7000" s="11"/>
      <c r="T7000" s="11" t="s">
        <v>76</v>
      </c>
      <c r="U7000" s="11" t="s">
        <v>4097</v>
      </c>
      <c r="V7000" s="11" t="s">
        <v>27087</v>
      </c>
      <c r="W7000" s="11" t="s">
        <v>152</v>
      </c>
      <c r="X7000" s="18">
        <v>18.8</v>
      </c>
      <c r="Y7000" s="18"/>
      <c r="Z7000" s="11">
        <f>$B$7000*$X$7000*(100%-$C$15)</f>
        <v>0</v>
      </c>
    </row>
    <row r="7001" spans="1:26" s="10" customFormat="1" ht="39.950000000000003" customHeight="1" x14ac:dyDescent="0.2">
      <c r="A7001" s="11" t="s">
        <v>67</v>
      </c>
      <c r="B7001" s="11"/>
      <c r="C7001" s="11" t="s">
        <v>3201</v>
      </c>
      <c r="D7001" s="11" t="s">
        <v>27088</v>
      </c>
      <c r="E7001" s="11" t="s">
        <v>27089</v>
      </c>
      <c r="F7001" s="11" t="s">
        <v>27089</v>
      </c>
      <c r="G7001" s="11"/>
      <c r="H7001" s="11" t="s">
        <v>27090</v>
      </c>
      <c r="I7001" s="11"/>
      <c r="J7001" s="12">
        <v>2024</v>
      </c>
      <c r="K7001" s="11" t="s">
        <v>138</v>
      </c>
      <c r="L7001" s="11" t="s">
        <v>3260</v>
      </c>
      <c r="M7001" s="13">
        <v>15</v>
      </c>
      <c r="N7001" s="11" t="s">
        <v>3255</v>
      </c>
      <c r="O7001" s="11" t="s">
        <v>3246</v>
      </c>
      <c r="P7001" s="13">
        <v>2</v>
      </c>
      <c r="Q7001" s="11"/>
      <c r="R7001" s="11" t="s">
        <v>97</v>
      </c>
      <c r="S7001" s="11"/>
      <c r="T7001" s="11" t="s">
        <v>76</v>
      </c>
      <c r="U7001" s="11" t="s">
        <v>4097</v>
      </c>
      <c r="V7001" s="11" t="s">
        <v>27091</v>
      </c>
      <c r="W7001" s="11" t="s">
        <v>152</v>
      </c>
      <c r="X7001" s="18">
        <v>18.8</v>
      </c>
      <c r="Y7001" s="18"/>
      <c r="Z7001" s="11">
        <f>$B$7001*$X$7001*(100%-$C$15)</f>
        <v>0</v>
      </c>
    </row>
    <row r="7002" spans="1:26" s="10" customFormat="1" ht="39.950000000000003" customHeight="1" x14ac:dyDescent="0.2">
      <c r="A7002" s="11" t="s">
        <v>67</v>
      </c>
      <c r="B7002" s="11"/>
      <c r="C7002" s="11" t="s">
        <v>3201</v>
      </c>
      <c r="D7002" s="11" t="s">
        <v>27092</v>
      </c>
      <c r="E7002" s="11" t="s">
        <v>27093</v>
      </c>
      <c r="F7002" s="11" t="s">
        <v>27093</v>
      </c>
      <c r="G7002" s="11"/>
      <c r="H7002" s="11" t="s">
        <v>27094</v>
      </c>
      <c r="I7002" s="11"/>
      <c r="J7002" s="12">
        <v>2024</v>
      </c>
      <c r="K7002" s="11" t="s">
        <v>138</v>
      </c>
      <c r="L7002" s="11" t="s">
        <v>3260</v>
      </c>
      <c r="M7002" s="13">
        <v>15</v>
      </c>
      <c r="N7002" s="11" t="s">
        <v>3255</v>
      </c>
      <c r="O7002" s="11" t="s">
        <v>3246</v>
      </c>
      <c r="P7002" s="13">
        <v>2</v>
      </c>
      <c r="Q7002" s="11"/>
      <c r="R7002" s="11" t="s">
        <v>97</v>
      </c>
      <c r="S7002" s="11"/>
      <c r="T7002" s="11" t="s">
        <v>76</v>
      </c>
      <c r="U7002" s="11" t="s">
        <v>4097</v>
      </c>
      <c r="V7002" s="11" t="s">
        <v>27095</v>
      </c>
      <c r="W7002" s="11" t="s">
        <v>152</v>
      </c>
      <c r="X7002" s="18">
        <v>18.8</v>
      </c>
      <c r="Y7002" s="18"/>
      <c r="Z7002" s="11">
        <f>$B$7002*$X$7002*(100%-$C$15)</f>
        <v>0</v>
      </c>
    </row>
    <row r="7003" spans="1:26" s="10" customFormat="1" ht="39.950000000000003" customHeight="1" x14ac:dyDescent="0.2">
      <c r="A7003" s="11" t="s">
        <v>67</v>
      </c>
      <c r="B7003" s="11"/>
      <c r="C7003" s="11" t="s">
        <v>3201</v>
      </c>
      <c r="D7003" s="11" t="s">
        <v>27096</v>
      </c>
      <c r="E7003" s="11" t="s">
        <v>27097</v>
      </c>
      <c r="F7003" s="11" t="s">
        <v>27097</v>
      </c>
      <c r="G7003" s="11"/>
      <c r="H7003" s="11" t="s">
        <v>27098</v>
      </c>
      <c r="I7003" s="11"/>
      <c r="J7003" s="12">
        <v>2024</v>
      </c>
      <c r="K7003" s="11" t="s">
        <v>138</v>
      </c>
      <c r="L7003" s="11" t="s">
        <v>3260</v>
      </c>
      <c r="M7003" s="13">
        <v>15</v>
      </c>
      <c r="N7003" s="11" t="s">
        <v>3255</v>
      </c>
      <c r="O7003" s="11" t="s">
        <v>3246</v>
      </c>
      <c r="P7003" s="13">
        <v>2</v>
      </c>
      <c r="Q7003" s="11"/>
      <c r="R7003" s="11" t="s">
        <v>97</v>
      </c>
      <c r="S7003" s="11"/>
      <c r="T7003" s="11" t="s">
        <v>76</v>
      </c>
      <c r="U7003" s="11" t="s">
        <v>4097</v>
      </c>
      <c r="V7003" s="11" t="s">
        <v>27099</v>
      </c>
      <c r="W7003" s="11" t="s">
        <v>152</v>
      </c>
      <c r="X7003" s="18">
        <v>18.8</v>
      </c>
      <c r="Y7003" s="18"/>
      <c r="Z7003" s="11">
        <f>$B$7003*$X$7003*(100%-$C$15)</f>
        <v>0</v>
      </c>
    </row>
    <row r="7004" spans="1:26" s="10" customFormat="1" ht="39.950000000000003" customHeight="1" x14ac:dyDescent="0.2">
      <c r="A7004" s="11" t="s">
        <v>67</v>
      </c>
      <c r="B7004" s="11"/>
      <c r="C7004" s="11" t="s">
        <v>3201</v>
      </c>
      <c r="D7004" s="11" t="s">
        <v>27100</v>
      </c>
      <c r="E7004" s="11" t="s">
        <v>27101</v>
      </c>
      <c r="F7004" s="11" t="s">
        <v>27101</v>
      </c>
      <c r="G7004" s="11"/>
      <c r="H7004" s="11" t="s">
        <v>27102</v>
      </c>
      <c r="I7004" s="11"/>
      <c r="J7004" s="12">
        <v>2024</v>
      </c>
      <c r="K7004" s="11" t="s">
        <v>138</v>
      </c>
      <c r="L7004" s="11" t="s">
        <v>3260</v>
      </c>
      <c r="M7004" s="13">
        <v>15</v>
      </c>
      <c r="N7004" s="11" t="s">
        <v>3255</v>
      </c>
      <c r="O7004" s="11" t="s">
        <v>3246</v>
      </c>
      <c r="P7004" s="13">
        <v>2</v>
      </c>
      <c r="Q7004" s="11"/>
      <c r="R7004" s="11" t="s">
        <v>97</v>
      </c>
      <c r="S7004" s="11"/>
      <c r="T7004" s="11" t="s">
        <v>76</v>
      </c>
      <c r="U7004" s="11" t="s">
        <v>4097</v>
      </c>
      <c r="V7004" s="11" t="s">
        <v>27103</v>
      </c>
      <c r="W7004" s="11" t="s">
        <v>152</v>
      </c>
      <c r="X7004" s="18">
        <v>18.8</v>
      </c>
      <c r="Y7004" s="18"/>
      <c r="Z7004" s="11">
        <f>$B$7004*$X$7004*(100%-$C$15)</f>
        <v>0</v>
      </c>
    </row>
    <row r="7005" spans="1:26" s="10" customFormat="1" ht="39.950000000000003" customHeight="1" x14ac:dyDescent="0.2">
      <c r="A7005" s="11" t="s">
        <v>78</v>
      </c>
      <c r="B7005" s="11"/>
      <c r="C7005" s="11" t="s">
        <v>8558</v>
      </c>
      <c r="D7005" s="11" t="s">
        <v>27104</v>
      </c>
      <c r="E7005" s="11" t="s">
        <v>27105</v>
      </c>
      <c r="F7005" s="11" t="s">
        <v>27106</v>
      </c>
      <c r="G7005" s="11" t="s">
        <v>2441</v>
      </c>
      <c r="H7005" s="11" t="s">
        <v>27107</v>
      </c>
      <c r="I7005" s="11"/>
      <c r="J7005" s="12">
        <v>2018</v>
      </c>
      <c r="K7005" s="11" t="s">
        <v>383</v>
      </c>
      <c r="L7005" s="11" t="s">
        <v>23253</v>
      </c>
      <c r="M7005" s="13">
        <v>130</v>
      </c>
      <c r="N7005" s="11" t="s">
        <v>27108</v>
      </c>
      <c r="O7005" s="11" t="s">
        <v>20583</v>
      </c>
      <c r="P7005" s="13">
        <v>5</v>
      </c>
      <c r="Q7005" s="11"/>
      <c r="R7005" s="11" t="s">
        <v>75</v>
      </c>
      <c r="S7005" s="11"/>
      <c r="T7005" s="11" t="s">
        <v>41</v>
      </c>
      <c r="U7005" s="11" t="s">
        <v>42</v>
      </c>
      <c r="V7005" s="11" t="s">
        <v>27109</v>
      </c>
      <c r="W7005" s="11"/>
      <c r="X7005" s="18">
        <v>168.5</v>
      </c>
      <c r="Y7005" s="18"/>
      <c r="Z7005" s="11">
        <f>$B$7005*$X$7005*(100%-$C$15)</f>
        <v>0</v>
      </c>
    </row>
    <row r="7006" spans="1:26" s="10" customFormat="1" ht="39.950000000000003" customHeight="1" x14ac:dyDescent="0.2">
      <c r="A7006" s="11" t="s">
        <v>78</v>
      </c>
      <c r="B7006" s="11"/>
      <c r="C7006" s="11" t="s">
        <v>8558</v>
      </c>
      <c r="D7006" s="11" t="s">
        <v>27110</v>
      </c>
      <c r="E7006" s="11" t="s">
        <v>27111</v>
      </c>
      <c r="F7006" s="11" t="s">
        <v>27112</v>
      </c>
      <c r="G7006" s="11" t="s">
        <v>2441</v>
      </c>
      <c r="H7006" s="11" t="s">
        <v>27113</v>
      </c>
      <c r="I7006" s="11"/>
      <c r="J7006" s="12">
        <v>2018</v>
      </c>
      <c r="K7006" s="11" t="s">
        <v>324</v>
      </c>
      <c r="L7006" s="11" t="s">
        <v>23253</v>
      </c>
      <c r="M7006" s="13">
        <v>130</v>
      </c>
      <c r="N7006" s="11" t="s">
        <v>27108</v>
      </c>
      <c r="O7006" s="11" t="s">
        <v>20583</v>
      </c>
      <c r="P7006" s="13">
        <v>5</v>
      </c>
      <c r="Q7006" s="11"/>
      <c r="R7006" s="11" t="s">
        <v>75</v>
      </c>
      <c r="S7006" s="11"/>
      <c r="T7006" s="11" t="s">
        <v>41</v>
      </c>
      <c r="U7006" s="11" t="s">
        <v>42</v>
      </c>
      <c r="V7006" s="11" t="s">
        <v>27109</v>
      </c>
      <c r="W7006" s="11"/>
      <c r="X7006" s="18">
        <v>162.80000000000001</v>
      </c>
      <c r="Y7006" s="18"/>
      <c r="Z7006" s="11">
        <f>$B$7006*$X$7006*(100%-$C$15)</f>
        <v>0</v>
      </c>
    </row>
    <row r="7007" spans="1:26" s="10" customFormat="1" ht="39.950000000000003" customHeight="1" x14ac:dyDescent="0.2">
      <c r="A7007" s="11" t="s">
        <v>78</v>
      </c>
      <c r="B7007" s="11"/>
      <c r="C7007" s="11" t="s">
        <v>8558</v>
      </c>
      <c r="D7007" s="11" t="s">
        <v>27114</v>
      </c>
      <c r="E7007" s="11" t="s">
        <v>27115</v>
      </c>
      <c r="F7007" s="11" t="s">
        <v>27116</v>
      </c>
      <c r="G7007" s="11" t="s">
        <v>2441</v>
      </c>
      <c r="H7007" s="11" t="s">
        <v>27117</v>
      </c>
      <c r="I7007" s="11"/>
      <c r="J7007" s="12">
        <v>2024</v>
      </c>
      <c r="K7007" s="11" t="s">
        <v>2207</v>
      </c>
      <c r="L7007" s="11" t="s">
        <v>2208</v>
      </c>
      <c r="M7007" s="13">
        <v>102</v>
      </c>
      <c r="N7007" s="11" t="s">
        <v>27108</v>
      </c>
      <c r="O7007" s="11" t="s">
        <v>20583</v>
      </c>
      <c r="P7007" s="13">
        <v>5</v>
      </c>
      <c r="Q7007" s="11" t="s">
        <v>39</v>
      </c>
      <c r="R7007" s="11" t="s">
        <v>75</v>
      </c>
      <c r="S7007" s="11"/>
      <c r="T7007" s="11" t="s">
        <v>41</v>
      </c>
      <c r="U7007" s="11" t="s">
        <v>42</v>
      </c>
      <c r="V7007" s="11" t="s">
        <v>27118</v>
      </c>
      <c r="W7007" s="11"/>
      <c r="X7007" s="18">
        <v>168.5</v>
      </c>
      <c r="Y7007" s="18"/>
      <c r="Z7007" s="11">
        <f>$B$7007*$X$7007*(100%-$C$15)</f>
        <v>0</v>
      </c>
    </row>
    <row r="7008" spans="1:26" s="10" customFormat="1" ht="39.950000000000003" customHeight="1" x14ac:dyDescent="0.2">
      <c r="A7008" s="11" t="s">
        <v>78</v>
      </c>
      <c r="B7008" s="11"/>
      <c r="C7008" s="11" t="s">
        <v>8558</v>
      </c>
      <c r="D7008" s="11" t="s">
        <v>27119</v>
      </c>
      <c r="E7008" s="11" t="s">
        <v>27120</v>
      </c>
      <c r="F7008" s="11" t="s">
        <v>27121</v>
      </c>
      <c r="G7008" s="11" t="s">
        <v>2441</v>
      </c>
      <c r="H7008" s="11" t="s">
        <v>27122</v>
      </c>
      <c r="I7008" s="11"/>
      <c r="J7008" s="12">
        <v>2024</v>
      </c>
      <c r="K7008" s="11" t="s">
        <v>2207</v>
      </c>
      <c r="L7008" s="11" t="s">
        <v>2208</v>
      </c>
      <c r="M7008" s="13">
        <v>102</v>
      </c>
      <c r="N7008" s="11" t="s">
        <v>27108</v>
      </c>
      <c r="O7008" s="11" t="s">
        <v>20583</v>
      </c>
      <c r="P7008" s="13">
        <v>5</v>
      </c>
      <c r="Q7008" s="11" t="s">
        <v>51</v>
      </c>
      <c r="R7008" s="11" t="s">
        <v>75</v>
      </c>
      <c r="S7008" s="11"/>
      <c r="T7008" s="11" t="s">
        <v>41</v>
      </c>
      <c r="U7008" s="11" t="s">
        <v>42</v>
      </c>
      <c r="V7008" s="11" t="s">
        <v>27123</v>
      </c>
      <c r="W7008" s="11"/>
      <c r="X7008" s="18">
        <v>168.5</v>
      </c>
      <c r="Y7008" s="18"/>
      <c r="Z7008" s="11">
        <f>$B$7008*$X$7008*(100%-$C$15)</f>
        <v>0</v>
      </c>
    </row>
    <row r="7009" spans="1:26" s="10" customFormat="1" ht="39.950000000000003" customHeight="1" x14ac:dyDescent="0.2">
      <c r="A7009" s="11" t="s">
        <v>78</v>
      </c>
      <c r="B7009" s="11"/>
      <c r="C7009" s="11" t="s">
        <v>8558</v>
      </c>
      <c r="D7009" s="11" t="s">
        <v>27124</v>
      </c>
      <c r="E7009" s="11" t="s">
        <v>27125</v>
      </c>
      <c r="F7009" s="11" t="s">
        <v>27126</v>
      </c>
      <c r="G7009" s="11" t="s">
        <v>2441</v>
      </c>
      <c r="H7009" s="11" t="s">
        <v>27127</v>
      </c>
      <c r="I7009" s="11"/>
      <c r="J7009" s="12">
        <v>2024</v>
      </c>
      <c r="K7009" s="11" t="s">
        <v>2207</v>
      </c>
      <c r="L7009" s="11" t="s">
        <v>2208</v>
      </c>
      <c r="M7009" s="13">
        <v>102</v>
      </c>
      <c r="N7009" s="11" t="s">
        <v>27108</v>
      </c>
      <c r="O7009" s="11" t="s">
        <v>20583</v>
      </c>
      <c r="P7009" s="13">
        <v>5</v>
      </c>
      <c r="Q7009" s="11" t="s">
        <v>58</v>
      </c>
      <c r="R7009" s="11" t="s">
        <v>75</v>
      </c>
      <c r="S7009" s="11"/>
      <c r="T7009" s="11" t="s">
        <v>41</v>
      </c>
      <c r="U7009" s="11" t="s">
        <v>42</v>
      </c>
      <c r="V7009" s="11" t="s">
        <v>27128</v>
      </c>
      <c r="W7009" s="11"/>
      <c r="X7009" s="18">
        <v>168.5</v>
      </c>
      <c r="Y7009" s="18"/>
      <c r="Z7009" s="11">
        <f>$B$7009*$X$7009*(100%-$C$15)</f>
        <v>0</v>
      </c>
    </row>
    <row r="7010" spans="1:26" s="10" customFormat="1" ht="39.950000000000003" customHeight="1" x14ac:dyDescent="0.2">
      <c r="A7010" s="11" t="s">
        <v>78</v>
      </c>
      <c r="B7010" s="11"/>
      <c r="C7010" s="11" t="s">
        <v>8558</v>
      </c>
      <c r="D7010" s="11" t="s">
        <v>27129</v>
      </c>
      <c r="E7010" s="11" t="s">
        <v>27130</v>
      </c>
      <c r="F7010" s="11" t="s">
        <v>27131</v>
      </c>
      <c r="G7010" s="11" t="s">
        <v>2441</v>
      </c>
      <c r="H7010" s="11" t="s">
        <v>27132</v>
      </c>
      <c r="I7010" s="11"/>
      <c r="J7010" s="12">
        <v>2024</v>
      </c>
      <c r="K7010" s="11" t="s">
        <v>2207</v>
      </c>
      <c r="L7010" s="11" t="s">
        <v>2208</v>
      </c>
      <c r="M7010" s="13">
        <v>102</v>
      </c>
      <c r="N7010" s="11" t="s">
        <v>27108</v>
      </c>
      <c r="O7010" s="11" t="s">
        <v>20583</v>
      </c>
      <c r="P7010" s="13">
        <v>5</v>
      </c>
      <c r="Q7010" s="11" t="s">
        <v>65</v>
      </c>
      <c r="R7010" s="11" t="s">
        <v>75</v>
      </c>
      <c r="S7010" s="11"/>
      <c r="T7010" s="11" t="s">
        <v>41</v>
      </c>
      <c r="U7010" s="11" t="s">
        <v>42</v>
      </c>
      <c r="V7010" s="11" t="s">
        <v>27133</v>
      </c>
      <c r="W7010" s="11"/>
      <c r="X7010" s="18">
        <v>168.5</v>
      </c>
      <c r="Y7010" s="18"/>
      <c r="Z7010" s="11">
        <f>$B$7010*$X$7010*(100%-$C$15)</f>
        <v>0</v>
      </c>
    </row>
    <row r="7011" spans="1:26" s="10" customFormat="1" ht="39.950000000000003" customHeight="1" x14ac:dyDescent="0.2">
      <c r="A7011" s="11" t="s">
        <v>78</v>
      </c>
      <c r="B7011" s="11"/>
      <c r="C7011" s="11" t="s">
        <v>8558</v>
      </c>
      <c r="D7011" s="11" t="s">
        <v>27134</v>
      </c>
      <c r="E7011" s="11" t="s">
        <v>27135</v>
      </c>
      <c r="F7011" s="11" t="s">
        <v>27136</v>
      </c>
      <c r="G7011" s="11" t="s">
        <v>2441</v>
      </c>
      <c r="H7011" s="11" t="s">
        <v>27137</v>
      </c>
      <c r="I7011" s="11"/>
      <c r="J7011" s="12">
        <v>2018</v>
      </c>
      <c r="K7011" s="11" t="s">
        <v>7582</v>
      </c>
      <c r="L7011" s="11" t="s">
        <v>23253</v>
      </c>
      <c r="M7011" s="13">
        <v>130</v>
      </c>
      <c r="N7011" s="11" t="s">
        <v>27108</v>
      </c>
      <c r="O7011" s="11" t="s">
        <v>20583</v>
      </c>
      <c r="P7011" s="13">
        <v>5</v>
      </c>
      <c r="Q7011" s="11"/>
      <c r="R7011" s="11" t="s">
        <v>75</v>
      </c>
      <c r="S7011" s="11"/>
      <c r="T7011" s="11" t="s">
        <v>41</v>
      </c>
      <c r="U7011" s="11" t="s">
        <v>42</v>
      </c>
      <c r="V7011" s="11" t="s">
        <v>27138</v>
      </c>
      <c r="W7011" s="11"/>
      <c r="X7011" s="18">
        <v>168.5</v>
      </c>
      <c r="Y7011" s="18"/>
      <c r="Z7011" s="11">
        <f>$B$7011*$X$7011*(100%-$C$15)</f>
        <v>0</v>
      </c>
    </row>
    <row r="7012" spans="1:26" s="10" customFormat="1" ht="39.950000000000003" customHeight="1" x14ac:dyDescent="0.2">
      <c r="A7012" s="11" t="s">
        <v>78</v>
      </c>
      <c r="B7012" s="11"/>
      <c r="C7012" s="11" t="s">
        <v>8558</v>
      </c>
      <c r="D7012" s="11" t="s">
        <v>27139</v>
      </c>
      <c r="E7012" s="11" t="s">
        <v>27140</v>
      </c>
      <c r="F7012" s="11" t="s">
        <v>27141</v>
      </c>
      <c r="G7012" s="11" t="s">
        <v>2441</v>
      </c>
      <c r="H7012" s="11" t="s">
        <v>27142</v>
      </c>
      <c r="I7012" s="11"/>
      <c r="J7012" s="12">
        <v>2018</v>
      </c>
      <c r="K7012" s="11" t="s">
        <v>345</v>
      </c>
      <c r="L7012" s="11" t="s">
        <v>23253</v>
      </c>
      <c r="M7012" s="13">
        <v>130</v>
      </c>
      <c r="N7012" s="11" t="s">
        <v>27143</v>
      </c>
      <c r="O7012" s="11" t="s">
        <v>20583</v>
      </c>
      <c r="P7012" s="13">
        <v>5</v>
      </c>
      <c r="Q7012" s="11"/>
      <c r="R7012" s="11" t="s">
        <v>75</v>
      </c>
      <c r="S7012" s="11"/>
      <c r="T7012" s="11" t="s">
        <v>41</v>
      </c>
      <c r="U7012" s="11" t="s">
        <v>42</v>
      </c>
      <c r="V7012" s="11" t="s">
        <v>27144</v>
      </c>
      <c r="W7012" s="11"/>
      <c r="X7012" s="18">
        <v>162.80000000000001</v>
      </c>
      <c r="Y7012" s="18"/>
      <c r="Z7012" s="11">
        <f>$B$7012*$X$7012*(100%-$C$15)</f>
        <v>0</v>
      </c>
    </row>
    <row r="7013" spans="1:26" s="10" customFormat="1" ht="39.950000000000003" customHeight="1" x14ac:dyDescent="0.2">
      <c r="A7013" s="11" t="s">
        <v>78</v>
      </c>
      <c r="B7013" s="11"/>
      <c r="C7013" s="11" t="s">
        <v>8558</v>
      </c>
      <c r="D7013" s="11" t="s">
        <v>27145</v>
      </c>
      <c r="E7013" s="11" t="s">
        <v>27146</v>
      </c>
      <c r="F7013" s="11" t="s">
        <v>27147</v>
      </c>
      <c r="G7013" s="11" t="s">
        <v>2441</v>
      </c>
      <c r="H7013" s="11" t="s">
        <v>27148</v>
      </c>
      <c r="I7013" s="11"/>
      <c r="J7013" s="12">
        <v>2022</v>
      </c>
      <c r="K7013" s="11" t="s">
        <v>2170</v>
      </c>
      <c r="L7013" s="11" t="s">
        <v>23253</v>
      </c>
      <c r="M7013" s="13">
        <v>102</v>
      </c>
      <c r="N7013" s="11" t="s">
        <v>27108</v>
      </c>
      <c r="O7013" s="11" t="s">
        <v>20583</v>
      </c>
      <c r="P7013" s="13">
        <v>5</v>
      </c>
      <c r="Q7013" s="11"/>
      <c r="R7013" s="11" t="s">
        <v>75</v>
      </c>
      <c r="S7013" s="11"/>
      <c r="T7013" s="11" t="s">
        <v>41</v>
      </c>
      <c r="U7013" s="11" t="s">
        <v>42</v>
      </c>
      <c r="V7013" s="11" t="s">
        <v>27149</v>
      </c>
      <c r="W7013" s="11"/>
      <c r="X7013" s="18">
        <v>168.5</v>
      </c>
      <c r="Y7013" s="18"/>
      <c r="Z7013" s="11">
        <f>$B$7013*$X$7013*(100%-$C$15)</f>
        <v>0</v>
      </c>
    </row>
    <row r="7014" spans="1:26" s="10" customFormat="1" ht="39.950000000000003" customHeight="1" x14ac:dyDescent="0.2">
      <c r="A7014" s="11" t="s">
        <v>78</v>
      </c>
      <c r="B7014" s="11"/>
      <c r="C7014" s="11" t="s">
        <v>8558</v>
      </c>
      <c r="D7014" s="11" t="s">
        <v>27150</v>
      </c>
      <c r="E7014" s="11" t="s">
        <v>27151</v>
      </c>
      <c r="F7014" s="11" t="s">
        <v>27152</v>
      </c>
      <c r="G7014" s="11" t="s">
        <v>2441</v>
      </c>
      <c r="H7014" s="11" t="s">
        <v>27153</v>
      </c>
      <c r="I7014" s="11"/>
      <c r="J7014" s="12">
        <v>2018</v>
      </c>
      <c r="K7014" s="11" t="s">
        <v>866</v>
      </c>
      <c r="L7014" s="11" t="s">
        <v>23253</v>
      </c>
      <c r="M7014" s="13">
        <v>130</v>
      </c>
      <c r="N7014" s="11" t="s">
        <v>27108</v>
      </c>
      <c r="O7014" s="11" t="s">
        <v>20583</v>
      </c>
      <c r="P7014" s="13">
        <v>5</v>
      </c>
      <c r="Q7014" s="11"/>
      <c r="R7014" s="11" t="s">
        <v>75</v>
      </c>
      <c r="S7014" s="11"/>
      <c r="T7014" s="11" t="s">
        <v>41</v>
      </c>
      <c r="U7014" s="11" t="s">
        <v>42</v>
      </c>
      <c r="V7014" s="11" t="s">
        <v>27154</v>
      </c>
      <c r="W7014" s="11"/>
      <c r="X7014" s="18">
        <v>168.5</v>
      </c>
      <c r="Y7014" s="18"/>
      <c r="Z7014" s="11">
        <f>$B$7014*$X$7014*(100%-$C$15)</f>
        <v>0</v>
      </c>
    </row>
    <row r="7015" spans="1:26" s="10" customFormat="1" ht="39.950000000000003" customHeight="1" x14ac:dyDescent="0.2">
      <c r="A7015" s="11" t="s">
        <v>78</v>
      </c>
      <c r="B7015" s="11"/>
      <c r="C7015" s="11" t="s">
        <v>8558</v>
      </c>
      <c r="D7015" s="11" t="s">
        <v>27155</v>
      </c>
      <c r="E7015" s="11" t="s">
        <v>27156</v>
      </c>
      <c r="F7015" s="11" t="s">
        <v>27157</v>
      </c>
      <c r="G7015" s="11" t="s">
        <v>2913</v>
      </c>
      <c r="H7015" s="11" t="s">
        <v>27158</v>
      </c>
      <c r="I7015" s="11"/>
      <c r="J7015" s="12">
        <v>2016</v>
      </c>
      <c r="K7015" s="11" t="s">
        <v>157</v>
      </c>
      <c r="L7015" s="11" t="s">
        <v>27159</v>
      </c>
      <c r="M7015" s="13">
        <v>170</v>
      </c>
      <c r="N7015" s="11" t="s">
        <v>27160</v>
      </c>
      <c r="O7015" s="11" t="s">
        <v>27161</v>
      </c>
      <c r="P7015" s="13">
        <v>10</v>
      </c>
      <c r="Q7015" s="11"/>
      <c r="R7015" s="11" t="s">
        <v>75</v>
      </c>
      <c r="S7015" s="11"/>
      <c r="T7015" s="11" t="s">
        <v>41</v>
      </c>
      <c r="U7015" s="11" t="s">
        <v>42</v>
      </c>
      <c r="V7015" s="11" t="s">
        <v>27162</v>
      </c>
      <c r="W7015" s="11"/>
      <c r="X7015" s="18">
        <v>167.5</v>
      </c>
      <c r="Y7015" s="18"/>
      <c r="Z7015" s="11">
        <f>$B$7015*$X$7015*(100%-$C$15)</f>
        <v>0</v>
      </c>
    </row>
    <row r="7016" spans="1:26" s="10" customFormat="1" ht="39.950000000000003" customHeight="1" x14ac:dyDescent="0.2">
      <c r="A7016" s="11" t="s">
        <v>78</v>
      </c>
      <c r="B7016" s="11"/>
      <c r="C7016" s="11" t="s">
        <v>8558</v>
      </c>
      <c r="D7016" s="11" t="s">
        <v>27163</v>
      </c>
      <c r="E7016" s="11" t="s">
        <v>27164</v>
      </c>
      <c r="F7016" s="11" t="s">
        <v>27165</v>
      </c>
      <c r="G7016" s="11" t="s">
        <v>2913</v>
      </c>
      <c r="H7016" s="11" t="s">
        <v>27166</v>
      </c>
      <c r="I7016" s="11"/>
      <c r="J7016" s="12">
        <v>2016</v>
      </c>
      <c r="K7016" s="11" t="s">
        <v>1192</v>
      </c>
      <c r="L7016" s="11" t="s">
        <v>27159</v>
      </c>
      <c r="M7016" s="13">
        <v>450</v>
      </c>
      <c r="N7016" s="11" t="s">
        <v>27160</v>
      </c>
      <c r="O7016" s="11" t="s">
        <v>27161</v>
      </c>
      <c r="P7016" s="13">
        <v>30</v>
      </c>
      <c r="Q7016" s="11"/>
      <c r="R7016" s="11" t="s">
        <v>75</v>
      </c>
      <c r="S7016" s="11"/>
      <c r="T7016" s="11" t="s">
        <v>41</v>
      </c>
      <c r="U7016" s="11" t="s">
        <v>27167</v>
      </c>
      <c r="V7016" s="11" t="s">
        <v>27168</v>
      </c>
      <c r="W7016" s="11"/>
      <c r="X7016" s="18">
        <v>500.9</v>
      </c>
      <c r="Y7016" s="18"/>
      <c r="Z7016" s="11">
        <f>$B$7016*$X$7016*(100%-$C$15)</f>
        <v>0</v>
      </c>
    </row>
    <row r="7017" spans="1:26" s="10" customFormat="1" ht="39.950000000000003" customHeight="1" x14ac:dyDescent="0.2">
      <c r="A7017" s="11" t="s">
        <v>78</v>
      </c>
      <c r="B7017" s="11"/>
      <c r="C7017" s="11" t="s">
        <v>8558</v>
      </c>
      <c r="D7017" s="11" t="s">
        <v>27169</v>
      </c>
      <c r="E7017" s="11" t="s">
        <v>27170</v>
      </c>
      <c r="F7017" s="11" t="s">
        <v>27171</v>
      </c>
      <c r="G7017" s="11"/>
      <c r="H7017" s="11" t="s">
        <v>27172</v>
      </c>
      <c r="I7017" s="11"/>
      <c r="J7017" s="12">
        <v>2023</v>
      </c>
      <c r="K7017" s="11" t="s">
        <v>2775</v>
      </c>
      <c r="L7017" s="11" t="s">
        <v>27159</v>
      </c>
      <c r="M7017" s="13">
        <v>170</v>
      </c>
      <c r="N7017" s="11" t="s">
        <v>19965</v>
      </c>
      <c r="O7017" s="11" t="s">
        <v>27173</v>
      </c>
      <c r="P7017" s="13">
        <v>10</v>
      </c>
      <c r="Q7017" s="11"/>
      <c r="R7017" s="11" t="s">
        <v>75</v>
      </c>
      <c r="S7017" s="11"/>
      <c r="T7017" s="11" t="s">
        <v>41</v>
      </c>
      <c r="U7017" s="11" t="s">
        <v>42</v>
      </c>
      <c r="V7017" s="11" t="s">
        <v>27174</v>
      </c>
      <c r="W7017" s="11"/>
      <c r="X7017" s="18">
        <v>500.9</v>
      </c>
      <c r="Y7017" s="18"/>
      <c r="Z7017" s="11">
        <f>$B$7017*$X$7017*(100%-$C$15)</f>
        <v>0</v>
      </c>
    </row>
    <row r="7018" spans="1:26" s="10" customFormat="1" ht="39.950000000000003" customHeight="1" x14ac:dyDescent="0.2">
      <c r="A7018" s="11" t="s">
        <v>78</v>
      </c>
      <c r="B7018" s="11"/>
      <c r="C7018" s="11" t="s">
        <v>8558</v>
      </c>
      <c r="D7018" s="11" t="s">
        <v>27175</v>
      </c>
      <c r="E7018" s="11" t="s">
        <v>27176</v>
      </c>
      <c r="F7018" s="11" t="s">
        <v>27177</v>
      </c>
      <c r="G7018" s="11" t="s">
        <v>8314</v>
      </c>
      <c r="H7018" s="11" t="s">
        <v>27178</v>
      </c>
      <c r="I7018" s="11"/>
      <c r="J7018" s="12">
        <v>2016</v>
      </c>
      <c r="K7018" s="11" t="s">
        <v>185</v>
      </c>
      <c r="L7018" s="11" t="s">
        <v>27159</v>
      </c>
      <c r="M7018" s="13">
        <v>170</v>
      </c>
      <c r="N7018" s="11" t="s">
        <v>27160</v>
      </c>
      <c r="O7018" s="11" t="s">
        <v>27161</v>
      </c>
      <c r="P7018" s="13">
        <v>10</v>
      </c>
      <c r="Q7018" s="11"/>
      <c r="R7018" s="11" t="s">
        <v>113</v>
      </c>
      <c r="S7018" s="11"/>
      <c r="T7018" s="11" t="s">
        <v>41</v>
      </c>
      <c r="U7018" s="11" t="s">
        <v>8309</v>
      </c>
      <c r="V7018" s="11" t="s">
        <v>27179</v>
      </c>
      <c r="W7018" s="11"/>
      <c r="X7018" s="18">
        <v>167.5</v>
      </c>
      <c r="Y7018" s="18"/>
      <c r="Z7018" s="11">
        <f>$B$7018*$X$7018*(100%-$C$15)</f>
        <v>0</v>
      </c>
    </row>
    <row r="7019" spans="1:26" s="10" customFormat="1" ht="39.950000000000003" customHeight="1" x14ac:dyDescent="0.2">
      <c r="A7019" s="11" t="s">
        <v>78</v>
      </c>
      <c r="B7019" s="11"/>
      <c r="C7019" s="11" t="s">
        <v>8558</v>
      </c>
      <c r="D7019" s="11" t="s">
        <v>27180</v>
      </c>
      <c r="E7019" s="11" t="s">
        <v>27181</v>
      </c>
      <c r="F7019" s="11" t="s">
        <v>27182</v>
      </c>
      <c r="G7019" s="11" t="s">
        <v>27183</v>
      </c>
      <c r="H7019" s="11" t="s">
        <v>27184</v>
      </c>
      <c r="I7019" s="11"/>
      <c r="J7019" s="12">
        <v>2019</v>
      </c>
      <c r="K7019" s="11" t="s">
        <v>163</v>
      </c>
      <c r="L7019" s="11" t="s">
        <v>27159</v>
      </c>
      <c r="M7019" s="13">
        <v>170</v>
      </c>
      <c r="N7019" s="11" t="s">
        <v>27160</v>
      </c>
      <c r="O7019" s="11" t="s">
        <v>27161</v>
      </c>
      <c r="P7019" s="13">
        <v>10</v>
      </c>
      <c r="Q7019" s="11"/>
      <c r="R7019" s="11" t="s">
        <v>75</v>
      </c>
      <c r="S7019" s="11"/>
      <c r="T7019" s="11" t="s">
        <v>41</v>
      </c>
      <c r="U7019" s="11" t="s">
        <v>7674</v>
      </c>
      <c r="V7019" s="11" t="s">
        <v>27179</v>
      </c>
      <c r="W7019" s="11"/>
      <c r="X7019" s="18">
        <v>120.3</v>
      </c>
      <c r="Y7019" s="18"/>
      <c r="Z7019" s="11">
        <f>$B$7019*$X$7019*(100%-$C$15)</f>
        <v>0</v>
      </c>
    </row>
    <row r="7020" spans="1:26" s="10" customFormat="1" ht="39.950000000000003" customHeight="1" x14ac:dyDescent="0.2">
      <c r="A7020" s="11" t="s">
        <v>78</v>
      </c>
      <c r="B7020" s="11"/>
      <c r="C7020" s="11" t="s">
        <v>8558</v>
      </c>
      <c r="D7020" s="11" t="s">
        <v>27185</v>
      </c>
      <c r="E7020" s="11" t="s">
        <v>27186</v>
      </c>
      <c r="F7020" s="11" t="s">
        <v>27187</v>
      </c>
      <c r="G7020" s="11" t="s">
        <v>8304</v>
      </c>
      <c r="H7020" s="11" t="s">
        <v>27188</v>
      </c>
      <c r="I7020" s="11"/>
      <c r="J7020" s="12">
        <v>2019</v>
      </c>
      <c r="K7020" s="11" t="s">
        <v>220</v>
      </c>
      <c r="L7020" s="11" t="s">
        <v>27159</v>
      </c>
      <c r="M7020" s="13">
        <v>170</v>
      </c>
      <c r="N7020" s="11" t="s">
        <v>27160</v>
      </c>
      <c r="O7020" s="11" t="s">
        <v>27161</v>
      </c>
      <c r="P7020" s="13">
        <v>10</v>
      </c>
      <c r="Q7020" s="11"/>
      <c r="R7020" s="11" t="s">
        <v>75</v>
      </c>
      <c r="S7020" s="11"/>
      <c r="T7020" s="11" t="s">
        <v>41</v>
      </c>
      <c r="U7020" s="11" t="s">
        <v>7452</v>
      </c>
      <c r="V7020" s="11" t="s">
        <v>27189</v>
      </c>
      <c r="W7020" s="11"/>
      <c r="X7020" s="18">
        <v>120.7</v>
      </c>
      <c r="Y7020" s="18"/>
      <c r="Z7020" s="11">
        <f>$B$7020*$X$7020*(100%-$C$15)</f>
        <v>0</v>
      </c>
    </row>
    <row r="7021" spans="1:26" s="10" customFormat="1" ht="39.950000000000003" customHeight="1" x14ac:dyDescent="0.2">
      <c r="A7021" s="11" t="s">
        <v>78</v>
      </c>
      <c r="B7021" s="11"/>
      <c r="C7021" s="11" t="s">
        <v>8558</v>
      </c>
      <c r="D7021" s="11" t="s">
        <v>27190</v>
      </c>
      <c r="E7021" s="11" t="s">
        <v>27191</v>
      </c>
      <c r="F7021" s="11" t="s">
        <v>27192</v>
      </c>
      <c r="G7021" s="11" t="s">
        <v>8304</v>
      </c>
      <c r="H7021" s="11" t="s">
        <v>27193</v>
      </c>
      <c r="I7021" s="11"/>
      <c r="J7021" s="12">
        <v>2021</v>
      </c>
      <c r="K7021" s="11" t="s">
        <v>220</v>
      </c>
      <c r="L7021" s="11" t="s">
        <v>27159</v>
      </c>
      <c r="M7021" s="13">
        <v>170</v>
      </c>
      <c r="N7021" s="11" t="s">
        <v>27160</v>
      </c>
      <c r="O7021" s="11" t="s">
        <v>27161</v>
      </c>
      <c r="P7021" s="13">
        <v>10</v>
      </c>
      <c r="Q7021" s="11"/>
      <c r="R7021" s="11" t="s">
        <v>75</v>
      </c>
      <c r="S7021" s="11" t="s">
        <v>22</v>
      </c>
      <c r="T7021" s="11" t="s">
        <v>41</v>
      </c>
      <c r="U7021" s="11" t="s">
        <v>22108</v>
      </c>
      <c r="V7021" s="11" t="s">
        <v>27189</v>
      </c>
      <c r="W7021" s="11"/>
      <c r="X7021" s="18">
        <v>167.5</v>
      </c>
      <c r="Y7021" s="18"/>
      <c r="Z7021" s="11">
        <f>$B$7021*$X$7021*(100%-$C$15)</f>
        <v>0</v>
      </c>
    </row>
    <row r="7022" spans="1:26" s="10" customFormat="1" ht="39.950000000000003" customHeight="1" x14ac:dyDescent="0.2">
      <c r="A7022" s="11" t="s">
        <v>78</v>
      </c>
      <c r="B7022" s="11"/>
      <c r="C7022" s="11" t="s">
        <v>8558</v>
      </c>
      <c r="D7022" s="11" t="s">
        <v>27194</v>
      </c>
      <c r="E7022" s="11" t="s">
        <v>27195</v>
      </c>
      <c r="F7022" s="11" t="s">
        <v>27196</v>
      </c>
      <c r="G7022" s="11" t="s">
        <v>2913</v>
      </c>
      <c r="H7022" s="11" t="s">
        <v>27197</v>
      </c>
      <c r="I7022" s="11"/>
      <c r="J7022" s="12">
        <v>2016</v>
      </c>
      <c r="K7022" s="11" t="s">
        <v>345</v>
      </c>
      <c r="L7022" s="11" t="s">
        <v>27159</v>
      </c>
      <c r="M7022" s="13">
        <v>170</v>
      </c>
      <c r="N7022" s="11" t="s">
        <v>27160</v>
      </c>
      <c r="O7022" s="11" t="s">
        <v>27161</v>
      </c>
      <c r="P7022" s="13">
        <v>10</v>
      </c>
      <c r="Q7022" s="11"/>
      <c r="R7022" s="11" t="s">
        <v>75</v>
      </c>
      <c r="S7022" s="11"/>
      <c r="T7022" s="11" t="s">
        <v>41</v>
      </c>
      <c r="U7022" s="11" t="s">
        <v>8309</v>
      </c>
      <c r="V7022" s="11" t="s">
        <v>27198</v>
      </c>
      <c r="W7022" s="11"/>
      <c r="X7022" s="18">
        <v>167.5</v>
      </c>
      <c r="Y7022" s="18"/>
      <c r="Z7022" s="11">
        <f>$B$7022*$X$7022*(100%-$C$15)</f>
        <v>0</v>
      </c>
    </row>
    <row r="7023" spans="1:26" s="10" customFormat="1" ht="39.950000000000003" customHeight="1" x14ac:dyDescent="0.2">
      <c r="A7023" s="11" t="s">
        <v>78</v>
      </c>
      <c r="B7023" s="11"/>
      <c r="C7023" s="11" t="s">
        <v>8558</v>
      </c>
      <c r="D7023" s="11" t="s">
        <v>27199</v>
      </c>
      <c r="E7023" s="11" t="s">
        <v>27200</v>
      </c>
      <c r="F7023" s="11" t="s">
        <v>27201</v>
      </c>
      <c r="G7023" s="11" t="s">
        <v>2325</v>
      </c>
      <c r="H7023" s="11" t="s">
        <v>27202</v>
      </c>
      <c r="I7023" s="11"/>
      <c r="J7023" s="12">
        <v>2022</v>
      </c>
      <c r="K7023" s="11" t="s">
        <v>731</v>
      </c>
      <c r="L7023" s="11" t="s">
        <v>27159</v>
      </c>
      <c r="M7023" s="13">
        <v>170</v>
      </c>
      <c r="N7023" s="11" t="s">
        <v>27160</v>
      </c>
      <c r="O7023" s="11" t="s">
        <v>27161</v>
      </c>
      <c r="P7023" s="13">
        <v>10</v>
      </c>
      <c r="Q7023" s="11"/>
      <c r="R7023" s="11" t="s">
        <v>75</v>
      </c>
      <c r="S7023" s="11"/>
      <c r="T7023" s="11" t="s">
        <v>41</v>
      </c>
      <c r="U7023" s="11" t="s">
        <v>8309</v>
      </c>
      <c r="V7023" s="11" t="s">
        <v>27162</v>
      </c>
      <c r="W7023" s="11"/>
      <c r="X7023" s="18">
        <v>167.5</v>
      </c>
      <c r="Y7023" s="18"/>
      <c r="Z7023" s="11">
        <f>$B$7023*$X$7023*(100%-$C$15)</f>
        <v>0</v>
      </c>
    </row>
    <row r="7024" spans="1:26" s="10" customFormat="1" ht="39.950000000000003" customHeight="1" x14ac:dyDescent="0.2">
      <c r="A7024" s="11" t="s">
        <v>78</v>
      </c>
      <c r="B7024" s="11"/>
      <c r="C7024" s="11" t="s">
        <v>8558</v>
      </c>
      <c r="D7024" s="11" t="s">
        <v>27203</v>
      </c>
      <c r="E7024" s="11" t="s">
        <v>27204</v>
      </c>
      <c r="F7024" s="11" t="s">
        <v>27205</v>
      </c>
      <c r="G7024" s="11" t="s">
        <v>8314</v>
      </c>
      <c r="H7024" s="11" t="s">
        <v>27206</v>
      </c>
      <c r="I7024" s="11"/>
      <c r="J7024" s="12">
        <v>2015</v>
      </c>
      <c r="K7024" s="11" t="s">
        <v>83</v>
      </c>
      <c r="L7024" s="11" t="s">
        <v>27159</v>
      </c>
      <c r="M7024" s="13">
        <v>170</v>
      </c>
      <c r="N7024" s="11" t="s">
        <v>27160</v>
      </c>
      <c r="O7024" s="11" t="s">
        <v>27161</v>
      </c>
      <c r="P7024" s="13">
        <v>10</v>
      </c>
      <c r="Q7024" s="11"/>
      <c r="R7024" s="11" t="s">
        <v>75</v>
      </c>
      <c r="S7024" s="11"/>
      <c r="T7024" s="11" t="s">
        <v>41</v>
      </c>
      <c r="U7024" s="11" t="s">
        <v>8309</v>
      </c>
      <c r="V7024" s="11" t="s">
        <v>27207</v>
      </c>
      <c r="W7024" s="11"/>
      <c r="X7024" s="18">
        <v>159.5</v>
      </c>
      <c r="Y7024" s="18"/>
      <c r="Z7024" s="11">
        <f>$B$7024*$X$7024*(100%-$C$15)</f>
        <v>0</v>
      </c>
    </row>
    <row r="7025" spans="1:26" s="10" customFormat="1" ht="39.950000000000003" customHeight="1" x14ac:dyDescent="0.2">
      <c r="A7025" s="11" t="s">
        <v>78</v>
      </c>
      <c r="B7025" s="11"/>
      <c r="C7025" s="11" t="s">
        <v>8558</v>
      </c>
      <c r="D7025" s="11" t="s">
        <v>27208</v>
      </c>
      <c r="E7025" s="11" t="s">
        <v>27209</v>
      </c>
      <c r="F7025" s="11" t="s">
        <v>27210</v>
      </c>
      <c r="G7025" s="11" t="s">
        <v>8304</v>
      </c>
      <c r="H7025" s="11" t="s">
        <v>27211</v>
      </c>
      <c r="I7025" s="11"/>
      <c r="J7025" s="12">
        <v>2021</v>
      </c>
      <c r="K7025" s="11" t="s">
        <v>190</v>
      </c>
      <c r="L7025" s="11" t="s">
        <v>27159</v>
      </c>
      <c r="M7025" s="13">
        <v>170</v>
      </c>
      <c r="N7025" s="11" t="s">
        <v>27160</v>
      </c>
      <c r="O7025" s="11" t="s">
        <v>27161</v>
      </c>
      <c r="P7025" s="13">
        <v>10</v>
      </c>
      <c r="Q7025" s="11"/>
      <c r="R7025" s="11" t="s">
        <v>75</v>
      </c>
      <c r="S7025" s="11" t="s">
        <v>22</v>
      </c>
      <c r="T7025" s="11" t="s">
        <v>41</v>
      </c>
      <c r="U7025" s="11" t="s">
        <v>22108</v>
      </c>
      <c r="V7025" s="11" t="s">
        <v>27162</v>
      </c>
      <c r="W7025" s="11"/>
      <c r="X7025" s="18">
        <v>167.5</v>
      </c>
      <c r="Y7025" s="18"/>
      <c r="Z7025" s="11">
        <f>$B$7025*$X$7025*(100%-$C$15)</f>
        <v>0</v>
      </c>
    </row>
    <row r="7026" spans="1:26" s="10" customFormat="1" ht="39.950000000000003" customHeight="1" x14ac:dyDescent="0.2">
      <c r="A7026" s="11" t="s">
        <v>78</v>
      </c>
      <c r="B7026" s="11"/>
      <c r="C7026" s="11" t="s">
        <v>8558</v>
      </c>
      <c r="D7026" s="11" t="s">
        <v>27212</v>
      </c>
      <c r="E7026" s="11" t="s">
        <v>27213</v>
      </c>
      <c r="F7026" s="11" t="s">
        <v>27214</v>
      </c>
      <c r="G7026" s="11" t="s">
        <v>8304</v>
      </c>
      <c r="H7026" s="11" t="s">
        <v>27215</v>
      </c>
      <c r="I7026" s="11"/>
      <c r="J7026" s="12">
        <v>2021</v>
      </c>
      <c r="K7026" s="11" t="s">
        <v>174</v>
      </c>
      <c r="L7026" s="11" t="s">
        <v>27159</v>
      </c>
      <c r="M7026" s="13">
        <v>170</v>
      </c>
      <c r="N7026" s="11" t="s">
        <v>27160</v>
      </c>
      <c r="O7026" s="11" t="s">
        <v>27161</v>
      </c>
      <c r="P7026" s="13">
        <v>10</v>
      </c>
      <c r="Q7026" s="11"/>
      <c r="R7026" s="11" t="s">
        <v>75</v>
      </c>
      <c r="S7026" s="11" t="s">
        <v>22</v>
      </c>
      <c r="T7026" s="11" t="s">
        <v>41</v>
      </c>
      <c r="U7026" s="11" t="s">
        <v>18099</v>
      </c>
      <c r="V7026" s="11" t="s">
        <v>27216</v>
      </c>
      <c r="W7026" s="11"/>
      <c r="X7026" s="18">
        <v>167.5</v>
      </c>
      <c r="Y7026" s="18"/>
      <c r="Z7026" s="11">
        <f>$B$7026*$X$7026*(100%-$C$15)</f>
        <v>0</v>
      </c>
    </row>
    <row r="7027" spans="1:26" s="10" customFormat="1" ht="39.950000000000003" customHeight="1" x14ac:dyDescent="0.2">
      <c r="A7027" s="11" t="s">
        <v>78</v>
      </c>
      <c r="B7027" s="11"/>
      <c r="C7027" s="11" t="s">
        <v>8558</v>
      </c>
      <c r="D7027" s="11" t="s">
        <v>27217</v>
      </c>
      <c r="E7027" s="11" t="s">
        <v>27218</v>
      </c>
      <c r="F7027" s="11" t="s">
        <v>27219</v>
      </c>
      <c r="G7027" s="11"/>
      <c r="H7027" s="11" t="s">
        <v>27220</v>
      </c>
      <c r="I7027" s="11"/>
      <c r="J7027" s="12">
        <v>2023</v>
      </c>
      <c r="K7027" s="11" t="s">
        <v>2207</v>
      </c>
      <c r="L7027" s="11" t="s">
        <v>27159</v>
      </c>
      <c r="M7027" s="13">
        <v>170</v>
      </c>
      <c r="N7027" s="11" t="s">
        <v>19965</v>
      </c>
      <c r="O7027" s="11" t="s">
        <v>27173</v>
      </c>
      <c r="P7027" s="13">
        <v>10</v>
      </c>
      <c r="Q7027" s="11"/>
      <c r="R7027" s="11" t="s">
        <v>75</v>
      </c>
      <c r="S7027" s="11"/>
      <c r="T7027" s="11" t="s">
        <v>41</v>
      </c>
      <c r="U7027" s="11" t="s">
        <v>42</v>
      </c>
      <c r="V7027" s="11" t="s">
        <v>27221</v>
      </c>
      <c r="W7027" s="11"/>
      <c r="X7027" s="18">
        <v>167.5</v>
      </c>
      <c r="Y7027" s="18"/>
      <c r="Z7027" s="11">
        <f>$B$7027*$X$7027*(100%-$C$15)</f>
        <v>0</v>
      </c>
    </row>
    <row r="7028" spans="1:26" s="10" customFormat="1" ht="39.950000000000003" customHeight="1" x14ac:dyDescent="0.2">
      <c r="A7028" s="11" t="s">
        <v>45</v>
      </c>
      <c r="B7028" s="11"/>
      <c r="C7028" s="11" t="s">
        <v>2148</v>
      </c>
      <c r="D7028" s="11" t="s">
        <v>27222</v>
      </c>
      <c r="E7028" s="11" t="s">
        <v>27223</v>
      </c>
      <c r="F7028" s="11" t="s">
        <v>27224</v>
      </c>
      <c r="G7028" s="11" t="s">
        <v>27225</v>
      </c>
      <c r="H7028" s="11" t="s">
        <v>27226</v>
      </c>
      <c r="I7028" s="11"/>
      <c r="J7028" s="12">
        <v>2020</v>
      </c>
      <c r="K7028" s="11" t="s">
        <v>2178</v>
      </c>
      <c r="L7028" s="11" t="s">
        <v>2162</v>
      </c>
      <c r="M7028" s="13">
        <v>116</v>
      </c>
      <c r="N7028" s="11" t="s">
        <v>2966</v>
      </c>
      <c r="O7028" s="11" t="s">
        <v>2156</v>
      </c>
      <c r="P7028" s="13">
        <v>112</v>
      </c>
      <c r="Q7028" s="11"/>
      <c r="R7028" s="11"/>
      <c r="S7028" s="11" t="s">
        <v>22</v>
      </c>
      <c r="T7028" s="11" t="s">
        <v>41</v>
      </c>
      <c r="U7028" s="11" t="s">
        <v>7452</v>
      </c>
      <c r="V7028" s="11" t="s">
        <v>27227</v>
      </c>
      <c r="W7028" s="11" t="s">
        <v>44</v>
      </c>
      <c r="X7028" s="18">
        <v>177.9</v>
      </c>
      <c r="Y7028" s="18"/>
      <c r="Z7028" s="11">
        <f>$B$7028*$X$7028*(100%-$C$15)</f>
        <v>0</v>
      </c>
    </row>
    <row r="7029" spans="1:26" s="10" customFormat="1" ht="39.950000000000003" customHeight="1" x14ac:dyDescent="0.2">
      <c r="A7029" s="11" t="s">
        <v>45</v>
      </c>
      <c r="B7029" s="11"/>
      <c r="C7029" s="11" t="s">
        <v>2148</v>
      </c>
      <c r="D7029" s="11" t="s">
        <v>27228</v>
      </c>
      <c r="E7029" s="11" t="s">
        <v>27229</v>
      </c>
      <c r="F7029" s="11" t="s">
        <v>27230</v>
      </c>
      <c r="G7029" s="11" t="s">
        <v>27231</v>
      </c>
      <c r="H7029" s="11" t="s">
        <v>27232</v>
      </c>
      <c r="I7029" s="11"/>
      <c r="J7029" s="12">
        <v>2024</v>
      </c>
      <c r="K7029" s="11" t="s">
        <v>11189</v>
      </c>
      <c r="L7029" s="11" t="s">
        <v>2786</v>
      </c>
      <c r="M7029" s="13">
        <v>117</v>
      </c>
      <c r="N7029" s="11" t="s">
        <v>2787</v>
      </c>
      <c r="O7029" s="11" t="s">
        <v>2156</v>
      </c>
      <c r="P7029" s="13">
        <v>112</v>
      </c>
      <c r="Q7029" s="11" t="s">
        <v>2980</v>
      </c>
      <c r="R7029" s="11"/>
      <c r="S7029" s="11" t="s">
        <v>22</v>
      </c>
      <c r="T7029" s="11" t="s">
        <v>41</v>
      </c>
      <c r="U7029" s="11" t="s">
        <v>7452</v>
      </c>
      <c r="V7029" s="11" t="s">
        <v>27233</v>
      </c>
      <c r="W7029" s="11" t="s">
        <v>44</v>
      </c>
      <c r="X7029" s="18">
        <v>216.3</v>
      </c>
      <c r="Y7029" s="18"/>
      <c r="Z7029" s="11">
        <f>$B$7029*$X$7029*(100%-$C$15)</f>
        <v>0</v>
      </c>
    </row>
    <row r="7030" spans="1:26" s="10" customFormat="1" ht="39.950000000000003" customHeight="1" x14ac:dyDescent="0.2">
      <c r="A7030" s="11" t="s">
        <v>45</v>
      </c>
      <c r="B7030" s="11"/>
      <c r="C7030" s="11" t="s">
        <v>2148</v>
      </c>
      <c r="D7030" s="11" t="s">
        <v>27234</v>
      </c>
      <c r="E7030" s="11" t="s">
        <v>27235</v>
      </c>
      <c r="F7030" s="11" t="s">
        <v>27236</v>
      </c>
      <c r="G7030" s="11" t="s">
        <v>22715</v>
      </c>
      <c r="H7030" s="11" t="s">
        <v>27237</v>
      </c>
      <c r="I7030" s="11"/>
      <c r="J7030" s="12">
        <v>2020</v>
      </c>
      <c r="K7030" s="11" t="s">
        <v>8574</v>
      </c>
      <c r="L7030" s="11" t="s">
        <v>2786</v>
      </c>
      <c r="M7030" s="13">
        <v>110</v>
      </c>
      <c r="N7030" s="11" t="s">
        <v>2835</v>
      </c>
      <c r="O7030" s="11" t="s">
        <v>2210</v>
      </c>
      <c r="P7030" s="13">
        <v>112</v>
      </c>
      <c r="Q7030" s="11"/>
      <c r="R7030" s="11"/>
      <c r="S7030" s="11" t="s">
        <v>22</v>
      </c>
      <c r="T7030" s="11" t="s">
        <v>41</v>
      </c>
      <c r="U7030" s="11" t="s">
        <v>7452</v>
      </c>
      <c r="V7030" s="11" t="s">
        <v>27238</v>
      </c>
      <c r="W7030" s="11" t="s">
        <v>44</v>
      </c>
      <c r="X7030" s="18">
        <v>216.3</v>
      </c>
      <c r="Y7030" s="18"/>
      <c r="Z7030" s="11">
        <f>$B$7030*$X$7030*(100%-$C$15)</f>
        <v>0</v>
      </c>
    </row>
    <row r="7031" spans="1:26" s="10" customFormat="1" ht="39.950000000000003" customHeight="1" x14ac:dyDescent="0.2">
      <c r="A7031" s="11" t="s">
        <v>67</v>
      </c>
      <c r="B7031" s="11"/>
      <c r="C7031" s="11" t="s">
        <v>13957</v>
      </c>
      <c r="D7031" s="11" t="s">
        <v>27239</v>
      </c>
      <c r="E7031" s="11" t="s">
        <v>27240</v>
      </c>
      <c r="F7031" s="11" t="s">
        <v>27240</v>
      </c>
      <c r="G7031" s="11"/>
      <c r="H7031" s="11" t="s">
        <v>27241</v>
      </c>
      <c r="I7031" s="11"/>
      <c r="J7031" s="12">
        <v>2019</v>
      </c>
      <c r="K7031" s="11" t="s">
        <v>429</v>
      </c>
      <c r="L7031" s="11" t="s">
        <v>27242</v>
      </c>
      <c r="M7031" s="13">
        <v>4</v>
      </c>
      <c r="N7031" s="11" t="s">
        <v>27243</v>
      </c>
      <c r="O7031" s="11" t="s">
        <v>27244</v>
      </c>
      <c r="P7031" s="11"/>
      <c r="Q7031" s="11"/>
      <c r="R7031" s="11" t="s">
        <v>113</v>
      </c>
      <c r="S7031" s="11"/>
      <c r="T7031" s="11" t="s">
        <v>76</v>
      </c>
      <c r="U7031" s="11" t="s">
        <v>7465</v>
      </c>
      <c r="V7031" s="11"/>
      <c r="W7031" s="11"/>
      <c r="X7031" s="18">
        <v>5.6</v>
      </c>
      <c r="Y7031" s="18"/>
      <c r="Z7031" s="11">
        <f>$B$7031*$X$7031*(100%-$C$15)</f>
        <v>0</v>
      </c>
    </row>
    <row r="7032" spans="1:26" s="10" customFormat="1" ht="39.950000000000003" customHeight="1" x14ac:dyDescent="0.2">
      <c r="A7032" s="11" t="s">
        <v>67</v>
      </c>
      <c r="B7032" s="11"/>
      <c r="C7032" s="11" t="s">
        <v>13957</v>
      </c>
      <c r="D7032" s="11" t="s">
        <v>27245</v>
      </c>
      <c r="E7032" s="11" t="s">
        <v>27246</v>
      </c>
      <c r="F7032" s="11" t="s">
        <v>27246</v>
      </c>
      <c r="G7032" s="11"/>
      <c r="H7032" s="11" t="s">
        <v>27247</v>
      </c>
      <c r="I7032" s="11"/>
      <c r="J7032" s="12">
        <v>2019</v>
      </c>
      <c r="K7032" s="11" t="s">
        <v>429</v>
      </c>
      <c r="L7032" s="11" t="s">
        <v>27248</v>
      </c>
      <c r="M7032" s="13">
        <v>4</v>
      </c>
      <c r="N7032" s="11" t="s">
        <v>27243</v>
      </c>
      <c r="O7032" s="11" t="s">
        <v>27244</v>
      </c>
      <c r="P7032" s="11"/>
      <c r="Q7032" s="11"/>
      <c r="R7032" s="11" t="s">
        <v>113</v>
      </c>
      <c r="S7032" s="11"/>
      <c r="T7032" s="11" t="s">
        <v>76</v>
      </c>
      <c r="U7032" s="11" t="s">
        <v>7465</v>
      </c>
      <c r="V7032" s="11"/>
      <c r="W7032" s="11"/>
      <c r="X7032" s="18">
        <v>5.6</v>
      </c>
      <c r="Y7032" s="18"/>
      <c r="Z7032" s="11">
        <f>$B$7032*$X$7032*(100%-$C$15)</f>
        <v>0</v>
      </c>
    </row>
    <row r="7033" spans="1:26" s="10" customFormat="1" ht="39.950000000000003" customHeight="1" x14ac:dyDescent="0.2">
      <c r="A7033" s="11" t="s">
        <v>78</v>
      </c>
      <c r="B7033" s="11"/>
      <c r="C7033" s="11" t="s">
        <v>3302</v>
      </c>
      <c r="D7033" s="11" t="s">
        <v>27249</v>
      </c>
      <c r="E7033" s="11" t="s">
        <v>27250</v>
      </c>
      <c r="F7033" s="11" t="s">
        <v>27251</v>
      </c>
      <c r="G7033" s="11"/>
      <c r="H7033" s="11" t="s">
        <v>27252</v>
      </c>
      <c r="I7033" s="11"/>
      <c r="J7033" s="12">
        <v>2019</v>
      </c>
      <c r="K7033" s="11" t="s">
        <v>571</v>
      </c>
      <c r="L7033" s="11" t="s">
        <v>27248</v>
      </c>
      <c r="M7033" s="13">
        <v>4</v>
      </c>
      <c r="N7033" s="11"/>
      <c r="O7033" s="11" t="s">
        <v>27244</v>
      </c>
      <c r="P7033" s="11"/>
      <c r="Q7033" s="11"/>
      <c r="R7033" s="11" t="s">
        <v>113</v>
      </c>
      <c r="S7033" s="11"/>
      <c r="T7033" s="11" t="s">
        <v>76</v>
      </c>
      <c r="U7033" s="11" t="s">
        <v>7465</v>
      </c>
      <c r="V7033" s="11"/>
      <c r="W7033" s="11"/>
      <c r="X7033" s="18">
        <v>5</v>
      </c>
      <c r="Y7033" s="18"/>
      <c r="Z7033" s="11">
        <f>$B$7033*$X$7033*(100%-$C$15)</f>
        <v>0</v>
      </c>
    </row>
    <row r="7034" spans="1:26" s="10" customFormat="1" ht="39.950000000000003" customHeight="1" x14ac:dyDescent="0.2">
      <c r="A7034" s="11" t="s">
        <v>78</v>
      </c>
      <c r="B7034" s="11"/>
      <c r="C7034" s="11" t="s">
        <v>3302</v>
      </c>
      <c r="D7034" s="11" t="s">
        <v>27253</v>
      </c>
      <c r="E7034" s="11" t="s">
        <v>27254</v>
      </c>
      <c r="F7034" s="11" t="s">
        <v>27254</v>
      </c>
      <c r="G7034" s="11"/>
      <c r="H7034" s="11" t="s">
        <v>27255</v>
      </c>
      <c r="I7034" s="11"/>
      <c r="J7034" s="12">
        <v>2022</v>
      </c>
      <c r="K7034" s="11" t="s">
        <v>571</v>
      </c>
      <c r="L7034" s="11" t="s">
        <v>27248</v>
      </c>
      <c r="M7034" s="13">
        <v>2</v>
      </c>
      <c r="N7034" s="11"/>
      <c r="O7034" s="11" t="s">
        <v>1486</v>
      </c>
      <c r="P7034" s="11"/>
      <c r="Q7034" s="11"/>
      <c r="R7034" s="11" t="s">
        <v>113</v>
      </c>
      <c r="S7034" s="11"/>
      <c r="T7034" s="11" t="s">
        <v>76</v>
      </c>
      <c r="U7034" s="11" t="s">
        <v>7465</v>
      </c>
      <c r="V7034" s="11"/>
      <c r="W7034" s="11"/>
      <c r="X7034" s="18">
        <v>5.6</v>
      </c>
      <c r="Y7034" s="18"/>
      <c r="Z7034" s="11">
        <f>$B$7034*$X$7034*(100%-$C$15)</f>
        <v>0</v>
      </c>
    </row>
    <row r="7035" spans="1:26" s="10" customFormat="1" ht="39.950000000000003" customHeight="1" x14ac:dyDescent="0.2">
      <c r="A7035" s="11" t="s">
        <v>78</v>
      </c>
      <c r="B7035" s="11"/>
      <c r="C7035" s="11" t="s">
        <v>3302</v>
      </c>
      <c r="D7035" s="11" t="s">
        <v>27256</v>
      </c>
      <c r="E7035" s="11" t="s">
        <v>27257</v>
      </c>
      <c r="F7035" s="11" t="s">
        <v>27257</v>
      </c>
      <c r="G7035" s="11"/>
      <c r="H7035" s="11" t="s">
        <v>27258</v>
      </c>
      <c r="I7035" s="11"/>
      <c r="J7035" s="12">
        <v>2022</v>
      </c>
      <c r="K7035" s="11" t="s">
        <v>571</v>
      </c>
      <c r="L7035" s="11" t="s">
        <v>27248</v>
      </c>
      <c r="M7035" s="13">
        <v>2</v>
      </c>
      <c r="N7035" s="11"/>
      <c r="O7035" s="11" t="s">
        <v>1486</v>
      </c>
      <c r="P7035" s="11"/>
      <c r="Q7035" s="11"/>
      <c r="R7035" s="11" t="s">
        <v>113</v>
      </c>
      <c r="S7035" s="11"/>
      <c r="T7035" s="11" t="s">
        <v>76</v>
      </c>
      <c r="U7035" s="11" t="s">
        <v>7465</v>
      </c>
      <c r="V7035" s="11"/>
      <c r="W7035" s="11"/>
      <c r="X7035" s="18">
        <v>5.6</v>
      </c>
      <c r="Y7035" s="18"/>
      <c r="Z7035" s="11">
        <f>$B$7035*$X$7035*(100%-$C$15)</f>
        <v>0</v>
      </c>
    </row>
    <row r="7036" spans="1:26" s="10" customFormat="1" ht="39.950000000000003" customHeight="1" x14ac:dyDescent="0.2">
      <c r="A7036" s="11" t="s">
        <v>78</v>
      </c>
      <c r="B7036" s="11"/>
      <c r="C7036" s="11" t="s">
        <v>3302</v>
      </c>
      <c r="D7036" s="11" t="s">
        <v>27259</v>
      </c>
      <c r="E7036" s="11" t="s">
        <v>27260</v>
      </c>
      <c r="F7036" s="11" t="s">
        <v>27260</v>
      </c>
      <c r="G7036" s="11"/>
      <c r="H7036" s="11" t="s">
        <v>27261</v>
      </c>
      <c r="I7036" s="11"/>
      <c r="J7036" s="12">
        <v>2023</v>
      </c>
      <c r="K7036" s="11" t="s">
        <v>571</v>
      </c>
      <c r="L7036" s="11" t="s">
        <v>27248</v>
      </c>
      <c r="M7036" s="13">
        <v>2</v>
      </c>
      <c r="N7036" s="11"/>
      <c r="O7036" s="11" t="s">
        <v>1486</v>
      </c>
      <c r="P7036" s="11"/>
      <c r="Q7036" s="11"/>
      <c r="R7036" s="11" t="s">
        <v>113</v>
      </c>
      <c r="S7036" s="11"/>
      <c r="T7036" s="11" t="s">
        <v>76</v>
      </c>
      <c r="U7036" s="11" t="s">
        <v>7465</v>
      </c>
      <c r="V7036" s="11" t="s">
        <v>27262</v>
      </c>
      <c r="W7036" s="11"/>
      <c r="X7036" s="18">
        <v>5.6</v>
      </c>
      <c r="Y7036" s="18"/>
      <c r="Z7036" s="11">
        <f>$B$7036*$X$7036*(100%-$C$15)</f>
        <v>0</v>
      </c>
    </row>
    <row r="7037" spans="1:26" s="10" customFormat="1" ht="39.950000000000003" customHeight="1" x14ac:dyDescent="0.2">
      <c r="A7037" s="11" t="s">
        <v>78</v>
      </c>
      <c r="B7037" s="11"/>
      <c r="C7037" s="11" t="s">
        <v>3302</v>
      </c>
      <c r="D7037" s="11" t="s">
        <v>27263</v>
      </c>
      <c r="E7037" s="11" t="s">
        <v>27264</v>
      </c>
      <c r="F7037" s="11" t="s">
        <v>27264</v>
      </c>
      <c r="G7037" s="11"/>
      <c r="H7037" s="11" t="s">
        <v>27265</v>
      </c>
      <c r="I7037" s="11"/>
      <c r="J7037" s="12">
        <v>2022</v>
      </c>
      <c r="K7037" s="11" t="s">
        <v>571</v>
      </c>
      <c r="L7037" s="11" t="s">
        <v>27248</v>
      </c>
      <c r="M7037" s="13">
        <v>2</v>
      </c>
      <c r="N7037" s="11"/>
      <c r="O7037" s="11" t="s">
        <v>1486</v>
      </c>
      <c r="P7037" s="11"/>
      <c r="Q7037" s="11"/>
      <c r="R7037" s="11" t="s">
        <v>113</v>
      </c>
      <c r="S7037" s="11"/>
      <c r="T7037" s="11" t="s">
        <v>76</v>
      </c>
      <c r="U7037" s="11" t="s">
        <v>7465</v>
      </c>
      <c r="V7037" s="11" t="s">
        <v>27266</v>
      </c>
      <c r="W7037" s="11"/>
      <c r="X7037" s="18">
        <v>5.6</v>
      </c>
      <c r="Y7037" s="18"/>
      <c r="Z7037" s="11">
        <f>$B$7037*$X$7037*(100%-$C$15)</f>
        <v>0</v>
      </c>
    </row>
    <row r="7038" spans="1:26" s="10" customFormat="1" ht="39.950000000000003" customHeight="1" x14ac:dyDescent="0.2">
      <c r="A7038" s="11" t="s">
        <v>78</v>
      </c>
      <c r="B7038" s="11"/>
      <c r="C7038" s="11" t="s">
        <v>3302</v>
      </c>
      <c r="D7038" s="11" t="s">
        <v>27267</v>
      </c>
      <c r="E7038" s="11" t="s">
        <v>27268</v>
      </c>
      <c r="F7038" s="11" t="s">
        <v>27268</v>
      </c>
      <c r="G7038" s="11"/>
      <c r="H7038" s="11" t="s">
        <v>27269</v>
      </c>
      <c r="I7038" s="11"/>
      <c r="J7038" s="12">
        <v>2023</v>
      </c>
      <c r="K7038" s="11" t="s">
        <v>571</v>
      </c>
      <c r="L7038" s="11" t="s">
        <v>27248</v>
      </c>
      <c r="M7038" s="13">
        <v>3</v>
      </c>
      <c r="N7038" s="11"/>
      <c r="O7038" s="11" t="s">
        <v>1486</v>
      </c>
      <c r="P7038" s="11"/>
      <c r="Q7038" s="11"/>
      <c r="R7038" s="11" t="s">
        <v>113</v>
      </c>
      <c r="S7038" s="11"/>
      <c r="T7038" s="11" t="s">
        <v>76</v>
      </c>
      <c r="U7038" s="11" t="s">
        <v>7465</v>
      </c>
      <c r="V7038" s="11"/>
      <c r="W7038" s="11"/>
      <c r="X7038" s="18">
        <v>5.6</v>
      </c>
      <c r="Y7038" s="18"/>
      <c r="Z7038" s="11">
        <f>$B$7038*$X$7038*(100%-$C$15)</f>
        <v>0</v>
      </c>
    </row>
    <row r="7039" spans="1:26" s="10" customFormat="1" ht="39.950000000000003" customHeight="1" x14ac:dyDescent="0.2">
      <c r="A7039" s="11" t="s">
        <v>78</v>
      </c>
      <c r="B7039" s="11"/>
      <c r="C7039" s="11" t="s">
        <v>3302</v>
      </c>
      <c r="D7039" s="11" t="s">
        <v>27270</v>
      </c>
      <c r="E7039" s="11" t="s">
        <v>27271</v>
      </c>
      <c r="F7039" s="11" t="s">
        <v>27271</v>
      </c>
      <c r="G7039" s="11"/>
      <c r="H7039" s="11" t="s">
        <v>27272</v>
      </c>
      <c r="I7039" s="11"/>
      <c r="J7039" s="12">
        <v>2023</v>
      </c>
      <c r="K7039" s="11" t="s">
        <v>571</v>
      </c>
      <c r="L7039" s="11" t="s">
        <v>27248</v>
      </c>
      <c r="M7039" s="13">
        <v>3</v>
      </c>
      <c r="N7039" s="11"/>
      <c r="O7039" s="11" t="s">
        <v>1486</v>
      </c>
      <c r="P7039" s="11"/>
      <c r="Q7039" s="11"/>
      <c r="R7039" s="11" t="s">
        <v>113</v>
      </c>
      <c r="S7039" s="11"/>
      <c r="T7039" s="11" t="s">
        <v>76</v>
      </c>
      <c r="U7039" s="11" t="s">
        <v>7465</v>
      </c>
      <c r="V7039" s="11"/>
      <c r="W7039" s="11"/>
      <c r="X7039" s="18">
        <v>5.6</v>
      </c>
      <c r="Y7039" s="18"/>
      <c r="Z7039" s="11">
        <f>$B$7039*$X$7039*(100%-$C$15)</f>
        <v>0</v>
      </c>
    </row>
    <row r="7040" spans="1:26" s="10" customFormat="1" ht="39.950000000000003" customHeight="1" x14ac:dyDescent="0.2">
      <c r="A7040" s="11" t="s">
        <v>67</v>
      </c>
      <c r="B7040" s="11"/>
      <c r="C7040" s="11" t="s">
        <v>3201</v>
      </c>
      <c r="D7040" s="11" t="s">
        <v>27273</v>
      </c>
      <c r="E7040" s="11" t="s">
        <v>27274</v>
      </c>
      <c r="F7040" s="11" t="s">
        <v>27274</v>
      </c>
      <c r="G7040" s="11"/>
      <c r="H7040" s="11" t="s">
        <v>27275</v>
      </c>
      <c r="I7040" s="11"/>
      <c r="J7040" s="12">
        <v>2020</v>
      </c>
      <c r="K7040" s="11" t="s">
        <v>1890</v>
      </c>
      <c r="L7040" s="11" t="s">
        <v>27276</v>
      </c>
      <c r="M7040" s="13">
        <v>5</v>
      </c>
      <c r="N7040" s="11"/>
      <c r="O7040" s="11" t="s">
        <v>27244</v>
      </c>
      <c r="P7040" s="11"/>
      <c r="Q7040" s="11"/>
      <c r="R7040" s="11" t="s">
        <v>113</v>
      </c>
      <c r="S7040" s="11"/>
      <c r="T7040" s="11" t="s">
        <v>76</v>
      </c>
      <c r="U7040" s="11" t="s">
        <v>7465</v>
      </c>
      <c r="V7040" s="11" t="s">
        <v>27277</v>
      </c>
      <c r="W7040" s="11"/>
      <c r="X7040" s="18">
        <v>5.6</v>
      </c>
      <c r="Y7040" s="18"/>
      <c r="Z7040" s="11">
        <f>$B$7040*$X$7040*(100%-$C$15)</f>
        <v>0</v>
      </c>
    </row>
    <row r="7041" spans="1:26" s="10" customFormat="1" ht="39.950000000000003" customHeight="1" x14ac:dyDescent="0.2">
      <c r="A7041" s="11" t="s">
        <v>78</v>
      </c>
      <c r="B7041" s="11"/>
      <c r="C7041" s="11" t="s">
        <v>3302</v>
      </c>
      <c r="D7041" s="11" t="s">
        <v>27278</v>
      </c>
      <c r="E7041" s="11" t="s">
        <v>27279</v>
      </c>
      <c r="F7041" s="11" t="s">
        <v>27279</v>
      </c>
      <c r="G7041" s="11"/>
      <c r="H7041" s="11" t="s">
        <v>27280</v>
      </c>
      <c r="I7041" s="11"/>
      <c r="J7041" s="12">
        <v>2023</v>
      </c>
      <c r="K7041" s="11" t="s">
        <v>571</v>
      </c>
      <c r="L7041" s="11" t="s">
        <v>27248</v>
      </c>
      <c r="M7041" s="13">
        <v>2</v>
      </c>
      <c r="N7041" s="11"/>
      <c r="O7041" s="11" t="s">
        <v>1486</v>
      </c>
      <c r="P7041" s="11"/>
      <c r="Q7041" s="11"/>
      <c r="R7041" s="11" t="s">
        <v>113</v>
      </c>
      <c r="S7041" s="11"/>
      <c r="T7041" s="11" t="s">
        <v>76</v>
      </c>
      <c r="U7041" s="11" t="s">
        <v>7465</v>
      </c>
      <c r="V7041" s="11"/>
      <c r="W7041" s="11"/>
      <c r="X7041" s="18">
        <v>5.6</v>
      </c>
      <c r="Y7041" s="18"/>
      <c r="Z7041" s="11">
        <f>$B$7041*$X$7041*(100%-$C$15)</f>
        <v>0</v>
      </c>
    </row>
    <row r="7042" spans="1:26" s="10" customFormat="1" ht="39.950000000000003" customHeight="1" x14ac:dyDescent="0.2">
      <c r="A7042" s="11" t="s">
        <v>78</v>
      </c>
      <c r="B7042" s="11"/>
      <c r="C7042" s="11" t="s">
        <v>3302</v>
      </c>
      <c r="D7042" s="11" t="s">
        <v>27281</v>
      </c>
      <c r="E7042" s="11" t="s">
        <v>27282</v>
      </c>
      <c r="F7042" s="11" t="s">
        <v>27282</v>
      </c>
      <c r="G7042" s="11"/>
      <c r="H7042" s="11" t="s">
        <v>27283</v>
      </c>
      <c r="I7042" s="11"/>
      <c r="J7042" s="12">
        <v>2023</v>
      </c>
      <c r="K7042" s="11" t="s">
        <v>571</v>
      </c>
      <c r="L7042" s="11" t="s">
        <v>27248</v>
      </c>
      <c r="M7042" s="13">
        <v>4</v>
      </c>
      <c r="N7042" s="11"/>
      <c r="O7042" s="11" t="s">
        <v>3307</v>
      </c>
      <c r="P7042" s="11"/>
      <c r="Q7042" s="11"/>
      <c r="R7042" s="11" t="s">
        <v>113</v>
      </c>
      <c r="S7042" s="11"/>
      <c r="T7042" s="11" t="s">
        <v>76</v>
      </c>
      <c r="U7042" s="11" t="s">
        <v>7465</v>
      </c>
      <c r="V7042" s="11"/>
      <c r="W7042" s="11"/>
      <c r="X7042" s="18">
        <v>5.6</v>
      </c>
      <c r="Y7042" s="18"/>
      <c r="Z7042" s="11">
        <f>$B$7042*$X$7042*(100%-$C$15)</f>
        <v>0</v>
      </c>
    </row>
    <row r="7043" spans="1:26" s="10" customFormat="1" ht="39.950000000000003" customHeight="1" x14ac:dyDescent="0.2">
      <c r="A7043" s="11" t="s">
        <v>78</v>
      </c>
      <c r="B7043" s="11"/>
      <c r="C7043" s="11" t="s">
        <v>3302</v>
      </c>
      <c r="D7043" s="11" t="s">
        <v>27284</v>
      </c>
      <c r="E7043" s="11" t="s">
        <v>27285</v>
      </c>
      <c r="F7043" s="11" t="s">
        <v>27285</v>
      </c>
      <c r="G7043" s="11"/>
      <c r="H7043" s="11" t="s">
        <v>27286</v>
      </c>
      <c r="I7043" s="11"/>
      <c r="J7043" s="12">
        <v>2023</v>
      </c>
      <c r="K7043" s="11" t="s">
        <v>571</v>
      </c>
      <c r="L7043" s="11" t="s">
        <v>366</v>
      </c>
      <c r="M7043" s="13">
        <v>4</v>
      </c>
      <c r="N7043" s="11" t="s">
        <v>3306</v>
      </c>
      <c r="O7043" s="11" t="s">
        <v>1081</v>
      </c>
      <c r="P7043" s="11"/>
      <c r="Q7043" s="11"/>
      <c r="R7043" s="11" t="s">
        <v>113</v>
      </c>
      <c r="S7043" s="11"/>
      <c r="T7043" s="11" t="s">
        <v>76</v>
      </c>
      <c r="U7043" s="11" t="s">
        <v>7465</v>
      </c>
      <c r="V7043" s="11" t="s">
        <v>27287</v>
      </c>
      <c r="W7043" s="11"/>
      <c r="X7043" s="18">
        <v>5.6</v>
      </c>
      <c r="Y7043" s="18"/>
      <c r="Z7043" s="11">
        <f>$B$7043*$X$7043*(100%-$C$15)</f>
        <v>0</v>
      </c>
    </row>
    <row r="7044" spans="1:26" s="10" customFormat="1" ht="39.950000000000003" customHeight="1" x14ac:dyDescent="0.2">
      <c r="A7044" s="11" t="s">
        <v>78</v>
      </c>
      <c r="B7044" s="11"/>
      <c r="C7044" s="11" t="s">
        <v>3302</v>
      </c>
      <c r="D7044" s="11" t="s">
        <v>27288</v>
      </c>
      <c r="E7044" s="11" t="s">
        <v>27289</v>
      </c>
      <c r="F7044" s="11" t="s">
        <v>27289</v>
      </c>
      <c r="G7044" s="11"/>
      <c r="H7044" s="11" t="s">
        <v>27290</v>
      </c>
      <c r="I7044" s="11"/>
      <c r="J7044" s="12">
        <v>2023</v>
      </c>
      <c r="K7044" s="11" t="s">
        <v>571</v>
      </c>
      <c r="L7044" s="11" t="s">
        <v>366</v>
      </c>
      <c r="M7044" s="13">
        <v>4</v>
      </c>
      <c r="N7044" s="11" t="s">
        <v>3306</v>
      </c>
      <c r="O7044" s="11" t="s">
        <v>1081</v>
      </c>
      <c r="P7044" s="11"/>
      <c r="Q7044" s="11"/>
      <c r="R7044" s="11" t="s">
        <v>113</v>
      </c>
      <c r="S7044" s="11"/>
      <c r="T7044" s="11" t="s">
        <v>76</v>
      </c>
      <c r="U7044" s="11" t="s">
        <v>7465</v>
      </c>
      <c r="V7044" s="11" t="s">
        <v>27291</v>
      </c>
      <c r="W7044" s="11"/>
      <c r="X7044" s="18">
        <v>5.6</v>
      </c>
      <c r="Y7044" s="18"/>
      <c r="Z7044" s="11">
        <f>$B$7044*$X$7044*(100%-$C$15)</f>
        <v>0</v>
      </c>
    </row>
    <row r="7045" spans="1:26" s="10" customFormat="1" ht="39.950000000000003" customHeight="1" x14ac:dyDescent="0.2">
      <c r="A7045" s="11" t="s">
        <v>78</v>
      </c>
      <c r="B7045" s="11"/>
      <c r="C7045" s="11" t="s">
        <v>3302</v>
      </c>
      <c r="D7045" s="11" t="s">
        <v>27292</v>
      </c>
      <c r="E7045" s="11" t="s">
        <v>27293</v>
      </c>
      <c r="F7045" s="11" t="s">
        <v>27293</v>
      </c>
      <c r="G7045" s="11"/>
      <c r="H7045" s="11" t="s">
        <v>27294</v>
      </c>
      <c r="I7045" s="11"/>
      <c r="J7045" s="12">
        <v>2023</v>
      </c>
      <c r="K7045" s="11" t="s">
        <v>571</v>
      </c>
      <c r="L7045" s="11" t="s">
        <v>366</v>
      </c>
      <c r="M7045" s="13">
        <v>15</v>
      </c>
      <c r="N7045" s="11" t="s">
        <v>3306</v>
      </c>
      <c r="O7045" s="11" t="s">
        <v>3307</v>
      </c>
      <c r="P7045" s="11"/>
      <c r="Q7045" s="11"/>
      <c r="R7045" s="11" t="s">
        <v>113</v>
      </c>
      <c r="S7045" s="11"/>
      <c r="T7045" s="11" t="s">
        <v>76</v>
      </c>
      <c r="U7045" s="11" t="s">
        <v>7465</v>
      </c>
      <c r="V7045" s="11" t="s">
        <v>27295</v>
      </c>
      <c r="W7045" s="11"/>
      <c r="X7045" s="18">
        <v>5.6</v>
      </c>
      <c r="Y7045" s="18"/>
      <c r="Z7045" s="11">
        <f>$B$7045*$X$7045*(100%-$C$15)</f>
        <v>0</v>
      </c>
    </row>
    <row r="7046" spans="1:26" s="10" customFormat="1" ht="39.950000000000003" customHeight="1" x14ac:dyDescent="0.2">
      <c r="A7046" s="11" t="s">
        <v>78</v>
      </c>
      <c r="B7046" s="11"/>
      <c r="C7046" s="11" t="s">
        <v>3302</v>
      </c>
      <c r="D7046" s="11" t="s">
        <v>27296</v>
      </c>
      <c r="E7046" s="11" t="s">
        <v>27297</v>
      </c>
      <c r="F7046" s="11" t="s">
        <v>27297</v>
      </c>
      <c r="G7046" s="11"/>
      <c r="H7046" s="11" t="s">
        <v>27298</v>
      </c>
      <c r="I7046" s="11"/>
      <c r="J7046" s="12">
        <v>2023</v>
      </c>
      <c r="K7046" s="11" t="s">
        <v>571</v>
      </c>
      <c r="L7046" s="11" t="s">
        <v>366</v>
      </c>
      <c r="M7046" s="13">
        <v>15</v>
      </c>
      <c r="N7046" s="11" t="s">
        <v>3306</v>
      </c>
      <c r="O7046" s="11" t="s">
        <v>3307</v>
      </c>
      <c r="P7046" s="11"/>
      <c r="Q7046" s="11"/>
      <c r="R7046" s="11" t="s">
        <v>113</v>
      </c>
      <c r="S7046" s="11"/>
      <c r="T7046" s="11" t="s">
        <v>76</v>
      </c>
      <c r="U7046" s="11" t="s">
        <v>7465</v>
      </c>
      <c r="V7046" s="11" t="s">
        <v>27299</v>
      </c>
      <c r="W7046" s="11"/>
      <c r="X7046" s="18">
        <v>5.6</v>
      </c>
      <c r="Y7046" s="18"/>
      <c r="Z7046" s="11">
        <f>$B$7046*$X$7046*(100%-$C$15)</f>
        <v>0</v>
      </c>
    </row>
    <row r="7047" spans="1:26" s="10" customFormat="1" ht="39.950000000000003" customHeight="1" x14ac:dyDescent="0.2">
      <c r="A7047" s="11" t="s">
        <v>78</v>
      </c>
      <c r="B7047" s="11"/>
      <c r="C7047" s="11" t="s">
        <v>1482</v>
      </c>
      <c r="D7047" s="11" t="s">
        <v>27300</v>
      </c>
      <c r="E7047" s="11" t="s">
        <v>27301</v>
      </c>
      <c r="F7047" s="11" t="s">
        <v>27301</v>
      </c>
      <c r="G7047" s="11"/>
      <c r="H7047" s="11" t="s">
        <v>27302</v>
      </c>
      <c r="I7047" s="11"/>
      <c r="J7047" s="12">
        <v>2023</v>
      </c>
      <c r="K7047" s="11" t="s">
        <v>571</v>
      </c>
      <c r="L7047" s="11" t="s">
        <v>7441</v>
      </c>
      <c r="M7047" s="13">
        <v>4</v>
      </c>
      <c r="N7047" s="11"/>
      <c r="O7047" s="11" t="s">
        <v>27303</v>
      </c>
      <c r="P7047" s="11"/>
      <c r="Q7047" s="11"/>
      <c r="R7047" s="11" t="s">
        <v>113</v>
      </c>
      <c r="S7047" s="11"/>
      <c r="T7047" s="11" t="s">
        <v>76</v>
      </c>
      <c r="U7047" s="11" t="s">
        <v>7465</v>
      </c>
      <c r="V7047" s="11"/>
      <c r="W7047" s="11"/>
      <c r="X7047" s="18">
        <v>5.6</v>
      </c>
      <c r="Y7047" s="18"/>
      <c r="Z7047" s="11">
        <f>$B$7047*$X$7047*(100%-$C$15)</f>
        <v>0</v>
      </c>
    </row>
    <row r="7048" spans="1:26" s="10" customFormat="1" ht="39.950000000000003" customHeight="1" x14ac:dyDescent="0.2">
      <c r="A7048" s="11" t="s">
        <v>78</v>
      </c>
      <c r="B7048" s="11"/>
      <c r="C7048" s="11" t="s">
        <v>3302</v>
      </c>
      <c r="D7048" s="11" t="s">
        <v>27304</v>
      </c>
      <c r="E7048" s="11" t="s">
        <v>27305</v>
      </c>
      <c r="F7048" s="11" t="s">
        <v>27305</v>
      </c>
      <c r="G7048" s="11"/>
      <c r="H7048" s="11" t="s">
        <v>27306</v>
      </c>
      <c r="I7048" s="11"/>
      <c r="J7048" s="12">
        <v>2023</v>
      </c>
      <c r="K7048" s="11" t="s">
        <v>571</v>
      </c>
      <c r="L7048" s="11" t="s">
        <v>366</v>
      </c>
      <c r="M7048" s="13">
        <v>15</v>
      </c>
      <c r="N7048" s="11" t="s">
        <v>3306</v>
      </c>
      <c r="O7048" s="11" t="s">
        <v>3307</v>
      </c>
      <c r="P7048" s="11"/>
      <c r="Q7048" s="11"/>
      <c r="R7048" s="11" t="s">
        <v>113</v>
      </c>
      <c r="S7048" s="11"/>
      <c r="T7048" s="11" t="s">
        <v>76</v>
      </c>
      <c r="U7048" s="11" t="s">
        <v>7465</v>
      </c>
      <c r="V7048" s="11" t="s">
        <v>27307</v>
      </c>
      <c r="W7048" s="11"/>
      <c r="X7048" s="18">
        <v>5.6</v>
      </c>
      <c r="Y7048" s="18"/>
      <c r="Z7048" s="11">
        <f>$B$7048*$X$7048*(100%-$C$15)</f>
        <v>0</v>
      </c>
    </row>
    <row r="7049" spans="1:26" s="10" customFormat="1" ht="39.950000000000003" customHeight="1" x14ac:dyDescent="0.2">
      <c r="A7049" s="11" t="s">
        <v>78</v>
      </c>
      <c r="B7049" s="11"/>
      <c r="C7049" s="11" t="s">
        <v>3302</v>
      </c>
      <c r="D7049" s="11" t="s">
        <v>27308</v>
      </c>
      <c r="E7049" s="11" t="s">
        <v>27309</v>
      </c>
      <c r="F7049" s="11" t="s">
        <v>27309</v>
      </c>
      <c r="G7049" s="11"/>
      <c r="H7049" s="11" t="s">
        <v>27310</v>
      </c>
      <c r="I7049" s="11"/>
      <c r="J7049" s="12">
        <v>2023</v>
      </c>
      <c r="K7049" s="11" t="s">
        <v>571</v>
      </c>
      <c r="L7049" s="11" t="s">
        <v>366</v>
      </c>
      <c r="M7049" s="13">
        <v>15</v>
      </c>
      <c r="N7049" s="11" t="s">
        <v>3306</v>
      </c>
      <c r="O7049" s="11" t="s">
        <v>3307</v>
      </c>
      <c r="P7049" s="11"/>
      <c r="Q7049" s="11"/>
      <c r="R7049" s="11" t="s">
        <v>113</v>
      </c>
      <c r="S7049" s="11"/>
      <c r="T7049" s="11" t="s">
        <v>76</v>
      </c>
      <c r="U7049" s="11" t="s">
        <v>7465</v>
      </c>
      <c r="V7049" s="11" t="s">
        <v>27311</v>
      </c>
      <c r="W7049" s="11"/>
      <c r="X7049" s="18">
        <v>5.6</v>
      </c>
      <c r="Y7049" s="18"/>
      <c r="Z7049" s="11">
        <f>$B$7049*$X$7049*(100%-$C$15)</f>
        <v>0</v>
      </c>
    </row>
    <row r="7050" spans="1:26" s="10" customFormat="1" ht="39.950000000000003" customHeight="1" x14ac:dyDescent="0.2">
      <c r="A7050" s="11" t="s">
        <v>78</v>
      </c>
      <c r="B7050" s="11"/>
      <c r="C7050" s="11" t="s">
        <v>3302</v>
      </c>
      <c r="D7050" s="11" t="s">
        <v>27312</v>
      </c>
      <c r="E7050" s="11" t="s">
        <v>27313</v>
      </c>
      <c r="F7050" s="11" t="s">
        <v>27313</v>
      </c>
      <c r="G7050" s="11"/>
      <c r="H7050" s="11" t="s">
        <v>27314</v>
      </c>
      <c r="I7050" s="11"/>
      <c r="J7050" s="12">
        <v>2023</v>
      </c>
      <c r="K7050" s="11" t="s">
        <v>571</v>
      </c>
      <c r="L7050" s="11" t="s">
        <v>366</v>
      </c>
      <c r="M7050" s="13">
        <v>15</v>
      </c>
      <c r="N7050" s="11" t="s">
        <v>3306</v>
      </c>
      <c r="O7050" s="11" t="s">
        <v>3307</v>
      </c>
      <c r="P7050" s="11"/>
      <c r="Q7050" s="11"/>
      <c r="R7050" s="11" t="s">
        <v>113</v>
      </c>
      <c r="S7050" s="11"/>
      <c r="T7050" s="11" t="s">
        <v>76</v>
      </c>
      <c r="U7050" s="11" t="s">
        <v>7465</v>
      </c>
      <c r="V7050" s="11" t="s">
        <v>27315</v>
      </c>
      <c r="W7050" s="11"/>
      <c r="X7050" s="18">
        <v>5.6</v>
      </c>
      <c r="Y7050" s="18"/>
      <c r="Z7050" s="11">
        <f>$B$7050*$X$7050*(100%-$C$15)</f>
        <v>0</v>
      </c>
    </row>
    <row r="7051" spans="1:26" s="10" customFormat="1" ht="39.950000000000003" customHeight="1" x14ac:dyDescent="0.2">
      <c r="A7051" s="11" t="s">
        <v>78</v>
      </c>
      <c r="B7051" s="11"/>
      <c r="C7051" s="11" t="s">
        <v>3302</v>
      </c>
      <c r="D7051" s="11" t="s">
        <v>27316</v>
      </c>
      <c r="E7051" s="11" t="s">
        <v>27317</v>
      </c>
      <c r="F7051" s="11" t="s">
        <v>27317</v>
      </c>
      <c r="G7051" s="11"/>
      <c r="H7051" s="11" t="s">
        <v>27318</v>
      </c>
      <c r="I7051" s="11"/>
      <c r="J7051" s="12">
        <v>2023</v>
      </c>
      <c r="K7051" s="11" t="s">
        <v>571</v>
      </c>
      <c r="L7051" s="11" t="s">
        <v>366</v>
      </c>
      <c r="M7051" s="13">
        <v>15</v>
      </c>
      <c r="N7051" s="11" t="s">
        <v>3306</v>
      </c>
      <c r="O7051" s="11" t="s">
        <v>3307</v>
      </c>
      <c r="P7051" s="11"/>
      <c r="Q7051" s="11"/>
      <c r="R7051" s="11" t="s">
        <v>113</v>
      </c>
      <c r="S7051" s="11"/>
      <c r="T7051" s="11" t="s">
        <v>76</v>
      </c>
      <c r="U7051" s="11" t="s">
        <v>7465</v>
      </c>
      <c r="V7051" s="11" t="s">
        <v>27319</v>
      </c>
      <c r="W7051" s="11"/>
      <c r="X7051" s="18">
        <v>5.6</v>
      </c>
      <c r="Y7051" s="18"/>
      <c r="Z7051" s="11">
        <f>$B$7051*$X$7051*(100%-$C$15)</f>
        <v>0</v>
      </c>
    </row>
    <row r="7052" spans="1:26" s="10" customFormat="1" ht="39.950000000000003" customHeight="1" x14ac:dyDescent="0.2">
      <c r="A7052" s="11" t="s">
        <v>78</v>
      </c>
      <c r="B7052" s="11"/>
      <c r="C7052" s="11" t="s">
        <v>3302</v>
      </c>
      <c r="D7052" s="11" t="s">
        <v>27320</v>
      </c>
      <c r="E7052" s="11" t="s">
        <v>27321</v>
      </c>
      <c r="F7052" s="11" t="s">
        <v>27321</v>
      </c>
      <c r="G7052" s="11"/>
      <c r="H7052" s="11" t="s">
        <v>27322</v>
      </c>
      <c r="I7052" s="11"/>
      <c r="J7052" s="12">
        <v>2023</v>
      </c>
      <c r="K7052" s="11" t="s">
        <v>571</v>
      </c>
      <c r="L7052" s="11" t="s">
        <v>366</v>
      </c>
      <c r="M7052" s="13">
        <v>15</v>
      </c>
      <c r="N7052" s="11" t="s">
        <v>3306</v>
      </c>
      <c r="O7052" s="11" t="s">
        <v>3307</v>
      </c>
      <c r="P7052" s="11"/>
      <c r="Q7052" s="11"/>
      <c r="R7052" s="11" t="s">
        <v>113</v>
      </c>
      <c r="S7052" s="11"/>
      <c r="T7052" s="11" t="s">
        <v>76</v>
      </c>
      <c r="U7052" s="11" t="s">
        <v>7465</v>
      </c>
      <c r="V7052" s="11" t="s">
        <v>27323</v>
      </c>
      <c r="W7052" s="11"/>
      <c r="X7052" s="18">
        <v>5.6</v>
      </c>
      <c r="Y7052" s="18"/>
      <c r="Z7052" s="11">
        <f>$B$7052*$X$7052*(100%-$C$15)</f>
        <v>0</v>
      </c>
    </row>
    <row r="7053" spans="1:26" s="10" customFormat="1" ht="39.950000000000003" customHeight="1" x14ac:dyDescent="0.2">
      <c r="A7053" s="11" t="s">
        <v>78</v>
      </c>
      <c r="B7053" s="11"/>
      <c r="C7053" s="11" t="s">
        <v>3302</v>
      </c>
      <c r="D7053" s="11" t="s">
        <v>27324</v>
      </c>
      <c r="E7053" s="11" t="s">
        <v>27325</v>
      </c>
      <c r="F7053" s="11" t="s">
        <v>27325</v>
      </c>
      <c r="G7053" s="11"/>
      <c r="H7053" s="11" t="s">
        <v>27326</v>
      </c>
      <c r="I7053" s="11"/>
      <c r="J7053" s="12">
        <v>2024</v>
      </c>
      <c r="K7053" s="11" t="s">
        <v>571</v>
      </c>
      <c r="L7053" s="11" t="s">
        <v>366</v>
      </c>
      <c r="M7053" s="13">
        <v>4</v>
      </c>
      <c r="N7053" s="11" t="s">
        <v>3306</v>
      </c>
      <c r="O7053" s="11" t="s">
        <v>27303</v>
      </c>
      <c r="P7053" s="11"/>
      <c r="Q7053" s="11"/>
      <c r="R7053" s="11" t="s">
        <v>113</v>
      </c>
      <c r="S7053" s="11"/>
      <c r="T7053" s="11" t="s">
        <v>76</v>
      </c>
      <c r="U7053" s="11" t="s">
        <v>7465</v>
      </c>
      <c r="V7053" s="11" t="s">
        <v>27327</v>
      </c>
      <c r="W7053" s="11"/>
      <c r="X7053" s="18">
        <v>5.6</v>
      </c>
      <c r="Y7053" s="18"/>
      <c r="Z7053" s="11">
        <f>$B$7053*$X$7053*(100%-$C$15)</f>
        <v>0</v>
      </c>
    </row>
    <row r="7054" spans="1:26" s="10" customFormat="1" ht="39.950000000000003" customHeight="1" x14ac:dyDescent="0.2">
      <c r="A7054" s="11" t="s">
        <v>78</v>
      </c>
      <c r="B7054" s="11"/>
      <c r="C7054" s="11" t="s">
        <v>3302</v>
      </c>
      <c r="D7054" s="11" t="s">
        <v>27328</v>
      </c>
      <c r="E7054" s="11" t="s">
        <v>27329</v>
      </c>
      <c r="F7054" s="11" t="s">
        <v>27329</v>
      </c>
      <c r="G7054" s="11"/>
      <c r="H7054" s="11" t="s">
        <v>27330</v>
      </c>
      <c r="I7054" s="11"/>
      <c r="J7054" s="12">
        <v>2023</v>
      </c>
      <c r="K7054" s="11" t="s">
        <v>365</v>
      </c>
      <c r="L7054" s="11" t="s">
        <v>366</v>
      </c>
      <c r="M7054" s="13">
        <v>4</v>
      </c>
      <c r="N7054" s="11"/>
      <c r="O7054" s="11" t="s">
        <v>3307</v>
      </c>
      <c r="P7054" s="11"/>
      <c r="Q7054" s="11"/>
      <c r="R7054" s="11" t="s">
        <v>113</v>
      </c>
      <c r="S7054" s="11"/>
      <c r="T7054" s="11" t="s">
        <v>76</v>
      </c>
      <c r="U7054" s="11" t="s">
        <v>7465</v>
      </c>
      <c r="V7054" s="11" t="s">
        <v>27331</v>
      </c>
      <c r="W7054" s="11"/>
      <c r="X7054" s="18">
        <v>5.6</v>
      </c>
      <c r="Y7054" s="18"/>
      <c r="Z7054" s="11">
        <f>$B$7054*$X$7054*(100%-$C$15)</f>
        <v>0</v>
      </c>
    </row>
    <row r="7055" spans="1:26" s="10" customFormat="1" ht="39.950000000000003" customHeight="1" x14ac:dyDescent="0.2">
      <c r="A7055" s="11" t="s">
        <v>78</v>
      </c>
      <c r="B7055" s="11"/>
      <c r="C7055" s="11" t="s">
        <v>3302</v>
      </c>
      <c r="D7055" s="11" t="s">
        <v>27332</v>
      </c>
      <c r="E7055" s="11" t="s">
        <v>27333</v>
      </c>
      <c r="F7055" s="11" t="s">
        <v>27333</v>
      </c>
      <c r="G7055" s="11"/>
      <c r="H7055" s="11" t="s">
        <v>27334</v>
      </c>
      <c r="I7055" s="11"/>
      <c r="J7055" s="12">
        <v>2023</v>
      </c>
      <c r="K7055" s="11" t="s">
        <v>571</v>
      </c>
      <c r="L7055" s="11" t="s">
        <v>366</v>
      </c>
      <c r="M7055" s="13">
        <v>4</v>
      </c>
      <c r="N7055" s="11"/>
      <c r="O7055" s="11" t="s">
        <v>27303</v>
      </c>
      <c r="P7055" s="11"/>
      <c r="Q7055" s="11"/>
      <c r="R7055" s="11" t="s">
        <v>113</v>
      </c>
      <c r="S7055" s="11"/>
      <c r="T7055" s="11" t="s">
        <v>76</v>
      </c>
      <c r="U7055" s="11" t="s">
        <v>7465</v>
      </c>
      <c r="V7055" s="11" t="s">
        <v>27335</v>
      </c>
      <c r="W7055" s="11"/>
      <c r="X7055" s="18">
        <v>5.6</v>
      </c>
      <c r="Y7055" s="18"/>
      <c r="Z7055" s="11">
        <f>$B$7055*$X$7055*(100%-$C$15)</f>
        <v>0</v>
      </c>
    </row>
    <row r="7056" spans="1:26" s="10" customFormat="1" ht="39.950000000000003" customHeight="1" x14ac:dyDescent="0.2">
      <c r="A7056" s="11" t="s">
        <v>78</v>
      </c>
      <c r="B7056" s="11"/>
      <c r="C7056" s="11" t="s">
        <v>3302</v>
      </c>
      <c r="D7056" s="11" t="s">
        <v>27336</v>
      </c>
      <c r="E7056" s="11" t="s">
        <v>27337</v>
      </c>
      <c r="F7056" s="11" t="s">
        <v>27337</v>
      </c>
      <c r="G7056" s="11"/>
      <c r="H7056" s="11" t="s">
        <v>27338</v>
      </c>
      <c r="I7056" s="11"/>
      <c r="J7056" s="12">
        <v>2023</v>
      </c>
      <c r="K7056" s="11" t="s">
        <v>571</v>
      </c>
      <c r="L7056" s="11" t="s">
        <v>366</v>
      </c>
      <c r="M7056" s="13">
        <v>4</v>
      </c>
      <c r="N7056" s="11"/>
      <c r="O7056" s="11" t="s">
        <v>27303</v>
      </c>
      <c r="P7056" s="11"/>
      <c r="Q7056" s="11"/>
      <c r="R7056" s="11" t="s">
        <v>113</v>
      </c>
      <c r="S7056" s="11"/>
      <c r="T7056" s="11" t="s">
        <v>76</v>
      </c>
      <c r="U7056" s="11" t="s">
        <v>7465</v>
      </c>
      <c r="V7056" s="11" t="s">
        <v>27339</v>
      </c>
      <c r="W7056" s="11"/>
      <c r="X7056" s="18">
        <v>5.6</v>
      </c>
      <c r="Y7056" s="18"/>
      <c r="Z7056" s="11">
        <f>$B$7056*$X$7056*(100%-$C$15)</f>
        <v>0</v>
      </c>
    </row>
    <row r="7057" spans="1:26" s="10" customFormat="1" ht="39.950000000000003" customHeight="1" x14ac:dyDescent="0.2">
      <c r="A7057" s="11" t="s">
        <v>78</v>
      </c>
      <c r="B7057" s="11"/>
      <c r="C7057" s="11" t="s">
        <v>3302</v>
      </c>
      <c r="D7057" s="11" t="s">
        <v>27340</v>
      </c>
      <c r="E7057" s="11" t="s">
        <v>27341</v>
      </c>
      <c r="F7057" s="11" t="s">
        <v>27341</v>
      </c>
      <c r="G7057" s="11"/>
      <c r="H7057" s="11" t="s">
        <v>27342</v>
      </c>
      <c r="I7057" s="11"/>
      <c r="J7057" s="12">
        <v>2023</v>
      </c>
      <c r="K7057" s="11" t="s">
        <v>571</v>
      </c>
      <c r="L7057" s="11" t="s">
        <v>366</v>
      </c>
      <c r="M7057" s="13">
        <v>4</v>
      </c>
      <c r="N7057" s="11"/>
      <c r="O7057" s="11" t="s">
        <v>27303</v>
      </c>
      <c r="P7057" s="11"/>
      <c r="Q7057" s="11"/>
      <c r="R7057" s="11" t="s">
        <v>113</v>
      </c>
      <c r="S7057" s="11"/>
      <c r="T7057" s="11" t="s">
        <v>76</v>
      </c>
      <c r="U7057" s="11" t="s">
        <v>7465</v>
      </c>
      <c r="V7057" s="11" t="s">
        <v>27343</v>
      </c>
      <c r="W7057" s="11"/>
      <c r="X7057" s="18">
        <v>5.6</v>
      </c>
      <c r="Y7057" s="18"/>
      <c r="Z7057" s="11">
        <f>$B$7057*$X$7057*(100%-$C$15)</f>
        <v>0</v>
      </c>
    </row>
    <row r="7058" spans="1:26" s="10" customFormat="1" ht="39.950000000000003" customHeight="1" x14ac:dyDescent="0.2">
      <c r="A7058" s="11" t="s">
        <v>78</v>
      </c>
      <c r="B7058" s="11"/>
      <c r="C7058" s="11" t="s">
        <v>3302</v>
      </c>
      <c r="D7058" s="11" t="s">
        <v>27344</v>
      </c>
      <c r="E7058" s="11" t="s">
        <v>27345</v>
      </c>
      <c r="F7058" s="11" t="s">
        <v>27345</v>
      </c>
      <c r="G7058" s="11"/>
      <c r="H7058" s="11" t="s">
        <v>27346</v>
      </c>
      <c r="I7058" s="11"/>
      <c r="J7058" s="12">
        <v>2023</v>
      </c>
      <c r="K7058" s="11" t="s">
        <v>571</v>
      </c>
      <c r="L7058" s="11" t="s">
        <v>27248</v>
      </c>
      <c r="M7058" s="13">
        <v>2</v>
      </c>
      <c r="N7058" s="11"/>
      <c r="O7058" s="11" t="s">
        <v>1486</v>
      </c>
      <c r="P7058" s="11"/>
      <c r="Q7058" s="11"/>
      <c r="R7058" s="11" t="s">
        <v>113</v>
      </c>
      <c r="S7058" s="11"/>
      <c r="T7058" s="11" t="s">
        <v>76</v>
      </c>
      <c r="U7058" s="11" t="s">
        <v>7465</v>
      </c>
      <c r="V7058" s="11"/>
      <c r="W7058" s="11"/>
      <c r="X7058" s="18">
        <v>5.6</v>
      </c>
      <c r="Y7058" s="18"/>
      <c r="Z7058" s="11">
        <f>$B$7058*$X$7058*(100%-$C$15)</f>
        <v>0</v>
      </c>
    </row>
    <row r="7059" spans="1:26" s="10" customFormat="1" ht="39.950000000000003" customHeight="1" x14ac:dyDescent="0.2">
      <c r="A7059" s="11" t="s">
        <v>78</v>
      </c>
      <c r="B7059" s="11"/>
      <c r="C7059" s="11" t="s">
        <v>3302</v>
      </c>
      <c r="D7059" s="11" t="s">
        <v>27347</v>
      </c>
      <c r="E7059" s="11" t="s">
        <v>27348</v>
      </c>
      <c r="F7059" s="11" t="s">
        <v>27348</v>
      </c>
      <c r="G7059" s="11"/>
      <c r="H7059" s="11" t="s">
        <v>27349</v>
      </c>
      <c r="I7059" s="11"/>
      <c r="J7059" s="11"/>
      <c r="K7059" s="11" t="s">
        <v>571</v>
      </c>
      <c r="L7059" s="11" t="s">
        <v>27248</v>
      </c>
      <c r="M7059" s="11"/>
      <c r="N7059" s="11"/>
      <c r="O7059" s="11"/>
      <c r="P7059" s="11"/>
      <c r="Q7059" s="11"/>
      <c r="R7059" s="11"/>
      <c r="S7059" s="11"/>
      <c r="T7059" s="11" t="s">
        <v>76</v>
      </c>
      <c r="U7059" s="11" t="s">
        <v>7465</v>
      </c>
      <c r="V7059" s="11"/>
      <c r="W7059" s="11"/>
      <c r="X7059" s="18">
        <v>5.8</v>
      </c>
      <c r="Y7059" s="18"/>
      <c r="Z7059" s="11">
        <f>$B$7059*$X$7059*(100%-$C$15)</f>
        <v>0</v>
      </c>
    </row>
    <row r="7060" spans="1:26" s="10" customFormat="1" ht="39.950000000000003" customHeight="1" x14ac:dyDescent="0.2">
      <c r="A7060" s="11" t="s">
        <v>67</v>
      </c>
      <c r="B7060" s="11"/>
      <c r="C7060" s="11" t="s">
        <v>1482</v>
      </c>
      <c r="D7060" s="11" t="s">
        <v>27350</v>
      </c>
      <c r="E7060" s="11" t="s">
        <v>27351</v>
      </c>
      <c r="F7060" s="11" t="s">
        <v>27351</v>
      </c>
      <c r="G7060" s="11"/>
      <c r="H7060" s="11" t="s">
        <v>27352</v>
      </c>
      <c r="I7060" s="11"/>
      <c r="J7060" s="12">
        <v>2019</v>
      </c>
      <c r="K7060" s="11" t="s">
        <v>138</v>
      </c>
      <c r="L7060" s="11" t="s">
        <v>27276</v>
      </c>
      <c r="M7060" s="13">
        <v>4</v>
      </c>
      <c r="N7060" s="11"/>
      <c r="O7060" s="11" t="s">
        <v>27244</v>
      </c>
      <c r="P7060" s="11"/>
      <c r="Q7060" s="11"/>
      <c r="R7060" s="11" t="s">
        <v>113</v>
      </c>
      <c r="S7060" s="11"/>
      <c r="T7060" s="11" t="s">
        <v>76</v>
      </c>
      <c r="U7060" s="11" t="s">
        <v>7465</v>
      </c>
      <c r="V7060" s="11"/>
      <c r="W7060" s="11"/>
      <c r="X7060" s="18">
        <v>5.8</v>
      </c>
      <c r="Y7060" s="18"/>
      <c r="Z7060" s="11">
        <f>$B$7060*$X$7060*(100%-$C$15)</f>
        <v>0</v>
      </c>
    </row>
    <row r="7061" spans="1:26" s="10" customFormat="1" ht="39.950000000000003" customHeight="1" x14ac:dyDescent="0.2">
      <c r="A7061" s="11" t="s">
        <v>67</v>
      </c>
      <c r="B7061" s="11"/>
      <c r="C7061" s="11" t="s">
        <v>1482</v>
      </c>
      <c r="D7061" s="11" t="s">
        <v>27353</v>
      </c>
      <c r="E7061" s="11" t="s">
        <v>27354</v>
      </c>
      <c r="F7061" s="11" t="s">
        <v>27354</v>
      </c>
      <c r="G7061" s="11"/>
      <c r="H7061" s="11" t="s">
        <v>27355</v>
      </c>
      <c r="I7061" s="11"/>
      <c r="J7061" s="12">
        <v>2019</v>
      </c>
      <c r="K7061" s="11" t="s">
        <v>1890</v>
      </c>
      <c r="L7061" s="11" t="s">
        <v>27276</v>
      </c>
      <c r="M7061" s="13">
        <v>4</v>
      </c>
      <c r="N7061" s="11"/>
      <c r="O7061" s="11" t="s">
        <v>27244</v>
      </c>
      <c r="P7061" s="11"/>
      <c r="Q7061" s="11"/>
      <c r="R7061" s="11" t="s">
        <v>113</v>
      </c>
      <c r="S7061" s="11"/>
      <c r="T7061" s="11" t="s">
        <v>76</v>
      </c>
      <c r="U7061" s="11" t="s">
        <v>7465</v>
      </c>
      <c r="V7061" s="11"/>
      <c r="W7061" s="11"/>
      <c r="X7061" s="18">
        <v>5.8</v>
      </c>
      <c r="Y7061" s="18"/>
      <c r="Z7061" s="11">
        <f>$B$7061*$X$7061*(100%-$C$15)</f>
        <v>0</v>
      </c>
    </row>
    <row r="7062" spans="1:26" s="10" customFormat="1" ht="39.950000000000003" customHeight="1" x14ac:dyDescent="0.2">
      <c r="A7062" s="11" t="s">
        <v>67</v>
      </c>
      <c r="B7062" s="11"/>
      <c r="C7062" s="11" t="s">
        <v>3302</v>
      </c>
      <c r="D7062" s="11" t="s">
        <v>27356</v>
      </c>
      <c r="E7062" s="11" t="s">
        <v>27357</v>
      </c>
      <c r="F7062" s="11" t="s">
        <v>27357</v>
      </c>
      <c r="G7062" s="11"/>
      <c r="H7062" s="11" t="s">
        <v>27358</v>
      </c>
      <c r="I7062" s="11"/>
      <c r="J7062" s="12">
        <v>2019</v>
      </c>
      <c r="K7062" s="11" t="s">
        <v>571</v>
      </c>
      <c r="L7062" s="11" t="s">
        <v>27248</v>
      </c>
      <c r="M7062" s="13">
        <v>2</v>
      </c>
      <c r="N7062" s="11"/>
      <c r="O7062" s="11" t="s">
        <v>1486</v>
      </c>
      <c r="P7062" s="11"/>
      <c r="Q7062" s="11"/>
      <c r="R7062" s="11" t="s">
        <v>113</v>
      </c>
      <c r="S7062" s="11"/>
      <c r="T7062" s="11" t="s">
        <v>76</v>
      </c>
      <c r="U7062" s="11" t="s">
        <v>7465</v>
      </c>
      <c r="V7062" s="11"/>
      <c r="W7062" s="11"/>
      <c r="X7062" s="18">
        <v>5.6</v>
      </c>
      <c r="Y7062" s="18"/>
      <c r="Z7062" s="11">
        <f>$B$7062*$X$7062*(100%-$C$15)</f>
        <v>0</v>
      </c>
    </row>
    <row r="7063" spans="1:26" s="10" customFormat="1" ht="39.950000000000003" customHeight="1" x14ac:dyDescent="0.2">
      <c r="A7063" s="11" t="s">
        <v>67</v>
      </c>
      <c r="B7063" s="11"/>
      <c r="C7063" s="11" t="s">
        <v>3302</v>
      </c>
      <c r="D7063" s="11" t="s">
        <v>27359</v>
      </c>
      <c r="E7063" s="11" t="s">
        <v>27360</v>
      </c>
      <c r="F7063" s="11" t="s">
        <v>27360</v>
      </c>
      <c r="G7063" s="11"/>
      <c r="H7063" s="11" t="s">
        <v>27361</v>
      </c>
      <c r="I7063" s="11"/>
      <c r="J7063" s="12">
        <v>2021</v>
      </c>
      <c r="K7063" s="11" t="s">
        <v>2775</v>
      </c>
      <c r="L7063" s="11" t="s">
        <v>27248</v>
      </c>
      <c r="M7063" s="13">
        <v>2</v>
      </c>
      <c r="N7063" s="11"/>
      <c r="O7063" s="11" t="s">
        <v>1486</v>
      </c>
      <c r="P7063" s="11"/>
      <c r="Q7063" s="11"/>
      <c r="R7063" s="11" t="s">
        <v>113</v>
      </c>
      <c r="S7063" s="11"/>
      <c r="T7063" s="11" t="s">
        <v>76</v>
      </c>
      <c r="U7063" s="11" t="s">
        <v>7465</v>
      </c>
      <c r="V7063" s="11"/>
      <c r="W7063" s="11"/>
      <c r="X7063" s="18">
        <v>5.6</v>
      </c>
      <c r="Y7063" s="18"/>
      <c r="Z7063" s="11">
        <f>$B$7063*$X$7063*(100%-$C$15)</f>
        <v>0</v>
      </c>
    </row>
    <row r="7064" spans="1:26" s="10" customFormat="1" ht="39.950000000000003" customHeight="1" x14ac:dyDescent="0.2">
      <c r="A7064" s="11" t="s">
        <v>78</v>
      </c>
      <c r="B7064" s="11"/>
      <c r="C7064" s="11" t="s">
        <v>3302</v>
      </c>
      <c r="D7064" s="11" t="s">
        <v>27362</v>
      </c>
      <c r="E7064" s="11" t="s">
        <v>27363</v>
      </c>
      <c r="F7064" s="11" t="s">
        <v>27363</v>
      </c>
      <c r="G7064" s="11"/>
      <c r="H7064" s="11" t="s">
        <v>27364</v>
      </c>
      <c r="I7064" s="11"/>
      <c r="J7064" s="12">
        <v>2019</v>
      </c>
      <c r="K7064" s="11" t="s">
        <v>571</v>
      </c>
      <c r="L7064" s="11" t="s">
        <v>27248</v>
      </c>
      <c r="M7064" s="13">
        <v>2</v>
      </c>
      <c r="N7064" s="11"/>
      <c r="O7064" s="11" t="s">
        <v>1486</v>
      </c>
      <c r="P7064" s="11"/>
      <c r="Q7064" s="11"/>
      <c r="R7064" s="11" t="s">
        <v>113</v>
      </c>
      <c r="S7064" s="11"/>
      <c r="T7064" s="11" t="s">
        <v>76</v>
      </c>
      <c r="U7064" s="11" t="s">
        <v>7465</v>
      </c>
      <c r="V7064" s="11"/>
      <c r="W7064" s="11"/>
      <c r="X7064" s="18">
        <v>5.6</v>
      </c>
      <c r="Y7064" s="18"/>
      <c r="Z7064" s="11">
        <f>$B$7064*$X$7064*(100%-$C$15)</f>
        <v>0</v>
      </c>
    </row>
    <row r="7065" spans="1:26" s="10" customFormat="1" ht="39.950000000000003" customHeight="1" x14ac:dyDescent="0.2">
      <c r="A7065" s="11" t="s">
        <v>78</v>
      </c>
      <c r="B7065" s="11"/>
      <c r="C7065" s="11" t="s">
        <v>3302</v>
      </c>
      <c r="D7065" s="11" t="s">
        <v>27365</v>
      </c>
      <c r="E7065" s="11" t="s">
        <v>27366</v>
      </c>
      <c r="F7065" s="11" t="s">
        <v>27366</v>
      </c>
      <c r="G7065" s="11"/>
      <c r="H7065" s="11" t="s">
        <v>27367</v>
      </c>
      <c r="I7065" s="11"/>
      <c r="J7065" s="12">
        <v>2019</v>
      </c>
      <c r="K7065" s="11" t="s">
        <v>571</v>
      </c>
      <c r="L7065" s="11" t="s">
        <v>27248</v>
      </c>
      <c r="M7065" s="13">
        <v>2</v>
      </c>
      <c r="N7065" s="11"/>
      <c r="O7065" s="11" t="s">
        <v>1486</v>
      </c>
      <c r="P7065" s="11"/>
      <c r="Q7065" s="11"/>
      <c r="R7065" s="11" t="s">
        <v>113</v>
      </c>
      <c r="S7065" s="11"/>
      <c r="T7065" s="11" t="s">
        <v>76</v>
      </c>
      <c r="U7065" s="11" t="s">
        <v>7465</v>
      </c>
      <c r="V7065" s="11"/>
      <c r="W7065" s="11"/>
      <c r="X7065" s="18">
        <v>5.6</v>
      </c>
      <c r="Y7065" s="18"/>
      <c r="Z7065" s="11">
        <f>$B$7065*$X$7065*(100%-$C$15)</f>
        <v>0</v>
      </c>
    </row>
    <row r="7066" spans="1:26" s="10" customFormat="1" ht="39.950000000000003" customHeight="1" x14ac:dyDescent="0.2">
      <c r="A7066" s="11" t="s">
        <v>78</v>
      </c>
      <c r="B7066" s="11"/>
      <c r="C7066" s="11" t="s">
        <v>3302</v>
      </c>
      <c r="D7066" s="11" t="s">
        <v>27368</v>
      </c>
      <c r="E7066" s="11" t="s">
        <v>27369</v>
      </c>
      <c r="F7066" s="11" t="s">
        <v>27369</v>
      </c>
      <c r="G7066" s="11"/>
      <c r="H7066" s="11" t="s">
        <v>27370</v>
      </c>
      <c r="I7066" s="11"/>
      <c r="J7066" s="12">
        <v>2022</v>
      </c>
      <c r="K7066" s="11" t="s">
        <v>2775</v>
      </c>
      <c r="L7066" s="11" t="s">
        <v>27248</v>
      </c>
      <c r="M7066" s="13">
        <v>2</v>
      </c>
      <c r="N7066" s="11"/>
      <c r="O7066" s="11" t="s">
        <v>1486</v>
      </c>
      <c r="P7066" s="11"/>
      <c r="Q7066" s="11"/>
      <c r="R7066" s="11" t="s">
        <v>113</v>
      </c>
      <c r="S7066" s="11"/>
      <c r="T7066" s="11" t="s">
        <v>76</v>
      </c>
      <c r="U7066" s="11" t="s">
        <v>7465</v>
      </c>
      <c r="V7066" s="11" t="s">
        <v>27371</v>
      </c>
      <c r="W7066" s="11"/>
      <c r="X7066" s="18">
        <v>5.6</v>
      </c>
      <c r="Y7066" s="18"/>
      <c r="Z7066" s="11">
        <f>$B$7066*$X$7066*(100%-$C$15)</f>
        <v>0</v>
      </c>
    </row>
    <row r="7067" spans="1:26" s="10" customFormat="1" ht="39.950000000000003" customHeight="1" x14ac:dyDescent="0.2">
      <c r="A7067" s="11" t="s">
        <v>67</v>
      </c>
      <c r="B7067" s="11"/>
      <c r="C7067" s="11" t="s">
        <v>3284</v>
      </c>
      <c r="D7067" s="11" t="s">
        <v>27372</v>
      </c>
      <c r="E7067" s="11" t="s">
        <v>27373</v>
      </c>
      <c r="F7067" s="11" t="s">
        <v>27374</v>
      </c>
      <c r="G7067" s="11"/>
      <c r="H7067" s="11" t="s">
        <v>27375</v>
      </c>
      <c r="I7067" s="11"/>
      <c r="J7067" s="12">
        <v>2020</v>
      </c>
      <c r="K7067" s="11" t="s">
        <v>1890</v>
      </c>
      <c r="L7067" s="11" t="s">
        <v>27242</v>
      </c>
      <c r="M7067" s="13">
        <v>2</v>
      </c>
      <c r="N7067" s="11"/>
      <c r="O7067" s="11" t="s">
        <v>1486</v>
      </c>
      <c r="P7067" s="11"/>
      <c r="Q7067" s="11"/>
      <c r="R7067" s="11" t="s">
        <v>113</v>
      </c>
      <c r="S7067" s="11"/>
      <c r="T7067" s="11" t="s">
        <v>76</v>
      </c>
      <c r="U7067" s="11" t="s">
        <v>7465</v>
      </c>
      <c r="V7067" s="11"/>
      <c r="W7067" s="11"/>
      <c r="X7067" s="18">
        <v>5.6</v>
      </c>
      <c r="Y7067" s="18"/>
      <c r="Z7067" s="11">
        <f>$B$7067*$X$7067*(100%-$C$15)</f>
        <v>0</v>
      </c>
    </row>
    <row r="7068" spans="1:26" s="10" customFormat="1" ht="39.950000000000003" customHeight="1" x14ac:dyDescent="0.2">
      <c r="A7068" s="11" t="s">
        <v>67</v>
      </c>
      <c r="B7068" s="11"/>
      <c r="C7068" s="11" t="s">
        <v>3284</v>
      </c>
      <c r="D7068" s="11" t="s">
        <v>27376</v>
      </c>
      <c r="E7068" s="11" t="s">
        <v>27377</v>
      </c>
      <c r="F7068" s="11" t="s">
        <v>27377</v>
      </c>
      <c r="G7068" s="11"/>
      <c r="H7068" s="11" t="s">
        <v>27378</v>
      </c>
      <c r="I7068" s="11"/>
      <c r="J7068" s="12">
        <v>2020</v>
      </c>
      <c r="K7068" s="11" t="s">
        <v>1890</v>
      </c>
      <c r="L7068" s="11" t="s">
        <v>27242</v>
      </c>
      <c r="M7068" s="13">
        <v>2</v>
      </c>
      <c r="N7068" s="11"/>
      <c r="O7068" s="11" t="s">
        <v>1486</v>
      </c>
      <c r="P7068" s="11"/>
      <c r="Q7068" s="11"/>
      <c r="R7068" s="11" t="s">
        <v>113</v>
      </c>
      <c r="S7068" s="11"/>
      <c r="T7068" s="11" t="s">
        <v>76</v>
      </c>
      <c r="U7068" s="11" t="s">
        <v>7465</v>
      </c>
      <c r="V7068" s="11"/>
      <c r="W7068" s="11"/>
      <c r="X7068" s="18">
        <v>5.6</v>
      </c>
      <c r="Y7068" s="18"/>
      <c r="Z7068" s="11">
        <f>$B$7068*$X$7068*(100%-$C$15)</f>
        <v>0</v>
      </c>
    </row>
    <row r="7069" spans="1:26" s="10" customFormat="1" ht="39.950000000000003" customHeight="1" x14ac:dyDescent="0.2">
      <c r="A7069" s="11" t="s">
        <v>67</v>
      </c>
      <c r="B7069" s="11"/>
      <c r="C7069" s="11" t="s">
        <v>1482</v>
      </c>
      <c r="D7069" s="11" t="s">
        <v>27379</v>
      </c>
      <c r="E7069" s="11" t="s">
        <v>27380</v>
      </c>
      <c r="F7069" s="11" t="s">
        <v>27380</v>
      </c>
      <c r="G7069" s="11"/>
      <c r="H7069" s="11" t="s">
        <v>27381</v>
      </c>
      <c r="I7069" s="11"/>
      <c r="J7069" s="12">
        <v>2021</v>
      </c>
      <c r="K7069" s="11" t="s">
        <v>1192</v>
      </c>
      <c r="L7069" s="11" t="s">
        <v>27276</v>
      </c>
      <c r="M7069" s="13">
        <v>5</v>
      </c>
      <c r="N7069" s="11"/>
      <c r="O7069" s="11" t="s">
        <v>27244</v>
      </c>
      <c r="P7069" s="13">
        <v>1</v>
      </c>
      <c r="Q7069" s="11"/>
      <c r="R7069" s="11" t="s">
        <v>113</v>
      </c>
      <c r="S7069" s="11"/>
      <c r="T7069" s="11" t="s">
        <v>76</v>
      </c>
      <c r="U7069" s="11" t="s">
        <v>7465</v>
      </c>
      <c r="V7069" s="11"/>
      <c r="W7069" s="11"/>
      <c r="X7069" s="18">
        <v>5.8</v>
      </c>
      <c r="Y7069" s="18"/>
      <c r="Z7069" s="11">
        <f>$B$7069*$X$7069*(100%-$C$15)</f>
        <v>0</v>
      </c>
    </row>
    <row r="7070" spans="1:26" s="10" customFormat="1" ht="39.950000000000003" customHeight="1" x14ac:dyDescent="0.2">
      <c r="A7070" s="11" t="s">
        <v>67</v>
      </c>
      <c r="B7070" s="11"/>
      <c r="C7070" s="11" t="s">
        <v>3201</v>
      </c>
      <c r="D7070" s="11" t="s">
        <v>27382</v>
      </c>
      <c r="E7070" s="11" t="s">
        <v>27383</v>
      </c>
      <c r="F7070" s="11" t="s">
        <v>27383</v>
      </c>
      <c r="G7070" s="11"/>
      <c r="H7070" s="11" t="s">
        <v>27384</v>
      </c>
      <c r="I7070" s="11"/>
      <c r="J7070" s="12">
        <v>2019</v>
      </c>
      <c r="K7070" s="11" t="s">
        <v>1890</v>
      </c>
      <c r="L7070" s="11" t="s">
        <v>27276</v>
      </c>
      <c r="M7070" s="13">
        <v>4</v>
      </c>
      <c r="N7070" s="11"/>
      <c r="O7070" s="11" t="s">
        <v>27244</v>
      </c>
      <c r="P7070" s="11"/>
      <c r="Q7070" s="11"/>
      <c r="R7070" s="11" t="s">
        <v>113</v>
      </c>
      <c r="S7070" s="11"/>
      <c r="T7070" s="11" t="s">
        <v>76</v>
      </c>
      <c r="U7070" s="11" t="s">
        <v>7465</v>
      </c>
      <c r="V7070" s="11"/>
      <c r="W7070" s="11"/>
      <c r="X7070" s="18">
        <v>5.8</v>
      </c>
      <c r="Y7070" s="18"/>
      <c r="Z7070" s="11">
        <f>$B$7070*$X$7070*(100%-$C$15)</f>
        <v>0</v>
      </c>
    </row>
    <row r="7071" spans="1:26" s="10" customFormat="1" ht="39.950000000000003" customHeight="1" x14ac:dyDescent="0.2">
      <c r="A7071" s="11" t="s">
        <v>67</v>
      </c>
      <c r="B7071" s="11"/>
      <c r="C7071" s="11" t="s">
        <v>3201</v>
      </c>
      <c r="D7071" s="11" t="s">
        <v>27385</v>
      </c>
      <c r="E7071" s="11" t="s">
        <v>27386</v>
      </c>
      <c r="F7071" s="11" t="s">
        <v>27386</v>
      </c>
      <c r="G7071" s="11"/>
      <c r="H7071" s="11" t="s">
        <v>27387</v>
      </c>
      <c r="I7071" s="11"/>
      <c r="J7071" s="12">
        <v>2019</v>
      </c>
      <c r="K7071" s="11" t="s">
        <v>571</v>
      </c>
      <c r="L7071" s="11" t="s">
        <v>27276</v>
      </c>
      <c r="M7071" s="13">
        <v>4</v>
      </c>
      <c r="N7071" s="11"/>
      <c r="O7071" s="11" t="s">
        <v>27244</v>
      </c>
      <c r="P7071" s="11"/>
      <c r="Q7071" s="11"/>
      <c r="R7071" s="11" t="s">
        <v>113</v>
      </c>
      <c r="S7071" s="11"/>
      <c r="T7071" s="11" t="s">
        <v>76</v>
      </c>
      <c r="U7071" s="11" t="s">
        <v>7465</v>
      </c>
      <c r="V7071" s="11"/>
      <c r="W7071" s="11"/>
      <c r="X7071" s="18">
        <v>5.8</v>
      </c>
      <c r="Y7071" s="18"/>
      <c r="Z7071" s="11">
        <f>$B$7071*$X$7071*(100%-$C$15)</f>
        <v>0</v>
      </c>
    </row>
    <row r="7072" spans="1:26" s="10" customFormat="1" ht="39.950000000000003" customHeight="1" x14ac:dyDescent="0.2">
      <c r="A7072" s="11" t="s">
        <v>67</v>
      </c>
      <c r="B7072" s="11"/>
      <c r="C7072" s="11" t="s">
        <v>3284</v>
      </c>
      <c r="D7072" s="11" t="s">
        <v>27388</v>
      </c>
      <c r="E7072" s="11" t="s">
        <v>27389</v>
      </c>
      <c r="F7072" s="11" t="s">
        <v>27389</v>
      </c>
      <c r="G7072" s="11"/>
      <c r="H7072" s="11" t="s">
        <v>27390</v>
      </c>
      <c r="I7072" s="11"/>
      <c r="J7072" s="12">
        <v>2020</v>
      </c>
      <c r="K7072" s="11" t="s">
        <v>1890</v>
      </c>
      <c r="L7072" s="11" t="s">
        <v>27242</v>
      </c>
      <c r="M7072" s="13">
        <v>2</v>
      </c>
      <c r="N7072" s="11"/>
      <c r="O7072" s="11" t="s">
        <v>1486</v>
      </c>
      <c r="P7072" s="11"/>
      <c r="Q7072" s="11"/>
      <c r="R7072" s="11" t="s">
        <v>113</v>
      </c>
      <c r="S7072" s="11"/>
      <c r="T7072" s="11" t="s">
        <v>76</v>
      </c>
      <c r="U7072" s="11" t="s">
        <v>7465</v>
      </c>
      <c r="V7072" s="11" t="s">
        <v>27391</v>
      </c>
      <c r="W7072" s="11"/>
      <c r="X7072" s="18">
        <v>5.6</v>
      </c>
      <c r="Y7072" s="18"/>
      <c r="Z7072" s="11">
        <f>$B$7072*$X$7072*(100%-$C$15)</f>
        <v>0</v>
      </c>
    </row>
    <row r="7073" spans="1:26" s="10" customFormat="1" ht="39.950000000000003" customHeight="1" x14ac:dyDescent="0.2">
      <c r="A7073" s="11" t="s">
        <v>67</v>
      </c>
      <c r="B7073" s="11"/>
      <c r="C7073" s="11" t="s">
        <v>3284</v>
      </c>
      <c r="D7073" s="11" t="s">
        <v>27392</v>
      </c>
      <c r="E7073" s="11" t="s">
        <v>27393</v>
      </c>
      <c r="F7073" s="11" t="s">
        <v>27393</v>
      </c>
      <c r="G7073" s="11"/>
      <c r="H7073" s="11" t="s">
        <v>27394</v>
      </c>
      <c r="I7073" s="11"/>
      <c r="J7073" s="12">
        <v>2020</v>
      </c>
      <c r="K7073" s="11" t="s">
        <v>1890</v>
      </c>
      <c r="L7073" s="11" t="s">
        <v>27242</v>
      </c>
      <c r="M7073" s="13">
        <v>2</v>
      </c>
      <c r="N7073" s="11"/>
      <c r="O7073" s="11" t="s">
        <v>1486</v>
      </c>
      <c r="P7073" s="11"/>
      <c r="Q7073" s="11"/>
      <c r="R7073" s="11" t="s">
        <v>113</v>
      </c>
      <c r="S7073" s="11"/>
      <c r="T7073" s="11" t="s">
        <v>76</v>
      </c>
      <c r="U7073" s="11" t="s">
        <v>7465</v>
      </c>
      <c r="V7073" s="11"/>
      <c r="W7073" s="11"/>
      <c r="X7073" s="18">
        <v>5.6</v>
      </c>
      <c r="Y7073" s="18"/>
      <c r="Z7073" s="11">
        <f>$B$7073*$X$7073*(100%-$C$15)</f>
        <v>0</v>
      </c>
    </row>
    <row r="7074" spans="1:26" s="10" customFormat="1" ht="39.950000000000003" customHeight="1" x14ac:dyDescent="0.2">
      <c r="A7074" s="11" t="s">
        <v>67</v>
      </c>
      <c r="B7074" s="11"/>
      <c r="C7074" s="11" t="s">
        <v>1482</v>
      </c>
      <c r="D7074" s="11" t="s">
        <v>27395</v>
      </c>
      <c r="E7074" s="11" t="s">
        <v>27396</v>
      </c>
      <c r="F7074" s="11" t="s">
        <v>27397</v>
      </c>
      <c r="G7074" s="11"/>
      <c r="H7074" s="11" t="s">
        <v>27398</v>
      </c>
      <c r="I7074" s="11"/>
      <c r="J7074" s="12">
        <v>2019</v>
      </c>
      <c r="K7074" s="11" t="s">
        <v>429</v>
      </c>
      <c r="L7074" s="11" t="s">
        <v>27242</v>
      </c>
      <c r="M7074" s="13">
        <v>2</v>
      </c>
      <c r="N7074" s="11"/>
      <c r="O7074" s="11" t="s">
        <v>1486</v>
      </c>
      <c r="P7074" s="11"/>
      <c r="Q7074" s="11"/>
      <c r="R7074" s="11" t="s">
        <v>113</v>
      </c>
      <c r="S7074" s="11"/>
      <c r="T7074" s="11" t="s">
        <v>76</v>
      </c>
      <c r="U7074" s="11" t="s">
        <v>7465</v>
      </c>
      <c r="V7074" s="11"/>
      <c r="W7074" s="11"/>
      <c r="X7074" s="18">
        <v>5.6</v>
      </c>
      <c r="Y7074" s="18"/>
      <c r="Z7074" s="11">
        <f>$B$7074*$X$7074*(100%-$C$15)</f>
        <v>0</v>
      </c>
    </row>
    <row r="7075" spans="1:26" s="10" customFormat="1" ht="39.950000000000003" customHeight="1" x14ac:dyDescent="0.2">
      <c r="A7075" s="11" t="s">
        <v>67</v>
      </c>
      <c r="B7075" s="11"/>
      <c r="C7075" s="11" t="s">
        <v>1482</v>
      </c>
      <c r="D7075" s="11" t="s">
        <v>27399</v>
      </c>
      <c r="E7075" s="11" t="s">
        <v>27400</v>
      </c>
      <c r="F7075" s="11" t="s">
        <v>27400</v>
      </c>
      <c r="G7075" s="11"/>
      <c r="H7075" s="11" t="s">
        <v>27401</v>
      </c>
      <c r="I7075" s="11"/>
      <c r="J7075" s="12">
        <v>2019</v>
      </c>
      <c r="K7075" s="11" t="s">
        <v>429</v>
      </c>
      <c r="L7075" s="11" t="s">
        <v>27242</v>
      </c>
      <c r="M7075" s="13">
        <v>2</v>
      </c>
      <c r="N7075" s="11"/>
      <c r="O7075" s="11" t="s">
        <v>1486</v>
      </c>
      <c r="P7075" s="11"/>
      <c r="Q7075" s="11"/>
      <c r="R7075" s="11" t="s">
        <v>113</v>
      </c>
      <c r="S7075" s="11"/>
      <c r="T7075" s="11" t="s">
        <v>76</v>
      </c>
      <c r="U7075" s="11" t="s">
        <v>7465</v>
      </c>
      <c r="V7075" s="11"/>
      <c r="W7075" s="11"/>
      <c r="X7075" s="18">
        <v>5.6</v>
      </c>
      <c r="Y7075" s="18"/>
      <c r="Z7075" s="11">
        <f>$B$7075*$X$7075*(100%-$C$15)</f>
        <v>0</v>
      </c>
    </row>
    <row r="7076" spans="1:26" s="10" customFormat="1" ht="39.950000000000003" customHeight="1" x14ac:dyDescent="0.2">
      <c r="A7076" s="11" t="s">
        <v>67</v>
      </c>
      <c r="B7076" s="11"/>
      <c r="C7076" s="11" t="s">
        <v>1482</v>
      </c>
      <c r="D7076" s="11" t="s">
        <v>27402</v>
      </c>
      <c r="E7076" s="11" t="s">
        <v>27403</v>
      </c>
      <c r="F7076" s="11" t="s">
        <v>27403</v>
      </c>
      <c r="G7076" s="11"/>
      <c r="H7076" s="11" t="s">
        <v>27404</v>
      </c>
      <c r="I7076" s="11"/>
      <c r="J7076" s="12">
        <v>2019</v>
      </c>
      <c r="K7076" s="11" t="s">
        <v>429</v>
      </c>
      <c r="L7076" s="11" t="s">
        <v>27242</v>
      </c>
      <c r="M7076" s="13">
        <v>2</v>
      </c>
      <c r="N7076" s="11"/>
      <c r="O7076" s="11" t="s">
        <v>1486</v>
      </c>
      <c r="P7076" s="11"/>
      <c r="Q7076" s="11"/>
      <c r="R7076" s="11" t="s">
        <v>113</v>
      </c>
      <c r="S7076" s="11"/>
      <c r="T7076" s="11" t="s">
        <v>76</v>
      </c>
      <c r="U7076" s="11" t="s">
        <v>7465</v>
      </c>
      <c r="V7076" s="11"/>
      <c r="W7076" s="11"/>
      <c r="X7076" s="18">
        <v>5.6</v>
      </c>
      <c r="Y7076" s="18"/>
      <c r="Z7076" s="11">
        <f>$B$7076*$X$7076*(100%-$C$15)</f>
        <v>0</v>
      </c>
    </row>
    <row r="7077" spans="1:26" s="10" customFormat="1" ht="39.950000000000003" customHeight="1" x14ac:dyDescent="0.2">
      <c r="A7077" s="11" t="s">
        <v>67</v>
      </c>
      <c r="B7077" s="11"/>
      <c r="C7077" s="11" t="s">
        <v>1482</v>
      </c>
      <c r="D7077" s="11" t="s">
        <v>27405</v>
      </c>
      <c r="E7077" s="11" t="s">
        <v>27406</v>
      </c>
      <c r="F7077" s="11" t="s">
        <v>27406</v>
      </c>
      <c r="G7077" s="11"/>
      <c r="H7077" s="11" t="s">
        <v>27407</v>
      </c>
      <c r="I7077" s="11"/>
      <c r="J7077" s="12">
        <v>2019</v>
      </c>
      <c r="K7077" s="11" t="s">
        <v>429</v>
      </c>
      <c r="L7077" s="11" t="s">
        <v>27242</v>
      </c>
      <c r="M7077" s="13">
        <v>2</v>
      </c>
      <c r="N7077" s="11"/>
      <c r="O7077" s="11" t="s">
        <v>1486</v>
      </c>
      <c r="P7077" s="11"/>
      <c r="Q7077" s="11"/>
      <c r="R7077" s="11" t="s">
        <v>113</v>
      </c>
      <c r="S7077" s="11"/>
      <c r="T7077" s="11" t="s">
        <v>76</v>
      </c>
      <c r="U7077" s="11" t="s">
        <v>7465</v>
      </c>
      <c r="V7077" s="11"/>
      <c r="W7077" s="11"/>
      <c r="X7077" s="18">
        <v>5.6</v>
      </c>
      <c r="Y7077" s="18"/>
      <c r="Z7077" s="11">
        <f>$B$7077*$X$7077*(100%-$C$15)</f>
        <v>0</v>
      </c>
    </row>
    <row r="7078" spans="1:26" s="10" customFormat="1" ht="39.950000000000003" customHeight="1" x14ac:dyDescent="0.2">
      <c r="A7078" s="11" t="s">
        <v>67</v>
      </c>
      <c r="B7078" s="11"/>
      <c r="C7078" s="11" t="s">
        <v>3201</v>
      </c>
      <c r="D7078" s="11" t="s">
        <v>27408</v>
      </c>
      <c r="E7078" s="11" t="s">
        <v>27409</v>
      </c>
      <c r="F7078" s="11" t="s">
        <v>27409</v>
      </c>
      <c r="G7078" s="11"/>
      <c r="H7078" s="11" t="s">
        <v>27410</v>
      </c>
      <c r="I7078" s="11"/>
      <c r="J7078" s="12">
        <v>2019</v>
      </c>
      <c r="K7078" s="11" t="s">
        <v>138</v>
      </c>
      <c r="L7078" s="11" t="s">
        <v>27276</v>
      </c>
      <c r="M7078" s="13">
        <v>4</v>
      </c>
      <c r="N7078" s="11"/>
      <c r="O7078" s="11" t="s">
        <v>27244</v>
      </c>
      <c r="P7078" s="11"/>
      <c r="Q7078" s="11"/>
      <c r="R7078" s="11" t="s">
        <v>113</v>
      </c>
      <c r="S7078" s="11"/>
      <c r="T7078" s="11" t="s">
        <v>76</v>
      </c>
      <c r="U7078" s="11" t="s">
        <v>7465</v>
      </c>
      <c r="V7078" s="11"/>
      <c r="W7078" s="11"/>
      <c r="X7078" s="18">
        <v>5.6</v>
      </c>
      <c r="Y7078" s="18"/>
      <c r="Z7078" s="11">
        <f>$B$7078*$X$7078*(100%-$C$15)</f>
        <v>0</v>
      </c>
    </row>
    <row r="7079" spans="1:26" s="10" customFormat="1" ht="39.950000000000003" customHeight="1" x14ac:dyDescent="0.2">
      <c r="A7079" s="11" t="s">
        <v>67</v>
      </c>
      <c r="B7079" s="11"/>
      <c r="C7079" s="11" t="s">
        <v>3284</v>
      </c>
      <c r="D7079" s="11" t="s">
        <v>27411</v>
      </c>
      <c r="E7079" s="11" t="s">
        <v>27412</v>
      </c>
      <c r="F7079" s="11" t="s">
        <v>27412</v>
      </c>
      <c r="G7079" s="11"/>
      <c r="H7079" s="11" t="s">
        <v>27413</v>
      </c>
      <c r="I7079" s="11"/>
      <c r="J7079" s="12">
        <v>2020</v>
      </c>
      <c r="K7079" s="11" t="s">
        <v>1890</v>
      </c>
      <c r="L7079" s="11" t="s">
        <v>27242</v>
      </c>
      <c r="M7079" s="13">
        <v>2</v>
      </c>
      <c r="N7079" s="11"/>
      <c r="O7079" s="11" t="s">
        <v>1486</v>
      </c>
      <c r="P7079" s="11"/>
      <c r="Q7079" s="11"/>
      <c r="R7079" s="11" t="s">
        <v>113</v>
      </c>
      <c r="S7079" s="11"/>
      <c r="T7079" s="11" t="s">
        <v>76</v>
      </c>
      <c r="U7079" s="11" t="s">
        <v>7465</v>
      </c>
      <c r="V7079" s="11"/>
      <c r="W7079" s="11"/>
      <c r="X7079" s="18">
        <v>5.6</v>
      </c>
      <c r="Y7079" s="18"/>
      <c r="Z7079" s="11">
        <f>$B$7079*$X$7079*(100%-$C$15)</f>
        <v>0</v>
      </c>
    </row>
    <row r="7080" spans="1:26" s="10" customFormat="1" ht="39.950000000000003" customHeight="1" x14ac:dyDescent="0.2">
      <c r="A7080" s="11" t="s">
        <v>67</v>
      </c>
      <c r="B7080" s="11"/>
      <c r="C7080" s="11" t="s">
        <v>3284</v>
      </c>
      <c r="D7080" s="11" t="s">
        <v>27414</v>
      </c>
      <c r="E7080" s="11" t="s">
        <v>27415</v>
      </c>
      <c r="F7080" s="11" t="s">
        <v>27415</v>
      </c>
      <c r="G7080" s="11"/>
      <c r="H7080" s="11" t="s">
        <v>27416</v>
      </c>
      <c r="I7080" s="11"/>
      <c r="J7080" s="12">
        <v>2020</v>
      </c>
      <c r="K7080" s="11" t="s">
        <v>1890</v>
      </c>
      <c r="L7080" s="11" t="s">
        <v>27242</v>
      </c>
      <c r="M7080" s="13">
        <v>2</v>
      </c>
      <c r="N7080" s="11"/>
      <c r="O7080" s="11" t="s">
        <v>1486</v>
      </c>
      <c r="P7080" s="11"/>
      <c r="Q7080" s="11"/>
      <c r="R7080" s="11" t="s">
        <v>113</v>
      </c>
      <c r="S7080" s="11"/>
      <c r="T7080" s="11" t="s">
        <v>76</v>
      </c>
      <c r="U7080" s="11" t="s">
        <v>7465</v>
      </c>
      <c r="V7080" s="11"/>
      <c r="W7080" s="11"/>
      <c r="X7080" s="18">
        <v>5.6</v>
      </c>
      <c r="Y7080" s="18"/>
      <c r="Z7080" s="11">
        <f>$B$7080*$X$7080*(100%-$C$15)</f>
        <v>0</v>
      </c>
    </row>
    <row r="7081" spans="1:26" s="10" customFormat="1" ht="39.950000000000003" customHeight="1" x14ac:dyDescent="0.2">
      <c r="A7081" s="11" t="s">
        <v>67</v>
      </c>
      <c r="B7081" s="11"/>
      <c r="C7081" s="11" t="s">
        <v>3284</v>
      </c>
      <c r="D7081" s="11" t="s">
        <v>27417</v>
      </c>
      <c r="E7081" s="11" t="s">
        <v>27418</v>
      </c>
      <c r="F7081" s="11" t="s">
        <v>27418</v>
      </c>
      <c r="G7081" s="11"/>
      <c r="H7081" s="11" t="s">
        <v>27419</v>
      </c>
      <c r="I7081" s="11"/>
      <c r="J7081" s="12">
        <v>2020</v>
      </c>
      <c r="K7081" s="11" t="s">
        <v>1890</v>
      </c>
      <c r="L7081" s="11" t="s">
        <v>27242</v>
      </c>
      <c r="M7081" s="13">
        <v>2</v>
      </c>
      <c r="N7081" s="11"/>
      <c r="O7081" s="11" t="s">
        <v>1486</v>
      </c>
      <c r="P7081" s="11"/>
      <c r="Q7081" s="11"/>
      <c r="R7081" s="11" t="s">
        <v>113</v>
      </c>
      <c r="S7081" s="11"/>
      <c r="T7081" s="11" t="s">
        <v>76</v>
      </c>
      <c r="U7081" s="11" t="s">
        <v>7465</v>
      </c>
      <c r="V7081" s="11"/>
      <c r="W7081" s="11"/>
      <c r="X7081" s="18">
        <v>5.6</v>
      </c>
      <c r="Y7081" s="18"/>
      <c r="Z7081" s="11">
        <f>$B$7081*$X$7081*(100%-$C$15)</f>
        <v>0</v>
      </c>
    </row>
    <row r="7082" spans="1:26" s="10" customFormat="1" ht="39.950000000000003" customHeight="1" x14ac:dyDescent="0.2">
      <c r="A7082" s="11" t="s">
        <v>67</v>
      </c>
      <c r="B7082" s="11"/>
      <c r="C7082" s="11" t="s">
        <v>3284</v>
      </c>
      <c r="D7082" s="11" t="s">
        <v>27420</v>
      </c>
      <c r="E7082" s="11" t="s">
        <v>27421</v>
      </c>
      <c r="F7082" s="11" t="s">
        <v>27421</v>
      </c>
      <c r="G7082" s="11"/>
      <c r="H7082" s="11" t="s">
        <v>27422</v>
      </c>
      <c r="I7082" s="11"/>
      <c r="J7082" s="12">
        <v>2020</v>
      </c>
      <c r="K7082" s="11" t="s">
        <v>1890</v>
      </c>
      <c r="L7082" s="11" t="s">
        <v>27242</v>
      </c>
      <c r="M7082" s="13">
        <v>2</v>
      </c>
      <c r="N7082" s="11"/>
      <c r="O7082" s="11" t="s">
        <v>1486</v>
      </c>
      <c r="P7082" s="11"/>
      <c r="Q7082" s="11"/>
      <c r="R7082" s="11" t="s">
        <v>113</v>
      </c>
      <c r="S7082" s="11"/>
      <c r="T7082" s="11" t="s">
        <v>76</v>
      </c>
      <c r="U7082" s="11" t="s">
        <v>7465</v>
      </c>
      <c r="V7082" s="11" t="s">
        <v>16997</v>
      </c>
      <c r="W7082" s="11"/>
      <c r="X7082" s="18">
        <v>5</v>
      </c>
      <c r="Y7082" s="18"/>
      <c r="Z7082" s="11">
        <f>$B$7082*$X$7082*(100%-$C$15)</f>
        <v>0</v>
      </c>
    </row>
    <row r="7083" spans="1:26" s="10" customFormat="1" ht="39.950000000000003" customHeight="1" x14ac:dyDescent="0.2">
      <c r="A7083" s="11" t="s">
        <v>67</v>
      </c>
      <c r="B7083" s="11"/>
      <c r="C7083" s="11" t="s">
        <v>3284</v>
      </c>
      <c r="D7083" s="11" t="s">
        <v>27423</v>
      </c>
      <c r="E7083" s="11" t="s">
        <v>27424</v>
      </c>
      <c r="F7083" s="11" t="s">
        <v>27424</v>
      </c>
      <c r="G7083" s="11"/>
      <c r="H7083" s="11" t="s">
        <v>27425</v>
      </c>
      <c r="I7083" s="11"/>
      <c r="J7083" s="12">
        <v>2020</v>
      </c>
      <c r="K7083" s="11" t="s">
        <v>1890</v>
      </c>
      <c r="L7083" s="11" t="s">
        <v>27242</v>
      </c>
      <c r="M7083" s="13">
        <v>2</v>
      </c>
      <c r="N7083" s="11"/>
      <c r="O7083" s="11" t="s">
        <v>1486</v>
      </c>
      <c r="P7083" s="11"/>
      <c r="Q7083" s="11"/>
      <c r="R7083" s="11" t="s">
        <v>113</v>
      </c>
      <c r="S7083" s="11"/>
      <c r="T7083" s="11" t="s">
        <v>76</v>
      </c>
      <c r="U7083" s="11" t="s">
        <v>7465</v>
      </c>
      <c r="V7083" s="11"/>
      <c r="W7083" s="11"/>
      <c r="X7083" s="18">
        <v>5.6</v>
      </c>
      <c r="Y7083" s="18"/>
      <c r="Z7083" s="11">
        <f>$B$7083*$X$7083*(100%-$C$15)</f>
        <v>0</v>
      </c>
    </row>
    <row r="7084" spans="1:26" s="10" customFormat="1" ht="39.950000000000003" customHeight="1" x14ac:dyDescent="0.2">
      <c r="A7084" s="11" t="s">
        <v>67</v>
      </c>
      <c r="B7084" s="11"/>
      <c r="C7084" s="11" t="s">
        <v>3284</v>
      </c>
      <c r="D7084" s="11" t="s">
        <v>27426</v>
      </c>
      <c r="E7084" s="11" t="s">
        <v>27427</v>
      </c>
      <c r="F7084" s="11" t="s">
        <v>27427</v>
      </c>
      <c r="G7084" s="11"/>
      <c r="H7084" s="11" t="s">
        <v>27428</v>
      </c>
      <c r="I7084" s="11"/>
      <c r="J7084" s="12">
        <v>2020</v>
      </c>
      <c r="K7084" s="11" t="s">
        <v>1890</v>
      </c>
      <c r="L7084" s="11" t="s">
        <v>27242</v>
      </c>
      <c r="M7084" s="13">
        <v>2</v>
      </c>
      <c r="N7084" s="11"/>
      <c r="O7084" s="11" t="s">
        <v>1486</v>
      </c>
      <c r="P7084" s="11"/>
      <c r="Q7084" s="11"/>
      <c r="R7084" s="11" t="s">
        <v>113</v>
      </c>
      <c r="S7084" s="11"/>
      <c r="T7084" s="11" t="s">
        <v>76</v>
      </c>
      <c r="U7084" s="11" t="s">
        <v>7465</v>
      </c>
      <c r="V7084" s="11"/>
      <c r="W7084" s="11"/>
      <c r="X7084" s="18">
        <v>5.6</v>
      </c>
      <c r="Y7084" s="18"/>
      <c r="Z7084" s="11">
        <f>$B$7084*$X$7084*(100%-$C$15)</f>
        <v>0</v>
      </c>
    </row>
    <row r="7085" spans="1:26" s="10" customFormat="1" ht="39.950000000000003" customHeight="1" x14ac:dyDescent="0.2">
      <c r="A7085" s="11" t="s">
        <v>67</v>
      </c>
      <c r="B7085" s="11"/>
      <c r="C7085" s="11" t="s">
        <v>3284</v>
      </c>
      <c r="D7085" s="11" t="s">
        <v>27429</v>
      </c>
      <c r="E7085" s="11" t="s">
        <v>27430</v>
      </c>
      <c r="F7085" s="11" t="s">
        <v>27430</v>
      </c>
      <c r="G7085" s="11"/>
      <c r="H7085" s="11" t="s">
        <v>27431</v>
      </c>
      <c r="I7085" s="11"/>
      <c r="J7085" s="12">
        <v>2020</v>
      </c>
      <c r="K7085" s="11" t="s">
        <v>1890</v>
      </c>
      <c r="L7085" s="11" t="s">
        <v>27242</v>
      </c>
      <c r="M7085" s="13">
        <v>2</v>
      </c>
      <c r="N7085" s="11"/>
      <c r="O7085" s="11" t="s">
        <v>1486</v>
      </c>
      <c r="P7085" s="11"/>
      <c r="Q7085" s="11"/>
      <c r="R7085" s="11" t="s">
        <v>113</v>
      </c>
      <c r="S7085" s="11"/>
      <c r="T7085" s="11" t="s">
        <v>76</v>
      </c>
      <c r="U7085" s="11" t="s">
        <v>7465</v>
      </c>
      <c r="V7085" s="11"/>
      <c r="W7085" s="11"/>
      <c r="X7085" s="18">
        <v>5.6</v>
      </c>
      <c r="Y7085" s="18"/>
      <c r="Z7085" s="11">
        <f>$B$7085*$X$7085*(100%-$C$15)</f>
        <v>0</v>
      </c>
    </row>
    <row r="7086" spans="1:26" s="10" customFormat="1" ht="39.950000000000003" customHeight="1" x14ac:dyDescent="0.2">
      <c r="A7086" s="11" t="s">
        <v>67</v>
      </c>
      <c r="B7086" s="11"/>
      <c r="C7086" s="11" t="s">
        <v>3284</v>
      </c>
      <c r="D7086" s="11" t="s">
        <v>27432</v>
      </c>
      <c r="E7086" s="11" t="s">
        <v>27433</v>
      </c>
      <c r="F7086" s="11" t="s">
        <v>27433</v>
      </c>
      <c r="G7086" s="11"/>
      <c r="H7086" s="11" t="s">
        <v>27434</v>
      </c>
      <c r="I7086" s="11"/>
      <c r="J7086" s="12">
        <v>2020</v>
      </c>
      <c r="K7086" s="11" t="s">
        <v>1890</v>
      </c>
      <c r="L7086" s="11" t="s">
        <v>27242</v>
      </c>
      <c r="M7086" s="13">
        <v>2</v>
      </c>
      <c r="N7086" s="11"/>
      <c r="O7086" s="11" t="s">
        <v>1486</v>
      </c>
      <c r="P7086" s="11"/>
      <c r="Q7086" s="11"/>
      <c r="R7086" s="11" t="s">
        <v>113</v>
      </c>
      <c r="S7086" s="11"/>
      <c r="T7086" s="11" t="s">
        <v>76</v>
      </c>
      <c r="U7086" s="11" t="s">
        <v>7465</v>
      </c>
      <c r="V7086" s="11"/>
      <c r="W7086" s="11"/>
      <c r="X7086" s="18">
        <v>5.6</v>
      </c>
      <c r="Y7086" s="18"/>
      <c r="Z7086" s="11">
        <f>$B$7086*$X$7086*(100%-$C$15)</f>
        <v>0</v>
      </c>
    </row>
    <row r="7087" spans="1:26" s="10" customFormat="1" ht="39.950000000000003" customHeight="1" x14ac:dyDescent="0.2">
      <c r="A7087" s="11" t="s">
        <v>67</v>
      </c>
      <c r="B7087" s="11"/>
      <c r="C7087" s="11" t="s">
        <v>3284</v>
      </c>
      <c r="D7087" s="11" t="s">
        <v>27435</v>
      </c>
      <c r="E7087" s="11" t="s">
        <v>27436</v>
      </c>
      <c r="F7087" s="11" t="s">
        <v>27436</v>
      </c>
      <c r="G7087" s="11"/>
      <c r="H7087" s="11" t="s">
        <v>27437</v>
      </c>
      <c r="I7087" s="11"/>
      <c r="J7087" s="12">
        <v>2020</v>
      </c>
      <c r="K7087" s="11" t="s">
        <v>1890</v>
      </c>
      <c r="L7087" s="11" t="s">
        <v>27242</v>
      </c>
      <c r="M7087" s="13">
        <v>2</v>
      </c>
      <c r="N7087" s="11"/>
      <c r="O7087" s="11" t="s">
        <v>1486</v>
      </c>
      <c r="P7087" s="11"/>
      <c r="Q7087" s="11"/>
      <c r="R7087" s="11" t="s">
        <v>113</v>
      </c>
      <c r="S7087" s="11"/>
      <c r="T7087" s="11" t="s">
        <v>76</v>
      </c>
      <c r="U7087" s="11" t="s">
        <v>7465</v>
      </c>
      <c r="V7087" s="11"/>
      <c r="W7087" s="11"/>
      <c r="X7087" s="18">
        <v>5.6</v>
      </c>
      <c r="Y7087" s="18"/>
      <c r="Z7087" s="11">
        <f>$B$7087*$X$7087*(100%-$C$15)</f>
        <v>0</v>
      </c>
    </row>
    <row r="7088" spans="1:26" s="10" customFormat="1" ht="39.950000000000003" customHeight="1" x14ac:dyDescent="0.2">
      <c r="A7088" s="11" t="s">
        <v>67</v>
      </c>
      <c r="B7088" s="11"/>
      <c r="C7088" s="11" t="s">
        <v>3201</v>
      </c>
      <c r="D7088" s="11" t="s">
        <v>27438</v>
      </c>
      <c r="E7088" s="11" t="s">
        <v>27439</v>
      </c>
      <c r="F7088" s="11"/>
      <c r="G7088" s="11"/>
      <c r="H7088" s="11" t="s">
        <v>27440</v>
      </c>
      <c r="I7088" s="11"/>
      <c r="J7088" s="12">
        <v>2019</v>
      </c>
      <c r="K7088" s="11" t="s">
        <v>138</v>
      </c>
      <c r="L7088" s="11" t="s">
        <v>27276</v>
      </c>
      <c r="M7088" s="13">
        <v>4</v>
      </c>
      <c r="N7088" s="11"/>
      <c r="O7088" s="11" t="s">
        <v>27244</v>
      </c>
      <c r="P7088" s="11"/>
      <c r="Q7088" s="11"/>
      <c r="R7088" s="11" t="s">
        <v>113</v>
      </c>
      <c r="S7088" s="11"/>
      <c r="T7088" s="11" t="s">
        <v>76</v>
      </c>
      <c r="U7088" s="11" t="s">
        <v>7465</v>
      </c>
      <c r="V7088" s="11" t="s">
        <v>27441</v>
      </c>
      <c r="W7088" s="11"/>
      <c r="X7088" s="18">
        <v>5.8</v>
      </c>
      <c r="Y7088" s="18"/>
      <c r="Z7088" s="11">
        <f>$B$7088*$X$7088*(100%-$C$15)</f>
        <v>0</v>
      </c>
    </row>
    <row r="7089" spans="1:26" s="10" customFormat="1" ht="39.950000000000003" customHeight="1" x14ac:dyDescent="0.2">
      <c r="A7089" s="11" t="s">
        <v>67</v>
      </c>
      <c r="B7089" s="11"/>
      <c r="C7089" s="11" t="s">
        <v>3284</v>
      </c>
      <c r="D7089" s="11" t="s">
        <v>27442</v>
      </c>
      <c r="E7089" s="11" t="s">
        <v>27443</v>
      </c>
      <c r="F7089" s="11" t="s">
        <v>27443</v>
      </c>
      <c r="G7089" s="11"/>
      <c r="H7089" s="11" t="s">
        <v>27444</v>
      </c>
      <c r="I7089" s="11"/>
      <c r="J7089" s="12">
        <v>2020</v>
      </c>
      <c r="K7089" s="11" t="s">
        <v>1890</v>
      </c>
      <c r="L7089" s="11" t="s">
        <v>27242</v>
      </c>
      <c r="M7089" s="13">
        <v>2</v>
      </c>
      <c r="N7089" s="11"/>
      <c r="O7089" s="11" t="s">
        <v>1486</v>
      </c>
      <c r="P7089" s="11"/>
      <c r="Q7089" s="11"/>
      <c r="R7089" s="11" t="s">
        <v>113</v>
      </c>
      <c r="S7089" s="11"/>
      <c r="T7089" s="11" t="s">
        <v>76</v>
      </c>
      <c r="U7089" s="11" t="s">
        <v>7465</v>
      </c>
      <c r="V7089" s="11"/>
      <c r="W7089" s="11"/>
      <c r="X7089" s="18">
        <v>5.6</v>
      </c>
      <c r="Y7089" s="18"/>
      <c r="Z7089" s="11">
        <f>$B$7089*$X$7089*(100%-$C$15)</f>
        <v>0</v>
      </c>
    </row>
    <row r="7090" spans="1:26" s="10" customFormat="1" ht="39.950000000000003" customHeight="1" x14ac:dyDescent="0.2">
      <c r="A7090" s="11" t="s">
        <v>67</v>
      </c>
      <c r="B7090" s="11"/>
      <c r="C7090" s="11" t="s">
        <v>3284</v>
      </c>
      <c r="D7090" s="11" t="s">
        <v>27445</v>
      </c>
      <c r="E7090" s="11" t="s">
        <v>27446</v>
      </c>
      <c r="F7090" s="11" t="s">
        <v>27446</v>
      </c>
      <c r="G7090" s="11"/>
      <c r="H7090" s="11" t="s">
        <v>27447</v>
      </c>
      <c r="I7090" s="11"/>
      <c r="J7090" s="12">
        <v>2020</v>
      </c>
      <c r="K7090" s="11" t="s">
        <v>1890</v>
      </c>
      <c r="L7090" s="11" t="s">
        <v>27242</v>
      </c>
      <c r="M7090" s="13">
        <v>2</v>
      </c>
      <c r="N7090" s="11"/>
      <c r="O7090" s="11" t="s">
        <v>1486</v>
      </c>
      <c r="P7090" s="11"/>
      <c r="Q7090" s="11"/>
      <c r="R7090" s="11" t="s">
        <v>113</v>
      </c>
      <c r="S7090" s="11"/>
      <c r="T7090" s="11" t="s">
        <v>76</v>
      </c>
      <c r="U7090" s="11" t="s">
        <v>7465</v>
      </c>
      <c r="V7090" s="11"/>
      <c r="W7090" s="11"/>
      <c r="X7090" s="18">
        <v>5.6</v>
      </c>
      <c r="Y7090" s="18"/>
      <c r="Z7090" s="11">
        <f>$B$7090*$X$7090*(100%-$C$15)</f>
        <v>0</v>
      </c>
    </row>
    <row r="7091" spans="1:26" s="10" customFormat="1" ht="39.950000000000003" customHeight="1" x14ac:dyDescent="0.2">
      <c r="A7091" s="11" t="s">
        <v>67</v>
      </c>
      <c r="B7091" s="11"/>
      <c r="C7091" s="11" t="s">
        <v>3284</v>
      </c>
      <c r="D7091" s="11" t="s">
        <v>27448</v>
      </c>
      <c r="E7091" s="11" t="s">
        <v>27449</v>
      </c>
      <c r="F7091" s="11" t="s">
        <v>27449</v>
      </c>
      <c r="G7091" s="11"/>
      <c r="H7091" s="11" t="s">
        <v>27450</v>
      </c>
      <c r="I7091" s="11"/>
      <c r="J7091" s="12">
        <v>2020</v>
      </c>
      <c r="K7091" s="11" t="s">
        <v>1890</v>
      </c>
      <c r="L7091" s="11" t="s">
        <v>27242</v>
      </c>
      <c r="M7091" s="13">
        <v>2</v>
      </c>
      <c r="N7091" s="11"/>
      <c r="O7091" s="11" t="s">
        <v>1486</v>
      </c>
      <c r="P7091" s="11"/>
      <c r="Q7091" s="11"/>
      <c r="R7091" s="11" t="s">
        <v>113</v>
      </c>
      <c r="S7091" s="11"/>
      <c r="T7091" s="11" t="s">
        <v>76</v>
      </c>
      <c r="U7091" s="11" t="s">
        <v>7465</v>
      </c>
      <c r="V7091" s="11"/>
      <c r="W7091" s="11"/>
      <c r="X7091" s="18">
        <v>5.6</v>
      </c>
      <c r="Y7091" s="18"/>
      <c r="Z7091" s="11">
        <f>$B$7091*$X$7091*(100%-$C$15)</f>
        <v>0</v>
      </c>
    </row>
    <row r="7092" spans="1:26" s="10" customFormat="1" ht="39.950000000000003" customHeight="1" x14ac:dyDescent="0.2">
      <c r="A7092" s="11" t="s">
        <v>67</v>
      </c>
      <c r="B7092" s="11"/>
      <c r="C7092" s="11" t="s">
        <v>1482</v>
      </c>
      <c r="D7092" s="11" t="s">
        <v>27451</v>
      </c>
      <c r="E7092" s="11" t="s">
        <v>27452</v>
      </c>
      <c r="F7092" s="11" t="s">
        <v>27452</v>
      </c>
      <c r="G7092" s="11"/>
      <c r="H7092" s="11" t="s">
        <v>27453</v>
      </c>
      <c r="I7092" s="11"/>
      <c r="J7092" s="12">
        <v>2019</v>
      </c>
      <c r="K7092" s="11" t="s">
        <v>571</v>
      </c>
      <c r="L7092" s="11" t="s">
        <v>27276</v>
      </c>
      <c r="M7092" s="13">
        <v>4</v>
      </c>
      <c r="N7092" s="11"/>
      <c r="O7092" s="11" t="s">
        <v>27244</v>
      </c>
      <c r="P7092" s="11"/>
      <c r="Q7092" s="11"/>
      <c r="R7092" s="11" t="s">
        <v>113</v>
      </c>
      <c r="S7092" s="11"/>
      <c r="T7092" s="11" t="s">
        <v>76</v>
      </c>
      <c r="U7092" s="11" t="s">
        <v>7465</v>
      </c>
      <c r="V7092" s="11"/>
      <c r="W7092" s="11"/>
      <c r="X7092" s="18">
        <v>5.8</v>
      </c>
      <c r="Y7092" s="18"/>
      <c r="Z7092" s="11">
        <f>$B$7092*$X$7092*(100%-$C$15)</f>
        <v>0</v>
      </c>
    </row>
    <row r="7093" spans="1:26" s="10" customFormat="1" ht="39.950000000000003" customHeight="1" x14ac:dyDescent="0.2">
      <c r="A7093" s="11" t="s">
        <v>67</v>
      </c>
      <c r="B7093" s="11"/>
      <c r="C7093" s="11" t="s">
        <v>3201</v>
      </c>
      <c r="D7093" s="11" t="s">
        <v>27454</v>
      </c>
      <c r="E7093" s="11" t="s">
        <v>27455</v>
      </c>
      <c r="F7093" s="11" t="s">
        <v>27455</v>
      </c>
      <c r="G7093" s="11"/>
      <c r="H7093" s="11" t="s">
        <v>27456</v>
      </c>
      <c r="I7093" s="11"/>
      <c r="J7093" s="12">
        <v>2019</v>
      </c>
      <c r="K7093" s="11" t="s">
        <v>571</v>
      </c>
      <c r="L7093" s="11" t="s">
        <v>27276</v>
      </c>
      <c r="M7093" s="13">
        <v>4</v>
      </c>
      <c r="N7093" s="11"/>
      <c r="O7093" s="11" t="s">
        <v>27244</v>
      </c>
      <c r="P7093" s="11"/>
      <c r="Q7093" s="11"/>
      <c r="R7093" s="11" t="s">
        <v>113</v>
      </c>
      <c r="S7093" s="11"/>
      <c r="T7093" s="11" t="s">
        <v>76</v>
      </c>
      <c r="U7093" s="11" t="s">
        <v>7465</v>
      </c>
      <c r="V7093" s="11"/>
      <c r="W7093" s="11"/>
      <c r="X7093" s="18">
        <v>5.8</v>
      </c>
      <c r="Y7093" s="18"/>
      <c r="Z7093" s="11">
        <f>$B$7093*$X$7093*(100%-$C$15)</f>
        <v>0</v>
      </c>
    </row>
    <row r="7094" spans="1:26" s="10" customFormat="1" ht="39.950000000000003" customHeight="1" x14ac:dyDescent="0.2">
      <c r="A7094" s="11" t="s">
        <v>67</v>
      </c>
      <c r="B7094" s="11"/>
      <c r="C7094" s="11" t="s">
        <v>3284</v>
      </c>
      <c r="D7094" s="11" t="s">
        <v>27457</v>
      </c>
      <c r="E7094" s="11" t="s">
        <v>27458</v>
      </c>
      <c r="F7094" s="11" t="s">
        <v>27458</v>
      </c>
      <c r="G7094" s="11"/>
      <c r="H7094" s="11" t="s">
        <v>27459</v>
      </c>
      <c r="I7094" s="11"/>
      <c r="J7094" s="12">
        <v>2020</v>
      </c>
      <c r="K7094" s="11" t="s">
        <v>1890</v>
      </c>
      <c r="L7094" s="11" t="s">
        <v>27242</v>
      </c>
      <c r="M7094" s="13">
        <v>2</v>
      </c>
      <c r="N7094" s="11"/>
      <c r="O7094" s="11" t="s">
        <v>1486</v>
      </c>
      <c r="P7094" s="11"/>
      <c r="Q7094" s="11"/>
      <c r="R7094" s="11" t="s">
        <v>113</v>
      </c>
      <c r="S7094" s="11"/>
      <c r="T7094" s="11" t="s">
        <v>76</v>
      </c>
      <c r="U7094" s="11" t="s">
        <v>7465</v>
      </c>
      <c r="V7094" s="11"/>
      <c r="W7094" s="11"/>
      <c r="X7094" s="18">
        <v>5.6</v>
      </c>
      <c r="Y7094" s="18"/>
      <c r="Z7094" s="11">
        <f>$B$7094*$X$7094*(100%-$C$15)</f>
        <v>0</v>
      </c>
    </row>
    <row r="7095" spans="1:26" s="10" customFormat="1" ht="39.950000000000003" customHeight="1" x14ac:dyDescent="0.2">
      <c r="A7095" s="11" t="s">
        <v>67</v>
      </c>
      <c r="B7095" s="11"/>
      <c r="C7095" s="11" t="s">
        <v>3284</v>
      </c>
      <c r="D7095" s="11" t="s">
        <v>27460</v>
      </c>
      <c r="E7095" s="11" t="s">
        <v>27461</v>
      </c>
      <c r="F7095" s="11" t="s">
        <v>27461</v>
      </c>
      <c r="G7095" s="11"/>
      <c r="H7095" s="11" t="s">
        <v>27462</v>
      </c>
      <c r="I7095" s="11"/>
      <c r="J7095" s="12">
        <v>2020</v>
      </c>
      <c r="K7095" s="11" t="s">
        <v>1890</v>
      </c>
      <c r="L7095" s="11" t="s">
        <v>27242</v>
      </c>
      <c r="M7095" s="13">
        <v>2</v>
      </c>
      <c r="N7095" s="11"/>
      <c r="O7095" s="11" t="s">
        <v>1486</v>
      </c>
      <c r="P7095" s="11"/>
      <c r="Q7095" s="11"/>
      <c r="R7095" s="11" t="s">
        <v>113</v>
      </c>
      <c r="S7095" s="11"/>
      <c r="T7095" s="11" t="s">
        <v>76</v>
      </c>
      <c r="U7095" s="11" t="s">
        <v>7465</v>
      </c>
      <c r="V7095" s="11"/>
      <c r="W7095" s="11"/>
      <c r="X7095" s="18">
        <v>5.6</v>
      </c>
      <c r="Y7095" s="18"/>
      <c r="Z7095" s="11">
        <f>$B$7095*$X$7095*(100%-$C$15)</f>
        <v>0</v>
      </c>
    </row>
    <row r="7096" spans="1:26" s="10" customFormat="1" ht="39.950000000000003" customHeight="1" x14ac:dyDescent="0.2">
      <c r="A7096" s="11" t="s">
        <v>67</v>
      </c>
      <c r="B7096" s="11"/>
      <c r="C7096" s="11" t="s">
        <v>3284</v>
      </c>
      <c r="D7096" s="11" t="s">
        <v>27463</v>
      </c>
      <c r="E7096" s="11" t="s">
        <v>27464</v>
      </c>
      <c r="F7096" s="11" t="s">
        <v>27464</v>
      </c>
      <c r="G7096" s="11"/>
      <c r="H7096" s="11" t="s">
        <v>27465</v>
      </c>
      <c r="I7096" s="11"/>
      <c r="J7096" s="12">
        <v>2020</v>
      </c>
      <c r="K7096" s="11" t="s">
        <v>1890</v>
      </c>
      <c r="L7096" s="11" t="s">
        <v>27242</v>
      </c>
      <c r="M7096" s="13">
        <v>2</v>
      </c>
      <c r="N7096" s="11"/>
      <c r="O7096" s="11" t="s">
        <v>1486</v>
      </c>
      <c r="P7096" s="11"/>
      <c r="Q7096" s="11"/>
      <c r="R7096" s="11" t="s">
        <v>113</v>
      </c>
      <c r="S7096" s="11"/>
      <c r="T7096" s="11" t="s">
        <v>76</v>
      </c>
      <c r="U7096" s="11" t="s">
        <v>7465</v>
      </c>
      <c r="V7096" s="11"/>
      <c r="W7096" s="11"/>
      <c r="X7096" s="18">
        <v>5.6</v>
      </c>
      <c r="Y7096" s="18"/>
      <c r="Z7096" s="11">
        <f>$B$7096*$X$7096*(100%-$C$15)</f>
        <v>0</v>
      </c>
    </row>
    <row r="7097" spans="1:26" s="10" customFormat="1" ht="39.950000000000003" customHeight="1" x14ac:dyDescent="0.2">
      <c r="A7097" s="11" t="s">
        <v>67</v>
      </c>
      <c r="B7097" s="11"/>
      <c r="C7097" s="11" t="s">
        <v>3284</v>
      </c>
      <c r="D7097" s="11" t="s">
        <v>27466</v>
      </c>
      <c r="E7097" s="11" t="s">
        <v>27467</v>
      </c>
      <c r="F7097" s="11" t="s">
        <v>27467</v>
      </c>
      <c r="G7097" s="11"/>
      <c r="H7097" s="11" t="s">
        <v>27468</v>
      </c>
      <c r="I7097" s="11"/>
      <c r="J7097" s="12">
        <v>2020</v>
      </c>
      <c r="K7097" s="11" t="s">
        <v>1890</v>
      </c>
      <c r="L7097" s="11" t="s">
        <v>27242</v>
      </c>
      <c r="M7097" s="13">
        <v>2</v>
      </c>
      <c r="N7097" s="11"/>
      <c r="O7097" s="11" t="s">
        <v>1486</v>
      </c>
      <c r="P7097" s="11"/>
      <c r="Q7097" s="11"/>
      <c r="R7097" s="11" t="s">
        <v>113</v>
      </c>
      <c r="S7097" s="11"/>
      <c r="T7097" s="11" t="s">
        <v>76</v>
      </c>
      <c r="U7097" s="11" t="s">
        <v>7465</v>
      </c>
      <c r="V7097" s="11"/>
      <c r="W7097" s="11"/>
      <c r="X7097" s="18">
        <v>5.6</v>
      </c>
      <c r="Y7097" s="18"/>
      <c r="Z7097" s="11">
        <f>$B$7097*$X$7097*(100%-$C$15)</f>
        <v>0</v>
      </c>
    </row>
    <row r="7098" spans="1:26" s="10" customFormat="1" ht="39.950000000000003" customHeight="1" x14ac:dyDescent="0.2">
      <c r="A7098" s="11" t="s">
        <v>67</v>
      </c>
      <c r="B7098" s="11"/>
      <c r="C7098" s="11" t="s">
        <v>3201</v>
      </c>
      <c r="D7098" s="11" t="s">
        <v>27469</v>
      </c>
      <c r="E7098" s="11" t="s">
        <v>27470</v>
      </c>
      <c r="F7098" s="11" t="s">
        <v>27470</v>
      </c>
      <c r="G7098" s="11"/>
      <c r="H7098" s="11" t="s">
        <v>27471</v>
      </c>
      <c r="I7098" s="11"/>
      <c r="J7098" s="12">
        <v>2022</v>
      </c>
      <c r="K7098" s="11" t="s">
        <v>571</v>
      </c>
      <c r="L7098" s="11" t="s">
        <v>27276</v>
      </c>
      <c r="M7098" s="13">
        <v>4</v>
      </c>
      <c r="N7098" s="11" t="s">
        <v>3306</v>
      </c>
      <c r="O7098" s="11" t="s">
        <v>3307</v>
      </c>
      <c r="P7098" s="11"/>
      <c r="Q7098" s="11"/>
      <c r="R7098" s="11" t="s">
        <v>113</v>
      </c>
      <c r="S7098" s="11"/>
      <c r="T7098" s="11" t="s">
        <v>76</v>
      </c>
      <c r="U7098" s="11" t="s">
        <v>7465</v>
      </c>
      <c r="V7098" s="11"/>
      <c r="W7098" s="11"/>
      <c r="X7098" s="18">
        <v>5.6</v>
      </c>
      <c r="Y7098" s="18"/>
      <c r="Z7098" s="11">
        <f>$B$7098*$X$7098*(100%-$C$15)</f>
        <v>0</v>
      </c>
    </row>
    <row r="7099" spans="1:26" s="10" customFormat="1" ht="39.950000000000003" customHeight="1" x14ac:dyDescent="0.2">
      <c r="A7099" s="11" t="s">
        <v>67</v>
      </c>
      <c r="B7099" s="11"/>
      <c r="C7099" s="11" t="s">
        <v>3201</v>
      </c>
      <c r="D7099" s="11" t="s">
        <v>27472</v>
      </c>
      <c r="E7099" s="11" t="s">
        <v>27473</v>
      </c>
      <c r="F7099" s="11" t="s">
        <v>27473</v>
      </c>
      <c r="G7099" s="11"/>
      <c r="H7099" s="11" t="s">
        <v>27474</v>
      </c>
      <c r="I7099" s="11"/>
      <c r="J7099" s="12">
        <v>2022</v>
      </c>
      <c r="K7099" s="11" t="s">
        <v>185</v>
      </c>
      <c r="L7099" s="11" t="s">
        <v>27276</v>
      </c>
      <c r="M7099" s="13">
        <v>4</v>
      </c>
      <c r="N7099" s="11" t="s">
        <v>3306</v>
      </c>
      <c r="O7099" s="11" t="s">
        <v>3307</v>
      </c>
      <c r="P7099" s="11"/>
      <c r="Q7099" s="11"/>
      <c r="R7099" s="11" t="s">
        <v>113</v>
      </c>
      <c r="S7099" s="11"/>
      <c r="T7099" s="11" t="s">
        <v>76</v>
      </c>
      <c r="U7099" s="11" t="s">
        <v>7465</v>
      </c>
      <c r="V7099" s="11"/>
      <c r="W7099" s="11"/>
      <c r="X7099" s="18">
        <v>5.6</v>
      </c>
      <c r="Y7099" s="18"/>
      <c r="Z7099" s="11">
        <f>$B$7099*$X$7099*(100%-$C$15)</f>
        <v>0</v>
      </c>
    </row>
    <row r="7100" spans="1:26" s="10" customFormat="1" ht="39.950000000000003" customHeight="1" x14ac:dyDescent="0.2">
      <c r="A7100" s="11" t="s">
        <v>67</v>
      </c>
      <c r="B7100" s="11"/>
      <c r="C7100" s="11" t="s">
        <v>3201</v>
      </c>
      <c r="D7100" s="11" t="s">
        <v>27475</v>
      </c>
      <c r="E7100" s="11" t="s">
        <v>27476</v>
      </c>
      <c r="F7100" s="11" t="s">
        <v>27476</v>
      </c>
      <c r="G7100" s="11"/>
      <c r="H7100" s="11" t="s">
        <v>27477</v>
      </c>
      <c r="I7100" s="11"/>
      <c r="J7100" s="12">
        <v>2022</v>
      </c>
      <c r="K7100" s="11" t="s">
        <v>2422</v>
      </c>
      <c r="L7100" s="11" t="s">
        <v>27276</v>
      </c>
      <c r="M7100" s="13">
        <v>4</v>
      </c>
      <c r="N7100" s="11" t="s">
        <v>3306</v>
      </c>
      <c r="O7100" s="11" t="s">
        <v>3307</v>
      </c>
      <c r="P7100" s="11"/>
      <c r="Q7100" s="11"/>
      <c r="R7100" s="11" t="s">
        <v>113</v>
      </c>
      <c r="S7100" s="11"/>
      <c r="T7100" s="11" t="s">
        <v>76</v>
      </c>
      <c r="U7100" s="11" t="s">
        <v>7465</v>
      </c>
      <c r="V7100" s="11"/>
      <c r="W7100" s="11"/>
      <c r="X7100" s="18">
        <v>5.6</v>
      </c>
      <c r="Y7100" s="18"/>
      <c r="Z7100" s="11">
        <f>$B$7100*$X$7100*(100%-$C$15)</f>
        <v>0</v>
      </c>
    </row>
    <row r="7101" spans="1:26" s="10" customFormat="1" ht="39.950000000000003" customHeight="1" x14ac:dyDescent="0.2">
      <c r="A7101" s="11" t="s">
        <v>67</v>
      </c>
      <c r="B7101" s="11"/>
      <c r="C7101" s="11" t="s">
        <v>3201</v>
      </c>
      <c r="D7101" s="11" t="s">
        <v>27478</v>
      </c>
      <c r="E7101" s="11" t="s">
        <v>27479</v>
      </c>
      <c r="F7101" s="11" t="s">
        <v>27479</v>
      </c>
      <c r="G7101" s="11"/>
      <c r="H7101" s="11" t="s">
        <v>27480</v>
      </c>
      <c r="I7101" s="11"/>
      <c r="J7101" s="12">
        <v>2022</v>
      </c>
      <c r="K7101" s="11" t="s">
        <v>571</v>
      </c>
      <c r="L7101" s="11" t="s">
        <v>27276</v>
      </c>
      <c r="M7101" s="13">
        <v>4</v>
      </c>
      <c r="N7101" s="11" t="s">
        <v>3306</v>
      </c>
      <c r="O7101" s="11" t="s">
        <v>3307</v>
      </c>
      <c r="P7101" s="11"/>
      <c r="Q7101" s="11"/>
      <c r="R7101" s="11" t="s">
        <v>113</v>
      </c>
      <c r="S7101" s="11"/>
      <c r="T7101" s="11" t="s">
        <v>76</v>
      </c>
      <c r="U7101" s="11" t="s">
        <v>7465</v>
      </c>
      <c r="V7101" s="11"/>
      <c r="W7101" s="11"/>
      <c r="X7101" s="18">
        <v>5.6</v>
      </c>
      <c r="Y7101" s="18"/>
      <c r="Z7101" s="11">
        <f>$B$7101*$X$7101*(100%-$C$15)</f>
        <v>0</v>
      </c>
    </row>
    <row r="7102" spans="1:26" s="10" customFormat="1" ht="39.950000000000003" customHeight="1" x14ac:dyDescent="0.2">
      <c r="A7102" s="11" t="s">
        <v>67</v>
      </c>
      <c r="B7102" s="11"/>
      <c r="C7102" s="11" t="s">
        <v>3201</v>
      </c>
      <c r="D7102" s="11" t="s">
        <v>27481</v>
      </c>
      <c r="E7102" s="11" t="s">
        <v>27482</v>
      </c>
      <c r="F7102" s="11" t="s">
        <v>27482</v>
      </c>
      <c r="G7102" s="11"/>
      <c r="H7102" s="11" t="s">
        <v>27483</v>
      </c>
      <c r="I7102" s="11"/>
      <c r="J7102" s="12">
        <v>2022</v>
      </c>
      <c r="K7102" s="11" t="s">
        <v>571</v>
      </c>
      <c r="L7102" s="11" t="s">
        <v>27276</v>
      </c>
      <c r="M7102" s="13">
        <v>4</v>
      </c>
      <c r="N7102" s="11" t="s">
        <v>3306</v>
      </c>
      <c r="O7102" s="11" t="s">
        <v>3307</v>
      </c>
      <c r="P7102" s="11"/>
      <c r="Q7102" s="11"/>
      <c r="R7102" s="11" t="s">
        <v>113</v>
      </c>
      <c r="S7102" s="11"/>
      <c r="T7102" s="11" t="s">
        <v>76</v>
      </c>
      <c r="U7102" s="11" t="s">
        <v>7465</v>
      </c>
      <c r="V7102" s="11"/>
      <c r="W7102" s="11"/>
      <c r="X7102" s="18">
        <v>5.6</v>
      </c>
      <c r="Y7102" s="18"/>
      <c r="Z7102" s="11">
        <f>$B$7102*$X$7102*(100%-$C$15)</f>
        <v>0</v>
      </c>
    </row>
    <row r="7103" spans="1:26" s="10" customFormat="1" ht="39.950000000000003" customHeight="1" x14ac:dyDescent="0.2">
      <c r="A7103" s="11" t="s">
        <v>67</v>
      </c>
      <c r="B7103" s="11"/>
      <c r="C7103" s="11" t="s">
        <v>3284</v>
      </c>
      <c r="D7103" s="11" t="s">
        <v>27484</v>
      </c>
      <c r="E7103" s="11" t="s">
        <v>27485</v>
      </c>
      <c r="F7103" s="11" t="s">
        <v>27485</v>
      </c>
      <c r="G7103" s="11"/>
      <c r="H7103" s="11" t="s">
        <v>27486</v>
      </c>
      <c r="I7103" s="11"/>
      <c r="J7103" s="12">
        <v>2020</v>
      </c>
      <c r="K7103" s="11" t="s">
        <v>1890</v>
      </c>
      <c r="L7103" s="11" t="s">
        <v>27242</v>
      </c>
      <c r="M7103" s="13">
        <v>2</v>
      </c>
      <c r="N7103" s="11"/>
      <c r="O7103" s="11" t="s">
        <v>1486</v>
      </c>
      <c r="P7103" s="11"/>
      <c r="Q7103" s="11"/>
      <c r="R7103" s="11" t="s">
        <v>113</v>
      </c>
      <c r="S7103" s="11"/>
      <c r="T7103" s="11" t="s">
        <v>76</v>
      </c>
      <c r="U7103" s="11" t="s">
        <v>7465</v>
      </c>
      <c r="V7103" s="11"/>
      <c r="W7103" s="11"/>
      <c r="X7103" s="18">
        <v>5.6</v>
      </c>
      <c r="Y7103" s="18"/>
      <c r="Z7103" s="11">
        <f>$B$7103*$X$7103*(100%-$C$15)</f>
        <v>0</v>
      </c>
    </row>
    <row r="7104" spans="1:26" s="10" customFormat="1" ht="39.950000000000003" customHeight="1" x14ac:dyDescent="0.2">
      <c r="A7104" s="11" t="s">
        <v>67</v>
      </c>
      <c r="B7104" s="11"/>
      <c r="C7104" s="11" t="s">
        <v>3284</v>
      </c>
      <c r="D7104" s="11" t="s">
        <v>27487</v>
      </c>
      <c r="E7104" s="11" t="s">
        <v>27488</v>
      </c>
      <c r="F7104" s="11" t="s">
        <v>27488</v>
      </c>
      <c r="G7104" s="11"/>
      <c r="H7104" s="11" t="s">
        <v>27489</v>
      </c>
      <c r="I7104" s="11"/>
      <c r="J7104" s="12">
        <v>2020</v>
      </c>
      <c r="K7104" s="11" t="s">
        <v>1890</v>
      </c>
      <c r="L7104" s="11" t="s">
        <v>27242</v>
      </c>
      <c r="M7104" s="13">
        <v>2</v>
      </c>
      <c r="N7104" s="11"/>
      <c r="O7104" s="11" t="s">
        <v>1486</v>
      </c>
      <c r="P7104" s="11"/>
      <c r="Q7104" s="11"/>
      <c r="R7104" s="11" t="s">
        <v>113</v>
      </c>
      <c r="S7104" s="11"/>
      <c r="T7104" s="11" t="s">
        <v>76</v>
      </c>
      <c r="U7104" s="11" t="s">
        <v>7465</v>
      </c>
      <c r="V7104" s="11"/>
      <c r="W7104" s="11"/>
      <c r="X7104" s="18">
        <v>5.6</v>
      </c>
      <c r="Y7104" s="18"/>
      <c r="Z7104" s="11">
        <f>$B$7104*$X$7104*(100%-$C$15)</f>
        <v>0</v>
      </c>
    </row>
    <row r="7105" spans="1:26" s="10" customFormat="1" ht="39.950000000000003" customHeight="1" x14ac:dyDescent="0.2">
      <c r="A7105" s="11" t="s">
        <v>67</v>
      </c>
      <c r="B7105" s="11"/>
      <c r="C7105" s="11" t="s">
        <v>3284</v>
      </c>
      <c r="D7105" s="11" t="s">
        <v>27490</v>
      </c>
      <c r="E7105" s="11" t="s">
        <v>27491</v>
      </c>
      <c r="F7105" s="11" t="s">
        <v>27491</v>
      </c>
      <c r="G7105" s="11"/>
      <c r="H7105" s="11" t="s">
        <v>27492</v>
      </c>
      <c r="I7105" s="11"/>
      <c r="J7105" s="12">
        <v>2020</v>
      </c>
      <c r="K7105" s="11" t="s">
        <v>1890</v>
      </c>
      <c r="L7105" s="11" t="s">
        <v>27242</v>
      </c>
      <c r="M7105" s="13">
        <v>2</v>
      </c>
      <c r="N7105" s="11"/>
      <c r="O7105" s="11" t="s">
        <v>1486</v>
      </c>
      <c r="P7105" s="11"/>
      <c r="Q7105" s="11"/>
      <c r="R7105" s="11" t="s">
        <v>113</v>
      </c>
      <c r="S7105" s="11"/>
      <c r="T7105" s="11" t="s">
        <v>76</v>
      </c>
      <c r="U7105" s="11" t="s">
        <v>7465</v>
      </c>
      <c r="V7105" s="11"/>
      <c r="W7105" s="11"/>
      <c r="X7105" s="18">
        <v>5.6</v>
      </c>
      <c r="Y7105" s="18"/>
      <c r="Z7105" s="11">
        <f>$B$7105*$X$7105*(100%-$C$15)</f>
        <v>0</v>
      </c>
    </row>
    <row r="7106" spans="1:26" s="10" customFormat="1" ht="39.950000000000003" customHeight="1" x14ac:dyDescent="0.2">
      <c r="A7106" s="11" t="s">
        <v>67</v>
      </c>
      <c r="B7106" s="11"/>
      <c r="C7106" s="11" t="s">
        <v>3284</v>
      </c>
      <c r="D7106" s="11" t="s">
        <v>27493</v>
      </c>
      <c r="E7106" s="11" t="s">
        <v>27494</v>
      </c>
      <c r="F7106" s="11" t="s">
        <v>27494</v>
      </c>
      <c r="G7106" s="11"/>
      <c r="H7106" s="11" t="s">
        <v>27495</v>
      </c>
      <c r="I7106" s="11"/>
      <c r="J7106" s="12">
        <v>2020</v>
      </c>
      <c r="K7106" s="11" t="s">
        <v>1890</v>
      </c>
      <c r="L7106" s="11" t="s">
        <v>27242</v>
      </c>
      <c r="M7106" s="13">
        <v>2</v>
      </c>
      <c r="N7106" s="11"/>
      <c r="O7106" s="11" t="s">
        <v>1486</v>
      </c>
      <c r="P7106" s="11"/>
      <c r="Q7106" s="11"/>
      <c r="R7106" s="11" t="s">
        <v>113</v>
      </c>
      <c r="S7106" s="11"/>
      <c r="T7106" s="11" t="s">
        <v>76</v>
      </c>
      <c r="U7106" s="11" t="s">
        <v>7465</v>
      </c>
      <c r="V7106" s="11"/>
      <c r="W7106" s="11"/>
      <c r="X7106" s="18">
        <v>5.6</v>
      </c>
      <c r="Y7106" s="18"/>
      <c r="Z7106" s="11">
        <f>$B$7106*$X$7106*(100%-$C$15)</f>
        <v>0</v>
      </c>
    </row>
    <row r="7107" spans="1:26" s="10" customFormat="1" ht="39.950000000000003" customHeight="1" x14ac:dyDescent="0.2">
      <c r="A7107" s="11" t="s">
        <v>67</v>
      </c>
      <c r="B7107" s="11"/>
      <c r="C7107" s="11" t="s">
        <v>3284</v>
      </c>
      <c r="D7107" s="11" t="s">
        <v>27496</v>
      </c>
      <c r="E7107" s="11" t="s">
        <v>27497</v>
      </c>
      <c r="F7107" s="11" t="s">
        <v>27498</v>
      </c>
      <c r="G7107" s="11"/>
      <c r="H7107" s="11" t="s">
        <v>27499</v>
      </c>
      <c r="I7107" s="11"/>
      <c r="J7107" s="12">
        <v>2020</v>
      </c>
      <c r="K7107" s="11" t="s">
        <v>1890</v>
      </c>
      <c r="L7107" s="11" t="s">
        <v>27242</v>
      </c>
      <c r="M7107" s="13">
        <v>2</v>
      </c>
      <c r="N7107" s="11"/>
      <c r="O7107" s="11" t="s">
        <v>1486</v>
      </c>
      <c r="P7107" s="11"/>
      <c r="Q7107" s="11"/>
      <c r="R7107" s="11" t="s">
        <v>113</v>
      </c>
      <c r="S7107" s="11"/>
      <c r="T7107" s="11" t="s">
        <v>76</v>
      </c>
      <c r="U7107" s="11" t="s">
        <v>7465</v>
      </c>
      <c r="V7107" s="11"/>
      <c r="W7107" s="11"/>
      <c r="X7107" s="18">
        <v>5.6</v>
      </c>
      <c r="Y7107" s="18"/>
      <c r="Z7107" s="11">
        <f>$B$7107*$X$7107*(100%-$C$15)</f>
        <v>0</v>
      </c>
    </row>
    <row r="7108" spans="1:26" s="10" customFormat="1" ht="39.950000000000003" customHeight="1" x14ac:dyDescent="0.2">
      <c r="A7108" s="11" t="s">
        <v>67</v>
      </c>
      <c r="B7108" s="11"/>
      <c r="C7108" s="11" t="s">
        <v>3284</v>
      </c>
      <c r="D7108" s="11" t="s">
        <v>27500</v>
      </c>
      <c r="E7108" s="11" t="s">
        <v>27501</v>
      </c>
      <c r="F7108" s="11" t="s">
        <v>27502</v>
      </c>
      <c r="G7108" s="11"/>
      <c r="H7108" s="11" t="s">
        <v>27503</v>
      </c>
      <c r="I7108" s="11"/>
      <c r="J7108" s="12">
        <v>2020</v>
      </c>
      <c r="K7108" s="11" t="s">
        <v>1890</v>
      </c>
      <c r="L7108" s="11" t="s">
        <v>27242</v>
      </c>
      <c r="M7108" s="13">
        <v>2</v>
      </c>
      <c r="N7108" s="11"/>
      <c r="O7108" s="11" t="s">
        <v>1486</v>
      </c>
      <c r="P7108" s="11"/>
      <c r="Q7108" s="11"/>
      <c r="R7108" s="11" t="s">
        <v>113</v>
      </c>
      <c r="S7108" s="11"/>
      <c r="T7108" s="11" t="s">
        <v>76</v>
      </c>
      <c r="U7108" s="11" t="s">
        <v>7465</v>
      </c>
      <c r="V7108" s="11"/>
      <c r="W7108" s="11"/>
      <c r="X7108" s="18">
        <v>5.6</v>
      </c>
      <c r="Y7108" s="18"/>
      <c r="Z7108" s="11">
        <f>$B$7108*$X$7108*(100%-$C$15)</f>
        <v>0</v>
      </c>
    </row>
    <row r="7109" spans="1:26" s="10" customFormat="1" ht="39.950000000000003" customHeight="1" x14ac:dyDescent="0.2">
      <c r="A7109" s="11" t="s">
        <v>67</v>
      </c>
      <c r="B7109" s="11"/>
      <c r="C7109" s="11" t="s">
        <v>3201</v>
      </c>
      <c r="D7109" s="11" t="s">
        <v>27504</v>
      </c>
      <c r="E7109" s="11" t="s">
        <v>27505</v>
      </c>
      <c r="F7109" s="11" t="s">
        <v>27505</v>
      </c>
      <c r="G7109" s="11"/>
      <c r="H7109" s="11" t="s">
        <v>27506</v>
      </c>
      <c r="I7109" s="11"/>
      <c r="J7109" s="12">
        <v>2022</v>
      </c>
      <c r="K7109" s="11" t="s">
        <v>138</v>
      </c>
      <c r="L7109" s="11" t="s">
        <v>27276</v>
      </c>
      <c r="M7109" s="13">
        <v>4</v>
      </c>
      <c r="N7109" s="11" t="s">
        <v>3306</v>
      </c>
      <c r="O7109" s="11" t="s">
        <v>27507</v>
      </c>
      <c r="P7109" s="11"/>
      <c r="Q7109" s="11"/>
      <c r="R7109" s="11" t="s">
        <v>113</v>
      </c>
      <c r="S7109" s="11"/>
      <c r="T7109" s="11" t="s">
        <v>76</v>
      </c>
      <c r="U7109" s="11" t="s">
        <v>7465</v>
      </c>
      <c r="V7109" s="11"/>
      <c r="W7109" s="11"/>
      <c r="X7109" s="18">
        <v>5.8</v>
      </c>
      <c r="Y7109" s="18"/>
      <c r="Z7109" s="11">
        <f>$B$7109*$X$7109*(100%-$C$15)</f>
        <v>0</v>
      </c>
    </row>
    <row r="7110" spans="1:26" s="10" customFormat="1" ht="39.950000000000003" customHeight="1" x14ac:dyDescent="0.2">
      <c r="A7110" s="11" t="s">
        <v>67</v>
      </c>
      <c r="B7110" s="11"/>
      <c r="C7110" s="11" t="s">
        <v>3201</v>
      </c>
      <c r="D7110" s="11" t="s">
        <v>27508</v>
      </c>
      <c r="E7110" s="11" t="s">
        <v>27509</v>
      </c>
      <c r="F7110" s="11" t="s">
        <v>27509</v>
      </c>
      <c r="G7110" s="11"/>
      <c r="H7110" s="11" t="s">
        <v>27510</v>
      </c>
      <c r="I7110" s="11"/>
      <c r="J7110" s="12">
        <v>2022</v>
      </c>
      <c r="K7110" s="11" t="s">
        <v>571</v>
      </c>
      <c r="L7110" s="11" t="s">
        <v>27276</v>
      </c>
      <c r="M7110" s="13">
        <v>4</v>
      </c>
      <c r="N7110" s="11" t="s">
        <v>3306</v>
      </c>
      <c r="O7110" s="11" t="s">
        <v>3307</v>
      </c>
      <c r="P7110" s="11"/>
      <c r="Q7110" s="11"/>
      <c r="R7110" s="11" t="s">
        <v>113</v>
      </c>
      <c r="S7110" s="11"/>
      <c r="T7110" s="11" t="s">
        <v>76</v>
      </c>
      <c r="U7110" s="11" t="s">
        <v>7465</v>
      </c>
      <c r="V7110" s="11"/>
      <c r="W7110" s="11"/>
      <c r="X7110" s="18">
        <v>5.8</v>
      </c>
      <c r="Y7110" s="18"/>
      <c r="Z7110" s="11">
        <f>$B$7110*$X$7110*(100%-$C$15)</f>
        <v>0</v>
      </c>
    </row>
    <row r="7111" spans="1:26" s="10" customFormat="1" ht="39.950000000000003" customHeight="1" x14ac:dyDescent="0.2">
      <c r="A7111" s="11" t="s">
        <v>67</v>
      </c>
      <c r="B7111" s="11"/>
      <c r="C7111" s="11" t="s">
        <v>3201</v>
      </c>
      <c r="D7111" s="11" t="s">
        <v>27511</v>
      </c>
      <c r="E7111" s="11" t="s">
        <v>27512</v>
      </c>
      <c r="F7111" s="11" t="s">
        <v>27512</v>
      </c>
      <c r="G7111" s="11"/>
      <c r="H7111" s="11" t="s">
        <v>27513</v>
      </c>
      <c r="I7111" s="11"/>
      <c r="J7111" s="12">
        <v>2022</v>
      </c>
      <c r="K7111" s="11" t="s">
        <v>695</v>
      </c>
      <c r="L7111" s="11" t="s">
        <v>27276</v>
      </c>
      <c r="M7111" s="13">
        <v>4</v>
      </c>
      <c r="N7111" s="11" t="s">
        <v>3306</v>
      </c>
      <c r="O7111" s="11" t="s">
        <v>3307</v>
      </c>
      <c r="P7111" s="13">
        <v>1</v>
      </c>
      <c r="Q7111" s="11"/>
      <c r="R7111" s="11" t="s">
        <v>113</v>
      </c>
      <c r="S7111" s="11"/>
      <c r="T7111" s="11" t="s">
        <v>76</v>
      </c>
      <c r="U7111" s="11" t="s">
        <v>7465</v>
      </c>
      <c r="V7111" s="11"/>
      <c r="W7111" s="11"/>
      <c r="X7111" s="18">
        <v>5.6</v>
      </c>
      <c r="Y7111" s="18"/>
      <c r="Z7111" s="11">
        <f>$B$7111*$X$7111*(100%-$C$15)</f>
        <v>0</v>
      </c>
    </row>
    <row r="7112" spans="1:26" s="10" customFormat="1" ht="39.950000000000003" customHeight="1" x14ac:dyDescent="0.2">
      <c r="A7112" s="11" t="s">
        <v>67</v>
      </c>
      <c r="B7112" s="11"/>
      <c r="C7112" s="11" t="s">
        <v>1482</v>
      </c>
      <c r="D7112" s="11" t="s">
        <v>27514</v>
      </c>
      <c r="E7112" s="11" t="s">
        <v>27515</v>
      </c>
      <c r="F7112" s="11" t="s">
        <v>27515</v>
      </c>
      <c r="G7112" s="11"/>
      <c r="H7112" s="11" t="s">
        <v>27516</v>
      </c>
      <c r="I7112" s="11"/>
      <c r="J7112" s="12">
        <v>2022</v>
      </c>
      <c r="K7112" s="11" t="s">
        <v>138</v>
      </c>
      <c r="L7112" s="11" t="s">
        <v>27276</v>
      </c>
      <c r="M7112" s="13">
        <v>4</v>
      </c>
      <c r="N7112" s="11" t="s">
        <v>3306</v>
      </c>
      <c r="O7112" s="11" t="s">
        <v>3307</v>
      </c>
      <c r="P7112" s="11"/>
      <c r="Q7112" s="11"/>
      <c r="R7112" s="11" t="s">
        <v>113</v>
      </c>
      <c r="S7112" s="11"/>
      <c r="T7112" s="11" t="s">
        <v>76</v>
      </c>
      <c r="U7112" s="11" t="s">
        <v>7465</v>
      </c>
      <c r="V7112" s="11"/>
      <c r="W7112" s="11"/>
      <c r="X7112" s="18">
        <v>5.8</v>
      </c>
      <c r="Y7112" s="18"/>
      <c r="Z7112" s="11">
        <f>$B$7112*$X$7112*(100%-$C$15)</f>
        <v>0</v>
      </c>
    </row>
    <row r="7113" spans="1:26" s="10" customFormat="1" ht="39.950000000000003" customHeight="1" x14ac:dyDescent="0.2">
      <c r="A7113" s="11" t="s">
        <v>67</v>
      </c>
      <c r="B7113" s="11"/>
      <c r="C7113" s="11" t="s">
        <v>3201</v>
      </c>
      <c r="D7113" s="11" t="s">
        <v>27517</v>
      </c>
      <c r="E7113" s="11" t="s">
        <v>27518</v>
      </c>
      <c r="F7113" s="11" t="s">
        <v>27518</v>
      </c>
      <c r="G7113" s="11"/>
      <c r="H7113" s="11" t="s">
        <v>27519</v>
      </c>
      <c r="I7113" s="11"/>
      <c r="J7113" s="12">
        <v>2022</v>
      </c>
      <c r="K7113" s="11" t="s">
        <v>571</v>
      </c>
      <c r="L7113" s="11" t="s">
        <v>27276</v>
      </c>
      <c r="M7113" s="13">
        <v>4</v>
      </c>
      <c r="N7113" s="11" t="s">
        <v>3306</v>
      </c>
      <c r="O7113" s="11" t="s">
        <v>3307</v>
      </c>
      <c r="P7113" s="11"/>
      <c r="Q7113" s="11"/>
      <c r="R7113" s="11" t="s">
        <v>113</v>
      </c>
      <c r="S7113" s="11"/>
      <c r="T7113" s="11" t="s">
        <v>76</v>
      </c>
      <c r="U7113" s="11" t="s">
        <v>7465</v>
      </c>
      <c r="V7113" s="11"/>
      <c r="W7113" s="11"/>
      <c r="X7113" s="18">
        <v>5.8</v>
      </c>
      <c r="Y7113" s="18"/>
      <c r="Z7113" s="11">
        <f>$B$7113*$X$7113*(100%-$C$15)</f>
        <v>0</v>
      </c>
    </row>
    <row r="7114" spans="1:26" s="10" customFormat="1" ht="39.950000000000003" customHeight="1" x14ac:dyDescent="0.2">
      <c r="A7114" s="11" t="s">
        <v>67</v>
      </c>
      <c r="B7114" s="11"/>
      <c r="C7114" s="11" t="s">
        <v>3201</v>
      </c>
      <c r="D7114" s="11" t="s">
        <v>27520</v>
      </c>
      <c r="E7114" s="11" t="s">
        <v>27521</v>
      </c>
      <c r="F7114" s="11" t="s">
        <v>27521</v>
      </c>
      <c r="G7114" s="11"/>
      <c r="H7114" s="11" t="s">
        <v>27522</v>
      </c>
      <c r="I7114" s="11"/>
      <c r="J7114" s="12">
        <v>2022</v>
      </c>
      <c r="K7114" s="11" t="s">
        <v>1192</v>
      </c>
      <c r="L7114" s="11" t="s">
        <v>27276</v>
      </c>
      <c r="M7114" s="13">
        <v>5</v>
      </c>
      <c r="N7114" s="11" t="s">
        <v>3306</v>
      </c>
      <c r="O7114" s="11" t="s">
        <v>3307</v>
      </c>
      <c r="P7114" s="11"/>
      <c r="Q7114" s="11"/>
      <c r="R7114" s="11" t="s">
        <v>75</v>
      </c>
      <c r="S7114" s="11"/>
      <c r="T7114" s="11" t="s">
        <v>76</v>
      </c>
      <c r="U7114" s="11" t="s">
        <v>7465</v>
      </c>
      <c r="V7114" s="11"/>
      <c r="W7114" s="11"/>
      <c r="X7114" s="18">
        <v>5.8</v>
      </c>
      <c r="Y7114" s="18"/>
      <c r="Z7114" s="11">
        <f>$B$7114*$X$7114*(100%-$C$15)</f>
        <v>0</v>
      </c>
    </row>
    <row r="7115" spans="1:26" s="10" customFormat="1" ht="39.950000000000003" customHeight="1" x14ac:dyDescent="0.2">
      <c r="A7115" s="11" t="s">
        <v>67</v>
      </c>
      <c r="B7115" s="11"/>
      <c r="C7115" s="11" t="s">
        <v>3201</v>
      </c>
      <c r="D7115" s="11" t="s">
        <v>27523</v>
      </c>
      <c r="E7115" s="11" t="s">
        <v>27524</v>
      </c>
      <c r="F7115" s="11" t="s">
        <v>27524</v>
      </c>
      <c r="G7115" s="11"/>
      <c r="H7115" s="11" t="s">
        <v>27525</v>
      </c>
      <c r="I7115" s="11"/>
      <c r="J7115" s="12">
        <v>2022</v>
      </c>
      <c r="K7115" s="11" t="s">
        <v>1192</v>
      </c>
      <c r="L7115" s="11" t="s">
        <v>27276</v>
      </c>
      <c r="M7115" s="13">
        <v>5</v>
      </c>
      <c r="N7115" s="11" t="s">
        <v>3306</v>
      </c>
      <c r="O7115" s="11" t="s">
        <v>3307</v>
      </c>
      <c r="P7115" s="11"/>
      <c r="Q7115" s="11"/>
      <c r="R7115" s="11" t="s">
        <v>113</v>
      </c>
      <c r="S7115" s="11"/>
      <c r="T7115" s="11" t="s">
        <v>76</v>
      </c>
      <c r="U7115" s="11" t="s">
        <v>7465</v>
      </c>
      <c r="V7115" s="11"/>
      <c r="W7115" s="11"/>
      <c r="X7115" s="18">
        <v>5.6</v>
      </c>
      <c r="Y7115" s="18"/>
      <c r="Z7115" s="11">
        <f>$B$7115*$X$7115*(100%-$C$15)</f>
        <v>0</v>
      </c>
    </row>
    <row r="7116" spans="1:26" s="10" customFormat="1" ht="39.950000000000003" customHeight="1" x14ac:dyDescent="0.2">
      <c r="A7116" s="11" t="s">
        <v>67</v>
      </c>
      <c r="B7116" s="11"/>
      <c r="C7116" s="11" t="s">
        <v>3201</v>
      </c>
      <c r="D7116" s="11" t="s">
        <v>27526</v>
      </c>
      <c r="E7116" s="11" t="s">
        <v>27527</v>
      </c>
      <c r="F7116" s="11" t="s">
        <v>27527</v>
      </c>
      <c r="G7116" s="11"/>
      <c r="H7116" s="11" t="s">
        <v>27528</v>
      </c>
      <c r="I7116" s="11"/>
      <c r="J7116" s="12">
        <v>2022</v>
      </c>
      <c r="K7116" s="11" t="s">
        <v>1192</v>
      </c>
      <c r="L7116" s="11" t="s">
        <v>27276</v>
      </c>
      <c r="M7116" s="13">
        <v>5</v>
      </c>
      <c r="N7116" s="11" t="s">
        <v>3306</v>
      </c>
      <c r="O7116" s="11" t="s">
        <v>3307</v>
      </c>
      <c r="P7116" s="11"/>
      <c r="Q7116" s="11"/>
      <c r="R7116" s="11" t="s">
        <v>113</v>
      </c>
      <c r="S7116" s="11"/>
      <c r="T7116" s="11" t="s">
        <v>76</v>
      </c>
      <c r="U7116" s="11" t="s">
        <v>7465</v>
      </c>
      <c r="V7116" s="11"/>
      <c r="W7116" s="11"/>
      <c r="X7116" s="18">
        <v>5.6</v>
      </c>
      <c r="Y7116" s="18"/>
      <c r="Z7116" s="11">
        <f>$B$7116*$X$7116*(100%-$C$15)</f>
        <v>0</v>
      </c>
    </row>
    <row r="7117" spans="1:26" s="10" customFormat="1" ht="39.950000000000003" customHeight="1" x14ac:dyDescent="0.2">
      <c r="A7117" s="11" t="s">
        <v>67</v>
      </c>
      <c r="B7117" s="11"/>
      <c r="C7117" s="11" t="s">
        <v>3284</v>
      </c>
      <c r="D7117" s="11" t="s">
        <v>27529</v>
      </c>
      <c r="E7117" s="11" t="s">
        <v>27530</v>
      </c>
      <c r="F7117" s="11" t="s">
        <v>27530</v>
      </c>
      <c r="G7117" s="11"/>
      <c r="H7117" s="11" t="s">
        <v>27531</v>
      </c>
      <c r="I7117" s="11"/>
      <c r="J7117" s="12">
        <v>2020</v>
      </c>
      <c r="K7117" s="11" t="s">
        <v>1890</v>
      </c>
      <c r="L7117" s="11" t="s">
        <v>27242</v>
      </c>
      <c r="M7117" s="13">
        <v>2</v>
      </c>
      <c r="N7117" s="11"/>
      <c r="O7117" s="11" t="s">
        <v>1486</v>
      </c>
      <c r="P7117" s="11"/>
      <c r="Q7117" s="11"/>
      <c r="R7117" s="11" t="s">
        <v>113</v>
      </c>
      <c r="S7117" s="11"/>
      <c r="T7117" s="11" t="s">
        <v>76</v>
      </c>
      <c r="U7117" s="11" t="s">
        <v>7465</v>
      </c>
      <c r="V7117" s="11"/>
      <c r="W7117" s="11"/>
      <c r="X7117" s="18">
        <v>5.6</v>
      </c>
      <c r="Y7117" s="18"/>
      <c r="Z7117" s="11">
        <f>$B$7117*$X$7117*(100%-$C$15)</f>
        <v>0</v>
      </c>
    </row>
    <row r="7118" spans="1:26" s="10" customFormat="1" ht="39.950000000000003" customHeight="1" x14ac:dyDescent="0.2">
      <c r="A7118" s="11" t="s">
        <v>67</v>
      </c>
      <c r="B7118" s="11"/>
      <c r="C7118" s="11" t="s">
        <v>3201</v>
      </c>
      <c r="D7118" s="11" t="s">
        <v>27532</v>
      </c>
      <c r="E7118" s="11" t="s">
        <v>27533</v>
      </c>
      <c r="F7118" s="11" t="s">
        <v>27533</v>
      </c>
      <c r="G7118" s="11"/>
      <c r="H7118" s="11" t="s">
        <v>27534</v>
      </c>
      <c r="I7118" s="11"/>
      <c r="J7118" s="12">
        <v>2022</v>
      </c>
      <c r="K7118" s="11" t="s">
        <v>571</v>
      </c>
      <c r="L7118" s="11" t="s">
        <v>27276</v>
      </c>
      <c r="M7118" s="13">
        <v>4</v>
      </c>
      <c r="N7118" s="11" t="s">
        <v>3306</v>
      </c>
      <c r="O7118" s="11" t="s">
        <v>3307</v>
      </c>
      <c r="P7118" s="11"/>
      <c r="Q7118" s="11"/>
      <c r="R7118" s="11" t="s">
        <v>113</v>
      </c>
      <c r="S7118" s="11"/>
      <c r="T7118" s="11" t="s">
        <v>76</v>
      </c>
      <c r="U7118" s="11" t="s">
        <v>7465</v>
      </c>
      <c r="V7118" s="11" t="s">
        <v>16997</v>
      </c>
      <c r="W7118" s="11"/>
      <c r="X7118" s="18">
        <v>5.8</v>
      </c>
      <c r="Y7118" s="18"/>
      <c r="Z7118" s="11">
        <f>$B$7118*$X$7118*(100%-$C$15)</f>
        <v>0</v>
      </c>
    </row>
    <row r="7119" spans="1:26" s="10" customFormat="1" ht="39.950000000000003" customHeight="1" x14ac:dyDescent="0.2">
      <c r="A7119" s="11" t="s">
        <v>67</v>
      </c>
      <c r="B7119" s="11"/>
      <c r="C7119" s="11" t="s">
        <v>3284</v>
      </c>
      <c r="D7119" s="11" t="s">
        <v>27535</v>
      </c>
      <c r="E7119" s="11" t="s">
        <v>27536</v>
      </c>
      <c r="F7119" s="11" t="s">
        <v>27536</v>
      </c>
      <c r="G7119" s="11"/>
      <c r="H7119" s="11" t="s">
        <v>27537</v>
      </c>
      <c r="I7119" s="11"/>
      <c r="J7119" s="12">
        <v>2020</v>
      </c>
      <c r="K7119" s="11" t="s">
        <v>1890</v>
      </c>
      <c r="L7119" s="11" t="s">
        <v>27242</v>
      </c>
      <c r="M7119" s="13">
        <v>2</v>
      </c>
      <c r="N7119" s="11"/>
      <c r="O7119" s="11" t="s">
        <v>1486</v>
      </c>
      <c r="P7119" s="11"/>
      <c r="Q7119" s="11"/>
      <c r="R7119" s="11" t="s">
        <v>113</v>
      </c>
      <c r="S7119" s="11"/>
      <c r="T7119" s="11" t="s">
        <v>76</v>
      </c>
      <c r="U7119" s="11" t="s">
        <v>7465</v>
      </c>
      <c r="V7119" s="11" t="s">
        <v>27538</v>
      </c>
      <c r="W7119" s="11"/>
      <c r="X7119" s="18">
        <v>5.6</v>
      </c>
      <c r="Y7119" s="18"/>
      <c r="Z7119" s="11">
        <f>$B$7119*$X$7119*(100%-$C$15)</f>
        <v>0</v>
      </c>
    </row>
    <row r="7120" spans="1:26" s="10" customFormat="1" ht="39.950000000000003" customHeight="1" x14ac:dyDescent="0.2">
      <c r="A7120" s="11" t="s">
        <v>67</v>
      </c>
      <c r="B7120" s="11"/>
      <c r="C7120" s="11" t="s">
        <v>3284</v>
      </c>
      <c r="D7120" s="11" t="s">
        <v>27539</v>
      </c>
      <c r="E7120" s="11" t="s">
        <v>27540</v>
      </c>
      <c r="F7120" s="11" t="s">
        <v>27540</v>
      </c>
      <c r="G7120" s="11"/>
      <c r="H7120" s="11" t="s">
        <v>27541</v>
      </c>
      <c r="I7120" s="11"/>
      <c r="J7120" s="12">
        <v>2020</v>
      </c>
      <c r="K7120" s="11" t="s">
        <v>1890</v>
      </c>
      <c r="L7120" s="11" t="s">
        <v>27242</v>
      </c>
      <c r="M7120" s="13">
        <v>2</v>
      </c>
      <c r="N7120" s="11"/>
      <c r="O7120" s="11" t="s">
        <v>1486</v>
      </c>
      <c r="P7120" s="11"/>
      <c r="Q7120" s="11"/>
      <c r="R7120" s="11" t="s">
        <v>113</v>
      </c>
      <c r="S7120" s="11"/>
      <c r="T7120" s="11" t="s">
        <v>76</v>
      </c>
      <c r="U7120" s="11" t="s">
        <v>7465</v>
      </c>
      <c r="V7120" s="11"/>
      <c r="W7120" s="11"/>
      <c r="X7120" s="18">
        <v>5.6</v>
      </c>
      <c r="Y7120" s="18"/>
      <c r="Z7120" s="11">
        <f>$B$7120*$X$7120*(100%-$C$15)</f>
        <v>0</v>
      </c>
    </row>
    <row r="7121" spans="1:26" s="10" customFormat="1" ht="39.950000000000003" customHeight="1" x14ac:dyDescent="0.2">
      <c r="A7121" s="11" t="s">
        <v>67</v>
      </c>
      <c r="B7121" s="11"/>
      <c r="C7121" s="11" t="s">
        <v>3284</v>
      </c>
      <c r="D7121" s="11" t="s">
        <v>27542</v>
      </c>
      <c r="E7121" s="11" t="s">
        <v>27543</v>
      </c>
      <c r="F7121" s="11" t="s">
        <v>27543</v>
      </c>
      <c r="G7121" s="11"/>
      <c r="H7121" s="11" t="s">
        <v>27544</v>
      </c>
      <c r="I7121" s="11"/>
      <c r="J7121" s="12">
        <v>2020</v>
      </c>
      <c r="K7121" s="11" t="s">
        <v>1890</v>
      </c>
      <c r="L7121" s="11" t="s">
        <v>27242</v>
      </c>
      <c r="M7121" s="13">
        <v>2</v>
      </c>
      <c r="N7121" s="11"/>
      <c r="O7121" s="11" t="s">
        <v>1486</v>
      </c>
      <c r="P7121" s="11"/>
      <c r="Q7121" s="11"/>
      <c r="R7121" s="11" t="s">
        <v>113</v>
      </c>
      <c r="S7121" s="11"/>
      <c r="T7121" s="11" t="s">
        <v>76</v>
      </c>
      <c r="U7121" s="11" t="s">
        <v>7465</v>
      </c>
      <c r="V7121" s="11"/>
      <c r="W7121" s="11"/>
      <c r="X7121" s="18">
        <v>5.6</v>
      </c>
      <c r="Y7121" s="18"/>
      <c r="Z7121" s="11">
        <f>$B$7121*$X$7121*(100%-$C$15)</f>
        <v>0</v>
      </c>
    </row>
    <row r="7122" spans="1:26" s="10" customFormat="1" ht="39.950000000000003" customHeight="1" x14ac:dyDescent="0.2">
      <c r="A7122" s="11" t="s">
        <v>67</v>
      </c>
      <c r="B7122" s="11"/>
      <c r="C7122" s="11" t="s">
        <v>3201</v>
      </c>
      <c r="D7122" s="11" t="s">
        <v>27545</v>
      </c>
      <c r="E7122" s="11" t="s">
        <v>27546</v>
      </c>
      <c r="F7122" s="11" t="s">
        <v>27546</v>
      </c>
      <c r="G7122" s="11"/>
      <c r="H7122" s="11" t="s">
        <v>27547</v>
      </c>
      <c r="I7122" s="11"/>
      <c r="J7122" s="12">
        <v>2022</v>
      </c>
      <c r="K7122" s="11" t="s">
        <v>571</v>
      </c>
      <c r="L7122" s="11" t="s">
        <v>27276</v>
      </c>
      <c r="M7122" s="13">
        <v>4</v>
      </c>
      <c r="N7122" s="11" t="s">
        <v>3306</v>
      </c>
      <c r="O7122" s="11" t="s">
        <v>3307</v>
      </c>
      <c r="P7122" s="11"/>
      <c r="Q7122" s="11"/>
      <c r="R7122" s="11" t="s">
        <v>113</v>
      </c>
      <c r="S7122" s="11"/>
      <c r="T7122" s="11" t="s">
        <v>76</v>
      </c>
      <c r="U7122" s="11" t="s">
        <v>7465</v>
      </c>
      <c r="V7122" s="11"/>
      <c r="W7122" s="11"/>
      <c r="X7122" s="18">
        <v>5.8</v>
      </c>
      <c r="Y7122" s="18"/>
      <c r="Z7122" s="11">
        <f>$B$7122*$X$7122*(100%-$C$15)</f>
        <v>0</v>
      </c>
    </row>
    <row r="7123" spans="1:26" s="10" customFormat="1" ht="39.950000000000003" customHeight="1" x14ac:dyDescent="0.2">
      <c r="A7123" s="11" t="s">
        <v>67</v>
      </c>
      <c r="B7123" s="11"/>
      <c r="C7123" s="11" t="s">
        <v>3201</v>
      </c>
      <c r="D7123" s="11" t="s">
        <v>27548</v>
      </c>
      <c r="E7123" s="11" t="s">
        <v>27549</v>
      </c>
      <c r="F7123" s="11" t="s">
        <v>27549</v>
      </c>
      <c r="G7123" s="11"/>
      <c r="H7123" s="11" t="s">
        <v>27550</v>
      </c>
      <c r="I7123" s="11"/>
      <c r="J7123" s="12">
        <v>2022</v>
      </c>
      <c r="K7123" s="11" t="s">
        <v>571</v>
      </c>
      <c r="L7123" s="11" t="s">
        <v>27276</v>
      </c>
      <c r="M7123" s="13">
        <v>4</v>
      </c>
      <c r="N7123" s="11" t="s">
        <v>3306</v>
      </c>
      <c r="O7123" s="11" t="s">
        <v>3307</v>
      </c>
      <c r="P7123" s="11"/>
      <c r="Q7123" s="11"/>
      <c r="R7123" s="11" t="s">
        <v>113</v>
      </c>
      <c r="S7123" s="11"/>
      <c r="T7123" s="11" t="s">
        <v>76</v>
      </c>
      <c r="U7123" s="11" t="s">
        <v>7465</v>
      </c>
      <c r="V7123" s="11"/>
      <c r="W7123" s="11"/>
      <c r="X7123" s="18">
        <v>5.8</v>
      </c>
      <c r="Y7123" s="18"/>
      <c r="Z7123" s="11">
        <f>$B$7123*$X$7123*(100%-$C$15)</f>
        <v>0</v>
      </c>
    </row>
    <row r="7124" spans="1:26" s="10" customFormat="1" ht="39.950000000000003" customHeight="1" x14ac:dyDescent="0.2">
      <c r="A7124" s="11" t="s">
        <v>67</v>
      </c>
      <c r="B7124" s="11"/>
      <c r="C7124" s="11" t="s">
        <v>3201</v>
      </c>
      <c r="D7124" s="11" t="s">
        <v>27551</v>
      </c>
      <c r="E7124" s="11" t="s">
        <v>27552</v>
      </c>
      <c r="F7124" s="11" t="s">
        <v>27552</v>
      </c>
      <c r="G7124" s="11"/>
      <c r="H7124" s="11" t="s">
        <v>27553</v>
      </c>
      <c r="I7124" s="11"/>
      <c r="J7124" s="12">
        <v>2022</v>
      </c>
      <c r="K7124" s="11" t="s">
        <v>138</v>
      </c>
      <c r="L7124" s="11" t="s">
        <v>27276</v>
      </c>
      <c r="M7124" s="13">
        <v>4</v>
      </c>
      <c r="N7124" s="11" t="s">
        <v>3306</v>
      </c>
      <c r="O7124" s="11" t="s">
        <v>3307</v>
      </c>
      <c r="P7124" s="11"/>
      <c r="Q7124" s="11"/>
      <c r="R7124" s="11" t="s">
        <v>113</v>
      </c>
      <c r="S7124" s="11"/>
      <c r="T7124" s="11" t="s">
        <v>76</v>
      </c>
      <c r="U7124" s="11" t="s">
        <v>7465</v>
      </c>
      <c r="V7124" s="11"/>
      <c r="W7124" s="11"/>
      <c r="X7124" s="18">
        <v>5.8</v>
      </c>
      <c r="Y7124" s="18"/>
      <c r="Z7124" s="11">
        <f>$B$7124*$X$7124*(100%-$C$15)</f>
        <v>0</v>
      </c>
    </row>
    <row r="7125" spans="1:26" s="10" customFormat="1" ht="39.950000000000003" customHeight="1" x14ac:dyDescent="0.2">
      <c r="A7125" s="11" t="s">
        <v>67</v>
      </c>
      <c r="B7125" s="11"/>
      <c r="C7125" s="11" t="s">
        <v>3201</v>
      </c>
      <c r="D7125" s="11" t="s">
        <v>27554</v>
      </c>
      <c r="E7125" s="11" t="s">
        <v>27555</v>
      </c>
      <c r="F7125" s="11" t="s">
        <v>27555</v>
      </c>
      <c r="G7125" s="11"/>
      <c r="H7125" s="11" t="s">
        <v>27556</v>
      </c>
      <c r="I7125" s="11"/>
      <c r="J7125" s="12">
        <v>2022</v>
      </c>
      <c r="K7125" s="11" t="s">
        <v>571</v>
      </c>
      <c r="L7125" s="11" t="s">
        <v>27276</v>
      </c>
      <c r="M7125" s="13">
        <v>4</v>
      </c>
      <c r="N7125" s="11" t="s">
        <v>3306</v>
      </c>
      <c r="O7125" s="11" t="s">
        <v>3307</v>
      </c>
      <c r="P7125" s="11"/>
      <c r="Q7125" s="11"/>
      <c r="R7125" s="11" t="s">
        <v>113</v>
      </c>
      <c r="S7125" s="11"/>
      <c r="T7125" s="11" t="s">
        <v>76</v>
      </c>
      <c r="U7125" s="11" t="s">
        <v>7465</v>
      </c>
      <c r="V7125" s="11"/>
      <c r="W7125" s="11"/>
      <c r="X7125" s="18">
        <v>5.8</v>
      </c>
      <c r="Y7125" s="18"/>
      <c r="Z7125" s="11">
        <f>$B$7125*$X$7125*(100%-$C$15)</f>
        <v>0</v>
      </c>
    </row>
    <row r="7126" spans="1:26" s="10" customFormat="1" ht="39.950000000000003" customHeight="1" x14ac:dyDescent="0.2">
      <c r="A7126" s="11" t="s">
        <v>67</v>
      </c>
      <c r="B7126" s="11"/>
      <c r="C7126" s="11" t="s">
        <v>3201</v>
      </c>
      <c r="D7126" s="11" t="s">
        <v>27557</v>
      </c>
      <c r="E7126" s="11" t="s">
        <v>27558</v>
      </c>
      <c r="F7126" s="11" t="s">
        <v>27558</v>
      </c>
      <c r="G7126" s="11"/>
      <c r="H7126" s="11" t="s">
        <v>27559</v>
      </c>
      <c r="I7126" s="11"/>
      <c r="J7126" s="12">
        <v>2022</v>
      </c>
      <c r="K7126" s="11" t="s">
        <v>571</v>
      </c>
      <c r="L7126" s="11" t="s">
        <v>27276</v>
      </c>
      <c r="M7126" s="13">
        <v>4</v>
      </c>
      <c r="N7126" s="11" t="s">
        <v>3306</v>
      </c>
      <c r="O7126" s="11" t="s">
        <v>3307</v>
      </c>
      <c r="P7126" s="11"/>
      <c r="Q7126" s="11"/>
      <c r="R7126" s="11" t="s">
        <v>113</v>
      </c>
      <c r="S7126" s="11"/>
      <c r="T7126" s="11" t="s">
        <v>76</v>
      </c>
      <c r="U7126" s="11" t="s">
        <v>7465</v>
      </c>
      <c r="V7126" s="11"/>
      <c r="W7126" s="11"/>
      <c r="X7126" s="18">
        <v>5.8</v>
      </c>
      <c r="Y7126" s="18"/>
      <c r="Z7126" s="11">
        <f>$B$7126*$X$7126*(100%-$C$15)</f>
        <v>0</v>
      </c>
    </row>
    <row r="7127" spans="1:26" s="10" customFormat="1" ht="39.950000000000003" customHeight="1" x14ac:dyDescent="0.2">
      <c r="A7127" s="11" t="s">
        <v>67</v>
      </c>
      <c r="B7127" s="11"/>
      <c r="C7127" s="11" t="s">
        <v>3284</v>
      </c>
      <c r="D7127" s="11" t="s">
        <v>27560</v>
      </c>
      <c r="E7127" s="11" t="s">
        <v>27561</v>
      </c>
      <c r="F7127" s="11" t="s">
        <v>27561</v>
      </c>
      <c r="G7127" s="11"/>
      <c r="H7127" s="11" t="s">
        <v>27562</v>
      </c>
      <c r="I7127" s="11"/>
      <c r="J7127" s="12">
        <v>2020</v>
      </c>
      <c r="K7127" s="11" t="s">
        <v>1890</v>
      </c>
      <c r="L7127" s="11" t="s">
        <v>27242</v>
      </c>
      <c r="M7127" s="13">
        <v>2</v>
      </c>
      <c r="N7127" s="11"/>
      <c r="O7127" s="11" t="s">
        <v>1486</v>
      </c>
      <c r="P7127" s="11"/>
      <c r="Q7127" s="11"/>
      <c r="R7127" s="11" t="s">
        <v>113</v>
      </c>
      <c r="S7127" s="11"/>
      <c r="T7127" s="11" t="s">
        <v>76</v>
      </c>
      <c r="U7127" s="11" t="s">
        <v>7465</v>
      </c>
      <c r="V7127" s="11"/>
      <c r="W7127" s="11"/>
      <c r="X7127" s="18">
        <v>5.6</v>
      </c>
      <c r="Y7127" s="18"/>
      <c r="Z7127" s="11">
        <f>$B$7127*$X$7127*(100%-$C$15)</f>
        <v>0</v>
      </c>
    </row>
    <row r="7128" spans="1:26" s="10" customFormat="1" ht="39.950000000000003" customHeight="1" x14ac:dyDescent="0.2">
      <c r="A7128" s="11" t="s">
        <v>67</v>
      </c>
      <c r="B7128" s="11"/>
      <c r="C7128" s="11" t="s">
        <v>3284</v>
      </c>
      <c r="D7128" s="11" t="s">
        <v>27563</v>
      </c>
      <c r="E7128" s="11" t="s">
        <v>27564</v>
      </c>
      <c r="F7128" s="11" t="s">
        <v>27564</v>
      </c>
      <c r="G7128" s="11"/>
      <c r="H7128" s="11" t="s">
        <v>27565</v>
      </c>
      <c r="I7128" s="11"/>
      <c r="J7128" s="12">
        <v>2020</v>
      </c>
      <c r="K7128" s="11" t="s">
        <v>1890</v>
      </c>
      <c r="L7128" s="11" t="s">
        <v>27242</v>
      </c>
      <c r="M7128" s="13">
        <v>2</v>
      </c>
      <c r="N7128" s="11"/>
      <c r="O7128" s="11" t="s">
        <v>1486</v>
      </c>
      <c r="P7128" s="11"/>
      <c r="Q7128" s="11"/>
      <c r="R7128" s="11" t="s">
        <v>113</v>
      </c>
      <c r="S7128" s="11"/>
      <c r="T7128" s="11" t="s">
        <v>76</v>
      </c>
      <c r="U7128" s="11" t="s">
        <v>7465</v>
      </c>
      <c r="V7128" s="11"/>
      <c r="W7128" s="11"/>
      <c r="X7128" s="18">
        <v>5.6</v>
      </c>
      <c r="Y7128" s="18"/>
      <c r="Z7128" s="11">
        <f>$B$7128*$X$7128*(100%-$C$15)</f>
        <v>0</v>
      </c>
    </row>
    <row r="7129" spans="1:26" s="10" customFormat="1" ht="39.950000000000003" customHeight="1" x14ac:dyDescent="0.2">
      <c r="A7129" s="11" t="s">
        <v>67</v>
      </c>
      <c r="B7129" s="11"/>
      <c r="C7129" s="11" t="s">
        <v>3284</v>
      </c>
      <c r="D7129" s="11" t="s">
        <v>27566</v>
      </c>
      <c r="E7129" s="11" t="s">
        <v>27567</v>
      </c>
      <c r="F7129" s="11" t="s">
        <v>27567</v>
      </c>
      <c r="G7129" s="11"/>
      <c r="H7129" s="11" t="s">
        <v>27568</v>
      </c>
      <c r="I7129" s="11"/>
      <c r="J7129" s="12">
        <v>2020</v>
      </c>
      <c r="K7129" s="11" t="s">
        <v>1890</v>
      </c>
      <c r="L7129" s="11" t="s">
        <v>27242</v>
      </c>
      <c r="M7129" s="13">
        <v>2</v>
      </c>
      <c r="N7129" s="11"/>
      <c r="O7129" s="11" t="s">
        <v>1486</v>
      </c>
      <c r="P7129" s="11"/>
      <c r="Q7129" s="11"/>
      <c r="R7129" s="11" t="s">
        <v>113</v>
      </c>
      <c r="S7129" s="11"/>
      <c r="T7129" s="11" t="s">
        <v>76</v>
      </c>
      <c r="U7129" s="11" t="s">
        <v>7465</v>
      </c>
      <c r="V7129" s="11"/>
      <c r="W7129" s="11"/>
      <c r="X7129" s="18">
        <v>5.6</v>
      </c>
      <c r="Y7129" s="18"/>
      <c r="Z7129" s="11">
        <f>$B$7129*$X$7129*(100%-$C$15)</f>
        <v>0</v>
      </c>
    </row>
    <row r="7130" spans="1:26" s="10" customFormat="1" ht="39.950000000000003" customHeight="1" x14ac:dyDescent="0.2">
      <c r="A7130" s="11" t="s">
        <v>67</v>
      </c>
      <c r="B7130" s="11"/>
      <c r="C7130" s="11" t="s">
        <v>3201</v>
      </c>
      <c r="D7130" s="11" t="s">
        <v>27569</v>
      </c>
      <c r="E7130" s="11" t="s">
        <v>27570</v>
      </c>
      <c r="F7130" s="11" t="s">
        <v>27571</v>
      </c>
      <c r="G7130" s="11"/>
      <c r="H7130" s="11" t="s">
        <v>27572</v>
      </c>
      <c r="I7130" s="11"/>
      <c r="J7130" s="12">
        <v>2022</v>
      </c>
      <c r="K7130" s="11" t="s">
        <v>1890</v>
      </c>
      <c r="L7130" s="11" t="s">
        <v>27276</v>
      </c>
      <c r="M7130" s="13">
        <v>4</v>
      </c>
      <c r="N7130" s="11" t="s">
        <v>3306</v>
      </c>
      <c r="O7130" s="11" t="s">
        <v>3307</v>
      </c>
      <c r="P7130" s="11"/>
      <c r="Q7130" s="11"/>
      <c r="R7130" s="11" t="s">
        <v>113</v>
      </c>
      <c r="S7130" s="11"/>
      <c r="T7130" s="11" t="s">
        <v>76</v>
      </c>
      <c r="U7130" s="11" t="s">
        <v>7465</v>
      </c>
      <c r="V7130" s="11"/>
      <c r="W7130" s="11"/>
      <c r="X7130" s="18">
        <v>5.6</v>
      </c>
      <c r="Y7130" s="18"/>
      <c r="Z7130" s="11">
        <f>$B$7130*$X$7130*(100%-$C$15)</f>
        <v>0</v>
      </c>
    </row>
    <row r="7131" spans="1:26" s="10" customFormat="1" ht="39.950000000000003" customHeight="1" x14ac:dyDescent="0.2">
      <c r="A7131" s="11" t="s">
        <v>67</v>
      </c>
      <c r="B7131" s="11"/>
      <c r="C7131" s="11" t="s">
        <v>3201</v>
      </c>
      <c r="D7131" s="11" t="s">
        <v>27573</v>
      </c>
      <c r="E7131" s="11" t="s">
        <v>27574</v>
      </c>
      <c r="F7131" s="11" t="s">
        <v>27575</v>
      </c>
      <c r="G7131" s="11"/>
      <c r="H7131" s="11" t="s">
        <v>27576</v>
      </c>
      <c r="I7131" s="11"/>
      <c r="J7131" s="12">
        <v>2022</v>
      </c>
      <c r="K7131" s="11" t="s">
        <v>1890</v>
      </c>
      <c r="L7131" s="11" t="s">
        <v>27276</v>
      </c>
      <c r="M7131" s="13">
        <v>4</v>
      </c>
      <c r="N7131" s="11" t="s">
        <v>3306</v>
      </c>
      <c r="O7131" s="11" t="s">
        <v>3307</v>
      </c>
      <c r="P7131" s="11"/>
      <c r="Q7131" s="11"/>
      <c r="R7131" s="11" t="s">
        <v>113</v>
      </c>
      <c r="S7131" s="11"/>
      <c r="T7131" s="11" t="s">
        <v>76</v>
      </c>
      <c r="U7131" s="11" t="s">
        <v>7465</v>
      </c>
      <c r="V7131" s="11"/>
      <c r="W7131" s="11"/>
      <c r="X7131" s="18">
        <v>5.6</v>
      </c>
      <c r="Y7131" s="18"/>
      <c r="Z7131" s="11">
        <f>$B$7131*$X$7131*(100%-$C$15)</f>
        <v>0</v>
      </c>
    </row>
    <row r="7132" spans="1:26" s="10" customFormat="1" ht="39.950000000000003" customHeight="1" x14ac:dyDescent="0.2">
      <c r="A7132" s="11" t="s">
        <v>67</v>
      </c>
      <c r="B7132" s="11"/>
      <c r="C7132" s="11" t="s">
        <v>3201</v>
      </c>
      <c r="D7132" s="11" t="s">
        <v>27577</v>
      </c>
      <c r="E7132" s="11" t="s">
        <v>27578</v>
      </c>
      <c r="F7132" s="11" t="s">
        <v>27578</v>
      </c>
      <c r="G7132" s="11"/>
      <c r="H7132" s="11" t="s">
        <v>27579</v>
      </c>
      <c r="I7132" s="11"/>
      <c r="J7132" s="12">
        <v>2022</v>
      </c>
      <c r="K7132" s="11" t="s">
        <v>1890</v>
      </c>
      <c r="L7132" s="11" t="s">
        <v>27276</v>
      </c>
      <c r="M7132" s="13">
        <v>4</v>
      </c>
      <c r="N7132" s="11"/>
      <c r="O7132" s="11" t="s">
        <v>27580</v>
      </c>
      <c r="P7132" s="11"/>
      <c r="Q7132" s="11"/>
      <c r="R7132" s="11" t="s">
        <v>113</v>
      </c>
      <c r="S7132" s="11"/>
      <c r="T7132" s="11" t="s">
        <v>76</v>
      </c>
      <c r="U7132" s="11" t="s">
        <v>7465</v>
      </c>
      <c r="V7132" s="11"/>
      <c r="W7132" s="11"/>
      <c r="X7132" s="18">
        <v>5.6</v>
      </c>
      <c r="Y7132" s="18"/>
      <c r="Z7132" s="11">
        <f>$B$7132*$X$7132*(100%-$C$15)</f>
        <v>0</v>
      </c>
    </row>
    <row r="7133" spans="1:26" s="10" customFormat="1" ht="39.950000000000003" customHeight="1" x14ac:dyDescent="0.2">
      <c r="A7133" s="11" t="s">
        <v>67</v>
      </c>
      <c r="B7133" s="11"/>
      <c r="C7133" s="11" t="s">
        <v>3201</v>
      </c>
      <c r="D7133" s="11" t="s">
        <v>27581</v>
      </c>
      <c r="E7133" s="11" t="s">
        <v>27582</v>
      </c>
      <c r="F7133" s="11" t="s">
        <v>27583</v>
      </c>
      <c r="G7133" s="11"/>
      <c r="H7133" s="11" t="s">
        <v>27584</v>
      </c>
      <c r="I7133" s="11"/>
      <c r="J7133" s="12">
        <v>2022</v>
      </c>
      <c r="K7133" s="11" t="s">
        <v>1890</v>
      </c>
      <c r="L7133" s="11" t="s">
        <v>27276</v>
      </c>
      <c r="M7133" s="13">
        <v>4</v>
      </c>
      <c r="N7133" s="11"/>
      <c r="O7133" s="11" t="s">
        <v>27507</v>
      </c>
      <c r="P7133" s="11"/>
      <c r="Q7133" s="11"/>
      <c r="R7133" s="11" t="s">
        <v>113</v>
      </c>
      <c r="S7133" s="11"/>
      <c r="T7133" s="11" t="s">
        <v>76</v>
      </c>
      <c r="U7133" s="11" t="s">
        <v>7465</v>
      </c>
      <c r="V7133" s="11"/>
      <c r="W7133" s="11"/>
      <c r="X7133" s="18">
        <v>5.6</v>
      </c>
      <c r="Y7133" s="18"/>
      <c r="Z7133" s="11">
        <f>$B$7133*$X$7133*(100%-$C$15)</f>
        <v>0</v>
      </c>
    </row>
    <row r="7134" spans="1:26" s="10" customFormat="1" ht="39.950000000000003" customHeight="1" x14ac:dyDescent="0.2">
      <c r="A7134" s="11" t="s">
        <v>67</v>
      </c>
      <c r="B7134" s="11"/>
      <c r="C7134" s="11" t="s">
        <v>3201</v>
      </c>
      <c r="D7134" s="11" t="s">
        <v>27585</v>
      </c>
      <c r="E7134" s="11" t="s">
        <v>27586</v>
      </c>
      <c r="F7134" s="11" t="s">
        <v>27587</v>
      </c>
      <c r="G7134" s="11"/>
      <c r="H7134" s="11" t="s">
        <v>27588</v>
      </c>
      <c r="I7134" s="11"/>
      <c r="J7134" s="12">
        <v>2022</v>
      </c>
      <c r="K7134" s="11" t="s">
        <v>1890</v>
      </c>
      <c r="L7134" s="11" t="s">
        <v>27276</v>
      </c>
      <c r="M7134" s="13">
        <v>4</v>
      </c>
      <c r="N7134" s="11" t="s">
        <v>3306</v>
      </c>
      <c r="O7134" s="11" t="s">
        <v>3307</v>
      </c>
      <c r="P7134" s="11"/>
      <c r="Q7134" s="11"/>
      <c r="R7134" s="11" t="s">
        <v>113</v>
      </c>
      <c r="S7134" s="11"/>
      <c r="T7134" s="11" t="s">
        <v>76</v>
      </c>
      <c r="U7134" s="11" t="s">
        <v>7465</v>
      </c>
      <c r="V7134" s="11"/>
      <c r="W7134" s="11"/>
      <c r="X7134" s="18">
        <v>5.6</v>
      </c>
      <c r="Y7134" s="18"/>
      <c r="Z7134" s="11">
        <f>$B$7134*$X$7134*(100%-$C$15)</f>
        <v>0</v>
      </c>
    </row>
    <row r="7135" spans="1:26" s="10" customFormat="1" ht="39.950000000000003" customHeight="1" x14ac:dyDescent="0.2">
      <c r="A7135" s="11" t="s">
        <v>67</v>
      </c>
      <c r="B7135" s="11"/>
      <c r="C7135" s="11" t="s">
        <v>3201</v>
      </c>
      <c r="D7135" s="11" t="s">
        <v>27589</v>
      </c>
      <c r="E7135" s="11" t="s">
        <v>27590</v>
      </c>
      <c r="F7135" s="11" t="s">
        <v>27591</v>
      </c>
      <c r="G7135" s="11"/>
      <c r="H7135" s="11" t="s">
        <v>27592</v>
      </c>
      <c r="I7135" s="11"/>
      <c r="J7135" s="12">
        <v>2022</v>
      </c>
      <c r="K7135" s="11" t="s">
        <v>1890</v>
      </c>
      <c r="L7135" s="11" t="s">
        <v>27276</v>
      </c>
      <c r="M7135" s="13">
        <v>4</v>
      </c>
      <c r="N7135" s="11" t="s">
        <v>3306</v>
      </c>
      <c r="O7135" s="11" t="s">
        <v>3307</v>
      </c>
      <c r="P7135" s="11"/>
      <c r="Q7135" s="11"/>
      <c r="R7135" s="11" t="s">
        <v>113</v>
      </c>
      <c r="S7135" s="11"/>
      <c r="T7135" s="11" t="s">
        <v>76</v>
      </c>
      <c r="U7135" s="11" t="s">
        <v>7465</v>
      </c>
      <c r="V7135" s="11"/>
      <c r="W7135" s="11"/>
      <c r="X7135" s="18">
        <v>5.6</v>
      </c>
      <c r="Y7135" s="18"/>
      <c r="Z7135" s="11">
        <f>$B$7135*$X$7135*(100%-$C$15)</f>
        <v>0</v>
      </c>
    </row>
    <row r="7136" spans="1:26" s="10" customFormat="1" ht="39.950000000000003" customHeight="1" x14ac:dyDescent="0.2">
      <c r="A7136" s="11" t="s">
        <v>67</v>
      </c>
      <c r="B7136" s="11"/>
      <c r="C7136" s="11" t="s">
        <v>3201</v>
      </c>
      <c r="D7136" s="11" t="s">
        <v>27593</v>
      </c>
      <c r="E7136" s="11" t="s">
        <v>27594</v>
      </c>
      <c r="F7136" s="11" t="s">
        <v>27595</v>
      </c>
      <c r="G7136" s="11"/>
      <c r="H7136" s="11" t="s">
        <v>27596</v>
      </c>
      <c r="I7136" s="11"/>
      <c r="J7136" s="12">
        <v>2022</v>
      </c>
      <c r="K7136" s="11" t="s">
        <v>138</v>
      </c>
      <c r="L7136" s="11" t="s">
        <v>27276</v>
      </c>
      <c r="M7136" s="13">
        <v>4</v>
      </c>
      <c r="N7136" s="11" t="s">
        <v>3306</v>
      </c>
      <c r="O7136" s="11" t="s">
        <v>3307</v>
      </c>
      <c r="P7136" s="11"/>
      <c r="Q7136" s="11"/>
      <c r="R7136" s="11" t="s">
        <v>113</v>
      </c>
      <c r="S7136" s="11"/>
      <c r="T7136" s="11" t="s">
        <v>76</v>
      </c>
      <c r="U7136" s="11" t="s">
        <v>7465</v>
      </c>
      <c r="V7136" s="11"/>
      <c r="W7136" s="11"/>
      <c r="X7136" s="18">
        <v>5.6</v>
      </c>
      <c r="Y7136" s="18"/>
      <c r="Z7136" s="11">
        <f>$B$7136*$X$7136*(100%-$C$15)</f>
        <v>0</v>
      </c>
    </row>
    <row r="7137" spans="1:26" s="10" customFormat="1" ht="39.950000000000003" customHeight="1" x14ac:dyDescent="0.2">
      <c r="A7137" s="11" t="s">
        <v>67</v>
      </c>
      <c r="B7137" s="11"/>
      <c r="C7137" s="11" t="s">
        <v>3284</v>
      </c>
      <c r="D7137" s="11" t="s">
        <v>27597</v>
      </c>
      <c r="E7137" s="11" t="s">
        <v>27598</v>
      </c>
      <c r="F7137" s="11" t="s">
        <v>27598</v>
      </c>
      <c r="G7137" s="11"/>
      <c r="H7137" s="11" t="s">
        <v>27599</v>
      </c>
      <c r="I7137" s="11"/>
      <c r="J7137" s="12">
        <v>2020</v>
      </c>
      <c r="K7137" s="11" t="s">
        <v>1890</v>
      </c>
      <c r="L7137" s="11" t="s">
        <v>27242</v>
      </c>
      <c r="M7137" s="13">
        <v>2</v>
      </c>
      <c r="N7137" s="11"/>
      <c r="O7137" s="11" t="s">
        <v>1486</v>
      </c>
      <c r="P7137" s="11"/>
      <c r="Q7137" s="11"/>
      <c r="R7137" s="11" t="s">
        <v>113</v>
      </c>
      <c r="S7137" s="11"/>
      <c r="T7137" s="11" t="s">
        <v>76</v>
      </c>
      <c r="U7137" s="11" t="s">
        <v>7465</v>
      </c>
      <c r="V7137" s="11"/>
      <c r="W7137" s="11"/>
      <c r="X7137" s="18">
        <v>5.6</v>
      </c>
      <c r="Y7137" s="18"/>
      <c r="Z7137" s="11">
        <f>$B$7137*$X$7137*(100%-$C$15)</f>
        <v>0</v>
      </c>
    </row>
    <row r="7138" spans="1:26" s="10" customFormat="1" ht="39.950000000000003" customHeight="1" x14ac:dyDescent="0.2">
      <c r="A7138" s="11" t="s">
        <v>67</v>
      </c>
      <c r="B7138" s="11"/>
      <c r="C7138" s="11" t="s">
        <v>3284</v>
      </c>
      <c r="D7138" s="11" t="s">
        <v>27600</v>
      </c>
      <c r="E7138" s="11" t="s">
        <v>27601</v>
      </c>
      <c r="F7138" s="11" t="s">
        <v>27601</v>
      </c>
      <c r="G7138" s="11"/>
      <c r="H7138" s="11" t="s">
        <v>27602</v>
      </c>
      <c r="I7138" s="11"/>
      <c r="J7138" s="12">
        <v>2020</v>
      </c>
      <c r="K7138" s="11" t="s">
        <v>1890</v>
      </c>
      <c r="L7138" s="11" t="s">
        <v>27242</v>
      </c>
      <c r="M7138" s="13">
        <v>2</v>
      </c>
      <c r="N7138" s="11"/>
      <c r="O7138" s="11" t="s">
        <v>1486</v>
      </c>
      <c r="P7138" s="11"/>
      <c r="Q7138" s="11"/>
      <c r="R7138" s="11" t="s">
        <v>113</v>
      </c>
      <c r="S7138" s="11"/>
      <c r="T7138" s="11" t="s">
        <v>76</v>
      </c>
      <c r="U7138" s="11" t="s">
        <v>7465</v>
      </c>
      <c r="V7138" s="11"/>
      <c r="W7138" s="11"/>
      <c r="X7138" s="18">
        <v>5.6</v>
      </c>
      <c r="Y7138" s="18"/>
      <c r="Z7138" s="11">
        <f>$B$7138*$X$7138*(100%-$C$15)</f>
        <v>0</v>
      </c>
    </row>
    <row r="7139" spans="1:26" s="10" customFormat="1" ht="39.950000000000003" customHeight="1" x14ac:dyDescent="0.2">
      <c r="A7139" s="11" t="s">
        <v>67</v>
      </c>
      <c r="B7139" s="11"/>
      <c r="C7139" s="11" t="s">
        <v>3284</v>
      </c>
      <c r="D7139" s="11" t="s">
        <v>27603</v>
      </c>
      <c r="E7139" s="11" t="s">
        <v>27604</v>
      </c>
      <c r="F7139" s="11" t="s">
        <v>27604</v>
      </c>
      <c r="G7139" s="11"/>
      <c r="H7139" s="11" t="s">
        <v>27605</v>
      </c>
      <c r="I7139" s="11"/>
      <c r="J7139" s="12">
        <v>2020</v>
      </c>
      <c r="K7139" s="11" t="s">
        <v>1890</v>
      </c>
      <c r="L7139" s="11" t="s">
        <v>27242</v>
      </c>
      <c r="M7139" s="13">
        <v>2</v>
      </c>
      <c r="N7139" s="11"/>
      <c r="O7139" s="11" t="s">
        <v>1486</v>
      </c>
      <c r="P7139" s="11"/>
      <c r="Q7139" s="11"/>
      <c r="R7139" s="11" t="s">
        <v>113</v>
      </c>
      <c r="S7139" s="11"/>
      <c r="T7139" s="11" t="s">
        <v>76</v>
      </c>
      <c r="U7139" s="11" t="s">
        <v>7465</v>
      </c>
      <c r="V7139" s="11"/>
      <c r="W7139" s="11"/>
      <c r="X7139" s="18">
        <v>5.6</v>
      </c>
      <c r="Y7139" s="18"/>
      <c r="Z7139" s="11">
        <f>$B$7139*$X$7139*(100%-$C$15)</f>
        <v>0</v>
      </c>
    </row>
    <row r="7140" spans="1:26" s="10" customFormat="1" ht="39.950000000000003" customHeight="1" x14ac:dyDescent="0.2">
      <c r="A7140" s="11" t="s">
        <v>67</v>
      </c>
      <c r="B7140" s="11"/>
      <c r="C7140" s="11" t="s">
        <v>3201</v>
      </c>
      <c r="D7140" s="11" t="s">
        <v>27606</v>
      </c>
      <c r="E7140" s="11" t="s">
        <v>27607</v>
      </c>
      <c r="F7140" s="11" t="s">
        <v>27607</v>
      </c>
      <c r="G7140" s="11"/>
      <c r="H7140" s="11" t="s">
        <v>27608</v>
      </c>
      <c r="I7140" s="11"/>
      <c r="J7140" s="12">
        <v>2022</v>
      </c>
      <c r="K7140" s="11" t="s">
        <v>571</v>
      </c>
      <c r="L7140" s="11" t="s">
        <v>27276</v>
      </c>
      <c r="M7140" s="13">
        <v>4</v>
      </c>
      <c r="N7140" s="11" t="s">
        <v>3306</v>
      </c>
      <c r="O7140" s="11" t="s">
        <v>3307</v>
      </c>
      <c r="P7140" s="11"/>
      <c r="Q7140" s="11"/>
      <c r="R7140" s="11" t="s">
        <v>113</v>
      </c>
      <c r="S7140" s="11"/>
      <c r="T7140" s="11" t="s">
        <v>76</v>
      </c>
      <c r="U7140" s="11" t="s">
        <v>7465</v>
      </c>
      <c r="V7140" s="11"/>
      <c r="W7140" s="11"/>
      <c r="X7140" s="18">
        <v>5.6</v>
      </c>
      <c r="Y7140" s="18"/>
      <c r="Z7140" s="11">
        <f>$B$7140*$X$7140*(100%-$C$15)</f>
        <v>0</v>
      </c>
    </row>
    <row r="7141" spans="1:26" s="10" customFormat="1" ht="39.950000000000003" customHeight="1" x14ac:dyDescent="0.2">
      <c r="A7141" s="11" t="s">
        <v>67</v>
      </c>
      <c r="B7141" s="11"/>
      <c r="C7141" s="11" t="s">
        <v>3284</v>
      </c>
      <c r="D7141" s="11" t="s">
        <v>27609</v>
      </c>
      <c r="E7141" s="11" t="s">
        <v>27610</v>
      </c>
      <c r="F7141" s="11" t="s">
        <v>27611</v>
      </c>
      <c r="G7141" s="11"/>
      <c r="H7141" s="11" t="s">
        <v>27612</v>
      </c>
      <c r="I7141" s="11"/>
      <c r="J7141" s="12">
        <v>2020</v>
      </c>
      <c r="K7141" s="11" t="s">
        <v>1890</v>
      </c>
      <c r="L7141" s="11" t="s">
        <v>27242</v>
      </c>
      <c r="M7141" s="13">
        <v>2</v>
      </c>
      <c r="N7141" s="11"/>
      <c r="O7141" s="11" t="s">
        <v>1486</v>
      </c>
      <c r="P7141" s="11"/>
      <c r="Q7141" s="11"/>
      <c r="R7141" s="11" t="s">
        <v>113</v>
      </c>
      <c r="S7141" s="11"/>
      <c r="T7141" s="11" t="s">
        <v>76</v>
      </c>
      <c r="U7141" s="11" t="s">
        <v>7465</v>
      </c>
      <c r="V7141" s="11"/>
      <c r="W7141" s="11"/>
      <c r="X7141" s="18">
        <v>5.6</v>
      </c>
      <c r="Y7141" s="18"/>
      <c r="Z7141" s="11">
        <f>$B$7141*$X$7141*(100%-$C$15)</f>
        <v>0</v>
      </c>
    </row>
    <row r="7142" spans="1:26" s="10" customFormat="1" ht="39.950000000000003" customHeight="1" x14ac:dyDescent="0.2">
      <c r="A7142" s="11" t="s">
        <v>67</v>
      </c>
      <c r="B7142" s="11"/>
      <c r="C7142" s="11" t="s">
        <v>3284</v>
      </c>
      <c r="D7142" s="11" t="s">
        <v>27613</v>
      </c>
      <c r="E7142" s="11" t="s">
        <v>27614</v>
      </c>
      <c r="F7142" s="11" t="s">
        <v>27615</v>
      </c>
      <c r="G7142" s="11"/>
      <c r="H7142" s="11" t="s">
        <v>27616</v>
      </c>
      <c r="I7142" s="11"/>
      <c r="J7142" s="12">
        <v>2020</v>
      </c>
      <c r="K7142" s="11" t="s">
        <v>1890</v>
      </c>
      <c r="L7142" s="11" t="s">
        <v>27242</v>
      </c>
      <c r="M7142" s="13">
        <v>2</v>
      </c>
      <c r="N7142" s="11"/>
      <c r="O7142" s="11" t="s">
        <v>1486</v>
      </c>
      <c r="P7142" s="11"/>
      <c r="Q7142" s="11"/>
      <c r="R7142" s="11" t="s">
        <v>113</v>
      </c>
      <c r="S7142" s="11"/>
      <c r="T7142" s="11" t="s">
        <v>76</v>
      </c>
      <c r="U7142" s="11" t="s">
        <v>7465</v>
      </c>
      <c r="V7142" s="11"/>
      <c r="W7142" s="11"/>
      <c r="X7142" s="18">
        <v>5.6</v>
      </c>
      <c r="Y7142" s="18"/>
      <c r="Z7142" s="11">
        <f>$B$7142*$X$7142*(100%-$C$15)</f>
        <v>0</v>
      </c>
    </row>
    <row r="7143" spans="1:26" s="10" customFormat="1" ht="39.950000000000003" customHeight="1" x14ac:dyDescent="0.2">
      <c r="A7143" s="11" t="s">
        <v>67</v>
      </c>
      <c r="B7143" s="11"/>
      <c r="C7143" s="11" t="s">
        <v>3201</v>
      </c>
      <c r="D7143" s="11" t="s">
        <v>27617</v>
      </c>
      <c r="E7143" s="11" t="s">
        <v>27618</v>
      </c>
      <c r="F7143" s="11" t="s">
        <v>27619</v>
      </c>
      <c r="G7143" s="11"/>
      <c r="H7143" s="11" t="s">
        <v>27620</v>
      </c>
      <c r="I7143" s="11"/>
      <c r="J7143" s="12">
        <v>2022</v>
      </c>
      <c r="K7143" s="11" t="s">
        <v>1890</v>
      </c>
      <c r="L7143" s="11" t="s">
        <v>27276</v>
      </c>
      <c r="M7143" s="13">
        <v>4</v>
      </c>
      <c r="N7143" s="11" t="s">
        <v>3306</v>
      </c>
      <c r="O7143" s="11" t="s">
        <v>3307</v>
      </c>
      <c r="P7143" s="11"/>
      <c r="Q7143" s="11"/>
      <c r="R7143" s="11" t="s">
        <v>113</v>
      </c>
      <c r="S7143" s="11"/>
      <c r="T7143" s="11" t="s">
        <v>76</v>
      </c>
      <c r="U7143" s="11" t="s">
        <v>7465</v>
      </c>
      <c r="V7143" s="11"/>
      <c r="W7143" s="11"/>
      <c r="X7143" s="18">
        <v>5.6</v>
      </c>
      <c r="Y7143" s="18"/>
      <c r="Z7143" s="11">
        <f>$B$7143*$X$7143*(100%-$C$15)</f>
        <v>0</v>
      </c>
    </row>
    <row r="7144" spans="1:26" s="10" customFormat="1" ht="39.950000000000003" customHeight="1" x14ac:dyDescent="0.2">
      <c r="A7144" s="11" t="s">
        <v>67</v>
      </c>
      <c r="B7144" s="11"/>
      <c r="C7144" s="11" t="s">
        <v>3201</v>
      </c>
      <c r="D7144" s="11" t="s">
        <v>27621</v>
      </c>
      <c r="E7144" s="11" t="s">
        <v>27622</v>
      </c>
      <c r="F7144" s="11" t="s">
        <v>27623</v>
      </c>
      <c r="G7144" s="11"/>
      <c r="H7144" s="11" t="s">
        <v>27624</v>
      </c>
      <c r="I7144" s="11"/>
      <c r="J7144" s="12">
        <v>2022</v>
      </c>
      <c r="K7144" s="11" t="s">
        <v>1890</v>
      </c>
      <c r="L7144" s="11" t="s">
        <v>27276</v>
      </c>
      <c r="M7144" s="13">
        <v>4</v>
      </c>
      <c r="N7144" s="11" t="s">
        <v>3306</v>
      </c>
      <c r="O7144" s="11" t="s">
        <v>3307</v>
      </c>
      <c r="P7144" s="11"/>
      <c r="Q7144" s="11"/>
      <c r="R7144" s="11" t="s">
        <v>113</v>
      </c>
      <c r="S7144" s="11"/>
      <c r="T7144" s="11" t="s">
        <v>76</v>
      </c>
      <c r="U7144" s="11" t="s">
        <v>7465</v>
      </c>
      <c r="V7144" s="11"/>
      <c r="W7144" s="11"/>
      <c r="X7144" s="18">
        <v>5.6</v>
      </c>
      <c r="Y7144" s="18"/>
      <c r="Z7144" s="11">
        <f>$B$7144*$X$7144*(100%-$C$15)</f>
        <v>0</v>
      </c>
    </row>
    <row r="7145" spans="1:26" s="10" customFormat="1" ht="39.950000000000003" customHeight="1" x14ac:dyDescent="0.2">
      <c r="A7145" s="11" t="s">
        <v>78</v>
      </c>
      <c r="B7145" s="11"/>
      <c r="C7145" s="11" t="s">
        <v>3302</v>
      </c>
      <c r="D7145" s="11" t="s">
        <v>27625</v>
      </c>
      <c r="E7145" s="11" t="s">
        <v>27626</v>
      </c>
      <c r="F7145" s="11" t="s">
        <v>27626</v>
      </c>
      <c r="G7145" s="11"/>
      <c r="H7145" s="11" t="s">
        <v>27627</v>
      </c>
      <c r="I7145" s="11"/>
      <c r="J7145" s="12">
        <v>2022</v>
      </c>
      <c r="K7145" s="11" t="s">
        <v>571</v>
      </c>
      <c r="L7145" s="11" t="s">
        <v>27248</v>
      </c>
      <c r="M7145" s="13">
        <v>2</v>
      </c>
      <c r="N7145" s="11"/>
      <c r="O7145" s="11" t="s">
        <v>1486</v>
      </c>
      <c r="P7145" s="11"/>
      <c r="Q7145" s="11"/>
      <c r="R7145" s="11" t="s">
        <v>113</v>
      </c>
      <c r="S7145" s="11"/>
      <c r="T7145" s="11" t="s">
        <v>76</v>
      </c>
      <c r="U7145" s="11" t="s">
        <v>7465</v>
      </c>
      <c r="V7145" s="11"/>
      <c r="W7145" s="11"/>
      <c r="X7145" s="18">
        <v>5.6</v>
      </c>
      <c r="Y7145" s="18"/>
      <c r="Z7145" s="11">
        <f>$B$7145*$X$7145*(100%-$C$15)</f>
        <v>0</v>
      </c>
    </row>
    <row r="7146" spans="1:26" s="10" customFormat="1" ht="39.950000000000003" customHeight="1" x14ac:dyDescent="0.2">
      <c r="A7146" s="11" t="s">
        <v>67</v>
      </c>
      <c r="B7146" s="11"/>
      <c r="C7146" s="11" t="s">
        <v>3284</v>
      </c>
      <c r="D7146" s="11" t="s">
        <v>27628</v>
      </c>
      <c r="E7146" s="11" t="s">
        <v>27629</v>
      </c>
      <c r="F7146" s="11" t="s">
        <v>27629</v>
      </c>
      <c r="G7146" s="11"/>
      <c r="H7146" s="11" t="s">
        <v>27630</v>
      </c>
      <c r="I7146" s="11"/>
      <c r="J7146" s="12">
        <v>2020</v>
      </c>
      <c r="K7146" s="11" t="s">
        <v>1890</v>
      </c>
      <c r="L7146" s="11" t="s">
        <v>27242</v>
      </c>
      <c r="M7146" s="13">
        <v>2</v>
      </c>
      <c r="N7146" s="11"/>
      <c r="O7146" s="11" t="s">
        <v>1486</v>
      </c>
      <c r="P7146" s="11"/>
      <c r="Q7146" s="11"/>
      <c r="R7146" s="11" t="s">
        <v>113</v>
      </c>
      <c r="S7146" s="11"/>
      <c r="T7146" s="11" t="s">
        <v>76</v>
      </c>
      <c r="U7146" s="11" t="s">
        <v>7465</v>
      </c>
      <c r="V7146" s="11"/>
      <c r="W7146" s="11"/>
      <c r="X7146" s="18">
        <v>5.6</v>
      </c>
      <c r="Y7146" s="18"/>
      <c r="Z7146" s="11">
        <f>$B$7146*$X$7146*(100%-$C$15)</f>
        <v>0</v>
      </c>
    </row>
    <row r="7147" spans="1:26" s="10" customFormat="1" ht="39.950000000000003" customHeight="1" x14ac:dyDescent="0.2">
      <c r="A7147" s="11" t="s">
        <v>67</v>
      </c>
      <c r="B7147" s="11"/>
      <c r="C7147" s="11" t="s">
        <v>3284</v>
      </c>
      <c r="D7147" s="11" t="s">
        <v>27631</v>
      </c>
      <c r="E7147" s="11" t="s">
        <v>27632</v>
      </c>
      <c r="F7147" s="11" t="s">
        <v>27632</v>
      </c>
      <c r="G7147" s="11"/>
      <c r="H7147" s="11" t="s">
        <v>27633</v>
      </c>
      <c r="I7147" s="11"/>
      <c r="J7147" s="12">
        <v>2020</v>
      </c>
      <c r="K7147" s="11" t="s">
        <v>1890</v>
      </c>
      <c r="L7147" s="11" t="s">
        <v>27242</v>
      </c>
      <c r="M7147" s="13">
        <v>2</v>
      </c>
      <c r="N7147" s="11"/>
      <c r="O7147" s="11" t="s">
        <v>1486</v>
      </c>
      <c r="P7147" s="11"/>
      <c r="Q7147" s="11"/>
      <c r="R7147" s="11" t="s">
        <v>113</v>
      </c>
      <c r="S7147" s="11"/>
      <c r="T7147" s="11" t="s">
        <v>76</v>
      </c>
      <c r="U7147" s="11" t="s">
        <v>7465</v>
      </c>
      <c r="V7147" s="11"/>
      <c r="W7147" s="11"/>
      <c r="X7147" s="18">
        <v>5.6</v>
      </c>
      <c r="Y7147" s="18"/>
      <c r="Z7147" s="11">
        <f>$B$7147*$X$7147*(100%-$C$15)</f>
        <v>0</v>
      </c>
    </row>
    <row r="7148" spans="1:26" s="10" customFormat="1" ht="39.950000000000003" customHeight="1" x14ac:dyDescent="0.2">
      <c r="A7148" s="11" t="s">
        <v>67</v>
      </c>
      <c r="B7148" s="11"/>
      <c r="C7148" s="11" t="s">
        <v>3201</v>
      </c>
      <c r="D7148" s="11" t="s">
        <v>27634</v>
      </c>
      <c r="E7148" s="11" t="s">
        <v>27635</v>
      </c>
      <c r="F7148" s="11" t="s">
        <v>27636</v>
      </c>
      <c r="G7148" s="11"/>
      <c r="H7148" s="11" t="s">
        <v>27637</v>
      </c>
      <c r="I7148" s="11"/>
      <c r="J7148" s="12">
        <v>2019</v>
      </c>
      <c r="K7148" s="11" t="s">
        <v>1890</v>
      </c>
      <c r="L7148" s="11" t="s">
        <v>27276</v>
      </c>
      <c r="M7148" s="13">
        <v>4</v>
      </c>
      <c r="N7148" s="11" t="s">
        <v>3306</v>
      </c>
      <c r="O7148" s="11" t="s">
        <v>3307</v>
      </c>
      <c r="P7148" s="11"/>
      <c r="Q7148" s="11"/>
      <c r="R7148" s="11" t="s">
        <v>113</v>
      </c>
      <c r="S7148" s="11"/>
      <c r="T7148" s="11" t="s">
        <v>76</v>
      </c>
      <c r="U7148" s="11" t="s">
        <v>7465</v>
      </c>
      <c r="V7148" s="11"/>
      <c r="W7148" s="11"/>
      <c r="X7148" s="18">
        <v>5.6</v>
      </c>
      <c r="Y7148" s="18"/>
      <c r="Z7148" s="11">
        <f>$B$7148*$X$7148*(100%-$C$15)</f>
        <v>0</v>
      </c>
    </row>
    <row r="7149" spans="1:26" s="10" customFormat="1" ht="39.950000000000003" customHeight="1" x14ac:dyDescent="0.2">
      <c r="A7149" s="11" t="s">
        <v>67</v>
      </c>
      <c r="B7149" s="11"/>
      <c r="C7149" s="11" t="s">
        <v>3284</v>
      </c>
      <c r="D7149" s="11" t="s">
        <v>27638</v>
      </c>
      <c r="E7149" s="11" t="s">
        <v>27639</v>
      </c>
      <c r="F7149" s="11" t="s">
        <v>27639</v>
      </c>
      <c r="G7149" s="11"/>
      <c r="H7149" s="11" t="s">
        <v>27640</v>
      </c>
      <c r="I7149" s="11"/>
      <c r="J7149" s="12">
        <v>2020</v>
      </c>
      <c r="K7149" s="11" t="s">
        <v>1890</v>
      </c>
      <c r="L7149" s="11" t="s">
        <v>27242</v>
      </c>
      <c r="M7149" s="13">
        <v>2</v>
      </c>
      <c r="N7149" s="11"/>
      <c r="O7149" s="11" t="s">
        <v>1486</v>
      </c>
      <c r="P7149" s="11"/>
      <c r="Q7149" s="11"/>
      <c r="R7149" s="11" t="s">
        <v>113</v>
      </c>
      <c r="S7149" s="11"/>
      <c r="T7149" s="11" t="s">
        <v>76</v>
      </c>
      <c r="U7149" s="11" t="s">
        <v>7465</v>
      </c>
      <c r="V7149" s="11"/>
      <c r="W7149" s="11"/>
      <c r="X7149" s="18">
        <v>5.6</v>
      </c>
      <c r="Y7149" s="18"/>
      <c r="Z7149" s="11">
        <f>$B$7149*$X$7149*(100%-$C$15)</f>
        <v>0</v>
      </c>
    </row>
    <row r="7150" spans="1:26" s="10" customFormat="1" ht="39.950000000000003" customHeight="1" x14ac:dyDescent="0.2">
      <c r="A7150" s="11" t="s">
        <v>67</v>
      </c>
      <c r="B7150" s="11"/>
      <c r="C7150" s="11" t="s">
        <v>3284</v>
      </c>
      <c r="D7150" s="11" t="s">
        <v>27641</v>
      </c>
      <c r="E7150" s="11" t="s">
        <v>27642</v>
      </c>
      <c r="F7150" s="11" t="s">
        <v>27642</v>
      </c>
      <c r="G7150" s="11"/>
      <c r="H7150" s="11" t="s">
        <v>27643</v>
      </c>
      <c r="I7150" s="11"/>
      <c r="J7150" s="12">
        <v>2020</v>
      </c>
      <c r="K7150" s="11" t="s">
        <v>1890</v>
      </c>
      <c r="L7150" s="11" t="s">
        <v>27242</v>
      </c>
      <c r="M7150" s="13">
        <v>2</v>
      </c>
      <c r="N7150" s="11"/>
      <c r="O7150" s="11" t="s">
        <v>1486</v>
      </c>
      <c r="P7150" s="11"/>
      <c r="Q7150" s="11"/>
      <c r="R7150" s="11" t="s">
        <v>113</v>
      </c>
      <c r="S7150" s="11"/>
      <c r="T7150" s="11" t="s">
        <v>76</v>
      </c>
      <c r="U7150" s="11" t="s">
        <v>7465</v>
      </c>
      <c r="V7150" s="11"/>
      <c r="W7150" s="11"/>
      <c r="X7150" s="18">
        <v>5.6</v>
      </c>
      <c r="Y7150" s="18"/>
      <c r="Z7150" s="11">
        <f>$B$7150*$X$7150*(100%-$C$15)</f>
        <v>0</v>
      </c>
    </row>
    <row r="7151" spans="1:26" s="10" customFormat="1" ht="39.950000000000003" customHeight="1" x14ac:dyDescent="0.2">
      <c r="A7151" s="11" t="s">
        <v>67</v>
      </c>
      <c r="B7151" s="11"/>
      <c r="C7151" s="11" t="s">
        <v>3284</v>
      </c>
      <c r="D7151" s="11" t="s">
        <v>27644</v>
      </c>
      <c r="E7151" s="11" t="s">
        <v>27645</v>
      </c>
      <c r="F7151" s="11" t="s">
        <v>27645</v>
      </c>
      <c r="G7151" s="11"/>
      <c r="H7151" s="11" t="s">
        <v>27646</v>
      </c>
      <c r="I7151" s="11"/>
      <c r="J7151" s="12">
        <v>2020</v>
      </c>
      <c r="K7151" s="11" t="s">
        <v>1890</v>
      </c>
      <c r="L7151" s="11" t="s">
        <v>27242</v>
      </c>
      <c r="M7151" s="13">
        <v>2</v>
      </c>
      <c r="N7151" s="11"/>
      <c r="O7151" s="11" t="s">
        <v>1486</v>
      </c>
      <c r="P7151" s="11"/>
      <c r="Q7151" s="11"/>
      <c r="R7151" s="11" t="s">
        <v>113</v>
      </c>
      <c r="S7151" s="11"/>
      <c r="T7151" s="11" t="s">
        <v>76</v>
      </c>
      <c r="U7151" s="11" t="s">
        <v>7465</v>
      </c>
      <c r="V7151" s="11"/>
      <c r="W7151" s="11"/>
      <c r="X7151" s="18">
        <v>5.6</v>
      </c>
      <c r="Y7151" s="18"/>
      <c r="Z7151" s="11">
        <f>$B$7151*$X$7151*(100%-$C$15)</f>
        <v>0</v>
      </c>
    </row>
    <row r="7152" spans="1:26" s="10" customFormat="1" ht="39.950000000000003" customHeight="1" x14ac:dyDescent="0.2">
      <c r="A7152" s="11" t="s">
        <v>67</v>
      </c>
      <c r="B7152" s="11"/>
      <c r="C7152" s="11" t="s">
        <v>3201</v>
      </c>
      <c r="D7152" s="11" t="s">
        <v>27647</v>
      </c>
      <c r="E7152" s="11" t="s">
        <v>27594</v>
      </c>
      <c r="F7152" s="11" t="s">
        <v>27648</v>
      </c>
      <c r="G7152" s="11"/>
      <c r="H7152" s="11" t="s">
        <v>27649</v>
      </c>
      <c r="I7152" s="11"/>
      <c r="J7152" s="12">
        <v>2022</v>
      </c>
      <c r="K7152" s="11" t="s">
        <v>1890</v>
      </c>
      <c r="L7152" s="11" t="s">
        <v>27276</v>
      </c>
      <c r="M7152" s="13">
        <v>4</v>
      </c>
      <c r="N7152" s="11" t="s">
        <v>3306</v>
      </c>
      <c r="O7152" s="11" t="s">
        <v>3307</v>
      </c>
      <c r="P7152" s="11"/>
      <c r="Q7152" s="11"/>
      <c r="R7152" s="11" t="s">
        <v>113</v>
      </c>
      <c r="S7152" s="11"/>
      <c r="T7152" s="11" t="s">
        <v>76</v>
      </c>
      <c r="U7152" s="11" t="s">
        <v>7465</v>
      </c>
      <c r="V7152" s="11" t="s">
        <v>16997</v>
      </c>
      <c r="W7152" s="11"/>
      <c r="X7152" s="18">
        <v>5.6</v>
      </c>
      <c r="Y7152" s="18"/>
      <c r="Z7152" s="11">
        <f>$B$7152*$X$7152*(100%-$C$15)</f>
        <v>0</v>
      </c>
    </row>
    <row r="7153" spans="1:26" s="10" customFormat="1" ht="39.950000000000003" customHeight="1" x14ac:dyDescent="0.2">
      <c r="A7153" s="11" t="s">
        <v>67</v>
      </c>
      <c r="B7153" s="11"/>
      <c r="C7153" s="11" t="s">
        <v>3201</v>
      </c>
      <c r="D7153" s="11" t="s">
        <v>27650</v>
      </c>
      <c r="E7153" s="11" t="s">
        <v>27651</v>
      </c>
      <c r="F7153" s="11" t="s">
        <v>27651</v>
      </c>
      <c r="G7153" s="11"/>
      <c r="H7153" s="11" t="s">
        <v>27652</v>
      </c>
      <c r="I7153" s="11"/>
      <c r="J7153" s="12">
        <v>2022</v>
      </c>
      <c r="K7153" s="11" t="s">
        <v>1890</v>
      </c>
      <c r="L7153" s="11" t="s">
        <v>27276</v>
      </c>
      <c r="M7153" s="13">
        <v>4</v>
      </c>
      <c r="N7153" s="11" t="s">
        <v>3306</v>
      </c>
      <c r="O7153" s="11" t="s">
        <v>3307</v>
      </c>
      <c r="P7153" s="11"/>
      <c r="Q7153" s="11"/>
      <c r="R7153" s="11" t="s">
        <v>75</v>
      </c>
      <c r="S7153" s="11"/>
      <c r="T7153" s="11" t="s">
        <v>76</v>
      </c>
      <c r="U7153" s="11" t="s">
        <v>7465</v>
      </c>
      <c r="V7153" s="11"/>
      <c r="W7153" s="11"/>
      <c r="X7153" s="18">
        <v>5.8</v>
      </c>
      <c r="Y7153" s="18"/>
      <c r="Z7153" s="11">
        <f>$B$7153*$X$7153*(100%-$C$15)</f>
        <v>0</v>
      </c>
    </row>
    <row r="7154" spans="1:26" s="10" customFormat="1" ht="39.950000000000003" customHeight="1" x14ac:dyDescent="0.2">
      <c r="A7154" s="11" t="s">
        <v>67</v>
      </c>
      <c r="B7154" s="11"/>
      <c r="C7154" s="11" t="s">
        <v>3201</v>
      </c>
      <c r="D7154" s="11" t="s">
        <v>27653</v>
      </c>
      <c r="E7154" s="11" t="s">
        <v>27654</v>
      </c>
      <c r="F7154" s="11" t="s">
        <v>27654</v>
      </c>
      <c r="G7154" s="11"/>
      <c r="H7154" s="11" t="s">
        <v>27655</v>
      </c>
      <c r="I7154" s="11"/>
      <c r="J7154" s="12">
        <v>2022</v>
      </c>
      <c r="K7154" s="11" t="s">
        <v>1890</v>
      </c>
      <c r="L7154" s="11" t="s">
        <v>27276</v>
      </c>
      <c r="M7154" s="13">
        <v>4</v>
      </c>
      <c r="N7154" s="11" t="s">
        <v>3306</v>
      </c>
      <c r="O7154" s="11" t="s">
        <v>3307</v>
      </c>
      <c r="P7154" s="11"/>
      <c r="Q7154" s="11"/>
      <c r="R7154" s="11" t="s">
        <v>75</v>
      </c>
      <c r="S7154" s="11"/>
      <c r="T7154" s="11" t="s">
        <v>76</v>
      </c>
      <c r="U7154" s="11" t="s">
        <v>7465</v>
      </c>
      <c r="V7154" s="11"/>
      <c r="W7154" s="11"/>
      <c r="X7154" s="18">
        <v>5.8</v>
      </c>
      <c r="Y7154" s="18"/>
      <c r="Z7154" s="11">
        <f>$B$7154*$X$7154*(100%-$C$15)</f>
        <v>0</v>
      </c>
    </row>
    <row r="7155" spans="1:26" s="10" customFormat="1" ht="39.950000000000003" customHeight="1" x14ac:dyDescent="0.2">
      <c r="A7155" s="11" t="s">
        <v>67</v>
      </c>
      <c r="B7155" s="11"/>
      <c r="C7155" s="11" t="s">
        <v>3201</v>
      </c>
      <c r="D7155" s="11" t="s">
        <v>27656</v>
      </c>
      <c r="E7155" s="11" t="s">
        <v>27657</v>
      </c>
      <c r="F7155" s="11" t="s">
        <v>27657</v>
      </c>
      <c r="G7155" s="11"/>
      <c r="H7155" s="11" t="s">
        <v>27658</v>
      </c>
      <c r="I7155" s="11"/>
      <c r="J7155" s="12">
        <v>2022</v>
      </c>
      <c r="K7155" s="11" t="s">
        <v>15692</v>
      </c>
      <c r="L7155" s="11" t="s">
        <v>27276</v>
      </c>
      <c r="M7155" s="13">
        <v>4</v>
      </c>
      <c r="N7155" s="11" t="s">
        <v>3306</v>
      </c>
      <c r="O7155" s="11" t="s">
        <v>3307</v>
      </c>
      <c r="P7155" s="11"/>
      <c r="Q7155" s="11"/>
      <c r="R7155" s="11" t="s">
        <v>113</v>
      </c>
      <c r="S7155" s="11"/>
      <c r="T7155" s="11" t="s">
        <v>76</v>
      </c>
      <c r="U7155" s="11" t="s">
        <v>7465</v>
      </c>
      <c r="V7155" s="11"/>
      <c r="W7155" s="11"/>
      <c r="X7155" s="18">
        <v>5.6</v>
      </c>
      <c r="Y7155" s="18"/>
      <c r="Z7155" s="11">
        <f>$B$7155*$X$7155*(100%-$C$15)</f>
        <v>0</v>
      </c>
    </row>
    <row r="7156" spans="1:26" s="10" customFormat="1" ht="39.950000000000003" customHeight="1" x14ac:dyDescent="0.2">
      <c r="A7156" s="11" t="s">
        <v>67</v>
      </c>
      <c r="B7156" s="11"/>
      <c r="C7156" s="11" t="s">
        <v>3284</v>
      </c>
      <c r="D7156" s="11" t="s">
        <v>27659</v>
      </c>
      <c r="E7156" s="11" t="s">
        <v>27660</v>
      </c>
      <c r="F7156" s="11" t="s">
        <v>27660</v>
      </c>
      <c r="G7156" s="11"/>
      <c r="H7156" s="11" t="s">
        <v>27661</v>
      </c>
      <c r="I7156" s="11"/>
      <c r="J7156" s="12">
        <v>2020</v>
      </c>
      <c r="K7156" s="11" t="s">
        <v>1890</v>
      </c>
      <c r="L7156" s="11" t="s">
        <v>27242</v>
      </c>
      <c r="M7156" s="13">
        <v>2</v>
      </c>
      <c r="N7156" s="11"/>
      <c r="O7156" s="11" t="s">
        <v>3312</v>
      </c>
      <c r="P7156" s="11"/>
      <c r="Q7156" s="11"/>
      <c r="R7156" s="11" t="s">
        <v>113</v>
      </c>
      <c r="S7156" s="11"/>
      <c r="T7156" s="11" t="s">
        <v>76</v>
      </c>
      <c r="U7156" s="11" t="s">
        <v>7465</v>
      </c>
      <c r="V7156" s="11" t="s">
        <v>27662</v>
      </c>
      <c r="W7156" s="11"/>
      <c r="X7156" s="18">
        <v>5.6</v>
      </c>
      <c r="Y7156" s="18"/>
      <c r="Z7156" s="11">
        <f>$B$7156*$X$7156*(100%-$C$15)</f>
        <v>0</v>
      </c>
    </row>
    <row r="7157" spans="1:26" s="10" customFormat="1" ht="39.950000000000003" customHeight="1" x14ac:dyDescent="0.2">
      <c r="A7157" s="11" t="s">
        <v>67</v>
      </c>
      <c r="B7157" s="11"/>
      <c r="C7157" s="11" t="s">
        <v>3284</v>
      </c>
      <c r="D7157" s="11" t="s">
        <v>27663</v>
      </c>
      <c r="E7157" s="11" t="s">
        <v>27664</v>
      </c>
      <c r="F7157" s="11" t="s">
        <v>27664</v>
      </c>
      <c r="G7157" s="11"/>
      <c r="H7157" s="11" t="s">
        <v>27665</v>
      </c>
      <c r="I7157" s="11"/>
      <c r="J7157" s="12">
        <v>2020</v>
      </c>
      <c r="K7157" s="11" t="s">
        <v>1890</v>
      </c>
      <c r="L7157" s="11" t="s">
        <v>27242</v>
      </c>
      <c r="M7157" s="13">
        <v>2</v>
      </c>
      <c r="N7157" s="11"/>
      <c r="O7157" s="11" t="s">
        <v>1486</v>
      </c>
      <c r="P7157" s="11"/>
      <c r="Q7157" s="11"/>
      <c r="R7157" s="11" t="s">
        <v>113</v>
      </c>
      <c r="S7157" s="11"/>
      <c r="T7157" s="11" t="s">
        <v>76</v>
      </c>
      <c r="U7157" s="11" t="s">
        <v>7465</v>
      </c>
      <c r="V7157" s="11"/>
      <c r="W7157" s="11"/>
      <c r="X7157" s="18">
        <v>5.6</v>
      </c>
      <c r="Y7157" s="18"/>
      <c r="Z7157" s="11">
        <f>$B$7157*$X$7157*(100%-$C$15)</f>
        <v>0</v>
      </c>
    </row>
    <row r="7158" spans="1:26" s="10" customFormat="1" ht="39.950000000000003" customHeight="1" x14ac:dyDescent="0.2">
      <c r="A7158" s="11" t="s">
        <v>67</v>
      </c>
      <c r="B7158" s="11"/>
      <c r="C7158" s="11" t="s">
        <v>3201</v>
      </c>
      <c r="D7158" s="11" t="s">
        <v>27666</v>
      </c>
      <c r="E7158" s="11" t="s">
        <v>27667</v>
      </c>
      <c r="F7158" s="11" t="s">
        <v>27667</v>
      </c>
      <c r="G7158" s="11"/>
      <c r="H7158" s="11" t="s">
        <v>27668</v>
      </c>
      <c r="I7158" s="11"/>
      <c r="J7158" s="12">
        <v>2022</v>
      </c>
      <c r="K7158" s="11" t="s">
        <v>1890</v>
      </c>
      <c r="L7158" s="11" t="s">
        <v>27276</v>
      </c>
      <c r="M7158" s="13">
        <v>4</v>
      </c>
      <c r="N7158" s="11" t="s">
        <v>27669</v>
      </c>
      <c r="O7158" s="11" t="s">
        <v>27580</v>
      </c>
      <c r="P7158" s="11"/>
      <c r="Q7158" s="11"/>
      <c r="R7158" s="11" t="s">
        <v>113</v>
      </c>
      <c r="S7158" s="11"/>
      <c r="T7158" s="11" t="s">
        <v>76</v>
      </c>
      <c r="U7158" s="11" t="s">
        <v>7465</v>
      </c>
      <c r="V7158" s="11" t="s">
        <v>27670</v>
      </c>
      <c r="W7158" s="11"/>
      <c r="X7158" s="18">
        <v>5.6</v>
      </c>
      <c r="Y7158" s="18"/>
      <c r="Z7158" s="11">
        <f>$B$7158*$X$7158*(100%-$C$15)</f>
        <v>0</v>
      </c>
    </row>
    <row r="7159" spans="1:26" s="10" customFormat="1" ht="39.950000000000003" customHeight="1" x14ac:dyDescent="0.2">
      <c r="A7159" s="11" t="s">
        <v>67</v>
      </c>
      <c r="B7159" s="11"/>
      <c r="C7159" s="11" t="s">
        <v>3201</v>
      </c>
      <c r="D7159" s="11" t="s">
        <v>27671</v>
      </c>
      <c r="E7159" s="11" t="s">
        <v>27672</v>
      </c>
      <c r="F7159" s="11" t="s">
        <v>27672</v>
      </c>
      <c r="G7159" s="11"/>
      <c r="H7159" s="11" t="s">
        <v>27673</v>
      </c>
      <c r="I7159" s="11"/>
      <c r="J7159" s="12">
        <v>2022</v>
      </c>
      <c r="K7159" s="11" t="s">
        <v>1890</v>
      </c>
      <c r="L7159" s="11" t="s">
        <v>27276</v>
      </c>
      <c r="M7159" s="13">
        <v>4</v>
      </c>
      <c r="N7159" s="11" t="s">
        <v>3306</v>
      </c>
      <c r="O7159" s="11" t="s">
        <v>3307</v>
      </c>
      <c r="P7159" s="13">
        <v>1</v>
      </c>
      <c r="Q7159" s="11"/>
      <c r="R7159" s="11" t="s">
        <v>113</v>
      </c>
      <c r="S7159" s="11"/>
      <c r="T7159" s="11" t="s">
        <v>76</v>
      </c>
      <c r="U7159" s="11" t="s">
        <v>7465</v>
      </c>
      <c r="V7159" s="11" t="s">
        <v>27670</v>
      </c>
      <c r="W7159" s="11"/>
      <c r="X7159" s="18">
        <v>5.6</v>
      </c>
      <c r="Y7159" s="18"/>
      <c r="Z7159" s="11">
        <f>$B$7159*$X$7159*(100%-$C$15)</f>
        <v>0</v>
      </c>
    </row>
    <row r="7160" spans="1:26" s="10" customFormat="1" ht="39.950000000000003" customHeight="1" x14ac:dyDescent="0.2">
      <c r="A7160" s="11" t="s">
        <v>67</v>
      </c>
      <c r="B7160" s="11"/>
      <c r="C7160" s="11" t="s">
        <v>3284</v>
      </c>
      <c r="D7160" s="11" t="s">
        <v>27674</v>
      </c>
      <c r="E7160" s="11" t="s">
        <v>27675</v>
      </c>
      <c r="F7160" s="11" t="s">
        <v>27675</v>
      </c>
      <c r="G7160" s="11"/>
      <c r="H7160" s="11" t="s">
        <v>27676</v>
      </c>
      <c r="I7160" s="11"/>
      <c r="J7160" s="12">
        <v>2020</v>
      </c>
      <c r="K7160" s="11" t="s">
        <v>1890</v>
      </c>
      <c r="L7160" s="11" t="s">
        <v>27242</v>
      </c>
      <c r="M7160" s="13">
        <v>2</v>
      </c>
      <c r="N7160" s="11"/>
      <c r="O7160" s="11" t="s">
        <v>1486</v>
      </c>
      <c r="P7160" s="11"/>
      <c r="Q7160" s="11"/>
      <c r="R7160" s="11" t="s">
        <v>113</v>
      </c>
      <c r="S7160" s="11"/>
      <c r="T7160" s="11" t="s">
        <v>76</v>
      </c>
      <c r="U7160" s="11" t="s">
        <v>7465</v>
      </c>
      <c r="V7160" s="11"/>
      <c r="W7160" s="11"/>
      <c r="X7160" s="18">
        <v>5.6</v>
      </c>
      <c r="Y7160" s="18"/>
      <c r="Z7160" s="11">
        <f>$B$7160*$X$7160*(100%-$C$15)</f>
        <v>0</v>
      </c>
    </row>
    <row r="7161" spans="1:26" s="10" customFormat="1" ht="39.950000000000003" customHeight="1" x14ac:dyDescent="0.2">
      <c r="A7161" s="11" t="s">
        <v>67</v>
      </c>
      <c r="B7161" s="11"/>
      <c r="C7161" s="11" t="s">
        <v>3284</v>
      </c>
      <c r="D7161" s="11" t="s">
        <v>27677</v>
      </c>
      <c r="E7161" s="11" t="s">
        <v>27678</v>
      </c>
      <c r="F7161" s="11" t="s">
        <v>27678</v>
      </c>
      <c r="G7161" s="11"/>
      <c r="H7161" s="11" t="s">
        <v>27679</v>
      </c>
      <c r="I7161" s="11"/>
      <c r="J7161" s="12">
        <v>2020</v>
      </c>
      <c r="K7161" s="11" t="s">
        <v>1890</v>
      </c>
      <c r="L7161" s="11" t="s">
        <v>27242</v>
      </c>
      <c r="M7161" s="13">
        <v>2</v>
      </c>
      <c r="N7161" s="11"/>
      <c r="O7161" s="11" t="s">
        <v>1486</v>
      </c>
      <c r="P7161" s="11"/>
      <c r="Q7161" s="11"/>
      <c r="R7161" s="11" t="s">
        <v>113</v>
      </c>
      <c r="S7161" s="11"/>
      <c r="T7161" s="11" t="s">
        <v>76</v>
      </c>
      <c r="U7161" s="11" t="s">
        <v>7465</v>
      </c>
      <c r="V7161" s="11"/>
      <c r="W7161" s="11"/>
      <c r="X7161" s="18">
        <v>5.6</v>
      </c>
      <c r="Y7161" s="18"/>
      <c r="Z7161" s="11">
        <f>$B$7161*$X$7161*(100%-$C$15)</f>
        <v>0</v>
      </c>
    </row>
    <row r="7162" spans="1:26" s="10" customFormat="1" ht="39.950000000000003" customHeight="1" x14ac:dyDescent="0.2">
      <c r="A7162" s="11" t="s">
        <v>67</v>
      </c>
      <c r="B7162" s="11"/>
      <c r="C7162" s="11" t="s">
        <v>3201</v>
      </c>
      <c r="D7162" s="11" t="s">
        <v>27680</v>
      </c>
      <c r="E7162" s="11" t="s">
        <v>27681</v>
      </c>
      <c r="F7162" s="11" t="s">
        <v>27681</v>
      </c>
      <c r="G7162" s="11"/>
      <c r="H7162" s="11" t="s">
        <v>27682</v>
      </c>
      <c r="I7162" s="11"/>
      <c r="J7162" s="12">
        <v>2022</v>
      </c>
      <c r="K7162" s="11" t="s">
        <v>1890</v>
      </c>
      <c r="L7162" s="11" t="s">
        <v>27276</v>
      </c>
      <c r="M7162" s="13">
        <v>4</v>
      </c>
      <c r="N7162" s="11" t="s">
        <v>3306</v>
      </c>
      <c r="O7162" s="11" t="s">
        <v>3307</v>
      </c>
      <c r="P7162" s="11"/>
      <c r="Q7162" s="11"/>
      <c r="R7162" s="11" t="s">
        <v>113</v>
      </c>
      <c r="S7162" s="11"/>
      <c r="T7162" s="11" t="s">
        <v>76</v>
      </c>
      <c r="U7162" s="11" t="s">
        <v>7465</v>
      </c>
      <c r="V7162" s="11"/>
      <c r="W7162" s="11"/>
      <c r="X7162" s="18">
        <v>5.6</v>
      </c>
      <c r="Y7162" s="18"/>
      <c r="Z7162" s="11">
        <f>$B$7162*$X$7162*(100%-$C$15)</f>
        <v>0</v>
      </c>
    </row>
    <row r="7163" spans="1:26" s="10" customFormat="1" ht="39.950000000000003" customHeight="1" x14ac:dyDescent="0.2">
      <c r="A7163" s="11" t="s">
        <v>78</v>
      </c>
      <c r="B7163" s="11"/>
      <c r="C7163" s="11" t="s">
        <v>3302</v>
      </c>
      <c r="D7163" s="11" t="s">
        <v>27683</v>
      </c>
      <c r="E7163" s="11" t="s">
        <v>27684</v>
      </c>
      <c r="F7163" s="11" t="s">
        <v>27684</v>
      </c>
      <c r="G7163" s="11"/>
      <c r="H7163" s="11" t="s">
        <v>27685</v>
      </c>
      <c r="I7163" s="11"/>
      <c r="J7163" s="12">
        <v>2019</v>
      </c>
      <c r="K7163" s="11" t="s">
        <v>571</v>
      </c>
      <c r="L7163" s="11" t="s">
        <v>27248</v>
      </c>
      <c r="M7163" s="13">
        <v>2</v>
      </c>
      <c r="N7163" s="11"/>
      <c r="O7163" s="11"/>
      <c r="P7163" s="11"/>
      <c r="Q7163" s="11"/>
      <c r="R7163" s="11" t="s">
        <v>113</v>
      </c>
      <c r="S7163" s="11"/>
      <c r="T7163" s="11" t="s">
        <v>76</v>
      </c>
      <c r="U7163" s="11" t="s">
        <v>7465</v>
      </c>
      <c r="V7163" s="11"/>
      <c r="W7163" s="11"/>
      <c r="X7163" s="18">
        <v>5.6</v>
      </c>
      <c r="Y7163" s="18"/>
      <c r="Z7163" s="11">
        <f>$B$7163*$X$7163*(100%-$C$15)</f>
        <v>0</v>
      </c>
    </row>
    <row r="7164" spans="1:26" s="10" customFormat="1" ht="39.950000000000003" customHeight="1" x14ac:dyDescent="0.2">
      <c r="A7164" s="11" t="s">
        <v>78</v>
      </c>
      <c r="B7164" s="11"/>
      <c r="C7164" s="11" t="s">
        <v>3302</v>
      </c>
      <c r="D7164" s="11" t="s">
        <v>27686</v>
      </c>
      <c r="E7164" s="11" t="s">
        <v>27687</v>
      </c>
      <c r="F7164" s="11" t="s">
        <v>27687</v>
      </c>
      <c r="G7164" s="11"/>
      <c r="H7164" s="11" t="s">
        <v>27688</v>
      </c>
      <c r="I7164" s="11"/>
      <c r="J7164" s="12">
        <v>2023</v>
      </c>
      <c r="K7164" s="11" t="s">
        <v>571</v>
      </c>
      <c r="L7164" s="11" t="s">
        <v>27248</v>
      </c>
      <c r="M7164" s="13">
        <v>2</v>
      </c>
      <c r="N7164" s="11"/>
      <c r="O7164" s="11"/>
      <c r="P7164" s="11"/>
      <c r="Q7164" s="11"/>
      <c r="R7164" s="11" t="s">
        <v>113</v>
      </c>
      <c r="S7164" s="11"/>
      <c r="T7164" s="11" t="s">
        <v>76</v>
      </c>
      <c r="U7164" s="11" t="s">
        <v>7465</v>
      </c>
      <c r="V7164" s="11" t="s">
        <v>27689</v>
      </c>
      <c r="W7164" s="11"/>
      <c r="X7164" s="18">
        <v>5.6</v>
      </c>
      <c r="Y7164" s="18"/>
      <c r="Z7164" s="11">
        <f>$B$7164*$X$7164*(100%-$C$15)</f>
        <v>0</v>
      </c>
    </row>
    <row r="7165" spans="1:26" s="10" customFormat="1" ht="39.950000000000003" customHeight="1" x14ac:dyDescent="0.2">
      <c r="A7165" s="11" t="s">
        <v>78</v>
      </c>
      <c r="B7165" s="11"/>
      <c r="C7165" s="11" t="s">
        <v>3302</v>
      </c>
      <c r="D7165" s="11" t="s">
        <v>27690</v>
      </c>
      <c r="E7165" s="11" t="s">
        <v>27691</v>
      </c>
      <c r="F7165" s="11" t="s">
        <v>27691</v>
      </c>
      <c r="G7165" s="11"/>
      <c r="H7165" s="11" t="s">
        <v>27692</v>
      </c>
      <c r="I7165" s="11"/>
      <c r="J7165" s="12">
        <v>2019</v>
      </c>
      <c r="K7165" s="11" t="s">
        <v>365</v>
      </c>
      <c r="L7165" s="11" t="s">
        <v>27248</v>
      </c>
      <c r="M7165" s="13">
        <v>2</v>
      </c>
      <c r="N7165" s="11"/>
      <c r="O7165" s="11" t="s">
        <v>1486</v>
      </c>
      <c r="P7165" s="11"/>
      <c r="Q7165" s="11"/>
      <c r="R7165" s="11" t="s">
        <v>113</v>
      </c>
      <c r="S7165" s="11"/>
      <c r="T7165" s="11" t="s">
        <v>76</v>
      </c>
      <c r="U7165" s="11" t="s">
        <v>7465</v>
      </c>
      <c r="V7165" s="11" t="s">
        <v>27693</v>
      </c>
      <c r="W7165" s="11"/>
      <c r="X7165" s="18">
        <v>5.6</v>
      </c>
      <c r="Y7165" s="18"/>
      <c r="Z7165" s="11">
        <f>$B$7165*$X$7165*(100%-$C$15)</f>
        <v>0</v>
      </c>
    </row>
    <row r="7166" spans="1:26" s="10" customFormat="1" ht="39.950000000000003" customHeight="1" x14ac:dyDescent="0.2">
      <c r="A7166" s="11" t="s">
        <v>78</v>
      </c>
      <c r="B7166" s="11"/>
      <c r="C7166" s="11" t="s">
        <v>3302</v>
      </c>
      <c r="D7166" s="11" t="s">
        <v>27694</v>
      </c>
      <c r="E7166" s="11" t="s">
        <v>27695</v>
      </c>
      <c r="F7166" s="11" t="s">
        <v>27695</v>
      </c>
      <c r="G7166" s="11"/>
      <c r="H7166" s="11" t="s">
        <v>27696</v>
      </c>
      <c r="I7166" s="11"/>
      <c r="J7166" s="12">
        <v>2019</v>
      </c>
      <c r="K7166" s="11" t="s">
        <v>2207</v>
      </c>
      <c r="L7166" s="11" t="s">
        <v>27248</v>
      </c>
      <c r="M7166" s="13">
        <v>2</v>
      </c>
      <c r="N7166" s="11"/>
      <c r="O7166" s="11"/>
      <c r="P7166" s="11"/>
      <c r="Q7166" s="11"/>
      <c r="R7166" s="11" t="s">
        <v>113</v>
      </c>
      <c r="S7166" s="11"/>
      <c r="T7166" s="11" t="s">
        <v>76</v>
      </c>
      <c r="U7166" s="11" t="s">
        <v>7465</v>
      </c>
      <c r="V7166" s="11"/>
      <c r="W7166" s="11"/>
      <c r="X7166" s="18">
        <v>5.6</v>
      </c>
      <c r="Y7166" s="18"/>
      <c r="Z7166" s="11">
        <f>$B$7166*$X$7166*(100%-$C$15)</f>
        <v>0</v>
      </c>
    </row>
    <row r="7167" spans="1:26" s="10" customFormat="1" ht="39.950000000000003" customHeight="1" x14ac:dyDescent="0.2">
      <c r="A7167" s="11" t="s">
        <v>78</v>
      </c>
      <c r="B7167" s="11"/>
      <c r="C7167" s="11" t="s">
        <v>3302</v>
      </c>
      <c r="D7167" s="11" t="s">
        <v>27697</v>
      </c>
      <c r="E7167" s="11" t="s">
        <v>27698</v>
      </c>
      <c r="F7167" s="11" t="s">
        <v>27698</v>
      </c>
      <c r="G7167" s="11"/>
      <c r="H7167" s="11" t="s">
        <v>27699</v>
      </c>
      <c r="I7167" s="11"/>
      <c r="J7167" s="12">
        <v>2019</v>
      </c>
      <c r="K7167" s="11" t="s">
        <v>571</v>
      </c>
      <c r="L7167" s="11" t="s">
        <v>27248</v>
      </c>
      <c r="M7167" s="13">
        <v>2</v>
      </c>
      <c r="N7167" s="11"/>
      <c r="O7167" s="11"/>
      <c r="P7167" s="11"/>
      <c r="Q7167" s="11"/>
      <c r="R7167" s="11" t="s">
        <v>113</v>
      </c>
      <c r="S7167" s="11"/>
      <c r="T7167" s="11" t="s">
        <v>76</v>
      </c>
      <c r="U7167" s="11" t="s">
        <v>7465</v>
      </c>
      <c r="V7167" s="11"/>
      <c r="W7167" s="11"/>
      <c r="X7167" s="18">
        <v>5.6</v>
      </c>
      <c r="Y7167" s="18"/>
      <c r="Z7167" s="11">
        <f>$B$7167*$X$7167*(100%-$C$15)</f>
        <v>0</v>
      </c>
    </row>
    <row r="7168" spans="1:26" s="10" customFormat="1" ht="39.950000000000003" customHeight="1" x14ac:dyDescent="0.2">
      <c r="A7168" s="11" t="s">
        <v>67</v>
      </c>
      <c r="B7168" s="11"/>
      <c r="C7168" s="11" t="s">
        <v>3284</v>
      </c>
      <c r="D7168" s="11" t="s">
        <v>27700</v>
      </c>
      <c r="E7168" s="11" t="s">
        <v>27701</v>
      </c>
      <c r="F7168" s="11" t="s">
        <v>27701</v>
      </c>
      <c r="G7168" s="11"/>
      <c r="H7168" s="11" t="s">
        <v>27702</v>
      </c>
      <c r="I7168" s="11"/>
      <c r="J7168" s="12">
        <v>2020</v>
      </c>
      <c r="K7168" s="11" t="s">
        <v>1890</v>
      </c>
      <c r="L7168" s="11" t="s">
        <v>27242</v>
      </c>
      <c r="M7168" s="13">
        <v>2</v>
      </c>
      <c r="N7168" s="11"/>
      <c r="O7168" s="11" t="s">
        <v>1486</v>
      </c>
      <c r="P7168" s="11"/>
      <c r="Q7168" s="11"/>
      <c r="R7168" s="11" t="s">
        <v>113</v>
      </c>
      <c r="S7168" s="11"/>
      <c r="T7168" s="11" t="s">
        <v>76</v>
      </c>
      <c r="U7168" s="11" t="s">
        <v>7465</v>
      </c>
      <c r="V7168" s="11"/>
      <c r="W7168" s="11"/>
      <c r="X7168" s="18">
        <v>5.6</v>
      </c>
      <c r="Y7168" s="18"/>
      <c r="Z7168" s="11">
        <f>$B$7168*$X$7168*(100%-$C$15)</f>
        <v>0</v>
      </c>
    </row>
    <row r="7169" spans="1:26" s="10" customFormat="1" ht="39.950000000000003" customHeight="1" x14ac:dyDescent="0.2">
      <c r="A7169" s="11" t="s">
        <v>67</v>
      </c>
      <c r="B7169" s="11"/>
      <c r="C7169" s="11" t="s">
        <v>3284</v>
      </c>
      <c r="D7169" s="11" t="s">
        <v>27703</v>
      </c>
      <c r="E7169" s="11" t="s">
        <v>27704</v>
      </c>
      <c r="F7169" s="11" t="s">
        <v>27704</v>
      </c>
      <c r="G7169" s="11"/>
      <c r="H7169" s="11" t="s">
        <v>27705</v>
      </c>
      <c r="I7169" s="11"/>
      <c r="J7169" s="12">
        <v>2020</v>
      </c>
      <c r="K7169" s="11" t="s">
        <v>1890</v>
      </c>
      <c r="L7169" s="11" t="s">
        <v>27242</v>
      </c>
      <c r="M7169" s="13">
        <v>2</v>
      </c>
      <c r="N7169" s="11"/>
      <c r="O7169" s="11" t="s">
        <v>1486</v>
      </c>
      <c r="P7169" s="11"/>
      <c r="Q7169" s="11"/>
      <c r="R7169" s="11" t="s">
        <v>113</v>
      </c>
      <c r="S7169" s="11"/>
      <c r="T7169" s="11" t="s">
        <v>76</v>
      </c>
      <c r="U7169" s="11" t="s">
        <v>7465</v>
      </c>
      <c r="V7169" s="11"/>
      <c r="W7169" s="11"/>
      <c r="X7169" s="18">
        <v>5.6</v>
      </c>
      <c r="Y7169" s="18"/>
      <c r="Z7169" s="11">
        <f>$B$7169*$X$7169*(100%-$C$15)</f>
        <v>0</v>
      </c>
    </row>
    <row r="7170" spans="1:26" s="10" customFormat="1" ht="39.950000000000003" customHeight="1" x14ac:dyDescent="0.2">
      <c r="A7170" s="11" t="s">
        <v>67</v>
      </c>
      <c r="B7170" s="11"/>
      <c r="C7170" s="11" t="s">
        <v>3201</v>
      </c>
      <c r="D7170" s="11" t="s">
        <v>27706</v>
      </c>
      <c r="E7170" s="11" t="s">
        <v>27707</v>
      </c>
      <c r="F7170" s="11" t="s">
        <v>27707</v>
      </c>
      <c r="G7170" s="11"/>
      <c r="H7170" s="11" t="s">
        <v>27708</v>
      </c>
      <c r="I7170" s="11"/>
      <c r="J7170" s="12">
        <v>2022</v>
      </c>
      <c r="K7170" s="11" t="s">
        <v>1192</v>
      </c>
      <c r="L7170" s="11" t="s">
        <v>27276</v>
      </c>
      <c r="M7170" s="13">
        <v>5</v>
      </c>
      <c r="N7170" s="11" t="s">
        <v>3306</v>
      </c>
      <c r="O7170" s="11" t="s">
        <v>3307</v>
      </c>
      <c r="P7170" s="11"/>
      <c r="Q7170" s="11"/>
      <c r="R7170" s="11" t="s">
        <v>113</v>
      </c>
      <c r="S7170" s="11"/>
      <c r="T7170" s="11" t="s">
        <v>76</v>
      </c>
      <c r="U7170" s="11" t="s">
        <v>7465</v>
      </c>
      <c r="V7170" s="11"/>
      <c r="W7170" s="11"/>
      <c r="X7170" s="18">
        <v>5.6</v>
      </c>
      <c r="Y7170" s="18"/>
      <c r="Z7170" s="11">
        <f>$B$7170*$X$7170*(100%-$C$15)</f>
        <v>0</v>
      </c>
    </row>
    <row r="7171" spans="1:26" s="10" customFormat="1" ht="39.950000000000003" customHeight="1" x14ac:dyDescent="0.2">
      <c r="A7171" s="11" t="s">
        <v>67</v>
      </c>
      <c r="B7171" s="11"/>
      <c r="C7171" s="11" t="s">
        <v>3201</v>
      </c>
      <c r="D7171" s="11" t="s">
        <v>27709</v>
      </c>
      <c r="E7171" s="11" t="s">
        <v>27710</v>
      </c>
      <c r="F7171" s="11" t="s">
        <v>27710</v>
      </c>
      <c r="G7171" s="11"/>
      <c r="H7171" s="11" t="s">
        <v>27711</v>
      </c>
      <c r="I7171" s="11"/>
      <c r="J7171" s="12">
        <v>2022</v>
      </c>
      <c r="K7171" s="11" t="s">
        <v>1192</v>
      </c>
      <c r="L7171" s="11" t="s">
        <v>27276</v>
      </c>
      <c r="M7171" s="13">
        <v>5</v>
      </c>
      <c r="N7171" s="11" t="s">
        <v>3306</v>
      </c>
      <c r="O7171" s="11" t="s">
        <v>3307</v>
      </c>
      <c r="P7171" s="11"/>
      <c r="Q7171" s="11"/>
      <c r="R7171" s="11" t="s">
        <v>113</v>
      </c>
      <c r="S7171" s="11"/>
      <c r="T7171" s="11" t="s">
        <v>76</v>
      </c>
      <c r="U7171" s="11" t="s">
        <v>7465</v>
      </c>
      <c r="V7171" s="11"/>
      <c r="W7171" s="11"/>
      <c r="X7171" s="18">
        <v>5.6</v>
      </c>
      <c r="Y7171" s="18"/>
      <c r="Z7171" s="11">
        <f>$B$7171*$X$7171*(100%-$C$15)</f>
        <v>0</v>
      </c>
    </row>
    <row r="7172" spans="1:26" s="10" customFormat="1" ht="39.950000000000003" customHeight="1" x14ac:dyDescent="0.2">
      <c r="A7172" s="11" t="s">
        <v>78</v>
      </c>
      <c r="B7172" s="11"/>
      <c r="C7172" s="11" t="s">
        <v>3302</v>
      </c>
      <c r="D7172" s="11" t="s">
        <v>27712</v>
      </c>
      <c r="E7172" s="11" t="s">
        <v>27713</v>
      </c>
      <c r="F7172" s="11" t="s">
        <v>27713</v>
      </c>
      <c r="G7172" s="11"/>
      <c r="H7172" s="11" t="s">
        <v>27714</v>
      </c>
      <c r="I7172" s="11"/>
      <c r="J7172" s="12">
        <v>2019</v>
      </c>
      <c r="K7172" s="11" t="s">
        <v>571</v>
      </c>
      <c r="L7172" s="11" t="s">
        <v>27248</v>
      </c>
      <c r="M7172" s="13">
        <v>2</v>
      </c>
      <c r="N7172" s="11"/>
      <c r="O7172" s="11" t="s">
        <v>27715</v>
      </c>
      <c r="P7172" s="11"/>
      <c r="Q7172" s="11"/>
      <c r="R7172" s="11" t="s">
        <v>113</v>
      </c>
      <c r="S7172" s="11"/>
      <c r="T7172" s="11" t="s">
        <v>76</v>
      </c>
      <c r="U7172" s="11" t="s">
        <v>7465</v>
      </c>
      <c r="V7172" s="11"/>
      <c r="W7172" s="11"/>
      <c r="X7172" s="18">
        <v>5.6</v>
      </c>
      <c r="Y7172" s="18"/>
      <c r="Z7172" s="11">
        <f>$B$7172*$X$7172*(100%-$C$15)</f>
        <v>0</v>
      </c>
    </row>
    <row r="7173" spans="1:26" s="10" customFormat="1" ht="39.950000000000003" customHeight="1" x14ac:dyDescent="0.2">
      <c r="A7173" s="11" t="s">
        <v>78</v>
      </c>
      <c r="B7173" s="11"/>
      <c r="C7173" s="11" t="s">
        <v>3302</v>
      </c>
      <c r="D7173" s="11" t="s">
        <v>27716</v>
      </c>
      <c r="E7173" s="11" t="s">
        <v>27717</v>
      </c>
      <c r="F7173" s="11" t="s">
        <v>27717</v>
      </c>
      <c r="G7173" s="11"/>
      <c r="H7173" s="11" t="s">
        <v>27718</v>
      </c>
      <c r="I7173" s="11"/>
      <c r="J7173" s="12">
        <v>2019</v>
      </c>
      <c r="K7173" s="11" t="s">
        <v>571</v>
      </c>
      <c r="L7173" s="11" t="s">
        <v>27248</v>
      </c>
      <c r="M7173" s="13">
        <v>2</v>
      </c>
      <c r="N7173" s="11"/>
      <c r="O7173" s="11" t="s">
        <v>27715</v>
      </c>
      <c r="P7173" s="11"/>
      <c r="Q7173" s="11"/>
      <c r="R7173" s="11" t="s">
        <v>113</v>
      </c>
      <c r="S7173" s="11"/>
      <c r="T7173" s="11" t="s">
        <v>76</v>
      </c>
      <c r="U7173" s="11" t="s">
        <v>7465</v>
      </c>
      <c r="V7173" s="11"/>
      <c r="W7173" s="11"/>
      <c r="X7173" s="18">
        <v>5.6</v>
      </c>
      <c r="Y7173" s="18"/>
      <c r="Z7173" s="11">
        <f>$B$7173*$X$7173*(100%-$C$15)</f>
        <v>0</v>
      </c>
    </row>
    <row r="7174" spans="1:26" s="10" customFormat="1" ht="39.950000000000003" customHeight="1" x14ac:dyDescent="0.2">
      <c r="A7174" s="11" t="s">
        <v>67</v>
      </c>
      <c r="B7174" s="11"/>
      <c r="C7174" s="11" t="s">
        <v>3201</v>
      </c>
      <c r="D7174" s="11" t="s">
        <v>27719</v>
      </c>
      <c r="E7174" s="11" t="s">
        <v>27720</v>
      </c>
      <c r="F7174" s="11" t="s">
        <v>27720</v>
      </c>
      <c r="G7174" s="11"/>
      <c r="H7174" s="11" t="s">
        <v>27721</v>
      </c>
      <c r="I7174" s="11"/>
      <c r="J7174" s="12">
        <v>2022</v>
      </c>
      <c r="K7174" s="11" t="s">
        <v>571</v>
      </c>
      <c r="L7174" s="11" t="s">
        <v>27276</v>
      </c>
      <c r="M7174" s="13">
        <v>4</v>
      </c>
      <c r="N7174" s="11" t="s">
        <v>3306</v>
      </c>
      <c r="O7174" s="11" t="s">
        <v>3307</v>
      </c>
      <c r="P7174" s="11"/>
      <c r="Q7174" s="11"/>
      <c r="R7174" s="11" t="s">
        <v>113</v>
      </c>
      <c r="S7174" s="11"/>
      <c r="T7174" s="11" t="s">
        <v>76</v>
      </c>
      <c r="U7174" s="11" t="s">
        <v>7465</v>
      </c>
      <c r="V7174" s="11"/>
      <c r="W7174" s="11"/>
      <c r="X7174" s="18">
        <v>5.8</v>
      </c>
      <c r="Y7174" s="18"/>
      <c r="Z7174" s="11">
        <f>$B$7174*$X$7174*(100%-$C$15)</f>
        <v>0</v>
      </c>
    </row>
    <row r="7175" spans="1:26" s="10" customFormat="1" ht="39.950000000000003" customHeight="1" x14ac:dyDescent="0.2">
      <c r="A7175" s="11" t="s">
        <v>67</v>
      </c>
      <c r="B7175" s="11"/>
      <c r="C7175" s="11" t="s">
        <v>3284</v>
      </c>
      <c r="D7175" s="11" t="s">
        <v>27722</v>
      </c>
      <c r="E7175" s="11" t="s">
        <v>27723</v>
      </c>
      <c r="F7175" s="11" t="s">
        <v>27723</v>
      </c>
      <c r="G7175" s="11"/>
      <c r="H7175" s="11" t="s">
        <v>27724</v>
      </c>
      <c r="I7175" s="11"/>
      <c r="J7175" s="12">
        <v>2020</v>
      </c>
      <c r="K7175" s="11" t="s">
        <v>1890</v>
      </c>
      <c r="L7175" s="11" t="s">
        <v>27242</v>
      </c>
      <c r="M7175" s="13">
        <v>2</v>
      </c>
      <c r="N7175" s="11"/>
      <c r="O7175" s="11" t="s">
        <v>1486</v>
      </c>
      <c r="P7175" s="11"/>
      <c r="Q7175" s="11"/>
      <c r="R7175" s="11" t="s">
        <v>113</v>
      </c>
      <c r="S7175" s="11"/>
      <c r="T7175" s="11" t="s">
        <v>76</v>
      </c>
      <c r="U7175" s="11" t="s">
        <v>7465</v>
      </c>
      <c r="V7175" s="11"/>
      <c r="W7175" s="11"/>
      <c r="X7175" s="18">
        <v>5.6</v>
      </c>
      <c r="Y7175" s="18"/>
      <c r="Z7175" s="11">
        <f>$B$7175*$X$7175*(100%-$C$15)</f>
        <v>0</v>
      </c>
    </row>
    <row r="7176" spans="1:26" s="10" customFormat="1" ht="39.950000000000003" customHeight="1" x14ac:dyDescent="0.2">
      <c r="A7176" s="11" t="s">
        <v>67</v>
      </c>
      <c r="B7176" s="11"/>
      <c r="C7176" s="11" t="s">
        <v>3284</v>
      </c>
      <c r="D7176" s="11" t="s">
        <v>27725</v>
      </c>
      <c r="E7176" s="11" t="s">
        <v>27726</v>
      </c>
      <c r="F7176" s="11" t="s">
        <v>27727</v>
      </c>
      <c r="G7176" s="11"/>
      <c r="H7176" s="11" t="s">
        <v>27728</v>
      </c>
      <c r="I7176" s="11"/>
      <c r="J7176" s="12">
        <v>2020</v>
      </c>
      <c r="K7176" s="11" t="s">
        <v>1890</v>
      </c>
      <c r="L7176" s="11" t="s">
        <v>27242</v>
      </c>
      <c r="M7176" s="13">
        <v>2</v>
      </c>
      <c r="N7176" s="11"/>
      <c r="O7176" s="11" t="s">
        <v>1486</v>
      </c>
      <c r="P7176" s="11"/>
      <c r="Q7176" s="11"/>
      <c r="R7176" s="11" t="s">
        <v>113</v>
      </c>
      <c r="S7176" s="11"/>
      <c r="T7176" s="11" t="s">
        <v>76</v>
      </c>
      <c r="U7176" s="11" t="s">
        <v>7465</v>
      </c>
      <c r="V7176" s="11"/>
      <c r="W7176" s="11"/>
      <c r="X7176" s="18">
        <v>5.6</v>
      </c>
      <c r="Y7176" s="18"/>
      <c r="Z7176" s="11">
        <f>$B$7176*$X$7176*(100%-$C$15)</f>
        <v>0</v>
      </c>
    </row>
    <row r="7177" spans="1:26" s="10" customFormat="1" ht="39.950000000000003" customHeight="1" x14ac:dyDescent="0.2">
      <c r="A7177" s="11" t="s">
        <v>67</v>
      </c>
      <c r="B7177" s="11"/>
      <c r="C7177" s="11" t="s">
        <v>3284</v>
      </c>
      <c r="D7177" s="11" t="s">
        <v>27729</v>
      </c>
      <c r="E7177" s="11" t="s">
        <v>27730</v>
      </c>
      <c r="F7177" s="11" t="s">
        <v>27730</v>
      </c>
      <c r="G7177" s="11"/>
      <c r="H7177" s="11" t="s">
        <v>27731</v>
      </c>
      <c r="I7177" s="11"/>
      <c r="J7177" s="12">
        <v>2020</v>
      </c>
      <c r="K7177" s="11" t="s">
        <v>1890</v>
      </c>
      <c r="L7177" s="11" t="s">
        <v>27242</v>
      </c>
      <c r="M7177" s="13">
        <v>2</v>
      </c>
      <c r="N7177" s="11"/>
      <c r="O7177" s="11" t="s">
        <v>1486</v>
      </c>
      <c r="P7177" s="11"/>
      <c r="Q7177" s="11"/>
      <c r="R7177" s="11" t="s">
        <v>113</v>
      </c>
      <c r="S7177" s="11"/>
      <c r="T7177" s="11" t="s">
        <v>76</v>
      </c>
      <c r="U7177" s="11" t="s">
        <v>7465</v>
      </c>
      <c r="V7177" s="11"/>
      <c r="W7177" s="11"/>
      <c r="X7177" s="18">
        <v>5.6</v>
      </c>
      <c r="Y7177" s="18"/>
      <c r="Z7177" s="11">
        <f>$B$7177*$X$7177*(100%-$C$15)</f>
        <v>0</v>
      </c>
    </row>
    <row r="7178" spans="1:26" s="10" customFormat="1" ht="39.950000000000003" customHeight="1" x14ac:dyDescent="0.2">
      <c r="A7178" s="11" t="s">
        <v>67</v>
      </c>
      <c r="B7178" s="11"/>
      <c r="C7178" s="11" t="s">
        <v>3284</v>
      </c>
      <c r="D7178" s="11" t="s">
        <v>27732</v>
      </c>
      <c r="E7178" s="11" t="s">
        <v>27733</v>
      </c>
      <c r="F7178" s="11" t="s">
        <v>27734</v>
      </c>
      <c r="G7178" s="11"/>
      <c r="H7178" s="11" t="s">
        <v>27735</v>
      </c>
      <c r="I7178" s="11"/>
      <c r="J7178" s="12">
        <v>2020</v>
      </c>
      <c r="K7178" s="11" t="s">
        <v>1890</v>
      </c>
      <c r="L7178" s="11" t="s">
        <v>27242</v>
      </c>
      <c r="M7178" s="13">
        <v>2</v>
      </c>
      <c r="N7178" s="11"/>
      <c r="O7178" s="11" t="s">
        <v>1486</v>
      </c>
      <c r="P7178" s="11"/>
      <c r="Q7178" s="11"/>
      <c r="R7178" s="11" t="s">
        <v>113</v>
      </c>
      <c r="S7178" s="11"/>
      <c r="T7178" s="11" t="s">
        <v>76</v>
      </c>
      <c r="U7178" s="11" t="s">
        <v>7465</v>
      </c>
      <c r="V7178" s="11"/>
      <c r="W7178" s="11"/>
      <c r="X7178" s="18">
        <v>5.6</v>
      </c>
      <c r="Y7178" s="18"/>
      <c r="Z7178" s="11">
        <f>$B$7178*$X$7178*(100%-$C$15)</f>
        <v>0</v>
      </c>
    </row>
    <row r="7179" spans="1:26" s="10" customFormat="1" ht="39.950000000000003" customHeight="1" x14ac:dyDescent="0.2">
      <c r="A7179" s="11" t="s">
        <v>78</v>
      </c>
      <c r="B7179" s="11"/>
      <c r="C7179" s="11" t="s">
        <v>3302</v>
      </c>
      <c r="D7179" s="11" t="s">
        <v>27736</v>
      </c>
      <c r="E7179" s="11" t="s">
        <v>27737</v>
      </c>
      <c r="F7179" s="11" t="s">
        <v>27737</v>
      </c>
      <c r="G7179" s="11"/>
      <c r="H7179" s="11" t="s">
        <v>27738</v>
      </c>
      <c r="I7179" s="11"/>
      <c r="J7179" s="12">
        <v>2019</v>
      </c>
      <c r="K7179" s="11" t="s">
        <v>571</v>
      </c>
      <c r="L7179" s="11" t="s">
        <v>27248</v>
      </c>
      <c r="M7179" s="13">
        <v>2</v>
      </c>
      <c r="N7179" s="11"/>
      <c r="O7179" s="11" t="s">
        <v>27715</v>
      </c>
      <c r="P7179" s="11"/>
      <c r="Q7179" s="11"/>
      <c r="R7179" s="11" t="s">
        <v>113</v>
      </c>
      <c r="S7179" s="11"/>
      <c r="T7179" s="11" t="s">
        <v>76</v>
      </c>
      <c r="U7179" s="11" t="s">
        <v>7465</v>
      </c>
      <c r="V7179" s="11"/>
      <c r="W7179" s="11"/>
      <c r="X7179" s="18">
        <v>5.6</v>
      </c>
      <c r="Y7179" s="18"/>
      <c r="Z7179" s="11">
        <f>$B$7179*$X$7179*(100%-$C$15)</f>
        <v>0</v>
      </c>
    </row>
    <row r="7180" spans="1:26" s="10" customFormat="1" ht="39.950000000000003" customHeight="1" x14ac:dyDescent="0.2">
      <c r="A7180" s="11" t="s">
        <v>78</v>
      </c>
      <c r="B7180" s="11"/>
      <c r="C7180" s="11" t="s">
        <v>3302</v>
      </c>
      <c r="D7180" s="11" t="s">
        <v>27739</v>
      </c>
      <c r="E7180" s="11" t="s">
        <v>27740</v>
      </c>
      <c r="F7180" s="11" t="s">
        <v>27740</v>
      </c>
      <c r="G7180" s="11"/>
      <c r="H7180" s="11" t="s">
        <v>27741</v>
      </c>
      <c r="I7180" s="11"/>
      <c r="J7180" s="12">
        <v>2019</v>
      </c>
      <c r="K7180" s="11" t="s">
        <v>571</v>
      </c>
      <c r="L7180" s="11" t="s">
        <v>27248</v>
      </c>
      <c r="M7180" s="13">
        <v>2</v>
      </c>
      <c r="N7180" s="11"/>
      <c r="O7180" s="11" t="s">
        <v>27715</v>
      </c>
      <c r="P7180" s="11"/>
      <c r="Q7180" s="11"/>
      <c r="R7180" s="11" t="s">
        <v>113</v>
      </c>
      <c r="S7180" s="11"/>
      <c r="T7180" s="11" t="s">
        <v>76</v>
      </c>
      <c r="U7180" s="11" t="s">
        <v>7465</v>
      </c>
      <c r="V7180" s="11"/>
      <c r="W7180" s="11"/>
      <c r="X7180" s="18">
        <v>5.6</v>
      </c>
      <c r="Y7180" s="18"/>
      <c r="Z7180" s="11">
        <f>$B$7180*$X$7180*(100%-$C$15)</f>
        <v>0</v>
      </c>
    </row>
    <row r="7181" spans="1:26" s="10" customFormat="1" ht="39.950000000000003" customHeight="1" x14ac:dyDescent="0.2">
      <c r="A7181" s="11" t="s">
        <v>78</v>
      </c>
      <c r="B7181" s="11"/>
      <c r="C7181" s="11" t="s">
        <v>3302</v>
      </c>
      <c r="D7181" s="11" t="s">
        <v>27742</v>
      </c>
      <c r="E7181" s="11" t="s">
        <v>27743</v>
      </c>
      <c r="F7181" s="11" t="s">
        <v>27743</v>
      </c>
      <c r="G7181" s="11"/>
      <c r="H7181" s="11" t="s">
        <v>27744</v>
      </c>
      <c r="I7181" s="11"/>
      <c r="J7181" s="12">
        <v>2019</v>
      </c>
      <c r="K7181" s="11" t="s">
        <v>571</v>
      </c>
      <c r="L7181" s="11" t="s">
        <v>27248</v>
      </c>
      <c r="M7181" s="13">
        <v>2</v>
      </c>
      <c r="N7181" s="11"/>
      <c r="O7181" s="11" t="s">
        <v>1486</v>
      </c>
      <c r="P7181" s="11"/>
      <c r="Q7181" s="11"/>
      <c r="R7181" s="11" t="s">
        <v>113</v>
      </c>
      <c r="S7181" s="11"/>
      <c r="T7181" s="11" t="s">
        <v>76</v>
      </c>
      <c r="U7181" s="11" t="s">
        <v>7465</v>
      </c>
      <c r="V7181" s="11" t="s">
        <v>27745</v>
      </c>
      <c r="W7181" s="11"/>
      <c r="X7181" s="18">
        <v>5.6</v>
      </c>
      <c r="Y7181" s="18"/>
      <c r="Z7181" s="11">
        <f>$B$7181*$X$7181*(100%-$C$15)</f>
        <v>0</v>
      </c>
    </row>
    <row r="7182" spans="1:26" s="10" customFormat="1" ht="39.950000000000003" customHeight="1" x14ac:dyDescent="0.2">
      <c r="A7182" s="11" t="s">
        <v>78</v>
      </c>
      <c r="B7182" s="11"/>
      <c r="C7182" s="11" t="s">
        <v>3302</v>
      </c>
      <c r="D7182" s="11" t="s">
        <v>27746</v>
      </c>
      <c r="E7182" s="11" t="s">
        <v>27747</v>
      </c>
      <c r="F7182" s="11" t="s">
        <v>27747</v>
      </c>
      <c r="G7182" s="11"/>
      <c r="H7182" s="11" t="s">
        <v>27748</v>
      </c>
      <c r="I7182" s="11"/>
      <c r="J7182" s="12">
        <v>2023</v>
      </c>
      <c r="K7182" s="11" t="s">
        <v>571</v>
      </c>
      <c r="L7182" s="11" t="s">
        <v>27248</v>
      </c>
      <c r="M7182" s="13">
        <v>2</v>
      </c>
      <c r="N7182" s="11"/>
      <c r="O7182" s="11" t="s">
        <v>1486</v>
      </c>
      <c r="P7182" s="11"/>
      <c r="Q7182" s="11"/>
      <c r="R7182" s="11" t="s">
        <v>113</v>
      </c>
      <c r="S7182" s="11"/>
      <c r="T7182" s="11" t="s">
        <v>76</v>
      </c>
      <c r="U7182" s="11" t="s">
        <v>7465</v>
      </c>
      <c r="V7182" s="11"/>
      <c r="W7182" s="11"/>
      <c r="X7182" s="18">
        <v>5.6</v>
      </c>
      <c r="Y7182" s="18"/>
      <c r="Z7182" s="11">
        <f>$B$7182*$X$7182*(100%-$C$15)</f>
        <v>0</v>
      </c>
    </row>
    <row r="7183" spans="1:26" s="10" customFormat="1" ht="39.950000000000003" customHeight="1" x14ac:dyDescent="0.2">
      <c r="A7183" s="11" t="s">
        <v>67</v>
      </c>
      <c r="B7183" s="11"/>
      <c r="C7183" s="11" t="s">
        <v>3201</v>
      </c>
      <c r="D7183" s="11" t="s">
        <v>27749</v>
      </c>
      <c r="E7183" s="11" t="s">
        <v>27750</v>
      </c>
      <c r="F7183" s="11" t="s">
        <v>27750</v>
      </c>
      <c r="G7183" s="11"/>
      <c r="H7183" s="11" t="s">
        <v>27751</v>
      </c>
      <c r="I7183" s="11"/>
      <c r="J7183" s="12">
        <v>2022</v>
      </c>
      <c r="K7183" s="11" t="s">
        <v>1890</v>
      </c>
      <c r="L7183" s="11" t="s">
        <v>27276</v>
      </c>
      <c r="M7183" s="13">
        <v>4</v>
      </c>
      <c r="N7183" s="11" t="s">
        <v>3306</v>
      </c>
      <c r="O7183" s="11" t="s">
        <v>3307</v>
      </c>
      <c r="P7183" s="11"/>
      <c r="Q7183" s="11"/>
      <c r="R7183" s="11" t="s">
        <v>113</v>
      </c>
      <c r="S7183" s="11"/>
      <c r="T7183" s="11" t="s">
        <v>76</v>
      </c>
      <c r="U7183" s="11" t="s">
        <v>7465</v>
      </c>
      <c r="V7183" s="11"/>
      <c r="W7183" s="11"/>
      <c r="X7183" s="18">
        <v>5.6</v>
      </c>
      <c r="Y7183" s="18"/>
      <c r="Z7183" s="11">
        <f>$B$7183*$X$7183*(100%-$C$15)</f>
        <v>0</v>
      </c>
    </row>
    <row r="7184" spans="1:26" s="10" customFormat="1" ht="39.950000000000003" customHeight="1" x14ac:dyDescent="0.2">
      <c r="A7184" s="11" t="s">
        <v>67</v>
      </c>
      <c r="B7184" s="11"/>
      <c r="C7184" s="11" t="s">
        <v>461</v>
      </c>
      <c r="D7184" s="11" t="s">
        <v>27752</v>
      </c>
      <c r="E7184" s="11" t="s">
        <v>27753</v>
      </c>
      <c r="F7184" s="11" t="s">
        <v>27753</v>
      </c>
      <c r="G7184" s="11"/>
      <c r="H7184" s="11" t="s">
        <v>27754</v>
      </c>
      <c r="I7184" s="11"/>
      <c r="J7184" s="12">
        <v>2019</v>
      </c>
      <c r="K7184" s="11" t="s">
        <v>429</v>
      </c>
      <c r="L7184" s="11" t="s">
        <v>27242</v>
      </c>
      <c r="M7184" s="13">
        <v>2</v>
      </c>
      <c r="N7184" s="11"/>
      <c r="O7184" s="11" t="s">
        <v>1486</v>
      </c>
      <c r="P7184" s="11"/>
      <c r="Q7184" s="11"/>
      <c r="R7184" s="11" t="s">
        <v>113</v>
      </c>
      <c r="S7184" s="11"/>
      <c r="T7184" s="11" t="s">
        <v>76</v>
      </c>
      <c r="U7184" s="11" t="s">
        <v>7465</v>
      </c>
      <c r="V7184" s="11"/>
      <c r="W7184" s="11"/>
      <c r="X7184" s="18">
        <v>5.6</v>
      </c>
      <c r="Y7184" s="18"/>
      <c r="Z7184" s="11">
        <f>$B$7184*$X$7184*(100%-$C$15)</f>
        <v>0</v>
      </c>
    </row>
    <row r="7185" spans="1:26" s="10" customFormat="1" ht="39.950000000000003" customHeight="1" x14ac:dyDescent="0.2">
      <c r="A7185" s="11" t="s">
        <v>67</v>
      </c>
      <c r="B7185" s="11"/>
      <c r="C7185" s="11" t="s">
        <v>3201</v>
      </c>
      <c r="D7185" s="11" t="s">
        <v>27755</v>
      </c>
      <c r="E7185" s="11" t="s">
        <v>27756</v>
      </c>
      <c r="F7185" s="11" t="s">
        <v>27756</v>
      </c>
      <c r="G7185" s="11"/>
      <c r="H7185" s="11" t="s">
        <v>27757</v>
      </c>
      <c r="I7185" s="11"/>
      <c r="J7185" s="12">
        <v>2022</v>
      </c>
      <c r="K7185" s="11" t="s">
        <v>389</v>
      </c>
      <c r="L7185" s="11" t="s">
        <v>27276</v>
      </c>
      <c r="M7185" s="13">
        <v>4</v>
      </c>
      <c r="N7185" s="11"/>
      <c r="O7185" s="11" t="s">
        <v>27507</v>
      </c>
      <c r="P7185" s="11"/>
      <c r="Q7185" s="11"/>
      <c r="R7185" s="11" t="s">
        <v>113</v>
      </c>
      <c r="S7185" s="11"/>
      <c r="T7185" s="11" t="s">
        <v>76</v>
      </c>
      <c r="U7185" s="11" t="s">
        <v>7465</v>
      </c>
      <c r="V7185" s="11"/>
      <c r="W7185" s="11"/>
      <c r="X7185" s="18">
        <v>5.6</v>
      </c>
      <c r="Y7185" s="18"/>
      <c r="Z7185" s="11">
        <f>$B$7185*$X$7185*(100%-$C$15)</f>
        <v>0</v>
      </c>
    </row>
    <row r="7186" spans="1:26" s="10" customFormat="1" ht="39.950000000000003" customHeight="1" x14ac:dyDescent="0.2">
      <c r="A7186" s="11" t="s">
        <v>78</v>
      </c>
      <c r="B7186" s="11"/>
      <c r="C7186" s="11" t="s">
        <v>3302</v>
      </c>
      <c r="D7186" s="11" t="s">
        <v>27758</v>
      </c>
      <c r="E7186" s="11" t="s">
        <v>27759</v>
      </c>
      <c r="F7186" s="11" t="s">
        <v>27759</v>
      </c>
      <c r="G7186" s="11"/>
      <c r="H7186" s="11" t="s">
        <v>27760</v>
      </c>
      <c r="I7186" s="11"/>
      <c r="J7186" s="12">
        <v>2019</v>
      </c>
      <c r="K7186" s="11" t="s">
        <v>571</v>
      </c>
      <c r="L7186" s="11" t="s">
        <v>27248</v>
      </c>
      <c r="M7186" s="13">
        <v>2</v>
      </c>
      <c r="N7186" s="11"/>
      <c r="O7186" s="11"/>
      <c r="P7186" s="11"/>
      <c r="Q7186" s="11"/>
      <c r="R7186" s="11" t="s">
        <v>113</v>
      </c>
      <c r="S7186" s="11"/>
      <c r="T7186" s="11" t="s">
        <v>76</v>
      </c>
      <c r="U7186" s="11" t="s">
        <v>7465</v>
      </c>
      <c r="V7186" s="11"/>
      <c r="W7186" s="11"/>
      <c r="X7186" s="18">
        <v>5.6</v>
      </c>
      <c r="Y7186" s="18"/>
      <c r="Z7186" s="11">
        <f>$B$7186*$X$7186*(100%-$C$15)</f>
        <v>0</v>
      </c>
    </row>
    <row r="7187" spans="1:26" s="10" customFormat="1" ht="39.950000000000003" customHeight="1" x14ac:dyDescent="0.2">
      <c r="A7187" s="11" t="s">
        <v>78</v>
      </c>
      <c r="B7187" s="11"/>
      <c r="C7187" s="11" t="s">
        <v>3302</v>
      </c>
      <c r="D7187" s="11" t="s">
        <v>27761</v>
      </c>
      <c r="E7187" s="11" t="s">
        <v>27762</v>
      </c>
      <c r="F7187" s="11" t="s">
        <v>27762</v>
      </c>
      <c r="G7187" s="11"/>
      <c r="H7187" s="11" t="s">
        <v>27763</v>
      </c>
      <c r="I7187" s="11"/>
      <c r="J7187" s="12">
        <v>2019</v>
      </c>
      <c r="K7187" s="11" t="s">
        <v>571</v>
      </c>
      <c r="L7187" s="11" t="s">
        <v>27248</v>
      </c>
      <c r="M7187" s="13">
        <v>2</v>
      </c>
      <c r="N7187" s="11"/>
      <c r="O7187" s="11"/>
      <c r="P7187" s="11"/>
      <c r="Q7187" s="11"/>
      <c r="R7187" s="11" t="s">
        <v>113</v>
      </c>
      <c r="S7187" s="11"/>
      <c r="T7187" s="11" t="s">
        <v>76</v>
      </c>
      <c r="U7187" s="11" t="s">
        <v>7465</v>
      </c>
      <c r="V7187" s="11"/>
      <c r="W7187" s="11"/>
      <c r="X7187" s="18">
        <v>5.6</v>
      </c>
      <c r="Y7187" s="18"/>
      <c r="Z7187" s="11">
        <f>$B$7187*$X$7187*(100%-$C$15)</f>
        <v>0</v>
      </c>
    </row>
    <row r="7188" spans="1:26" s="10" customFormat="1" ht="39.950000000000003" customHeight="1" x14ac:dyDescent="0.2">
      <c r="A7188" s="11" t="s">
        <v>78</v>
      </c>
      <c r="B7188" s="11"/>
      <c r="C7188" s="11" t="s">
        <v>3302</v>
      </c>
      <c r="D7188" s="11" t="s">
        <v>27764</v>
      </c>
      <c r="E7188" s="11" t="s">
        <v>27765</v>
      </c>
      <c r="F7188" s="11" t="s">
        <v>27765</v>
      </c>
      <c r="G7188" s="11"/>
      <c r="H7188" s="11" t="s">
        <v>27766</v>
      </c>
      <c r="I7188" s="11"/>
      <c r="J7188" s="12">
        <v>2019</v>
      </c>
      <c r="K7188" s="11" t="s">
        <v>571</v>
      </c>
      <c r="L7188" s="11" t="s">
        <v>27248</v>
      </c>
      <c r="M7188" s="13">
        <v>2</v>
      </c>
      <c r="N7188" s="11"/>
      <c r="O7188" s="11"/>
      <c r="P7188" s="11"/>
      <c r="Q7188" s="11"/>
      <c r="R7188" s="11" t="s">
        <v>113</v>
      </c>
      <c r="S7188" s="11"/>
      <c r="T7188" s="11" t="s">
        <v>76</v>
      </c>
      <c r="U7188" s="11" t="s">
        <v>7465</v>
      </c>
      <c r="V7188" s="11"/>
      <c r="W7188" s="11"/>
      <c r="X7188" s="18">
        <v>5.6</v>
      </c>
      <c r="Y7188" s="18"/>
      <c r="Z7188" s="11">
        <f>$B$7188*$X$7188*(100%-$C$15)</f>
        <v>0</v>
      </c>
    </row>
    <row r="7189" spans="1:26" s="10" customFormat="1" ht="39.950000000000003" customHeight="1" x14ac:dyDescent="0.2">
      <c r="A7189" s="11" t="s">
        <v>67</v>
      </c>
      <c r="B7189" s="11"/>
      <c r="C7189" s="11" t="s">
        <v>3201</v>
      </c>
      <c r="D7189" s="11" t="s">
        <v>27767</v>
      </c>
      <c r="E7189" s="11" t="s">
        <v>27768</v>
      </c>
      <c r="F7189" s="11" t="s">
        <v>27769</v>
      </c>
      <c r="G7189" s="11"/>
      <c r="H7189" s="11" t="s">
        <v>27770</v>
      </c>
      <c r="I7189" s="11"/>
      <c r="J7189" s="12">
        <v>2022</v>
      </c>
      <c r="K7189" s="11" t="s">
        <v>1890</v>
      </c>
      <c r="L7189" s="11" t="s">
        <v>27276</v>
      </c>
      <c r="M7189" s="13">
        <v>4</v>
      </c>
      <c r="N7189" s="11" t="s">
        <v>3306</v>
      </c>
      <c r="O7189" s="11" t="s">
        <v>3307</v>
      </c>
      <c r="P7189" s="11"/>
      <c r="Q7189" s="11"/>
      <c r="R7189" s="11" t="s">
        <v>113</v>
      </c>
      <c r="S7189" s="11"/>
      <c r="T7189" s="11" t="s">
        <v>76</v>
      </c>
      <c r="U7189" s="11" t="s">
        <v>7465</v>
      </c>
      <c r="V7189" s="11"/>
      <c r="W7189" s="11"/>
      <c r="X7189" s="18">
        <v>5.6</v>
      </c>
      <c r="Y7189" s="18"/>
      <c r="Z7189" s="11">
        <f>$B$7189*$X$7189*(100%-$C$15)</f>
        <v>0</v>
      </c>
    </row>
    <row r="7190" spans="1:26" s="10" customFormat="1" ht="39.950000000000003" customHeight="1" x14ac:dyDescent="0.2">
      <c r="A7190" s="11" t="s">
        <v>67</v>
      </c>
      <c r="B7190" s="11"/>
      <c r="C7190" s="11" t="s">
        <v>3201</v>
      </c>
      <c r="D7190" s="11" t="s">
        <v>27771</v>
      </c>
      <c r="E7190" s="11" t="s">
        <v>27772</v>
      </c>
      <c r="F7190" s="11" t="s">
        <v>27773</v>
      </c>
      <c r="G7190" s="11"/>
      <c r="H7190" s="11" t="s">
        <v>27774</v>
      </c>
      <c r="I7190" s="11"/>
      <c r="J7190" s="12">
        <v>2022</v>
      </c>
      <c r="K7190" s="11" t="s">
        <v>4533</v>
      </c>
      <c r="L7190" s="11" t="s">
        <v>27276</v>
      </c>
      <c r="M7190" s="13">
        <v>4</v>
      </c>
      <c r="N7190" s="11" t="s">
        <v>3306</v>
      </c>
      <c r="O7190" s="11" t="s">
        <v>3307</v>
      </c>
      <c r="P7190" s="11"/>
      <c r="Q7190" s="11"/>
      <c r="R7190" s="11" t="s">
        <v>113</v>
      </c>
      <c r="S7190" s="11"/>
      <c r="T7190" s="11" t="s">
        <v>76</v>
      </c>
      <c r="U7190" s="11" t="s">
        <v>7465</v>
      </c>
      <c r="V7190" s="11"/>
      <c r="W7190" s="11"/>
      <c r="X7190" s="18">
        <v>5.6</v>
      </c>
      <c r="Y7190" s="18"/>
      <c r="Z7190" s="11">
        <f>$B$7190*$X$7190*(100%-$C$15)</f>
        <v>0</v>
      </c>
    </row>
    <row r="7191" spans="1:26" s="10" customFormat="1" ht="39.950000000000003" customHeight="1" x14ac:dyDescent="0.2">
      <c r="A7191" s="11" t="s">
        <v>67</v>
      </c>
      <c r="B7191" s="11"/>
      <c r="C7191" s="11" t="s">
        <v>3201</v>
      </c>
      <c r="D7191" s="11" t="s">
        <v>27775</v>
      </c>
      <c r="E7191" s="11" t="s">
        <v>27776</v>
      </c>
      <c r="F7191" s="11" t="s">
        <v>27777</v>
      </c>
      <c r="G7191" s="11"/>
      <c r="H7191" s="11" t="s">
        <v>27778</v>
      </c>
      <c r="I7191" s="11"/>
      <c r="J7191" s="12">
        <v>2022</v>
      </c>
      <c r="K7191" s="11" t="s">
        <v>1890</v>
      </c>
      <c r="L7191" s="11" t="s">
        <v>27276</v>
      </c>
      <c r="M7191" s="13">
        <v>4</v>
      </c>
      <c r="N7191" s="11" t="s">
        <v>3306</v>
      </c>
      <c r="O7191" s="11" t="s">
        <v>3307</v>
      </c>
      <c r="P7191" s="11"/>
      <c r="Q7191" s="11"/>
      <c r="R7191" s="11" t="s">
        <v>113</v>
      </c>
      <c r="S7191" s="11"/>
      <c r="T7191" s="11" t="s">
        <v>76</v>
      </c>
      <c r="U7191" s="11" t="s">
        <v>7465</v>
      </c>
      <c r="V7191" s="11"/>
      <c r="W7191" s="11"/>
      <c r="X7191" s="18">
        <v>5.6</v>
      </c>
      <c r="Y7191" s="18"/>
      <c r="Z7191" s="11">
        <f>$B$7191*$X$7191*(100%-$C$15)</f>
        <v>0</v>
      </c>
    </row>
    <row r="7192" spans="1:26" s="10" customFormat="1" ht="39.950000000000003" customHeight="1" x14ac:dyDescent="0.2">
      <c r="A7192" s="11" t="s">
        <v>67</v>
      </c>
      <c r="B7192" s="11"/>
      <c r="C7192" s="11" t="s">
        <v>461</v>
      </c>
      <c r="D7192" s="11" t="s">
        <v>27779</v>
      </c>
      <c r="E7192" s="11" t="s">
        <v>27780</v>
      </c>
      <c r="F7192" s="11" t="s">
        <v>27780</v>
      </c>
      <c r="G7192" s="11"/>
      <c r="H7192" s="11" t="s">
        <v>27781</v>
      </c>
      <c r="I7192" s="11"/>
      <c r="J7192" s="12">
        <v>2019</v>
      </c>
      <c r="K7192" s="11" t="s">
        <v>429</v>
      </c>
      <c r="L7192" s="11" t="s">
        <v>27242</v>
      </c>
      <c r="M7192" s="13">
        <v>2</v>
      </c>
      <c r="N7192" s="11"/>
      <c r="O7192" s="11" t="s">
        <v>1486</v>
      </c>
      <c r="P7192" s="11"/>
      <c r="Q7192" s="11"/>
      <c r="R7192" s="11" t="s">
        <v>113</v>
      </c>
      <c r="S7192" s="11"/>
      <c r="T7192" s="11" t="s">
        <v>76</v>
      </c>
      <c r="U7192" s="11" t="s">
        <v>7465</v>
      </c>
      <c r="V7192" s="11"/>
      <c r="W7192" s="11"/>
      <c r="X7192" s="18">
        <v>5.6</v>
      </c>
      <c r="Y7192" s="18"/>
      <c r="Z7192" s="11">
        <f>$B$7192*$X$7192*(100%-$C$15)</f>
        <v>0</v>
      </c>
    </row>
    <row r="7193" spans="1:26" s="10" customFormat="1" ht="39.950000000000003" customHeight="1" x14ac:dyDescent="0.2">
      <c r="A7193" s="11" t="s">
        <v>67</v>
      </c>
      <c r="B7193" s="11"/>
      <c r="C7193" s="11" t="s">
        <v>461</v>
      </c>
      <c r="D7193" s="11" t="s">
        <v>27782</v>
      </c>
      <c r="E7193" s="11" t="s">
        <v>27783</v>
      </c>
      <c r="F7193" s="11" t="s">
        <v>27783</v>
      </c>
      <c r="G7193" s="11"/>
      <c r="H7193" s="11" t="s">
        <v>27784</v>
      </c>
      <c r="I7193" s="11"/>
      <c r="J7193" s="12">
        <v>2019</v>
      </c>
      <c r="K7193" s="11" t="s">
        <v>429</v>
      </c>
      <c r="L7193" s="11" t="s">
        <v>27242</v>
      </c>
      <c r="M7193" s="13">
        <v>2</v>
      </c>
      <c r="N7193" s="11"/>
      <c r="O7193" s="11" t="s">
        <v>1486</v>
      </c>
      <c r="P7193" s="11"/>
      <c r="Q7193" s="11"/>
      <c r="R7193" s="11" t="s">
        <v>113</v>
      </c>
      <c r="S7193" s="11"/>
      <c r="T7193" s="11" t="s">
        <v>76</v>
      </c>
      <c r="U7193" s="11" t="s">
        <v>7465</v>
      </c>
      <c r="V7193" s="11"/>
      <c r="W7193" s="11"/>
      <c r="X7193" s="18">
        <v>5.6</v>
      </c>
      <c r="Y7193" s="18"/>
      <c r="Z7193" s="11">
        <f>$B$7193*$X$7193*(100%-$C$15)</f>
        <v>0</v>
      </c>
    </row>
    <row r="7194" spans="1:26" s="10" customFormat="1" ht="39.950000000000003" customHeight="1" x14ac:dyDescent="0.2">
      <c r="A7194" s="11" t="s">
        <v>67</v>
      </c>
      <c r="B7194" s="11"/>
      <c r="C7194" s="11" t="s">
        <v>461</v>
      </c>
      <c r="D7194" s="11" t="s">
        <v>27785</v>
      </c>
      <c r="E7194" s="11" t="s">
        <v>27786</v>
      </c>
      <c r="F7194" s="11" t="s">
        <v>27786</v>
      </c>
      <c r="G7194" s="11"/>
      <c r="H7194" s="11" t="s">
        <v>27787</v>
      </c>
      <c r="I7194" s="11"/>
      <c r="J7194" s="12">
        <v>2019</v>
      </c>
      <c r="K7194" s="11" t="s">
        <v>429</v>
      </c>
      <c r="L7194" s="11" t="s">
        <v>27242</v>
      </c>
      <c r="M7194" s="13">
        <v>2</v>
      </c>
      <c r="N7194" s="11"/>
      <c r="O7194" s="11" t="s">
        <v>1486</v>
      </c>
      <c r="P7194" s="11"/>
      <c r="Q7194" s="11"/>
      <c r="R7194" s="11" t="s">
        <v>113</v>
      </c>
      <c r="S7194" s="11"/>
      <c r="T7194" s="11" t="s">
        <v>76</v>
      </c>
      <c r="U7194" s="11" t="s">
        <v>7465</v>
      </c>
      <c r="V7194" s="11"/>
      <c r="W7194" s="11"/>
      <c r="X7194" s="18">
        <v>5.6</v>
      </c>
      <c r="Y7194" s="18"/>
      <c r="Z7194" s="11">
        <f>$B$7194*$X$7194*(100%-$C$15)</f>
        <v>0</v>
      </c>
    </row>
    <row r="7195" spans="1:26" s="10" customFormat="1" ht="39.950000000000003" customHeight="1" x14ac:dyDescent="0.2">
      <c r="A7195" s="11" t="s">
        <v>67</v>
      </c>
      <c r="B7195" s="11"/>
      <c r="C7195" s="11" t="s">
        <v>3201</v>
      </c>
      <c r="D7195" s="11" t="s">
        <v>27788</v>
      </c>
      <c r="E7195" s="11" t="s">
        <v>27789</v>
      </c>
      <c r="F7195" s="11" t="s">
        <v>27789</v>
      </c>
      <c r="G7195" s="11"/>
      <c r="H7195" s="11" t="s">
        <v>27790</v>
      </c>
      <c r="I7195" s="11"/>
      <c r="J7195" s="12">
        <v>2022</v>
      </c>
      <c r="K7195" s="11" t="s">
        <v>1890</v>
      </c>
      <c r="L7195" s="11" t="s">
        <v>27276</v>
      </c>
      <c r="M7195" s="13">
        <v>4</v>
      </c>
      <c r="N7195" s="11" t="s">
        <v>3306</v>
      </c>
      <c r="O7195" s="11" t="s">
        <v>3307</v>
      </c>
      <c r="P7195" s="11"/>
      <c r="Q7195" s="11"/>
      <c r="R7195" s="11" t="s">
        <v>113</v>
      </c>
      <c r="S7195" s="11"/>
      <c r="T7195" s="11" t="s">
        <v>76</v>
      </c>
      <c r="U7195" s="11" t="s">
        <v>7465</v>
      </c>
      <c r="V7195" s="11"/>
      <c r="W7195" s="11"/>
      <c r="X7195" s="18">
        <v>5.8</v>
      </c>
      <c r="Y7195" s="18"/>
      <c r="Z7195" s="11">
        <f>$B$7195*$X$7195*(100%-$C$15)</f>
        <v>0</v>
      </c>
    </row>
    <row r="7196" spans="1:26" s="10" customFormat="1" ht="39.950000000000003" customHeight="1" x14ac:dyDescent="0.2">
      <c r="A7196" s="11" t="s">
        <v>67</v>
      </c>
      <c r="B7196" s="11"/>
      <c r="C7196" s="11" t="s">
        <v>3201</v>
      </c>
      <c r="D7196" s="11" t="s">
        <v>27791</v>
      </c>
      <c r="E7196" s="11" t="s">
        <v>27792</v>
      </c>
      <c r="F7196" s="11" t="s">
        <v>27792</v>
      </c>
      <c r="G7196" s="11"/>
      <c r="H7196" s="11" t="s">
        <v>27793</v>
      </c>
      <c r="I7196" s="11"/>
      <c r="J7196" s="12">
        <v>2022</v>
      </c>
      <c r="K7196" s="11" t="s">
        <v>1890</v>
      </c>
      <c r="L7196" s="11" t="s">
        <v>27276</v>
      </c>
      <c r="M7196" s="13">
        <v>4</v>
      </c>
      <c r="N7196" s="11" t="s">
        <v>3306</v>
      </c>
      <c r="O7196" s="11" t="s">
        <v>3307</v>
      </c>
      <c r="P7196" s="11"/>
      <c r="Q7196" s="11"/>
      <c r="R7196" s="11" t="s">
        <v>113</v>
      </c>
      <c r="S7196" s="11"/>
      <c r="T7196" s="11" t="s">
        <v>76</v>
      </c>
      <c r="U7196" s="11" t="s">
        <v>7465</v>
      </c>
      <c r="V7196" s="11"/>
      <c r="W7196" s="11"/>
      <c r="X7196" s="18">
        <v>5.8</v>
      </c>
      <c r="Y7196" s="18"/>
      <c r="Z7196" s="11">
        <f>$B$7196*$X$7196*(100%-$C$15)</f>
        <v>0</v>
      </c>
    </row>
    <row r="7197" spans="1:26" s="10" customFormat="1" ht="39.950000000000003" customHeight="1" x14ac:dyDescent="0.2">
      <c r="A7197" s="11" t="s">
        <v>67</v>
      </c>
      <c r="B7197" s="11"/>
      <c r="C7197" s="11" t="s">
        <v>3201</v>
      </c>
      <c r="D7197" s="11" t="s">
        <v>27794</v>
      </c>
      <c r="E7197" s="11" t="s">
        <v>27795</v>
      </c>
      <c r="F7197" s="11" t="s">
        <v>27795</v>
      </c>
      <c r="G7197" s="11"/>
      <c r="H7197" s="11" t="s">
        <v>27796</v>
      </c>
      <c r="I7197" s="11"/>
      <c r="J7197" s="12">
        <v>2022</v>
      </c>
      <c r="K7197" s="11" t="s">
        <v>1890</v>
      </c>
      <c r="L7197" s="11" t="s">
        <v>27276</v>
      </c>
      <c r="M7197" s="13">
        <v>4</v>
      </c>
      <c r="N7197" s="11" t="s">
        <v>3306</v>
      </c>
      <c r="O7197" s="11" t="s">
        <v>3307</v>
      </c>
      <c r="P7197" s="11"/>
      <c r="Q7197" s="11"/>
      <c r="R7197" s="11" t="s">
        <v>75</v>
      </c>
      <c r="S7197" s="11"/>
      <c r="T7197" s="11" t="s">
        <v>76</v>
      </c>
      <c r="U7197" s="11" t="s">
        <v>7465</v>
      </c>
      <c r="V7197" s="11"/>
      <c r="W7197" s="11"/>
      <c r="X7197" s="18">
        <v>5.8</v>
      </c>
      <c r="Y7197" s="18"/>
      <c r="Z7197" s="11">
        <f>$B$7197*$X$7197*(100%-$C$15)</f>
        <v>0</v>
      </c>
    </row>
    <row r="7198" spans="1:26" s="10" customFormat="1" ht="39.950000000000003" customHeight="1" x14ac:dyDescent="0.2">
      <c r="A7198" s="11" t="s">
        <v>67</v>
      </c>
      <c r="B7198" s="11"/>
      <c r="C7198" s="11" t="s">
        <v>3201</v>
      </c>
      <c r="D7198" s="11" t="s">
        <v>27797</v>
      </c>
      <c r="E7198" s="11" t="s">
        <v>27798</v>
      </c>
      <c r="F7198" s="11" t="s">
        <v>27798</v>
      </c>
      <c r="G7198" s="11"/>
      <c r="H7198" s="11" t="s">
        <v>27799</v>
      </c>
      <c r="I7198" s="11"/>
      <c r="J7198" s="12">
        <v>2022</v>
      </c>
      <c r="K7198" s="11" t="s">
        <v>1890</v>
      </c>
      <c r="L7198" s="11" t="s">
        <v>27276</v>
      </c>
      <c r="M7198" s="13">
        <v>4</v>
      </c>
      <c r="N7198" s="11" t="s">
        <v>3306</v>
      </c>
      <c r="O7198" s="11" t="s">
        <v>3307</v>
      </c>
      <c r="P7198" s="11"/>
      <c r="Q7198" s="11"/>
      <c r="R7198" s="11" t="s">
        <v>75</v>
      </c>
      <c r="S7198" s="11"/>
      <c r="T7198" s="11" t="s">
        <v>76</v>
      </c>
      <c r="U7198" s="11" t="s">
        <v>7465</v>
      </c>
      <c r="V7198" s="11"/>
      <c r="W7198" s="11"/>
      <c r="X7198" s="18">
        <v>5.8</v>
      </c>
      <c r="Y7198" s="18"/>
      <c r="Z7198" s="11">
        <f>$B$7198*$X$7198*(100%-$C$15)</f>
        <v>0</v>
      </c>
    </row>
    <row r="7199" spans="1:26" s="10" customFormat="1" ht="39.950000000000003" customHeight="1" x14ac:dyDescent="0.2">
      <c r="A7199" s="11" t="s">
        <v>67</v>
      </c>
      <c r="B7199" s="11"/>
      <c r="C7199" s="11" t="s">
        <v>3201</v>
      </c>
      <c r="D7199" s="11" t="s">
        <v>27800</v>
      </c>
      <c r="E7199" s="11" t="s">
        <v>27801</v>
      </c>
      <c r="F7199" s="11" t="s">
        <v>27801</v>
      </c>
      <c r="G7199" s="11"/>
      <c r="H7199" s="11" t="s">
        <v>27802</v>
      </c>
      <c r="I7199" s="11"/>
      <c r="J7199" s="12">
        <v>2022</v>
      </c>
      <c r="K7199" s="11" t="s">
        <v>1890</v>
      </c>
      <c r="L7199" s="11" t="s">
        <v>27276</v>
      </c>
      <c r="M7199" s="13">
        <v>4</v>
      </c>
      <c r="N7199" s="11" t="s">
        <v>3306</v>
      </c>
      <c r="O7199" s="11" t="s">
        <v>3307</v>
      </c>
      <c r="P7199" s="11"/>
      <c r="Q7199" s="11"/>
      <c r="R7199" s="11" t="s">
        <v>75</v>
      </c>
      <c r="S7199" s="11"/>
      <c r="T7199" s="11" t="s">
        <v>76</v>
      </c>
      <c r="U7199" s="11" t="s">
        <v>7465</v>
      </c>
      <c r="V7199" s="11"/>
      <c r="W7199" s="11"/>
      <c r="X7199" s="18">
        <v>5.8</v>
      </c>
      <c r="Y7199" s="18"/>
      <c r="Z7199" s="11">
        <f>$B$7199*$X$7199*(100%-$C$15)</f>
        <v>0</v>
      </c>
    </row>
    <row r="7200" spans="1:26" s="10" customFormat="1" ht="39.950000000000003" customHeight="1" x14ac:dyDescent="0.2">
      <c r="A7200" s="11" t="s">
        <v>67</v>
      </c>
      <c r="B7200" s="11"/>
      <c r="C7200" s="11" t="s">
        <v>3201</v>
      </c>
      <c r="D7200" s="11" t="s">
        <v>27803</v>
      </c>
      <c r="E7200" s="11" t="s">
        <v>27804</v>
      </c>
      <c r="F7200" s="11" t="s">
        <v>27804</v>
      </c>
      <c r="G7200" s="11"/>
      <c r="H7200" s="11" t="s">
        <v>27805</v>
      </c>
      <c r="I7200" s="11"/>
      <c r="J7200" s="12">
        <v>2022</v>
      </c>
      <c r="K7200" s="11" t="s">
        <v>1890</v>
      </c>
      <c r="L7200" s="11" t="s">
        <v>27276</v>
      </c>
      <c r="M7200" s="13">
        <v>4</v>
      </c>
      <c r="N7200" s="11" t="s">
        <v>3306</v>
      </c>
      <c r="O7200" s="11" t="s">
        <v>3307</v>
      </c>
      <c r="P7200" s="11"/>
      <c r="Q7200" s="11"/>
      <c r="R7200" s="11" t="s">
        <v>75</v>
      </c>
      <c r="S7200" s="11"/>
      <c r="T7200" s="11" t="s">
        <v>76</v>
      </c>
      <c r="U7200" s="11" t="s">
        <v>7465</v>
      </c>
      <c r="V7200" s="11"/>
      <c r="W7200" s="11"/>
      <c r="X7200" s="18">
        <v>5.8</v>
      </c>
      <c r="Y7200" s="18"/>
      <c r="Z7200" s="11">
        <f>$B$7200*$X$7200*(100%-$C$15)</f>
        <v>0</v>
      </c>
    </row>
    <row r="7201" spans="1:26" s="10" customFormat="1" ht="39.950000000000003" customHeight="1" x14ac:dyDescent="0.2">
      <c r="A7201" s="11" t="s">
        <v>67</v>
      </c>
      <c r="B7201" s="11"/>
      <c r="C7201" s="11" t="s">
        <v>3201</v>
      </c>
      <c r="D7201" s="11" t="s">
        <v>27806</v>
      </c>
      <c r="E7201" s="11" t="s">
        <v>27807</v>
      </c>
      <c r="F7201" s="11" t="s">
        <v>27807</v>
      </c>
      <c r="G7201" s="11"/>
      <c r="H7201" s="11" t="s">
        <v>27808</v>
      </c>
      <c r="I7201" s="11"/>
      <c r="J7201" s="12">
        <v>2022</v>
      </c>
      <c r="K7201" s="11" t="s">
        <v>695</v>
      </c>
      <c r="L7201" s="11" t="s">
        <v>27276</v>
      </c>
      <c r="M7201" s="13">
        <v>4</v>
      </c>
      <c r="N7201" s="11" t="s">
        <v>3306</v>
      </c>
      <c r="O7201" s="11" t="s">
        <v>1081</v>
      </c>
      <c r="P7201" s="11"/>
      <c r="Q7201" s="11"/>
      <c r="R7201" s="11" t="s">
        <v>113</v>
      </c>
      <c r="S7201" s="11"/>
      <c r="T7201" s="11" t="s">
        <v>76</v>
      </c>
      <c r="U7201" s="11" t="s">
        <v>7465</v>
      </c>
      <c r="V7201" s="11"/>
      <c r="W7201" s="11"/>
      <c r="X7201" s="18">
        <v>5.6</v>
      </c>
      <c r="Y7201" s="18"/>
      <c r="Z7201" s="11">
        <f>$B$7201*$X$7201*(100%-$C$15)</f>
        <v>0</v>
      </c>
    </row>
    <row r="7202" spans="1:26" s="10" customFormat="1" ht="39.950000000000003" customHeight="1" x14ac:dyDescent="0.2">
      <c r="A7202" s="11" t="s">
        <v>67</v>
      </c>
      <c r="B7202" s="11"/>
      <c r="C7202" s="11" t="s">
        <v>3201</v>
      </c>
      <c r="D7202" s="11" t="s">
        <v>27809</v>
      </c>
      <c r="E7202" s="11" t="s">
        <v>27810</v>
      </c>
      <c r="F7202" s="11" t="s">
        <v>27811</v>
      </c>
      <c r="G7202" s="11"/>
      <c r="H7202" s="11" t="s">
        <v>27812</v>
      </c>
      <c r="I7202" s="11"/>
      <c r="J7202" s="12">
        <v>2022</v>
      </c>
      <c r="K7202" s="11" t="s">
        <v>695</v>
      </c>
      <c r="L7202" s="11" t="s">
        <v>27276</v>
      </c>
      <c r="M7202" s="13">
        <v>4</v>
      </c>
      <c r="N7202" s="11" t="s">
        <v>3306</v>
      </c>
      <c r="O7202" s="11" t="s">
        <v>3307</v>
      </c>
      <c r="P7202" s="11"/>
      <c r="Q7202" s="11"/>
      <c r="R7202" s="11" t="s">
        <v>113</v>
      </c>
      <c r="S7202" s="11"/>
      <c r="T7202" s="11" t="s">
        <v>76</v>
      </c>
      <c r="U7202" s="11" t="s">
        <v>7465</v>
      </c>
      <c r="V7202" s="11"/>
      <c r="W7202" s="11"/>
      <c r="X7202" s="18">
        <v>5.6</v>
      </c>
      <c r="Y7202" s="18"/>
      <c r="Z7202" s="11">
        <f>$B$7202*$X$7202*(100%-$C$15)</f>
        <v>0</v>
      </c>
    </row>
    <row r="7203" spans="1:26" s="10" customFormat="1" ht="39.950000000000003" customHeight="1" x14ac:dyDescent="0.2">
      <c r="A7203" s="11" t="s">
        <v>67</v>
      </c>
      <c r="B7203" s="11"/>
      <c r="C7203" s="11" t="s">
        <v>1334</v>
      </c>
      <c r="D7203" s="11" t="s">
        <v>27813</v>
      </c>
      <c r="E7203" s="11" t="s">
        <v>27814</v>
      </c>
      <c r="F7203" s="11" t="s">
        <v>27814</v>
      </c>
      <c r="G7203" s="11"/>
      <c r="H7203" s="11" t="s">
        <v>27815</v>
      </c>
      <c r="I7203" s="11"/>
      <c r="J7203" s="12">
        <v>2021</v>
      </c>
      <c r="K7203" s="11" t="s">
        <v>83</v>
      </c>
      <c r="L7203" s="11" t="s">
        <v>3343</v>
      </c>
      <c r="M7203" s="13">
        <v>2</v>
      </c>
      <c r="N7203" s="11"/>
      <c r="O7203" s="11" t="s">
        <v>27816</v>
      </c>
      <c r="P7203" s="11"/>
      <c r="Q7203" s="11"/>
      <c r="R7203" s="11" t="s">
        <v>113</v>
      </c>
      <c r="S7203" s="11"/>
      <c r="T7203" s="11" t="s">
        <v>76</v>
      </c>
      <c r="U7203" s="11" t="s">
        <v>7465</v>
      </c>
      <c r="V7203" s="11" t="s">
        <v>27817</v>
      </c>
      <c r="W7203" s="11" t="s">
        <v>152</v>
      </c>
      <c r="X7203" s="18">
        <v>4.2</v>
      </c>
      <c r="Y7203" s="18"/>
      <c r="Z7203" s="11">
        <f>$B$7203*$X$7203*(100%-$C$15)</f>
        <v>0</v>
      </c>
    </row>
    <row r="7204" spans="1:26" s="10" customFormat="1" ht="39.950000000000003" customHeight="1" x14ac:dyDescent="0.2">
      <c r="A7204" s="11" t="s">
        <v>67</v>
      </c>
      <c r="B7204" s="11"/>
      <c r="C7204" s="11" t="s">
        <v>3314</v>
      </c>
      <c r="D7204" s="11" t="s">
        <v>27818</v>
      </c>
      <c r="E7204" s="11" t="s">
        <v>27819</v>
      </c>
      <c r="F7204" s="11" t="s">
        <v>27819</v>
      </c>
      <c r="G7204" s="11"/>
      <c r="H7204" s="11" t="s">
        <v>27820</v>
      </c>
      <c r="I7204" s="11"/>
      <c r="J7204" s="12">
        <v>2020</v>
      </c>
      <c r="K7204" s="11" t="s">
        <v>345</v>
      </c>
      <c r="L7204" s="11" t="s">
        <v>3314</v>
      </c>
      <c r="M7204" s="13">
        <v>2</v>
      </c>
      <c r="N7204" s="11"/>
      <c r="O7204" s="11" t="s">
        <v>861</v>
      </c>
      <c r="P7204" s="11"/>
      <c r="Q7204" s="11"/>
      <c r="R7204" s="11" t="s">
        <v>113</v>
      </c>
      <c r="S7204" s="11"/>
      <c r="T7204" s="11" t="s">
        <v>76</v>
      </c>
      <c r="U7204" s="11" t="s">
        <v>7465</v>
      </c>
      <c r="V7204" s="11" t="s">
        <v>27821</v>
      </c>
      <c r="W7204" s="11" t="s">
        <v>152</v>
      </c>
      <c r="X7204" s="18">
        <v>4.2</v>
      </c>
      <c r="Y7204" s="18"/>
      <c r="Z7204" s="11">
        <f>$B$7204*$X$7204*(100%-$C$15)</f>
        <v>0</v>
      </c>
    </row>
    <row r="7205" spans="1:26" s="10" customFormat="1" ht="39.950000000000003" customHeight="1" x14ac:dyDescent="0.2">
      <c r="A7205" s="11" t="s">
        <v>67</v>
      </c>
      <c r="B7205" s="11"/>
      <c r="C7205" s="11" t="s">
        <v>3314</v>
      </c>
      <c r="D7205" s="11" t="s">
        <v>27822</v>
      </c>
      <c r="E7205" s="11" t="s">
        <v>27823</v>
      </c>
      <c r="F7205" s="11" t="s">
        <v>27823</v>
      </c>
      <c r="G7205" s="11"/>
      <c r="H7205" s="11" t="s">
        <v>27824</v>
      </c>
      <c r="I7205" s="11"/>
      <c r="J7205" s="12">
        <v>2020</v>
      </c>
      <c r="K7205" s="11" t="s">
        <v>190</v>
      </c>
      <c r="L7205" s="11" t="s">
        <v>3314</v>
      </c>
      <c r="M7205" s="13">
        <v>2</v>
      </c>
      <c r="N7205" s="11"/>
      <c r="O7205" s="11" t="s">
        <v>27816</v>
      </c>
      <c r="P7205" s="11"/>
      <c r="Q7205" s="11"/>
      <c r="R7205" s="11" t="s">
        <v>113</v>
      </c>
      <c r="S7205" s="11"/>
      <c r="T7205" s="11" t="s">
        <v>76</v>
      </c>
      <c r="U7205" s="11" t="s">
        <v>7465</v>
      </c>
      <c r="V7205" s="11"/>
      <c r="W7205" s="11" t="s">
        <v>152</v>
      </c>
      <c r="X7205" s="18">
        <v>4.2</v>
      </c>
      <c r="Y7205" s="18"/>
      <c r="Z7205" s="11">
        <f>$B$7205*$X$7205*(100%-$C$15)</f>
        <v>0</v>
      </c>
    </row>
    <row r="7206" spans="1:26" s="10" customFormat="1" ht="39.950000000000003" customHeight="1" x14ac:dyDescent="0.2">
      <c r="A7206" s="11" t="s">
        <v>67</v>
      </c>
      <c r="B7206" s="11"/>
      <c r="C7206" s="11" t="s">
        <v>3314</v>
      </c>
      <c r="D7206" s="11" t="s">
        <v>27825</v>
      </c>
      <c r="E7206" s="11" t="s">
        <v>27826</v>
      </c>
      <c r="F7206" s="11" t="s">
        <v>27826</v>
      </c>
      <c r="G7206" s="11"/>
      <c r="H7206" s="11" t="s">
        <v>27827</v>
      </c>
      <c r="I7206" s="11"/>
      <c r="J7206" s="12">
        <v>2022</v>
      </c>
      <c r="K7206" s="11" t="s">
        <v>83</v>
      </c>
      <c r="L7206" s="11" t="s">
        <v>3314</v>
      </c>
      <c r="M7206" s="13">
        <v>2</v>
      </c>
      <c r="N7206" s="11"/>
      <c r="O7206" s="11" t="s">
        <v>27816</v>
      </c>
      <c r="P7206" s="11"/>
      <c r="Q7206" s="11"/>
      <c r="R7206" s="11" t="s">
        <v>113</v>
      </c>
      <c r="S7206" s="11"/>
      <c r="T7206" s="11" t="s">
        <v>76</v>
      </c>
      <c r="U7206" s="11" t="s">
        <v>7465</v>
      </c>
      <c r="V7206" s="11" t="s">
        <v>27817</v>
      </c>
      <c r="W7206" s="11" t="s">
        <v>152</v>
      </c>
      <c r="X7206" s="18">
        <v>4.2</v>
      </c>
      <c r="Y7206" s="18"/>
      <c r="Z7206" s="11">
        <f>$B$7206*$X$7206*(100%-$C$15)</f>
        <v>0</v>
      </c>
    </row>
    <row r="7207" spans="1:26" s="10" customFormat="1" ht="39.950000000000003" customHeight="1" x14ac:dyDescent="0.2">
      <c r="A7207" s="11" t="s">
        <v>67</v>
      </c>
      <c r="B7207" s="11"/>
      <c r="C7207" s="11" t="s">
        <v>3314</v>
      </c>
      <c r="D7207" s="11" t="s">
        <v>27828</v>
      </c>
      <c r="E7207" s="11" t="s">
        <v>27829</v>
      </c>
      <c r="F7207" s="11" t="s">
        <v>27829</v>
      </c>
      <c r="G7207" s="11"/>
      <c r="H7207" s="11" t="s">
        <v>27830</v>
      </c>
      <c r="I7207" s="11"/>
      <c r="J7207" s="12">
        <v>2020</v>
      </c>
      <c r="K7207" s="11" t="s">
        <v>2193</v>
      </c>
      <c r="L7207" s="11" t="s">
        <v>3314</v>
      </c>
      <c r="M7207" s="13">
        <v>2</v>
      </c>
      <c r="N7207" s="11"/>
      <c r="O7207" s="11" t="s">
        <v>27816</v>
      </c>
      <c r="P7207" s="11"/>
      <c r="Q7207" s="11"/>
      <c r="R7207" s="11" t="s">
        <v>113</v>
      </c>
      <c r="S7207" s="11"/>
      <c r="T7207" s="11" t="s">
        <v>76</v>
      </c>
      <c r="U7207" s="11" t="s">
        <v>7465</v>
      </c>
      <c r="V7207" s="11"/>
      <c r="W7207" s="11" t="s">
        <v>152</v>
      </c>
      <c r="X7207" s="18">
        <v>4.2</v>
      </c>
      <c r="Y7207" s="18"/>
      <c r="Z7207" s="11">
        <f>$B$7207*$X$7207*(100%-$C$15)</f>
        <v>0</v>
      </c>
    </row>
    <row r="7208" spans="1:26" s="10" customFormat="1" ht="39.950000000000003" customHeight="1" x14ac:dyDescent="0.2">
      <c r="A7208" s="11" t="s">
        <v>67</v>
      </c>
      <c r="B7208" s="11"/>
      <c r="C7208" s="11" t="s">
        <v>3314</v>
      </c>
      <c r="D7208" s="11" t="s">
        <v>27831</v>
      </c>
      <c r="E7208" s="11" t="s">
        <v>27832</v>
      </c>
      <c r="F7208" s="11" t="s">
        <v>27832</v>
      </c>
      <c r="G7208" s="11"/>
      <c r="H7208" s="11" t="s">
        <v>27833</v>
      </c>
      <c r="I7208" s="11"/>
      <c r="J7208" s="12">
        <v>2020</v>
      </c>
      <c r="K7208" s="11" t="s">
        <v>2193</v>
      </c>
      <c r="L7208" s="11" t="s">
        <v>3314</v>
      </c>
      <c r="M7208" s="13">
        <v>2</v>
      </c>
      <c r="N7208" s="11"/>
      <c r="O7208" s="11" t="s">
        <v>27816</v>
      </c>
      <c r="P7208" s="11"/>
      <c r="Q7208" s="11"/>
      <c r="R7208" s="11" t="s">
        <v>113</v>
      </c>
      <c r="S7208" s="11"/>
      <c r="T7208" s="11" t="s">
        <v>76</v>
      </c>
      <c r="U7208" s="11" t="s">
        <v>7465</v>
      </c>
      <c r="V7208" s="11"/>
      <c r="W7208" s="11" t="s">
        <v>152</v>
      </c>
      <c r="X7208" s="18">
        <v>4.2</v>
      </c>
      <c r="Y7208" s="18"/>
      <c r="Z7208" s="11">
        <f>$B$7208*$X$7208*(100%-$C$15)</f>
        <v>0</v>
      </c>
    </row>
    <row r="7209" spans="1:26" s="10" customFormat="1" ht="39.950000000000003" customHeight="1" x14ac:dyDescent="0.2">
      <c r="A7209" s="11" t="s">
        <v>67</v>
      </c>
      <c r="B7209" s="11"/>
      <c r="C7209" s="11" t="s">
        <v>3314</v>
      </c>
      <c r="D7209" s="11" t="s">
        <v>27834</v>
      </c>
      <c r="E7209" s="11" t="s">
        <v>27835</v>
      </c>
      <c r="F7209" s="11" t="s">
        <v>27835</v>
      </c>
      <c r="G7209" s="11"/>
      <c r="H7209" s="11" t="s">
        <v>27836</v>
      </c>
      <c r="I7209" s="11"/>
      <c r="J7209" s="12">
        <v>2021</v>
      </c>
      <c r="K7209" s="11" t="s">
        <v>2193</v>
      </c>
      <c r="L7209" s="11" t="s">
        <v>3314</v>
      </c>
      <c r="M7209" s="13">
        <v>2</v>
      </c>
      <c r="N7209" s="11"/>
      <c r="O7209" s="11" t="s">
        <v>27816</v>
      </c>
      <c r="P7209" s="11"/>
      <c r="Q7209" s="11"/>
      <c r="R7209" s="11" t="s">
        <v>113</v>
      </c>
      <c r="S7209" s="11"/>
      <c r="T7209" s="11" t="s">
        <v>76</v>
      </c>
      <c r="U7209" s="11" t="s">
        <v>7465</v>
      </c>
      <c r="V7209" s="11"/>
      <c r="W7209" s="11" t="s">
        <v>152</v>
      </c>
      <c r="X7209" s="18">
        <v>4.2</v>
      </c>
      <c r="Y7209" s="18"/>
      <c r="Z7209" s="11">
        <f>$B$7209*$X$7209*(100%-$C$15)</f>
        <v>0</v>
      </c>
    </row>
    <row r="7210" spans="1:26" s="10" customFormat="1" ht="39.950000000000003" customHeight="1" x14ac:dyDescent="0.2">
      <c r="A7210" s="11" t="s">
        <v>67</v>
      </c>
      <c r="B7210" s="11"/>
      <c r="C7210" s="11" t="s">
        <v>3314</v>
      </c>
      <c r="D7210" s="11" t="s">
        <v>27837</v>
      </c>
      <c r="E7210" s="11" t="s">
        <v>27838</v>
      </c>
      <c r="F7210" s="11" t="s">
        <v>27838</v>
      </c>
      <c r="G7210" s="11"/>
      <c r="H7210" s="11" t="s">
        <v>27839</v>
      </c>
      <c r="I7210" s="11"/>
      <c r="J7210" s="12">
        <v>2020</v>
      </c>
      <c r="K7210" s="11" t="s">
        <v>2193</v>
      </c>
      <c r="L7210" s="11" t="s">
        <v>3314</v>
      </c>
      <c r="M7210" s="13">
        <v>2</v>
      </c>
      <c r="N7210" s="11"/>
      <c r="O7210" s="11" t="s">
        <v>3344</v>
      </c>
      <c r="P7210" s="11"/>
      <c r="Q7210" s="11"/>
      <c r="R7210" s="11" t="s">
        <v>113</v>
      </c>
      <c r="S7210" s="11"/>
      <c r="T7210" s="11" t="s">
        <v>76</v>
      </c>
      <c r="U7210" s="11" t="s">
        <v>7465</v>
      </c>
      <c r="V7210" s="11"/>
      <c r="W7210" s="11" t="s">
        <v>152</v>
      </c>
      <c r="X7210" s="18">
        <v>4.2</v>
      </c>
      <c r="Y7210" s="18"/>
      <c r="Z7210" s="11">
        <f>$B$7210*$X$7210*(100%-$C$15)</f>
        <v>0</v>
      </c>
    </row>
    <row r="7211" spans="1:26" s="10" customFormat="1" ht="39.950000000000003" customHeight="1" x14ac:dyDescent="0.2">
      <c r="A7211" s="11" t="s">
        <v>67</v>
      </c>
      <c r="B7211" s="11"/>
      <c r="C7211" s="11" t="s">
        <v>3314</v>
      </c>
      <c r="D7211" s="11" t="s">
        <v>27840</v>
      </c>
      <c r="E7211" s="11" t="s">
        <v>27841</v>
      </c>
      <c r="F7211" s="11" t="s">
        <v>27841</v>
      </c>
      <c r="G7211" s="11"/>
      <c r="H7211" s="11" t="s">
        <v>27842</v>
      </c>
      <c r="I7211" s="11"/>
      <c r="J7211" s="12">
        <v>2020</v>
      </c>
      <c r="K7211" s="11" t="s">
        <v>2193</v>
      </c>
      <c r="L7211" s="11" t="s">
        <v>3314</v>
      </c>
      <c r="M7211" s="13">
        <v>2</v>
      </c>
      <c r="N7211" s="11"/>
      <c r="O7211" s="11" t="s">
        <v>27816</v>
      </c>
      <c r="P7211" s="11"/>
      <c r="Q7211" s="11"/>
      <c r="R7211" s="11" t="s">
        <v>113</v>
      </c>
      <c r="S7211" s="11"/>
      <c r="T7211" s="11" t="s">
        <v>76</v>
      </c>
      <c r="U7211" s="11" t="s">
        <v>7465</v>
      </c>
      <c r="V7211" s="11"/>
      <c r="W7211" s="11" t="s">
        <v>152</v>
      </c>
      <c r="X7211" s="18">
        <v>4.2</v>
      </c>
      <c r="Y7211" s="18"/>
      <c r="Z7211" s="11">
        <f>$B$7211*$X$7211*(100%-$C$15)</f>
        <v>0</v>
      </c>
    </row>
    <row r="7212" spans="1:26" s="10" customFormat="1" ht="39.950000000000003" customHeight="1" x14ac:dyDescent="0.2">
      <c r="A7212" s="11" t="s">
        <v>67</v>
      </c>
      <c r="B7212" s="11"/>
      <c r="C7212" s="11" t="s">
        <v>3314</v>
      </c>
      <c r="D7212" s="11" t="s">
        <v>27843</v>
      </c>
      <c r="E7212" s="11" t="s">
        <v>27844</v>
      </c>
      <c r="F7212" s="11" t="s">
        <v>27844</v>
      </c>
      <c r="G7212" s="11"/>
      <c r="H7212" s="11" t="s">
        <v>27845</v>
      </c>
      <c r="I7212" s="11"/>
      <c r="J7212" s="12">
        <v>2020</v>
      </c>
      <c r="K7212" s="11" t="s">
        <v>2193</v>
      </c>
      <c r="L7212" s="11" t="s">
        <v>3314</v>
      </c>
      <c r="M7212" s="13">
        <v>2</v>
      </c>
      <c r="N7212" s="11"/>
      <c r="O7212" s="11" t="s">
        <v>3344</v>
      </c>
      <c r="P7212" s="11"/>
      <c r="Q7212" s="11"/>
      <c r="R7212" s="11" t="s">
        <v>113</v>
      </c>
      <c r="S7212" s="11"/>
      <c r="T7212" s="11" t="s">
        <v>76</v>
      </c>
      <c r="U7212" s="11" t="s">
        <v>7465</v>
      </c>
      <c r="V7212" s="11"/>
      <c r="W7212" s="11" t="s">
        <v>152</v>
      </c>
      <c r="X7212" s="18">
        <v>4.2</v>
      </c>
      <c r="Y7212" s="18"/>
      <c r="Z7212" s="11">
        <f>$B$7212*$X$7212*(100%-$C$15)</f>
        <v>0</v>
      </c>
    </row>
    <row r="7213" spans="1:26" s="10" customFormat="1" ht="39.950000000000003" customHeight="1" x14ac:dyDescent="0.2">
      <c r="A7213" s="11" t="s">
        <v>67</v>
      </c>
      <c r="B7213" s="11"/>
      <c r="C7213" s="11" t="s">
        <v>1334</v>
      </c>
      <c r="D7213" s="11" t="s">
        <v>27846</v>
      </c>
      <c r="E7213" s="11" t="s">
        <v>27847</v>
      </c>
      <c r="F7213" s="11" t="s">
        <v>27847</v>
      </c>
      <c r="G7213" s="11"/>
      <c r="H7213" s="11" t="s">
        <v>27848</v>
      </c>
      <c r="I7213" s="11"/>
      <c r="J7213" s="12">
        <v>2023</v>
      </c>
      <c r="K7213" s="11" t="s">
        <v>83</v>
      </c>
      <c r="L7213" s="11" t="s">
        <v>3343</v>
      </c>
      <c r="M7213" s="13">
        <v>2</v>
      </c>
      <c r="N7213" s="11"/>
      <c r="O7213" s="11" t="s">
        <v>3322</v>
      </c>
      <c r="P7213" s="11"/>
      <c r="Q7213" s="11"/>
      <c r="R7213" s="11" t="s">
        <v>113</v>
      </c>
      <c r="S7213" s="11"/>
      <c r="T7213" s="11" t="s">
        <v>76</v>
      </c>
      <c r="U7213" s="11" t="s">
        <v>7465</v>
      </c>
      <c r="V7213" s="11" t="s">
        <v>27849</v>
      </c>
      <c r="W7213" s="11" t="s">
        <v>152</v>
      </c>
      <c r="X7213" s="18">
        <v>4.2</v>
      </c>
      <c r="Y7213" s="18"/>
      <c r="Z7213" s="11">
        <f>$B$7213*$X$7213*(100%-$C$15)</f>
        <v>0</v>
      </c>
    </row>
    <row r="7214" spans="1:26" s="10" customFormat="1" ht="39.950000000000003" customHeight="1" x14ac:dyDescent="0.2">
      <c r="A7214" s="11" t="s">
        <v>67</v>
      </c>
      <c r="B7214" s="11"/>
      <c r="C7214" s="11" t="s">
        <v>1334</v>
      </c>
      <c r="D7214" s="11" t="s">
        <v>27850</v>
      </c>
      <c r="E7214" s="11" t="s">
        <v>27851</v>
      </c>
      <c r="F7214" s="11" t="s">
        <v>27851</v>
      </c>
      <c r="G7214" s="11"/>
      <c r="H7214" s="11" t="s">
        <v>27852</v>
      </c>
      <c r="I7214" s="11"/>
      <c r="J7214" s="12">
        <v>2021</v>
      </c>
      <c r="K7214" s="11" t="s">
        <v>83</v>
      </c>
      <c r="L7214" s="11" t="s">
        <v>3343</v>
      </c>
      <c r="M7214" s="13">
        <v>2</v>
      </c>
      <c r="N7214" s="11"/>
      <c r="O7214" s="11" t="s">
        <v>1629</v>
      </c>
      <c r="P7214" s="11"/>
      <c r="Q7214" s="11"/>
      <c r="R7214" s="11" t="s">
        <v>113</v>
      </c>
      <c r="S7214" s="11"/>
      <c r="T7214" s="11" t="s">
        <v>76</v>
      </c>
      <c r="U7214" s="11" t="s">
        <v>7465</v>
      </c>
      <c r="V7214" s="11" t="s">
        <v>27853</v>
      </c>
      <c r="W7214" s="11" t="s">
        <v>152</v>
      </c>
      <c r="X7214" s="18">
        <v>4.2</v>
      </c>
      <c r="Y7214" s="18"/>
      <c r="Z7214" s="11">
        <f>$B$7214*$X$7214*(100%-$C$15)</f>
        <v>0</v>
      </c>
    </row>
    <row r="7215" spans="1:26" s="10" customFormat="1" ht="39.950000000000003" customHeight="1" x14ac:dyDescent="0.2">
      <c r="A7215" s="11" t="s">
        <v>67</v>
      </c>
      <c r="B7215" s="11"/>
      <c r="C7215" s="11" t="s">
        <v>1334</v>
      </c>
      <c r="D7215" s="11" t="s">
        <v>27854</v>
      </c>
      <c r="E7215" s="11" t="s">
        <v>27855</v>
      </c>
      <c r="F7215" s="11" t="s">
        <v>27855</v>
      </c>
      <c r="G7215" s="11"/>
      <c r="H7215" s="11" t="s">
        <v>27856</v>
      </c>
      <c r="I7215" s="11"/>
      <c r="J7215" s="12">
        <v>2020</v>
      </c>
      <c r="K7215" s="11" t="s">
        <v>83</v>
      </c>
      <c r="L7215" s="11" t="s">
        <v>3343</v>
      </c>
      <c r="M7215" s="13">
        <v>2</v>
      </c>
      <c r="N7215" s="11"/>
      <c r="O7215" s="11" t="s">
        <v>27816</v>
      </c>
      <c r="P7215" s="11"/>
      <c r="Q7215" s="11"/>
      <c r="R7215" s="11" t="s">
        <v>113</v>
      </c>
      <c r="S7215" s="11"/>
      <c r="T7215" s="11" t="s">
        <v>76</v>
      </c>
      <c r="U7215" s="11" t="s">
        <v>7465</v>
      </c>
      <c r="V7215" s="11"/>
      <c r="W7215" s="11" t="s">
        <v>152</v>
      </c>
      <c r="X7215" s="18">
        <v>4.2</v>
      </c>
      <c r="Y7215" s="18"/>
      <c r="Z7215" s="11">
        <f>$B$7215*$X$7215*(100%-$C$15)</f>
        <v>0</v>
      </c>
    </row>
    <row r="7216" spans="1:26" s="10" customFormat="1" ht="39.950000000000003" customHeight="1" x14ac:dyDescent="0.2">
      <c r="A7216" s="11" t="s">
        <v>67</v>
      </c>
      <c r="B7216" s="11"/>
      <c r="C7216" s="11" t="s">
        <v>18393</v>
      </c>
      <c r="D7216" s="11" t="s">
        <v>27857</v>
      </c>
      <c r="E7216" s="11" t="s">
        <v>27858</v>
      </c>
      <c r="F7216" s="11" t="s">
        <v>27858</v>
      </c>
      <c r="G7216" s="11"/>
      <c r="H7216" s="11" t="s">
        <v>27859</v>
      </c>
      <c r="I7216" s="11"/>
      <c r="J7216" s="12">
        <v>2024</v>
      </c>
      <c r="K7216" s="11" t="s">
        <v>571</v>
      </c>
      <c r="L7216" s="11" t="s">
        <v>18393</v>
      </c>
      <c r="M7216" s="13">
        <v>2</v>
      </c>
      <c r="N7216" s="11"/>
      <c r="O7216" s="11" t="s">
        <v>3344</v>
      </c>
      <c r="P7216" s="11"/>
      <c r="Q7216" s="11"/>
      <c r="R7216" s="11" t="s">
        <v>113</v>
      </c>
      <c r="S7216" s="11"/>
      <c r="T7216" s="11" t="s">
        <v>76</v>
      </c>
      <c r="U7216" s="11" t="s">
        <v>7465</v>
      </c>
      <c r="V7216" s="11" t="s">
        <v>27860</v>
      </c>
      <c r="W7216" s="11" t="s">
        <v>152</v>
      </c>
      <c r="X7216" s="18">
        <v>4.3</v>
      </c>
      <c r="Y7216" s="18"/>
      <c r="Z7216" s="11">
        <f>$B$7216*$X$7216*(100%-$C$15)</f>
        <v>0</v>
      </c>
    </row>
    <row r="7217" spans="1:26" s="10" customFormat="1" ht="39.950000000000003" customHeight="1" x14ac:dyDescent="0.2">
      <c r="A7217" s="11" t="s">
        <v>67</v>
      </c>
      <c r="B7217" s="11"/>
      <c r="C7217" s="11" t="s">
        <v>18393</v>
      </c>
      <c r="D7217" s="11" t="s">
        <v>27861</v>
      </c>
      <c r="E7217" s="11" t="s">
        <v>27862</v>
      </c>
      <c r="F7217" s="11" t="s">
        <v>27862</v>
      </c>
      <c r="G7217" s="11"/>
      <c r="H7217" s="11" t="s">
        <v>27863</v>
      </c>
      <c r="I7217" s="11"/>
      <c r="J7217" s="12">
        <v>2024</v>
      </c>
      <c r="K7217" s="11" t="s">
        <v>571</v>
      </c>
      <c r="L7217" s="11" t="s">
        <v>18393</v>
      </c>
      <c r="M7217" s="13">
        <v>2</v>
      </c>
      <c r="N7217" s="11"/>
      <c r="O7217" s="11" t="s">
        <v>3344</v>
      </c>
      <c r="P7217" s="11"/>
      <c r="Q7217" s="11"/>
      <c r="R7217" s="11" t="s">
        <v>113</v>
      </c>
      <c r="S7217" s="11"/>
      <c r="T7217" s="11" t="s">
        <v>76</v>
      </c>
      <c r="U7217" s="11" t="s">
        <v>7465</v>
      </c>
      <c r="V7217" s="11" t="s">
        <v>27860</v>
      </c>
      <c r="W7217" s="11" t="s">
        <v>152</v>
      </c>
      <c r="X7217" s="18">
        <v>4.3</v>
      </c>
      <c r="Y7217" s="18"/>
      <c r="Z7217" s="11">
        <f>$B$7217*$X$7217*(100%-$C$15)</f>
        <v>0</v>
      </c>
    </row>
    <row r="7218" spans="1:26" s="10" customFormat="1" ht="39.950000000000003" customHeight="1" x14ac:dyDescent="0.2">
      <c r="A7218" s="11" t="s">
        <v>67</v>
      </c>
      <c r="B7218" s="11"/>
      <c r="C7218" s="11" t="s">
        <v>3314</v>
      </c>
      <c r="D7218" s="11" t="s">
        <v>27864</v>
      </c>
      <c r="E7218" s="11" t="s">
        <v>27865</v>
      </c>
      <c r="F7218" s="11" t="s">
        <v>27865</v>
      </c>
      <c r="G7218" s="11"/>
      <c r="H7218" s="11" t="s">
        <v>27866</v>
      </c>
      <c r="I7218" s="11"/>
      <c r="J7218" s="12">
        <v>2020</v>
      </c>
      <c r="K7218" s="11" t="s">
        <v>309</v>
      </c>
      <c r="L7218" s="11" t="s">
        <v>3314</v>
      </c>
      <c r="M7218" s="13">
        <v>3</v>
      </c>
      <c r="N7218" s="11"/>
      <c r="O7218" s="11" t="s">
        <v>1003</v>
      </c>
      <c r="P7218" s="11"/>
      <c r="Q7218" s="11"/>
      <c r="R7218" s="11" t="s">
        <v>113</v>
      </c>
      <c r="S7218" s="11"/>
      <c r="T7218" s="11" t="s">
        <v>76</v>
      </c>
      <c r="U7218" s="11" t="s">
        <v>7465</v>
      </c>
      <c r="V7218" s="11" t="s">
        <v>27867</v>
      </c>
      <c r="W7218" s="11" t="s">
        <v>152</v>
      </c>
      <c r="X7218" s="18">
        <v>4.2</v>
      </c>
      <c r="Y7218" s="18"/>
      <c r="Z7218" s="11">
        <f>$B$7218*$X$7218*(100%-$C$15)</f>
        <v>0</v>
      </c>
    </row>
    <row r="7219" spans="1:26" s="10" customFormat="1" ht="39.950000000000003" customHeight="1" x14ac:dyDescent="0.2">
      <c r="A7219" s="11" t="s">
        <v>67</v>
      </c>
      <c r="B7219" s="11"/>
      <c r="C7219" s="11" t="s">
        <v>3314</v>
      </c>
      <c r="D7219" s="11" t="s">
        <v>27868</v>
      </c>
      <c r="E7219" s="11" t="s">
        <v>27869</v>
      </c>
      <c r="F7219" s="11" t="s">
        <v>27869</v>
      </c>
      <c r="G7219" s="11"/>
      <c r="H7219" s="11" t="s">
        <v>27870</v>
      </c>
      <c r="I7219" s="11"/>
      <c r="J7219" s="12">
        <v>2020</v>
      </c>
      <c r="K7219" s="11" t="s">
        <v>2193</v>
      </c>
      <c r="L7219" s="11" t="s">
        <v>3314</v>
      </c>
      <c r="M7219" s="13">
        <v>2</v>
      </c>
      <c r="N7219" s="11"/>
      <c r="O7219" s="11" t="s">
        <v>3322</v>
      </c>
      <c r="P7219" s="11"/>
      <c r="Q7219" s="11"/>
      <c r="R7219" s="11" t="s">
        <v>113</v>
      </c>
      <c r="S7219" s="11"/>
      <c r="T7219" s="11" t="s">
        <v>76</v>
      </c>
      <c r="U7219" s="11" t="s">
        <v>7465</v>
      </c>
      <c r="V7219" s="11"/>
      <c r="W7219" s="11" t="s">
        <v>152</v>
      </c>
      <c r="X7219" s="18">
        <v>4.2</v>
      </c>
      <c r="Y7219" s="18"/>
      <c r="Z7219" s="11">
        <f>$B$7219*$X$7219*(100%-$C$15)</f>
        <v>0</v>
      </c>
    </row>
    <row r="7220" spans="1:26" s="10" customFormat="1" ht="39.950000000000003" customHeight="1" x14ac:dyDescent="0.2">
      <c r="A7220" s="11" t="s">
        <v>67</v>
      </c>
      <c r="B7220" s="11"/>
      <c r="C7220" s="11" t="s">
        <v>3314</v>
      </c>
      <c r="D7220" s="11" t="s">
        <v>27871</v>
      </c>
      <c r="E7220" s="11" t="s">
        <v>27872</v>
      </c>
      <c r="F7220" s="11" t="s">
        <v>27872</v>
      </c>
      <c r="G7220" s="11"/>
      <c r="H7220" s="11" t="s">
        <v>27873</v>
      </c>
      <c r="I7220" s="11"/>
      <c r="J7220" s="12">
        <v>2020</v>
      </c>
      <c r="K7220" s="11" t="s">
        <v>2193</v>
      </c>
      <c r="L7220" s="11" t="s">
        <v>3314</v>
      </c>
      <c r="M7220" s="13">
        <v>2</v>
      </c>
      <c r="N7220" s="11"/>
      <c r="O7220" s="11" t="s">
        <v>3322</v>
      </c>
      <c r="P7220" s="11"/>
      <c r="Q7220" s="11"/>
      <c r="R7220" s="11" t="s">
        <v>113</v>
      </c>
      <c r="S7220" s="11"/>
      <c r="T7220" s="11" t="s">
        <v>76</v>
      </c>
      <c r="U7220" s="11" t="s">
        <v>7465</v>
      </c>
      <c r="V7220" s="11"/>
      <c r="W7220" s="11" t="s">
        <v>152</v>
      </c>
      <c r="X7220" s="18">
        <v>4.2</v>
      </c>
      <c r="Y7220" s="18"/>
      <c r="Z7220" s="11">
        <f>$B$7220*$X$7220*(100%-$C$15)</f>
        <v>0</v>
      </c>
    </row>
    <row r="7221" spans="1:26" s="10" customFormat="1" ht="39.950000000000003" customHeight="1" x14ac:dyDescent="0.2">
      <c r="A7221" s="11" t="s">
        <v>67</v>
      </c>
      <c r="B7221" s="11"/>
      <c r="C7221" s="11" t="s">
        <v>3314</v>
      </c>
      <c r="D7221" s="11" t="s">
        <v>27874</v>
      </c>
      <c r="E7221" s="11" t="s">
        <v>27875</v>
      </c>
      <c r="F7221" s="11" t="s">
        <v>27875</v>
      </c>
      <c r="G7221" s="11"/>
      <c r="H7221" s="11" t="s">
        <v>27876</v>
      </c>
      <c r="I7221" s="11"/>
      <c r="J7221" s="12">
        <v>2021</v>
      </c>
      <c r="K7221" s="11" t="s">
        <v>2193</v>
      </c>
      <c r="L7221" s="11" t="s">
        <v>3314</v>
      </c>
      <c r="M7221" s="13">
        <v>2</v>
      </c>
      <c r="N7221" s="11"/>
      <c r="O7221" s="11" t="s">
        <v>3322</v>
      </c>
      <c r="P7221" s="11"/>
      <c r="Q7221" s="11"/>
      <c r="R7221" s="11" t="s">
        <v>113</v>
      </c>
      <c r="S7221" s="11"/>
      <c r="T7221" s="11" t="s">
        <v>76</v>
      </c>
      <c r="U7221" s="11" t="s">
        <v>7465</v>
      </c>
      <c r="V7221" s="11"/>
      <c r="W7221" s="11" t="s">
        <v>152</v>
      </c>
      <c r="X7221" s="18">
        <v>4.2</v>
      </c>
      <c r="Y7221" s="18"/>
      <c r="Z7221" s="11">
        <f>$B$7221*$X$7221*(100%-$C$15)</f>
        <v>0</v>
      </c>
    </row>
    <row r="7222" spans="1:26" s="10" customFormat="1" ht="39.950000000000003" customHeight="1" x14ac:dyDescent="0.2">
      <c r="A7222" s="11" t="s">
        <v>67</v>
      </c>
      <c r="B7222" s="11"/>
      <c r="C7222" s="11" t="s">
        <v>3314</v>
      </c>
      <c r="D7222" s="11" t="s">
        <v>27877</v>
      </c>
      <c r="E7222" s="11" t="s">
        <v>27878</v>
      </c>
      <c r="F7222" s="11" t="s">
        <v>27878</v>
      </c>
      <c r="G7222" s="11"/>
      <c r="H7222" s="11" t="s">
        <v>27879</v>
      </c>
      <c r="I7222" s="11"/>
      <c r="J7222" s="12">
        <v>2022</v>
      </c>
      <c r="K7222" s="11" t="s">
        <v>2193</v>
      </c>
      <c r="L7222" s="11" t="s">
        <v>3314</v>
      </c>
      <c r="M7222" s="13">
        <v>2</v>
      </c>
      <c r="N7222" s="11"/>
      <c r="O7222" s="11" t="s">
        <v>3322</v>
      </c>
      <c r="P7222" s="11"/>
      <c r="Q7222" s="11"/>
      <c r="R7222" s="11" t="s">
        <v>113</v>
      </c>
      <c r="S7222" s="11"/>
      <c r="T7222" s="11" t="s">
        <v>76</v>
      </c>
      <c r="U7222" s="11" t="s">
        <v>7465</v>
      </c>
      <c r="V7222" s="11"/>
      <c r="W7222" s="11" t="s">
        <v>152</v>
      </c>
      <c r="X7222" s="18">
        <v>4.2</v>
      </c>
      <c r="Y7222" s="18"/>
      <c r="Z7222" s="11">
        <f>$B$7222*$X$7222*(100%-$C$15)</f>
        <v>0</v>
      </c>
    </row>
    <row r="7223" spans="1:26" s="10" customFormat="1" ht="39.950000000000003" customHeight="1" x14ac:dyDescent="0.2">
      <c r="A7223" s="11" t="s">
        <v>67</v>
      </c>
      <c r="B7223" s="11"/>
      <c r="C7223" s="11" t="s">
        <v>3314</v>
      </c>
      <c r="D7223" s="11" t="s">
        <v>27880</v>
      </c>
      <c r="E7223" s="11" t="s">
        <v>27881</v>
      </c>
      <c r="F7223" s="11" t="s">
        <v>27881</v>
      </c>
      <c r="G7223" s="11"/>
      <c r="H7223" s="11" t="s">
        <v>27882</v>
      </c>
      <c r="I7223" s="11"/>
      <c r="J7223" s="12">
        <v>2022</v>
      </c>
      <c r="K7223" s="11" t="s">
        <v>2193</v>
      </c>
      <c r="L7223" s="11" t="s">
        <v>3314</v>
      </c>
      <c r="M7223" s="13">
        <v>2</v>
      </c>
      <c r="N7223" s="11"/>
      <c r="O7223" s="11" t="s">
        <v>3322</v>
      </c>
      <c r="P7223" s="11"/>
      <c r="Q7223" s="11"/>
      <c r="R7223" s="11" t="s">
        <v>113</v>
      </c>
      <c r="S7223" s="11"/>
      <c r="T7223" s="11" t="s">
        <v>76</v>
      </c>
      <c r="U7223" s="11" t="s">
        <v>7465</v>
      </c>
      <c r="V7223" s="11"/>
      <c r="W7223" s="11" t="s">
        <v>152</v>
      </c>
      <c r="X7223" s="18">
        <v>4.2</v>
      </c>
      <c r="Y7223" s="18"/>
      <c r="Z7223" s="11">
        <f>$B$7223*$X$7223*(100%-$C$15)</f>
        <v>0</v>
      </c>
    </row>
    <row r="7224" spans="1:26" s="10" customFormat="1" ht="39.950000000000003" customHeight="1" x14ac:dyDescent="0.2">
      <c r="A7224" s="11" t="s">
        <v>67</v>
      </c>
      <c r="B7224" s="11"/>
      <c r="C7224" s="11" t="s">
        <v>3314</v>
      </c>
      <c r="D7224" s="11" t="s">
        <v>27883</v>
      </c>
      <c r="E7224" s="11" t="s">
        <v>27884</v>
      </c>
      <c r="F7224" s="11" t="s">
        <v>27884</v>
      </c>
      <c r="G7224" s="11"/>
      <c r="H7224" s="11" t="s">
        <v>27885</v>
      </c>
      <c r="I7224" s="11"/>
      <c r="J7224" s="12">
        <v>2022</v>
      </c>
      <c r="K7224" s="11" t="s">
        <v>2193</v>
      </c>
      <c r="L7224" s="11" t="s">
        <v>3314</v>
      </c>
      <c r="M7224" s="13">
        <v>2</v>
      </c>
      <c r="N7224" s="11"/>
      <c r="O7224" s="11" t="s">
        <v>3322</v>
      </c>
      <c r="P7224" s="11"/>
      <c r="Q7224" s="11"/>
      <c r="R7224" s="11" t="s">
        <v>113</v>
      </c>
      <c r="S7224" s="11"/>
      <c r="T7224" s="11" t="s">
        <v>76</v>
      </c>
      <c r="U7224" s="11" t="s">
        <v>7465</v>
      </c>
      <c r="V7224" s="11"/>
      <c r="W7224" s="11" t="s">
        <v>152</v>
      </c>
      <c r="X7224" s="18">
        <v>4.2</v>
      </c>
      <c r="Y7224" s="18"/>
      <c r="Z7224" s="11">
        <f>$B$7224*$X$7224*(100%-$C$15)</f>
        <v>0</v>
      </c>
    </row>
    <row r="7225" spans="1:26" s="10" customFormat="1" ht="39.950000000000003" customHeight="1" x14ac:dyDescent="0.2">
      <c r="A7225" s="11" t="s">
        <v>67</v>
      </c>
      <c r="B7225" s="11"/>
      <c r="C7225" s="11" t="s">
        <v>3314</v>
      </c>
      <c r="D7225" s="11" t="s">
        <v>27886</v>
      </c>
      <c r="E7225" s="11" t="s">
        <v>27887</v>
      </c>
      <c r="F7225" s="11" t="s">
        <v>27887</v>
      </c>
      <c r="G7225" s="11"/>
      <c r="H7225" s="11" t="s">
        <v>27888</v>
      </c>
      <c r="I7225" s="11"/>
      <c r="J7225" s="12">
        <v>2022</v>
      </c>
      <c r="K7225" s="11" t="s">
        <v>2193</v>
      </c>
      <c r="L7225" s="11" t="s">
        <v>3314</v>
      </c>
      <c r="M7225" s="13">
        <v>2</v>
      </c>
      <c r="N7225" s="11"/>
      <c r="O7225" s="11" t="s">
        <v>3322</v>
      </c>
      <c r="P7225" s="11"/>
      <c r="Q7225" s="11"/>
      <c r="R7225" s="11" t="s">
        <v>113</v>
      </c>
      <c r="S7225" s="11"/>
      <c r="T7225" s="11" t="s">
        <v>76</v>
      </c>
      <c r="U7225" s="11" t="s">
        <v>7465</v>
      </c>
      <c r="V7225" s="11"/>
      <c r="W7225" s="11" t="s">
        <v>152</v>
      </c>
      <c r="X7225" s="18">
        <v>4.2</v>
      </c>
      <c r="Y7225" s="18"/>
      <c r="Z7225" s="11">
        <f>$B$7225*$X$7225*(100%-$C$15)</f>
        <v>0</v>
      </c>
    </row>
    <row r="7226" spans="1:26" s="10" customFormat="1" ht="39.950000000000003" customHeight="1" x14ac:dyDescent="0.2">
      <c r="A7226" s="11" t="s">
        <v>67</v>
      </c>
      <c r="B7226" s="11"/>
      <c r="C7226" s="11" t="s">
        <v>18393</v>
      </c>
      <c r="D7226" s="11" t="s">
        <v>27889</v>
      </c>
      <c r="E7226" s="11" t="s">
        <v>27890</v>
      </c>
      <c r="F7226" s="11" t="s">
        <v>27890</v>
      </c>
      <c r="G7226" s="11"/>
      <c r="H7226" s="11" t="s">
        <v>27891</v>
      </c>
      <c r="I7226" s="11"/>
      <c r="J7226" s="12">
        <v>2023</v>
      </c>
      <c r="K7226" s="11" t="s">
        <v>571</v>
      </c>
      <c r="L7226" s="11" t="s">
        <v>18393</v>
      </c>
      <c r="M7226" s="13">
        <v>2</v>
      </c>
      <c r="N7226" s="11"/>
      <c r="O7226" s="11" t="s">
        <v>3322</v>
      </c>
      <c r="P7226" s="11"/>
      <c r="Q7226" s="11"/>
      <c r="R7226" s="11" t="s">
        <v>113</v>
      </c>
      <c r="S7226" s="11"/>
      <c r="T7226" s="11" t="s">
        <v>76</v>
      </c>
      <c r="U7226" s="11" t="s">
        <v>7465</v>
      </c>
      <c r="V7226" s="11" t="s">
        <v>27892</v>
      </c>
      <c r="W7226" s="11" t="s">
        <v>152</v>
      </c>
      <c r="X7226" s="18">
        <v>4.3</v>
      </c>
      <c r="Y7226" s="18"/>
      <c r="Z7226" s="11">
        <f>$B$7226*$X$7226*(100%-$C$15)</f>
        <v>0</v>
      </c>
    </row>
    <row r="7227" spans="1:26" s="10" customFormat="1" ht="39.950000000000003" customHeight="1" x14ac:dyDescent="0.2">
      <c r="A7227" s="11" t="s">
        <v>67</v>
      </c>
      <c r="B7227" s="11"/>
      <c r="C7227" s="11" t="s">
        <v>1334</v>
      </c>
      <c r="D7227" s="11" t="s">
        <v>27893</v>
      </c>
      <c r="E7227" s="11" t="s">
        <v>27894</v>
      </c>
      <c r="F7227" s="11" t="s">
        <v>27894</v>
      </c>
      <c r="G7227" s="11"/>
      <c r="H7227" s="11" t="s">
        <v>27895</v>
      </c>
      <c r="I7227" s="11"/>
      <c r="J7227" s="12">
        <v>2022</v>
      </c>
      <c r="K7227" s="11" t="s">
        <v>526</v>
      </c>
      <c r="L7227" s="11" t="s">
        <v>3343</v>
      </c>
      <c r="M7227" s="13">
        <v>2</v>
      </c>
      <c r="N7227" s="11"/>
      <c r="O7227" s="11" t="s">
        <v>3322</v>
      </c>
      <c r="P7227" s="11"/>
      <c r="Q7227" s="11"/>
      <c r="R7227" s="11" t="s">
        <v>113</v>
      </c>
      <c r="S7227" s="11"/>
      <c r="T7227" s="11" t="s">
        <v>76</v>
      </c>
      <c r="U7227" s="11" t="s">
        <v>7465</v>
      </c>
      <c r="V7227" s="11"/>
      <c r="W7227" s="11" t="s">
        <v>152</v>
      </c>
      <c r="X7227" s="18">
        <v>4.2</v>
      </c>
      <c r="Y7227" s="18"/>
      <c r="Z7227" s="11">
        <f>$B$7227*$X$7227*(100%-$C$15)</f>
        <v>0</v>
      </c>
    </row>
    <row r="7228" spans="1:26" s="10" customFormat="1" ht="39.950000000000003" customHeight="1" x14ac:dyDescent="0.2">
      <c r="A7228" s="11" t="s">
        <v>67</v>
      </c>
      <c r="B7228" s="11"/>
      <c r="C7228" s="11" t="s">
        <v>1334</v>
      </c>
      <c r="D7228" s="11" t="s">
        <v>27896</v>
      </c>
      <c r="E7228" s="11" t="s">
        <v>27897</v>
      </c>
      <c r="F7228" s="11" t="s">
        <v>27897</v>
      </c>
      <c r="G7228" s="11"/>
      <c r="H7228" s="11" t="s">
        <v>27898</v>
      </c>
      <c r="I7228" s="11"/>
      <c r="J7228" s="12">
        <v>2022</v>
      </c>
      <c r="K7228" s="11" t="s">
        <v>526</v>
      </c>
      <c r="L7228" s="11" t="s">
        <v>3343</v>
      </c>
      <c r="M7228" s="13">
        <v>2</v>
      </c>
      <c r="N7228" s="11"/>
      <c r="O7228" s="11" t="s">
        <v>3322</v>
      </c>
      <c r="P7228" s="11"/>
      <c r="Q7228" s="11"/>
      <c r="R7228" s="11" t="s">
        <v>113</v>
      </c>
      <c r="S7228" s="11"/>
      <c r="T7228" s="11" t="s">
        <v>76</v>
      </c>
      <c r="U7228" s="11" t="s">
        <v>7465</v>
      </c>
      <c r="V7228" s="11"/>
      <c r="W7228" s="11" t="s">
        <v>152</v>
      </c>
      <c r="X7228" s="18">
        <v>4.2</v>
      </c>
      <c r="Y7228" s="18"/>
      <c r="Z7228" s="11">
        <f>$B$7228*$X$7228*(100%-$C$15)</f>
        <v>0</v>
      </c>
    </row>
    <row r="7229" spans="1:26" s="10" customFormat="1" ht="39.950000000000003" customHeight="1" x14ac:dyDescent="0.2">
      <c r="A7229" s="11" t="s">
        <v>67</v>
      </c>
      <c r="B7229" s="11"/>
      <c r="C7229" s="11" t="s">
        <v>3314</v>
      </c>
      <c r="D7229" s="11" t="s">
        <v>27899</v>
      </c>
      <c r="E7229" s="11" t="s">
        <v>27900</v>
      </c>
      <c r="F7229" s="11" t="s">
        <v>27900</v>
      </c>
      <c r="G7229" s="11"/>
      <c r="H7229" s="11" t="s">
        <v>27901</v>
      </c>
      <c r="I7229" s="11"/>
      <c r="J7229" s="12">
        <v>2022</v>
      </c>
      <c r="K7229" s="11" t="s">
        <v>2193</v>
      </c>
      <c r="L7229" s="11" t="s">
        <v>3314</v>
      </c>
      <c r="M7229" s="13">
        <v>2</v>
      </c>
      <c r="N7229" s="11"/>
      <c r="O7229" s="11" t="s">
        <v>3322</v>
      </c>
      <c r="P7229" s="11"/>
      <c r="Q7229" s="11"/>
      <c r="R7229" s="11" t="s">
        <v>113</v>
      </c>
      <c r="S7229" s="11"/>
      <c r="T7229" s="11" t="s">
        <v>76</v>
      </c>
      <c r="U7229" s="11" t="s">
        <v>7465</v>
      </c>
      <c r="V7229" s="11"/>
      <c r="W7229" s="11" t="s">
        <v>152</v>
      </c>
      <c r="X7229" s="18">
        <v>4.2</v>
      </c>
      <c r="Y7229" s="18"/>
      <c r="Z7229" s="11">
        <f>$B$7229*$X$7229*(100%-$C$15)</f>
        <v>0</v>
      </c>
    </row>
    <row r="7230" spans="1:26" s="10" customFormat="1" ht="39.950000000000003" customHeight="1" x14ac:dyDescent="0.2">
      <c r="A7230" s="11" t="s">
        <v>67</v>
      </c>
      <c r="B7230" s="11"/>
      <c r="C7230" s="11" t="s">
        <v>3314</v>
      </c>
      <c r="D7230" s="11" t="s">
        <v>27902</v>
      </c>
      <c r="E7230" s="11" t="s">
        <v>27903</v>
      </c>
      <c r="F7230" s="11" t="s">
        <v>27903</v>
      </c>
      <c r="G7230" s="11"/>
      <c r="H7230" s="11" t="s">
        <v>27904</v>
      </c>
      <c r="I7230" s="11"/>
      <c r="J7230" s="12">
        <v>2022</v>
      </c>
      <c r="K7230" s="11" t="s">
        <v>2193</v>
      </c>
      <c r="L7230" s="11" t="s">
        <v>3314</v>
      </c>
      <c r="M7230" s="13">
        <v>2</v>
      </c>
      <c r="N7230" s="11"/>
      <c r="O7230" s="11" t="s">
        <v>3322</v>
      </c>
      <c r="P7230" s="11"/>
      <c r="Q7230" s="11"/>
      <c r="R7230" s="11" t="s">
        <v>113</v>
      </c>
      <c r="S7230" s="11"/>
      <c r="T7230" s="11" t="s">
        <v>76</v>
      </c>
      <c r="U7230" s="11" t="s">
        <v>7465</v>
      </c>
      <c r="V7230" s="11"/>
      <c r="W7230" s="11" t="s">
        <v>152</v>
      </c>
      <c r="X7230" s="18">
        <v>4.2</v>
      </c>
      <c r="Y7230" s="18"/>
      <c r="Z7230" s="11">
        <f>$B$7230*$X$7230*(100%-$C$15)</f>
        <v>0</v>
      </c>
    </row>
    <row r="7231" spans="1:26" s="10" customFormat="1" ht="39.950000000000003" customHeight="1" x14ac:dyDescent="0.2">
      <c r="A7231" s="11" t="s">
        <v>67</v>
      </c>
      <c r="B7231" s="11"/>
      <c r="C7231" s="11" t="s">
        <v>18393</v>
      </c>
      <c r="D7231" s="11" t="s">
        <v>27905</v>
      </c>
      <c r="E7231" s="11" t="s">
        <v>27906</v>
      </c>
      <c r="F7231" s="11" t="s">
        <v>27906</v>
      </c>
      <c r="G7231" s="11"/>
      <c r="H7231" s="11" t="s">
        <v>27907</v>
      </c>
      <c r="I7231" s="11"/>
      <c r="J7231" s="12">
        <v>2022</v>
      </c>
      <c r="K7231" s="11" t="s">
        <v>2193</v>
      </c>
      <c r="L7231" s="11" t="s">
        <v>18393</v>
      </c>
      <c r="M7231" s="13">
        <v>2</v>
      </c>
      <c r="N7231" s="11"/>
      <c r="O7231" s="11" t="s">
        <v>3344</v>
      </c>
      <c r="P7231" s="11"/>
      <c r="Q7231" s="11"/>
      <c r="R7231" s="11" t="s">
        <v>113</v>
      </c>
      <c r="S7231" s="11"/>
      <c r="T7231" s="11" t="s">
        <v>76</v>
      </c>
      <c r="U7231" s="11" t="s">
        <v>7465</v>
      </c>
      <c r="V7231" s="11"/>
      <c r="W7231" s="11" t="s">
        <v>152</v>
      </c>
      <c r="X7231" s="18">
        <v>4.3</v>
      </c>
      <c r="Y7231" s="18"/>
      <c r="Z7231" s="11">
        <f>$B$7231*$X$7231*(100%-$C$15)</f>
        <v>0</v>
      </c>
    </row>
    <row r="7232" spans="1:26" s="10" customFormat="1" ht="39.950000000000003" customHeight="1" x14ac:dyDescent="0.2">
      <c r="A7232" s="11" t="s">
        <v>67</v>
      </c>
      <c r="B7232" s="11"/>
      <c r="C7232" s="11" t="s">
        <v>18393</v>
      </c>
      <c r="D7232" s="11" t="s">
        <v>27908</v>
      </c>
      <c r="E7232" s="11" t="s">
        <v>27909</v>
      </c>
      <c r="F7232" s="11" t="s">
        <v>27909</v>
      </c>
      <c r="G7232" s="11"/>
      <c r="H7232" s="11" t="s">
        <v>27910</v>
      </c>
      <c r="I7232" s="11"/>
      <c r="J7232" s="12">
        <v>2022</v>
      </c>
      <c r="K7232" s="11" t="s">
        <v>2193</v>
      </c>
      <c r="L7232" s="11" t="s">
        <v>18393</v>
      </c>
      <c r="M7232" s="13">
        <v>2</v>
      </c>
      <c r="N7232" s="11"/>
      <c r="O7232" s="11" t="s">
        <v>3344</v>
      </c>
      <c r="P7232" s="11"/>
      <c r="Q7232" s="11"/>
      <c r="R7232" s="11" t="s">
        <v>113</v>
      </c>
      <c r="S7232" s="11"/>
      <c r="T7232" s="11" t="s">
        <v>76</v>
      </c>
      <c r="U7232" s="11" t="s">
        <v>7465</v>
      </c>
      <c r="V7232" s="11"/>
      <c r="W7232" s="11" t="s">
        <v>152</v>
      </c>
      <c r="X7232" s="18">
        <v>4.3</v>
      </c>
      <c r="Y7232" s="18"/>
      <c r="Z7232" s="11">
        <f>$B$7232*$X$7232*(100%-$C$15)</f>
        <v>0</v>
      </c>
    </row>
    <row r="7233" spans="1:26" s="10" customFormat="1" ht="39.950000000000003" customHeight="1" x14ac:dyDescent="0.2">
      <c r="A7233" s="11" t="s">
        <v>67</v>
      </c>
      <c r="B7233" s="11"/>
      <c r="C7233" s="11" t="s">
        <v>1334</v>
      </c>
      <c r="D7233" s="11" t="s">
        <v>27911</v>
      </c>
      <c r="E7233" s="11" t="s">
        <v>27912</v>
      </c>
      <c r="F7233" s="11" t="s">
        <v>27912</v>
      </c>
      <c r="G7233" s="11"/>
      <c r="H7233" s="11" t="s">
        <v>27913</v>
      </c>
      <c r="I7233" s="11"/>
      <c r="J7233" s="12">
        <v>2023</v>
      </c>
      <c r="K7233" s="11" t="s">
        <v>83</v>
      </c>
      <c r="L7233" s="11" t="s">
        <v>3343</v>
      </c>
      <c r="M7233" s="13">
        <v>2</v>
      </c>
      <c r="N7233" s="11"/>
      <c r="O7233" s="11" t="s">
        <v>3322</v>
      </c>
      <c r="P7233" s="11"/>
      <c r="Q7233" s="11"/>
      <c r="R7233" s="11" t="s">
        <v>113</v>
      </c>
      <c r="S7233" s="11"/>
      <c r="T7233" s="11" t="s">
        <v>76</v>
      </c>
      <c r="U7233" s="11" t="s">
        <v>7465</v>
      </c>
      <c r="V7233" s="11" t="s">
        <v>27853</v>
      </c>
      <c r="W7233" s="11" t="s">
        <v>152</v>
      </c>
      <c r="X7233" s="18">
        <v>4.2</v>
      </c>
      <c r="Y7233" s="18"/>
      <c r="Z7233" s="11">
        <f>$B$7233*$X$7233*(100%-$C$15)</f>
        <v>0</v>
      </c>
    </row>
    <row r="7234" spans="1:26" s="10" customFormat="1" ht="39.950000000000003" customHeight="1" x14ac:dyDescent="0.2">
      <c r="A7234" s="11" t="s">
        <v>67</v>
      </c>
      <c r="B7234" s="11"/>
      <c r="C7234" s="11" t="s">
        <v>1334</v>
      </c>
      <c r="D7234" s="11" t="s">
        <v>27914</v>
      </c>
      <c r="E7234" s="11" t="s">
        <v>27915</v>
      </c>
      <c r="F7234" s="11" t="s">
        <v>27915</v>
      </c>
      <c r="G7234" s="11"/>
      <c r="H7234" s="11" t="s">
        <v>27916</v>
      </c>
      <c r="I7234" s="11"/>
      <c r="J7234" s="12">
        <v>2023</v>
      </c>
      <c r="K7234" s="11" t="s">
        <v>83</v>
      </c>
      <c r="L7234" s="11" t="s">
        <v>3343</v>
      </c>
      <c r="M7234" s="13">
        <v>2</v>
      </c>
      <c r="N7234" s="11"/>
      <c r="O7234" s="11" t="s">
        <v>3322</v>
      </c>
      <c r="P7234" s="13">
        <v>1</v>
      </c>
      <c r="Q7234" s="11"/>
      <c r="R7234" s="11" t="s">
        <v>113</v>
      </c>
      <c r="S7234" s="11"/>
      <c r="T7234" s="11" t="s">
        <v>76</v>
      </c>
      <c r="U7234" s="11" t="s">
        <v>7465</v>
      </c>
      <c r="V7234" s="11" t="s">
        <v>27853</v>
      </c>
      <c r="W7234" s="11" t="s">
        <v>152</v>
      </c>
      <c r="X7234" s="18">
        <v>4.2</v>
      </c>
      <c r="Y7234" s="18"/>
      <c r="Z7234" s="11">
        <f>$B$7234*$X$7234*(100%-$C$15)</f>
        <v>0</v>
      </c>
    </row>
    <row r="7235" spans="1:26" s="10" customFormat="1" ht="39.950000000000003" customHeight="1" x14ac:dyDescent="0.2">
      <c r="A7235" s="11" t="s">
        <v>67</v>
      </c>
      <c r="B7235" s="11"/>
      <c r="C7235" s="11" t="s">
        <v>1334</v>
      </c>
      <c r="D7235" s="11" t="s">
        <v>27917</v>
      </c>
      <c r="E7235" s="11" t="s">
        <v>27918</v>
      </c>
      <c r="F7235" s="11" t="s">
        <v>27918</v>
      </c>
      <c r="G7235" s="11"/>
      <c r="H7235" s="11" t="s">
        <v>27919</v>
      </c>
      <c r="I7235" s="11"/>
      <c r="J7235" s="12">
        <v>2023</v>
      </c>
      <c r="K7235" s="11" t="s">
        <v>83</v>
      </c>
      <c r="L7235" s="11" t="s">
        <v>3343</v>
      </c>
      <c r="M7235" s="13">
        <v>2</v>
      </c>
      <c r="N7235" s="11"/>
      <c r="O7235" s="11" t="s">
        <v>3322</v>
      </c>
      <c r="P7235" s="11"/>
      <c r="Q7235" s="11"/>
      <c r="R7235" s="11" t="s">
        <v>113</v>
      </c>
      <c r="S7235" s="11"/>
      <c r="T7235" s="11" t="s">
        <v>76</v>
      </c>
      <c r="U7235" s="11" t="s">
        <v>7465</v>
      </c>
      <c r="V7235" s="11" t="s">
        <v>27853</v>
      </c>
      <c r="W7235" s="11" t="s">
        <v>152</v>
      </c>
      <c r="X7235" s="18">
        <v>4.3</v>
      </c>
      <c r="Y7235" s="18"/>
      <c r="Z7235" s="11">
        <f>$B$7235*$X$7235*(100%-$C$15)</f>
        <v>0</v>
      </c>
    </row>
    <row r="7236" spans="1:26" s="10" customFormat="1" ht="39.950000000000003" customHeight="1" x14ac:dyDescent="0.2">
      <c r="A7236" s="11" t="s">
        <v>67</v>
      </c>
      <c r="B7236" s="11"/>
      <c r="C7236" s="11" t="s">
        <v>18393</v>
      </c>
      <c r="D7236" s="11" t="s">
        <v>27920</v>
      </c>
      <c r="E7236" s="11" t="s">
        <v>27921</v>
      </c>
      <c r="F7236" s="11" t="s">
        <v>27921</v>
      </c>
      <c r="G7236" s="11"/>
      <c r="H7236" s="11" t="s">
        <v>27922</v>
      </c>
      <c r="I7236" s="11"/>
      <c r="J7236" s="12">
        <v>2024</v>
      </c>
      <c r="K7236" s="11" t="s">
        <v>571</v>
      </c>
      <c r="L7236" s="11" t="s">
        <v>18393</v>
      </c>
      <c r="M7236" s="13">
        <v>2</v>
      </c>
      <c r="N7236" s="11"/>
      <c r="O7236" s="11" t="s">
        <v>3322</v>
      </c>
      <c r="P7236" s="11"/>
      <c r="Q7236" s="11"/>
      <c r="R7236" s="11" t="s">
        <v>113</v>
      </c>
      <c r="S7236" s="11"/>
      <c r="T7236" s="11" t="s">
        <v>76</v>
      </c>
      <c r="U7236" s="11" t="s">
        <v>7465</v>
      </c>
      <c r="V7236" s="11" t="s">
        <v>27860</v>
      </c>
      <c r="W7236" s="11" t="s">
        <v>152</v>
      </c>
      <c r="X7236" s="18">
        <v>4.3</v>
      </c>
      <c r="Y7236" s="18"/>
      <c r="Z7236" s="11">
        <f>$B$7236*$X$7236*(100%-$C$15)</f>
        <v>0</v>
      </c>
    </row>
    <row r="7237" spans="1:26" s="10" customFormat="1" ht="39.950000000000003" customHeight="1" x14ac:dyDescent="0.2">
      <c r="A7237" s="11" t="s">
        <v>67</v>
      </c>
      <c r="B7237" s="11"/>
      <c r="C7237" s="11" t="s">
        <v>18393</v>
      </c>
      <c r="D7237" s="11" t="s">
        <v>27923</v>
      </c>
      <c r="E7237" s="11" t="s">
        <v>27924</v>
      </c>
      <c r="F7237" s="11" t="s">
        <v>27924</v>
      </c>
      <c r="G7237" s="11"/>
      <c r="H7237" s="11" t="s">
        <v>27925</v>
      </c>
      <c r="I7237" s="11"/>
      <c r="J7237" s="12">
        <v>2024</v>
      </c>
      <c r="K7237" s="11" t="s">
        <v>2193</v>
      </c>
      <c r="L7237" s="11" t="s">
        <v>18393</v>
      </c>
      <c r="M7237" s="13">
        <v>1</v>
      </c>
      <c r="N7237" s="11"/>
      <c r="O7237" s="11" t="s">
        <v>3344</v>
      </c>
      <c r="P7237" s="11"/>
      <c r="Q7237" s="11"/>
      <c r="R7237" s="11" t="s">
        <v>113</v>
      </c>
      <c r="S7237" s="11"/>
      <c r="T7237" s="11" t="s">
        <v>76</v>
      </c>
      <c r="U7237" s="11" t="s">
        <v>7465</v>
      </c>
      <c r="V7237" s="11" t="s">
        <v>27892</v>
      </c>
      <c r="W7237" s="11" t="s">
        <v>152</v>
      </c>
      <c r="X7237" s="18">
        <v>4.3</v>
      </c>
      <c r="Y7237" s="18"/>
      <c r="Z7237" s="11">
        <f>$B$7237*$X$7237*(100%-$C$15)</f>
        <v>0</v>
      </c>
    </row>
    <row r="7238" spans="1:26" s="10" customFormat="1" ht="39.950000000000003" customHeight="1" x14ac:dyDescent="0.2">
      <c r="A7238" s="11" t="s">
        <v>67</v>
      </c>
      <c r="B7238" s="11"/>
      <c r="C7238" s="11" t="s">
        <v>18393</v>
      </c>
      <c r="D7238" s="11" t="s">
        <v>27926</v>
      </c>
      <c r="E7238" s="11" t="s">
        <v>27927</v>
      </c>
      <c r="F7238" s="11" t="s">
        <v>27927</v>
      </c>
      <c r="G7238" s="11"/>
      <c r="H7238" s="11" t="s">
        <v>27928</v>
      </c>
      <c r="I7238" s="11"/>
      <c r="J7238" s="12">
        <v>2024</v>
      </c>
      <c r="K7238" s="11" t="s">
        <v>2193</v>
      </c>
      <c r="L7238" s="11" t="s">
        <v>18393</v>
      </c>
      <c r="M7238" s="13">
        <v>1</v>
      </c>
      <c r="N7238" s="11"/>
      <c r="O7238" s="11" t="s">
        <v>3344</v>
      </c>
      <c r="P7238" s="11"/>
      <c r="Q7238" s="11"/>
      <c r="R7238" s="11" t="s">
        <v>113</v>
      </c>
      <c r="S7238" s="11"/>
      <c r="T7238" s="11" t="s">
        <v>76</v>
      </c>
      <c r="U7238" s="11" t="s">
        <v>7465</v>
      </c>
      <c r="V7238" s="11" t="s">
        <v>27892</v>
      </c>
      <c r="W7238" s="11" t="s">
        <v>152</v>
      </c>
      <c r="X7238" s="18">
        <v>4.3</v>
      </c>
      <c r="Y7238" s="18"/>
      <c r="Z7238" s="11">
        <f>$B$7238*$X$7238*(100%-$C$15)</f>
        <v>0</v>
      </c>
    </row>
    <row r="7239" spans="1:26" s="10" customFormat="1" ht="39.950000000000003" customHeight="1" x14ac:dyDescent="0.2">
      <c r="A7239" s="11" t="s">
        <v>67</v>
      </c>
      <c r="B7239" s="11"/>
      <c r="C7239" s="11" t="s">
        <v>18393</v>
      </c>
      <c r="D7239" s="11" t="s">
        <v>27929</v>
      </c>
      <c r="E7239" s="11" t="s">
        <v>27930</v>
      </c>
      <c r="F7239" s="11" t="s">
        <v>27930</v>
      </c>
      <c r="G7239" s="11"/>
      <c r="H7239" s="11" t="s">
        <v>27931</v>
      </c>
      <c r="I7239" s="11"/>
      <c r="J7239" s="12">
        <v>2021</v>
      </c>
      <c r="K7239" s="11" t="s">
        <v>571</v>
      </c>
      <c r="L7239" s="11" t="s">
        <v>18393</v>
      </c>
      <c r="M7239" s="13">
        <v>2</v>
      </c>
      <c r="N7239" s="11"/>
      <c r="O7239" s="11" t="s">
        <v>27816</v>
      </c>
      <c r="P7239" s="11"/>
      <c r="Q7239" s="11"/>
      <c r="R7239" s="11" t="s">
        <v>113</v>
      </c>
      <c r="S7239" s="11"/>
      <c r="T7239" s="11" t="s">
        <v>76</v>
      </c>
      <c r="U7239" s="11" t="s">
        <v>7465</v>
      </c>
      <c r="V7239" s="11" t="s">
        <v>27932</v>
      </c>
      <c r="W7239" s="11"/>
      <c r="X7239" s="18">
        <v>4.2</v>
      </c>
      <c r="Y7239" s="18"/>
      <c r="Z7239" s="11">
        <f>$B$7239*$X$7239*(100%-$C$15)</f>
        <v>0</v>
      </c>
    </row>
    <row r="7240" spans="1:26" s="10" customFormat="1" ht="39.950000000000003" customHeight="1" x14ac:dyDescent="0.2">
      <c r="A7240" s="11" t="s">
        <v>67</v>
      </c>
      <c r="B7240" s="11"/>
      <c r="C7240" s="11" t="s">
        <v>18393</v>
      </c>
      <c r="D7240" s="11" t="s">
        <v>27933</v>
      </c>
      <c r="E7240" s="11" t="s">
        <v>27934</v>
      </c>
      <c r="F7240" s="11" t="s">
        <v>27934</v>
      </c>
      <c r="G7240" s="11"/>
      <c r="H7240" s="11" t="s">
        <v>27935</v>
      </c>
      <c r="I7240" s="11"/>
      <c r="J7240" s="12">
        <v>2023</v>
      </c>
      <c r="K7240" s="11" t="s">
        <v>571</v>
      </c>
      <c r="L7240" s="11" t="s">
        <v>18393</v>
      </c>
      <c r="M7240" s="13">
        <v>2</v>
      </c>
      <c r="N7240" s="11"/>
      <c r="O7240" s="11" t="s">
        <v>3344</v>
      </c>
      <c r="P7240" s="11"/>
      <c r="Q7240" s="11"/>
      <c r="R7240" s="11" t="s">
        <v>113</v>
      </c>
      <c r="S7240" s="11"/>
      <c r="T7240" s="11" t="s">
        <v>76</v>
      </c>
      <c r="U7240" s="11" t="s">
        <v>7465</v>
      </c>
      <c r="V7240" s="11" t="s">
        <v>27892</v>
      </c>
      <c r="W7240" s="11" t="s">
        <v>152</v>
      </c>
      <c r="X7240" s="18">
        <v>4.3</v>
      </c>
      <c r="Y7240" s="18"/>
      <c r="Z7240" s="11">
        <f>$B$7240*$X$7240*(100%-$C$15)</f>
        <v>0</v>
      </c>
    </row>
    <row r="7241" spans="1:26" s="10" customFormat="1" ht="39.950000000000003" customHeight="1" x14ac:dyDescent="0.2">
      <c r="A7241" s="11" t="s">
        <v>67</v>
      </c>
      <c r="B7241" s="11"/>
      <c r="C7241" s="11" t="s">
        <v>18393</v>
      </c>
      <c r="D7241" s="11" t="s">
        <v>27936</v>
      </c>
      <c r="E7241" s="11" t="s">
        <v>27937</v>
      </c>
      <c r="F7241" s="11" t="s">
        <v>27937</v>
      </c>
      <c r="G7241" s="11"/>
      <c r="H7241" s="11" t="s">
        <v>27938</v>
      </c>
      <c r="I7241" s="11"/>
      <c r="J7241" s="12">
        <v>2024</v>
      </c>
      <c r="K7241" s="11" t="s">
        <v>571</v>
      </c>
      <c r="L7241" s="11" t="s">
        <v>18393</v>
      </c>
      <c r="M7241" s="13">
        <v>2</v>
      </c>
      <c r="N7241" s="11"/>
      <c r="O7241" s="11" t="s">
        <v>3344</v>
      </c>
      <c r="P7241" s="11"/>
      <c r="Q7241" s="11"/>
      <c r="R7241" s="11" t="s">
        <v>113</v>
      </c>
      <c r="S7241" s="11"/>
      <c r="T7241" s="11" t="s">
        <v>76</v>
      </c>
      <c r="U7241" s="11" t="s">
        <v>7465</v>
      </c>
      <c r="V7241" s="11" t="s">
        <v>27892</v>
      </c>
      <c r="W7241" s="11"/>
      <c r="X7241" s="18">
        <v>4.3</v>
      </c>
      <c r="Y7241" s="18"/>
      <c r="Z7241" s="11">
        <f>$B$7241*$X$7241*(100%-$C$15)</f>
        <v>0</v>
      </c>
    </row>
    <row r="7242" spans="1:26" s="10" customFormat="1" ht="39.950000000000003" customHeight="1" x14ac:dyDescent="0.2">
      <c r="A7242" s="11" t="s">
        <v>67</v>
      </c>
      <c r="B7242" s="11"/>
      <c r="C7242" s="11" t="s">
        <v>3314</v>
      </c>
      <c r="D7242" s="11" t="s">
        <v>27939</v>
      </c>
      <c r="E7242" s="11" t="s">
        <v>27940</v>
      </c>
      <c r="F7242" s="11" t="s">
        <v>27940</v>
      </c>
      <c r="G7242" s="11"/>
      <c r="H7242" s="11" t="s">
        <v>27941</v>
      </c>
      <c r="I7242" s="11"/>
      <c r="J7242" s="12">
        <v>2020</v>
      </c>
      <c r="K7242" s="11" t="s">
        <v>345</v>
      </c>
      <c r="L7242" s="11" t="s">
        <v>3314</v>
      </c>
      <c r="M7242" s="13">
        <v>2</v>
      </c>
      <c r="N7242" s="11"/>
      <c r="O7242" s="11" t="s">
        <v>861</v>
      </c>
      <c r="P7242" s="11"/>
      <c r="Q7242" s="11"/>
      <c r="R7242" s="11" t="s">
        <v>113</v>
      </c>
      <c r="S7242" s="11"/>
      <c r="T7242" s="11" t="s">
        <v>76</v>
      </c>
      <c r="U7242" s="11" t="s">
        <v>7465</v>
      </c>
      <c r="V7242" s="11" t="s">
        <v>27942</v>
      </c>
      <c r="W7242" s="11" t="s">
        <v>152</v>
      </c>
      <c r="X7242" s="18">
        <v>4.2</v>
      </c>
      <c r="Y7242" s="18"/>
      <c r="Z7242" s="11">
        <f>$B$7242*$X$7242*(100%-$C$15)</f>
        <v>0</v>
      </c>
    </row>
    <row r="7243" spans="1:26" s="10" customFormat="1" ht="39.950000000000003" customHeight="1" x14ac:dyDescent="0.2">
      <c r="A7243" s="11" t="s">
        <v>67</v>
      </c>
      <c r="B7243" s="11"/>
      <c r="C7243" s="11" t="s">
        <v>3314</v>
      </c>
      <c r="D7243" s="11" t="s">
        <v>27943</v>
      </c>
      <c r="E7243" s="11" t="s">
        <v>27944</v>
      </c>
      <c r="F7243" s="11" t="s">
        <v>27944</v>
      </c>
      <c r="G7243" s="11"/>
      <c r="H7243" s="11" t="s">
        <v>27945</v>
      </c>
      <c r="I7243" s="11"/>
      <c r="J7243" s="12">
        <v>2020</v>
      </c>
      <c r="K7243" s="11" t="s">
        <v>345</v>
      </c>
      <c r="L7243" s="11" t="s">
        <v>3314</v>
      </c>
      <c r="M7243" s="13">
        <v>2</v>
      </c>
      <c r="N7243" s="11"/>
      <c r="O7243" s="11" t="s">
        <v>861</v>
      </c>
      <c r="P7243" s="11"/>
      <c r="Q7243" s="11"/>
      <c r="R7243" s="11" t="s">
        <v>113</v>
      </c>
      <c r="S7243" s="11"/>
      <c r="T7243" s="11" t="s">
        <v>76</v>
      </c>
      <c r="U7243" s="11" t="s">
        <v>7465</v>
      </c>
      <c r="V7243" s="11" t="s">
        <v>27942</v>
      </c>
      <c r="W7243" s="11" t="s">
        <v>152</v>
      </c>
      <c r="X7243" s="18">
        <v>4.2</v>
      </c>
      <c r="Y7243" s="18"/>
      <c r="Z7243" s="11">
        <f>$B$7243*$X$7243*(100%-$C$15)</f>
        <v>0</v>
      </c>
    </row>
    <row r="7244" spans="1:26" s="10" customFormat="1" ht="39.950000000000003" customHeight="1" x14ac:dyDescent="0.2">
      <c r="A7244" s="11" t="s">
        <v>67</v>
      </c>
      <c r="B7244" s="11"/>
      <c r="C7244" s="11" t="s">
        <v>3314</v>
      </c>
      <c r="D7244" s="11" t="s">
        <v>27946</v>
      </c>
      <c r="E7244" s="11" t="s">
        <v>27947</v>
      </c>
      <c r="F7244" s="11" t="s">
        <v>27947</v>
      </c>
      <c r="G7244" s="11"/>
      <c r="H7244" s="11" t="s">
        <v>27948</v>
      </c>
      <c r="I7244" s="11"/>
      <c r="J7244" s="12">
        <v>2020</v>
      </c>
      <c r="K7244" s="11" t="s">
        <v>309</v>
      </c>
      <c r="L7244" s="11" t="s">
        <v>3314</v>
      </c>
      <c r="M7244" s="13">
        <v>2</v>
      </c>
      <c r="N7244" s="11"/>
      <c r="O7244" s="11" t="s">
        <v>3322</v>
      </c>
      <c r="P7244" s="11"/>
      <c r="Q7244" s="11"/>
      <c r="R7244" s="11" t="s">
        <v>113</v>
      </c>
      <c r="S7244" s="11"/>
      <c r="T7244" s="11" t="s">
        <v>76</v>
      </c>
      <c r="U7244" s="11" t="s">
        <v>7465</v>
      </c>
      <c r="V7244" s="11" t="s">
        <v>27949</v>
      </c>
      <c r="W7244" s="11" t="s">
        <v>152</v>
      </c>
      <c r="X7244" s="18">
        <v>4.2</v>
      </c>
      <c r="Y7244" s="18"/>
      <c r="Z7244" s="11">
        <f>$B$7244*$X$7244*(100%-$C$15)</f>
        <v>0</v>
      </c>
    </row>
    <row r="7245" spans="1:26" s="10" customFormat="1" ht="39.950000000000003" customHeight="1" x14ac:dyDescent="0.2">
      <c r="A7245" s="11" t="s">
        <v>67</v>
      </c>
      <c r="B7245" s="11"/>
      <c r="C7245" s="11" t="s">
        <v>3314</v>
      </c>
      <c r="D7245" s="11" t="s">
        <v>27950</v>
      </c>
      <c r="E7245" s="11" t="s">
        <v>27951</v>
      </c>
      <c r="F7245" s="11" t="s">
        <v>27951</v>
      </c>
      <c r="G7245" s="11"/>
      <c r="H7245" s="11" t="s">
        <v>27952</v>
      </c>
      <c r="I7245" s="11"/>
      <c r="J7245" s="12">
        <v>2021</v>
      </c>
      <c r="K7245" s="11" t="s">
        <v>2193</v>
      </c>
      <c r="L7245" s="11" t="s">
        <v>3314</v>
      </c>
      <c r="M7245" s="13">
        <v>2</v>
      </c>
      <c r="N7245" s="11"/>
      <c r="O7245" s="11" t="s">
        <v>27816</v>
      </c>
      <c r="P7245" s="11"/>
      <c r="Q7245" s="11"/>
      <c r="R7245" s="11" t="s">
        <v>113</v>
      </c>
      <c r="S7245" s="11"/>
      <c r="T7245" s="11" t="s">
        <v>76</v>
      </c>
      <c r="U7245" s="11" t="s">
        <v>7465</v>
      </c>
      <c r="V7245" s="11"/>
      <c r="W7245" s="11" t="s">
        <v>152</v>
      </c>
      <c r="X7245" s="18">
        <v>4.2</v>
      </c>
      <c r="Y7245" s="18"/>
      <c r="Z7245" s="11">
        <f>$B$7245*$X$7245*(100%-$C$15)</f>
        <v>0</v>
      </c>
    </row>
    <row r="7246" spans="1:26" s="10" customFormat="1" ht="39.950000000000003" customHeight="1" x14ac:dyDescent="0.2">
      <c r="A7246" s="11" t="s">
        <v>67</v>
      </c>
      <c r="B7246" s="11"/>
      <c r="C7246" s="11" t="s">
        <v>3314</v>
      </c>
      <c r="D7246" s="11" t="s">
        <v>27953</v>
      </c>
      <c r="E7246" s="11" t="s">
        <v>27954</v>
      </c>
      <c r="F7246" s="11" t="s">
        <v>27954</v>
      </c>
      <c r="G7246" s="11"/>
      <c r="H7246" s="11" t="s">
        <v>27955</v>
      </c>
      <c r="I7246" s="11"/>
      <c r="J7246" s="12">
        <v>2020</v>
      </c>
      <c r="K7246" s="11" t="s">
        <v>2193</v>
      </c>
      <c r="L7246" s="11" t="s">
        <v>3314</v>
      </c>
      <c r="M7246" s="13">
        <v>2</v>
      </c>
      <c r="N7246" s="11"/>
      <c r="O7246" s="11" t="s">
        <v>861</v>
      </c>
      <c r="P7246" s="11"/>
      <c r="Q7246" s="11"/>
      <c r="R7246" s="11" t="s">
        <v>113</v>
      </c>
      <c r="S7246" s="11"/>
      <c r="T7246" s="11" t="s">
        <v>76</v>
      </c>
      <c r="U7246" s="11" t="s">
        <v>7465</v>
      </c>
      <c r="V7246" s="11" t="s">
        <v>27956</v>
      </c>
      <c r="W7246" s="11"/>
      <c r="X7246" s="18">
        <v>4.2</v>
      </c>
      <c r="Y7246" s="18"/>
      <c r="Z7246" s="11">
        <f>$B$7246*$X$7246*(100%-$C$15)</f>
        <v>0</v>
      </c>
    </row>
    <row r="7247" spans="1:26" s="10" customFormat="1" ht="39.950000000000003" customHeight="1" x14ac:dyDescent="0.2">
      <c r="A7247" s="11" t="s">
        <v>67</v>
      </c>
      <c r="B7247" s="11"/>
      <c r="C7247" s="11" t="s">
        <v>1334</v>
      </c>
      <c r="D7247" s="11" t="s">
        <v>27957</v>
      </c>
      <c r="E7247" s="11" t="s">
        <v>27958</v>
      </c>
      <c r="F7247" s="11" t="s">
        <v>27958</v>
      </c>
      <c r="G7247" s="11"/>
      <c r="H7247" s="11" t="s">
        <v>27959</v>
      </c>
      <c r="I7247" s="11"/>
      <c r="J7247" s="12">
        <v>2020</v>
      </c>
      <c r="K7247" s="11" t="s">
        <v>83</v>
      </c>
      <c r="L7247" s="11" t="s">
        <v>3343</v>
      </c>
      <c r="M7247" s="13">
        <v>2</v>
      </c>
      <c r="N7247" s="11"/>
      <c r="O7247" s="11" t="s">
        <v>861</v>
      </c>
      <c r="P7247" s="11"/>
      <c r="Q7247" s="11"/>
      <c r="R7247" s="11" t="s">
        <v>113</v>
      </c>
      <c r="S7247" s="11"/>
      <c r="T7247" s="11" t="s">
        <v>76</v>
      </c>
      <c r="U7247" s="11" t="s">
        <v>7465</v>
      </c>
      <c r="V7247" s="11" t="s">
        <v>27960</v>
      </c>
      <c r="W7247" s="11" t="s">
        <v>152</v>
      </c>
      <c r="X7247" s="18">
        <v>4.3</v>
      </c>
      <c r="Y7247" s="18"/>
      <c r="Z7247" s="11">
        <f>$B$7247*$X$7247*(100%-$C$15)</f>
        <v>0</v>
      </c>
    </row>
    <row r="7248" spans="1:26" s="10" customFormat="1" ht="39.950000000000003" customHeight="1" x14ac:dyDescent="0.2">
      <c r="A7248" s="11" t="s">
        <v>67</v>
      </c>
      <c r="B7248" s="11"/>
      <c r="C7248" s="11" t="s">
        <v>1334</v>
      </c>
      <c r="D7248" s="11" t="s">
        <v>27961</v>
      </c>
      <c r="E7248" s="11" t="s">
        <v>27962</v>
      </c>
      <c r="F7248" s="11" t="s">
        <v>27962</v>
      </c>
      <c r="G7248" s="11"/>
      <c r="H7248" s="11" t="s">
        <v>27963</v>
      </c>
      <c r="I7248" s="11"/>
      <c r="J7248" s="12">
        <v>2023</v>
      </c>
      <c r="K7248" s="11" t="s">
        <v>83</v>
      </c>
      <c r="L7248" s="11" t="s">
        <v>3343</v>
      </c>
      <c r="M7248" s="13">
        <v>2</v>
      </c>
      <c r="N7248" s="11"/>
      <c r="O7248" s="11" t="s">
        <v>3322</v>
      </c>
      <c r="P7248" s="11"/>
      <c r="Q7248" s="11"/>
      <c r="R7248" s="11" t="s">
        <v>113</v>
      </c>
      <c r="S7248" s="11"/>
      <c r="T7248" s="11" t="s">
        <v>76</v>
      </c>
      <c r="U7248" s="11" t="s">
        <v>7465</v>
      </c>
      <c r="V7248" s="11" t="s">
        <v>27960</v>
      </c>
      <c r="W7248" s="11" t="s">
        <v>152</v>
      </c>
      <c r="X7248" s="18">
        <v>4.3</v>
      </c>
      <c r="Y7248" s="18"/>
      <c r="Z7248" s="11">
        <f>$B$7248*$X$7248*(100%-$C$15)</f>
        <v>0</v>
      </c>
    </row>
    <row r="7249" spans="1:26" s="10" customFormat="1" ht="39.950000000000003" customHeight="1" x14ac:dyDescent="0.2">
      <c r="A7249" s="11" t="s">
        <v>67</v>
      </c>
      <c r="B7249" s="11"/>
      <c r="C7249" s="11" t="s">
        <v>3314</v>
      </c>
      <c r="D7249" s="11" t="s">
        <v>27964</v>
      </c>
      <c r="E7249" s="11" t="s">
        <v>27965</v>
      </c>
      <c r="F7249" s="11" t="s">
        <v>27965</v>
      </c>
      <c r="G7249" s="11"/>
      <c r="H7249" s="11" t="s">
        <v>27966</v>
      </c>
      <c r="I7249" s="11"/>
      <c r="J7249" s="12">
        <v>2020</v>
      </c>
      <c r="K7249" s="11" t="s">
        <v>2193</v>
      </c>
      <c r="L7249" s="11" t="s">
        <v>3314</v>
      </c>
      <c r="M7249" s="13">
        <v>2</v>
      </c>
      <c r="N7249" s="11"/>
      <c r="O7249" s="11" t="s">
        <v>3322</v>
      </c>
      <c r="P7249" s="11"/>
      <c r="Q7249" s="11"/>
      <c r="R7249" s="11" t="s">
        <v>113</v>
      </c>
      <c r="S7249" s="11"/>
      <c r="T7249" s="11" t="s">
        <v>76</v>
      </c>
      <c r="U7249" s="11" t="s">
        <v>7465</v>
      </c>
      <c r="V7249" s="11"/>
      <c r="W7249" s="11" t="s">
        <v>152</v>
      </c>
      <c r="X7249" s="18">
        <v>4.2</v>
      </c>
      <c r="Y7249" s="18"/>
      <c r="Z7249" s="11">
        <f>$B$7249*$X$7249*(100%-$C$15)</f>
        <v>0</v>
      </c>
    </row>
    <row r="7250" spans="1:26" s="10" customFormat="1" ht="39.950000000000003" customHeight="1" x14ac:dyDescent="0.2">
      <c r="A7250" s="11" t="s">
        <v>67</v>
      </c>
      <c r="B7250" s="11"/>
      <c r="C7250" s="11" t="s">
        <v>3314</v>
      </c>
      <c r="D7250" s="11" t="s">
        <v>27967</v>
      </c>
      <c r="E7250" s="11" t="s">
        <v>27968</v>
      </c>
      <c r="F7250" s="11" t="s">
        <v>27968</v>
      </c>
      <c r="G7250" s="11"/>
      <c r="H7250" s="11" t="s">
        <v>27969</v>
      </c>
      <c r="I7250" s="11"/>
      <c r="J7250" s="12">
        <v>2020</v>
      </c>
      <c r="K7250" s="11" t="s">
        <v>324</v>
      </c>
      <c r="L7250" s="11" t="s">
        <v>3314</v>
      </c>
      <c r="M7250" s="13">
        <v>2</v>
      </c>
      <c r="N7250" s="11"/>
      <c r="O7250" s="11" t="s">
        <v>27816</v>
      </c>
      <c r="P7250" s="11"/>
      <c r="Q7250" s="11"/>
      <c r="R7250" s="11" t="s">
        <v>113</v>
      </c>
      <c r="S7250" s="11"/>
      <c r="T7250" s="11" t="s">
        <v>76</v>
      </c>
      <c r="U7250" s="11" t="s">
        <v>7465</v>
      </c>
      <c r="V7250" s="11"/>
      <c r="W7250" s="11" t="s">
        <v>152</v>
      </c>
      <c r="X7250" s="18">
        <v>4.2</v>
      </c>
      <c r="Y7250" s="18"/>
      <c r="Z7250" s="11">
        <f>$B$7250*$X$7250*(100%-$C$15)</f>
        <v>0</v>
      </c>
    </row>
    <row r="7251" spans="1:26" s="10" customFormat="1" ht="39.950000000000003" customHeight="1" x14ac:dyDescent="0.2">
      <c r="A7251" s="11" t="s">
        <v>67</v>
      </c>
      <c r="B7251" s="11"/>
      <c r="C7251" s="11" t="s">
        <v>3314</v>
      </c>
      <c r="D7251" s="11" t="s">
        <v>27970</v>
      </c>
      <c r="E7251" s="11" t="s">
        <v>27971</v>
      </c>
      <c r="F7251" s="11" t="s">
        <v>27971</v>
      </c>
      <c r="G7251" s="11"/>
      <c r="H7251" s="11" t="s">
        <v>27972</v>
      </c>
      <c r="I7251" s="11"/>
      <c r="J7251" s="12">
        <v>2020</v>
      </c>
      <c r="K7251" s="11" t="s">
        <v>324</v>
      </c>
      <c r="L7251" s="11" t="s">
        <v>3314</v>
      </c>
      <c r="M7251" s="13">
        <v>2</v>
      </c>
      <c r="N7251" s="11"/>
      <c r="O7251" s="11" t="s">
        <v>27816</v>
      </c>
      <c r="P7251" s="11"/>
      <c r="Q7251" s="11"/>
      <c r="R7251" s="11" t="s">
        <v>113</v>
      </c>
      <c r="S7251" s="11"/>
      <c r="T7251" s="11" t="s">
        <v>76</v>
      </c>
      <c r="U7251" s="11" t="s">
        <v>7465</v>
      </c>
      <c r="V7251" s="11"/>
      <c r="W7251" s="11" t="s">
        <v>152</v>
      </c>
      <c r="X7251" s="18">
        <v>4.2</v>
      </c>
      <c r="Y7251" s="18"/>
      <c r="Z7251" s="11">
        <f>$B$7251*$X$7251*(100%-$C$15)</f>
        <v>0</v>
      </c>
    </row>
    <row r="7252" spans="1:26" s="10" customFormat="1" ht="39.950000000000003" customHeight="1" x14ac:dyDescent="0.2">
      <c r="A7252" s="11" t="s">
        <v>67</v>
      </c>
      <c r="B7252" s="11"/>
      <c r="C7252" s="11" t="s">
        <v>3314</v>
      </c>
      <c r="D7252" s="11" t="s">
        <v>27973</v>
      </c>
      <c r="E7252" s="11" t="s">
        <v>27974</v>
      </c>
      <c r="F7252" s="11" t="s">
        <v>27975</v>
      </c>
      <c r="G7252" s="11"/>
      <c r="H7252" s="11" t="s">
        <v>27976</v>
      </c>
      <c r="I7252" s="11"/>
      <c r="J7252" s="12">
        <v>2020</v>
      </c>
      <c r="K7252" s="11" t="s">
        <v>731</v>
      </c>
      <c r="L7252" s="11" t="s">
        <v>3314</v>
      </c>
      <c r="M7252" s="13">
        <v>2</v>
      </c>
      <c r="N7252" s="11"/>
      <c r="O7252" s="11" t="s">
        <v>27816</v>
      </c>
      <c r="P7252" s="13">
        <v>1</v>
      </c>
      <c r="Q7252" s="11"/>
      <c r="R7252" s="11" t="s">
        <v>113</v>
      </c>
      <c r="S7252" s="11"/>
      <c r="T7252" s="11" t="s">
        <v>76</v>
      </c>
      <c r="U7252" s="11" t="s">
        <v>7465</v>
      </c>
      <c r="V7252" s="11"/>
      <c r="W7252" s="11" t="s">
        <v>152</v>
      </c>
      <c r="X7252" s="18">
        <v>4.2</v>
      </c>
      <c r="Y7252" s="18"/>
      <c r="Z7252" s="11">
        <f>$B$7252*$X$7252*(100%-$C$15)</f>
        <v>0</v>
      </c>
    </row>
    <row r="7253" spans="1:26" s="10" customFormat="1" ht="39.950000000000003" customHeight="1" x14ac:dyDescent="0.2">
      <c r="A7253" s="11" t="s">
        <v>67</v>
      </c>
      <c r="B7253" s="11"/>
      <c r="C7253" s="11" t="s">
        <v>3314</v>
      </c>
      <c r="D7253" s="11" t="s">
        <v>27977</v>
      </c>
      <c r="E7253" s="11" t="s">
        <v>27978</v>
      </c>
      <c r="F7253" s="11" t="s">
        <v>27979</v>
      </c>
      <c r="G7253" s="11"/>
      <c r="H7253" s="11" t="s">
        <v>27980</v>
      </c>
      <c r="I7253" s="11"/>
      <c r="J7253" s="12">
        <v>2020</v>
      </c>
      <c r="K7253" s="11" t="s">
        <v>731</v>
      </c>
      <c r="L7253" s="11" t="s">
        <v>3314</v>
      </c>
      <c r="M7253" s="13">
        <v>2</v>
      </c>
      <c r="N7253" s="11"/>
      <c r="O7253" s="11" t="s">
        <v>27816</v>
      </c>
      <c r="P7253" s="11"/>
      <c r="Q7253" s="11"/>
      <c r="R7253" s="11" t="s">
        <v>113</v>
      </c>
      <c r="S7253" s="11"/>
      <c r="T7253" s="11" t="s">
        <v>76</v>
      </c>
      <c r="U7253" s="11" t="s">
        <v>7465</v>
      </c>
      <c r="V7253" s="11"/>
      <c r="W7253" s="11" t="s">
        <v>152</v>
      </c>
      <c r="X7253" s="18">
        <v>4.2</v>
      </c>
      <c r="Y7253" s="18"/>
      <c r="Z7253" s="11">
        <f>$B$7253*$X$7253*(100%-$C$15)</f>
        <v>0</v>
      </c>
    </row>
    <row r="7254" spans="1:26" s="10" customFormat="1" ht="39.950000000000003" customHeight="1" x14ac:dyDescent="0.2">
      <c r="A7254" s="11" t="s">
        <v>67</v>
      </c>
      <c r="B7254" s="11"/>
      <c r="C7254" s="11" t="s">
        <v>3314</v>
      </c>
      <c r="D7254" s="11" t="s">
        <v>27981</v>
      </c>
      <c r="E7254" s="11" t="s">
        <v>27982</v>
      </c>
      <c r="F7254" s="11" t="s">
        <v>27982</v>
      </c>
      <c r="G7254" s="11"/>
      <c r="H7254" s="11" t="s">
        <v>27983</v>
      </c>
      <c r="I7254" s="11"/>
      <c r="J7254" s="12">
        <v>2020</v>
      </c>
      <c r="K7254" s="11" t="s">
        <v>731</v>
      </c>
      <c r="L7254" s="11" t="s">
        <v>3314</v>
      </c>
      <c r="M7254" s="13">
        <v>2</v>
      </c>
      <c r="N7254" s="11"/>
      <c r="O7254" s="11" t="s">
        <v>27816</v>
      </c>
      <c r="P7254" s="11"/>
      <c r="Q7254" s="11"/>
      <c r="R7254" s="11" t="s">
        <v>113</v>
      </c>
      <c r="S7254" s="11"/>
      <c r="T7254" s="11" t="s">
        <v>76</v>
      </c>
      <c r="U7254" s="11" t="s">
        <v>7465</v>
      </c>
      <c r="V7254" s="11"/>
      <c r="W7254" s="11" t="s">
        <v>152</v>
      </c>
      <c r="X7254" s="18">
        <v>4.2</v>
      </c>
      <c r="Y7254" s="18"/>
      <c r="Z7254" s="11">
        <f>$B$7254*$X$7254*(100%-$C$15)</f>
        <v>0</v>
      </c>
    </row>
    <row r="7255" spans="1:26" s="10" customFormat="1" ht="39.950000000000003" customHeight="1" x14ac:dyDescent="0.2">
      <c r="A7255" s="11" t="s">
        <v>45</v>
      </c>
      <c r="B7255" s="11"/>
      <c r="C7255" s="11" t="s">
        <v>2148</v>
      </c>
      <c r="D7255" s="11" t="s">
        <v>27984</v>
      </c>
      <c r="E7255" s="11" t="s">
        <v>27985</v>
      </c>
      <c r="F7255" s="11" t="s">
        <v>27986</v>
      </c>
      <c r="G7255" s="11" t="s">
        <v>21940</v>
      </c>
      <c r="H7255" s="11" t="s">
        <v>27987</v>
      </c>
      <c r="I7255" s="11"/>
      <c r="J7255" s="12">
        <v>2023</v>
      </c>
      <c r="K7255" s="11" t="s">
        <v>866</v>
      </c>
      <c r="L7255" s="11" t="s">
        <v>2786</v>
      </c>
      <c r="M7255" s="13">
        <v>112</v>
      </c>
      <c r="N7255" s="11" t="s">
        <v>2316</v>
      </c>
      <c r="O7255" s="11" t="s">
        <v>2156</v>
      </c>
      <c r="P7255" s="13">
        <v>112</v>
      </c>
      <c r="Q7255" s="11"/>
      <c r="R7255" s="11"/>
      <c r="S7255" s="11" t="s">
        <v>22</v>
      </c>
      <c r="T7255" s="11" t="s">
        <v>41</v>
      </c>
      <c r="U7255" s="11" t="s">
        <v>7452</v>
      </c>
      <c r="V7255" s="11" t="s">
        <v>27988</v>
      </c>
      <c r="W7255" s="11" t="s">
        <v>44</v>
      </c>
      <c r="X7255" s="18">
        <v>216.3</v>
      </c>
      <c r="Y7255" s="18"/>
      <c r="Z7255" s="11">
        <f>$B$7255*$X$7255*(100%-$C$15)</f>
        <v>0</v>
      </c>
    </row>
    <row r="7256" spans="1:26" s="10" customFormat="1" ht="39.950000000000003" customHeight="1" x14ac:dyDescent="0.2">
      <c r="A7256" s="11" t="s">
        <v>45</v>
      </c>
      <c r="B7256" s="11"/>
      <c r="C7256" s="11" t="s">
        <v>2148</v>
      </c>
      <c r="D7256" s="11" t="s">
        <v>27989</v>
      </c>
      <c r="E7256" s="11" t="s">
        <v>27990</v>
      </c>
      <c r="F7256" s="11" t="s">
        <v>27991</v>
      </c>
      <c r="G7256" s="11" t="s">
        <v>27992</v>
      </c>
      <c r="H7256" s="11" t="s">
        <v>27993</v>
      </c>
      <c r="I7256" s="11"/>
      <c r="J7256" s="12">
        <v>2021</v>
      </c>
      <c r="K7256" s="11" t="s">
        <v>2178</v>
      </c>
      <c r="L7256" s="11" t="s">
        <v>2162</v>
      </c>
      <c r="M7256" s="13">
        <v>112</v>
      </c>
      <c r="N7256" s="11" t="s">
        <v>2787</v>
      </c>
      <c r="O7256" s="11" t="s">
        <v>2156</v>
      </c>
      <c r="P7256" s="13">
        <v>112</v>
      </c>
      <c r="Q7256" s="11"/>
      <c r="R7256" s="11"/>
      <c r="S7256" s="11" t="s">
        <v>22</v>
      </c>
      <c r="T7256" s="11" t="s">
        <v>41</v>
      </c>
      <c r="U7256" s="11" t="s">
        <v>7452</v>
      </c>
      <c r="V7256" s="11" t="s">
        <v>27994</v>
      </c>
      <c r="W7256" s="11" t="s">
        <v>44</v>
      </c>
      <c r="X7256" s="18">
        <v>177.9</v>
      </c>
      <c r="Y7256" s="18"/>
      <c r="Z7256" s="11">
        <f>$B$7256*$X$7256*(100%-$C$15)</f>
        <v>0</v>
      </c>
    </row>
    <row r="7257" spans="1:26" s="10" customFormat="1" ht="39.950000000000003" customHeight="1" x14ac:dyDescent="0.2">
      <c r="A7257" s="11" t="s">
        <v>45</v>
      </c>
      <c r="B7257" s="11"/>
      <c r="C7257" s="11" t="s">
        <v>2096</v>
      </c>
      <c r="D7257" s="11" t="s">
        <v>27995</v>
      </c>
      <c r="E7257" s="11" t="s">
        <v>27996</v>
      </c>
      <c r="F7257" s="11" t="s">
        <v>27997</v>
      </c>
      <c r="G7257" s="11" t="s">
        <v>2971</v>
      </c>
      <c r="H7257" s="11" t="s">
        <v>27998</v>
      </c>
      <c r="I7257" s="11"/>
      <c r="J7257" s="12">
        <v>2025</v>
      </c>
      <c r="K7257" s="11" t="s">
        <v>2096</v>
      </c>
      <c r="L7257" s="11" t="s">
        <v>2973</v>
      </c>
      <c r="M7257" s="13">
        <v>27</v>
      </c>
      <c r="N7257" s="11" t="s">
        <v>2974</v>
      </c>
      <c r="O7257" s="11" t="s">
        <v>2975</v>
      </c>
      <c r="P7257" s="13">
        <v>16</v>
      </c>
      <c r="Q7257" s="11" t="s">
        <v>2130</v>
      </c>
      <c r="R7257" s="11"/>
      <c r="S7257" s="11" t="s">
        <v>22</v>
      </c>
      <c r="T7257" s="11" t="s">
        <v>41</v>
      </c>
      <c r="U7257" s="11" t="s">
        <v>7815</v>
      </c>
      <c r="V7257" s="11" t="s">
        <v>27999</v>
      </c>
      <c r="W7257" s="11" t="s">
        <v>44</v>
      </c>
      <c r="X7257" s="18">
        <v>60.9</v>
      </c>
      <c r="Y7257" s="18"/>
      <c r="Z7257" s="11">
        <f>$B$7257*$X$7257*(100%-$C$15)</f>
        <v>0</v>
      </c>
    </row>
    <row r="7258" spans="1:26" s="10" customFormat="1" ht="39.950000000000003" customHeight="1" x14ac:dyDescent="0.2">
      <c r="A7258" s="11" t="s">
        <v>45</v>
      </c>
      <c r="B7258" s="11"/>
      <c r="C7258" s="11" t="s">
        <v>2096</v>
      </c>
      <c r="D7258" s="11" t="s">
        <v>28000</v>
      </c>
      <c r="E7258" s="11" t="s">
        <v>28001</v>
      </c>
      <c r="F7258" s="11" t="s">
        <v>28002</v>
      </c>
      <c r="G7258" s="11" t="s">
        <v>2971</v>
      </c>
      <c r="H7258" s="11" t="s">
        <v>28003</v>
      </c>
      <c r="I7258" s="11"/>
      <c r="J7258" s="12">
        <v>2026</v>
      </c>
      <c r="K7258" s="11" t="s">
        <v>2096</v>
      </c>
      <c r="L7258" s="11" t="s">
        <v>2973</v>
      </c>
      <c r="M7258" s="13">
        <v>27</v>
      </c>
      <c r="N7258" s="11" t="s">
        <v>2974</v>
      </c>
      <c r="O7258" s="11" t="s">
        <v>2975</v>
      </c>
      <c r="P7258" s="13">
        <v>16</v>
      </c>
      <c r="Q7258" s="11" t="s">
        <v>2130</v>
      </c>
      <c r="R7258" s="11"/>
      <c r="S7258" s="11" t="s">
        <v>22</v>
      </c>
      <c r="T7258" s="11" t="s">
        <v>41</v>
      </c>
      <c r="U7258" s="11" t="s">
        <v>7815</v>
      </c>
      <c r="V7258" s="11" t="s">
        <v>28004</v>
      </c>
      <c r="W7258" s="11" t="s">
        <v>44</v>
      </c>
      <c r="X7258" s="18">
        <v>60.9</v>
      </c>
      <c r="Y7258" s="18"/>
      <c r="Z7258" s="11">
        <f>$B$7258*$X$7258*(100%-$C$15)</f>
        <v>0</v>
      </c>
    </row>
    <row r="7259" spans="1:26" s="10" customFormat="1" ht="39.950000000000003" customHeight="1" x14ac:dyDescent="0.2">
      <c r="A7259" s="11" t="s">
        <v>45</v>
      </c>
      <c r="B7259" s="11"/>
      <c r="C7259" s="11" t="s">
        <v>2096</v>
      </c>
      <c r="D7259" s="11" t="s">
        <v>28005</v>
      </c>
      <c r="E7259" s="11" t="s">
        <v>28006</v>
      </c>
      <c r="F7259" s="11" t="s">
        <v>28007</v>
      </c>
      <c r="G7259" s="11" t="s">
        <v>2971</v>
      </c>
      <c r="H7259" s="11" t="s">
        <v>28008</v>
      </c>
      <c r="I7259" s="11"/>
      <c r="J7259" s="12">
        <v>2024</v>
      </c>
      <c r="K7259" s="11" t="s">
        <v>2096</v>
      </c>
      <c r="L7259" s="11" t="s">
        <v>2973</v>
      </c>
      <c r="M7259" s="13">
        <v>27</v>
      </c>
      <c r="N7259" s="11" t="s">
        <v>2974</v>
      </c>
      <c r="O7259" s="11" t="s">
        <v>2975</v>
      </c>
      <c r="P7259" s="13">
        <v>16</v>
      </c>
      <c r="Q7259" s="11" t="s">
        <v>65</v>
      </c>
      <c r="R7259" s="11"/>
      <c r="S7259" s="11" t="s">
        <v>22</v>
      </c>
      <c r="T7259" s="11" t="s">
        <v>41</v>
      </c>
      <c r="U7259" s="11" t="s">
        <v>7815</v>
      </c>
      <c r="V7259" s="11" t="s">
        <v>28009</v>
      </c>
      <c r="W7259" s="11" t="s">
        <v>44</v>
      </c>
      <c r="X7259" s="18">
        <v>60.9</v>
      </c>
      <c r="Y7259" s="18"/>
      <c r="Z7259" s="11">
        <f>$B$7259*$X$7259*(100%-$C$15)</f>
        <v>0</v>
      </c>
    </row>
    <row r="7260" spans="1:26" s="10" customFormat="1" ht="39.950000000000003" customHeight="1" x14ac:dyDescent="0.2">
      <c r="A7260" s="11" t="s">
        <v>45</v>
      </c>
      <c r="B7260" s="11"/>
      <c r="C7260" s="11" t="s">
        <v>2123</v>
      </c>
      <c r="D7260" s="11" t="s">
        <v>28010</v>
      </c>
      <c r="E7260" s="11" t="s">
        <v>28011</v>
      </c>
      <c r="F7260" s="11" t="s">
        <v>28012</v>
      </c>
      <c r="G7260" s="11" t="s">
        <v>2205</v>
      </c>
      <c r="H7260" s="11" t="s">
        <v>28013</v>
      </c>
      <c r="I7260" s="11"/>
      <c r="J7260" s="12">
        <v>2026</v>
      </c>
      <c r="K7260" s="11" t="s">
        <v>2207</v>
      </c>
      <c r="L7260" s="11" t="s">
        <v>2208</v>
      </c>
      <c r="M7260" s="13">
        <v>67</v>
      </c>
      <c r="N7260" s="11" t="s">
        <v>2974</v>
      </c>
      <c r="O7260" s="11" t="s">
        <v>9508</v>
      </c>
      <c r="P7260" s="13">
        <v>48</v>
      </c>
      <c r="Q7260" s="11" t="s">
        <v>2980</v>
      </c>
      <c r="R7260" s="11"/>
      <c r="S7260" s="11" t="s">
        <v>22</v>
      </c>
      <c r="T7260" s="11" t="s">
        <v>41</v>
      </c>
      <c r="U7260" s="11" t="s">
        <v>7674</v>
      </c>
      <c r="V7260" s="11" t="s">
        <v>28014</v>
      </c>
      <c r="W7260" s="11" t="s">
        <v>44</v>
      </c>
      <c r="X7260" s="18">
        <v>108</v>
      </c>
      <c r="Y7260" s="18"/>
      <c r="Z7260" s="11">
        <f>$B$7260*$X$7260*(100%-$C$15)</f>
        <v>0</v>
      </c>
    </row>
    <row r="7261" spans="1:26" s="10" customFormat="1" ht="39.950000000000003" customHeight="1" x14ac:dyDescent="0.2">
      <c r="A7261" s="11" t="s">
        <v>45</v>
      </c>
      <c r="B7261" s="11"/>
      <c r="C7261" s="11" t="s">
        <v>2123</v>
      </c>
      <c r="D7261" s="11" t="s">
        <v>28015</v>
      </c>
      <c r="E7261" s="11" t="s">
        <v>28016</v>
      </c>
      <c r="F7261" s="11" t="s">
        <v>28017</v>
      </c>
      <c r="G7261" s="11" t="s">
        <v>2435</v>
      </c>
      <c r="H7261" s="11" t="s">
        <v>28018</v>
      </c>
      <c r="I7261" s="11"/>
      <c r="J7261" s="12">
        <v>2025</v>
      </c>
      <c r="K7261" s="11" t="s">
        <v>2775</v>
      </c>
      <c r="L7261" s="11" t="s">
        <v>19203</v>
      </c>
      <c r="M7261" s="13">
        <v>88</v>
      </c>
      <c r="N7261" s="11" t="s">
        <v>28019</v>
      </c>
      <c r="O7261" s="11" t="s">
        <v>2102</v>
      </c>
      <c r="P7261" s="13">
        <v>32</v>
      </c>
      <c r="Q7261" s="11" t="s">
        <v>39</v>
      </c>
      <c r="R7261" s="11"/>
      <c r="S7261" s="11" t="s">
        <v>22</v>
      </c>
      <c r="T7261" s="11" t="s">
        <v>41</v>
      </c>
      <c r="U7261" s="11" t="s">
        <v>8309</v>
      </c>
      <c r="V7261" s="11" t="s">
        <v>28020</v>
      </c>
      <c r="W7261" s="11" t="s">
        <v>44</v>
      </c>
      <c r="X7261" s="18">
        <v>269</v>
      </c>
      <c r="Y7261" s="18"/>
      <c r="Z7261" s="11">
        <f>$B$7261*$X$7261*(100%-$C$15)</f>
        <v>0</v>
      </c>
    </row>
    <row r="7262" spans="1:26" s="10" customFormat="1" ht="39.950000000000003" customHeight="1" x14ac:dyDescent="0.2">
      <c r="A7262" s="11" t="s">
        <v>45</v>
      </c>
      <c r="B7262" s="11"/>
      <c r="C7262" s="11" t="s">
        <v>2123</v>
      </c>
      <c r="D7262" s="11" t="s">
        <v>28021</v>
      </c>
      <c r="E7262" s="11" t="s">
        <v>28022</v>
      </c>
      <c r="F7262" s="11" t="s">
        <v>28023</v>
      </c>
      <c r="G7262" s="11" t="s">
        <v>2435</v>
      </c>
      <c r="H7262" s="11" t="s">
        <v>28024</v>
      </c>
      <c r="I7262" s="11" t="s">
        <v>1562</v>
      </c>
      <c r="J7262" s="12">
        <v>2026</v>
      </c>
      <c r="K7262" s="11" t="s">
        <v>2775</v>
      </c>
      <c r="L7262" s="11" t="s">
        <v>19203</v>
      </c>
      <c r="M7262" s="13">
        <v>88</v>
      </c>
      <c r="N7262" s="11" t="s">
        <v>28019</v>
      </c>
      <c r="O7262" s="11" t="s">
        <v>2102</v>
      </c>
      <c r="P7262" s="13">
        <v>32</v>
      </c>
      <c r="Q7262" s="11" t="s">
        <v>39</v>
      </c>
      <c r="R7262" s="11"/>
      <c r="S7262" s="11" t="s">
        <v>22</v>
      </c>
      <c r="T7262" s="11" t="s">
        <v>41</v>
      </c>
      <c r="U7262" s="11" t="s">
        <v>8309</v>
      </c>
      <c r="V7262" s="11" t="s">
        <v>28020</v>
      </c>
      <c r="W7262" s="11" t="s">
        <v>44</v>
      </c>
      <c r="X7262" s="18">
        <v>269</v>
      </c>
      <c r="Y7262" s="18"/>
      <c r="Z7262" s="11">
        <f>$B$7262*$X$7262*(100%-$C$15)</f>
        <v>0</v>
      </c>
    </row>
    <row r="7263" spans="1:26" s="10" customFormat="1" ht="39.950000000000003" customHeight="1" x14ac:dyDescent="0.2">
      <c r="A7263" s="11" t="s">
        <v>45</v>
      </c>
      <c r="B7263" s="11"/>
      <c r="C7263" s="11" t="s">
        <v>2148</v>
      </c>
      <c r="D7263" s="11" t="s">
        <v>28025</v>
      </c>
      <c r="E7263" s="11" t="s">
        <v>28026</v>
      </c>
      <c r="F7263" s="11" t="s">
        <v>28027</v>
      </c>
      <c r="G7263" s="11" t="s">
        <v>28028</v>
      </c>
      <c r="H7263" s="11" t="s">
        <v>28029</v>
      </c>
      <c r="I7263" s="11"/>
      <c r="J7263" s="12">
        <v>2012</v>
      </c>
      <c r="K7263" s="11"/>
      <c r="L7263" s="11" t="s">
        <v>28030</v>
      </c>
      <c r="M7263" s="13">
        <v>90</v>
      </c>
      <c r="N7263" s="11" t="s">
        <v>10612</v>
      </c>
      <c r="O7263" s="11" t="s">
        <v>3675</v>
      </c>
      <c r="P7263" s="13">
        <v>64</v>
      </c>
      <c r="Q7263" s="11"/>
      <c r="R7263" s="11"/>
      <c r="S7263" s="11" t="s">
        <v>22</v>
      </c>
      <c r="T7263" s="11" t="s">
        <v>41</v>
      </c>
      <c r="U7263" s="11" t="s">
        <v>8177</v>
      </c>
      <c r="V7263" s="11" t="s">
        <v>28031</v>
      </c>
      <c r="W7263" s="11" t="s">
        <v>44</v>
      </c>
      <c r="X7263" s="18">
        <v>69.900000000000006</v>
      </c>
      <c r="Y7263" s="18"/>
      <c r="Z7263" s="11">
        <f>$B$7263*$X$7263*(100%-$C$15)</f>
        <v>0</v>
      </c>
    </row>
    <row r="7264" spans="1:26" s="10" customFormat="1" ht="39.950000000000003" customHeight="1" x14ac:dyDescent="0.2">
      <c r="A7264" s="11" t="s">
        <v>45</v>
      </c>
      <c r="B7264" s="11"/>
      <c r="C7264" s="11" t="s">
        <v>2123</v>
      </c>
      <c r="D7264" s="11" t="s">
        <v>28032</v>
      </c>
      <c r="E7264" s="11" t="s">
        <v>28033</v>
      </c>
      <c r="F7264" s="11" t="s">
        <v>28034</v>
      </c>
      <c r="G7264" s="11" t="s">
        <v>2435</v>
      </c>
      <c r="H7264" s="11" t="s">
        <v>28035</v>
      </c>
      <c r="I7264" s="11"/>
      <c r="J7264" s="12">
        <v>2027</v>
      </c>
      <c r="K7264" s="11" t="s">
        <v>2775</v>
      </c>
      <c r="L7264" s="11" t="s">
        <v>19203</v>
      </c>
      <c r="M7264" s="13">
        <v>150</v>
      </c>
      <c r="N7264" s="11" t="s">
        <v>2339</v>
      </c>
      <c r="O7264" s="11" t="s">
        <v>2102</v>
      </c>
      <c r="P7264" s="13">
        <v>64</v>
      </c>
      <c r="Q7264" s="11" t="s">
        <v>58</v>
      </c>
      <c r="R7264" s="11"/>
      <c r="S7264" s="11" t="s">
        <v>22</v>
      </c>
      <c r="T7264" s="11" t="s">
        <v>41</v>
      </c>
      <c r="U7264" s="11" t="s">
        <v>8309</v>
      </c>
      <c r="V7264" s="11" t="s">
        <v>28036</v>
      </c>
      <c r="W7264" s="11" t="s">
        <v>44</v>
      </c>
      <c r="X7264" s="18">
        <v>269</v>
      </c>
      <c r="Y7264" s="18"/>
      <c r="Z7264" s="11">
        <f>$B$7264*$X$7264*(100%-$C$15)</f>
        <v>0</v>
      </c>
    </row>
    <row r="7265" spans="1:26" s="10" customFormat="1" ht="39.950000000000003" customHeight="1" x14ac:dyDescent="0.2">
      <c r="A7265" s="11" t="s">
        <v>45</v>
      </c>
      <c r="B7265" s="11"/>
      <c r="C7265" s="11" t="s">
        <v>2123</v>
      </c>
      <c r="D7265" s="11" t="s">
        <v>28037</v>
      </c>
      <c r="E7265" s="11" t="s">
        <v>28038</v>
      </c>
      <c r="F7265" s="11" t="s">
        <v>28039</v>
      </c>
      <c r="G7265" s="11" t="s">
        <v>2205</v>
      </c>
      <c r="H7265" s="11" t="s">
        <v>28040</v>
      </c>
      <c r="I7265" s="11"/>
      <c r="J7265" s="12">
        <v>2026</v>
      </c>
      <c r="K7265" s="11" t="s">
        <v>2207</v>
      </c>
      <c r="L7265" s="11" t="s">
        <v>2208</v>
      </c>
      <c r="M7265" s="13">
        <v>44</v>
      </c>
      <c r="N7265" s="11" t="s">
        <v>28041</v>
      </c>
      <c r="O7265" s="11" t="s">
        <v>9508</v>
      </c>
      <c r="P7265" s="13">
        <v>32</v>
      </c>
      <c r="Q7265" s="11" t="s">
        <v>39</v>
      </c>
      <c r="R7265" s="11"/>
      <c r="S7265" s="11" t="s">
        <v>22</v>
      </c>
      <c r="T7265" s="11" t="s">
        <v>41</v>
      </c>
      <c r="U7265" s="11" t="s">
        <v>7465</v>
      </c>
      <c r="V7265" s="11" t="s">
        <v>28042</v>
      </c>
      <c r="W7265" s="11" t="s">
        <v>44</v>
      </c>
      <c r="X7265" s="18">
        <v>75</v>
      </c>
      <c r="Y7265" s="18"/>
      <c r="Z7265" s="11">
        <f>$B$7265*$X$7265*(100%-$C$15)</f>
        <v>0</v>
      </c>
    </row>
    <row r="7266" spans="1:26" s="10" customFormat="1" ht="39.950000000000003" customHeight="1" x14ac:dyDescent="0.2">
      <c r="A7266" s="11" t="s">
        <v>45</v>
      </c>
      <c r="B7266" s="11"/>
      <c r="C7266" s="11" t="s">
        <v>2123</v>
      </c>
      <c r="D7266" s="11" t="s">
        <v>28043</v>
      </c>
      <c r="E7266" s="11" t="s">
        <v>28044</v>
      </c>
      <c r="F7266" s="11" t="s">
        <v>28045</v>
      </c>
      <c r="G7266" s="11" t="s">
        <v>2205</v>
      </c>
      <c r="H7266" s="11" t="s">
        <v>28046</v>
      </c>
      <c r="I7266" s="11"/>
      <c r="J7266" s="12">
        <v>2027</v>
      </c>
      <c r="K7266" s="11" t="s">
        <v>2207</v>
      </c>
      <c r="L7266" s="11" t="s">
        <v>2208</v>
      </c>
      <c r="M7266" s="13">
        <v>53</v>
      </c>
      <c r="N7266" s="11" t="s">
        <v>7770</v>
      </c>
      <c r="O7266" s="11" t="s">
        <v>2102</v>
      </c>
      <c r="P7266" s="13">
        <v>16</v>
      </c>
      <c r="Q7266" s="11" t="s">
        <v>39</v>
      </c>
      <c r="R7266" s="11"/>
      <c r="S7266" s="11" t="s">
        <v>22</v>
      </c>
      <c r="T7266" s="11" t="s">
        <v>41</v>
      </c>
      <c r="U7266" s="11" t="s">
        <v>7465</v>
      </c>
      <c r="V7266" s="11" t="s">
        <v>28047</v>
      </c>
      <c r="W7266" s="11" t="s">
        <v>44</v>
      </c>
      <c r="X7266" s="18">
        <v>126</v>
      </c>
      <c r="Y7266" s="18"/>
      <c r="Z7266" s="11">
        <f>$B$7266*$X$7266*(100%-$C$15)</f>
        <v>0</v>
      </c>
    </row>
    <row r="7267" spans="1:26" s="10" customFormat="1" ht="39.950000000000003" customHeight="1" x14ac:dyDescent="0.2">
      <c r="A7267" s="11" t="s">
        <v>45</v>
      </c>
      <c r="B7267" s="11"/>
      <c r="C7267" s="11" t="s">
        <v>2123</v>
      </c>
      <c r="D7267" s="11" t="s">
        <v>28048</v>
      </c>
      <c r="E7267" s="11" t="s">
        <v>28049</v>
      </c>
      <c r="F7267" s="11" t="s">
        <v>28050</v>
      </c>
      <c r="G7267" s="11" t="s">
        <v>2205</v>
      </c>
      <c r="H7267" s="11" t="s">
        <v>28051</v>
      </c>
      <c r="I7267" s="11"/>
      <c r="J7267" s="12">
        <v>2025</v>
      </c>
      <c r="K7267" s="11" t="s">
        <v>2207</v>
      </c>
      <c r="L7267" s="11" t="s">
        <v>2208</v>
      </c>
      <c r="M7267" s="13">
        <v>90</v>
      </c>
      <c r="N7267" s="11" t="s">
        <v>2339</v>
      </c>
      <c r="O7267" s="11" t="s">
        <v>2102</v>
      </c>
      <c r="P7267" s="13">
        <v>32</v>
      </c>
      <c r="Q7267" s="11" t="s">
        <v>2130</v>
      </c>
      <c r="R7267" s="11"/>
      <c r="S7267" s="11" t="s">
        <v>22</v>
      </c>
      <c r="T7267" s="11" t="s">
        <v>41</v>
      </c>
      <c r="U7267" s="11" t="s">
        <v>7686</v>
      </c>
      <c r="V7267" s="11" t="s">
        <v>28052</v>
      </c>
      <c r="W7267" s="11" t="s">
        <v>44</v>
      </c>
      <c r="X7267" s="18">
        <v>187</v>
      </c>
      <c r="Y7267" s="18"/>
      <c r="Z7267" s="11">
        <f>$B$7267*$X$7267*(100%-$C$15)</f>
        <v>0</v>
      </c>
    </row>
    <row r="7268" spans="1:26" s="10" customFormat="1" ht="39.950000000000003" customHeight="1" x14ac:dyDescent="0.2">
      <c r="A7268" s="11" t="s">
        <v>45</v>
      </c>
      <c r="B7268" s="11"/>
      <c r="C7268" s="11" t="s">
        <v>2123</v>
      </c>
      <c r="D7268" s="11" t="s">
        <v>28053</v>
      </c>
      <c r="E7268" s="11" t="s">
        <v>28054</v>
      </c>
      <c r="F7268" s="11" t="s">
        <v>28055</v>
      </c>
      <c r="G7268" s="11" t="s">
        <v>2205</v>
      </c>
      <c r="H7268" s="11" t="s">
        <v>28056</v>
      </c>
      <c r="I7268" s="11"/>
      <c r="J7268" s="12">
        <v>2026</v>
      </c>
      <c r="K7268" s="11" t="s">
        <v>2207</v>
      </c>
      <c r="L7268" s="11" t="s">
        <v>2208</v>
      </c>
      <c r="M7268" s="13">
        <v>123</v>
      </c>
      <c r="N7268" s="11" t="s">
        <v>3181</v>
      </c>
      <c r="O7268" s="11" t="s">
        <v>38</v>
      </c>
      <c r="P7268" s="13">
        <v>48</v>
      </c>
      <c r="Q7268" s="11" t="s">
        <v>58</v>
      </c>
      <c r="R7268" s="11"/>
      <c r="S7268" s="11" t="s">
        <v>22</v>
      </c>
      <c r="T7268" s="11" t="s">
        <v>41</v>
      </c>
      <c r="U7268" s="11" t="s">
        <v>7452</v>
      </c>
      <c r="V7268" s="11" t="s">
        <v>28057</v>
      </c>
      <c r="W7268" s="11" t="s">
        <v>44</v>
      </c>
      <c r="X7268" s="18">
        <v>281</v>
      </c>
      <c r="Y7268" s="18"/>
      <c r="Z7268" s="11">
        <f>$B$7268*$X$7268*(100%-$C$15)</f>
        <v>0</v>
      </c>
    </row>
    <row r="7269" spans="1:26" s="10" customFormat="1" ht="39.950000000000003" customHeight="1" x14ac:dyDescent="0.2">
      <c r="A7269" s="11" t="s">
        <v>45</v>
      </c>
      <c r="B7269" s="11"/>
      <c r="C7269" s="11" t="s">
        <v>2123</v>
      </c>
      <c r="D7269" s="11" t="s">
        <v>28058</v>
      </c>
      <c r="E7269" s="11" t="s">
        <v>28059</v>
      </c>
      <c r="F7269" s="11" t="s">
        <v>28060</v>
      </c>
      <c r="G7269" s="11" t="s">
        <v>2205</v>
      </c>
      <c r="H7269" s="11" t="s">
        <v>28061</v>
      </c>
      <c r="I7269" s="11"/>
      <c r="J7269" s="12">
        <v>2026</v>
      </c>
      <c r="K7269" s="11" t="s">
        <v>2207</v>
      </c>
      <c r="L7269" s="11" t="s">
        <v>2208</v>
      </c>
      <c r="M7269" s="13">
        <v>123</v>
      </c>
      <c r="N7269" s="11" t="s">
        <v>3181</v>
      </c>
      <c r="O7269" s="11" t="s">
        <v>38</v>
      </c>
      <c r="P7269" s="13">
        <v>48</v>
      </c>
      <c r="Q7269" s="11" t="s">
        <v>65</v>
      </c>
      <c r="R7269" s="11"/>
      <c r="S7269" s="11" t="s">
        <v>22</v>
      </c>
      <c r="T7269" s="11" t="s">
        <v>41</v>
      </c>
      <c r="U7269" s="11" t="s">
        <v>7452</v>
      </c>
      <c r="V7269" s="11" t="s">
        <v>28062</v>
      </c>
      <c r="W7269" s="11" t="s">
        <v>44</v>
      </c>
      <c r="X7269" s="18">
        <v>281</v>
      </c>
      <c r="Y7269" s="18"/>
      <c r="Z7269" s="11">
        <f>$B$7269*$X$7269*(100%-$C$15)</f>
        <v>0</v>
      </c>
    </row>
    <row r="7270" spans="1:26" s="10" customFormat="1" ht="39.950000000000003" customHeight="1" x14ac:dyDescent="0.2">
      <c r="A7270" s="11" t="s">
        <v>45</v>
      </c>
      <c r="B7270" s="11"/>
      <c r="C7270" s="11" t="s">
        <v>2123</v>
      </c>
      <c r="D7270" s="11" t="s">
        <v>28063</v>
      </c>
      <c r="E7270" s="11" t="s">
        <v>28064</v>
      </c>
      <c r="F7270" s="11" t="s">
        <v>28065</v>
      </c>
      <c r="G7270" s="11" t="s">
        <v>2205</v>
      </c>
      <c r="H7270" s="11" t="s">
        <v>28066</v>
      </c>
      <c r="I7270" s="11"/>
      <c r="J7270" s="12">
        <v>2026</v>
      </c>
      <c r="K7270" s="11" t="s">
        <v>2207</v>
      </c>
      <c r="L7270" s="11" t="s">
        <v>2208</v>
      </c>
      <c r="M7270" s="13">
        <v>61</v>
      </c>
      <c r="N7270" s="11" t="s">
        <v>2974</v>
      </c>
      <c r="O7270" s="11" t="s">
        <v>9508</v>
      </c>
      <c r="P7270" s="13">
        <v>48</v>
      </c>
      <c r="Q7270" s="11" t="s">
        <v>2130</v>
      </c>
      <c r="R7270" s="11"/>
      <c r="S7270" s="11" t="s">
        <v>22</v>
      </c>
      <c r="T7270" s="11" t="s">
        <v>41</v>
      </c>
      <c r="U7270" s="11" t="s">
        <v>7674</v>
      </c>
      <c r="V7270" s="11" t="s">
        <v>28067</v>
      </c>
      <c r="W7270" s="11" t="s">
        <v>44</v>
      </c>
      <c r="X7270" s="18">
        <v>108</v>
      </c>
      <c r="Y7270" s="18"/>
      <c r="Z7270" s="11">
        <f>$B$7270*$X$7270*(100%-$C$15)</f>
        <v>0</v>
      </c>
    </row>
    <row r="7271" spans="1:26" s="10" customFormat="1" ht="39.950000000000003" customHeight="1" x14ac:dyDescent="0.2">
      <c r="A7271" s="11" t="s">
        <v>45</v>
      </c>
      <c r="B7271" s="11"/>
      <c r="C7271" s="11" t="s">
        <v>2242</v>
      </c>
      <c r="D7271" s="11" t="s">
        <v>28068</v>
      </c>
      <c r="E7271" s="11" t="s">
        <v>28069</v>
      </c>
      <c r="F7271" s="11" t="s">
        <v>28070</v>
      </c>
      <c r="G7271" s="11"/>
      <c r="H7271" s="11" t="s">
        <v>28071</v>
      </c>
      <c r="I7271" s="11"/>
      <c r="J7271" s="12">
        <v>2018</v>
      </c>
      <c r="K7271" s="11" t="s">
        <v>2242</v>
      </c>
      <c r="L7271" s="11" t="s">
        <v>28072</v>
      </c>
      <c r="M7271" s="13">
        <v>74</v>
      </c>
      <c r="N7271" s="11" t="s">
        <v>28073</v>
      </c>
      <c r="O7271" s="11" t="s">
        <v>2196</v>
      </c>
      <c r="P7271" s="13">
        <v>16</v>
      </c>
      <c r="Q7271" s="11" t="s">
        <v>2430</v>
      </c>
      <c r="R7271" s="11"/>
      <c r="S7271" s="11" t="s">
        <v>22</v>
      </c>
      <c r="T7271" s="11" t="s">
        <v>41</v>
      </c>
      <c r="U7271" s="11" t="s">
        <v>7686</v>
      </c>
      <c r="V7271" s="11" t="s">
        <v>28074</v>
      </c>
      <c r="W7271" s="11" t="s">
        <v>44</v>
      </c>
      <c r="X7271" s="18">
        <v>122.5</v>
      </c>
      <c r="Y7271" s="18"/>
      <c r="Z7271" s="11">
        <f>$B$7271*$X$7271*(100%-$C$15)</f>
        <v>0</v>
      </c>
    </row>
    <row r="7272" spans="1:26" s="10" customFormat="1" ht="39.950000000000003" customHeight="1" x14ac:dyDescent="0.2">
      <c r="A7272" s="11" t="s">
        <v>45</v>
      </c>
      <c r="B7272" s="11"/>
      <c r="C7272" s="11" t="s">
        <v>2242</v>
      </c>
      <c r="D7272" s="11" t="s">
        <v>28075</v>
      </c>
      <c r="E7272" s="11" t="s">
        <v>28076</v>
      </c>
      <c r="F7272" s="11" t="s">
        <v>28077</v>
      </c>
      <c r="G7272" s="11"/>
      <c r="H7272" s="11" t="s">
        <v>28078</v>
      </c>
      <c r="I7272" s="11"/>
      <c r="J7272" s="12">
        <v>2018</v>
      </c>
      <c r="K7272" s="11" t="s">
        <v>2242</v>
      </c>
      <c r="L7272" s="11" t="s">
        <v>28072</v>
      </c>
      <c r="M7272" s="13">
        <v>74</v>
      </c>
      <c r="N7272" s="11" t="s">
        <v>28079</v>
      </c>
      <c r="O7272" s="11" t="s">
        <v>2916</v>
      </c>
      <c r="P7272" s="13">
        <v>16</v>
      </c>
      <c r="Q7272" s="11" t="s">
        <v>2430</v>
      </c>
      <c r="R7272" s="11"/>
      <c r="S7272" s="11" t="s">
        <v>22</v>
      </c>
      <c r="T7272" s="11" t="s">
        <v>41</v>
      </c>
      <c r="U7272" s="11" t="s">
        <v>7686</v>
      </c>
      <c r="V7272" s="11" t="s">
        <v>28074</v>
      </c>
      <c r="W7272" s="11" t="s">
        <v>44</v>
      </c>
      <c r="X7272" s="18">
        <v>122.5</v>
      </c>
      <c r="Y7272" s="18"/>
      <c r="Z7272" s="11">
        <f>$B$7272*$X$7272*(100%-$C$15)</f>
        <v>0</v>
      </c>
    </row>
    <row r="7273" spans="1:26" s="10" customFormat="1" ht="39.950000000000003" customHeight="1" x14ac:dyDescent="0.2">
      <c r="A7273" s="11" t="s">
        <v>45</v>
      </c>
      <c r="B7273" s="11"/>
      <c r="C7273" s="11" t="s">
        <v>2242</v>
      </c>
      <c r="D7273" s="11" t="s">
        <v>28080</v>
      </c>
      <c r="E7273" s="11" t="s">
        <v>28081</v>
      </c>
      <c r="F7273" s="11" t="s">
        <v>28082</v>
      </c>
      <c r="G7273" s="11" t="s">
        <v>2325</v>
      </c>
      <c r="H7273" s="11" t="s">
        <v>28083</v>
      </c>
      <c r="I7273" s="11"/>
      <c r="J7273" s="12">
        <v>2016</v>
      </c>
      <c r="K7273" s="11" t="s">
        <v>2242</v>
      </c>
      <c r="L7273" s="11" t="s">
        <v>28084</v>
      </c>
      <c r="M7273" s="13">
        <v>264</v>
      </c>
      <c r="N7273" s="11" t="s">
        <v>2195</v>
      </c>
      <c r="O7273" s="11" t="s">
        <v>2196</v>
      </c>
      <c r="P7273" s="13">
        <v>64</v>
      </c>
      <c r="Q7273" s="11" t="s">
        <v>2430</v>
      </c>
      <c r="R7273" s="11"/>
      <c r="S7273" s="11" t="s">
        <v>22</v>
      </c>
      <c r="T7273" s="11" t="s">
        <v>41</v>
      </c>
      <c r="U7273" s="11" t="s">
        <v>8309</v>
      </c>
      <c r="V7273" s="11" t="s">
        <v>28085</v>
      </c>
      <c r="W7273" s="11" t="s">
        <v>44</v>
      </c>
      <c r="X7273" s="18">
        <v>325.8</v>
      </c>
      <c r="Y7273" s="18"/>
      <c r="Z7273" s="11">
        <f>$B$7273*$X$7273*(100%-$C$15)</f>
        <v>0</v>
      </c>
    </row>
    <row r="7274" spans="1:26" s="10" customFormat="1" ht="39.950000000000003" customHeight="1" x14ac:dyDescent="0.2">
      <c r="A7274" s="11" t="s">
        <v>45</v>
      </c>
      <c r="B7274" s="11"/>
      <c r="C7274" s="11" t="s">
        <v>2242</v>
      </c>
      <c r="D7274" s="11" t="s">
        <v>28086</v>
      </c>
      <c r="E7274" s="11" t="s">
        <v>28087</v>
      </c>
      <c r="F7274" s="11" t="s">
        <v>28088</v>
      </c>
      <c r="G7274" s="11" t="s">
        <v>2325</v>
      </c>
      <c r="H7274" s="11" t="s">
        <v>28089</v>
      </c>
      <c r="I7274" s="11"/>
      <c r="J7274" s="12">
        <v>2023</v>
      </c>
      <c r="K7274" s="11" t="s">
        <v>345</v>
      </c>
      <c r="L7274" s="11" t="s">
        <v>28084</v>
      </c>
      <c r="M7274" s="13">
        <v>52</v>
      </c>
      <c r="N7274" s="11" t="s">
        <v>28090</v>
      </c>
      <c r="O7274" s="11" t="s">
        <v>2196</v>
      </c>
      <c r="P7274" s="13">
        <v>8</v>
      </c>
      <c r="Q7274" s="11" t="s">
        <v>2430</v>
      </c>
      <c r="R7274" s="11"/>
      <c r="S7274" s="11" t="s">
        <v>22</v>
      </c>
      <c r="T7274" s="11" t="s">
        <v>41</v>
      </c>
      <c r="U7274" s="11" t="s">
        <v>7686</v>
      </c>
      <c r="V7274" s="11" t="s">
        <v>28091</v>
      </c>
      <c r="W7274" s="11" t="s">
        <v>2249</v>
      </c>
      <c r="X7274" s="18">
        <v>79.400000000000006</v>
      </c>
      <c r="Y7274" s="18"/>
      <c r="Z7274" s="11">
        <f>$B$7274*$X$7274*(100%-$C$15)</f>
        <v>0</v>
      </c>
    </row>
    <row r="7275" spans="1:26" s="10" customFormat="1" ht="39.950000000000003" customHeight="1" x14ac:dyDescent="0.2">
      <c r="A7275" s="11" t="s">
        <v>45</v>
      </c>
      <c r="B7275" s="11"/>
      <c r="C7275" s="11" t="s">
        <v>2242</v>
      </c>
      <c r="D7275" s="11" t="s">
        <v>28092</v>
      </c>
      <c r="E7275" s="11" t="s">
        <v>28093</v>
      </c>
      <c r="F7275" s="11" t="s">
        <v>28094</v>
      </c>
      <c r="G7275" s="11" t="s">
        <v>2325</v>
      </c>
      <c r="H7275" s="11" t="s">
        <v>28095</v>
      </c>
      <c r="I7275" s="11"/>
      <c r="J7275" s="12">
        <v>2018</v>
      </c>
      <c r="K7275" s="11" t="s">
        <v>2242</v>
      </c>
      <c r="L7275" s="11" t="s">
        <v>28084</v>
      </c>
      <c r="M7275" s="13">
        <v>52</v>
      </c>
      <c r="N7275" s="11" t="s">
        <v>28090</v>
      </c>
      <c r="O7275" s="11" t="s">
        <v>2304</v>
      </c>
      <c r="P7275" s="13">
        <v>8</v>
      </c>
      <c r="Q7275" s="11" t="s">
        <v>2430</v>
      </c>
      <c r="R7275" s="11"/>
      <c r="S7275" s="11" t="s">
        <v>22</v>
      </c>
      <c r="T7275" s="11" t="s">
        <v>41</v>
      </c>
      <c r="U7275" s="11" t="s">
        <v>7815</v>
      </c>
      <c r="V7275" s="11" t="s">
        <v>28096</v>
      </c>
      <c r="W7275" s="11" t="s">
        <v>2249</v>
      </c>
      <c r="X7275" s="18">
        <v>79.400000000000006</v>
      </c>
      <c r="Y7275" s="18"/>
      <c r="Z7275" s="11">
        <f>$B$7275*$X$7275*(100%-$C$15)</f>
        <v>0</v>
      </c>
    </row>
    <row r="7276" spans="1:26" s="10" customFormat="1" ht="39.950000000000003" customHeight="1" x14ac:dyDescent="0.2">
      <c r="A7276" s="11" t="s">
        <v>45</v>
      </c>
      <c r="B7276" s="11"/>
      <c r="C7276" s="11" t="s">
        <v>2242</v>
      </c>
      <c r="D7276" s="11" t="s">
        <v>28097</v>
      </c>
      <c r="E7276" s="11" t="s">
        <v>28098</v>
      </c>
      <c r="F7276" s="11" t="s">
        <v>28099</v>
      </c>
      <c r="G7276" s="11" t="s">
        <v>2325</v>
      </c>
      <c r="H7276" s="11" t="s">
        <v>28100</v>
      </c>
      <c r="I7276" s="11"/>
      <c r="J7276" s="12">
        <v>2016</v>
      </c>
      <c r="K7276" s="11" t="s">
        <v>2242</v>
      </c>
      <c r="L7276" s="11" t="s">
        <v>28084</v>
      </c>
      <c r="M7276" s="13">
        <v>52</v>
      </c>
      <c r="N7276" s="11" t="s">
        <v>28090</v>
      </c>
      <c r="O7276" s="11" t="s">
        <v>2196</v>
      </c>
      <c r="P7276" s="13">
        <v>8</v>
      </c>
      <c r="Q7276" s="11" t="s">
        <v>2430</v>
      </c>
      <c r="R7276" s="11"/>
      <c r="S7276" s="11" t="s">
        <v>22</v>
      </c>
      <c r="T7276" s="11" t="s">
        <v>41</v>
      </c>
      <c r="U7276" s="11" t="s">
        <v>7686</v>
      </c>
      <c r="V7276" s="11" t="s">
        <v>28101</v>
      </c>
      <c r="W7276" s="11" t="s">
        <v>2249</v>
      </c>
      <c r="X7276" s="18">
        <v>79.400000000000006</v>
      </c>
      <c r="Y7276" s="18"/>
      <c r="Z7276" s="11">
        <f>$B$7276*$X$7276*(100%-$C$15)</f>
        <v>0</v>
      </c>
    </row>
    <row r="7277" spans="1:26" s="10" customFormat="1" ht="39.950000000000003" customHeight="1" x14ac:dyDescent="0.2">
      <c r="A7277" s="11" t="s">
        <v>45</v>
      </c>
      <c r="B7277" s="11"/>
      <c r="C7277" s="11" t="s">
        <v>2242</v>
      </c>
      <c r="D7277" s="11" t="s">
        <v>28102</v>
      </c>
      <c r="E7277" s="11" t="s">
        <v>28103</v>
      </c>
      <c r="F7277" s="11" t="s">
        <v>28104</v>
      </c>
      <c r="G7277" s="11" t="s">
        <v>2325</v>
      </c>
      <c r="H7277" s="11" t="s">
        <v>28105</v>
      </c>
      <c r="I7277" s="11"/>
      <c r="J7277" s="12">
        <v>2018</v>
      </c>
      <c r="K7277" s="11" t="s">
        <v>2242</v>
      </c>
      <c r="L7277" s="11" t="s">
        <v>28084</v>
      </c>
      <c r="M7277" s="13">
        <v>52</v>
      </c>
      <c r="N7277" s="11" t="s">
        <v>28090</v>
      </c>
      <c r="O7277" s="11" t="s">
        <v>2196</v>
      </c>
      <c r="P7277" s="13">
        <v>8</v>
      </c>
      <c r="Q7277" s="11" t="s">
        <v>2430</v>
      </c>
      <c r="R7277" s="11"/>
      <c r="S7277" s="11" t="s">
        <v>22</v>
      </c>
      <c r="T7277" s="11" t="s">
        <v>41</v>
      </c>
      <c r="U7277" s="11" t="s">
        <v>7815</v>
      </c>
      <c r="V7277" s="11" t="s">
        <v>28106</v>
      </c>
      <c r="W7277" s="11" t="s">
        <v>2249</v>
      </c>
      <c r="X7277" s="18">
        <v>79.400000000000006</v>
      </c>
      <c r="Y7277" s="18"/>
      <c r="Z7277" s="11">
        <f>$B$7277*$X$7277*(100%-$C$15)</f>
        <v>0</v>
      </c>
    </row>
    <row r="7278" spans="1:26" s="10" customFormat="1" ht="39.950000000000003" customHeight="1" x14ac:dyDescent="0.2">
      <c r="A7278" s="11" t="s">
        <v>45</v>
      </c>
      <c r="B7278" s="11"/>
      <c r="C7278" s="11" t="s">
        <v>2123</v>
      </c>
      <c r="D7278" s="11" t="s">
        <v>28107</v>
      </c>
      <c r="E7278" s="11" t="s">
        <v>28108</v>
      </c>
      <c r="F7278" s="11" t="s">
        <v>28109</v>
      </c>
      <c r="G7278" s="11" t="s">
        <v>2205</v>
      </c>
      <c r="H7278" s="11" t="s">
        <v>28110</v>
      </c>
      <c r="I7278" s="11"/>
      <c r="J7278" s="12">
        <v>2023</v>
      </c>
      <c r="K7278" s="11" t="s">
        <v>2207</v>
      </c>
      <c r="L7278" s="11" t="s">
        <v>2208</v>
      </c>
      <c r="M7278" s="13">
        <v>61</v>
      </c>
      <c r="N7278" s="11" t="s">
        <v>28111</v>
      </c>
      <c r="O7278" s="11" t="s">
        <v>2975</v>
      </c>
      <c r="P7278" s="13">
        <v>48</v>
      </c>
      <c r="Q7278" s="11" t="s">
        <v>2130</v>
      </c>
      <c r="R7278" s="11"/>
      <c r="S7278" s="11" t="s">
        <v>22</v>
      </c>
      <c r="T7278" s="11" t="s">
        <v>41</v>
      </c>
      <c r="U7278" s="11" t="s">
        <v>8948</v>
      </c>
      <c r="V7278" s="11" t="s">
        <v>28112</v>
      </c>
      <c r="W7278" s="11" t="s">
        <v>44</v>
      </c>
      <c r="X7278" s="18">
        <v>108</v>
      </c>
      <c r="Y7278" s="18"/>
      <c r="Z7278" s="11">
        <f>$B$7278*$X$7278*(100%-$C$15)</f>
        <v>0</v>
      </c>
    </row>
    <row r="7279" spans="1:26" s="10" customFormat="1" ht="39.950000000000003" customHeight="1" x14ac:dyDescent="0.2">
      <c r="A7279" s="11" t="s">
        <v>45</v>
      </c>
      <c r="B7279" s="11"/>
      <c r="C7279" s="11" t="s">
        <v>2123</v>
      </c>
      <c r="D7279" s="11" t="s">
        <v>28113</v>
      </c>
      <c r="E7279" s="11" t="s">
        <v>28114</v>
      </c>
      <c r="F7279" s="11" t="s">
        <v>28115</v>
      </c>
      <c r="G7279" s="11" t="s">
        <v>2205</v>
      </c>
      <c r="H7279" s="11" t="s">
        <v>28116</v>
      </c>
      <c r="I7279" s="11"/>
      <c r="J7279" s="12">
        <v>2026</v>
      </c>
      <c r="K7279" s="11" t="s">
        <v>2207</v>
      </c>
      <c r="L7279" s="11" t="s">
        <v>2208</v>
      </c>
      <c r="M7279" s="13">
        <v>125</v>
      </c>
      <c r="N7279" s="11" t="s">
        <v>2339</v>
      </c>
      <c r="O7279" s="11" t="s">
        <v>2102</v>
      </c>
      <c r="P7279" s="13">
        <v>48</v>
      </c>
      <c r="Q7279" s="11" t="s">
        <v>2130</v>
      </c>
      <c r="R7279" s="11"/>
      <c r="S7279" s="11" t="s">
        <v>22</v>
      </c>
      <c r="T7279" s="11" t="s">
        <v>41</v>
      </c>
      <c r="U7279" s="11" t="s">
        <v>7452</v>
      </c>
      <c r="V7279" s="11" t="s">
        <v>28117</v>
      </c>
      <c r="W7279" s="11" t="s">
        <v>44</v>
      </c>
      <c r="X7279" s="18">
        <v>281</v>
      </c>
      <c r="Y7279" s="18"/>
      <c r="Z7279" s="11">
        <f>$B$7279*$X$7279*(100%-$C$15)</f>
        <v>0</v>
      </c>
    </row>
    <row r="7280" spans="1:26" s="10" customFormat="1" ht="39.950000000000003" customHeight="1" x14ac:dyDescent="0.2">
      <c r="A7280" s="11" t="s">
        <v>45</v>
      </c>
      <c r="B7280" s="11"/>
      <c r="C7280" s="11" t="s">
        <v>2123</v>
      </c>
      <c r="D7280" s="11" t="s">
        <v>28118</v>
      </c>
      <c r="E7280" s="11" t="s">
        <v>28119</v>
      </c>
      <c r="F7280" s="11" t="s">
        <v>28119</v>
      </c>
      <c r="G7280" s="11" t="s">
        <v>2205</v>
      </c>
      <c r="H7280" s="11" t="s">
        <v>28120</v>
      </c>
      <c r="I7280" s="11"/>
      <c r="J7280" s="12">
        <v>2026</v>
      </c>
      <c r="K7280" s="11" t="s">
        <v>2207</v>
      </c>
      <c r="L7280" s="11" t="s">
        <v>2208</v>
      </c>
      <c r="M7280" s="13">
        <v>61</v>
      </c>
      <c r="N7280" s="11" t="s">
        <v>21891</v>
      </c>
      <c r="O7280" s="11" t="s">
        <v>2975</v>
      </c>
      <c r="P7280" s="13">
        <v>48</v>
      </c>
      <c r="Q7280" s="11" t="s">
        <v>2130</v>
      </c>
      <c r="R7280" s="11"/>
      <c r="S7280" s="11" t="s">
        <v>22</v>
      </c>
      <c r="T7280" s="11" t="s">
        <v>41</v>
      </c>
      <c r="U7280" s="11" t="s">
        <v>8948</v>
      </c>
      <c r="V7280" s="11" t="s">
        <v>28121</v>
      </c>
      <c r="W7280" s="11" t="s">
        <v>44</v>
      </c>
      <c r="X7280" s="18">
        <v>108</v>
      </c>
      <c r="Y7280" s="18"/>
      <c r="Z7280" s="11">
        <f>$B$7280*$X$7280*(100%-$C$15)</f>
        <v>0</v>
      </c>
    </row>
    <row r="7281" spans="1:26" s="10" customFormat="1" ht="39.950000000000003" customHeight="1" x14ac:dyDescent="0.2">
      <c r="A7281" s="11" t="s">
        <v>45</v>
      </c>
      <c r="B7281" s="11"/>
      <c r="C7281" s="11" t="s">
        <v>2123</v>
      </c>
      <c r="D7281" s="11" t="s">
        <v>28122</v>
      </c>
      <c r="E7281" s="11" t="s">
        <v>28123</v>
      </c>
      <c r="F7281" s="11" t="s">
        <v>28124</v>
      </c>
      <c r="G7281" s="11" t="s">
        <v>2205</v>
      </c>
      <c r="H7281" s="11" t="s">
        <v>28125</v>
      </c>
      <c r="I7281" s="11"/>
      <c r="J7281" s="12">
        <v>2026</v>
      </c>
      <c r="K7281" s="11" t="s">
        <v>2207</v>
      </c>
      <c r="L7281" s="11" t="s">
        <v>2208</v>
      </c>
      <c r="M7281" s="13">
        <v>152</v>
      </c>
      <c r="N7281" s="11" t="s">
        <v>3181</v>
      </c>
      <c r="O7281" s="11" t="s">
        <v>38</v>
      </c>
      <c r="P7281" s="13">
        <v>64</v>
      </c>
      <c r="Q7281" s="11" t="s">
        <v>65</v>
      </c>
      <c r="R7281" s="11"/>
      <c r="S7281" s="11" t="s">
        <v>22</v>
      </c>
      <c r="T7281" s="11" t="s">
        <v>41</v>
      </c>
      <c r="U7281" s="11" t="s">
        <v>7465</v>
      </c>
      <c r="V7281" s="11" t="s">
        <v>3668</v>
      </c>
      <c r="W7281" s="11" t="s">
        <v>44</v>
      </c>
      <c r="X7281" s="18">
        <v>270</v>
      </c>
      <c r="Y7281" s="18"/>
      <c r="Z7281" s="11">
        <f>$B$7281*$X$7281*(100%-$C$15)</f>
        <v>0</v>
      </c>
    </row>
    <row r="7282" spans="1:26" s="10" customFormat="1" ht="39.950000000000003" customHeight="1" x14ac:dyDescent="0.2">
      <c r="A7282" s="11" t="s">
        <v>45</v>
      </c>
      <c r="B7282" s="11"/>
      <c r="C7282" s="11" t="s">
        <v>2123</v>
      </c>
      <c r="D7282" s="11" t="s">
        <v>28126</v>
      </c>
      <c r="E7282" s="11" t="s">
        <v>28127</v>
      </c>
      <c r="F7282" s="11" t="s">
        <v>28128</v>
      </c>
      <c r="G7282" s="11" t="s">
        <v>2205</v>
      </c>
      <c r="H7282" s="11" t="s">
        <v>28129</v>
      </c>
      <c r="I7282" s="11"/>
      <c r="J7282" s="12">
        <v>2027</v>
      </c>
      <c r="K7282" s="11" t="s">
        <v>2207</v>
      </c>
      <c r="L7282" s="11" t="s">
        <v>2208</v>
      </c>
      <c r="M7282" s="13">
        <v>82</v>
      </c>
      <c r="N7282" s="11" t="s">
        <v>2209</v>
      </c>
      <c r="O7282" s="11" t="s">
        <v>3675</v>
      </c>
      <c r="P7282" s="13">
        <v>64</v>
      </c>
      <c r="Q7282" s="11" t="s">
        <v>65</v>
      </c>
      <c r="R7282" s="11"/>
      <c r="S7282" s="11" t="s">
        <v>22</v>
      </c>
      <c r="T7282" s="11" t="s">
        <v>41</v>
      </c>
      <c r="U7282" s="11" t="s">
        <v>7465</v>
      </c>
      <c r="V7282" s="11" t="s">
        <v>28130</v>
      </c>
      <c r="W7282" s="11" t="s">
        <v>44</v>
      </c>
      <c r="X7282" s="18">
        <v>115</v>
      </c>
      <c r="Y7282" s="18"/>
      <c r="Z7282" s="11">
        <f>$B$7282*$X$7282*(100%-$C$15)</f>
        <v>0</v>
      </c>
    </row>
    <row r="7283" spans="1:26" s="10" customFormat="1" ht="39.950000000000003" customHeight="1" x14ac:dyDescent="0.2">
      <c r="A7283" s="11" t="s">
        <v>45</v>
      </c>
      <c r="B7283" s="11"/>
      <c r="C7283" s="11" t="s">
        <v>2123</v>
      </c>
      <c r="D7283" s="11" t="s">
        <v>28131</v>
      </c>
      <c r="E7283" s="11" t="s">
        <v>28132</v>
      </c>
      <c r="F7283" s="11" t="s">
        <v>28133</v>
      </c>
      <c r="G7283" s="11" t="s">
        <v>2205</v>
      </c>
      <c r="H7283" s="11" t="s">
        <v>28134</v>
      </c>
      <c r="I7283" s="11"/>
      <c r="J7283" s="12">
        <v>2022</v>
      </c>
      <c r="K7283" s="11" t="s">
        <v>2207</v>
      </c>
      <c r="L7283" s="11" t="s">
        <v>2208</v>
      </c>
      <c r="M7283" s="13">
        <v>82</v>
      </c>
      <c r="N7283" s="11" t="s">
        <v>2974</v>
      </c>
      <c r="O7283" s="11" t="s">
        <v>2975</v>
      </c>
      <c r="P7283" s="13">
        <v>64</v>
      </c>
      <c r="Q7283" s="11" t="s">
        <v>58</v>
      </c>
      <c r="R7283" s="11"/>
      <c r="S7283" s="11" t="s">
        <v>22</v>
      </c>
      <c r="T7283" s="11" t="s">
        <v>41</v>
      </c>
      <c r="U7283" s="11" t="s">
        <v>7674</v>
      </c>
      <c r="V7283" s="11" t="s">
        <v>28135</v>
      </c>
      <c r="W7283" s="11" t="s">
        <v>44</v>
      </c>
      <c r="X7283" s="18">
        <v>115</v>
      </c>
      <c r="Y7283" s="18"/>
      <c r="Z7283" s="11">
        <f>$B$7283*$X$7283*(100%-$C$15)</f>
        <v>0</v>
      </c>
    </row>
    <row r="7284" spans="1:26" s="10" customFormat="1" ht="39.950000000000003" customHeight="1" x14ac:dyDescent="0.2">
      <c r="A7284" s="11" t="s">
        <v>45</v>
      </c>
      <c r="B7284" s="11"/>
      <c r="C7284" s="11" t="s">
        <v>2123</v>
      </c>
      <c r="D7284" s="11" t="s">
        <v>28136</v>
      </c>
      <c r="E7284" s="11" t="s">
        <v>28137</v>
      </c>
      <c r="F7284" s="11" t="s">
        <v>28138</v>
      </c>
      <c r="G7284" s="11" t="s">
        <v>2205</v>
      </c>
      <c r="H7284" s="11" t="s">
        <v>28139</v>
      </c>
      <c r="I7284" s="11"/>
      <c r="J7284" s="12">
        <v>2026</v>
      </c>
      <c r="K7284" s="11" t="s">
        <v>2207</v>
      </c>
      <c r="L7284" s="11" t="s">
        <v>2208</v>
      </c>
      <c r="M7284" s="13">
        <v>152</v>
      </c>
      <c r="N7284" s="11" t="s">
        <v>3118</v>
      </c>
      <c r="O7284" s="11" t="s">
        <v>38</v>
      </c>
      <c r="P7284" s="13">
        <v>64</v>
      </c>
      <c r="Q7284" s="11" t="s">
        <v>58</v>
      </c>
      <c r="R7284" s="11"/>
      <c r="S7284" s="11" t="s">
        <v>22</v>
      </c>
      <c r="T7284" s="11" t="s">
        <v>41</v>
      </c>
      <c r="U7284" s="11" t="s">
        <v>7465</v>
      </c>
      <c r="V7284" s="11" t="s">
        <v>3684</v>
      </c>
      <c r="W7284" s="11" t="s">
        <v>44</v>
      </c>
      <c r="X7284" s="18">
        <v>270</v>
      </c>
      <c r="Y7284" s="18"/>
      <c r="Z7284" s="11">
        <f>$B$7284*$X$7284*(100%-$C$15)</f>
        <v>0</v>
      </c>
    </row>
    <row r="7285" spans="1:26" s="10" customFormat="1" ht="39.950000000000003" customHeight="1" x14ac:dyDescent="0.2">
      <c r="A7285" s="11" t="s">
        <v>45</v>
      </c>
      <c r="B7285" s="11"/>
      <c r="C7285" s="11" t="s">
        <v>2123</v>
      </c>
      <c r="D7285" s="11" t="s">
        <v>28140</v>
      </c>
      <c r="E7285" s="11" t="s">
        <v>28141</v>
      </c>
      <c r="F7285" s="11" t="s">
        <v>28142</v>
      </c>
      <c r="G7285" s="11" t="s">
        <v>2205</v>
      </c>
      <c r="H7285" s="11" t="s">
        <v>28143</v>
      </c>
      <c r="I7285" s="11"/>
      <c r="J7285" s="12">
        <v>2027</v>
      </c>
      <c r="K7285" s="11" t="s">
        <v>2207</v>
      </c>
      <c r="L7285" s="11" t="s">
        <v>2208</v>
      </c>
      <c r="M7285" s="13">
        <v>82</v>
      </c>
      <c r="N7285" s="11" t="s">
        <v>2974</v>
      </c>
      <c r="O7285" s="11" t="s">
        <v>2975</v>
      </c>
      <c r="P7285" s="13">
        <v>64</v>
      </c>
      <c r="Q7285" s="11" t="s">
        <v>58</v>
      </c>
      <c r="R7285" s="11"/>
      <c r="S7285" s="11" t="s">
        <v>22</v>
      </c>
      <c r="T7285" s="11" t="s">
        <v>41</v>
      </c>
      <c r="U7285" s="11" t="s">
        <v>7465</v>
      </c>
      <c r="V7285" s="11" t="s">
        <v>3691</v>
      </c>
      <c r="W7285" s="11" t="s">
        <v>44</v>
      </c>
      <c r="X7285" s="18">
        <v>115</v>
      </c>
      <c r="Y7285" s="18"/>
      <c r="Z7285" s="11">
        <f>$B$7285*$X$7285*(100%-$C$15)</f>
        <v>0</v>
      </c>
    </row>
    <row r="7286" spans="1:26" s="10" customFormat="1" ht="39.950000000000003" customHeight="1" x14ac:dyDescent="0.2">
      <c r="A7286" s="11" t="s">
        <v>45</v>
      </c>
      <c r="B7286" s="11"/>
      <c r="C7286" s="11" t="s">
        <v>2123</v>
      </c>
      <c r="D7286" s="11" t="s">
        <v>28144</v>
      </c>
      <c r="E7286" s="11" t="s">
        <v>28145</v>
      </c>
      <c r="F7286" s="11" t="s">
        <v>28146</v>
      </c>
      <c r="G7286" s="11" t="s">
        <v>2205</v>
      </c>
      <c r="H7286" s="11" t="s">
        <v>28147</v>
      </c>
      <c r="I7286" s="11"/>
      <c r="J7286" s="12">
        <v>2027</v>
      </c>
      <c r="K7286" s="11" t="s">
        <v>2207</v>
      </c>
      <c r="L7286" s="11" t="s">
        <v>2208</v>
      </c>
      <c r="M7286" s="13">
        <v>152</v>
      </c>
      <c r="N7286" s="11" t="s">
        <v>3683</v>
      </c>
      <c r="O7286" s="11" t="s">
        <v>38</v>
      </c>
      <c r="P7286" s="13">
        <v>64</v>
      </c>
      <c r="Q7286" s="11" t="s">
        <v>51</v>
      </c>
      <c r="R7286" s="11"/>
      <c r="S7286" s="11" t="s">
        <v>22</v>
      </c>
      <c r="T7286" s="11" t="s">
        <v>41</v>
      </c>
      <c r="U7286" s="11" t="s">
        <v>7465</v>
      </c>
      <c r="V7286" s="11" t="s">
        <v>3698</v>
      </c>
      <c r="W7286" s="11" t="s">
        <v>44</v>
      </c>
      <c r="X7286" s="18">
        <v>270</v>
      </c>
      <c r="Y7286" s="18"/>
      <c r="Z7286" s="11">
        <f>$B$7286*$X$7286*(100%-$C$15)</f>
        <v>0</v>
      </c>
    </row>
    <row r="7287" spans="1:26" s="10" customFormat="1" ht="39.950000000000003" customHeight="1" x14ac:dyDescent="0.2">
      <c r="A7287" s="11" t="s">
        <v>45</v>
      </c>
      <c r="B7287" s="11"/>
      <c r="C7287" s="11" t="s">
        <v>2123</v>
      </c>
      <c r="D7287" s="11" t="s">
        <v>28148</v>
      </c>
      <c r="E7287" s="11" t="s">
        <v>28149</v>
      </c>
      <c r="F7287" s="11" t="s">
        <v>28150</v>
      </c>
      <c r="G7287" s="11" t="s">
        <v>2205</v>
      </c>
      <c r="H7287" s="11" t="s">
        <v>28151</v>
      </c>
      <c r="I7287" s="11"/>
      <c r="J7287" s="12">
        <v>2027</v>
      </c>
      <c r="K7287" s="11" t="s">
        <v>2207</v>
      </c>
      <c r="L7287" s="11" t="s">
        <v>2208</v>
      </c>
      <c r="M7287" s="13">
        <v>82</v>
      </c>
      <c r="N7287" s="11" t="s">
        <v>2974</v>
      </c>
      <c r="O7287" s="11" t="s">
        <v>2975</v>
      </c>
      <c r="P7287" s="13">
        <v>64</v>
      </c>
      <c r="Q7287" s="11" t="s">
        <v>51</v>
      </c>
      <c r="R7287" s="11"/>
      <c r="S7287" s="11" t="s">
        <v>22</v>
      </c>
      <c r="T7287" s="11" t="s">
        <v>41</v>
      </c>
      <c r="U7287" s="11" t="s">
        <v>7465</v>
      </c>
      <c r="V7287" s="11" t="s">
        <v>28152</v>
      </c>
      <c r="W7287" s="11" t="s">
        <v>44</v>
      </c>
      <c r="X7287" s="18">
        <v>115</v>
      </c>
      <c r="Y7287" s="18"/>
      <c r="Z7287" s="11">
        <f>$B$7287*$X$7287*(100%-$C$15)</f>
        <v>0</v>
      </c>
    </row>
    <row r="7288" spans="1:26" s="10" customFormat="1" ht="39.950000000000003" customHeight="1" x14ac:dyDescent="0.2">
      <c r="A7288" s="11" t="s">
        <v>45</v>
      </c>
      <c r="B7288" s="11"/>
      <c r="C7288" s="11" t="s">
        <v>2096</v>
      </c>
      <c r="D7288" s="11" t="s">
        <v>28153</v>
      </c>
      <c r="E7288" s="11" t="s">
        <v>28154</v>
      </c>
      <c r="F7288" s="11" t="s">
        <v>28155</v>
      </c>
      <c r="G7288" s="11" t="s">
        <v>2971</v>
      </c>
      <c r="H7288" s="11" t="s">
        <v>28156</v>
      </c>
      <c r="I7288" s="11"/>
      <c r="J7288" s="12">
        <v>2027</v>
      </c>
      <c r="K7288" s="11" t="s">
        <v>2096</v>
      </c>
      <c r="L7288" s="11" t="s">
        <v>2973</v>
      </c>
      <c r="M7288" s="13">
        <v>41</v>
      </c>
      <c r="N7288" s="11" t="s">
        <v>2974</v>
      </c>
      <c r="O7288" s="11" t="s">
        <v>2975</v>
      </c>
      <c r="P7288" s="13">
        <v>32</v>
      </c>
      <c r="Q7288" s="11" t="s">
        <v>65</v>
      </c>
      <c r="R7288" s="11"/>
      <c r="S7288" s="11" t="s">
        <v>22</v>
      </c>
      <c r="T7288" s="11" t="s">
        <v>41</v>
      </c>
      <c r="U7288" s="11" t="s">
        <v>7815</v>
      </c>
      <c r="V7288" s="11" t="s">
        <v>28157</v>
      </c>
      <c r="W7288" s="11" t="s">
        <v>44</v>
      </c>
      <c r="X7288" s="18">
        <v>78</v>
      </c>
      <c r="Y7288" s="18"/>
      <c r="Z7288" s="11">
        <f>$B$7288*$X$7288*(100%-$C$15)</f>
        <v>0</v>
      </c>
    </row>
    <row r="7289" spans="1:26" s="10" customFormat="1" ht="39.950000000000003" customHeight="1" x14ac:dyDescent="0.2">
      <c r="A7289" s="11" t="s">
        <v>45</v>
      </c>
      <c r="B7289" s="11"/>
      <c r="C7289" s="11" t="s">
        <v>2123</v>
      </c>
      <c r="D7289" s="11" t="s">
        <v>28158</v>
      </c>
      <c r="E7289" s="11" t="s">
        <v>28159</v>
      </c>
      <c r="F7289" s="11" t="s">
        <v>28160</v>
      </c>
      <c r="G7289" s="11" t="s">
        <v>2205</v>
      </c>
      <c r="H7289" s="11" t="s">
        <v>28161</v>
      </c>
      <c r="I7289" s="11"/>
      <c r="J7289" s="12">
        <v>2025</v>
      </c>
      <c r="K7289" s="11" t="s">
        <v>2207</v>
      </c>
      <c r="L7289" s="11" t="s">
        <v>2208</v>
      </c>
      <c r="M7289" s="13">
        <v>74</v>
      </c>
      <c r="N7289" s="11" t="s">
        <v>2974</v>
      </c>
      <c r="O7289" s="11" t="s">
        <v>2975</v>
      </c>
      <c r="P7289" s="13">
        <v>64</v>
      </c>
      <c r="Q7289" s="11" t="s">
        <v>65</v>
      </c>
      <c r="R7289" s="11"/>
      <c r="S7289" s="11" t="s">
        <v>22</v>
      </c>
      <c r="T7289" s="11" t="s">
        <v>41</v>
      </c>
      <c r="U7289" s="11" t="s">
        <v>7674</v>
      </c>
      <c r="V7289" s="11" t="s">
        <v>28162</v>
      </c>
      <c r="W7289" s="11" t="s">
        <v>44</v>
      </c>
      <c r="X7289" s="18">
        <v>115</v>
      </c>
      <c r="Y7289" s="18"/>
      <c r="Z7289" s="11">
        <f>$B$7289*$X$7289*(100%-$C$15)</f>
        <v>0</v>
      </c>
    </row>
    <row r="7290" spans="1:26" s="10" customFormat="1" ht="39.950000000000003" customHeight="1" x14ac:dyDescent="0.2">
      <c r="A7290" s="11" t="s">
        <v>45</v>
      </c>
      <c r="B7290" s="11"/>
      <c r="C7290" s="11" t="s">
        <v>2123</v>
      </c>
      <c r="D7290" s="11" t="s">
        <v>28163</v>
      </c>
      <c r="E7290" s="11" t="s">
        <v>28164</v>
      </c>
      <c r="F7290" s="11" t="s">
        <v>28165</v>
      </c>
      <c r="G7290" s="11" t="s">
        <v>2435</v>
      </c>
      <c r="H7290" s="11" t="s">
        <v>28166</v>
      </c>
      <c r="I7290" s="11"/>
      <c r="J7290" s="12">
        <v>2027</v>
      </c>
      <c r="K7290" s="11" t="s">
        <v>2775</v>
      </c>
      <c r="L7290" s="11" t="s">
        <v>19203</v>
      </c>
      <c r="M7290" s="13">
        <v>150</v>
      </c>
      <c r="N7290" s="11" t="s">
        <v>2339</v>
      </c>
      <c r="O7290" s="11" t="s">
        <v>2102</v>
      </c>
      <c r="P7290" s="13">
        <v>64</v>
      </c>
      <c r="Q7290" s="11" t="s">
        <v>51</v>
      </c>
      <c r="R7290" s="11"/>
      <c r="S7290" s="11" t="s">
        <v>22</v>
      </c>
      <c r="T7290" s="11" t="s">
        <v>41</v>
      </c>
      <c r="U7290" s="11" t="s">
        <v>8309</v>
      </c>
      <c r="V7290" s="11" t="s">
        <v>28167</v>
      </c>
      <c r="W7290" s="11" t="s">
        <v>44</v>
      </c>
      <c r="X7290" s="18">
        <v>269</v>
      </c>
      <c r="Y7290" s="18"/>
      <c r="Z7290" s="11">
        <f>$B$7290*$X$7290*(100%-$C$15)</f>
        <v>0</v>
      </c>
    </row>
    <row r="7291" spans="1:26" s="10" customFormat="1" ht="39.950000000000003" customHeight="1" x14ac:dyDescent="0.2">
      <c r="A7291" s="11" t="s">
        <v>45</v>
      </c>
      <c r="B7291" s="11"/>
      <c r="C7291" s="11" t="s">
        <v>29</v>
      </c>
      <c r="D7291" s="11" t="s">
        <v>28168</v>
      </c>
      <c r="E7291" s="11" t="s">
        <v>28169</v>
      </c>
      <c r="F7291" s="11" t="s">
        <v>28170</v>
      </c>
      <c r="G7291" s="11" t="s">
        <v>28171</v>
      </c>
      <c r="H7291" s="11" t="s">
        <v>28172</v>
      </c>
      <c r="I7291" s="11"/>
      <c r="J7291" s="12">
        <v>2026</v>
      </c>
      <c r="K7291" s="11" t="s">
        <v>157</v>
      </c>
      <c r="L7291" s="11" t="s">
        <v>21493</v>
      </c>
      <c r="M7291" s="13">
        <v>480</v>
      </c>
      <c r="N7291" s="11" t="s">
        <v>21494</v>
      </c>
      <c r="O7291" s="11" t="s">
        <v>3011</v>
      </c>
      <c r="P7291" s="13">
        <v>64</v>
      </c>
      <c r="Q7291" s="11"/>
      <c r="R7291" s="11"/>
      <c r="S7291" s="11" t="s">
        <v>7655</v>
      </c>
      <c r="T7291" s="11" t="s">
        <v>41</v>
      </c>
      <c r="U7291" s="11" t="s">
        <v>24282</v>
      </c>
      <c r="V7291" s="11" t="s">
        <v>28173</v>
      </c>
      <c r="W7291" s="11"/>
      <c r="X7291" s="18">
        <v>699</v>
      </c>
      <c r="Y7291" s="18"/>
      <c r="Z7291" s="11">
        <f>$B$7291*$X$7291*(100%-$C$15)</f>
        <v>0</v>
      </c>
    </row>
    <row r="7292" spans="1:26" s="10" customFormat="1" ht="39.950000000000003" customHeight="1" x14ac:dyDescent="0.2">
      <c r="A7292" s="11" t="s">
        <v>45</v>
      </c>
      <c r="B7292" s="11"/>
      <c r="C7292" s="11" t="s">
        <v>29</v>
      </c>
      <c r="D7292" s="11" t="s">
        <v>28174</v>
      </c>
      <c r="E7292" s="11" t="s">
        <v>28175</v>
      </c>
      <c r="F7292" s="11" t="s">
        <v>28176</v>
      </c>
      <c r="G7292" s="11" t="s">
        <v>28177</v>
      </c>
      <c r="H7292" s="11" t="s">
        <v>28178</v>
      </c>
      <c r="I7292" s="11" t="s">
        <v>1562</v>
      </c>
      <c r="J7292" s="12">
        <v>2026</v>
      </c>
      <c r="K7292" s="11" t="s">
        <v>157</v>
      </c>
      <c r="L7292" s="11" t="s">
        <v>21493</v>
      </c>
      <c r="M7292" s="13">
        <v>480</v>
      </c>
      <c r="N7292" s="11" t="s">
        <v>21494</v>
      </c>
      <c r="O7292" s="11" t="s">
        <v>3011</v>
      </c>
      <c r="P7292" s="13">
        <v>64</v>
      </c>
      <c r="Q7292" s="11" t="s">
        <v>3037</v>
      </c>
      <c r="R7292" s="11"/>
      <c r="S7292" s="11" t="s">
        <v>7655</v>
      </c>
      <c r="T7292" s="11" t="s">
        <v>41</v>
      </c>
      <c r="U7292" s="11" t="s">
        <v>4097</v>
      </c>
      <c r="V7292" s="11" t="s">
        <v>28179</v>
      </c>
      <c r="W7292" s="11" t="s">
        <v>44</v>
      </c>
      <c r="X7292" s="18">
        <v>699</v>
      </c>
      <c r="Y7292" s="18"/>
      <c r="Z7292" s="11">
        <f>$B$7292*$X$7292*(100%-$C$15)</f>
        <v>0</v>
      </c>
    </row>
    <row r="7293" spans="1:26" s="10" customFormat="1" ht="39.950000000000003" customHeight="1" x14ac:dyDescent="0.2">
      <c r="A7293" s="11" t="s">
        <v>45</v>
      </c>
      <c r="B7293" s="11"/>
      <c r="C7293" s="11" t="s">
        <v>2123</v>
      </c>
      <c r="D7293" s="11" t="s">
        <v>28180</v>
      </c>
      <c r="E7293" s="11" t="s">
        <v>28181</v>
      </c>
      <c r="F7293" s="11" t="s">
        <v>28182</v>
      </c>
      <c r="G7293" s="11" t="s">
        <v>3050</v>
      </c>
      <c r="H7293" s="11" t="s">
        <v>28183</v>
      </c>
      <c r="I7293" s="11"/>
      <c r="J7293" s="12">
        <v>2027</v>
      </c>
      <c r="K7293" s="11" t="s">
        <v>157</v>
      </c>
      <c r="L7293" s="11" t="s">
        <v>2144</v>
      </c>
      <c r="M7293" s="13">
        <v>43</v>
      </c>
      <c r="N7293" s="11" t="s">
        <v>21891</v>
      </c>
      <c r="O7293" s="11" t="s">
        <v>2975</v>
      </c>
      <c r="P7293" s="13">
        <v>32</v>
      </c>
      <c r="Q7293" s="11" t="s">
        <v>58</v>
      </c>
      <c r="R7293" s="11"/>
      <c r="S7293" s="11" t="s">
        <v>22</v>
      </c>
      <c r="T7293" s="11" t="s">
        <v>41</v>
      </c>
      <c r="U7293" s="11" t="s">
        <v>7686</v>
      </c>
      <c r="V7293" s="11" t="s">
        <v>28184</v>
      </c>
      <c r="W7293" s="11" t="s">
        <v>44</v>
      </c>
      <c r="X7293" s="18">
        <v>74.5</v>
      </c>
      <c r="Y7293" s="18"/>
      <c r="Z7293" s="11">
        <f>$B$7293*$X$7293*(100%-$C$15)</f>
        <v>0</v>
      </c>
    </row>
    <row r="7294" spans="1:26" s="10" customFormat="1" ht="39.950000000000003" customHeight="1" x14ac:dyDescent="0.2">
      <c r="A7294" s="11" t="s">
        <v>45</v>
      </c>
      <c r="B7294" s="11"/>
      <c r="C7294" s="11" t="s">
        <v>2123</v>
      </c>
      <c r="D7294" s="11" t="s">
        <v>28185</v>
      </c>
      <c r="E7294" s="11" t="s">
        <v>28186</v>
      </c>
      <c r="F7294" s="11" t="s">
        <v>28187</v>
      </c>
      <c r="G7294" s="11" t="s">
        <v>3050</v>
      </c>
      <c r="H7294" s="11" t="s">
        <v>28188</v>
      </c>
      <c r="I7294" s="11"/>
      <c r="J7294" s="12">
        <v>2026</v>
      </c>
      <c r="K7294" s="11" t="s">
        <v>157</v>
      </c>
      <c r="L7294" s="11" t="s">
        <v>2144</v>
      </c>
      <c r="M7294" s="13">
        <v>100</v>
      </c>
      <c r="N7294" s="11" t="s">
        <v>2339</v>
      </c>
      <c r="O7294" s="11" t="s">
        <v>2102</v>
      </c>
      <c r="P7294" s="13">
        <v>48</v>
      </c>
      <c r="Q7294" s="11" t="s">
        <v>58</v>
      </c>
      <c r="R7294" s="11"/>
      <c r="S7294" s="11" t="s">
        <v>22</v>
      </c>
      <c r="T7294" s="11" t="s">
        <v>41</v>
      </c>
      <c r="U7294" s="11" t="s">
        <v>8177</v>
      </c>
      <c r="V7294" s="11" t="s">
        <v>28189</v>
      </c>
      <c r="W7294" s="11" t="s">
        <v>44</v>
      </c>
      <c r="X7294" s="18">
        <v>235</v>
      </c>
      <c r="Y7294" s="18"/>
      <c r="Z7294" s="11">
        <f>$B$7294*$X$7294*(100%-$C$15)</f>
        <v>0</v>
      </c>
    </row>
    <row r="7295" spans="1:26" s="10" customFormat="1" ht="39.950000000000003" customHeight="1" x14ac:dyDescent="0.2">
      <c r="A7295" s="11" t="s">
        <v>45</v>
      </c>
      <c r="B7295" s="11"/>
      <c r="C7295" s="11" t="s">
        <v>2123</v>
      </c>
      <c r="D7295" s="11" t="s">
        <v>28190</v>
      </c>
      <c r="E7295" s="11" t="s">
        <v>28191</v>
      </c>
      <c r="F7295" s="11" t="s">
        <v>28192</v>
      </c>
      <c r="G7295" s="11" t="s">
        <v>19149</v>
      </c>
      <c r="H7295" s="11" t="s">
        <v>28193</v>
      </c>
      <c r="I7295" s="11"/>
      <c r="J7295" s="12">
        <v>2026</v>
      </c>
      <c r="K7295" s="11" t="s">
        <v>2775</v>
      </c>
      <c r="L7295" s="11" t="s">
        <v>2170</v>
      </c>
      <c r="M7295" s="13">
        <v>110</v>
      </c>
      <c r="N7295" s="11" t="s">
        <v>17346</v>
      </c>
      <c r="O7295" s="11" t="s">
        <v>2172</v>
      </c>
      <c r="P7295" s="13">
        <v>64</v>
      </c>
      <c r="Q7295" s="11" t="s">
        <v>2130</v>
      </c>
      <c r="R7295" s="11"/>
      <c r="S7295" s="11" t="s">
        <v>22</v>
      </c>
      <c r="T7295" s="11" t="s">
        <v>41</v>
      </c>
      <c r="U7295" s="11" t="s">
        <v>7674</v>
      </c>
      <c r="V7295" s="11" t="s">
        <v>28194</v>
      </c>
      <c r="W7295" s="11" t="s">
        <v>44</v>
      </c>
      <c r="X7295" s="18">
        <v>147</v>
      </c>
      <c r="Y7295" s="18"/>
      <c r="Z7295" s="11">
        <f>$B$7295*$X$7295*(100%-$C$15)</f>
        <v>0</v>
      </c>
    </row>
    <row r="7296" spans="1:26" s="10" customFormat="1" ht="39.950000000000003" customHeight="1" x14ac:dyDescent="0.2">
      <c r="A7296" s="11" t="s">
        <v>45</v>
      </c>
      <c r="B7296" s="11"/>
      <c r="C7296" s="11" t="s">
        <v>2123</v>
      </c>
      <c r="D7296" s="11" t="s">
        <v>28195</v>
      </c>
      <c r="E7296" s="11" t="s">
        <v>28196</v>
      </c>
      <c r="F7296" s="11" t="s">
        <v>28197</v>
      </c>
      <c r="G7296" s="11" t="s">
        <v>19149</v>
      </c>
      <c r="H7296" s="11" t="s">
        <v>28198</v>
      </c>
      <c r="I7296" s="11"/>
      <c r="J7296" s="12">
        <v>2026</v>
      </c>
      <c r="K7296" s="11" t="s">
        <v>2775</v>
      </c>
      <c r="L7296" s="11" t="s">
        <v>11339</v>
      </c>
      <c r="M7296" s="13">
        <v>188</v>
      </c>
      <c r="N7296" s="11" t="s">
        <v>2339</v>
      </c>
      <c r="O7296" s="11" t="s">
        <v>2102</v>
      </c>
      <c r="P7296" s="13">
        <v>64</v>
      </c>
      <c r="Q7296" s="11" t="s">
        <v>2130</v>
      </c>
      <c r="R7296" s="11"/>
      <c r="S7296" s="11" t="s">
        <v>22</v>
      </c>
      <c r="T7296" s="11" t="s">
        <v>41</v>
      </c>
      <c r="U7296" s="11" t="s">
        <v>7465</v>
      </c>
      <c r="V7296" s="11" t="s">
        <v>28199</v>
      </c>
      <c r="W7296" s="11" t="s">
        <v>44</v>
      </c>
      <c r="X7296" s="18">
        <v>225</v>
      </c>
      <c r="Y7296" s="18"/>
      <c r="Z7296" s="11">
        <f>$B$7296*$X$7296*(100%-$C$15)</f>
        <v>0</v>
      </c>
    </row>
    <row r="7297" spans="1:26" s="10" customFormat="1" ht="39.950000000000003" customHeight="1" x14ac:dyDescent="0.2">
      <c r="A7297" s="11" t="s">
        <v>45</v>
      </c>
      <c r="B7297" s="11"/>
      <c r="C7297" s="11" t="s">
        <v>2096</v>
      </c>
      <c r="D7297" s="11" t="s">
        <v>28200</v>
      </c>
      <c r="E7297" s="11" t="s">
        <v>28201</v>
      </c>
      <c r="F7297" s="11" t="s">
        <v>28202</v>
      </c>
      <c r="G7297" s="11" t="s">
        <v>2971</v>
      </c>
      <c r="H7297" s="11" t="s">
        <v>28203</v>
      </c>
      <c r="I7297" s="11"/>
      <c r="J7297" s="12">
        <v>2027</v>
      </c>
      <c r="K7297" s="11" t="s">
        <v>2096</v>
      </c>
      <c r="L7297" s="11" t="s">
        <v>2973</v>
      </c>
      <c r="M7297" s="13">
        <v>40</v>
      </c>
      <c r="N7297" s="11" t="s">
        <v>2974</v>
      </c>
      <c r="O7297" s="11" t="s">
        <v>2975</v>
      </c>
      <c r="P7297" s="13">
        <v>16</v>
      </c>
      <c r="Q7297" s="11" t="s">
        <v>65</v>
      </c>
      <c r="R7297" s="11"/>
      <c r="S7297" s="11" t="s">
        <v>22</v>
      </c>
      <c r="T7297" s="11" t="s">
        <v>41</v>
      </c>
      <c r="U7297" s="11" t="s">
        <v>7815</v>
      </c>
      <c r="V7297" s="11" t="s">
        <v>28204</v>
      </c>
      <c r="W7297" s="11" t="s">
        <v>44</v>
      </c>
      <c r="X7297" s="18">
        <v>60.9</v>
      </c>
      <c r="Y7297" s="18"/>
      <c r="Z7297" s="11">
        <f>$B$7297*$X$7297*(100%-$C$15)</f>
        <v>0</v>
      </c>
    </row>
    <row r="7298" spans="1:26" s="10" customFormat="1" ht="39.950000000000003" customHeight="1" x14ac:dyDescent="0.2">
      <c r="A7298" s="11" t="s">
        <v>45</v>
      </c>
      <c r="B7298" s="11"/>
      <c r="C7298" s="11" t="s">
        <v>2096</v>
      </c>
      <c r="D7298" s="11" t="s">
        <v>28205</v>
      </c>
      <c r="E7298" s="11" t="s">
        <v>28206</v>
      </c>
      <c r="F7298" s="11" t="s">
        <v>28207</v>
      </c>
      <c r="G7298" s="11" t="s">
        <v>2971</v>
      </c>
      <c r="H7298" s="11" t="s">
        <v>28208</v>
      </c>
      <c r="I7298" s="11"/>
      <c r="J7298" s="12">
        <v>2026</v>
      </c>
      <c r="K7298" s="11" t="s">
        <v>2096</v>
      </c>
      <c r="L7298" s="11" t="s">
        <v>2973</v>
      </c>
      <c r="M7298" s="13">
        <v>40</v>
      </c>
      <c r="N7298" s="11" t="s">
        <v>25112</v>
      </c>
      <c r="O7298" s="11" t="s">
        <v>2975</v>
      </c>
      <c r="P7298" s="13">
        <v>16</v>
      </c>
      <c r="Q7298" s="11" t="s">
        <v>2130</v>
      </c>
      <c r="R7298" s="11"/>
      <c r="S7298" s="11" t="s">
        <v>22</v>
      </c>
      <c r="T7298" s="11" t="s">
        <v>41</v>
      </c>
      <c r="U7298" s="11" t="s">
        <v>7815</v>
      </c>
      <c r="V7298" s="11" t="s">
        <v>28209</v>
      </c>
      <c r="W7298" s="11" t="s">
        <v>44</v>
      </c>
      <c r="X7298" s="18">
        <v>60.9</v>
      </c>
      <c r="Y7298" s="18"/>
      <c r="Z7298" s="11">
        <f>$B$7298*$X$7298*(100%-$C$15)</f>
        <v>0</v>
      </c>
    </row>
    <row r="7299" spans="1:26" s="10" customFormat="1" ht="39.950000000000003" customHeight="1" x14ac:dyDescent="0.2">
      <c r="A7299" s="11" t="s">
        <v>45</v>
      </c>
      <c r="B7299" s="11"/>
      <c r="C7299" s="11" t="s">
        <v>29</v>
      </c>
      <c r="D7299" s="11" t="s">
        <v>28210</v>
      </c>
      <c r="E7299" s="11" t="s">
        <v>28211</v>
      </c>
      <c r="F7299" s="11" t="s">
        <v>28212</v>
      </c>
      <c r="G7299" s="11" t="s">
        <v>10862</v>
      </c>
      <c r="H7299" s="11" t="s">
        <v>28213</v>
      </c>
      <c r="I7299" s="11"/>
      <c r="J7299" s="12">
        <v>2022</v>
      </c>
      <c r="K7299" s="11" t="s">
        <v>3124</v>
      </c>
      <c r="L7299" s="11" t="s">
        <v>28214</v>
      </c>
      <c r="M7299" s="13">
        <v>30</v>
      </c>
      <c r="N7299" s="11" t="s">
        <v>28215</v>
      </c>
      <c r="O7299" s="11" t="s">
        <v>28216</v>
      </c>
      <c r="P7299" s="13">
        <v>12</v>
      </c>
      <c r="Q7299" s="11" t="s">
        <v>2130</v>
      </c>
      <c r="R7299" s="11"/>
      <c r="S7299" s="11"/>
      <c r="T7299" s="11" t="s">
        <v>41</v>
      </c>
      <c r="U7299" s="11" t="s">
        <v>7686</v>
      </c>
      <c r="V7299" s="11" t="s">
        <v>28217</v>
      </c>
      <c r="W7299" s="11" t="s">
        <v>44</v>
      </c>
      <c r="X7299" s="18">
        <v>54.3</v>
      </c>
      <c r="Y7299" s="18"/>
      <c r="Z7299" s="11">
        <f>$B$7299*$X$7299*(100%-$C$15)</f>
        <v>0</v>
      </c>
    </row>
    <row r="7300" spans="1:26" s="10" customFormat="1" ht="39.950000000000003" customHeight="1" x14ac:dyDescent="0.2">
      <c r="A7300" s="11" t="s">
        <v>45</v>
      </c>
      <c r="B7300" s="11"/>
      <c r="C7300" s="11" t="s">
        <v>29</v>
      </c>
      <c r="D7300" s="11" t="s">
        <v>28218</v>
      </c>
      <c r="E7300" s="11" t="s">
        <v>28219</v>
      </c>
      <c r="F7300" s="11" t="s">
        <v>28220</v>
      </c>
      <c r="G7300" s="11" t="s">
        <v>10862</v>
      </c>
      <c r="H7300" s="11" t="s">
        <v>28221</v>
      </c>
      <c r="I7300" s="11"/>
      <c r="J7300" s="12">
        <v>2022</v>
      </c>
      <c r="K7300" s="11" t="s">
        <v>3124</v>
      </c>
      <c r="L7300" s="11" t="s">
        <v>28214</v>
      </c>
      <c r="M7300" s="13">
        <v>30</v>
      </c>
      <c r="N7300" s="11" t="s">
        <v>28222</v>
      </c>
      <c r="O7300" s="11" t="s">
        <v>28216</v>
      </c>
      <c r="P7300" s="13">
        <v>12</v>
      </c>
      <c r="Q7300" s="11" t="s">
        <v>2130</v>
      </c>
      <c r="R7300" s="11"/>
      <c r="S7300" s="11"/>
      <c r="T7300" s="11" t="s">
        <v>41</v>
      </c>
      <c r="U7300" s="11" t="s">
        <v>7686</v>
      </c>
      <c r="V7300" s="11" t="s">
        <v>28223</v>
      </c>
      <c r="W7300" s="11" t="s">
        <v>44</v>
      </c>
      <c r="X7300" s="18">
        <v>54.3</v>
      </c>
      <c r="Y7300" s="18"/>
      <c r="Z7300" s="11">
        <f>$B$7300*$X$7300*(100%-$C$15)</f>
        <v>0</v>
      </c>
    </row>
    <row r="7301" spans="1:26" s="10" customFormat="1" ht="39.950000000000003" customHeight="1" x14ac:dyDescent="0.2">
      <c r="A7301" s="11" t="s">
        <v>45</v>
      </c>
      <c r="B7301" s="11"/>
      <c r="C7301" s="11" t="s">
        <v>29</v>
      </c>
      <c r="D7301" s="11" t="s">
        <v>28224</v>
      </c>
      <c r="E7301" s="11" t="s">
        <v>28225</v>
      </c>
      <c r="F7301" s="11" t="s">
        <v>28226</v>
      </c>
      <c r="G7301" s="11" t="s">
        <v>10862</v>
      </c>
      <c r="H7301" s="11" t="s">
        <v>28227</v>
      </c>
      <c r="I7301" s="11"/>
      <c r="J7301" s="12">
        <v>2022</v>
      </c>
      <c r="K7301" s="11" t="s">
        <v>3124</v>
      </c>
      <c r="L7301" s="11" t="s">
        <v>28214</v>
      </c>
      <c r="M7301" s="13">
        <v>30</v>
      </c>
      <c r="N7301" s="11" t="s">
        <v>28222</v>
      </c>
      <c r="O7301" s="11" t="s">
        <v>28216</v>
      </c>
      <c r="P7301" s="13">
        <v>12</v>
      </c>
      <c r="Q7301" s="11" t="s">
        <v>2130</v>
      </c>
      <c r="R7301" s="11"/>
      <c r="S7301" s="11"/>
      <c r="T7301" s="11" t="s">
        <v>41</v>
      </c>
      <c r="U7301" s="11" t="s">
        <v>7686</v>
      </c>
      <c r="V7301" s="11" t="s">
        <v>28228</v>
      </c>
      <c r="W7301" s="11" t="s">
        <v>44</v>
      </c>
      <c r="X7301" s="18">
        <v>54.3</v>
      </c>
      <c r="Y7301" s="18"/>
      <c r="Z7301" s="11">
        <f>$B$7301*$X$7301*(100%-$C$15)</f>
        <v>0</v>
      </c>
    </row>
    <row r="7302" spans="1:26" s="10" customFormat="1" ht="39.950000000000003" customHeight="1" x14ac:dyDescent="0.2">
      <c r="A7302" s="11" t="s">
        <v>45</v>
      </c>
      <c r="B7302" s="11"/>
      <c r="C7302" s="11" t="s">
        <v>29</v>
      </c>
      <c r="D7302" s="11" t="s">
        <v>28229</v>
      </c>
      <c r="E7302" s="11" t="s">
        <v>28230</v>
      </c>
      <c r="F7302" s="11" t="s">
        <v>28231</v>
      </c>
      <c r="G7302" s="11" t="s">
        <v>10862</v>
      </c>
      <c r="H7302" s="11" t="s">
        <v>28232</v>
      </c>
      <c r="I7302" s="11"/>
      <c r="J7302" s="12">
        <v>2022</v>
      </c>
      <c r="K7302" s="11" t="s">
        <v>3124</v>
      </c>
      <c r="L7302" s="11" t="s">
        <v>28214</v>
      </c>
      <c r="M7302" s="13">
        <v>30</v>
      </c>
      <c r="N7302" s="11" t="s">
        <v>28222</v>
      </c>
      <c r="O7302" s="11" t="s">
        <v>28216</v>
      </c>
      <c r="P7302" s="13">
        <v>12</v>
      </c>
      <c r="Q7302" s="11" t="s">
        <v>2130</v>
      </c>
      <c r="R7302" s="11"/>
      <c r="S7302" s="11"/>
      <c r="T7302" s="11" t="s">
        <v>41</v>
      </c>
      <c r="U7302" s="11" t="s">
        <v>7686</v>
      </c>
      <c r="V7302" s="11" t="s">
        <v>28233</v>
      </c>
      <c r="W7302" s="11" t="s">
        <v>44</v>
      </c>
      <c r="X7302" s="18">
        <v>54.3</v>
      </c>
      <c r="Y7302" s="18"/>
      <c r="Z7302" s="11">
        <f>$B$7302*$X$7302*(100%-$C$15)</f>
        <v>0</v>
      </c>
    </row>
    <row r="7303" spans="1:26" s="10" customFormat="1" ht="39.950000000000003" customHeight="1" x14ac:dyDescent="0.2">
      <c r="A7303" s="11" t="s">
        <v>45</v>
      </c>
      <c r="B7303" s="11"/>
      <c r="C7303" s="11" t="s">
        <v>29</v>
      </c>
      <c r="D7303" s="11" t="s">
        <v>28234</v>
      </c>
      <c r="E7303" s="11" t="s">
        <v>28235</v>
      </c>
      <c r="F7303" s="11" t="s">
        <v>28236</v>
      </c>
      <c r="G7303" s="11" t="s">
        <v>10862</v>
      </c>
      <c r="H7303" s="11" t="s">
        <v>28237</v>
      </c>
      <c r="I7303" s="11"/>
      <c r="J7303" s="12">
        <v>2022</v>
      </c>
      <c r="K7303" s="11" t="s">
        <v>3124</v>
      </c>
      <c r="L7303" s="11" t="s">
        <v>28214</v>
      </c>
      <c r="M7303" s="13">
        <v>30</v>
      </c>
      <c r="N7303" s="11" t="s">
        <v>28222</v>
      </c>
      <c r="O7303" s="11" t="s">
        <v>28216</v>
      </c>
      <c r="P7303" s="13">
        <v>12</v>
      </c>
      <c r="Q7303" s="11" t="s">
        <v>2130</v>
      </c>
      <c r="R7303" s="11"/>
      <c r="S7303" s="11"/>
      <c r="T7303" s="11" t="s">
        <v>41</v>
      </c>
      <c r="U7303" s="11" t="s">
        <v>7686</v>
      </c>
      <c r="V7303" s="11" t="s">
        <v>28217</v>
      </c>
      <c r="W7303" s="11" t="s">
        <v>44</v>
      </c>
      <c r="X7303" s="18">
        <v>54.3</v>
      </c>
      <c r="Y7303" s="18"/>
      <c r="Z7303" s="11">
        <f>$B$7303*$X$7303*(100%-$C$15)</f>
        <v>0</v>
      </c>
    </row>
    <row r="7304" spans="1:26" s="10" customFormat="1" ht="39.950000000000003" customHeight="1" x14ac:dyDescent="0.2">
      <c r="A7304" s="11" t="s">
        <v>45</v>
      </c>
      <c r="B7304" s="11"/>
      <c r="C7304" s="11" t="s">
        <v>29</v>
      </c>
      <c r="D7304" s="11" t="s">
        <v>28238</v>
      </c>
      <c r="E7304" s="11" t="s">
        <v>28239</v>
      </c>
      <c r="F7304" s="11" t="s">
        <v>28240</v>
      </c>
      <c r="G7304" s="11" t="s">
        <v>10862</v>
      </c>
      <c r="H7304" s="11" t="s">
        <v>28241</v>
      </c>
      <c r="I7304" s="11"/>
      <c r="J7304" s="12">
        <v>2022</v>
      </c>
      <c r="K7304" s="11" t="s">
        <v>3124</v>
      </c>
      <c r="L7304" s="11" t="s">
        <v>28214</v>
      </c>
      <c r="M7304" s="13">
        <v>30</v>
      </c>
      <c r="N7304" s="11" t="s">
        <v>28222</v>
      </c>
      <c r="O7304" s="11" t="s">
        <v>28216</v>
      </c>
      <c r="P7304" s="13">
        <v>12</v>
      </c>
      <c r="Q7304" s="11" t="s">
        <v>2130</v>
      </c>
      <c r="R7304" s="11"/>
      <c r="S7304" s="11"/>
      <c r="T7304" s="11" t="s">
        <v>41</v>
      </c>
      <c r="U7304" s="11" t="s">
        <v>7686</v>
      </c>
      <c r="V7304" s="11" t="s">
        <v>28242</v>
      </c>
      <c r="W7304" s="11" t="s">
        <v>44</v>
      </c>
      <c r="X7304" s="18">
        <v>54.3</v>
      </c>
      <c r="Y7304" s="18"/>
      <c r="Z7304" s="11">
        <f>$B$7304*$X$7304*(100%-$C$15)</f>
        <v>0</v>
      </c>
    </row>
    <row r="7305" spans="1:26" s="10" customFormat="1" ht="39.950000000000003" customHeight="1" x14ac:dyDescent="0.2">
      <c r="A7305" s="11" t="s">
        <v>45</v>
      </c>
      <c r="B7305" s="11"/>
      <c r="C7305" s="11" t="s">
        <v>2148</v>
      </c>
      <c r="D7305" s="11" t="s">
        <v>28243</v>
      </c>
      <c r="E7305" s="11" t="s">
        <v>28244</v>
      </c>
      <c r="F7305" s="11" t="s">
        <v>28245</v>
      </c>
      <c r="G7305" s="11" t="s">
        <v>7548</v>
      </c>
      <c r="H7305" s="11" t="s">
        <v>28246</v>
      </c>
      <c r="I7305" s="11"/>
      <c r="J7305" s="12">
        <v>2024</v>
      </c>
      <c r="K7305" s="11" t="s">
        <v>345</v>
      </c>
      <c r="L7305" s="11" t="s">
        <v>8175</v>
      </c>
      <c r="M7305" s="13">
        <v>100</v>
      </c>
      <c r="N7305" s="11" t="s">
        <v>7569</v>
      </c>
      <c r="O7305" s="11" t="s">
        <v>2146</v>
      </c>
      <c r="P7305" s="13">
        <v>96</v>
      </c>
      <c r="Q7305" s="11" t="s">
        <v>28247</v>
      </c>
      <c r="R7305" s="11"/>
      <c r="S7305" s="11" t="s">
        <v>22</v>
      </c>
      <c r="T7305" s="11" t="s">
        <v>41</v>
      </c>
      <c r="U7305" s="11" t="s">
        <v>7686</v>
      </c>
      <c r="V7305" s="11" t="s">
        <v>28248</v>
      </c>
      <c r="W7305" s="11" t="s">
        <v>44</v>
      </c>
      <c r="X7305" s="18">
        <v>135.6</v>
      </c>
      <c r="Y7305" s="18"/>
      <c r="Z7305" s="11">
        <f>$B$7305*$X$7305*(100%-$C$15)</f>
        <v>0</v>
      </c>
    </row>
    <row r="7306" spans="1:26" s="10" customFormat="1" ht="39.950000000000003" customHeight="1" x14ac:dyDescent="0.2">
      <c r="A7306" s="11" t="s">
        <v>78</v>
      </c>
      <c r="B7306" s="11"/>
      <c r="C7306" s="11" t="s">
        <v>2438</v>
      </c>
      <c r="D7306" s="11" t="s">
        <v>28249</v>
      </c>
      <c r="E7306" s="11" t="s">
        <v>28250</v>
      </c>
      <c r="F7306" s="11" t="s">
        <v>28251</v>
      </c>
      <c r="G7306" s="11" t="s">
        <v>2441</v>
      </c>
      <c r="H7306" s="11" t="s">
        <v>28252</v>
      </c>
      <c r="I7306" s="11"/>
      <c r="J7306" s="12">
        <v>2025</v>
      </c>
      <c r="K7306" s="11" t="s">
        <v>206</v>
      </c>
      <c r="L7306" s="11" t="s">
        <v>8306</v>
      </c>
      <c r="M7306" s="13">
        <v>138</v>
      </c>
      <c r="N7306" s="11" t="s">
        <v>8316</v>
      </c>
      <c r="O7306" s="11" t="s">
        <v>3246</v>
      </c>
      <c r="P7306" s="13">
        <v>12</v>
      </c>
      <c r="Q7306" s="11"/>
      <c r="R7306" s="11" t="s">
        <v>113</v>
      </c>
      <c r="S7306" s="11" t="s">
        <v>2443</v>
      </c>
      <c r="T7306" s="11" t="s">
        <v>41</v>
      </c>
      <c r="U7306" s="11" t="s">
        <v>7465</v>
      </c>
      <c r="V7306" s="11" t="s">
        <v>28253</v>
      </c>
      <c r="W7306" s="11"/>
      <c r="X7306" s="18">
        <v>194.6</v>
      </c>
      <c r="Y7306" s="18"/>
      <c r="Z7306" s="11">
        <f>$B$7306*$X$7306*(100%-$C$15)</f>
        <v>0</v>
      </c>
    </row>
    <row r="7307" spans="1:26" s="10" customFormat="1" ht="39.950000000000003" customHeight="1" x14ac:dyDescent="0.2">
      <c r="A7307" s="11" t="s">
        <v>78</v>
      </c>
      <c r="B7307" s="11"/>
      <c r="C7307" s="11" t="s">
        <v>2438</v>
      </c>
      <c r="D7307" s="11" t="s">
        <v>28254</v>
      </c>
      <c r="E7307" s="11" t="s">
        <v>28255</v>
      </c>
      <c r="F7307" s="11" t="s">
        <v>28256</v>
      </c>
      <c r="G7307" s="11" t="s">
        <v>8314</v>
      </c>
      <c r="H7307" s="11" t="s">
        <v>28257</v>
      </c>
      <c r="I7307" s="11"/>
      <c r="J7307" s="12">
        <v>2025</v>
      </c>
      <c r="K7307" s="11" t="s">
        <v>345</v>
      </c>
      <c r="L7307" s="11" t="s">
        <v>8306</v>
      </c>
      <c r="M7307" s="13">
        <v>138</v>
      </c>
      <c r="N7307" s="11" t="s">
        <v>8316</v>
      </c>
      <c r="O7307" s="11" t="s">
        <v>3246</v>
      </c>
      <c r="P7307" s="13">
        <v>12</v>
      </c>
      <c r="Q7307" s="11"/>
      <c r="R7307" s="11" t="s">
        <v>113</v>
      </c>
      <c r="S7307" s="11" t="s">
        <v>2443</v>
      </c>
      <c r="T7307" s="11" t="s">
        <v>41</v>
      </c>
      <c r="U7307" s="11" t="s">
        <v>7465</v>
      </c>
      <c r="V7307" s="11" t="s">
        <v>28258</v>
      </c>
      <c r="W7307" s="11"/>
      <c r="X7307" s="18">
        <v>194.6</v>
      </c>
      <c r="Y7307" s="18"/>
      <c r="Z7307" s="11">
        <f>$B$7307*$X$7307*(100%-$C$15)</f>
        <v>0</v>
      </c>
    </row>
    <row r="7308" spans="1:26" s="10" customFormat="1" ht="39.950000000000003" customHeight="1" x14ac:dyDescent="0.2">
      <c r="A7308" s="11" t="s">
        <v>78</v>
      </c>
      <c r="B7308" s="11"/>
      <c r="C7308" s="11" t="s">
        <v>2438</v>
      </c>
      <c r="D7308" s="11" t="s">
        <v>28259</v>
      </c>
      <c r="E7308" s="11" t="s">
        <v>28260</v>
      </c>
      <c r="F7308" s="11" t="s">
        <v>28261</v>
      </c>
      <c r="G7308" s="11" t="s">
        <v>2441</v>
      </c>
      <c r="H7308" s="11" t="s">
        <v>28262</v>
      </c>
      <c r="I7308" s="11"/>
      <c r="J7308" s="12">
        <v>2025</v>
      </c>
      <c r="K7308" s="11" t="s">
        <v>345</v>
      </c>
      <c r="L7308" s="11" t="s">
        <v>8306</v>
      </c>
      <c r="M7308" s="13">
        <v>138</v>
      </c>
      <c r="N7308" s="11" t="s">
        <v>8316</v>
      </c>
      <c r="O7308" s="11" t="s">
        <v>3246</v>
      </c>
      <c r="P7308" s="13">
        <v>12</v>
      </c>
      <c r="Q7308" s="11"/>
      <c r="R7308" s="11" t="s">
        <v>113</v>
      </c>
      <c r="S7308" s="11" t="s">
        <v>2443</v>
      </c>
      <c r="T7308" s="11" t="s">
        <v>41</v>
      </c>
      <c r="U7308" s="11" t="s">
        <v>7465</v>
      </c>
      <c r="V7308" s="11" t="s">
        <v>28263</v>
      </c>
      <c r="W7308" s="11"/>
      <c r="X7308" s="18">
        <v>194.6</v>
      </c>
      <c r="Y7308" s="18"/>
      <c r="Z7308" s="11">
        <f>$B$7308*$X$7308*(100%-$C$15)</f>
        <v>0</v>
      </c>
    </row>
    <row r="7309" spans="1:26" s="10" customFormat="1" ht="39.950000000000003" customHeight="1" x14ac:dyDescent="0.2">
      <c r="A7309" s="11" t="s">
        <v>78</v>
      </c>
      <c r="B7309" s="11"/>
      <c r="C7309" s="11" t="s">
        <v>2438</v>
      </c>
      <c r="D7309" s="11" t="s">
        <v>28264</v>
      </c>
      <c r="E7309" s="11" t="s">
        <v>28265</v>
      </c>
      <c r="F7309" s="11" t="s">
        <v>28266</v>
      </c>
      <c r="G7309" s="11" t="s">
        <v>2913</v>
      </c>
      <c r="H7309" s="11" t="s">
        <v>28267</v>
      </c>
      <c r="I7309" s="11"/>
      <c r="J7309" s="12">
        <v>2017</v>
      </c>
      <c r="K7309" s="11" t="s">
        <v>345</v>
      </c>
      <c r="L7309" s="11" t="s">
        <v>8306</v>
      </c>
      <c r="M7309" s="13">
        <v>138</v>
      </c>
      <c r="N7309" s="11" t="s">
        <v>8316</v>
      </c>
      <c r="O7309" s="11" t="s">
        <v>3246</v>
      </c>
      <c r="P7309" s="13">
        <v>12</v>
      </c>
      <c r="Q7309" s="11"/>
      <c r="R7309" s="11" t="s">
        <v>113</v>
      </c>
      <c r="S7309" s="11" t="s">
        <v>2443</v>
      </c>
      <c r="T7309" s="11" t="s">
        <v>41</v>
      </c>
      <c r="U7309" s="11" t="s">
        <v>7465</v>
      </c>
      <c r="V7309" s="11" t="s">
        <v>28268</v>
      </c>
      <c r="W7309" s="11"/>
      <c r="X7309" s="18">
        <v>194.6</v>
      </c>
      <c r="Y7309" s="18"/>
      <c r="Z7309" s="11">
        <f>$B$7309*$X$7309*(100%-$C$15)</f>
        <v>0</v>
      </c>
    </row>
    <row r="7310" spans="1:26" s="10" customFormat="1" ht="39.950000000000003" customHeight="1" x14ac:dyDescent="0.2">
      <c r="A7310" s="11" t="s">
        <v>78</v>
      </c>
      <c r="B7310" s="11"/>
      <c r="C7310" s="11" t="s">
        <v>2438</v>
      </c>
      <c r="D7310" s="11" t="s">
        <v>28269</v>
      </c>
      <c r="E7310" s="11" t="s">
        <v>28270</v>
      </c>
      <c r="F7310" s="11" t="s">
        <v>28271</v>
      </c>
      <c r="G7310" s="11" t="s">
        <v>2441</v>
      </c>
      <c r="H7310" s="11" t="s">
        <v>28272</v>
      </c>
      <c r="I7310" s="11"/>
      <c r="J7310" s="12">
        <v>2025</v>
      </c>
      <c r="K7310" s="11" t="s">
        <v>345</v>
      </c>
      <c r="L7310" s="11" t="s">
        <v>8306</v>
      </c>
      <c r="M7310" s="13">
        <v>138</v>
      </c>
      <c r="N7310" s="11" t="s">
        <v>8316</v>
      </c>
      <c r="O7310" s="11" t="s">
        <v>3246</v>
      </c>
      <c r="P7310" s="13">
        <v>12</v>
      </c>
      <c r="Q7310" s="11"/>
      <c r="R7310" s="11" t="s">
        <v>113</v>
      </c>
      <c r="S7310" s="11" t="s">
        <v>2443</v>
      </c>
      <c r="T7310" s="11" t="s">
        <v>41</v>
      </c>
      <c r="U7310" s="11" t="s">
        <v>42</v>
      </c>
      <c r="V7310" s="11" t="s">
        <v>28273</v>
      </c>
      <c r="W7310" s="11"/>
      <c r="X7310" s="18">
        <v>194.6</v>
      </c>
      <c r="Y7310" s="18"/>
      <c r="Z7310" s="11">
        <f>$B$7310*$X$7310*(100%-$C$15)</f>
        <v>0</v>
      </c>
    </row>
    <row r="7311" spans="1:26" s="10" customFormat="1" ht="39.950000000000003" customHeight="1" x14ac:dyDescent="0.2">
      <c r="A7311" s="11" t="s">
        <v>78</v>
      </c>
      <c r="B7311" s="11"/>
      <c r="C7311" s="11" t="s">
        <v>2438</v>
      </c>
      <c r="D7311" s="11" t="s">
        <v>28274</v>
      </c>
      <c r="E7311" s="11" t="s">
        <v>28275</v>
      </c>
      <c r="F7311" s="11" t="s">
        <v>28276</v>
      </c>
      <c r="G7311" s="11" t="s">
        <v>2441</v>
      </c>
      <c r="H7311" s="11" t="s">
        <v>28277</v>
      </c>
      <c r="I7311" s="11"/>
      <c r="J7311" s="12">
        <v>2025</v>
      </c>
      <c r="K7311" s="11" t="s">
        <v>345</v>
      </c>
      <c r="L7311" s="11" t="s">
        <v>4046</v>
      </c>
      <c r="M7311" s="13">
        <v>210</v>
      </c>
      <c r="N7311" s="11" t="s">
        <v>2797</v>
      </c>
      <c r="O7311" s="11" t="s">
        <v>9069</v>
      </c>
      <c r="P7311" s="13">
        <v>12</v>
      </c>
      <c r="Q7311" s="11" t="s">
        <v>9070</v>
      </c>
      <c r="R7311" s="11"/>
      <c r="S7311" s="11" t="s">
        <v>2443</v>
      </c>
      <c r="T7311" s="11" t="s">
        <v>41</v>
      </c>
      <c r="U7311" s="11" t="s">
        <v>42</v>
      </c>
      <c r="V7311" s="11" t="s">
        <v>28278</v>
      </c>
      <c r="W7311" s="11"/>
      <c r="X7311" s="18">
        <v>249</v>
      </c>
      <c r="Y7311" s="18"/>
      <c r="Z7311" s="11">
        <f>$B$7311*$X$7311*(100%-$C$15)</f>
        <v>0</v>
      </c>
    </row>
    <row r="7312" spans="1:26" s="10" customFormat="1" ht="39.950000000000003" customHeight="1" x14ac:dyDescent="0.2">
      <c r="A7312" s="11" t="s">
        <v>78</v>
      </c>
      <c r="B7312" s="11"/>
      <c r="C7312" s="11" t="s">
        <v>2438</v>
      </c>
      <c r="D7312" s="11" t="s">
        <v>28279</v>
      </c>
      <c r="E7312" s="11" t="s">
        <v>28280</v>
      </c>
      <c r="F7312" s="11" t="s">
        <v>28281</v>
      </c>
      <c r="G7312" s="11" t="s">
        <v>2441</v>
      </c>
      <c r="H7312" s="11" t="s">
        <v>28282</v>
      </c>
      <c r="I7312" s="11"/>
      <c r="J7312" s="12">
        <v>2025</v>
      </c>
      <c r="K7312" s="11" t="s">
        <v>345</v>
      </c>
      <c r="L7312" s="11" t="s">
        <v>4046</v>
      </c>
      <c r="M7312" s="13">
        <v>240</v>
      </c>
      <c r="N7312" s="11" t="s">
        <v>2797</v>
      </c>
      <c r="O7312" s="11" t="s">
        <v>9069</v>
      </c>
      <c r="P7312" s="13">
        <v>16</v>
      </c>
      <c r="Q7312" s="11" t="s">
        <v>9070</v>
      </c>
      <c r="R7312" s="11"/>
      <c r="S7312" s="11" t="s">
        <v>2443</v>
      </c>
      <c r="T7312" s="11" t="s">
        <v>41</v>
      </c>
      <c r="U7312" s="11" t="s">
        <v>42</v>
      </c>
      <c r="V7312" s="11" t="s">
        <v>28283</v>
      </c>
      <c r="W7312" s="11"/>
      <c r="X7312" s="18">
        <v>249.5</v>
      </c>
      <c r="Y7312" s="18"/>
      <c r="Z7312" s="11">
        <f>$B$7312*$X$7312*(100%-$C$15)</f>
        <v>0</v>
      </c>
    </row>
    <row r="7313" spans="1:26" s="10" customFormat="1" ht="39.950000000000003" customHeight="1" x14ac:dyDescent="0.2">
      <c r="A7313" s="11" t="s">
        <v>78</v>
      </c>
      <c r="B7313" s="11"/>
      <c r="C7313" s="11" t="s">
        <v>2438</v>
      </c>
      <c r="D7313" s="11" t="s">
        <v>28284</v>
      </c>
      <c r="E7313" s="11" t="s">
        <v>28285</v>
      </c>
      <c r="F7313" s="11" t="s">
        <v>28286</v>
      </c>
      <c r="G7313" s="11" t="s">
        <v>2441</v>
      </c>
      <c r="H7313" s="11" t="s">
        <v>28287</v>
      </c>
      <c r="I7313" s="11"/>
      <c r="J7313" s="12">
        <v>2025</v>
      </c>
      <c r="K7313" s="11" t="s">
        <v>345</v>
      </c>
      <c r="L7313" s="11" t="s">
        <v>4046</v>
      </c>
      <c r="M7313" s="13">
        <v>210</v>
      </c>
      <c r="N7313" s="11" t="s">
        <v>2797</v>
      </c>
      <c r="O7313" s="11" t="s">
        <v>9069</v>
      </c>
      <c r="P7313" s="13">
        <v>12</v>
      </c>
      <c r="Q7313" s="11" t="s">
        <v>9070</v>
      </c>
      <c r="R7313" s="11"/>
      <c r="S7313" s="11" t="s">
        <v>2443</v>
      </c>
      <c r="T7313" s="11" t="s">
        <v>41</v>
      </c>
      <c r="U7313" s="11" t="s">
        <v>42</v>
      </c>
      <c r="V7313" s="11" t="s">
        <v>28288</v>
      </c>
      <c r="W7313" s="11"/>
      <c r="X7313" s="18">
        <v>249</v>
      </c>
      <c r="Y7313" s="18"/>
      <c r="Z7313" s="11">
        <f>$B$7313*$X$7313*(100%-$C$15)</f>
        <v>0</v>
      </c>
    </row>
    <row r="7314" spans="1:26" s="10" customFormat="1" ht="39.950000000000003" customHeight="1" x14ac:dyDescent="0.2">
      <c r="A7314" s="11" t="s">
        <v>78</v>
      </c>
      <c r="B7314" s="11"/>
      <c r="C7314" s="11" t="s">
        <v>2438</v>
      </c>
      <c r="D7314" s="11" t="s">
        <v>28289</v>
      </c>
      <c r="E7314" s="11" t="s">
        <v>28290</v>
      </c>
      <c r="F7314" s="11" t="s">
        <v>28291</v>
      </c>
      <c r="G7314" s="11" t="s">
        <v>2441</v>
      </c>
      <c r="H7314" s="11" t="s">
        <v>28292</v>
      </c>
      <c r="I7314" s="11"/>
      <c r="J7314" s="12">
        <v>2025</v>
      </c>
      <c r="K7314" s="11" t="s">
        <v>345</v>
      </c>
      <c r="L7314" s="11" t="s">
        <v>4046</v>
      </c>
      <c r="M7314" s="13">
        <v>210</v>
      </c>
      <c r="N7314" s="11" t="s">
        <v>2797</v>
      </c>
      <c r="O7314" s="11" t="s">
        <v>9069</v>
      </c>
      <c r="P7314" s="13">
        <v>12</v>
      </c>
      <c r="Q7314" s="11" t="s">
        <v>9070</v>
      </c>
      <c r="R7314" s="11"/>
      <c r="S7314" s="11" t="s">
        <v>2443</v>
      </c>
      <c r="T7314" s="11" t="s">
        <v>41</v>
      </c>
      <c r="U7314" s="11" t="s">
        <v>42</v>
      </c>
      <c r="V7314" s="11" t="s">
        <v>28293</v>
      </c>
      <c r="W7314" s="11"/>
      <c r="X7314" s="18">
        <v>249</v>
      </c>
      <c r="Y7314" s="18"/>
      <c r="Z7314" s="11">
        <f>$B$7314*$X$7314*(100%-$C$15)</f>
        <v>0</v>
      </c>
    </row>
    <row r="7315" spans="1:26" s="10" customFormat="1" ht="39.950000000000003" customHeight="1" x14ac:dyDescent="0.2">
      <c r="A7315" s="11" t="s">
        <v>78</v>
      </c>
      <c r="B7315" s="11"/>
      <c r="C7315" s="11" t="s">
        <v>2438</v>
      </c>
      <c r="D7315" s="11" t="s">
        <v>28294</v>
      </c>
      <c r="E7315" s="11" t="s">
        <v>28295</v>
      </c>
      <c r="F7315" s="11" t="s">
        <v>28296</v>
      </c>
      <c r="G7315" s="11" t="s">
        <v>2441</v>
      </c>
      <c r="H7315" s="11" t="s">
        <v>28297</v>
      </c>
      <c r="I7315" s="11"/>
      <c r="J7315" s="12">
        <v>2026</v>
      </c>
      <c r="K7315" s="11" t="s">
        <v>345</v>
      </c>
      <c r="L7315" s="11" t="s">
        <v>4046</v>
      </c>
      <c r="M7315" s="13">
        <v>210</v>
      </c>
      <c r="N7315" s="11" t="s">
        <v>2797</v>
      </c>
      <c r="O7315" s="11" t="s">
        <v>9069</v>
      </c>
      <c r="P7315" s="13">
        <v>12</v>
      </c>
      <c r="Q7315" s="11" t="s">
        <v>9070</v>
      </c>
      <c r="R7315" s="11"/>
      <c r="S7315" s="11" t="s">
        <v>2443</v>
      </c>
      <c r="T7315" s="11" t="s">
        <v>41</v>
      </c>
      <c r="U7315" s="11" t="s">
        <v>42</v>
      </c>
      <c r="V7315" s="11" t="s">
        <v>28298</v>
      </c>
      <c r="W7315" s="11"/>
      <c r="X7315" s="18">
        <v>249</v>
      </c>
      <c r="Y7315" s="18"/>
      <c r="Z7315" s="11">
        <f>$B$7315*$X$7315*(100%-$C$15)</f>
        <v>0</v>
      </c>
    </row>
    <row r="7316" spans="1:26" s="10" customFormat="1" ht="39.950000000000003" customHeight="1" x14ac:dyDescent="0.2">
      <c r="A7316" s="11" t="s">
        <v>78</v>
      </c>
      <c r="B7316" s="11"/>
      <c r="C7316" s="11" t="s">
        <v>2438</v>
      </c>
      <c r="D7316" s="11" t="s">
        <v>28299</v>
      </c>
      <c r="E7316" s="11" t="s">
        <v>28300</v>
      </c>
      <c r="F7316" s="11" t="s">
        <v>28301</v>
      </c>
      <c r="G7316" s="11" t="s">
        <v>2441</v>
      </c>
      <c r="H7316" s="11" t="s">
        <v>28302</v>
      </c>
      <c r="I7316" s="11"/>
      <c r="J7316" s="12">
        <v>2025</v>
      </c>
      <c r="K7316" s="11" t="s">
        <v>345</v>
      </c>
      <c r="L7316" s="11" t="s">
        <v>4046</v>
      </c>
      <c r="M7316" s="13">
        <v>210</v>
      </c>
      <c r="N7316" s="11" t="s">
        <v>2797</v>
      </c>
      <c r="O7316" s="11" t="s">
        <v>9069</v>
      </c>
      <c r="P7316" s="13">
        <v>12</v>
      </c>
      <c r="Q7316" s="11" t="s">
        <v>9070</v>
      </c>
      <c r="R7316" s="11"/>
      <c r="S7316" s="11" t="s">
        <v>2443</v>
      </c>
      <c r="T7316" s="11" t="s">
        <v>41</v>
      </c>
      <c r="U7316" s="11" t="s">
        <v>42</v>
      </c>
      <c r="V7316" s="11" t="s">
        <v>28303</v>
      </c>
      <c r="W7316" s="11"/>
      <c r="X7316" s="18">
        <v>249</v>
      </c>
      <c r="Y7316" s="18"/>
      <c r="Z7316" s="11">
        <f>$B$7316*$X$7316*(100%-$C$15)</f>
        <v>0</v>
      </c>
    </row>
    <row r="7317" spans="1:26" s="10" customFormat="1" ht="39.950000000000003" customHeight="1" x14ac:dyDescent="0.2">
      <c r="A7317" s="11" t="s">
        <v>78</v>
      </c>
      <c r="B7317" s="11"/>
      <c r="C7317" s="11" t="s">
        <v>2438</v>
      </c>
      <c r="D7317" s="11" t="s">
        <v>28304</v>
      </c>
      <c r="E7317" s="11" t="s">
        <v>28305</v>
      </c>
      <c r="F7317" s="11" t="s">
        <v>28306</v>
      </c>
      <c r="G7317" s="11" t="s">
        <v>2441</v>
      </c>
      <c r="H7317" s="11" t="s">
        <v>28307</v>
      </c>
      <c r="I7317" s="11"/>
      <c r="J7317" s="12">
        <v>2020</v>
      </c>
      <c r="K7317" s="11" t="s">
        <v>345</v>
      </c>
      <c r="L7317" s="11" t="s">
        <v>4046</v>
      </c>
      <c r="M7317" s="13">
        <v>160</v>
      </c>
      <c r="N7317" s="11" t="s">
        <v>2797</v>
      </c>
      <c r="O7317" s="11" t="s">
        <v>9069</v>
      </c>
      <c r="P7317" s="13">
        <v>10</v>
      </c>
      <c r="Q7317" s="11" t="s">
        <v>9077</v>
      </c>
      <c r="R7317" s="11"/>
      <c r="S7317" s="11" t="s">
        <v>2443</v>
      </c>
      <c r="T7317" s="11" t="s">
        <v>41</v>
      </c>
      <c r="U7317" s="11" t="s">
        <v>42</v>
      </c>
      <c r="V7317" s="11" t="s">
        <v>28308</v>
      </c>
      <c r="W7317" s="11"/>
      <c r="X7317" s="18">
        <v>249</v>
      </c>
      <c r="Y7317" s="18"/>
      <c r="Z7317" s="11">
        <f>$B$7317*$X$7317*(100%-$C$15)</f>
        <v>0</v>
      </c>
    </row>
    <row r="7318" spans="1:26" s="10" customFormat="1" ht="39.950000000000003" customHeight="1" x14ac:dyDescent="0.2">
      <c r="A7318" s="11" t="s">
        <v>78</v>
      </c>
      <c r="B7318" s="11"/>
      <c r="C7318" s="11" t="s">
        <v>2438</v>
      </c>
      <c r="D7318" s="11" t="s">
        <v>28309</v>
      </c>
      <c r="E7318" s="11" t="s">
        <v>28310</v>
      </c>
      <c r="F7318" s="11" t="s">
        <v>28311</v>
      </c>
      <c r="G7318" s="11" t="s">
        <v>2441</v>
      </c>
      <c r="H7318" s="11" t="s">
        <v>28312</v>
      </c>
      <c r="I7318" s="11"/>
      <c r="J7318" s="12">
        <v>2025</v>
      </c>
      <c r="K7318" s="11" t="s">
        <v>345</v>
      </c>
      <c r="L7318" s="11" t="s">
        <v>4046</v>
      </c>
      <c r="M7318" s="13">
        <v>160</v>
      </c>
      <c r="N7318" s="11" t="s">
        <v>2797</v>
      </c>
      <c r="O7318" s="11" t="s">
        <v>9069</v>
      </c>
      <c r="P7318" s="13">
        <v>10</v>
      </c>
      <c r="Q7318" s="11" t="s">
        <v>9070</v>
      </c>
      <c r="R7318" s="11"/>
      <c r="S7318" s="11" t="s">
        <v>2443</v>
      </c>
      <c r="T7318" s="11" t="s">
        <v>41</v>
      </c>
      <c r="U7318" s="11" t="s">
        <v>42</v>
      </c>
      <c r="V7318" s="11" t="s">
        <v>28313</v>
      </c>
      <c r="W7318" s="11"/>
      <c r="X7318" s="18">
        <v>249</v>
      </c>
      <c r="Y7318" s="18"/>
      <c r="Z7318" s="11">
        <f>$B$7318*$X$7318*(100%-$C$15)</f>
        <v>0</v>
      </c>
    </row>
    <row r="7319" spans="1:26" s="10" customFormat="1" ht="39.950000000000003" customHeight="1" x14ac:dyDescent="0.2">
      <c r="A7319" s="11" t="s">
        <v>78</v>
      </c>
      <c r="B7319" s="11"/>
      <c r="C7319" s="11" t="s">
        <v>2438</v>
      </c>
      <c r="D7319" s="11" t="s">
        <v>28314</v>
      </c>
      <c r="E7319" s="11" t="s">
        <v>28315</v>
      </c>
      <c r="F7319" s="11" t="s">
        <v>28316</v>
      </c>
      <c r="G7319" s="11" t="s">
        <v>2441</v>
      </c>
      <c r="H7319" s="11" t="s">
        <v>28317</v>
      </c>
      <c r="I7319" s="11"/>
      <c r="J7319" s="12">
        <v>2025</v>
      </c>
      <c r="K7319" s="11" t="s">
        <v>345</v>
      </c>
      <c r="L7319" s="11" t="s">
        <v>4046</v>
      </c>
      <c r="M7319" s="13">
        <v>210</v>
      </c>
      <c r="N7319" s="11" t="s">
        <v>2797</v>
      </c>
      <c r="O7319" s="11" t="s">
        <v>9069</v>
      </c>
      <c r="P7319" s="13">
        <v>12</v>
      </c>
      <c r="Q7319" s="11" t="s">
        <v>9070</v>
      </c>
      <c r="R7319" s="11"/>
      <c r="S7319" s="11" t="s">
        <v>2443</v>
      </c>
      <c r="T7319" s="11" t="s">
        <v>41</v>
      </c>
      <c r="U7319" s="11" t="s">
        <v>42</v>
      </c>
      <c r="V7319" s="11" t="s">
        <v>9151</v>
      </c>
      <c r="W7319" s="11"/>
      <c r="X7319" s="18">
        <v>249</v>
      </c>
      <c r="Y7319" s="18"/>
      <c r="Z7319" s="11">
        <f>$B$7319*$X$7319*(100%-$C$15)</f>
        <v>0</v>
      </c>
    </row>
    <row r="7320" spans="1:26" s="10" customFormat="1" ht="39.950000000000003" customHeight="1" x14ac:dyDescent="0.2">
      <c r="A7320" s="11" t="s">
        <v>78</v>
      </c>
      <c r="B7320" s="11"/>
      <c r="C7320" s="11" t="s">
        <v>2438</v>
      </c>
      <c r="D7320" s="11" t="s">
        <v>28318</v>
      </c>
      <c r="E7320" s="11" t="s">
        <v>28319</v>
      </c>
      <c r="F7320" s="11" t="s">
        <v>28320</v>
      </c>
      <c r="G7320" s="11" t="s">
        <v>2441</v>
      </c>
      <c r="H7320" s="11" t="s">
        <v>28321</v>
      </c>
      <c r="I7320" s="11"/>
      <c r="J7320" s="12">
        <v>2025</v>
      </c>
      <c r="K7320" s="11" t="s">
        <v>345</v>
      </c>
      <c r="L7320" s="11" t="s">
        <v>4046</v>
      </c>
      <c r="M7320" s="13">
        <v>210</v>
      </c>
      <c r="N7320" s="11" t="s">
        <v>2797</v>
      </c>
      <c r="O7320" s="11" t="s">
        <v>9069</v>
      </c>
      <c r="P7320" s="13">
        <v>12</v>
      </c>
      <c r="Q7320" s="11" t="s">
        <v>9070</v>
      </c>
      <c r="R7320" s="11"/>
      <c r="S7320" s="11" t="s">
        <v>2443</v>
      </c>
      <c r="T7320" s="11" t="s">
        <v>41</v>
      </c>
      <c r="U7320" s="11" t="s">
        <v>42</v>
      </c>
      <c r="V7320" s="11" t="s">
        <v>28322</v>
      </c>
      <c r="W7320" s="11"/>
      <c r="X7320" s="18">
        <v>249</v>
      </c>
      <c r="Y7320" s="18"/>
      <c r="Z7320" s="11">
        <f>$B$7320*$X$7320*(100%-$C$15)</f>
        <v>0</v>
      </c>
    </row>
    <row r="7321" spans="1:26" s="10" customFormat="1" ht="39.950000000000003" customHeight="1" x14ac:dyDescent="0.2">
      <c r="A7321" s="11" t="s">
        <v>78</v>
      </c>
      <c r="B7321" s="11"/>
      <c r="C7321" s="11" t="s">
        <v>2438</v>
      </c>
      <c r="D7321" s="11" t="s">
        <v>28323</v>
      </c>
      <c r="E7321" s="11" t="s">
        <v>28324</v>
      </c>
      <c r="F7321" s="11" t="s">
        <v>28325</v>
      </c>
      <c r="G7321" s="11" t="s">
        <v>2441</v>
      </c>
      <c r="H7321" s="11" t="s">
        <v>28326</v>
      </c>
      <c r="I7321" s="11"/>
      <c r="J7321" s="12">
        <v>2024</v>
      </c>
      <c r="K7321" s="11" t="s">
        <v>345</v>
      </c>
      <c r="L7321" s="11" t="s">
        <v>4046</v>
      </c>
      <c r="M7321" s="13">
        <v>210</v>
      </c>
      <c r="N7321" s="11" t="s">
        <v>2797</v>
      </c>
      <c r="O7321" s="11" t="s">
        <v>9069</v>
      </c>
      <c r="P7321" s="13">
        <v>12</v>
      </c>
      <c r="Q7321" s="11" t="s">
        <v>9070</v>
      </c>
      <c r="R7321" s="11"/>
      <c r="S7321" s="11" t="s">
        <v>2443</v>
      </c>
      <c r="T7321" s="11" t="s">
        <v>41</v>
      </c>
      <c r="U7321" s="11" t="s">
        <v>42</v>
      </c>
      <c r="V7321" s="11" t="s">
        <v>28327</v>
      </c>
      <c r="W7321" s="11"/>
      <c r="X7321" s="18">
        <v>249</v>
      </c>
      <c r="Y7321" s="18"/>
      <c r="Z7321" s="11">
        <f>$B$7321*$X$7321*(100%-$C$15)</f>
        <v>0</v>
      </c>
    </row>
    <row r="7322" spans="1:26" s="10" customFormat="1" ht="39.950000000000003" customHeight="1" x14ac:dyDescent="0.2">
      <c r="A7322" s="11" t="s">
        <v>45</v>
      </c>
      <c r="B7322" s="11"/>
      <c r="C7322" s="11" t="s">
        <v>2148</v>
      </c>
      <c r="D7322" s="11" t="s">
        <v>28328</v>
      </c>
      <c r="E7322" s="11" t="s">
        <v>28329</v>
      </c>
      <c r="F7322" s="11" t="s">
        <v>28330</v>
      </c>
      <c r="G7322" s="11" t="s">
        <v>28331</v>
      </c>
      <c r="H7322" s="11" t="s">
        <v>28332</v>
      </c>
      <c r="I7322" s="11"/>
      <c r="J7322" s="12">
        <v>2023</v>
      </c>
      <c r="K7322" s="11" t="s">
        <v>309</v>
      </c>
      <c r="L7322" s="11" t="s">
        <v>2786</v>
      </c>
      <c r="M7322" s="13">
        <v>150</v>
      </c>
      <c r="N7322" s="11" t="s">
        <v>9265</v>
      </c>
      <c r="O7322" s="11" t="s">
        <v>2210</v>
      </c>
      <c r="P7322" s="13">
        <v>128</v>
      </c>
      <c r="Q7322" s="11"/>
      <c r="R7322" s="11"/>
      <c r="S7322" s="11" t="s">
        <v>22</v>
      </c>
      <c r="T7322" s="11" t="s">
        <v>41</v>
      </c>
      <c r="U7322" s="11" t="s">
        <v>8177</v>
      </c>
      <c r="V7322" s="11" t="s">
        <v>28333</v>
      </c>
      <c r="W7322" s="11" t="s">
        <v>44</v>
      </c>
      <c r="X7322" s="18">
        <v>216.3</v>
      </c>
      <c r="Y7322" s="18"/>
      <c r="Z7322" s="11">
        <f>$B$7322*$X$7322*(100%-$C$15)</f>
        <v>0</v>
      </c>
    </row>
    <row r="7323" spans="1:26" s="10" customFormat="1" ht="39.950000000000003" customHeight="1" x14ac:dyDescent="0.2">
      <c r="A7323" s="11" t="s">
        <v>45</v>
      </c>
      <c r="B7323" s="11"/>
      <c r="C7323" s="11" t="s">
        <v>2148</v>
      </c>
      <c r="D7323" s="11" t="s">
        <v>28334</v>
      </c>
      <c r="E7323" s="11" t="s">
        <v>28335</v>
      </c>
      <c r="F7323" s="11" t="s">
        <v>28336</v>
      </c>
      <c r="G7323" s="11" t="s">
        <v>28337</v>
      </c>
      <c r="H7323" s="11" t="s">
        <v>28338</v>
      </c>
      <c r="I7323" s="11"/>
      <c r="J7323" s="12">
        <v>2024</v>
      </c>
      <c r="K7323" s="11" t="s">
        <v>345</v>
      </c>
      <c r="L7323" s="11" t="s">
        <v>19238</v>
      </c>
      <c r="M7323" s="13">
        <v>153</v>
      </c>
      <c r="N7323" s="11" t="s">
        <v>2966</v>
      </c>
      <c r="O7323" s="11" t="s">
        <v>2210</v>
      </c>
      <c r="P7323" s="13">
        <v>144</v>
      </c>
      <c r="Q7323" s="11"/>
      <c r="R7323" s="11"/>
      <c r="S7323" s="11" t="s">
        <v>22</v>
      </c>
      <c r="T7323" s="11" t="s">
        <v>41</v>
      </c>
      <c r="U7323" s="11" t="s">
        <v>8177</v>
      </c>
      <c r="V7323" s="11" t="s">
        <v>28339</v>
      </c>
      <c r="W7323" s="11" t="s">
        <v>44</v>
      </c>
      <c r="X7323" s="18">
        <v>264</v>
      </c>
      <c r="Y7323" s="18"/>
      <c r="Z7323" s="11">
        <f>$B$7323*$X$7323*(100%-$C$15)</f>
        <v>0</v>
      </c>
    </row>
    <row r="7324" spans="1:26" s="10" customFormat="1" ht="39.950000000000003" customHeight="1" x14ac:dyDescent="0.2">
      <c r="A7324" s="11" t="s">
        <v>78</v>
      </c>
      <c r="B7324" s="11"/>
      <c r="C7324" s="11" t="s">
        <v>2438</v>
      </c>
      <c r="D7324" s="11" t="s">
        <v>28340</v>
      </c>
      <c r="E7324" s="11" t="s">
        <v>28341</v>
      </c>
      <c r="F7324" s="11" t="s">
        <v>28342</v>
      </c>
      <c r="G7324" s="11" t="s">
        <v>2441</v>
      </c>
      <c r="H7324" s="11" t="s">
        <v>28343</v>
      </c>
      <c r="I7324" s="11"/>
      <c r="J7324" s="12">
        <v>2023</v>
      </c>
      <c r="K7324" s="11" t="s">
        <v>345</v>
      </c>
      <c r="L7324" s="11" t="s">
        <v>28344</v>
      </c>
      <c r="M7324" s="13">
        <v>210</v>
      </c>
      <c r="N7324" s="11" t="s">
        <v>2797</v>
      </c>
      <c r="O7324" s="11" t="s">
        <v>9069</v>
      </c>
      <c r="P7324" s="13">
        <v>12</v>
      </c>
      <c r="Q7324" s="11" t="s">
        <v>2130</v>
      </c>
      <c r="R7324" s="11"/>
      <c r="S7324" s="11" t="s">
        <v>2443</v>
      </c>
      <c r="T7324" s="11" t="s">
        <v>41</v>
      </c>
      <c r="U7324" s="11" t="s">
        <v>42</v>
      </c>
      <c r="V7324" s="11" t="s">
        <v>28345</v>
      </c>
      <c r="W7324" s="11"/>
      <c r="X7324" s="18">
        <v>216.3</v>
      </c>
      <c r="Y7324" s="18"/>
      <c r="Z7324" s="11">
        <f>$B$7324*$X$7324*(100%-$C$15)</f>
        <v>0</v>
      </c>
    </row>
    <row r="7325" spans="1:26" s="10" customFormat="1" ht="39.950000000000003" customHeight="1" x14ac:dyDescent="0.2">
      <c r="A7325" s="11" t="s">
        <v>78</v>
      </c>
      <c r="B7325" s="11"/>
      <c r="C7325" s="11" t="s">
        <v>2438</v>
      </c>
      <c r="D7325" s="11" t="s">
        <v>28346</v>
      </c>
      <c r="E7325" s="11" t="s">
        <v>28347</v>
      </c>
      <c r="F7325" s="11" t="s">
        <v>28348</v>
      </c>
      <c r="G7325" s="11" t="s">
        <v>2441</v>
      </c>
      <c r="H7325" s="11" t="s">
        <v>28349</v>
      </c>
      <c r="I7325" s="11"/>
      <c r="J7325" s="12">
        <v>2024</v>
      </c>
      <c r="K7325" s="11" t="s">
        <v>345</v>
      </c>
      <c r="L7325" s="11" t="s">
        <v>28344</v>
      </c>
      <c r="M7325" s="13">
        <v>210</v>
      </c>
      <c r="N7325" s="11" t="s">
        <v>2797</v>
      </c>
      <c r="O7325" s="11" t="s">
        <v>9069</v>
      </c>
      <c r="P7325" s="13">
        <v>12</v>
      </c>
      <c r="Q7325" s="11" t="s">
        <v>2130</v>
      </c>
      <c r="R7325" s="11"/>
      <c r="S7325" s="11" t="s">
        <v>2443</v>
      </c>
      <c r="T7325" s="11" t="s">
        <v>41</v>
      </c>
      <c r="U7325" s="11" t="s">
        <v>42</v>
      </c>
      <c r="V7325" s="11" t="s">
        <v>28350</v>
      </c>
      <c r="W7325" s="11"/>
      <c r="X7325" s="18">
        <v>216.3</v>
      </c>
      <c r="Y7325" s="18"/>
      <c r="Z7325" s="11">
        <f>$B$7325*$X$7325*(100%-$C$15)</f>
        <v>0</v>
      </c>
    </row>
    <row r="7326" spans="1:26" s="10" customFormat="1" ht="39.950000000000003" customHeight="1" x14ac:dyDescent="0.2">
      <c r="A7326" s="11" t="s">
        <v>78</v>
      </c>
      <c r="B7326" s="11"/>
      <c r="C7326" s="11" t="s">
        <v>2438</v>
      </c>
      <c r="D7326" s="11" t="s">
        <v>28351</v>
      </c>
      <c r="E7326" s="11" t="s">
        <v>28352</v>
      </c>
      <c r="F7326" s="11" t="s">
        <v>28353</v>
      </c>
      <c r="G7326" s="11" t="s">
        <v>2441</v>
      </c>
      <c r="H7326" s="11" t="s">
        <v>28354</v>
      </c>
      <c r="I7326" s="11"/>
      <c r="J7326" s="12">
        <v>2023</v>
      </c>
      <c r="K7326" s="11" t="s">
        <v>345</v>
      </c>
      <c r="L7326" s="11" t="s">
        <v>28344</v>
      </c>
      <c r="M7326" s="13">
        <v>210</v>
      </c>
      <c r="N7326" s="11" t="s">
        <v>2797</v>
      </c>
      <c r="O7326" s="11" t="s">
        <v>9069</v>
      </c>
      <c r="P7326" s="13">
        <v>12</v>
      </c>
      <c r="Q7326" s="11" t="s">
        <v>2130</v>
      </c>
      <c r="R7326" s="11"/>
      <c r="S7326" s="11" t="s">
        <v>2443</v>
      </c>
      <c r="T7326" s="11" t="s">
        <v>41</v>
      </c>
      <c r="U7326" s="11" t="s">
        <v>42</v>
      </c>
      <c r="V7326" s="11" t="s">
        <v>28355</v>
      </c>
      <c r="W7326" s="11"/>
      <c r="X7326" s="18">
        <v>216.3</v>
      </c>
      <c r="Y7326" s="18"/>
      <c r="Z7326" s="11">
        <f>$B$7326*$X$7326*(100%-$C$15)</f>
        <v>0</v>
      </c>
    </row>
    <row r="7327" spans="1:26" s="10" customFormat="1" ht="39.950000000000003" customHeight="1" x14ac:dyDescent="0.2">
      <c r="A7327" s="11" t="s">
        <v>67</v>
      </c>
      <c r="B7327" s="11"/>
      <c r="C7327" s="11" t="s">
        <v>79</v>
      </c>
      <c r="D7327" s="11" t="s">
        <v>28356</v>
      </c>
      <c r="E7327" s="11" t="s">
        <v>28357</v>
      </c>
      <c r="F7327" s="11" t="s">
        <v>28357</v>
      </c>
      <c r="G7327" s="11"/>
      <c r="H7327" s="11" t="s">
        <v>28358</v>
      </c>
      <c r="I7327" s="11"/>
      <c r="J7327" s="12">
        <v>2022</v>
      </c>
      <c r="K7327" s="11" t="s">
        <v>206</v>
      </c>
      <c r="L7327" s="11" t="s">
        <v>79</v>
      </c>
      <c r="M7327" s="13">
        <v>120</v>
      </c>
      <c r="N7327" s="11"/>
      <c r="O7327" s="11" t="s">
        <v>10008</v>
      </c>
      <c r="P7327" s="11"/>
      <c r="Q7327" s="11"/>
      <c r="R7327" s="11" t="s">
        <v>75</v>
      </c>
      <c r="S7327" s="11"/>
      <c r="T7327" s="11" t="s">
        <v>76</v>
      </c>
      <c r="U7327" s="11" t="s">
        <v>42</v>
      </c>
      <c r="V7327" s="11" t="s">
        <v>9877</v>
      </c>
      <c r="W7327" s="11"/>
      <c r="X7327" s="18">
        <v>157.1</v>
      </c>
      <c r="Y7327" s="18"/>
      <c r="Z7327" s="11">
        <f>$B$7327*$X$7327*(100%-$C$15)</f>
        <v>0</v>
      </c>
    </row>
    <row r="7328" spans="1:26" s="10" customFormat="1" ht="39.950000000000003" customHeight="1" x14ac:dyDescent="0.2">
      <c r="A7328" s="11" t="s">
        <v>67</v>
      </c>
      <c r="B7328" s="11"/>
      <c r="C7328" s="11" t="s">
        <v>79</v>
      </c>
      <c r="D7328" s="11" t="s">
        <v>28359</v>
      </c>
      <c r="E7328" s="11" t="s">
        <v>28360</v>
      </c>
      <c r="F7328" s="11" t="s">
        <v>28360</v>
      </c>
      <c r="G7328" s="11"/>
      <c r="H7328" s="11" t="s">
        <v>28361</v>
      </c>
      <c r="I7328" s="11"/>
      <c r="J7328" s="12">
        <v>2023</v>
      </c>
      <c r="K7328" s="11" t="s">
        <v>206</v>
      </c>
      <c r="L7328" s="11" t="s">
        <v>79</v>
      </c>
      <c r="M7328" s="13">
        <v>100</v>
      </c>
      <c r="N7328" s="11"/>
      <c r="O7328" s="11" t="s">
        <v>9845</v>
      </c>
      <c r="P7328" s="11"/>
      <c r="Q7328" s="11"/>
      <c r="R7328" s="11" t="s">
        <v>75</v>
      </c>
      <c r="S7328" s="11"/>
      <c r="T7328" s="11" t="s">
        <v>76</v>
      </c>
      <c r="U7328" s="11" t="s">
        <v>42</v>
      </c>
      <c r="V7328" s="11" t="s">
        <v>9877</v>
      </c>
      <c r="W7328" s="11"/>
      <c r="X7328" s="18">
        <v>157.1</v>
      </c>
      <c r="Y7328" s="18"/>
      <c r="Z7328" s="11">
        <f>$B$7328*$X$7328*(100%-$C$15)</f>
        <v>0</v>
      </c>
    </row>
    <row r="7329" spans="1:26" s="10" customFormat="1" ht="39.950000000000003" customHeight="1" x14ac:dyDescent="0.2">
      <c r="A7329" s="11" t="s">
        <v>78</v>
      </c>
      <c r="B7329" s="11"/>
      <c r="C7329" s="11" t="s">
        <v>10534</v>
      </c>
      <c r="D7329" s="11" t="s">
        <v>28362</v>
      </c>
      <c r="E7329" s="11" t="s">
        <v>28363</v>
      </c>
      <c r="F7329" s="11" t="s">
        <v>28364</v>
      </c>
      <c r="G7329" s="11"/>
      <c r="H7329" s="11" t="s">
        <v>28365</v>
      </c>
      <c r="I7329" s="11"/>
      <c r="J7329" s="12">
        <v>2022</v>
      </c>
      <c r="K7329" s="11" t="s">
        <v>345</v>
      </c>
      <c r="L7329" s="11" t="s">
        <v>10534</v>
      </c>
      <c r="M7329" s="13">
        <v>320</v>
      </c>
      <c r="N7329" s="11" t="s">
        <v>10539</v>
      </c>
      <c r="O7329" s="11" t="s">
        <v>304</v>
      </c>
      <c r="P7329" s="13">
        <v>8</v>
      </c>
      <c r="Q7329" s="11"/>
      <c r="R7329" s="11" t="s">
        <v>75</v>
      </c>
      <c r="S7329" s="11"/>
      <c r="T7329" s="11" t="s">
        <v>41</v>
      </c>
      <c r="U7329" s="11" t="s">
        <v>42</v>
      </c>
      <c r="V7329" s="11" t="s">
        <v>28366</v>
      </c>
      <c r="W7329" s="11"/>
      <c r="X7329" s="18">
        <v>354.9</v>
      </c>
      <c r="Y7329" s="18"/>
      <c r="Z7329" s="11">
        <f>$B$7329*$X$7329*(100%-$C$15)</f>
        <v>0</v>
      </c>
    </row>
    <row r="7330" spans="1:26" s="10" customFormat="1" ht="39.950000000000003" customHeight="1" x14ac:dyDescent="0.2">
      <c r="A7330" s="11" t="s">
        <v>78</v>
      </c>
      <c r="B7330" s="11"/>
      <c r="C7330" s="11" t="s">
        <v>142</v>
      </c>
      <c r="D7330" s="11" t="s">
        <v>28367</v>
      </c>
      <c r="E7330" s="11" t="s">
        <v>28368</v>
      </c>
      <c r="F7330" s="11" t="s">
        <v>28368</v>
      </c>
      <c r="G7330" s="11"/>
      <c r="H7330" s="11" t="s">
        <v>28369</v>
      </c>
      <c r="I7330" s="11"/>
      <c r="J7330" s="12">
        <v>2022</v>
      </c>
      <c r="K7330" s="11" t="s">
        <v>206</v>
      </c>
      <c r="L7330" s="11" t="s">
        <v>207</v>
      </c>
      <c r="M7330" s="13">
        <v>64</v>
      </c>
      <c r="N7330" s="11" t="s">
        <v>158</v>
      </c>
      <c r="O7330" s="11" t="s">
        <v>208</v>
      </c>
      <c r="P7330" s="13">
        <v>1</v>
      </c>
      <c r="Q7330" s="11"/>
      <c r="R7330" s="11" t="s">
        <v>75</v>
      </c>
      <c r="S7330" s="11"/>
      <c r="T7330" s="11" t="s">
        <v>41</v>
      </c>
      <c r="U7330" s="11" t="s">
        <v>7686</v>
      </c>
      <c r="V7330" s="11" t="s">
        <v>28370</v>
      </c>
      <c r="W7330" s="11" t="s">
        <v>152</v>
      </c>
      <c r="X7330" s="18">
        <v>69</v>
      </c>
      <c r="Y7330" s="18"/>
      <c r="Z7330" s="11">
        <f>$B$7330*$X$7330*(100%-$C$15)</f>
        <v>0</v>
      </c>
    </row>
    <row r="7331" spans="1:26" s="10" customFormat="1" ht="39.950000000000003" customHeight="1" x14ac:dyDescent="0.2">
      <c r="A7331" s="11" t="s">
        <v>78</v>
      </c>
      <c r="B7331" s="11"/>
      <c r="C7331" s="11" t="s">
        <v>2438</v>
      </c>
      <c r="D7331" s="11" t="s">
        <v>28371</v>
      </c>
      <c r="E7331" s="11" t="s">
        <v>28372</v>
      </c>
      <c r="F7331" s="11" t="s">
        <v>28373</v>
      </c>
      <c r="G7331" s="11"/>
      <c r="H7331" s="11" t="s">
        <v>28374</v>
      </c>
      <c r="I7331" s="11"/>
      <c r="J7331" s="12">
        <v>2025</v>
      </c>
      <c r="K7331" s="11" t="s">
        <v>345</v>
      </c>
      <c r="L7331" s="11" t="s">
        <v>28375</v>
      </c>
      <c r="M7331" s="13">
        <v>160</v>
      </c>
      <c r="N7331" s="11" t="s">
        <v>9094</v>
      </c>
      <c r="O7331" s="11" t="s">
        <v>9069</v>
      </c>
      <c r="P7331" s="13">
        <v>12</v>
      </c>
      <c r="Q7331" s="11" t="s">
        <v>2130</v>
      </c>
      <c r="R7331" s="11" t="s">
        <v>113</v>
      </c>
      <c r="S7331" s="11" t="s">
        <v>2443</v>
      </c>
      <c r="T7331" s="11" t="s">
        <v>41</v>
      </c>
      <c r="U7331" s="11" t="s">
        <v>42</v>
      </c>
      <c r="V7331" s="11" t="s">
        <v>28376</v>
      </c>
      <c r="W7331" s="11"/>
      <c r="X7331" s="18">
        <v>249</v>
      </c>
      <c r="Y7331" s="18"/>
      <c r="Z7331" s="11">
        <f>$B$7331*$X$7331*(100%-$C$15)</f>
        <v>0</v>
      </c>
    </row>
    <row r="7332" spans="1:26" s="10" customFormat="1" ht="39.950000000000003" customHeight="1" x14ac:dyDescent="0.2">
      <c r="A7332" s="11" t="s">
        <v>78</v>
      </c>
      <c r="B7332" s="11"/>
      <c r="C7332" s="11" t="s">
        <v>2438</v>
      </c>
      <c r="D7332" s="11" t="s">
        <v>28377</v>
      </c>
      <c r="E7332" s="11" t="s">
        <v>28378</v>
      </c>
      <c r="F7332" s="11" t="s">
        <v>28379</v>
      </c>
      <c r="G7332" s="11"/>
      <c r="H7332" s="11" t="s">
        <v>28380</v>
      </c>
      <c r="I7332" s="11"/>
      <c r="J7332" s="12">
        <v>2025</v>
      </c>
      <c r="K7332" s="11" t="s">
        <v>345</v>
      </c>
      <c r="L7332" s="11" t="s">
        <v>28375</v>
      </c>
      <c r="M7332" s="13">
        <v>160</v>
      </c>
      <c r="N7332" s="11" t="s">
        <v>9094</v>
      </c>
      <c r="O7332" s="11" t="s">
        <v>9069</v>
      </c>
      <c r="P7332" s="13">
        <v>12</v>
      </c>
      <c r="Q7332" s="11" t="s">
        <v>2130</v>
      </c>
      <c r="R7332" s="11" t="s">
        <v>113</v>
      </c>
      <c r="S7332" s="11" t="s">
        <v>2443</v>
      </c>
      <c r="T7332" s="11" t="s">
        <v>41</v>
      </c>
      <c r="U7332" s="11" t="s">
        <v>42</v>
      </c>
      <c r="V7332" s="11" t="s">
        <v>28381</v>
      </c>
      <c r="W7332" s="11"/>
      <c r="X7332" s="18">
        <v>249</v>
      </c>
      <c r="Y7332" s="18"/>
      <c r="Z7332" s="11">
        <f>$B$7332*$X$7332*(100%-$C$15)</f>
        <v>0</v>
      </c>
    </row>
    <row r="7333" spans="1:26" s="10" customFormat="1" ht="39.950000000000003" customHeight="1" x14ac:dyDescent="0.2">
      <c r="A7333" s="11" t="s">
        <v>78</v>
      </c>
      <c r="B7333" s="11"/>
      <c r="C7333" s="11" t="s">
        <v>2438</v>
      </c>
      <c r="D7333" s="11" t="s">
        <v>28382</v>
      </c>
      <c r="E7333" s="11" t="s">
        <v>28383</v>
      </c>
      <c r="F7333" s="11" t="s">
        <v>28384</v>
      </c>
      <c r="G7333" s="11"/>
      <c r="H7333" s="11" t="s">
        <v>28385</v>
      </c>
      <c r="I7333" s="11"/>
      <c r="J7333" s="12">
        <v>2025</v>
      </c>
      <c r="K7333" s="11" t="s">
        <v>345</v>
      </c>
      <c r="L7333" s="11" t="s">
        <v>28375</v>
      </c>
      <c r="M7333" s="13">
        <v>160</v>
      </c>
      <c r="N7333" s="11" t="s">
        <v>9094</v>
      </c>
      <c r="O7333" s="11" t="s">
        <v>9069</v>
      </c>
      <c r="P7333" s="13">
        <v>12</v>
      </c>
      <c r="Q7333" s="11" t="s">
        <v>2130</v>
      </c>
      <c r="R7333" s="11" t="s">
        <v>113</v>
      </c>
      <c r="S7333" s="11" t="s">
        <v>2443</v>
      </c>
      <c r="T7333" s="11" t="s">
        <v>41</v>
      </c>
      <c r="U7333" s="11" t="s">
        <v>42</v>
      </c>
      <c r="V7333" s="11" t="s">
        <v>28386</v>
      </c>
      <c r="W7333" s="11"/>
      <c r="X7333" s="18">
        <v>249</v>
      </c>
      <c r="Y7333" s="18"/>
      <c r="Z7333" s="11">
        <f>$B$7333*$X$7333*(100%-$C$15)</f>
        <v>0</v>
      </c>
    </row>
    <row r="7334" spans="1:26" s="10" customFormat="1" ht="39.950000000000003" customHeight="1" x14ac:dyDescent="0.2">
      <c r="A7334" s="11" t="s">
        <v>67</v>
      </c>
      <c r="B7334" s="11"/>
      <c r="C7334" s="11" t="s">
        <v>302</v>
      </c>
      <c r="D7334" s="11" t="s">
        <v>28387</v>
      </c>
      <c r="E7334" s="11" t="s">
        <v>28388</v>
      </c>
      <c r="F7334" s="11" t="s">
        <v>28388</v>
      </c>
      <c r="G7334" s="11"/>
      <c r="H7334" s="11" t="s">
        <v>28389</v>
      </c>
      <c r="I7334" s="11"/>
      <c r="J7334" s="12">
        <v>2023</v>
      </c>
      <c r="K7334" s="11" t="s">
        <v>345</v>
      </c>
      <c r="L7334" s="11" t="s">
        <v>956</v>
      </c>
      <c r="M7334" s="13">
        <v>130</v>
      </c>
      <c r="N7334" s="11" t="s">
        <v>28390</v>
      </c>
      <c r="O7334" s="11" t="s">
        <v>3246</v>
      </c>
      <c r="P7334" s="13">
        <v>1</v>
      </c>
      <c r="Q7334" s="11"/>
      <c r="R7334" s="11" t="s">
        <v>75</v>
      </c>
      <c r="S7334" s="11"/>
      <c r="T7334" s="11" t="s">
        <v>76</v>
      </c>
      <c r="U7334" s="11" t="s">
        <v>42</v>
      </c>
      <c r="V7334" s="11" t="s">
        <v>28391</v>
      </c>
      <c r="W7334" s="11"/>
      <c r="X7334" s="18">
        <v>183.7</v>
      </c>
      <c r="Y7334" s="18"/>
      <c r="Z7334" s="11">
        <f>$B$7334*$X$7334*(100%-$C$15)</f>
        <v>0</v>
      </c>
    </row>
    <row r="7335" spans="1:26" s="10" customFormat="1" ht="39.950000000000003" customHeight="1" x14ac:dyDescent="0.2">
      <c r="A7335" s="11" t="s">
        <v>67</v>
      </c>
      <c r="B7335" s="11"/>
      <c r="C7335" s="11" t="s">
        <v>302</v>
      </c>
      <c r="D7335" s="11" t="s">
        <v>28392</v>
      </c>
      <c r="E7335" s="11" t="s">
        <v>28393</v>
      </c>
      <c r="F7335" s="11" t="s">
        <v>28393</v>
      </c>
      <c r="G7335" s="11"/>
      <c r="H7335" s="11" t="s">
        <v>28394</v>
      </c>
      <c r="I7335" s="11"/>
      <c r="J7335" s="12">
        <v>2023</v>
      </c>
      <c r="K7335" s="11" t="s">
        <v>345</v>
      </c>
      <c r="L7335" s="11" t="s">
        <v>956</v>
      </c>
      <c r="M7335" s="13">
        <v>130</v>
      </c>
      <c r="N7335" s="11" t="s">
        <v>28395</v>
      </c>
      <c r="O7335" s="11" t="s">
        <v>292</v>
      </c>
      <c r="P7335" s="13">
        <v>1</v>
      </c>
      <c r="Q7335" s="11"/>
      <c r="R7335" s="11" t="s">
        <v>75</v>
      </c>
      <c r="S7335" s="11"/>
      <c r="T7335" s="11" t="s">
        <v>76</v>
      </c>
      <c r="U7335" s="11" t="s">
        <v>42</v>
      </c>
      <c r="V7335" s="11" t="s">
        <v>28396</v>
      </c>
      <c r="W7335" s="11"/>
      <c r="X7335" s="18">
        <v>141.30000000000001</v>
      </c>
      <c r="Y7335" s="18"/>
      <c r="Z7335" s="11">
        <f>$B$7335*$X$7335*(100%-$C$15)</f>
        <v>0</v>
      </c>
    </row>
    <row r="7336" spans="1:26" s="10" customFormat="1" ht="39.950000000000003" customHeight="1" x14ac:dyDescent="0.2">
      <c r="A7336" s="11" t="s">
        <v>67</v>
      </c>
      <c r="B7336" s="11"/>
      <c r="C7336" s="11" t="s">
        <v>1857</v>
      </c>
      <c r="D7336" s="11" t="s">
        <v>28397</v>
      </c>
      <c r="E7336" s="11" t="s">
        <v>28398</v>
      </c>
      <c r="F7336" s="11" t="s">
        <v>28398</v>
      </c>
      <c r="G7336" s="11"/>
      <c r="H7336" s="11" t="s">
        <v>28399</v>
      </c>
      <c r="I7336" s="11"/>
      <c r="J7336" s="12">
        <v>2023</v>
      </c>
      <c r="K7336" s="11" t="s">
        <v>345</v>
      </c>
      <c r="L7336" s="11" t="s">
        <v>1857</v>
      </c>
      <c r="M7336" s="13">
        <v>11</v>
      </c>
      <c r="N7336" s="11"/>
      <c r="O7336" s="11" t="s">
        <v>292</v>
      </c>
      <c r="P7336" s="11"/>
      <c r="Q7336" s="11"/>
      <c r="R7336" s="11" t="s">
        <v>75</v>
      </c>
      <c r="S7336" s="11"/>
      <c r="T7336" s="11" t="s">
        <v>76</v>
      </c>
      <c r="U7336" s="11" t="s">
        <v>4097</v>
      </c>
      <c r="V7336" s="11" t="s">
        <v>3412</v>
      </c>
      <c r="W7336" s="11"/>
      <c r="X7336" s="18">
        <v>33.1</v>
      </c>
      <c r="Y7336" s="18"/>
      <c r="Z7336" s="11">
        <f>$B$7336*$X$7336*(100%-$C$15)</f>
        <v>0</v>
      </c>
    </row>
    <row r="7337" spans="1:26" s="10" customFormat="1" ht="39.950000000000003" customHeight="1" x14ac:dyDescent="0.2">
      <c r="A7337" s="11" t="s">
        <v>67</v>
      </c>
      <c r="B7337" s="11"/>
      <c r="C7337" s="11" t="s">
        <v>1857</v>
      </c>
      <c r="D7337" s="11" t="s">
        <v>28400</v>
      </c>
      <c r="E7337" s="11" t="s">
        <v>28401</v>
      </c>
      <c r="F7337" s="11" t="s">
        <v>28401</v>
      </c>
      <c r="G7337" s="11"/>
      <c r="H7337" s="11" t="s">
        <v>28402</v>
      </c>
      <c r="I7337" s="11"/>
      <c r="J7337" s="12">
        <v>2021</v>
      </c>
      <c r="K7337" s="11" t="s">
        <v>345</v>
      </c>
      <c r="L7337" s="11" t="s">
        <v>1857</v>
      </c>
      <c r="M7337" s="13">
        <v>11</v>
      </c>
      <c r="N7337" s="11"/>
      <c r="O7337" s="11" t="s">
        <v>1861</v>
      </c>
      <c r="P7337" s="11"/>
      <c r="Q7337" s="11"/>
      <c r="R7337" s="11" t="s">
        <v>75</v>
      </c>
      <c r="S7337" s="11"/>
      <c r="T7337" s="11" t="s">
        <v>76</v>
      </c>
      <c r="U7337" s="11" t="s">
        <v>4097</v>
      </c>
      <c r="V7337" s="11" t="s">
        <v>3368</v>
      </c>
      <c r="W7337" s="11"/>
      <c r="X7337" s="18">
        <v>33.1</v>
      </c>
      <c r="Y7337" s="18"/>
      <c r="Z7337" s="11">
        <f>$B$7337*$X$7337*(100%-$C$15)</f>
        <v>0</v>
      </c>
    </row>
    <row r="7338" spans="1:26" s="10" customFormat="1" ht="39.950000000000003" customHeight="1" x14ac:dyDescent="0.2">
      <c r="A7338" s="11" t="s">
        <v>67</v>
      </c>
      <c r="B7338" s="11"/>
      <c r="C7338" s="11" t="s">
        <v>1857</v>
      </c>
      <c r="D7338" s="11" t="s">
        <v>28403</v>
      </c>
      <c r="E7338" s="11" t="s">
        <v>28404</v>
      </c>
      <c r="F7338" s="11" t="s">
        <v>28404</v>
      </c>
      <c r="G7338" s="11"/>
      <c r="H7338" s="11" t="s">
        <v>28405</v>
      </c>
      <c r="I7338" s="11"/>
      <c r="J7338" s="12">
        <v>2021</v>
      </c>
      <c r="K7338" s="11" t="s">
        <v>345</v>
      </c>
      <c r="L7338" s="11" t="s">
        <v>1857</v>
      </c>
      <c r="M7338" s="13">
        <v>11</v>
      </c>
      <c r="N7338" s="11"/>
      <c r="O7338" s="11" t="s">
        <v>1861</v>
      </c>
      <c r="P7338" s="11"/>
      <c r="Q7338" s="11"/>
      <c r="R7338" s="11" t="s">
        <v>75</v>
      </c>
      <c r="S7338" s="11"/>
      <c r="T7338" s="11" t="s">
        <v>76</v>
      </c>
      <c r="U7338" s="11" t="s">
        <v>4097</v>
      </c>
      <c r="V7338" s="11" t="s">
        <v>3368</v>
      </c>
      <c r="W7338" s="11"/>
      <c r="X7338" s="18">
        <v>33.1</v>
      </c>
      <c r="Y7338" s="18"/>
      <c r="Z7338" s="11">
        <f>$B$7338*$X$7338*(100%-$C$15)</f>
        <v>0</v>
      </c>
    </row>
    <row r="7339" spans="1:26" s="10" customFormat="1" ht="39.950000000000003" customHeight="1" x14ac:dyDescent="0.2">
      <c r="A7339" s="11" t="s">
        <v>67</v>
      </c>
      <c r="B7339" s="11"/>
      <c r="C7339" s="11" t="s">
        <v>1857</v>
      </c>
      <c r="D7339" s="11" t="s">
        <v>28406</v>
      </c>
      <c r="E7339" s="11" t="s">
        <v>28407</v>
      </c>
      <c r="F7339" s="11" t="s">
        <v>28407</v>
      </c>
      <c r="G7339" s="11"/>
      <c r="H7339" s="11" t="s">
        <v>28408</v>
      </c>
      <c r="I7339" s="11"/>
      <c r="J7339" s="12">
        <v>2023</v>
      </c>
      <c r="K7339" s="11" t="s">
        <v>383</v>
      </c>
      <c r="L7339" s="11" t="s">
        <v>1857</v>
      </c>
      <c r="M7339" s="13">
        <v>11</v>
      </c>
      <c r="N7339" s="11"/>
      <c r="O7339" s="11" t="s">
        <v>292</v>
      </c>
      <c r="P7339" s="11"/>
      <c r="Q7339" s="11"/>
      <c r="R7339" s="11" t="s">
        <v>75</v>
      </c>
      <c r="S7339" s="11"/>
      <c r="T7339" s="11" t="s">
        <v>76</v>
      </c>
      <c r="U7339" s="11" t="s">
        <v>4097</v>
      </c>
      <c r="V7339" s="11" t="s">
        <v>3458</v>
      </c>
      <c r="W7339" s="11"/>
      <c r="X7339" s="18">
        <v>33.1</v>
      </c>
      <c r="Y7339" s="18"/>
      <c r="Z7339" s="11">
        <f>$B$7339*$X$7339*(100%-$C$15)</f>
        <v>0</v>
      </c>
    </row>
    <row r="7340" spans="1:26" s="10" customFormat="1" ht="39.950000000000003" customHeight="1" x14ac:dyDescent="0.2">
      <c r="A7340" s="11" t="s">
        <v>67</v>
      </c>
      <c r="B7340" s="11"/>
      <c r="C7340" s="11" t="s">
        <v>1857</v>
      </c>
      <c r="D7340" s="11" t="s">
        <v>28409</v>
      </c>
      <c r="E7340" s="11" t="s">
        <v>28410</v>
      </c>
      <c r="F7340" s="11" t="s">
        <v>28410</v>
      </c>
      <c r="G7340" s="11"/>
      <c r="H7340" s="11" t="s">
        <v>28411</v>
      </c>
      <c r="I7340" s="11"/>
      <c r="J7340" s="12">
        <v>2021</v>
      </c>
      <c r="K7340" s="11" t="s">
        <v>345</v>
      </c>
      <c r="L7340" s="11" t="s">
        <v>1857</v>
      </c>
      <c r="M7340" s="13">
        <v>11</v>
      </c>
      <c r="N7340" s="11"/>
      <c r="O7340" s="11" t="s">
        <v>1861</v>
      </c>
      <c r="P7340" s="11"/>
      <c r="Q7340" s="11"/>
      <c r="R7340" s="11" t="s">
        <v>75</v>
      </c>
      <c r="S7340" s="11"/>
      <c r="T7340" s="11" t="s">
        <v>76</v>
      </c>
      <c r="U7340" s="11" t="s">
        <v>4097</v>
      </c>
      <c r="V7340" s="11" t="s">
        <v>3368</v>
      </c>
      <c r="W7340" s="11"/>
      <c r="X7340" s="18">
        <v>33.1</v>
      </c>
      <c r="Y7340" s="18"/>
      <c r="Z7340" s="11">
        <f>$B$7340*$X$7340*(100%-$C$15)</f>
        <v>0</v>
      </c>
    </row>
    <row r="7341" spans="1:26" s="10" customFormat="1" ht="39.950000000000003" customHeight="1" x14ac:dyDescent="0.2">
      <c r="A7341" s="11" t="s">
        <v>67</v>
      </c>
      <c r="B7341" s="11"/>
      <c r="C7341" s="11" t="s">
        <v>1857</v>
      </c>
      <c r="D7341" s="11" t="s">
        <v>28412</v>
      </c>
      <c r="E7341" s="11" t="s">
        <v>28413</v>
      </c>
      <c r="F7341" s="11" t="s">
        <v>28413</v>
      </c>
      <c r="G7341" s="11"/>
      <c r="H7341" s="11" t="s">
        <v>28414</v>
      </c>
      <c r="I7341" s="11"/>
      <c r="J7341" s="12">
        <v>2021</v>
      </c>
      <c r="K7341" s="11" t="s">
        <v>345</v>
      </c>
      <c r="L7341" s="11" t="s">
        <v>1857</v>
      </c>
      <c r="M7341" s="13">
        <v>11</v>
      </c>
      <c r="N7341" s="11"/>
      <c r="O7341" s="11" t="s">
        <v>1861</v>
      </c>
      <c r="P7341" s="11"/>
      <c r="Q7341" s="11"/>
      <c r="R7341" s="11" t="s">
        <v>75</v>
      </c>
      <c r="S7341" s="11"/>
      <c r="T7341" s="11" t="s">
        <v>76</v>
      </c>
      <c r="U7341" s="11" t="s">
        <v>4097</v>
      </c>
      <c r="V7341" s="11" t="s">
        <v>3368</v>
      </c>
      <c r="W7341" s="11"/>
      <c r="X7341" s="18">
        <v>33.1</v>
      </c>
      <c r="Y7341" s="18"/>
      <c r="Z7341" s="11">
        <f>$B$7341*$X$7341*(100%-$C$15)</f>
        <v>0</v>
      </c>
    </row>
    <row r="7342" spans="1:26" s="10" customFormat="1" ht="39.950000000000003" customHeight="1" x14ac:dyDescent="0.2">
      <c r="A7342" s="11" t="s">
        <v>67</v>
      </c>
      <c r="B7342" s="11"/>
      <c r="C7342" s="11" t="s">
        <v>1857</v>
      </c>
      <c r="D7342" s="11" t="s">
        <v>28415</v>
      </c>
      <c r="E7342" s="11" t="s">
        <v>28416</v>
      </c>
      <c r="F7342" s="11" t="s">
        <v>28416</v>
      </c>
      <c r="G7342" s="11"/>
      <c r="H7342" s="11" t="s">
        <v>28417</v>
      </c>
      <c r="I7342" s="11"/>
      <c r="J7342" s="12">
        <v>2021</v>
      </c>
      <c r="K7342" s="11" t="s">
        <v>206</v>
      </c>
      <c r="L7342" s="11" t="s">
        <v>1857</v>
      </c>
      <c r="M7342" s="13">
        <v>11</v>
      </c>
      <c r="N7342" s="11"/>
      <c r="O7342" s="11" t="s">
        <v>1861</v>
      </c>
      <c r="P7342" s="11"/>
      <c r="Q7342" s="11"/>
      <c r="R7342" s="11" t="s">
        <v>75</v>
      </c>
      <c r="S7342" s="11"/>
      <c r="T7342" s="11" t="s">
        <v>76</v>
      </c>
      <c r="U7342" s="11" t="s">
        <v>4097</v>
      </c>
      <c r="V7342" s="11" t="s">
        <v>3368</v>
      </c>
      <c r="W7342" s="11"/>
      <c r="X7342" s="18">
        <v>33.1</v>
      </c>
      <c r="Y7342" s="18"/>
      <c r="Z7342" s="11">
        <f>$B$7342*$X$7342*(100%-$C$15)</f>
        <v>0</v>
      </c>
    </row>
    <row r="7343" spans="1:26" s="10" customFormat="1" ht="39.950000000000003" customHeight="1" x14ac:dyDescent="0.2">
      <c r="A7343" s="11" t="s">
        <v>45</v>
      </c>
      <c r="B7343" s="11"/>
      <c r="C7343" s="11" t="s">
        <v>2148</v>
      </c>
      <c r="D7343" s="11" t="s">
        <v>28418</v>
      </c>
      <c r="E7343" s="11" t="s">
        <v>28419</v>
      </c>
      <c r="F7343" s="11" t="s">
        <v>28420</v>
      </c>
      <c r="G7343" s="11" t="s">
        <v>28421</v>
      </c>
      <c r="H7343" s="11" t="s">
        <v>28422</v>
      </c>
      <c r="I7343" s="11"/>
      <c r="J7343" s="12">
        <v>2025</v>
      </c>
      <c r="K7343" s="11" t="s">
        <v>345</v>
      </c>
      <c r="L7343" s="11" t="s">
        <v>19238</v>
      </c>
      <c r="M7343" s="13">
        <v>375</v>
      </c>
      <c r="N7343" s="11" t="s">
        <v>28423</v>
      </c>
      <c r="O7343" s="11" t="s">
        <v>7654</v>
      </c>
      <c r="P7343" s="13">
        <v>288</v>
      </c>
      <c r="Q7343" s="11" t="s">
        <v>39</v>
      </c>
      <c r="R7343" s="11"/>
      <c r="S7343" s="11" t="s">
        <v>22</v>
      </c>
      <c r="T7343" s="11" t="s">
        <v>41</v>
      </c>
      <c r="U7343" s="11" t="s">
        <v>7452</v>
      </c>
      <c r="V7343" s="11" t="s">
        <v>28424</v>
      </c>
      <c r="W7343" s="11" t="s">
        <v>44</v>
      </c>
      <c r="X7343" s="18">
        <v>559</v>
      </c>
      <c r="Y7343" s="18"/>
      <c r="Z7343" s="11">
        <f>$B$7343*$X$7343*(100%-$C$15)</f>
        <v>0</v>
      </c>
    </row>
    <row r="7344" spans="1:26" s="10" customFormat="1" ht="39.950000000000003" customHeight="1" x14ac:dyDescent="0.2">
      <c r="A7344" s="11" t="s">
        <v>45</v>
      </c>
      <c r="B7344" s="11"/>
      <c r="C7344" s="11" t="s">
        <v>2148</v>
      </c>
      <c r="D7344" s="11" t="s">
        <v>28425</v>
      </c>
      <c r="E7344" s="11" t="s">
        <v>28426</v>
      </c>
      <c r="F7344" s="11" t="s">
        <v>28427</v>
      </c>
      <c r="G7344" s="11" t="s">
        <v>28421</v>
      </c>
      <c r="H7344" s="11" t="s">
        <v>28428</v>
      </c>
      <c r="I7344" s="11"/>
      <c r="J7344" s="12">
        <v>2024</v>
      </c>
      <c r="K7344" s="11" t="s">
        <v>345</v>
      </c>
      <c r="L7344" s="11" t="s">
        <v>19238</v>
      </c>
      <c r="M7344" s="13">
        <v>131</v>
      </c>
      <c r="N7344" s="11" t="s">
        <v>7459</v>
      </c>
      <c r="O7344" s="11" t="s">
        <v>7654</v>
      </c>
      <c r="P7344" s="13">
        <v>128</v>
      </c>
      <c r="Q7344" s="11"/>
      <c r="R7344" s="11"/>
      <c r="S7344" s="11" t="s">
        <v>22</v>
      </c>
      <c r="T7344" s="11" t="s">
        <v>41</v>
      </c>
      <c r="U7344" s="11" t="s">
        <v>8177</v>
      </c>
      <c r="V7344" s="11" t="s">
        <v>28429</v>
      </c>
      <c r="W7344" s="11" t="s">
        <v>44</v>
      </c>
      <c r="X7344" s="18">
        <v>294</v>
      </c>
      <c r="Y7344" s="18"/>
      <c r="Z7344" s="11">
        <f>$B$7344*$X$7344*(100%-$C$15)</f>
        <v>0</v>
      </c>
    </row>
    <row r="7345" spans="1:26" s="10" customFormat="1" ht="39.950000000000003" customHeight="1" x14ac:dyDescent="0.2">
      <c r="A7345" s="11" t="s">
        <v>67</v>
      </c>
      <c r="B7345" s="11"/>
      <c r="C7345" s="11" t="s">
        <v>1334</v>
      </c>
      <c r="D7345" s="11" t="s">
        <v>28430</v>
      </c>
      <c r="E7345" s="11" t="s">
        <v>28431</v>
      </c>
      <c r="F7345" s="11" t="s">
        <v>28431</v>
      </c>
      <c r="G7345" s="11"/>
      <c r="H7345" s="11" t="s">
        <v>28432</v>
      </c>
      <c r="I7345" s="11"/>
      <c r="J7345" s="12">
        <v>2022</v>
      </c>
      <c r="K7345" s="11" t="s">
        <v>345</v>
      </c>
      <c r="L7345" s="11" t="s">
        <v>1376</v>
      </c>
      <c r="M7345" s="13">
        <v>28</v>
      </c>
      <c r="N7345" s="11"/>
      <c r="O7345" s="11" t="s">
        <v>18584</v>
      </c>
      <c r="P7345" s="11"/>
      <c r="Q7345" s="11"/>
      <c r="R7345" s="11" t="s">
        <v>75</v>
      </c>
      <c r="S7345" s="11"/>
      <c r="T7345" s="11" t="s">
        <v>76</v>
      </c>
      <c r="U7345" s="11" t="s">
        <v>4097</v>
      </c>
      <c r="V7345" s="11"/>
      <c r="W7345" s="11" t="s">
        <v>152</v>
      </c>
      <c r="X7345" s="18">
        <v>96</v>
      </c>
      <c r="Y7345" s="18"/>
      <c r="Z7345" s="11">
        <f>$B$7345*$X$7345*(100%-$C$15)</f>
        <v>0</v>
      </c>
    </row>
    <row r="7346" spans="1:26" s="10" customFormat="1" ht="39.950000000000003" customHeight="1" x14ac:dyDescent="0.2">
      <c r="A7346" s="11" t="s">
        <v>67</v>
      </c>
      <c r="B7346" s="11"/>
      <c r="C7346" s="11" t="s">
        <v>1334</v>
      </c>
      <c r="D7346" s="11" t="s">
        <v>28433</v>
      </c>
      <c r="E7346" s="11" t="s">
        <v>28434</v>
      </c>
      <c r="F7346" s="11" t="s">
        <v>28434</v>
      </c>
      <c r="G7346" s="11"/>
      <c r="H7346" s="11" t="s">
        <v>28435</v>
      </c>
      <c r="I7346" s="11"/>
      <c r="J7346" s="12">
        <v>2025</v>
      </c>
      <c r="K7346" s="11" t="s">
        <v>309</v>
      </c>
      <c r="L7346" s="11" t="s">
        <v>1376</v>
      </c>
      <c r="M7346" s="13">
        <v>21</v>
      </c>
      <c r="N7346" s="11"/>
      <c r="O7346" s="11" t="s">
        <v>292</v>
      </c>
      <c r="P7346" s="11"/>
      <c r="Q7346" s="11"/>
      <c r="R7346" s="11" t="s">
        <v>75</v>
      </c>
      <c r="S7346" s="11"/>
      <c r="T7346" s="11" t="s">
        <v>76</v>
      </c>
      <c r="U7346" s="11" t="s">
        <v>4097</v>
      </c>
      <c r="V7346" s="11" t="s">
        <v>3777</v>
      </c>
      <c r="W7346" s="11" t="s">
        <v>152</v>
      </c>
      <c r="X7346" s="18">
        <v>106</v>
      </c>
      <c r="Y7346" s="18"/>
      <c r="Z7346" s="11">
        <f>$B$7346*$X$7346*(100%-$C$15)</f>
        <v>0</v>
      </c>
    </row>
    <row r="7347" spans="1:26" s="10" customFormat="1" ht="39.950000000000003" customHeight="1" x14ac:dyDescent="0.2">
      <c r="A7347" s="11" t="s">
        <v>67</v>
      </c>
      <c r="B7347" s="11"/>
      <c r="C7347" s="11" t="s">
        <v>1334</v>
      </c>
      <c r="D7347" s="11" t="s">
        <v>28436</v>
      </c>
      <c r="E7347" s="11" t="s">
        <v>28437</v>
      </c>
      <c r="F7347" s="11" t="s">
        <v>28437</v>
      </c>
      <c r="G7347" s="11"/>
      <c r="H7347" s="11" t="s">
        <v>28438</v>
      </c>
      <c r="I7347" s="11"/>
      <c r="J7347" s="12">
        <v>2025</v>
      </c>
      <c r="K7347" s="11" t="s">
        <v>309</v>
      </c>
      <c r="L7347" s="11" t="s">
        <v>1376</v>
      </c>
      <c r="M7347" s="13">
        <v>21</v>
      </c>
      <c r="N7347" s="11"/>
      <c r="O7347" s="11" t="s">
        <v>292</v>
      </c>
      <c r="P7347" s="11"/>
      <c r="Q7347" s="11"/>
      <c r="R7347" s="11" t="s">
        <v>75</v>
      </c>
      <c r="S7347" s="11"/>
      <c r="T7347" s="11" t="s">
        <v>76</v>
      </c>
      <c r="U7347" s="11" t="s">
        <v>4097</v>
      </c>
      <c r="V7347" s="11" t="s">
        <v>3777</v>
      </c>
      <c r="W7347" s="11" t="s">
        <v>152</v>
      </c>
      <c r="X7347" s="18">
        <v>106</v>
      </c>
      <c r="Y7347" s="18"/>
      <c r="Z7347" s="11">
        <f>$B$7347*$X$7347*(100%-$C$15)</f>
        <v>0</v>
      </c>
    </row>
    <row r="7348" spans="1:26" s="10" customFormat="1" ht="39.950000000000003" customHeight="1" x14ac:dyDescent="0.2">
      <c r="A7348" s="11" t="s">
        <v>67</v>
      </c>
      <c r="B7348" s="11"/>
      <c r="C7348" s="11" t="s">
        <v>1334</v>
      </c>
      <c r="D7348" s="11" t="s">
        <v>28439</v>
      </c>
      <c r="E7348" s="11" t="s">
        <v>28440</v>
      </c>
      <c r="F7348" s="11" t="s">
        <v>28440</v>
      </c>
      <c r="G7348" s="11"/>
      <c r="H7348" s="11" t="s">
        <v>28441</v>
      </c>
      <c r="I7348" s="11"/>
      <c r="J7348" s="12">
        <v>2025</v>
      </c>
      <c r="K7348" s="11" t="s">
        <v>309</v>
      </c>
      <c r="L7348" s="11" t="s">
        <v>1376</v>
      </c>
      <c r="M7348" s="13">
        <v>21</v>
      </c>
      <c r="N7348" s="11"/>
      <c r="O7348" s="11" t="s">
        <v>292</v>
      </c>
      <c r="P7348" s="11"/>
      <c r="Q7348" s="11"/>
      <c r="R7348" s="11" t="s">
        <v>75</v>
      </c>
      <c r="S7348" s="11"/>
      <c r="T7348" s="11" t="s">
        <v>76</v>
      </c>
      <c r="U7348" s="11" t="s">
        <v>4097</v>
      </c>
      <c r="V7348" s="11" t="s">
        <v>3777</v>
      </c>
      <c r="W7348" s="11" t="s">
        <v>152</v>
      </c>
      <c r="X7348" s="18">
        <v>106</v>
      </c>
      <c r="Y7348" s="18"/>
      <c r="Z7348" s="11">
        <f>$B$7348*$X$7348*(100%-$C$15)</f>
        <v>0</v>
      </c>
    </row>
    <row r="7349" spans="1:26" s="10" customFormat="1" ht="39.950000000000003" customHeight="1" x14ac:dyDescent="0.2">
      <c r="A7349" s="11" t="s">
        <v>67</v>
      </c>
      <c r="B7349" s="11"/>
      <c r="C7349" s="11" t="s">
        <v>1334</v>
      </c>
      <c r="D7349" s="11" t="s">
        <v>28442</v>
      </c>
      <c r="E7349" s="11" t="s">
        <v>28443</v>
      </c>
      <c r="F7349" s="11" t="s">
        <v>28443</v>
      </c>
      <c r="G7349" s="11"/>
      <c r="H7349" s="11" t="s">
        <v>28444</v>
      </c>
      <c r="I7349" s="11"/>
      <c r="J7349" s="12">
        <v>2025</v>
      </c>
      <c r="K7349" s="11" t="s">
        <v>309</v>
      </c>
      <c r="L7349" s="11" t="s">
        <v>1376</v>
      </c>
      <c r="M7349" s="13">
        <v>21</v>
      </c>
      <c r="N7349" s="11"/>
      <c r="O7349" s="11" t="s">
        <v>292</v>
      </c>
      <c r="P7349" s="11"/>
      <c r="Q7349" s="11"/>
      <c r="R7349" s="11" t="s">
        <v>75</v>
      </c>
      <c r="S7349" s="11"/>
      <c r="T7349" s="11" t="s">
        <v>76</v>
      </c>
      <c r="U7349" s="11" t="s">
        <v>4097</v>
      </c>
      <c r="V7349" s="11" t="s">
        <v>3777</v>
      </c>
      <c r="W7349" s="11" t="s">
        <v>152</v>
      </c>
      <c r="X7349" s="18">
        <v>106</v>
      </c>
      <c r="Y7349" s="18"/>
      <c r="Z7349" s="11">
        <f>$B$7349*$X$7349*(100%-$C$15)</f>
        <v>0</v>
      </c>
    </row>
    <row r="7350" spans="1:26" s="10" customFormat="1" ht="39.950000000000003" customHeight="1" x14ac:dyDescent="0.2">
      <c r="A7350" s="11" t="s">
        <v>78</v>
      </c>
      <c r="B7350" s="11"/>
      <c r="C7350" s="11" t="s">
        <v>2438</v>
      </c>
      <c r="D7350" s="11" t="s">
        <v>28445</v>
      </c>
      <c r="E7350" s="11" t="s">
        <v>28446</v>
      </c>
      <c r="F7350" s="11" t="s">
        <v>28447</v>
      </c>
      <c r="G7350" s="11" t="s">
        <v>2441</v>
      </c>
      <c r="H7350" s="11" t="s">
        <v>28448</v>
      </c>
      <c r="I7350" s="11"/>
      <c r="J7350" s="12">
        <v>2025</v>
      </c>
      <c r="K7350" s="11" t="s">
        <v>345</v>
      </c>
      <c r="L7350" s="11" t="s">
        <v>28449</v>
      </c>
      <c r="M7350" s="13">
        <v>140</v>
      </c>
      <c r="N7350" s="11" t="s">
        <v>28450</v>
      </c>
      <c r="O7350" s="11" t="s">
        <v>28451</v>
      </c>
      <c r="P7350" s="13">
        <v>20</v>
      </c>
      <c r="Q7350" s="11" t="s">
        <v>9077</v>
      </c>
      <c r="R7350" s="11" t="s">
        <v>113</v>
      </c>
      <c r="S7350" s="11" t="s">
        <v>2443</v>
      </c>
      <c r="T7350" s="11" t="s">
        <v>41</v>
      </c>
      <c r="U7350" s="11" t="s">
        <v>42</v>
      </c>
      <c r="V7350" s="11" t="s">
        <v>28452</v>
      </c>
      <c r="W7350" s="11"/>
      <c r="X7350" s="18">
        <v>255</v>
      </c>
      <c r="Y7350" s="18"/>
      <c r="Z7350" s="11">
        <f>$B$7350*$X$7350*(100%-$C$15)</f>
        <v>0</v>
      </c>
    </row>
    <row r="7351" spans="1:26" s="10" customFormat="1" ht="39.950000000000003" customHeight="1" x14ac:dyDescent="0.2">
      <c r="A7351" s="11" t="s">
        <v>45</v>
      </c>
      <c r="B7351" s="11"/>
      <c r="C7351" s="11" t="s">
        <v>2242</v>
      </c>
      <c r="D7351" s="11" t="s">
        <v>28453</v>
      </c>
      <c r="E7351" s="11" t="s">
        <v>28454</v>
      </c>
      <c r="F7351" s="11" t="s">
        <v>28454</v>
      </c>
      <c r="G7351" s="11"/>
      <c r="H7351" s="11" t="s">
        <v>28455</v>
      </c>
      <c r="I7351" s="11"/>
      <c r="J7351" s="12">
        <v>2026</v>
      </c>
      <c r="K7351" s="11" t="s">
        <v>345</v>
      </c>
      <c r="L7351" s="11" t="s">
        <v>2246</v>
      </c>
      <c r="M7351" s="13">
        <v>48</v>
      </c>
      <c r="N7351" s="11" t="s">
        <v>2893</v>
      </c>
      <c r="O7351" s="11" t="s">
        <v>2102</v>
      </c>
      <c r="P7351" s="13">
        <v>8</v>
      </c>
      <c r="Q7351" s="11" t="s">
        <v>2257</v>
      </c>
      <c r="R7351" s="11"/>
      <c r="S7351" s="11" t="s">
        <v>22</v>
      </c>
      <c r="T7351" s="11" t="s">
        <v>41</v>
      </c>
      <c r="U7351" s="11" t="s">
        <v>7815</v>
      </c>
      <c r="V7351" s="11" t="s">
        <v>28456</v>
      </c>
      <c r="W7351" s="11" t="s">
        <v>2249</v>
      </c>
      <c r="X7351" s="18">
        <v>64</v>
      </c>
      <c r="Y7351" s="18"/>
      <c r="Z7351" s="11">
        <f>$B$7351*$X$7351*(100%-$C$15)</f>
        <v>0</v>
      </c>
    </row>
    <row r="7352" spans="1:26" s="10" customFormat="1" ht="39.950000000000003" customHeight="1" x14ac:dyDescent="0.2">
      <c r="A7352" s="11" t="s">
        <v>45</v>
      </c>
      <c r="B7352" s="11"/>
      <c r="C7352" s="11" t="s">
        <v>2242</v>
      </c>
      <c r="D7352" s="11" t="s">
        <v>28457</v>
      </c>
      <c r="E7352" s="11" t="s">
        <v>28458</v>
      </c>
      <c r="F7352" s="11" t="s">
        <v>28459</v>
      </c>
      <c r="G7352" s="11"/>
      <c r="H7352" s="11" t="s">
        <v>28460</v>
      </c>
      <c r="I7352" s="11"/>
      <c r="J7352" s="12">
        <v>2024</v>
      </c>
      <c r="K7352" s="11" t="s">
        <v>345</v>
      </c>
      <c r="L7352" s="11" t="s">
        <v>2246</v>
      </c>
      <c r="M7352" s="13">
        <v>48</v>
      </c>
      <c r="N7352" s="11" t="s">
        <v>2893</v>
      </c>
      <c r="O7352" s="11" t="s">
        <v>2102</v>
      </c>
      <c r="P7352" s="13">
        <v>8</v>
      </c>
      <c r="Q7352" s="11" t="s">
        <v>2257</v>
      </c>
      <c r="R7352" s="11"/>
      <c r="S7352" s="11" t="s">
        <v>22</v>
      </c>
      <c r="T7352" s="11" t="s">
        <v>41</v>
      </c>
      <c r="U7352" s="11" t="s">
        <v>7686</v>
      </c>
      <c r="V7352" s="11" t="s">
        <v>19794</v>
      </c>
      <c r="W7352" s="11" t="s">
        <v>2249</v>
      </c>
      <c r="X7352" s="18">
        <v>64</v>
      </c>
      <c r="Y7352" s="18"/>
      <c r="Z7352" s="11">
        <f>$B$7352*$X$7352*(100%-$C$15)</f>
        <v>0</v>
      </c>
    </row>
    <row r="7353" spans="1:26" s="10" customFormat="1" ht="39.950000000000003" customHeight="1" x14ac:dyDescent="0.2">
      <c r="A7353" s="11" t="s">
        <v>45</v>
      </c>
      <c r="B7353" s="11"/>
      <c r="C7353" s="11" t="s">
        <v>2242</v>
      </c>
      <c r="D7353" s="11" t="s">
        <v>28461</v>
      </c>
      <c r="E7353" s="11" t="s">
        <v>28462</v>
      </c>
      <c r="F7353" s="11" t="s">
        <v>28463</v>
      </c>
      <c r="G7353" s="11"/>
      <c r="H7353" s="11" t="s">
        <v>28464</v>
      </c>
      <c r="I7353" s="11"/>
      <c r="J7353" s="12">
        <v>2025</v>
      </c>
      <c r="K7353" s="11" t="s">
        <v>345</v>
      </c>
      <c r="L7353" s="11" t="s">
        <v>2246</v>
      </c>
      <c r="M7353" s="13">
        <v>48</v>
      </c>
      <c r="N7353" s="11" t="s">
        <v>2893</v>
      </c>
      <c r="O7353" s="11" t="s">
        <v>2102</v>
      </c>
      <c r="P7353" s="13">
        <v>8</v>
      </c>
      <c r="Q7353" s="11" t="s">
        <v>2257</v>
      </c>
      <c r="R7353" s="11"/>
      <c r="S7353" s="11" t="s">
        <v>22</v>
      </c>
      <c r="T7353" s="11" t="s">
        <v>41</v>
      </c>
      <c r="U7353" s="11" t="s">
        <v>7686</v>
      </c>
      <c r="V7353" s="11" t="s">
        <v>28465</v>
      </c>
      <c r="W7353" s="11" t="s">
        <v>2249</v>
      </c>
      <c r="X7353" s="18">
        <v>64</v>
      </c>
      <c r="Y7353" s="18"/>
      <c r="Z7353" s="11">
        <f>$B$7353*$X$7353*(100%-$C$15)</f>
        <v>0</v>
      </c>
    </row>
    <row r="7354" spans="1:26" s="10" customFormat="1" ht="39.950000000000003" customHeight="1" x14ac:dyDescent="0.2">
      <c r="A7354" s="11" t="s">
        <v>45</v>
      </c>
      <c r="B7354" s="11"/>
      <c r="C7354" s="11" t="s">
        <v>2242</v>
      </c>
      <c r="D7354" s="11" t="s">
        <v>28466</v>
      </c>
      <c r="E7354" s="11" t="s">
        <v>28467</v>
      </c>
      <c r="F7354" s="11" t="s">
        <v>28468</v>
      </c>
      <c r="G7354" s="11" t="s">
        <v>2441</v>
      </c>
      <c r="H7354" s="11" t="s">
        <v>28469</v>
      </c>
      <c r="I7354" s="11"/>
      <c r="J7354" s="12">
        <v>2026</v>
      </c>
      <c r="K7354" s="11" t="s">
        <v>213</v>
      </c>
      <c r="L7354" s="11" t="s">
        <v>2246</v>
      </c>
      <c r="M7354" s="13">
        <v>48</v>
      </c>
      <c r="N7354" s="11" t="s">
        <v>2893</v>
      </c>
      <c r="O7354" s="11" t="s">
        <v>2102</v>
      </c>
      <c r="P7354" s="13">
        <v>8</v>
      </c>
      <c r="Q7354" s="11" t="s">
        <v>2257</v>
      </c>
      <c r="R7354" s="11"/>
      <c r="S7354" s="11" t="s">
        <v>22</v>
      </c>
      <c r="T7354" s="11" t="s">
        <v>41</v>
      </c>
      <c r="U7354" s="11" t="s">
        <v>7815</v>
      </c>
      <c r="V7354" s="11" t="s">
        <v>28470</v>
      </c>
      <c r="W7354" s="11" t="s">
        <v>2249</v>
      </c>
      <c r="X7354" s="18">
        <v>64</v>
      </c>
      <c r="Y7354" s="18"/>
      <c r="Z7354" s="11">
        <f>$B$7354*$X$7354*(100%-$C$15)</f>
        <v>0</v>
      </c>
    </row>
    <row r="7355" spans="1:26" s="10" customFormat="1" ht="39.950000000000003" customHeight="1" x14ac:dyDescent="0.2">
      <c r="A7355" s="11" t="s">
        <v>45</v>
      </c>
      <c r="B7355" s="11"/>
      <c r="C7355" s="11" t="s">
        <v>2242</v>
      </c>
      <c r="D7355" s="11" t="s">
        <v>28471</v>
      </c>
      <c r="E7355" s="11" t="s">
        <v>28472</v>
      </c>
      <c r="F7355" s="11" t="s">
        <v>28473</v>
      </c>
      <c r="G7355" s="11"/>
      <c r="H7355" s="11" t="s">
        <v>28474</v>
      </c>
      <c r="I7355" s="11"/>
      <c r="J7355" s="12">
        <v>2026</v>
      </c>
      <c r="K7355" s="11" t="s">
        <v>213</v>
      </c>
      <c r="L7355" s="11" t="s">
        <v>2246</v>
      </c>
      <c r="M7355" s="13">
        <v>48</v>
      </c>
      <c r="N7355" s="11" t="s">
        <v>2893</v>
      </c>
      <c r="O7355" s="11" t="s">
        <v>2102</v>
      </c>
      <c r="P7355" s="13">
        <v>8</v>
      </c>
      <c r="Q7355" s="11" t="s">
        <v>2257</v>
      </c>
      <c r="R7355" s="11"/>
      <c r="S7355" s="11" t="s">
        <v>22</v>
      </c>
      <c r="T7355" s="11" t="s">
        <v>41</v>
      </c>
      <c r="U7355" s="11" t="s">
        <v>7686</v>
      </c>
      <c r="V7355" s="11" t="s">
        <v>28475</v>
      </c>
      <c r="W7355" s="11" t="s">
        <v>2249</v>
      </c>
      <c r="X7355" s="18">
        <v>64</v>
      </c>
      <c r="Y7355" s="18"/>
      <c r="Z7355" s="11">
        <f>$B$7355*$X$7355*(100%-$C$15)</f>
        <v>0</v>
      </c>
    </row>
    <row r="7356" spans="1:26" s="10" customFormat="1" ht="39.950000000000003" customHeight="1" x14ac:dyDescent="0.2">
      <c r="A7356" s="11" t="s">
        <v>45</v>
      </c>
      <c r="B7356" s="11"/>
      <c r="C7356" s="11" t="s">
        <v>2242</v>
      </c>
      <c r="D7356" s="11" t="s">
        <v>28476</v>
      </c>
      <c r="E7356" s="11" t="s">
        <v>28477</v>
      </c>
      <c r="F7356" s="11" t="s">
        <v>28478</v>
      </c>
      <c r="G7356" s="11"/>
      <c r="H7356" s="11" t="s">
        <v>28479</v>
      </c>
      <c r="I7356" s="11"/>
      <c r="J7356" s="12">
        <v>2025</v>
      </c>
      <c r="K7356" s="11" t="s">
        <v>345</v>
      </c>
      <c r="L7356" s="11" t="s">
        <v>2246</v>
      </c>
      <c r="M7356" s="13">
        <v>48</v>
      </c>
      <c r="N7356" s="11" t="s">
        <v>2893</v>
      </c>
      <c r="O7356" s="11" t="s">
        <v>2102</v>
      </c>
      <c r="P7356" s="13">
        <v>8</v>
      </c>
      <c r="Q7356" s="11" t="s">
        <v>2257</v>
      </c>
      <c r="R7356" s="11"/>
      <c r="S7356" s="11" t="s">
        <v>22</v>
      </c>
      <c r="T7356" s="11" t="s">
        <v>41</v>
      </c>
      <c r="U7356" s="11" t="s">
        <v>7686</v>
      </c>
      <c r="V7356" s="11" t="s">
        <v>28480</v>
      </c>
      <c r="W7356" s="11" t="s">
        <v>2249</v>
      </c>
      <c r="X7356" s="18">
        <v>64</v>
      </c>
      <c r="Y7356" s="18"/>
      <c r="Z7356" s="11">
        <f>$B$7356*$X$7356*(100%-$C$15)</f>
        <v>0</v>
      </c>
    </row>
    <row r="7357" spans="1:26" s="10" customFormat="1" ht="39.950000000000003" customHeight="1" x14ac:dyDescent="0.2">
      <c r="A7357" s="11" t="s">
        <v>45</v>
      </c>
      <c r="B7357" s="11"/>
      <c r="C7357" s="11" t="s">
        <v>2242</v>
      </c>
      <c r="D7357" s="11" t="s">
        <v>28481</v>
      </c>
      <c r="E7357" s="11" t="s">
        <v>28482</v>
      </c>
      <c r="F7357" s="11" t="s">
        <v>28483</v>
      </c>
      <c r="G7357" s="11"/>
      <c r="H7357" s="11" t="s">
        <v>28484</v>
      </c>
      <c r="I7357" s="11"/>
      <c r="J7357" s="12">
        <v>2025</v>
      </c>
      <c r="K7357" s="11" t="s">
        <v>345</v>
      </c>
      <c r="L7357" s="11" t="s">
        <v>2246</v>
      </c>
      <c r="M7357" s="13">
        <v>48</v>
      </c>
      <c r="N7357" s="11" t="s">
        <v>2893</v>
      </c>
      <c r="O7357" s="11" t="s">
        <v>2102</v>
      </c>
      <c r="P7357" s="13">
        <v>8</v>
      </c>
      <c r="Q7357" s="11" t="s">
        <v>2257</v>
      </c>
      <c r="R7357" s="11"/>
      <c r="S7357" s="11" t="s">
        <v>22</v>
      </c>
      <c r="T7357" s="11" t="s">
        <v>41</v>
      </c>
      <c r="U7357" s="11" t="s">
        <v>7686</v>
      </c>
      <c r="V7357" s="11" t="s">
        <v>28485</v>
      </c>
      <c r="W7357" s="11" t="s">
        <v>2249</v>
      </c>
      <c r="X7357" s="18">
        <v>64</v>
      </c>
      <c r="Y7357" s="18"/>
      <c r="Z7357" s="11">
        <f>$B$7357*$X$7357*(100%-$C$15)</f>
        <v>0</v>
      </c>
    </row>
    <row r="7358" spans="1:26" s="10" customFormat="1" ht="39.950000000000003" customHeight="1" x14ac:dyDescent="0.2">
      <c r="A7358" s="11" t="s">
        <v>67</v>
      </c>
      <c r="B7358" s="11"/>
      <c r="C7358" s="11" t="s">
        <v>142</v>
      </c>
      <c r="D7358" s="11" t="s">
        <v>28486</v>
      </c>
      <c r="E7358" s="11" t="s">
        <v>28487</v>
      </c>
      <c r="F7358" s="11" t="s">
        <v>28487</v>
      </c>
      <c r="G7358" s="11"/>
      <c r="H7358" s="11" t="s">
        <v>28488</v>
      </c>
      <c r="I7358" s="11"/>
      <c r="J7358" s="12">
        <v>2019</v>
      </c>
      <c r="K7358" s="11" t="s">
        <v>345</v>
      </c>
      <c r="L7358" s="11" t="s">
        <v>4046</v>
      </c>
      <c r="M7358" s="13">
        <v>150</v>
      </c>
      <c r="N7358" s="11"/>
      <c r="O7358" s="11" t="s">
        <v>20175</v>
      </c>
      <c r="P7358" s="11"/>
      <c r="Q7358" s="11"/>
      <c r="R7358" s="11" t="s">
        <v>75</v>
      </c>
      <c r="S7358" s="11"/>
      <c r="T7358" s="11" t="s">
        <v>76</v>
      </c>
      <c r="U7358" s="11" t="s">
        <v>7686</v>
      </c>
      <c r="V7358" s="11" t="s">
        <v>28489</v>
      </c>
      <c r="W7358" s="11" t="s">
        <v>152</v>
      </c>
      <c r="X7358" s="18">
        <v>90.3</v>
      </c>
      <c r="Y7358" s="18"/>
      <c r="Z7358" s="11">
        <f>$B$7358*$X$7358*(100%-$C$15)</f>
        <v>0</v>
      </c>
    </row>
    <row r="7359" spans="1:26" s="10" customFormat="1" ht="39.950000000000003" customHeight="1" x14ac:dyDescent="0.2">
      <c r="A7359" s="11" t="s">
        <v>78</v>
      </c>
      <c r="B7359" s="11"/>
      <c r="C7359" s="11" t="s">
        <v>142</v>
      </c>
      <c r="D7359" s="11" t="s">
        <v>28490</v>
      </c>
      <c r="E7359" s="11" t="s">
        <v>28491</v>
      </c>
      <c r="F7359" s="11" t="s">
        <v>28491</v>
      </c>
      <c r="G7359" s="11"/>
      <c r="H7359" s="11" t="s">
        <v>28492</v>
      </c>
      <c r="I7359" s="11"/>
      <c r="J7359" s="12">
        <v>2025</v>
      </c>
      <c r="K7359" s="11" t="s">
        <v>345</v>
      </c>
      <c r="L7359" s="11" t="s">
        <v>4046</v>
      </c>
      <c r="M7359" s="13">
        <v>64</v>
      </c>
      <c r="N7359" s="11" t="s">
        <v>263</v>
      </c>
      <c r="O7359" s="11" t="s">
        <v>150</v>
      </c>
      <c r="P7359" s="11"/>
      <c r="Q7359" s="11"/>
      <c r="R7359" s="11" t="s">
        <v>75</v>
      </c>
      <c r="S7359" s="11"/>
      <c r="T7359" s="11" t="s">
        <v>76</v>
      </c>
      <c r="U7359" s="11" t="s">
        <v>7686</v>
      </c>
      <c r="V7359" s="11" t="s">
        <v>28493</v>
      </c>
      <c r="W7359" s="11" t="s">
        <v>152</v>
      </c>
      <c r="X7359" s="18">
        <v>69</v>
      </c>
      <c r="Y7359" s="18"/>
      <c r="Z7359" s="11">
        <f>$B$7359*$X$7359*(100%-$C$15)</f>
        <v>0</v>
      </c>
    </row>
    <row r="7360" spans="1:26" s="10" customFormat="1" ht="39.950000000000003" customHeight="1" x14ac:dyDescent="0.2">
      <c r="A7360" s="11" t="s">
        <v>78</v>
      </c>
      <c r="B7360" s="11"/>
      <c r="C7360" s="11" t="s">
        <v>142</v>
      </c>
      <c r="D7360" s="11" t="s">
        <v>28494</v>
      </c>
      <c r="E7360" s="11" t="s">
        <v>28495</v>
      </c>
      <c r="F7360" s="11" t="s">
        <v>28495</v>
      </c>
      <c r="G7360" s="11"/>
      <c r="H7360" s="11" t="s">
        <v>28496</v>
      </c>
      <c r="I7360" s="11"/>
      <c r="J7360" s="12">
        <v>2025</v>
      </c>
      <c r="K7360" s="11" t="s">
        <v>345</v>
      </c>
      <c r="L7360" s="11" t="s">
        <v>4046</v>
      </c>
      <c r="M7360" s="13">
        <v>64</v>
      </c>
      <c r="N7360" s="11" t="s">
        <v>346</v>
      </c>
      <c r="O7360" s="11" t="s">
        <v>150</v>
      </c>
      <c r="P7360" s="13">
        <v>1</v>
      </c>
      <c r="Q7360" s="11"/>
      <c r="R7360" s="11" t="s">
        <v>75</v>
      </c>
      <c r="S7360" s="11"/>
      <c r="T7360" s="11" t="s">
        <v>76</v>
      </c>
      <c r="U7360" s="11" t="s">
        <v>7686</v>
      </c>
      <c r="V7360" s="11" t="s">
        <v>28497</v>
      </c>
      <c r="W7360" s="11" t="s">
        <v>152</v>
      </c>
      <c r="X7360" s="18">
        <v>69</v>
      </c>
      <c r="Y7360" s="18"/>
      <c r="Z7360" s="11">
        <f>$B$7360*$X$7360*(100%-$C$15)</f>
        <v>0</v>
      </c>
    </row>
    <row r="7361" spans="1:26" s="10" customFormat="1" ht="39.950000000000003" customHeight="1" x14ac:dyDescent="0.2">
      <c r="A7361" s="11" t="s">
        <v>78</v>
      </c>
      <c r="B7361" s="11"/>
      <c r="C7361" s="11" t="s">
        <v>142</v>
      </c>
      <c r="D7361" s="11" t="s">
        <v>28498</v>
      </c>
      <c r="E7361" s="11" t="s">
        <v>28499</v>
      </c>
      <c r="F7361" s="11" t="s">
        <v>28499</v>
      </c>
      <c r="G7361" s="11"/>
      <c r="H7361" s="11" t="s">
        <v>28500</v>
      </c>
      <c r="I7361" s="11"/>
      <c r="J7361" s="12">
        <v>2025</v>
      </c>
      <c r="K7361" s="11" t="s">
        <v>345</v>
      </c>
      <c r="L7361" s="11" t="s">
        <v>4046</v>
      </c>
      <c r="M7361" s="13">
        <v>64</v>
      </c>
      <c r="N7361" s="11" t="s">
        <v>263</v>
      </c>
      <c r="O7361" s="11" t="s">
        <v>150</v>
      </c>
      <c r="P7361" s="11"/>
      <c r="Q7361" s="11"/>
      <c r="R7361" s="11" t="s">
        <v>75</v>
      </c>
      <c r="S7361" s="11"/>
      <c r="T7361" s="11" t="s">
        <v>76</v>
      </c>
      <c r="U7361" s="11" t="s">
        <v>7686</v>
      </c>
      <c r="V7361" s="11" t="s">
        <v>28501</v>
      </c>
      <c r="W7361" s="11" t="s">
        <v>152</v>
      </c>
      <c r="X7361" s="18">
        <v>69</v>
      </c>
      <c r="Y7361" s="18"/>
      <c r="Z7361" s="11">
        <f>$B$7361*$X$7361*(100%-$C$15)</f>
        <v>0</v>
      </c>
    </row>
    <row r="7362" spans="1:26" s="10" customFormat="1" ht="39.950000000000003" customHeight="1" x14ac:dyDescent="0.2">
      <c r="A7362" s="11" t="s">
        <v>78</v>
      </c>
      <c r="B7362" s="11"/>
      <c r="C7362" s="11" t="s">
        <v>142</v>
      </c>
      <c r="D7362" s="11" t="s">
        <v>28502</v>
      </c>
      <c r="E7362" s="11" t="s">
        <v>28503</v>
      </c>
      <c r="F7362" s="11" t="s">
        <v>28503</v>
      </c>
      <c r="G7362" s="11"/>
      <c r="H7362" s="11" t="s">
        <v>28504</v>
      </c>
      <c r="I7362" s="11"/>
      <c r="J7362" s="12">
        <v>2025</v>
      </c>
      <c r="K7362" s="11" t="s">
        <v>345</v>
      </c>
      <c r="L7362" s="11" t="s">
        <v>4046</v>
      </c>
      <c r="M7362" s="13">
        <v>64</v>
      </c>
      <c r="N7362" s="11" t="s">
        <v>263</v>
      </c>
      <c r="O7362" s="11" t="s">
        <v>150</v>
      </c>
      <c r="P7362" s="11"/>
      <c r="Q7362" s="11"/>
      <c r="R7362" s="11" t="s">
        <v>75</v>
      </c>
      <c r="S7362" s="11"/>
      <c r="T7362" s="11" t="s">
        <v>76</v>
      </c>
      <c r="U7362" s="11" t="s">
        <v>7686</v>
      </c>
      <c r="V7362" s="11" t="s">
        <v>28505</v>
      </c>
      <c r="W7362" s="11" t="s">
        <v>152</v>
      </c>
      <c r="X7362" s="18">
        <v>69</v>
      </c>
      <c r="Y7362" s="18"/>
      <c r="Z7362" s="11">
        <f>$B$7362*$X$7362*(100%-$C$15)</f>
        <v>0</v>
      </c>
    </row>
    <row r="7363" spans="1:26" s="10" customFormat="1" ht="39.950000000000003" customHeight="1" x14ac:dyDescent="0.2">
      <c r="A7363" s="11" t="s">
        <v>78</v>
      </c>
      <c r="B7363" s="11"/>
      <c r="C7363" s="11" t="s">
        <v>142</v>
      </c>
      <c r="D7363" s="11" t="s">
        <v>28506</v>
      </c>
      <c r="E7363" s="11" t="s">
        <v>28507</v>
      </c>
      <c r="F7363" s="11" t="s">
        <v>28507</v>
      </c>
      <c r="G7363" s="11"/>
      <c r="H7363" s="11" t="s">
        <v>28508</v>
      </c>
      <c r="I7363" s="11"/>
      <c r="J7363" s="12">
        <v>2025</v>
      </c>
      <c r="K7363" s="11" t="s">
        <v>345</v>
      </c>
      <c r="L7363" s="11" t="s">
        <v>4046</v>
      </c>
      <c r="M7363" s="13">
        <v>64</v>
      </c>
      <c r="N7363" s="11" t="s">
        <v>263</v>
      </c>
      <c r="O7363" s="11" t="s">
        <v>150</v>
      </c>
      <c r="P7363" s="11"/>
      <c r="Q7363" s="11"/>
      <c r="R7363" s="11" t="s">
        <v>75</v>
      </c>
      <c r="S7363" s="11"/>
      <c r="T7363" s="11" t="s">
        <v>76</v>
      </c>
      <c r="U7363" s="11" t="s">
        <v>7686</v>
      </c>
      <c r="V7363" s="11" t="s">
        <v>4070</v>
      </c>
      <c r="W7363" s="11" t="s">
        <v>152</v>
      </c>
      <c r="X7363" s="18">
        <v>69</v>
      </c>
      <c r="Y7363" s="18"/>
      <c r="Z7363" s="11">
        <f>$B$7363*$X$7363*(100%-$C$15)</f>
        <v>0</v>
      </c>
    </row>
    <row r="7364" spans="1:26" s="10" customFormat="1" ht="39.950000000000003" customHeight="1" x14ac:dyDescent="0.2">
      <c r="A7364" s="11" t="s">
        <v>78</v>
      </c>
      <c r="B7364" s="11"/>
      <c r="C7364" s="11" t="s">
        <v>142</v>
      </c>
      <c r="D7364" s="11" t="s">
        <v>28509</v>
      </c>
      <c r="E7364" s="11" t="s">
        <v>28510</v>
      </c>
      <c r="F7364" s="11" t="s">
        <v>28510</v>
      </c>
      <c r="G7364" s="11"/>
      <c r="H7364" s="11" t="s">
        <v>28511</v>
      </c>
      <c r="I7364" s="11"/>
      <c r="J7364" s="12">
        <v>2023</v>
      </c>
      <c r="K7364" s="11" t="s">
        <v>345</v>
      </c>
      <c r="L7364" s="11" t="s">
        <v>148</v>
      </c>
      <c r="M7364" s="13">
        <v>32</v>
      </c>
      <c r="N7364" s="11" t="s">
        <v>424</v>
      </c>
      <c r="O7364" s="11" t="s">
        <v>512</v>
      </c>
      <c r="P7364" s="13">
        <v>1</v>
      </c>
      <c r="Q7364" s="11"/>
      <c r="R7364" s="11" t="s">
        <v>113</v>
      </c>
      <c r="S7364" s="11"/>
      <c r="T7364" s="11" t="s">
        <v>76</v>
      </c>
      <c r="U7364" s="11" t="s">
        <v>4097</v>
      </c>
      <c r="V7364" s="11" t="s">
        <v>4109</v>
      </c>
      <c r="W7364" s="11" t="s">
        <v>152</v>
      </c>
      <c r="X7364" s="18">
        <v>36.9</v>
      </c>
      <c r="Y7364" s="18"/>
      <c r="Z7364" s="11">
        <f>$B$7364*$X$7364*(100%-$C$15)</f>
        <v>0</v>
      </c>
    </row>
    <row r="7365" spans="1:26" s="10" customFormat="1" ht="39.950000000000003" customHeight="1" x14ac:dyDescent="0.2">
      <c r="A7365" s="11" t="s">
        <v>78</v>
      </c>
      <c r="B7365" s="11"/>
      <c r="C7365" s="11" t="s">
        <v>142</v>
      </c>
      <c r="D7365" s="11" t="s">
        <v>28512</v>
      </c>
      <c r="E7365" s="11" t="s">
        <v>28513</v>
      </c>
      <c r="F7365" s="11" t="s">
        <v>28513</v>
      </c>
      <c r="G7365" s="11"/>
      <c r="H7365" s="11" t="s">
        <v>28514</v>
      </c>
      <c r="I7365" s="11"/>
      <c r="J7365" s="12">
        <v>2023</v>
      </c>
      <c r="K7365" s="11" t="s">
        <v>345</v>
      </c>
      <c r="L7365" s="11" t="s">
        <v>535</v>
      </c>
      <c r="M7365" s="13">
        <v>32</v>
      </c>
      <c r="N7365" s="11" t="s">
        <v>424</v>
      </c>
      <c r="O7365" s="11" t="s">
        <v>512</v>
      </c>
      <c r="P7365" s="13">
        <v>1</v>
      </c>
      <c r="Q7365" s="11"/>
      <c r="R7365" s="11"/>
      <c r="S7365" s="11"/>
      <c r="T7365" s="11" t="s">
        <v>76</v>
      </c>
      <c r="U7365" s="11" t="s">
        <v>4097</v>
      </c>
      <c r="V7365" s="11" t="s">
        <v>4174</v>
      </c>
      <c r="W7365" s="11" t="s">
        <v>152</v>
      </c>
      <c r="X7365" s="18">
        <v>36.9</v>
      </c>
      <c r="Y7365" s="18"/>
      <c r="Z7365" s="11">
        <f>$B$7365*$X$7365*(100%-$C$15)</f>
        <v>0</v>
      </c>
    </row>
    <row r="7366" spans="1:26" s="10" customFormat="1" ht="39.950000000000003" customHeight="1" x14ac:dyDescent="0.2">
      <c r="A7366" s="11" t="s">
        <v>78</v>
      </c>
      <c r="B7366" s="11"/>
      <c r="C7366" s="11" t="s">
        <v>142</v>
      </c>
      <c r="D7366" s="11" t="s">
        <v>28515</v>
      </c>
      <c r="E7366" s="11" t="s">
        <v>28516</v>
      </c>
      <c r="F7366" s="11" t="s">
        <v>28516</v>
      </c>
      <c r="G7366" s="11"/>
      <c r="H7366" s="11" t="s">
        <v>28517</v>
      </c>
      <c r="I7366" s="11"/>
      <c r="J7366" s="12">
        <v>2023</v>
      </c>
      <c r="K7366" s="11" t="s">
        <v>345</v>
      </c>
      <c r="L7366" s="11" t="s">
        <v>20126</v>
      </c>
      <c r="M7366" s="13">
        <v>32</v>
      </c>
      <c r="N7366" s="11" t="s">
        <v>28518</v>
      </c>
      <c r="O7366" s="11" t="s">
        <v>20519</v>
      </c>
      <c r="P7366" s="13">
        <v>1</v>
      </c>
      <c r="Q7366" s="11"/>
      <c r="R7366" s="11"/>
      <c r="S7366" s="11"/>
      <c r="T7366" s="11" t="s">
        <v>76</v>
      </c>
      <c r="U7366" s="11" t="s">
        <v>7686</v>
      </c>
      <c r="V7366" s="11" t="s">
        <v>28519</v>
      </c>
      <c r="W7366" s="11" t="s">
        <v>152</v>
      </c>
      <c r="X7366" s="18">
        <v>109.8</v>
      </c>
      <c r="Y7366" s="18"/>
      <c r="Z7366" s="11">
        <f>$B$7366*$X$7366*(100%-$C$15)</f>
        <v>0</v>
      </c>
    </row>
    <row r="7367" spans="1:26" s="10" customFormat="1" ht="39.950000000000003" customHeight="1" x14ac:dyDescent="0.2">
      <c r="A7367" s="11" t="s">
        <v>78</v>
      </c>
      <c r="B7367" s="11"/>
      <c r="C7367" s="11" t="s">
        <v>142</v>
      </c>
      <c r="D7367" s="11" t="s">
        <v>28520</v>
      </c>
      <c r="E7367" s="11" t="s">
        <v>28521</v>
      </c>
      <c r="F7367" s="11" t="s">
        <v>28521</v>
      </c>
      <c r="G7367" s="11"/>
      <c r="H7367" s="11" t="s">
        <v>28522</v>
      </c>
      <c r="I7367" s="11"/>
      <c r="J7367" s="12">
        <v>2022</v>
      </c>
      <c r="K7367" s="11" t="s">
        <v>2775</v>
      </c>
      <c r="L7367" s="11" t="s">
        <v>4178</v>
      </c>
      <c r="M7367" s="13">
        <v>15</v>
      </c>
      <c r="N7367" s="11" t="s">
        <v>424</v>
      </c>
      <c r="O7367" s="11" t="s">
        <v>512</v>
      </c>
      <c r="P7367" s="11"/>
      <c r="Q7367" s="11"/>
      <c r="R7367" s="11" t="s">
        <v>113</v>
      </c>
      <c r="S7367" s="11"/>
      <c r="T7367" s="11" t="s">
        <v>76</v>
      </c>
      <c r="U7367" s="11" t="s">
        <v>4097</v>
      </c>
      <c r="V7367" s="11" t="s">
        <v>4208</v>
      </c>
      <c r="W7367" s="11" t="s">
        <v>152</v>
      </c>
      <c r="X7367" s="18">
        <v>36.9</v>
      </c>
      <c r="Y7367" s="18"/>
      <c r="Z7367" s="11">
        <f>$B$7367*$X$7367*(100%-$C$15)</f>
        <v>0</v>
      </c>
    </row>
    <row r="7368" spans="1:26" s="10" customFormat="1" ht="39.950000000000003" customHeight="1" x14ac:dyDescent="0.2">
      <c r="A7368" s="11" t="s">
        <v>78</v>
      </c>
      <c r="B7368" s="11"/>
      <c r="C7368" s="11" t="s">
        <v>142</v>
      </c>
      <c r="D7368" s="11" t="s">
        <v>28523</v>
      </c>
      <c r="E7368" s="11" t="s">
        <v>28524</v>
      </c>
      <c r="F7368" s="11" t="s">
        <v>28524</v>
      </c>
      <c r="G7368" s="11"/>
      <c r="H7368" s="11" t="s">
        <v>28525</v>
      </c>
      <c r="I7368" s="11"/>
      <c r="J7368" s="12">
        <v>2025</v>
      </c>
      <c r="K7368" s="11" t="s">
        <v>345</v>
      </c>
      <c r="L7368" s="11" t="s">
        <v>4046</v>
      </c>
      <c r="M7368" s="13">
        <v>64</v>
      </c>
      <c r="N7368" s="11" t="s">
        <v>263</v>
      </c>
      <c r="O7368" s="11" t="s">
        <v>150</v>
      </c>
      <c r="P7368" s="13">
        <v>1</v>
      </c>
      <c r="Q7368" s="11"/>
      <c r="R7368" s="11" t="s">
        <v>75</v>
      </c>
      <c r="S7368" s="11"/>
      <c r="T7368" s="11" t="s">
        <v>76</v>
      </c>
      <c r="U7368" s="11" t="s">
        <v>7686</v>
      </c>
      <c r="V7368" s="11" t="s">
        <v>4231</v>
      </c>
      <c r="W7368" s="11" t="s">
        <v>152</v>
      </c>
      <c r="X7368" s="18">
        <v>69</v>
      </c>
      <c r="Y7368" s="18"/>
      <c r="Z7368" s="11">
        <f>$B$7368*$X$7368*(100%-$C$15)</f>
        <v>0</v>
      </c>
    </row>
    <row r="7369" spans="1:26" s="10" customFormat="1" ht="39.950000000000003" customHeight="1" x14ac:dyDescent="0.2">
      <c r="A7369" s="11" t="s">
        <v>78</v>
      </c>
      <c r="B7369" s="11"/>
      <c r="C7369" s="11" t="s">
        <v>142</v>
      </c>
      <c r="D7369" s="11" t="s">
        <v>28526</v>
      </c>
      <c r="E7369" s="11" t="s">
        <v>28527</v>
      </c>
      <c r="F7369" s="11" t="s">
        <v>28527</v>
      </c>
      <c r="G7369" s="11"/>
      <c r="H7369" s="11" t="s">
        <v>28528</v>
      </c>
      <c r="I7369" s="11"/>
      <c r="J7369" s="12">
        <v>2023</v>
      </c>
      <c r="K7369" s="11" t="s">
        <v>345</v>
      </c>
      <c r="L7369" s="11" t="s">
        <v>4046</v>
      </c>
      <c r="M7369" s="13">
        <v>64</v>
      </c>
      <c r="N7369" s="11"/>
      <c r="O7369" s="11" t="s">
        <v>150</v>
      </c>
      <c r="P7369" s="11"/>
      <c r="Q7369" s="11"/>
      <c r="R7369" s="11" t="s">
        <v>75</v>
      </c>
      <c r="S7369" s="11"/>
      <c r="T7369" s="11" t="s">
        <v>76</v>
      </c>
      <c r="U7369" s="11" t="s">
        <v>7686</v>
      </c>
      <c r="V7369" s="11" t="s">
        <v>28529</v>
      </c>
      <c r="W7369" s="11" t="s">
        <v>152</v>
      </c>
      <c r="X7369" s="18">
        <v>69</v>
      </c>
      <c r="Y7369" s="18"/>
      <c r="Z7369" s="11">
        <f>$B$7369*$X$7369*(100%-$C$15)</f>
        <v>0</v>
      </c>
    </row>
    <row r="7370" spans="1:26" s="10" customFormat="1" ht="39.950000000000003" customHeight="1" x14ac:dyDescent="0.2">
      <c r="A7370" s="11" t="s">
        <v>78</v>
      </c>
      <c r="B7370" s="11"/>
      <c r="C7370" s="11" t="s">
        <v>142</v>
      </c>
      <c r="D7370" s="11" t="s">
        <v>28530</v>
      </c>
      <c r="E7370" s="11" t="s">
        <v>28531</v>
      </c>
      <c r="F7370" s="11" t="s">
        <v>28531</v>
      </c>
      <c r="G7370" s="11"/>
      <c r="H7370" s="11" t="s">
        <v>28532</v>
      </c>
      <c r="I7370" s="11"/>
      <c r="J7370" s="12">
        <v>2025</v>
      </c>
      <c r="K7370" s="11" t="s">
        <v>345</v>
      </c>
      <c r="L7370" s="11" t="s">
        <v>4046</v>
      </c>
      <c r="M7370" s="13">
        <v>64</v>
      </c>
      <c r="N7370" s="11" t="s">
        <v>4246</v>
      </c>
      <c r="O7370" s="11" t="s">
        <v>150</v>
      </c>
      <c r="P7370" s="11"/>
      <c r="Q7370" s="11"/>
      <c r="R7370" s="11" t="s">
        <v>75</v>
      </c>
      <c r="S7370" s="11"/>
      <c r="T7370" s="11" t="s">
        <v>76</v>
      </c>
      <c r="U7370" s="11" t="s">
        <v>7686</v>
      </c>
      <c r="V7370" s="11" t="s">
        <v>4247</v>
      </c>
      <c r="W7370" s="11" t="s">
        <v>152</v>
      </c>
      <c r="X7370" s="18">
        <v>69</v>
      </c>
      <c r="Y7370" s="18"/>
      <c r="Z7370" s="11">
        <f>$B$7370*$X$7370*(100%-$C$15)</f>
        <v>0</v>
      </c>
    </row>
    <row r="7371" spans="1:26" s="10" customFormat="1" ht="39.950000000000003" customHeight="1" x14ac:dyDescent="0.2">
      <c r="A7371" s="11" t="s">
        <v>78</v>
      </c>
      <c r="B7371" s="11"/>
      <c r="C7371" s="11" t="s">
        <v>142</v>
      </c>
      <c r="D7371" s="11" t="s">
        <v>28533</v>
      </c>
      <c r="E7371" s="11" t="s">
        <v>28534</v>
      </c>
      <c r="F7371" s="11" t="s">
        <v>28534</v>
      </c>
      <c r="G7371" s="11"/>
      <c r="H7371" s="11" t="s">
        <v>28535</v>
      </c>
      <c r="I7371" s="11"/>
      <c r="J7371" s="12">
        <v>2023</v>
      </c>
      <c r="K7371" s="11" t="s">
        <v>345</v>
      </c>
      <c r="L7371" s="11" t="s">
        <v>4046</v>
      </c>
      <c r="M7371" s="13">
        <v>64</v>
      </c>
      <c r="N7371" s="11" t="s">
        <v>28536</v>
      </c>
      <c r="O7371" s="11" t="s">
        <v>150</v>
      </c>
      <c r="P7371" s="11"/>
      <c r="Q7371" s="11"/>
      <c r="R7371" s="11" t="s">
        <v>75</v>
      </c>
      <c r="S7371" s="11"/>
      <c r="T7371" s="11" t="s">
        <v>76</v>
      </c>
      <c r="U7371" s="11" t="s">
        <v>7686</v>
      </c>
      <c r="V7371" s="11" t="s">
        <v>28537</v>
      </c>
      <c r="W7371" s="11" t="s">
        <v>152</v>
      </c>
      <c r="X7371" s="18">
        <v>69</v>
      </c>
      <c r="Y7371" s="18"/>
      <c r="Z7371" s="11">
        <f>$B$7371*$X$7371*(100%-$C$15)</f>
        <v>0</v>
      </c>
    </row>
    <row r="7372" spans="1:26" s="10" customFormat="1" ht="39.950000000000003" customHeight="1" x14ac:dyDescent="0.2">
      <c r="A7372" s="11" t="s">
        <v>78</v>
      </c>
      <c r="B7372" s="11"/>
      <c r="C7372" s="11" t="s">
        <v>142</v>
      </c>
      <c r="D7372" s="11" t="s">
        <v>28538</v>
      </c>
      <c r="E7372" s="11" t="s">
        <v>28539</v>
      </c>
      <c r="F7372" s="11" t="s">
        <v>28539</v>
      </c>
      <c r="G7372" s="11"/>
      <c r="H7372" s="11" t="s">
        <v>28540</v>
      </c>
      <c r="I7372" s="11"/>
      <c r="J7372" s="12">
        <v>2025</v>
      </c>
      <c r="K7372" s="11" t="s">
        <v>345</v>
      </c>
      <c r="L7372" s="11" t="s">
        <v>4046</v>
      </c>
      <c r="M7372" s="13">
        <v>64</v>
      </c>
      <c r="N7372" s="11" t="s">
        <v>149</v>
      </c>
      <c r="O7372" s="11" t="s">
        <v>150</v>
      </c>
      <c r="P7372" s="13">
        <v>1</v>
      </c>
      <c r="Q7372" s="11"/>
      <c r="R7372" s="11" t="s">
        <v>75</v>
      </c>
      <c r="S7372" s="11"/>
      <c r="T7372" s="11" t="s">
        <v>76</v>
      </c>
      <c r="U7372" s="11" t="s">
        <v>7686</v>
      </c>
      <c r="V7372" s="11" t="s">
        <v>4456</v>
      </c>
      <c r="W7372" s="11"/>
      <c r="X7372" s="18">
        <v>69</v>
      </c>
      <c r="Y7372" s="18"/>
      <c r="Z7372" s="11">
        <f>$B$7372*$X$7372*(100%-$C$15)</f>
        <v>0</v>
      </c>
    </row>
    <row r="7373" spans="1:26" s="10" customFormat="1" ht="39.950000000000003" customHeight="1" x14ac:dyDescent="0.2">
      <c r="A7373" s="11" t="s">
        <v>78</v>
      </c>
      <c r="B7373" s="11"/>
      <c r="C7373" s="11" t="s">
        <v>142</v>
      </c>
      <c r="D7373" s="11" t="s">
        <v>28541</v>
      </c>
      <c r="E7373" s="11" t="s">
        <v>28542</v>
      </c>
      <c r="F7373" s="11" t="s">
        <v>28542</v>
      </c>
      <c r="G7373" s="11"/>
      <c r="H7373" s="11" t="s">
        <v>28543</v>
      </c>
      <c r="I7373" s="11"/>
      <c r="J7373" s="12">
        <v>2026</v>
      </c>
      <c r="K7373" s="11" t="s">
        <v>345</v>
      </c>
      <c r="L7373" s="11" t="s">
        <v>4178</v>
      </c>
      <c r="M7373" s="13">
        <v>33</v>
      </c>
      <c r="N7373" s="11" t="s">
        <v>424</v>
      </c>
      <c r="O7373" s="11" t="s">
        <v>304</v>
      </c>
      <c r="P7373" s="13">
        <v>1</v>
      </c>
      <c r="Q7373" s="11"/>
      <c r="R7373" s="11" t="s">
        <v>113</v>
      </c>
      <c r="S7373" s="11"/>
      <c r="T7373" s="11" t="s">
        <v>76</v>
      </c>
      <c r="U7373" s="11" t="s">
        <v>4097</v>
      </c>
      <c r="V7373" s="11" t="s">
        <v>28544</v>
      </c>
      <c r="W7373" s="11" t="s">
        <v>152</v>
      </c>
      <c r="X7373" s="18">
        <v>36.9</v>
      </c>
      <c r="Y7373" s="18"/>
      <c r="Z7373" s="11">
        <f>$B$7373*$X$7373*(100%-$C$15)</f>
        <v>0</v>
      </c>
    </row>
    <row r="7374" spans="1:26" s="10" customFormat="1" ht="39.950000000000003" customHeight="1" x14ac:dyDescent="0.2">
      <c r="A7374" s="11" t="s">
        <v>78</v>
      </c>
      <c r="B7374" s="11"/>
      <c r="C7374" s="11" t="s">
        <v>142</v>
      </c>
      <c r="D7374" s="11" t="s">
        <v>28545</v>
      </c>
      <c r="E7374" s="11" t="s">
        <v>28546</v>
      </c>
      <c r="F7374" s="11" t="s">
        <v>28546</v>
      </c>
      <c r="G7374" s="11"/>
      <c r="H7374" s="11" t="s">
        <v>28547</v>
      </c>
      <c r="I7374" s="11"/>
      <c r="J7374" s="12">
        <v>2022</v>
      </c>
      <c r="K7374" s="11" t="s">
        <v>345</v>
      </c>
      <c r="L7374" s="11" t="s">
        <v>535</v>
      </c>
      <c r="M7374" s="13">
        <v>32</v>
      </c>
      <c r="N7374" s="11" t="s">
        <v>424</v>
      </c>
      <c r="O7374" s="11" t="s">
        <v>512</v>
      </c>
      <c r="P7374" s="13">
        <v>1</v>
      </c>
      <c r="Q7374" s="11"/>
      <c r="R7374" s="11"/>
      <c r="S7374" s="11"/>
      <c r="T7374" s="11" t="s">
        <v>76</v>
      </c>
      <c r="U7374" s="11" t="s">
        <v>4097</v>
      </c>
      <c r="V7374" s="11" t="s">
        <v>4499</v>
      </c>
      <c r="W7374" s="11" t="s">
        <v>152</v>
      </c>
      <c r="X7374" s="18">
        <v>36.9</v>
      </c>
      <c r="Y7374" s="18"/>
      <c r="Z7374" s="11">
        <f>$B$7374*$X$7374*(100%-$C$15)</f>
        <v>0</v>
      </c>
    </row>
    <row r="7375" spans="1:26" s="10" customFormat="1" ht="39.950000000000003" customHeight="1" x14ac:dyDescent="0.2">
      <c r="A7375" s="11" t="s">
        <v>67</v>
      </c>
      <c r="B7375" s="11"/>
      <c r="C7375" s="11" t="s">
        <v>286</v>
      </c>
      <c r="D7375" s="11" t="s">
        <v>28548</v>
      </c>
      <c r="E7375" s="11" t="s">
        <v>28549</v>
      </c>
      <c r="F7375" s="11" t="s">
        <v>28549</v>
      </c>
      <c r="G7375" s="11"/>
      <c r="H7375" s="11" t="s">
        <v>28550</v>
      </c>
      <c r="I7375" s="11"/>
      <c r="J7375" s="12">
        <v>2022</v>
      </c>
      <c r="K7375" s="11" t="s">
        <v>345</v>
      </c>
      <c r="L7375" s="11" t="s">
        <v>535</v>
      </c>
      <c r="M7375" s="13">
        <v>32</v>
      </c>
      <c r="N7375" s="11"/>
      <c r="O7375" s="11" t="s">
        <v>512</v>
      </c>
      <c r="P7375" s="11"/>
      <c r="Q7375" s="11"/>
      <c r="R7375" s="11" t="s">
        <v>75</v>
      </c>
      <c r="S7375" s="11"/>
      <c r="T7375" s="11" t="s">
        <v>76</v>
      </c>
      <c r="U7375" s="11" t="s">
        <v>4097</v>
      </c>
      <c r="V7375" s="11" t="s">
        <v>28551</v>
      </c>
      <c r="W7375" s="11" t="s">
        <v>152</v>
      </c>
      <c r="X7375" s="18">
        <v>34.799999999999997</v>
      </c>
      <c r="Y7375" s="18"/>
      <c r="Z7375" s="11">
        <f>$B$7375*$X$7375*(100%-$C$15)</f>
        <v>0</v>
      </c>
    </row>
    <row r="7376" spans="1:26" s="10" customFormat="1" ht="39.950000000000003" customHeight="1" x14ac:dyDescent="0.2">
      <c r="A7376" s="11" t="s">
        <v>67</v>
      </c>
      <c r="B7376" s="11"/>
      <c r="C7376" s="11" t="s">
        <v>286</v>
      </c>
      <c r="D7376" s="11" t="s">
        <v>28552</v>
      </c>
      <c r="E7376" s="11" t="s">
        <v>28553</v>
      </c>
      <c r="F7376" s="11" t="s">
        <v>28553</v>
      </c>
      <c r="G7376" s="11"/>
      <c r="H7376" s="11" t="s">
        <v>28554</v>
      </c>
      <c r="I7376" s="11"/>
      <c r="J7376" s="12">
        <v>2019</v>
      </c>
      <c r="K7376" s="11" t="s">
        <v>111</v>
      </c>
      <c r="L7376" s="11" t="s">
        <v>535</v>
      </c>
      <c r="M7376" s="13">
        <v>32</v>
      </c>
      <c r="N7376" s="11" t="s">
        <v>424</v>
      </c>
      <c r="O7376" s="11" t="s">
        <v>512</v>
      </c>
      <c r="P7376" s="11"/>
      <c r="Q7376" s="11"/>
      <c r="R7376" s="11" t="s">
        <v>113</v>
      </c>
      <c r="S7376" s="11"/>
      <c r="T7376" s="11" t="s">
        <v>76</v>
      </c>
      <c r="U7376" s="11" t="s">
        <v>4097</v>
      </c>
      <c r="V7376" s="11" t="s">
        <v>28555</v>
      </c>
      <c r="W7376" s="11" t="s">
        <v>152</v>
      </c>
      <c r="X7376" s="18">
        <v>36.9</v>
      </c>
      <c r="Y7376" s="18"/>
      <c r="Z7376" s="11">
        <f>$B$7376*$X$7376*(100%-$C$15)</f>
        <v>0</v>
      </c>
    </row>
    <row r="7377" spans="1:26" s="10" customFormat="1" ht="39.950000000000003" customHeight="1" x14ac:dyDescent="0.2">
      <c r="A7377" s="11" t="s">
        <v>78</v>
      </c>
      <c r="B7377" s="11"/>
      <c r="C7377" s="11" t="s">
        <v>142</v>
      </c>
      <c r="D7377" s="11" t="s">
        <v>28556</v>
      </c>
      <c r="E7377" s="11" t="s">
        <v>28557</v>
      </c>
      <c r="F7377" s="11" t="s">
        <v>28557</v>
      </c>
      <c r="G7377" s="11"/>
      <c r="H7377" s="11" t="s">
        <v>28558</v>
      </c>
      <c r="I7377" s="11"/>
      <c r="J7377" s="12">
        <v>2025</v>
      </c>
      <c r="K7377" s="11" t="s">
        <v>5046</v>
      </c>
      <c r="L7377" s="11" t="s">
        <v>3134</v>
      </c>
      <c r="M7377" s="13">
        <v>15</v>
      </c>
      <c r="N7377" s="11" t="s">
        <v>424</v>
      </c>
      <c r="O7377" s="11" t="s">
        <v>512</v>
      </c>
      <c r="P7377" s="11"/>
      <c r="Q7377" s="11"/>
      <c r="R7377" s="11" t="s">
        <v>113</v>
      </c>
      <c r="S7377" s="11"/>
      <c r="T7377" s="11" t="s">
        <v>76</v>
      </c>
      <c r="U7377" s="11" t="s">
        <v>4097</v>
      </c>
      <c r="V7377" s="11" t="s">
        <v>5047</v>
      </c>
      <c r="W7377" s="11" t="s">
        <v>152</v>
      </c>
      <c r="X7377" s="18">
        <v>36.9</v>
      </c>
      <c r="Y7377" s="18"/>
      <c r="Z7377" s="11">
        <f>$B$7377*$X$7377*(100%-$C$15)</f>
        <v>0</v>
      </c>
    </row>
    <row r="7378" spans="1:26" s="10" customFormat="1" ht="39.950000000000003" customHeight="1" x14ac:dyDescent="0.2">
      <c r="A7378" s="11" t="s">
        <v>78</v>
      </c>
      <c r="B7378" s="11"/>
      <c r="C7378" s="11" t="s">
        <v>142</v>
      </c>
      <c r="D7378" s="11" t="s">
        <v>28559</v>
      </c>
      <c r="E7378" s="11" t="s">
        <v>28560</v>
      </c>
      <c r="F7378" s="11" t="s">
        <v>28560</v>
      </c>
      <c r="G7378" s="11"/>
      <c r="H7378" s="11" t="s">
        <v>28561</v>
      </c>
      <c r="I7378" s="11"/>
      <c r="J7378" s="12">
        <v>2025</v>
      </c>
      <c r="K7378" s="11" t="s">
        <v>4261</v>
      </c>
      <c r="L7378" s="11" t="s">
        <v>3134</v>
      </c>
      <c r="M7378" s="13">
        <v>15</v>
      </c>
      <c r="N7378" s="11" t="s">
        <v>424</v>
      </c>
      <c r="O7378" s="11" t="s">
        <v>512</v>
      </c>
      <c r="P7378" s="11"/>
      <c r="Q7378" s="11"/>
      <c r="R7378" s="11" t="s">
        <v>113</v>
      </c>
      <c r="S7378" s="11"/>
      <c r="T7378" s="11" t="s">
        <v>76</v>
      </c>
      <c r="U7378" s="11" t="s">
        <v>4097</v>
      </c>
      <c r="V7378" s="11" t="s">
        <v>5051</v>
      </c>
      <c r="W7378" s="11" t="s">
        <v>152</v>
      </c>
      <c r="X7378" s="18">
        <v>36.9</v>
      </c>
      <c r="Y7378" s="18"/>
      <c r="Z7378" s="11">
        <f>$B$7378*$X$7378*(100%-$C$15)</f>
        <v>0</v>
      </c>
    </row>
    <row r="7379" spans="1:26" s="10" customFormat="1" ht="39.950000000000003" customHeight="1" x14ac:dyDescent="0.2">
      <c r="A7379" s="11" t="s">
        <v>78</v>
      </c>
      <c r="B7379" s="11"/>
      <c r="C7379" s="11" t="s">
        <v>142</v>
      </c>
      <c r="D7379" s="11" t="s">
        <v>28562</v>
      </c>
      <c r="E7379" s="11" t="s">
        <v>28563</v>
      </c>
      <c r="F7379" s="11" t="s">
        <v>28563</v>
      </c>
      <c r="G7379" s="11"/>
      <c r="H7379" s="11" t="s">
        <v>28564</v>
      </c>
      <c r="I7379" s="11"/>
      <c r="J7379" s="12">
        <v>2025</v>
      </c>
      <c r="K7379" s="11" t="s">
        <v>5055</v>
      </c>
      <c r="L7379" s="11" t="s">
        <v>3134</v>
      </c>
      <c r="M7379" s="13">
        <v>15</v>
      </c>
      <c r="N7379" s="11" t="s">
        <v>424</v>
      </c>
      <c r="O7379" s="11" t="s">
        <v>512</v>
      </c>
      <c r="P7379" s="11"/>
      <c r="Q7379" s="11"/>
      <c r="R7379" s="11" t="s">
        <v>113</v>
      </c>
      <c r="S7379" s="11"/>
      <c r="T7379" s="11" t="s">
        <v>76</v>
      </c>
      <c r="U7379" s="11" t="s">
        <v>4097</v>
      </c>
      <c r="V7379" s="11" t="s">
        <v>5056</v>
      </c>
      <c r="W7379" s="11" t="s">
        <v>152</v>
      </c>
      <c r="X7379" s="18">
        <v>36.9</v>
      </c>
      <c r="Y7379" s="18"/>
      <c r="Z7379" s="11">
        <f>$B$7379*$X$7379*(100%-$C$15)</f>
        <v>0</v>
      </c>
    </row>
    <row r="7380" spans="1:26" s="10" customFormat="1" ht="39.950000000000003" customHeight="1" x14ac:dyDescent="0.2">
      <c r="A7380" s="11" t="s">
        <v>45</v>
      </c>
      <c r="B7380" s="11"/>
      <c r="C7380" s="11" t="s">
        <v>2148</v>
      </c>
      <c r="D7380" s="11" t="s">
        <v>28565</v>
      </c>
      <c r="E7380" s="11" t="s">
        <v>28566</v>
      </c>
      <c r="F7380" s="11" t="s">
        <v>28567</v>
      </c>
      <c r="G7380" s="11" t="s">
        <v>28568</v>
      </c>
      <c r="H7380" s="11" t="s">
        <v>28569</v>
      </c>
      <c r="I7380" s="11"/>
      <c r="J7380" s="12">
        <v>2019</v>
      </c>
      <c r="K7380" s="11" t="s">
        <v>2081</v>
      </c>
      <c r="L7380" s="11" t="s">
        <v>2154</v>
      </c>
      <c r="M7380" s="13">
        <v>100</v>
      </c>
      <c r="N7380" s="11" t="s">
        <v>2835</v>
      </c>
      <c r="O7380" s="11" t="s">
        <v>2156</v>
      </c>
      <c r="P7380" s="13">
        <v>64</v>
      </c>
      <c r="Q7380" s="11"/>
      <c r="R7380" s="11"/>
      <c r="S7380" s="11" t="s">
        <v>22</v>
      </c>
      <c r="T7380" s="11" t="s">
        <v>41</v>
      </c>
      <c r="U7380" s="11" t="s">
        <v>7452</v>
      </c>
      <c r="V7380" s="11" t="s">
        <v>28570</v>
      </c>
      <c r="W7380" s="11" t="s">
        <v>44</v>
      </c>
      <c r="X7380" s="18">
        <v>148</v>
      </c>
      <c r="Y7380" s="18"/>
      <c r="Z7380" s="11">
        <f>$B$7380*$X$7380*(100%-$C$15)</f>
        <v>0</v>
      </c>
    </row>
    <row r="7381" spans="1:26" s="10" customFormat="1" ht="39.950000000000003" customHeight="1" x14ac:dyDescent="0.2">
      <c r="A7381" s="11" t="s">
        <v>45</v>
      </c>
      <c r="B7381" s="11"/>
      <c r="C7381" s="11" t="s">
        <v>2148</v>
      </c>
      <c r="D7381" s="11" t="s">
        <v>28571</v>
      </c>
      <c r="E7381" s="11" t="s">
        <v>28572</v>
      </c>
      <c r="F7381" s="11" t="s">
        <v>28573</v>
      </c>
      <c r="G7381" s="11" t="s">
        <v>10032</v>
      </c>
      <c r="H7381" s="11" t="s">
        <v>28574</v>
      </c>
      <c r="I7381" s="11"/>
      <c r="J7381" s="12">
        <v>2025</v>
      </c>
      <c r="K7381" s="11" t="s">
        <v>213</v>
      </c>
      <c r="L7381" s="11" t="s">
        <v>2786</v>
      </c>
      <c r="M7381" s="13">
        <v>117</v>
      </c>
      <c r="N7381" s="11" t="s">
        <v>9214</v>
      </c>
      <c r="O7381" s="11" t="s">
        <v>2210</v>
      </c>
      <c r="P7381" s="13">
        <v>112</v>
      </c>
      <c r="Q7381" s="11"/>
      <c r="R7381" s="11"/>
      <c r="S7381" s="11" t="s">
        <v>22</v>
      </c>
      <c r="T7381" s="11" t="s">
        <v>41</v>
      </c>
      <c r="U7381" s="11" t="s">
        <v>7452</v>
      </c>
      <c r="V7381" s="11" t="s">
        <v>28575</v>
      </c>
      <c r="W7381" s="11" t="s">
        <v>44</v>
      </c>
      <c r="X7381" s="18">
        <v>216.3</v>
      </c>
      <c r="Y7381" s="18"/>
      <c r="Z7381" s="11">
        <f>$B$7381*$X$7381*(100%-$C$15)</f>
        <v>0</v>
      </c>
    </row>
    <row r="7382" spans="1:26" s="10" customFormat="1" ht="39.950000000000003" customHeight="1" x14ac:dyDescent="0.2">
      <c r="A7382" s="11" t="s">
        <v>45</v>
      </c>
      <c r="B7382" s="11"/>
      <c r="C7382" s="11" t="s">
        <v>2148</v>
      </c>
      <c r="D7382" s="11" t="s">
        <v>28576</v>
      </c>
      <c r="E7382" s="11" t="s">
        <v>28577</v>
      </c>
      <c r="F7382" s="11" t="s">
        <v>28578</v>
      </c>
      <c r="G7382" s="11" t="s">
        <v>28579</v>
      </c>
      <c r="H7382" s="11" t="s">
        <v>28580</v>
      </c>
      <c r="I7382" s="11"/>
      <c r="J7382" s="12">
        <v>2024</v>
      </c>
      <c r="K7382" s="11" t="s">
        <v>345</v>
      </c>
      <c r="L7382" s="11" t="s">
        <v>19238</v>
      </c>
      <c r="M7382" s="13">
        <v>144</v>
      </c>
      <c r="N7382" s="11" t="s">
        <v>2163</v>
      </c>
      <c r="O7382" s="11" t="s">
        <v>2210</v>
      </c>
      <c r="P7382" s="13">
        <v>144</v>
      </c>
      <c r="Q7382" s="11"/>
      <c r="R7382" s="11"/>
      <c r="S7382" s="11" t="s">
        <v>2443</v>
      </c>
      <c r="T7382" s="11" t="s">
        <v>41</v>
      </c>
      <c r="U7382" s="11" t="s">
        <v>7465</v>
      </c>
      <c r="V7382" s="11" t="s">
        <v>28581</v>
      </c>
      <c r="W7382" s="11" t="s">
        <v>44</v>
      </c>
      <c r="X7382" s="18">
        <v>264</v>
      </c>
      <c r="Y7382" s="18"/>
      <c r="Z7382" s="11">
        <f>$B$7382*$X$7382*(100%-$C$15)</f>
        <v>0</v>
      </c>
    </row>
    <row r="7383" spans="1:26" s="10" customFormat="1" ht="39.950000000000003" customHeight="1" x14ac:dyDescent="0.2">
      <c r="A7383" s="11" t="s">
        <v>78</v>
      </c>
      <c r="B7383" s="11"/>
      <c r="C7383" s="11" t="s">
        <v>2438</v>
      </c>
      <c r="D7383" s="11" t="s">
        <v>28582</v>
      </c>
      <c r="E7383" s="11" t="s">
        <v>28583</v>
      </c>
      <c r="F7383" s="11"/>
      <c r="G7383" s="11" t="s">
        <v>2441</v>
      </c>
      <c r="H7383" s="11" t="s">
        <v>28584</v>
      </c>
      <c r="I7383" s="11"/>
      <c r="J7383" s="12">
        <v>2025</v>
      </c>
      <c r="K7383" s="11" t="s">
        <v>345</v>
      </c>
      <c r="L7383" s="11" t="s">
        <v>28449</v>
      </c>
      <c r="M7383" s="13">
        <v>140</v>
      </c>
      <c r="N7383" s="11" t="s">
        <v>28450</v>
      </c>
      <c r="O7383" s="11" t="s">
        <v>28451</v>
      </c>
      <c r="P7383" s="13">
        <v>20</v>
      </c>
      <c r="Q7383" s="11"/>
      <c r="R7383" s="11" t="s">
        <v>113</v>
      </c>
      <c r="S7383" s="11" t="s">
        <v>2443</v>
      </c>
      <c r="T7383" s="11" t="s">
        <v>41</v>
      </c>
      <c r="U7383" s="11" t="s">
        <v>42</v>
      </c>
      <c r="V7383" s="11" t="s">
        <v>28585</v>
      </c>
      <c r="W7383" s="11"/>
      <c r="X7383" s="18">
        <v>255</v>
      </c>
      <c r="Y7383" s="18"/>
      <c r="Z7383" s="11">
        <f>$B$7383*$X$7383*(100%-$C$15)</f>
        <v>0</v>
      </c>
    </row>
    <row r="7384" spans="1:26" s="10" customFormat="1" ht="39.950000000000003" customHeight="1" x14ac:dyDescent="0.2">
      <c r="A7384" s="11" t="s">
        <v>78</v>
      </c>
      <c r="B7384" s="11"/>
      <c r="C7384" s="11" t="s">
        <v>2438</v>
      </c>
      <c r="D7384" s="11" t="s">
        <v>28586</v>
      </c>
      <c r="E7384" s="11" t="s">
        <v>28587</v>
      </c>
      <c r="F7384" s="11" t="s">
        <v>28588</v>
      </c>
      <c r="G7384" s="11" t="s">
        <v>2441</v>
      </c>
      <c r="H7384" s="11" t="s">
        <v>28589</v>
      </c>
      <c r="I7384" s="11"/>
      <c r="J7384" s="12">
        <v>2024</v>
      </c>
      <c r="K7384" s="11" t="s">
        <v>345</v>
      </c>
      <c r="L7384" s="11" t="s">
        <v>28449</v>
      </c>
      <c r="M7384" s="13">
        <v>140</v>
      </c>
      <c r="N7384" s="11" t="s">
        <v>28590</v>
      </c>
      <c r="O7384" s="11" t="s">
        <v>28451</v>
      </c>
      <c r="P7384" s="13">
        <v>20</v>
      </c>
      <c r="Q7384" s="11" t="s">
        <v>9077</v>
      </c>
      <c r="R7384" s="11" t="s">
        <v>113</v>
      </c>
      <c r="S7384" s="11" t="s">
        <v>2443</v>
      </c>
      <c r="T7384" s="11" t="s">
        <v>41</v>
      </c>
      <c r="U7384" s="11" t="s">
        <v>42</v>
      </c>
      <c r="V7384" s="11" t="s">
        <v>28591</v>
      </c>
      <c r="W7384" s="11"/>
      <c r="X7384" s="18">
        <v>194.6</v>
      </c>
      <c r="Y7384" s="18"/>
      <c r="Z7384" s="11">
        <f>$B$7384*$X$7384*(100%-$C$15)</f>
        <v>0</v>
      </c>
    </row>
    <row r="7385" spans="1:26" s="10" customFormat="1" ht="39.950000000000003" customHeight="1" x14ac:dyDescent="0.2">
      <c r="A7385" s="11" t="s">
        <v>78</v>
      </c>
      <c r="B7385" s="11"/>
      <c r="C7385" s="11" t="s">
        <v>2438</v>
      </c>
      <c r="D7385" s="11" t="s">
        <v>28592</v>
      </c>
      <c r="E7385" s="11" t="s">
        <v>28593</v>
      </c>
      <c r="F7385" s="11" t="s">
        <v>28594</v>
      </c>
      <c r="G7385" s="11" t="s">
        <v>2441</v>
      </c>
      <c r="H7385" s="11" t="s">
        <v>28595</v>
      </c>
      <c r="I7385" s="11"/>
      <c r="J7385" s="12">
        <v>2026</v>
      </c>
      <c r="K7385" s="11" t="s">
        <v>345</v>
      </c>
      <c r="L7385" s="11" t="s">
        <v>28449</v>
      </c>
      <c r="M7385" s="13">
        <v>140</v>
      </c>
      <c r="N7385" s="11" t="s">
        <v>28450</v>
      </c>
      <c r="O7385" s="11" t="s">
        <v>28451</v>
      </c>
      <c r="P7385" s="13">
        <v>20</v>
      </c>
      <c r="Q7385" s="11" t="s">
        <v>9077</v>
      </c>
      <c r="R7385" s="11" t="s">
        <v>113</v>
      </c>
      <c r="S7385" s="11" t="s">
        <v>2443</v>
      </c>
      <c r="T7385" s="11" t="s">
        <v>41</v>
      </c>
      <c r="U7385" s="11" t="s">
        <v>42</v>
      </c>
      <c r="V7385" s="11" t="s">
        <v>28596</v>
      </c>
      <c r="W7385" s="11"/>
      <c r="X7385" s="18">
        <v>255</v>
      </c>
      <c r="Y7385" s="18"/>
      <c r="Z7385" s="11">
        <f>$B$7385*$X$7385*(100%-$C$15)</f>
        <v>0</v>
      </c>
    </row>
    <row r="7386" spans="1:26" s="10" customFormat="1" ht="39.950000000000003" customHeight="1" x14ac:dyDescent="0.2">
      <c r="A7386" s="11" t="s">
        <v>78</v>
      </c>
      <c r="B7386" s="11"/>
      <c r="C7386" s="11" t="s">
        <v>2438</v>
      </c>
      <c r="D7386" s="11" t="s">
        <v>28597</v>
      </c>
      <c r="E7386" s="11" t="s">
        <v>28598</v>
      </c>
      <c r="F7386" s="11"/>
      <c r="G7386" s="11" t="s">
        <v>2441</v>
      </c>
      <c r="H7386" s="11" t="s">
        <v>28599</v>
      </c>
      <c r="I7386" s="11"/>
      <c r="J7386" s="12">
        <v>2025</v>
      </c>
      <c r="K7386" s="11" t="s">
        <v>345</v>
      </c>
      <c r="L7386" s="11" t="s">
        <v>28449</v>
      </c>
      <c r="M7386" s="13">
        <v>140</v>
      </c>
      <c r="N7386" s="11" t="s">
        <v>9076</v>
      </c>
      <c r="O7386" s="11" t="s">
        <v>28451</v>
      </c>
      <c r="P7386" s="13">
        <v>20</v>
      </c>
      <c r="Q7386" s="11" t="s">
        <v>9077</v>
      </c>
      <c r="R7386" s="11" t="s">
        <v>113</v>
      </c>
      <c r="S7386" s="11" t="s">
        <v>2443</v>
      </c>
      <c r="T7386" s="11" t="s">
        <v>41</v>
      </c>
      <c r="U7386" s="11" t="s">
        <v>42</v>
      </c>
      <c r="V7386" s="11" t="s">
        <v>28600</v>
      </c>
      <c r="W7386" s="11"/>
      <c r="X7386" s="18">
        <v>255</v>
      </c>
      <c r="Y7386" s="18"/>
      <c r="Z7386" s="11">
        <f>$B$7386*$X$7386*(100%-$C$15)</f>
        <v>0</v>
      </c>
    </row>
    <row r="7387" spans="1:26" s="10" customFormat="1" ht="39.950000000000003" customHeight="1" x14ac:dyDescent="0.2">
      <c r="A7387" s="11" t="s">
        <v>78</v>
      </c>
      <c r="B7387" s="11"/>
      <c r="C7387" s="11" t="s">
        <v>2438</v>
      </c>
      <c r="D7387" s="11" t="s">
        <v>28601</v>
      </c>
      <c r="E7387" s="11" t="s">
        <v>28602</v>
      </c>
      <c r="F7387" s="11" t="s">
        <v>28603</v>
      </c>
      <c r="G7387" s="11" t="s">
        <v>2441</v>
      </c>
      <c r="H7387" s="11" t="s">
        <v>28604</v>
      </c>
      <c r="I7387" s="11"/>
      <c r="J7387" s="12">
        <v>2026</v>
      </c>
      <c r="K7387" s="11" t="s">
        <v>345</v>
      </c>
      <c r="L7387" s="11" t="s">
        <v>28449</v>
      </c>
      <c r="M7387" s="13">
        <v>143</v>
      </c>
      <c r="N7387" s="11" t="s">
        <v>28605</v>
      </c>
      <c r="O7387" s="11" t="s">
        <v>28451</v>
      </c>
      <c r="P7387" s="13">
        <v>20</v>
      </c>
      <c r="Q7387" s="11" t="s">
        <v>9077</v>
      </c>
      <c r="R7387" s="11" t="s">
        <v>113</v>
      </c>
      <c r="S7387" s="11" t="s">
        <v>2443</v>
      </c>
      <c r="T7387" s="11" t="s">
        <v>41</v>
      </c>
      <c r="U7387" s="11" t="s">
        <v>42</v>
      </c>
      <c r="V7387" s="11" t="s">
        <v>28606</v>
      </c>
      <c r="W7387" s="11"/>
      <c r="X7387" s="18">
        <v>255</v>
      </c>
      <c r="Y7387" s="18"/>
      <c r="Z7387" s="11">
        <f>$B$7387*$X$7387*(100%-$C$15)</f>
        <v>0</v>
      </c>
    </row>
    <row r="7388" spans="1:26" s="10" customFormat="1" ht="39.950000000000003" customHeight="1" x14ac:dyDescent="0.2">
      <c r="A7388" s="11" t="s">
        <v>45</v>
      </c>
      <c r="B7388" s="11"/>
      <c r="C7388" s="11" t="s">
        <v>29</v>
      </c>
      <c r="D7388" s="11" t="s">
        <v>28607</v>
      </c>
      <c r="E7388" s="11" t="s">
        <v>28608</v>
      </c>
      <c r="F7388" s="11" t="s">
        <v>28609</v>
      </c>
      <c r="G7388" s="11" t="s">
        <v>28610</v>
      </c>
      <c r="H7388" s="11" t="s">
        <v>28611</v>
      </c>
      <c r="I7388" s="11"/>
      <c r="J7388" s="12">
        <v>2026</v>
      </c>
      <c r="K7388" s="11" t="s">
        <v>345</v>
      </c>
      <c r="L7388" s="11" t="s">
        <v>28612</v>
      </c>
      <c r="M7388" s="13">
        <v>526</v>
      </c>
      <c r="N7388" s="11" t="s">
        <v>28613</v>
      </c>
      <c r="O7388" s="11" t="s">
        <v>2102</v>
      </c>
      <c r="P7388" s="13">
        <v>112</v>
      </c>
      <c r="Q7388" s="11"/>
      <c r="R7388" s="11"/>
      <c r="S7388" s="11" t="s">
        <v>7655</v>
      </c>
      <c r="T7388" s="11" t="s">
        <v>41</v>
      </c>
      <c r="U7388" s="11" t="s">
        <v>12050</v>
      </c>
      <c r="V7388" s="11" t="s">
        <v>28614</v>
      </c>
      <c r="W7388" s="11" t="s">
        <v>44</v>
      </c>
      <c r="X7388" s="18">
        <v>825</v>
      </c>
      <c r="Y7388" s="18"/>
      <c r="Z7388" s="11">
        <f>$B$7388*$X$7388*(100%-$C$15)</f>
        <v>0</v>
      </c>
    </row>
    <row r="7389" spans="1:26" s="10" customFormat="1" ht="39.950000000000003" customHeight="1" x14ac:dyDescent="0.2">
      <c r="A7389" s="11" t="s">
        <v>67</v>
      </c>
      <c r="B7389" s="11"/>
      <c r="C7389" s="11" t="s">
        <v>286</v>
      </c>
      <c r="D7389" s="11" t="s">
        <v>28615</v>
      </c>
      <c r="E7389" s="11" t="s">
        <v>28616</v>
      </c>
      <c r="F7389" s="11" t="s">
        <v>28616</v>
      </c>
      <c r="G7389" s="11"/>
      <c r="H7389" s="11" t="s">
        <v>28617</v>
      </c>
      <c r="I7389" s="11"/>
      <c r="J7389" s="12">
        <v>2023</v>
      </c>
      <c r="K7389" s="11" t="s">
        <v>206</v>
      </c>
      <c r="L7389" s="11" t="s">
        <v>1303</v>
      </c>
      <c r="M7389" s="13">
        <v>35</v>
      </c>
      <c r="N7389" s="11" t="s">
        <v>5230</v>
      </c>
      <c r="O7389" s="11" t="s">
        <v>304</v>
      </c>
      <c r="P7389" s="11"/>
      <c r="Q7389" s="11"/>
      <c r="R7389" s="11" t="s">
        <v>113</v>
      </c>
      <c r="S7389" s="11"/>
      <c r="T7389" s="11" t="s">
        <v>76</v>
      </c>
      <c r="U7389" s="11" t="s">
        <v>4097</v>
      </c>
      <c r="V7389" s="11" t="s">
        <v>5231</v>
      </c>
      <c r="W7389" s="11"/>
      <c r="X7389" s="18">
        <v>44</v>
      </c>
      <c r="Y7389" s="18"/>
      <c r="Z7389" s="11">
        <f>$B$7389*$X$7389*(100%-$C$15)</f>
        <v>0</v>
      </c>
    </row>
    <row r="7390" spans="1:26" s="10" customFormat="1" ht="39.950000000000003" customHeight="1" x14ac:dyDescent="0.2">
      <c r="A7390" s="11" t="s">
        <v>67</v>
      </c>
      <c r="B7390" s="11"/>
      <c r="C7390" s="11" t="s">
        <v>286</v>
      </c>
      <c r="D7390" s="11" t="s">
        <v>28618</v>
      </c>
      <c r="E7390" s="11" t="s">
        <v>28619</v>
      </c>
      <c r="F7390" s="11" t="s">
        <v>28619</v>
      </c>
      <c r="G7390" s="11"/>
      <c r="H7390" s="11" t="s">
        <v>28620</v>
      </c>
      <c r="I7390" s="11"/>
      <c r="J7390" s="12">
        <v>2023</v>
      </c>
      <c r="K7390" s="11" t="s">
        <v>206</v>
      </c>
      <c r="L7390" s="11" t="s">
        <v>1303</v>
      </c>
      <c r="M7390" s="13">
        <v>35</v>
      </c>
      <c r="N7390" s="11" t="s">
        <v>325</v>
      </c>
      <c r="O7390" s="11" t="s">
        <v>304</v>
      </c>
      <c r="P7390" s="11"/>
      <c r="Q7390" s="11"/>
      <c r="R7390" s="11" t="s">
        <v>113</v>
      </c>
      <c r="S7390" s="11"/>
      <c r="T7390" s="11" t="s">
        <v>76</v>
      </c>
      <c r="U7390" s="11" t="s">
        <v>4097</v>
      </c>
      <c r="V7390" s="11" t="s">
        <v>5252</v>
      </c>
      <c r="W7390" s="11"/>
      <c r="X7390" s="18">
        <v>44</v>
      </c>
      <c r="Y7390" s="18"/>
      <c r="Z7390" s="11">
        <f>$B$7390*$X$7390*(100%-$C$15)</f>
        <v>0</v>
      </c>
    </row>
    <row r="7391" spans="1:26" s="10" customFormat="1" ht="39.950000000000003" customHeight="1" x14ac:dyDescent="0.2">
      <c r="A7391" s="11" t="s">
        <v>67</v>
      </c>
      <c r="B7391" s="11"/>
      <c r="C7391" s="11" t="s">
        <v>286</v>
      </c>
      <c r="D7391" s="11" t="s">
        <v>28621</v>
      </c>
      <c r="E7391" s="11" t="s">
        <v>28622</v>
      </c>
      <c r="F7391" s="11" t="s">
        <v>28622</v>
      </c>
      <c r="G7391" s="11"/>
      <c r="H7391" s="11" t="s">
        <v>28623</v>
      </c>
      <c r="I7391" s="11"/>
      <c r="J7391" s="12">
        <v>2023</v>
      </c>
      <c r="K7391" s="11" t="s">
        <v>206</v>
      </c>
      <c r="L7391" s="11" t="s">
        <v>1303</v>
      </c>
      <c r="M7391" s="13">
        <v>35</v>
      </c>
      <c r="N7391" s="11" t="s">
        <v>325</v>
      </c>
      <c r="O7391" s="11" t="s">
        <v>304</v>
      </c>
      <c r="P7391" s="11"/>
      <c r="Q7391" s="11"/>
      <c r="R7391" s="11" t="s">
        <v>113</v>
      </c>
      <c r="S7391" s="11"/>
      <c r="T7391" s="11" t="s">
        <v>76</v>
      </c>
      <c r="U7391" s="11" t="s">
        <v>4097</v>
      </c>
      <c r="V7391" s="11" t="s">
        <v>5231</v>
      </c>
      <c r="W7391" s="11"/>
      <c r="X7391" s="18">
        <v>44</v>
      </c>
      <c r="Y7391" s="18"/>
      <c r="Z7391" s="11">
        <f>$B$7391*$X$7391*(100%-$C$15)</f>
        <v>0</v>
      </c>
    </row>
    <row r="7392" spans="1:26" s="10" customFormat="1" ht="39.950000000000003" customHeight="1" x14ac:dyDescent="0.2">
      <c r="A7392" s="11" t="s">
        <v>67</v>
      </c>
      <c r="B7392" s="11"/>
      <c r="C7392" s="11" t="s">
        <v>286</v>
      </c>
      <c r="D7392" s="11" t="s">
        <v>28624</v>
      </c>
      <c r="E7392" s="11" t="s">
        <v>28625</v>
      </c>
      <c r="F7392" s="11" t="s">
        <v>28625</v>
      </c>
      <c r="G7392" s="11"/>
      <c r="H7392" s="11" t="s">
        <v>28626</v>
      </c>
      <c r="I7392" s="11"/>
      <c r="J7392" s="12">
        <v>2023</v>
      </c>
      <c r="K7392" s="11" t="s">
        <v>345</v>
      </c>
      <c r="L7392" s="11" t="s">
        <v>1303</v>
      </c>
      <c r="M7392" s="13">
        <v>35</v>
      </c>
      <c r="N7392" s="11" t="s">
        <v>1304</v>
      </c>
      <c r="O7392" s="11" t="s">
        <v>304</v>
      </c>
      <c r="P7392" s="13">
        <v>1</v>
      </c>
      <c r="Q7392" s="11"/>
      <c r="R7392" s="11" t="s">
        <v>113</v>
      </c>
      <c r="S7392" s="11"/>
      <c r="T7392" s="11" t="s">
        <v>76</v>
      </c>
      <c r="U7392" s="11" t="s">
        <v>4097</v>
      </c>
      <c r="V7392" s="11" t="s">
        <v>5330</v>
      </c>
      <c r="W7392" s="11"/>
      <c r="X7392" s="18">
        <v>44</v>
      </c>
      <c r="Y7392" s="18"/>
      <c r="Z7392" s="11">
        <f>$B$7392*$X$7392*(100%-$C$15)</f>
        <v>0</v>
      </c>
    </row>
    <row r="7393" spans="1:26" s="10" customFormat="1" ht="39.950000000000003" customHeight="1" x14ac:dyDescent="0.2">
      <c r="A7393" s="11" t="s">
        <v>67</v>
      </c>
      <c r="B7393" s="11"/>
      <c r="C7393" s="11" t="s">
        <v>286</v>
      </c>
      <c r="D7393" s="11" t="s">
        <v>28627</v>
      </c>
      <c r="E7393" s="11" t="s">
        <v>28628</v>
      </c>
      <c r="F7393" s="11" t="s">
        <v>28628</v>
      </c>
      <c r="G7393" s="11"/>
      <c r="H7393" s="11" t="s">
        <v>28629</v>
      </c>
      <c r="I7393" s="11"/>
      <c r="J7393" s="12">
        <v>2023</v>
      </c>
      <c r="K7393" s="11" t="s">
        <v>345</v>
      </c>
      <c r="L7393" s="11" t="s">
        <v>1303</v>
      </c>
      <c r="M7393" s="13">
        <v>35</v>
      </c>
      <c r="N7393" s="11" t="s">
        <v>1304</v>
      </c>
      <c r="O7393" s="11" t="s">
        <v>304</v>
      </c>
      <c r="P7393" s="13">
        <v>1</v>
      </c>
      <c r="Q7393" s="11"/>
      <c r="R7393" s="11" t="s">
        <v>113</v>
      </c>
      <c r="S7393" s="11"/>
      <c r="T7393" s="11" t="s">
        <v>76</v>
      </c>
      <c r="U7393" s="11" t="s">
        <v>4097</v>
      </c>
      <c r="V7393" s="11" t="s">
        <v>5330</v>
      </c>
      <c r="W7393" s="11"/>
      <c r="X7393" s="18">
        <v>44</v>
      </c>
      <c r="Y7393" s="18"/>
      <c r="Z7393" s="11">
        <f>$B$7393*$X$7393*(100%-$C$15)</f>
        <v>0</v>
      </c>
    </row>
    <row r="7394" spans="1:26" s="10" customFormat="1" ht="39.950000000000003" customHeight="1" x14ac:dyDescent="0.2">
      <c r="A7394" s="11" t="s">
        <v>67</v>
      </c>
      <c r="B7394" s="11"/>
      <c r="C7394" s="11" t="s">
        <v>286</v>
      </c>
      <c r="D7394" s="11" t="s">
        <v>28630</v>
      </c>
      <c r="E7394" s="11" t="s">
        <v>28631</v>
      </c>
      <c r="F7394" s="11" t="s">
        <v>28631</v>
      </c>
      <c r="G7394" s="11"/>
      <c r="H7394" s="11" t="s">
        <v>28632</v>
      </c>
      <c r="I7394" s="11"/>
      <c r="J7394" s="12">
        <v>2023</v>
      </c>
      <c r="K7394" s="11" t="s">
        <v>345</v>
      </c>
      <c r="L7394" s="11" t="s">
        <v>1303</v>
      </c>
      <c r="M7394" s="13">
        <v>35</v>
      </c>
      <c r="N7394" s="11" t="s">
        <v>5423</v>
      </c>
      <c r="O7394" s="11" t="s">
        <v>304</v>
      </c>
      <c r="P7394" s="13">
        <v>1</v>
      </c>
      <c r="Q7394" s="11"/>
      <c r="R7394" s="11" t="s">
        <v>113</v>
      </c>
      <c r="S7394" s="11"/>
      <c r="T7394" s="11" t="s">
        <v>76</v>
      </c>
      <c r="U7394" s="11" t="s">
        <v>4097</v>
      </c>
      <c r="V7394" s="11" t="s">
        <v>5424</v>
      </c>
      <c r="W7394" s="11"/>
      <c r="X7394" s="18">
        <v>44</v>
      </c>
      <c r="Y7394" s="18"/>
      <c r="Z7394" s="11">
        <f>$B$7394*$X$7394*(100%-$C$15)</f>
        <v>0</v>
      </c>
    </row>
    <row r="7395" spans="1:26" s="10" customFormat="1" ht="39.950000000000003" customHeight="1" x14ac:dyDescent="0.2">
      <c r="A7395" s="11" t="s">
        <v>67</v>
      </c>
      <c r="B7395" s="11"/>
      <c r="C7395" s="11" t="s">
        <v>286</v>
      </c>
      <c r="D7395" s="11" t="s">
        <v>28633</v>
      </c>
      <c r="E7395" s="11" t="s">
        <v>28634</v>
      </c>
      <c r="F7395" s="11" t="s">
        <v>28634</v>
      </c>
      <c r="G7395" s="11"/>
      <c r="H7395" s="11" t="s">
        <v>28635</v>
      </c>
      <c r="I7395" s="11"/>
      <c r="J7395" s="12">
        <v>2023</v>
      </c>
      <c r="K7395" s="11" t="s">
        <v>206</v>
      </c>
      <c r="L7395" s="11" t="s">
        <v>1303</v>
      </c>
      <c r="M7395" s="13">
        <v>35</v>
      </c>
      <c r="N7395" s="11" t="s">
        <v>5433</v>
      </c>
      <c r="O7395" s="11" t="s">
        <v>304</v>
      </c>
      <c r="P7395" s="11"/>
      <c r="Q7395" s="11"/>
      <c r="R7395" s="11" t="s">
        <v>97</v>
      </c>
      <c r="S7395" s="11"/>
      <c r="T7395" s="11" t="s">
        <v>76</v>
      </c>
      <c r="U7395" s="11" t="s">
        <v>4097</v>
      </c>
      <c r="V7395" s="11" t="s">
        <v>5112</v>
      </c>
      <c r="W7395" s="11"/>
      <c r="X7395" s="18">
        <v>44</v>
      </c>
      <c r="Y7395" s="18"/>
      <c r="Z7395" s="11">
        <f>$B$7395*$X$7395*(100%-$C$15)</f>
        <v>0</v>
      </c>
    </row>
    <row r="7396" spans="1:26" s="10" customFormat="1" ht="39.950000000000003" customHeight="1" x14ac:dyDescent="0.2">
      <c r="A7396" s="11" t="s">
        <v>67</v>
      </c>
      <c r="B7396" s="11"/>
      <c r="C7396" s="11" t="s">
        <v>286</v>
      </c>
      <c r="D7396" s="11" t="s">
        <v>28636</v>
      </c>
      <c r="E7396" s="11" t="s">
        <v>28637</v>
      </c>
      <c r="F7396" s="11" t="s">
        <v>28637</v>
      </c>
      <c r="G7396" s="11"/>
      <c r="H7396" s="11" t="s">
        <v>28638</v>
      </c>
      <c r="I7396" s="11"/>
      <c r="J7396" s="12">
        <v>2023</v>
      </c>
      <c r="K7396" s="11" t="s">
        <v>206</v>
      </c>
      <c r="L7396" s="11" t="s">
        <v>1303</v>
      </c>
      <c r="M7396" s="13">
        <v>35</v>
      </c>
      <c r="N7396" s="11" t="s">
        <v>5437</v>
      </c>
      <c r="O7396" s="11" t="s">
        <v>304</v>
      </c>
      <c r="P7396" s="11"/>
      <c r="Q7396" s="11"/>
      <c r="R7396" s="11" t="s">
        <v>97</v>
      </c>
      <c r="S7396" s="11"/>
      <c r="T7396" s="11" t="s">
        <v>76</v>
      </c>
      <c r="U7396" s="11" t="s">
        <v>4097</v>
      </c>
      <c r="V7396" s="11" t="s">
        <v>5112</v>
      </c>
      <c r="W7396" s="11"/>
      <c r="X7396" s="18">
        <v>44</v>
      </c>
      <c r="Y7396" s="18"/>
      <c r="Z7396" s="11">
        <f>$B$7396*$X$7396*(100%-$C$15)</f>
        <v>0</v>
      </c>
    </row>
    <row r="7397" spans="1:26" s="10" customFormat="1" ht="39.950000000000003" customHeight="1" x14ac:dyDescent="0.2">
      <c r="A7397" s="11" t="s">
        <v>67</v>
      </c>
      <c r="B7397" s="11"/>
      <c r="C7397" s="11" t="s">
        <v>286</v>
      </c>
      <c r="D7397" s="11" t="s">
        <v>28639</v>
      </c>
      <c r="E7397" s="11" t="s">
        <v>28640</v>
      </c>
      <c r="F7397" s="11" t="s">
        <v>28640</v>
      </c>
      <c r="G7397" s="11"/>
      <c r="H7397" s="11" t="s">
        <v>28641</v>
      </c>
      <c r="I7397" s="11"/>
      <c r="J7397" s="12">
        <v>2023</v>
      </c>
      <c r="K7397" s="11" t="s">
        <v>345</v>
      </c>
      <c r="L7397" s="11" t="s">
        <v>1303</v>
      </c>
      <c r="M7397" s="13">
        <v>35</v>
      </c>
      <c r="N7397" s="11" t="s">
        <v>5441</v>
      </c>
      <c r="O7397" s="11" t="s">
        <v>304</v>
      </c>
      <c r="P7397" s="11"/>
      <c r="Q7397" s="11"/>
      <c r="R7397" s="11" t="s">
        <v>97</v>
      </c>
      <c r="S7397" s="11"/>
      <c r="T7397" s="11" t="s">
        <v>76</v>
      </c>
      <c r="U7397" s="11" t="s">
        <v>4097</v>
      </c>
      <c r="V7397" s="11" t="s">
        <v>5112</v>
      </c>
      <c r="W7397" s="11"/>
      <c r="X7397" s="18">
        <v>44</v>
      </c>
      <c r="Y7397" s="18"/>
      <c r="Z7397" s="11">
        <f>$B$7397*$X$7397*(100%-$C$15)</f>
        <v>0</v>
      </c>
    </row>
    <row r="7398" spans="1:26" s="10" customFormat="1" ht="39.950000000000003" customHeight="1" x14ac:dyDescent="0.2">
      <c r="A7398" s="11" t="s">
        <v>67</v>
      </c>
      <c r="B7398" s="11"/>
      <c r="C7398" s="11" t="s">
        <v>286</v>
      </c>
      <c r="D7398" s="11" t="s">
        <v>28642</v>
      </c>
      <c r="E7398" s="11" t="s">
        <v>28643</v>
      </c>
      <c r="F7398" s="11" t="s">
        <v>28643</v>
      </c>
      <c r="G7398" s="11"/>
      <c r="H7398" s="11" t="s">
        <v>28644</v>
      </c>
      <c r="I7398" s="11"/>
      <c r="J7398" s="12">
        <v>2023</v>
      </c>
      <c r="K7398" s="11" t="s">
        <v>345</v>
      </c>
      <c r="L7398" s="11" t="s">
        <v>1303</v>
      </c>
      <c r="M7398" s="13">
        <v>35</v>
      </c>
      <c r="N7398" s="11" t="s">
        <v>5445</v>
      </c>
      <c r="O7398" s="11" t="s">
        <v>304</v>
      </c>
      <c r="P7398" s="11"/>
      <c r="Q7398" s="11"/>
      <c r="R7398" s="11" t="s">
        <v>97</v>
      </c>
      <c r="S7398" s="11"/>
      <c r="T7398" s="11" t="s">
        <v>76</v>
      </c>
      <c r="U7398" s="11" t="s">
        <v>4097</v>
      </c>
      <c r="V7398" s="11" t="s">
        <v>5112</v>
      </c>
      <c r="W7398" s="11"/>
      <c r="X7398" s="18">
        <v>44</v>
      </c>
      <c r="Y7398" s="18"/>
      <c r="Z7398" s="11">
        <f>$B$7398*$X$7398*(100%-$C$15)</f>
        <v>0</v>
      </c>
    </row>
    <row r="7399" spans="1:26" s="10" customFormat="1" ht="39.950000000000003" customHeight="1" x14ac:dyDescent="0.2">
      <c r="A7399" s="11" t="s">
        <v>67</v>
      </c>
      <c r="B7399" s="11"/>
      <c r="C7399" s="11" t="s">
        <v>286</v>
      </c>
      <c r="D7399" s="11" t="s">
        <v>28645</v>
      </c>
      <c r="E7399" s="11" t="s">
        <v>28646</v>
      </c>
      <c r="F7399" s="11" t="s">
        <v>28646</v>
      </c>
      <c r="G7399" s="11"/>
      <c r="H7399" s="11" t="s">
        <v>28647</v>
      </c>
      <c r="I7399" s="11"/>
      <c r="J7399" s="12">
        <v>2023</v>
      </c>
      <c r="K7399" s="11" t="s">
        <v>345</v>
      </c>
      <c r="L7399" s="11" t="s">
        <v>1303</v>
      </c>
      <c r="M7399" s="13">
        <v>35</v>
      </c>
      <c r="N7399" s="11" t="s">
        <v>5450</v>
      </c>
      <c r="O7399" s="11" t="s">
        <v>304</v>
      </c>
      <c r="P7399" s="11"/>
      <c r="Q7399" s="11"/>
      <c r="R7399" s="11" t="s">
        <v>97</v>
      </c>
      <c r="S7399" s="11"/>
      <c r="T7399" s="11" t="s">
        <v>76</v>
      </c>
      <c r="U7399" s="11" t="s">
        <v>4097</v>
      </c>
      <c r="V7399" s="11" t="s">
        <v>5112</v>
      </c>
      <c r="W7399" s="11"/>
      <c r="X7399" s="18">
        <v>44</v>
      </c>
      <c r="Y7399" s="18"/>
      <c r="Z7399" s="11">
        <f>$B$7399*$X$7399*(100%-$C$15)</f>
        <v>0</v>
      </c>
    </row>
    <row r="7400" spans="1:26" s="10" customFormat="1" ht="39.950000000000003" customHeight="1" x14ac:dyDescent="0.2">
      <c r="A7400" s="11" t="s">
        <v>67</v>
      </c>
      <c r="B7400" s="11"/>
      <c r="C7400" s="11" t="s">
        <v>286</v>
      </c>
      <c r="D7400" s="11" t="s">
        <v>28648</v>
      </c>
      <c r="E7400" s="11" t="s">
        <v>28649</v>
      </c>
      <c r="F7400" s="11" t="s">
        <v>28649</v>
      </c>
      <c r="G7400" s="11"/>
      <c r="H7400" s="11" t="s">
        <v>28650</v>
      </c>
      <c r="I7400" s="11"/>
      <c r="J7400" s="12">
        <v>2024</v>
      </c>
      <c r="K7400" s="11" t="s">
        <v>345</v>
      </c>
      <c r="L7400" s="11" t="s">
        <v>1303</v>
      </c>
      <c r="M7400" s="13">
        <v>35</v>
      </c>
      <c r="N7400" s="11" t="s">
        <v>5454</v>
      </c>
      <c r="O7400" s="11" t="s">
        <v>304</v>
      </c>
      <c r="P7400" s="11"/>
      <c r="Q7400" s="11"/>
      <c r="R7400" s="11" t="s">
        <v>97</v>
      </c>
      <c r="S7400" s="11"/>
      <c r="T7400" s="11" t="s">
        <v>76</v>
      </c>
      <c r="U7400" s="11" t="s">
        <v>4097</v>
      </c>
      <c r="V7400" s="11" t="s">
        <v>5112</v>
      </c>
      <c r="W7400" s="11"/>
      <c r="X7400" s="18">
        <v>44</v>
      </c>
      <c r="Y7400" s="18"/>
      <c r="Z7400" s="11">
        <f>$B$7400*$X$7400*(100%-$C$15)</f>
        <v>0</v>
      </c>
    </row>
    <row r="7401" spans="1:26" s="10" customFormat="1" ht="39.950000000000003" customHeight="1" x14ac:dyDescent="0.2">
      <c r="A7401" s="11" t="s">
        <v>67</v>
      </c>
      <c r="B7401" s="11"/>
      <c r="C7401" s="11" t="s">
        <v>286</v>
      </c>
      <c r="D7401" s="11" t="s">
        <v>28651</v>
      </c>
      <c r="E7401" s="11" t="s">
        <v>28652</v>
      </c>
      <c r="F7401" s="11" t="s">
        <v>28652</v>
      </c>
      <c r="G7401" s="11"/>
      <c r="H7401" s="11" t="s">
        <v>28653</v>
      </c>
      <c r="I7401" s="11"/>
      <c r="J7401" s="12">
        <v>2023</v>
      </c>
      <c r="K7401" s="11" t="s">
        <v>345</v>
      </c>
      <c r="L7401" s="11" t="s">
        <v>1303</v>
      </c>
      <c r="M7401" s="13">
        <v>35</v>
      </c>
      <c r="N7401" s="11" t="s">
        <v>5458</v>
      </c>
      <c r="O7401" s="11" t="s">
        <v>304</v>
      </c>
      <c r="P7401" s="13">
        <v>1</v>
      </c>
      <c r="Q7401" s="11"/>
      <c r="R7401" s="11" t="s">
        <v>97</v>
      </c>
      <c r="S7401" s="11"/>
      <c r="T7401" s="11" t="s">
        <v>76</v>
      </c>
      <c r="U7401" s="11" t="s">
        <v>4097</v>
      </c>
      <c r="V7401" s="11" t="s">
        <v>28654</v>
      </c>
      <c r="W7401" s="11"/>
      <c r="X7401" s="18">
        <v>44</v>
      </c>
      <c r="Y7401" s="18"/>
      <c r="Z7401" s="11">
        <f>$B$7401*$X$7401*(100%-$C$15)</f>
        <v>0</v>
      </c>
    </row>
    <row r="7402" spans="1:26" s="10" customFormat="1" ht="39.950000000000003" customHeight="1" x14ac:dyDescent="0.2">
      <c r="A7402" s="11" t="s">
        <v>67</v>
      </c>
      <c r="B7402" s="11"/>
      <c r="C7402" s="11" t="s">
        <v>286</v>
      </c>
      <c r="D7402" s="11" t="s">
        <v>28655</v>
      </c>
      <c r="E7402" s="11" t="s">
        <v>28656</v>
      </c>
      <c r="F7402" s="11" t="s">
        <v>28656</v>
      </c>
      <c r="G7402" s="11"/>
      <c r="H7402" s="11" t="s">
        <v>28657</v>
      </c>
      <c r="I7402" s="11"/>
      <c r="J7402" s="12">
        <v>2023</v>
      </c>
      <c r="K7402" s="11" t="s">
        <v>206</v>
      </c>
      <c r="L7402" s="11" t="s">
        <v>1303</v>
      </c>
      <c r="M7402" s="13">
        <v>35</v>
      </c>
      <c r="N7402" s="11" t="s">
        <v>5462</v>
      </c>
      <c r="O7402" s="11" t="s">
        <v>304</v>
      </c>
      <c r="P7402" s="11"/>
      <c r="Q7402" s="11"/>
      <c r="R7402" s="11" t="s">
        <v>97</v>
      </c>
      <c r="S7402" s="11"/>
      <c r="T7402" s="11" t="s">
        <v>76</v>
      </c>
      <c r="U7402" s="11" t="s">
        <v>4097</v>
      </c>
      <c r="V7402" s="11" t="s">
        <v>5112</v>
      </c>
      <c r="W7402" s="11"/>
      <c r="X7402" s="18">
        <v>44</v>
      </c>
      <c r="Y7402" s="18"/>
      <c r="Z7402" s="11">
        <f>$B$7402*$X$7402*(100%-$C$15)</f>
        <v>0</v>
      </c>
    </row>
    <row r="7403" spans="1:26" s="10" customFormat="1" ht="39.950000000000003" customHeight="1" x14ac:dyDescent="0.2">
      <c r="A7403" s="11" t="s">
        <v>67</v>
      </c>
      <c r="B7403" s="11"/>
      <c r="C7403" s="11" t="s">
        <v>286</v>
      </c>
      <c r="D7403" s="11" t="s">
        <v>28658</v>
      </c>
      <c r="E7403" s="11" t="s">
        <v>28659</v>
      </c>
      <c r="F7403" s="11" t="s">
        <v>28659</v>
      </c>
      <c r="G7403" s="11"/>
      <c r="H7403" s="11" t="s">
        <v>28660</v>
      </c>
      <c r="I7403" s="11"/>
      <c r="J7403" s="12">
        <v>2023</v>
      </c>
      <c r="K7403" s="11" t="s">
        <v>206</v>
      </c>
      <c r="L7403" s="11" t="s">
        <v>1303</v>
      </c>
      <c r="M7403" s="13">
        <v>35</v>
      </c>
      <c r="N7403" s="11" t="s">
        <v>5466</v>
      </c>
      <c r="O7403" s="11" t="s">
        <v>304</v>
      </c>
      <c r="P7403" s="11"/>
      <c r="Q7403" s="11"/>
      <c r="R7403" s="11" t="s">
        <v>97</v>
      </c>
      <c r="S7403" s="11"/>
      <c r="T7403" s="11" t="s">
        <v>76</v>
      </c>
      <c r="U7403" s="11" t="s">
        <v>4097</v>
      </c>
      <c r="V7403" s="11" t="s">
        <v>5112</v>
      </c>
      <c r="W7403" s="11"/>
      <c r="X7403" s="18">
        <v>44</v>
      </c>
      <c r="Y7403" s="18"/>
      <c r="Z7403" s="11">
        <f>$B$7403*$X$7403*(100%-$C$15)</f>
        <v>0</v>
      </c>
    </row>
    <row r="7404" spans="1:26" s="10" customFormat="1" ht="39.950000000000003" customHeight="1" x14ac:dyDescent="0.2">
      <c r="A7404" s="11" t="s">
        <v>67</v>
      </c>
      <c r="B7404" s="11"/>
      <c r="C7404" s="11" t="s">
        <v>286</v>
      </c>
      <c r="D7404" s="11" t="s">
        <v>28661</v>
      </c>
      <c r="E7404" s="11" t="s">
        <v>28662</v>
      </c>
      <c r="F7404" s="11" t="s">
        <v>28662</v>
      </c>
      <c r="G7404" s="11"/>
      <c r="H7404" s="11" t="s">
        <v>28663</v>
      </c>
      <c r="I7404" s="11"/>
      <c r="J7404" s="12">
        <v>2023</v>
      </c>
      <c r="K7404" s="11" t="s">
        <v>206</v>
      </c>
      <c r="L7404" s="11" t="s">
        <v>1303</v>
      </c>
      <c r="M7404" s="13">
        <v>35</v>
      </c>
      <c r="N7404" s="11" t="s">
        <v>5470</v>
      </c>
      <c r="O7404" s="11" t="s">
        <v>304</v>
      </c>
      <c r="P7404" s="13">
        <v>1</v>
      </c>
      <c r="Q7404" s="11"/>
      <c r="R7404" s="11" t="s">
        <v>97</v>
      </c>
      <c r="S7404" s="11"/>
      <c r="T7404" s="11" t="s">
        <v>76</v>
      </c>
      <c r="U7404" s="11" t="s">
        <v>4097</v>
      </c>
      <c r="V7404" s="11" t="s">
        <v>28654</v>
      </c>
      <c r="W7404" s="11"/>
      <c r="X7404" s="18">
        <v>44</v>
      </c>
      <c r="Y7404" s="18"/>
      <c r="Z7404" s="11">
        <f>$B$7404*$X$7404*(100%-$C$15)</f>
        <v>0</v>
      </c>
    </row>
    <row r="7405" spans="1:26" s="10" customFormat="1" ht="39.950000000000003" customHeight="1" x14ac:dyDescent="0.2">
      <c r="A7405" s="11" t="s">
        <v>67</v>
      </c>
      <c r="B7405" s="11"/>
      <c r="C7405" s="11" t="s">
        <v>286</v>
      </c>
      <c r="D7405" s="11" t="s">
        <v>28664</v>
      </c>
      <c r="E7405" s="11" t="s">
        <v>28665</v>
      </c>
      <c r="F7405" s="11" t="s">
        <v>28665</v>
      </c>
      <c r="G7405" s="11"/>
      <c r="H7405" s="11" t="s">
        <v>28666</v>
      </c>
      <c r="I7405" s="11"/>
      <c r="J7405" s="12">
        <v>2023</v>
      </c>
      <c r="K7405" s="11" t="s">
        <v>345</v>
      </c>
      <c r="L7405" s="11" t="s">
        <v>1303</v>
      </c>
      <c r="M7405" s="13">
        <v>35</v>
      </c>
      <c r="N7405" s="11" t="s">
        <v>5474</v>
      </c>
      <c r="O7405" s="11" t="s">
        <v>831</v>
      </c>
      <c r="P7405" s="13">
        <v>1</v>
      </c>
      <c r="Q7405" s="11"/>
      <c r="R7405" s="11" t="s">
        <v>97</v>
      </c>
      <c r="S7405" s="11"/>
      <c r="T7405" s="11" t="s">
        <v>76</v>
      </c>
      <c r="U7405" s="11" t="s">
        <v>4097</v>
      </c>
      <c r="V7405" s="11" t="s">
        <v>28654</v>
      </c>
      <c r="W7405" s="11"/>
      <c r="X7405" s="18">
        <v>44</v>
      </c>
      <c r="Y7405" s="18"/>
      <c r="Z7405" s="11">
        <f>$B$7405*$X$7405*(100%-$C$15)</f>
        <v>0</v>
      </c>
    </row>
    <row r="7406" spans="1:26" s="10" customFormat="1" ht="39.950000000000003" customHeight="1" x14ac:dyDescent="0.2">
      <c r="A7406" s="11" t="s">
        <v>67</v>
      </c>
      <c r="B7406" s="11"/>
      <c r="C7406" s="11" t="s">
        <v>286</v>
      </c>
      <c r="D7406" s="11" t="s">
        <v>28667</v>
      </c>
      <c r="E7406" s="11" t="s">
        <v>28668</v>
      </c>
      <c r="F7406" s="11" t="s">
        <v>28668</v>
      </c>
      <c r="G7406" s="11"/>
      <c r="H7406" s="11" t="s">
        <v>28669</v>
      </c>
      <c r="I7406" s="11"/>
      <c r="J7406" s="12">
        <v>2023</v>
      </c>
      <c r="K7406" s="11" t="s">
        <v>345</v>
      </c>
      <c r="L7406" s="11" t="s">
        <v>1303</v>
      </c>
      <c r="M7406" s="13">
        <v>35</v>
      </c>
      <c r="N7406" s="11" t="s">
        <v>5470</v>
      </c>
      <c r="O7406" s="11" t="s">
        <v>304</v>
      </c>
      <c r="P7406" s="13">
        <v>1</v>
      </c>
      <c r="Q7406" s="11"/>
      <c r="R7406" s="11" t="s">
        <v>97</v>
      </c>
      <c r="S7406" s="11"/>
      <c r="T7406" s="11" t="s">
        <v>76</v>
      </c>
      <c r="U7406" s="11" t="s">
        <v>4097</v>
      </c>
      <c r="V7406" s="11" t="s">
        <v>28654</v>
      </c>
      <c r="W7406" s="11"/>
      <c r="X7406" s="18">
        <v>44</v>
      </c>
      <c r="Y7406" s="18"/>
      <c r="Z7406" s="11">
        <f>$B$7406*$X$7406*(100%-$C$15)</f>
        <v>0</v>
      </c>
    </row>
    <row r="7407" spans="1:26" s="10" customFormat="1" ht="39.950000000000003" customHeight="1" x14ac:dyDescent="0.2">
      <c r="A7407" s="11" t="s">
        <v>67</v>
      </c>
      <c r="B7407" s="11"/>
      <c r="C7407" s="11" t="s">
        <v>286</v>
      </c>
      <c r="D7407" s="11" t="s">
        <v>28670</v>
      </c>
      <c r="E7407" s="11" t="s">
        <v>28671</v>
      </c>
      <c r="F7407" s="11" t="s">
        <v>28671</v>
      </c>
      <c r="G7407" s="11"/>
      <c r="H7407" s="11" t="s">
        <v>28672</v>
      </c>
      <c r="I7407" s="11"/>
      <c r="J7407" s="12">
        <v>2023</v>
      </c>
      <c r="K7407" s="11" t="s">
        <v>206</v>
      </c>
      <c r="L7407" s="11" t="s">
        <v>1303</v>
      </c>
      <c r="M7407" s="13">
        <v>35</v>
      </c>
      <c r="N7407" s="11" t="s">
        <v>5481</v>
      </c>
      <c r="O7407" s="11" t="s">
        <v>831</v>
      </c>
      <c r="P7407" s="11"/>
      <c r="Q7407" s="11"/>
      <c r="R7407" s="11" t="s">
        <v>97</v>
      </c>
      <c r="S7407" s="11"/>
      <c r="T7407" s="11" t="s">
        <v>76</v>
      </c>
      <c r="U7407" s="11" t="s">
        <v>4097</v>
      </c>
      <c r="V7407" s="11" t="s">
        <v>5482</v>
      </c>
      <c r="W7407" s="11"/>
      <c r="X7407" s="18">
        <v>44</v>
      </c>
      <c r="Y7407" s="18"/>
      <c r="Z7407" s="11">
        <f>$B$7407*$X$7407*(100%-$C$15)</f>
        <v>0</v>
      </c>
    </row>
    <row r="7408" spans="1:26" s="10" customFormat="1" ht="39.950000000000003" customHeight="1" x14ac:dyDescent="0.2">
      <c r="A7408" s="11" t="s">
        <v>67</v>
      </c>
      <c r="B7408" s="11"/>
      <c r="C7408" s="11" t="s">
        <v>286</v>
      </c>
      <c r="D7408" s="11" t="s">
        <v>28673</v>
      </c>
      <c r="E7408" s="11" t="s">
        <v>28674</v>
      </c>
      <c r="F7408" s="11" t="s">
        <v>28674</v>
      </c>
      <c r="G7408" s="11"/>
      <c r="H7408" s="11" t="s">
        <v>28675</v>
      </c>
      <c r="I7408" s="11"/>
      <c r="J7408" s="12">
        <v>2023</v>
      </c>
      <c r="K7408" s="11" t="s">
        <v>206</v>
      </c>
      <c r="L7408" s="11" t="s">
        <v>1303</v>
      </c>
      <c r="M7408" s="13">
        <v>35</v>
      </c>
      <c r="N7408" s="11" t="s">
        <v>5486</v>
      </c>
      <c r="O7408" s="11" t="s">
        <v>304</v>
      </c>
      <c r="P7408" s="11"/>
      <c r="Q7408" s="11"/>
      <c r="R7408" s="11" t="s">
        <v>97</v>
      </c>
      <c r="S7408" s="11"/>
      <c r="T7408" s="11" t="s">
        <v>76</v>
      </c>
      <c r="U7408" s="11" t="s">
        <v>4097</v>
      </c>
      <c r="V7408" s="11" t="s">
        <v>5482</v>
      </c>
      <c r="W7408" s="11"/>
      <c r="X7408" s="18">
        <v>44</v>
      </c>
      <c r="Y7408" s="18"/>
      <c r="Z7408" s="11">
        <f>$B$7408*$X$7408*(100%-$C$15)</f>
        <v>0</v>
      </c>
    </row>
    <row r="7409" spans="1:26" s="10" customFormat="1" ht="39.950000000000003" customHeight="1" x14ac:dyDescent="0.2">
      <c r="A7409" s="11" t="s">
        <v>67</v>
      </c>
      <c r="B7409" s="11"/>
      <c r="C7409" s="11" t="s">
        <v>286</v>
      </c>
      <c r="D7409" s="11" t="s">
        <v>28676</v>
      </c>
      <c r="E7409" s="11" t="s">
        <v>28677</v>
      </c>
      <c r="F7409" s="11" t="s">
        <v>28677</v>
      </c>
      <c r="G7409" s="11"/>
      <c r="H7409" s="11" t="s">
        <v>28678</v>
      </c>
      <c r="I7409" s="11"/>
      <c r="J7409" s="12">
        <v>2023</v>
      </c>
      <c r="K7409" s="11" t="s">
        <v>345</v>
      </c>
      <c r="L7409" s="11" t="s">
        <v>1303</v>
      </c>
      <c r="M7409" s="13">
        <v>35</v>
      </c>
      <c r="N7409" s="11" t="s">
        <v>830</v>
      </c>
      <c r="O7409" s="11" t="s">
        <v>831</v>
      </c>
      <c r="P7409" s="11"/>
      <c r="Q7409" s="11"/>
      <c r="R7409" s="11" t="s">
        <v>97</v>
      </c>
      <c r="S7409" s="11"/>
      <c r="T7409" s="11" t="s">
        <v>76</v>
      </c>
      <c r="U7409" s="11" t="s">
        <v>4097</v>
      </c>
      <c r="V7409" s="11" t="s">
        <v>5482</v>
      </c>
      <c r="W7409" s="11"/>
      <c r="X7409" s="18">
        <v>44</v>
      </c>
      <c r="Y7409" s="18"/>
      <c r="Z7409" s="11">
        <f>$B$7409*$X$7409*(100%-$C$15)</f>
        <v>0</v>
      </c>
    </row>
    <row r="7410" spans="1:26" s="10" customFormat="1" ht="39.950000000000003" customHeight="1" x14ac:dyDescent="0.2">
      <c r="A7410" s="11" t="s">
        <v>67</v>
      </c>
      <c r="B7410" s="11"/>
      <c r="C7410" s="11" t="s">
        <v>286</v>
      </c>
      <c r="D7410" s="11" t="s">
        <v>28679</v>
      </c>
      <c r="E7410" s="11" t="s">
        <v>28680</v>
      </c>
      <c r="F7410" s="11" t="s">
        <v>28680</v>
      </c>
      <c r="G7410" s="11"/>
      <c r="H7410" s="11" t="s">
        <v>28681</v>
      </c>
      <c r="I7410" s="11"/>
      <c r="J7410" s="12">
        <v>2023</v>
      </c>
      <c r="K7410" s="11" t="s">
        <v>345</v>
      </c>
      <c r="L7410" s="11" t="s">
        <v>1303</v>
      </c>
      <c r="M7410" s="13">
        <v>35</v>
      </c>
      <c r="N7410" s="11" t="s">
        <v>28682</v>
      </c>
      <c r="O7410" s="11" t="s">
        <v>304</v>
      </c>
      <c r="P7410" s="11"/>
      <c r="Q7410" s="11"/>
      <c r="R7410" s="11" t="s">
        <v>97</v>
      </c>
      <c r="S7410" s="11"/>
      <c r="T7410" s="11" t="s">
        <v>76</v>
      </c>
      <c r="U7410" s="11" t="s">
        <v>4097</v>
      </c>
      <c r="V7410" s="11" t="s">
        <v>5482</v>
      </c>
      <c r="W7410" s="11"/>
      <c r="X7410" s="18">
        <v>44</v>
      </c>
      <c r="Y7410" s="18"/>
      <c r="Z7410" s="11">
        <f>$B$7410*$X$7410*(100%-$C$15)</f>
        <v>0</v>
      </c>
    </row>
    <row r="7411" spans="1:26" s="10" customFormat="1" ht="39.950000000000003" customHeight="1" x14ac:dyDescent="0.2">
      <c r="A7411" s="11" t="s">
        <v>67</v>
      </c>
      <c r="B7411" s="11"/>
      <c r="C7411" s="11" t="s">
        <v>286</v>
      </c>
      <c r="D7411" s="11" t="s">
        <v>28683</v>
      </c>
      <c r="E7411" s="11" t="s">
        <v>28684</v>
      </c>
      <c r="F7411" s="11" t="s">
        <v>28684</v>
      </c>
      <c r="G7411" s="11"/>
      <c r="H7411" s="11" t="s">
        <v>28685</v>
      </c>
      <c r="I7411" s="11"/>
      <c r="J7411" s="12">
        <v>2023</v>
      </c>
      <c r="K7411" s="11" t="s">
        <v>345</v>
      </c>
      <c r="L7411" s="11" t="s">
        <v>1303</v>
      </c>
      <c r="M7411" s="13">
        <v>35</v>
      </c>
      <c r="N7411" s="11" t="s">
        <v>5497</v>
      </c>
      <c r="O7411" s="11" t="s">
        <v>831</v>
      </c>
      <c r="P7411" s="11"/>
      <c r="Q7411" s="11"/>
      <c r="R7411" s="11" t="s">
        <v>97</v>
      </c>
      <c r="S7411" s="11"/>
      <c r="T7411" s="11" t="s">
        <v>76</v>
      </c>
      <c r="U7411" s="11" t="s">
        <v>4097</v>
      </c>
      <c r="V7411" s="11" t="s">
        <v>5482</v>
      </c>
      <c r="W7411" s="11"/>
      <c r="X7411" s="18">
        <v>44</v>
      </c>
      <c r="Y7411" s="18"/>
      <c r="Z7411" s="11">
        <f>$B$7411*$X$7411*(100%-$C$15)</f>
        <v>0</v>
      </c>
    </row>
    <row r="7412" spans="1:26" s="10" customFormat="1" ht="39.950000000000003" customHeight="1" x14ac:dyDescent="0.2">
      <c r="A7412" s="11" t="s">
        <v>67</v>
      </c>
      <c r="B7412" s="11"/>
      <c r="C7412" s="11" t="s">
        <v>286</v>
      </c>
      <c r="D7412" s="11" t="s">
        <v>28686</v>
      </c>
      <c r="E7412" s="11" t="s">
        <v>28687</v>
      </c>
      <c r="F7412" s="11" t="s">
        <v>28687</v>
      </c>
      <c r="G7412" s="11"/>
      <c r="H7412" s="11" t="s">
        <v>28688</v>
      </c>
      <c r="I7412" s="11"/>
      <c r="J7412" s="12">
        <v>2023</v>
      </c>
      <c r="K7412" s="11" t="s">
        <v>206</v>
      </c>
      <c r="L7412" s="11" t="s">
        <v>1303</v>
      </c>
      <c r="M7412" s="13">
        <v>35</v>
      </c>
      <c r="N7412" s="11" t="s">
        <v>5501</v>
      </c>
      <c r="O7412" s="11" t="s">
        <v>304</v>
      </c>
      <c r="P7412" s="13">
        <v>1</v>
      </c>
      <c r="Q7412" s="11"/>
      <c r="R7412" s="11" t="s">
        <v>97</v>
      </c>
      <c r="S7412" s="11"/>
      <c r="T7412" s="11" t="s">
        <v>76</v>
      </c>
      <c r="U7412" s="11" t="s">
        <v>4097</v>
      </c>
      <c r="V7412" s="11" t="s">
        <v>5482</v>
      </c>
      <c r="W7412" s="11"/>
      <c r="X7412" s="18">
        <v>44</v>
      </c>
      <c r="Y7412" s="18"/>
      <c r="Z7412" s="11">
        <f>$B$7412*$X$7412*(100%-$C$15)</f>
        <v>0</v>
      </c>
    </row>
    <row r="7413" spans="1:26" s="10" customFormat="1" ht="39.950000000000003" customHeight="1" x14ac:dyDescent="0.2">
      <c r="A7413" s="11" t="s">
        <v>67</v>
      </c>
      <c r="B7413" s="11"/>
      <c r="C7413" s="11" t="s">
        <v>286</v>
      </c>
      <c r="D7413" s="11" t="s">
        <v>28689</v>
      </c>
      <c r="E7413" s="11" t="s">
        <v>28690</v>
      </c>
      <c r="F7413" s="11" t="s">
        <v>28690</v>
      </c>
      <c r="G7413" s="11"/>
      <c r="H7413" s="11" t="s">
        <v>28691</v>
      </c>
      <c r="I7413" s="11"/>
      <c r="J7413" s="12">
        <v>2023</v>
      </c>
      <c r="K7413" s="11" t="s">
        <v>206</v>
      </c>
      <c r="L7413" s="11" t="s">
        <v>1303</v>
      </c>
      <c r="M7413" s="13">
        <v>35</v>
      </c>
      <c r="N7413" s="11" t="s">
        <v>5505</v>
      </c>
      <c r="O7413" s="11" t="s">
        <v>831</v>
      </c>
      <c r="P7413" s="13">
        <v>1</v>
      </c>
      <c r="Q7413" s="11"/>
      <c r="R7413" s="11" t="s">
        <v>97</v>
      </c>
      <c r="S7413" s="11"/>
      <c r="T7413" s="11" t="s">
        <v>76</v>
      </c>
      <c r="U7413" s="11" t="s">
        <v>4097</v>
      </c>
      <c r="V7413" s="11" t="s">
        <v>5482</v>
      </c>
      <c r="W7413" s="11"/>
      <c r="X7413" s="18">
        <v>44</v>
      </c>
      <c r="Y7413" s="18"/>
      <c r="Z7413" s="11">
        <f>$B$7413*$X$7413*(100%-$C$15)</f>
        <v>0</v>
      </c>
    </row>
    <row r="7414" spans="1:26" s="10" customFormat="1" ht="39.950000000000003" customHeight="1" x14ac:dyDescent="0.2">
      <c r="A7414" s="11" t="s">
        <v>67</v>
      </c>
      <c r="B7414" s="11"/>
      <c r="C7414" s="11" t="s">
        <v>286</v>
      </c>
      <c r="D7414" s="11" t="s">
        <v>28692</v>
      </c>
      <c r="E7414" s="11" t="s">
        <v>28693</v>
      </c>
      <c r="F7414" s="11" t="s">
        <v>28693</v>
      </c>
      <c r="G7414" s="11"/>
      <c r="H7414" s="11" t="s">
        <v>28694</v>
      </c>
      <c r="I7414" s="11"/>
      <c r="J7414" s="12">
        <v>2023</v>
      </c>
      <c r="K7414" s="11" t="s">
        <v>206</v>
      </c>
      <c r="L7414" s="11" t="s">
        <v>1303</v>
      </c>
      <c r="M7414" s="13">
        <v>35</v>
      </c>
      <c r="N7414" s="11" t="s">
        <v>5509</v>
      </c>
      <c r="O7414" s="11" t="s">
        <v>304</v>
      </c>
      <c r="P7414" s="11"/>
      <c r="Q7414" s="11"/>
      <c r="R7414" s="11" t="s">
        <v>97</v>
      </c>
      <c r="S7414" s="11"/>
      <c r="T7414" s="11" t="s">
        <v>76</v>
      </c>
      <c r="U7414" s="11" t="s">
        <v>4097</v>
      </c>
      <c r="V7414" s="11" t="s">
        <v>5510</v>
      </c>
      <c r="W7414" s="11"/>
      <c r="X7414" s="18">
        <v>44</v>
      </c>
      <c r="Y7414" s="18"/>
      <c r="Z7414" s="11">
        <f>$B$7414*$X$7414*(100%-$C$15)</f>
        <v>0</v>
      </c>
    </row>
    <row r="7415" spans="1:26" s="10" customFormat="1" ht="39.950000000000003" customHeight="1" x14ac:dyDescent="0.2">
      <c r="A7415" s="11" t="s">
        <v>67</v>
      </c>
      <c r="B7415" s="11"/>
      <c r="C7415" s="11" t="s">
        <v>286</v>
      </c>
      <c r="D7415" s="11" t="s">
        <v>28695</v>
      </c>
      <c r="E7415" s="11" t="s">
        <v>28696</v>
      </c>
      <c r="F7415" s="11" t="s">
        <v>28696</v>
      </c>
      <c r="G7415" s="11"/>
      <c r="H7415" s="11" t="s">
        <v>28697</v>
      </c>
      <c r="I7415" s="11"/>
      <c r="J7415" s="12">
        <v>2023</v>
      </c>
      <c r="K7415" s="11" t="s">
        <v>206</v>
      </c>
      <c r="L7415" s="11" t="s">
        <v>1303</v>
      </c>
      <c r="M7415" s="13">
        <v>35</v>
      </c>
      <c r="N7415" s="11" t="s">
        <v>836</v>
      </c>
      <c r="O7415" s="11" t="s">
        <v>831</v>
      </c>
      <c r="P7415" s="11"/>
      <c r="Q7415" s="11"/>
      <c r="R7415" s="11" t="s">
        <v>97</v>
      </c>
      <c r="S7415" s="11"/>
      <c r="T7415" s="11" t="s">
        <v>76</v>
      </c>
      <c r="U7415" s="11" t="s">
        <v>4097</v>
      </c>
      <c r="V7415" s="11" t="s">
        <v>5510</v>
      </c>
      <c r="W7415" s="11"/>
      <c r="X7415" s="18">
        <v>44</v>
      </c>
      <c r="Y7415" s="18"/>
      <c r="Z7415" s="11">
        <f>$B$7415*$X$7415*(100%-$C$15)</f>
        <v>0</v>
      </c>
    </row>
    <row r="7416" spans="1:26" s="10" customFormat="1" ht="39.950000000000003" customHeight="1" x14ac:dyDescent="0.2">
      <c r="A7416" s="11" t="s">
        <v>67</v>
      </c>
      <c r="B7416" s="11"/>
      <c r="C7416" s="11" t="s">
        <v>286</v>
      </c>
      <c r="D7416" s="11" t="s">
        <v>28698</v>
      </c>
      <c r="E7416" s="11" t="s">
        <v>28699</v>
      </c>
      <c r="F7416" s="11" t="s">
        <v>28699</v>
      </c>
      <c r="G7416" s="11"/>
      <c r="H7416" s="11" t="s">
        <v>28700</v>
      </c>
      <c r="I7416" s="11"/>
      <c r="J7416" s="12">
        <v>2024</v>
      </c>
      <c r="K7416" s="11" t="s">
        <v>206</v>
      </c>
      <c r="L7416" s="11" t="s">
        <v>1303</v>
      </c>
      <c r="M7416" s="13">
        <v>35</v>
      </c>
      <c r="N7416" s="11" t="s">
        <v>5524</v>
      </c>
      <c r="O7416" s="11" t="s">
        <v>831</v>
      </c>
      <c r="P7416" s="11"/>
      <c r="Q7416" s="11"/>
      <c r="R7416" s="11" t="s">
        <v>97</v>
      </c>
      <c r="S7416" s="11"/>
      <c r="T7416" s="11" t="s">
        <v>76</v>
      </c>
      <c r="U7416" s="11" t="s">
        <v>4097</v>
      </c>
      <c r="V7416" s="11" t="s">
        <v>5482</v>
      </c>
      <c r="W7416" s="11"/>
      <c r="X7416" s="18">
        <v>44</v>
      </c>
      <c r="Y7416" s="18"/>
      <c r="Z7416" s="11">
        <f>$B$7416*$X$7416*(100%-$C$15)</f>
        <v>0</v>
      </c>
    </row>
    <row r="7417" spans="1:26" s="10" customFormat="1" ht="39.950000000000003" customHeight="1" x14ac:dyDescent="0.2">
      <c r="A7417" s="11" t="s">
        <v>67</v>
      </c>
      <c r="B7417" s="11"/>
      <c r="C7417" s="11" t="s">
        <v>286</v>
      </c>
      <c r="D7417" s="11" t="s">
        <v>28701</v>
      </c>
      <c r="E7417" s="11" t="s">
        <v>28702</v>
      </c>
      <c r="F7417" s="11" t="s">
        <v>28702</v>
      </c>
      <c r="G7417" s="11"/>
      <c r="H7417" s="11" t="s">
        <v>28703</v>
      </c>
      <c r="I7417" s="11"/>
      <c r="J7417" s="12">
        <v>2024</v>
      </c>
      <c r="K7417" s="11" t="s">
        <v>345</v>
      </c>
      <c r="L7417" s="11" t="s">
        <v>1303</v>
      </c>
      <c r="M7417" s="13">
        <v>35</v>
      </c>
      <c r="N7417" s="11" t="s">
        <v>5528</v>
      </c>
      <c r="O7417" s="11" t="s">
        <v>831</v>
      </c>
      <c r="P7417" s="13">
        <v>1</v>
      </c>
      <c r="Q7417" s="11"/>
      <c r="R7417" s="11" t="s">
        <v>97</v>
      </c>
      <c r="S7417" s="11"/>
      <c r="T7417" s="11" t="s">
        <v>76</v>
      </c>
      <c r="U7417" s="11" t="s">
        <v>4097</v>
      </c>
      <c r="V7417" s="11" t="s">
        <v>5529</v>
      </c>
      <c r="W7417" s="11"/>
      <c r="X7417" s="18">
        <v>44</v>
      </c>
      <c r="Y7417" s="18"/>
      <c r="Z7417" s="11">
        <f>$B$7417*$X$7417*(100%-$C$15)</f>
        <v>0</v>
      </c>
    </row>
    <row r="7418" spans="1:26" s="10" customFormat="1" ht="39.950000000000003" customHeight="1" x14ac:dyDescent="0.2">
      <c r="A7418" s="11" t="s">
        <v>67</v>
      </c>
      <c r="B7418" s="11"/>
      <c r="C7418" s="11" t="s">
        <v>286</v>
      </c>
      <c r="D7418" s="11" t="s">
        <v>28704</v>
      </c>
      <c r="E7418" s="11" t="s">
        <v>28705</v>
      </c>
      <c r="F7418" s="11" t="s">
        <v>28705</v>
      </c>
      <c r="G7418" s="11"/>
      <c r="H7418" s="11" t="s">
        <v>28706</v>
      </c>
      <c r="I7418" s="11"/>
      <c r="J7418" s="12">
        <v>2025</v>
      </c>
      <c r="K7418" s="11" t="s">
        <v>309</v>
      </c>
      <c r="L7418" s="11" t="s">
        <v>1303</v>
      </c>
      <c r="M7418" s="13">
        <v>35</v>
      </c>
      <c r="N7418" s="11" t="s">
        <v>5707</v>
      </c>
      <c r="O7418" s="11" t="s">
        <v>831</v>
      </c>
      <c r="P7418" s="11"/>
      <c r="Q7418" s="11"/>
      <c r="R7418" s="11" t="s">
        <v>97</v>
      </c>
      <c r="S7418" s="11"/>
      <c r="T7418" s="11" t="s">
        <v>76</v>
      </c>
      <c r="U7418" s="11" t="s">
        <v>4097</v>
      </c>
      <c r="V7418" s="11" t="s">
        <v>5708</v>
      </c>
      <c r="W7418" s="11"/>
      <c r="X7418" s="18">
        <v>44</v>
      </c>
      <c r="Y7418" s="18"/>
      <c r="Z7418" s="11">
        <f>$B$7418*$X$7418*(100%-$C$15)</f>
        <v>0</v>
      </c>
    </row>
    <row r="7419" spans="1:26" s="10" customFormat="1" ht="39.950000000000003" customHeight="1" x14ac:dyDescent="0.2">
      <c r="A7419" s="11" t="s">
        <v>67</v>
      </c>
      <c r="B7419" s="11"/>
      <c r="C7419" s="11" t="s">
        <v>286</v>
      </c>
      <c r="D7419" s="11" t="s">
        <v>28707</v>
      </c>
      <c r="E7419" s="11" t="s">
        <v>28708</v>
      </c>
      <c r="F7419" s="11" t="s">
        <v>28708</v>
      </c>
      <c r="G7419" s="11"/>
      <c r="H7419" s="11" t="s">
        <v>28709</v>
      </c>
      <c r="I7419" s="11"/>
      <c r="J7419" s="12">
        <v>2026</v>
      </c>
      <c r="K7419" s="11" t="s">
        <v>309</v>
      </c>
      <c r="L7419" s="11" t="s">
        <v>1303</v>
      </c>
      <c r="M7419" s="13">
        <v>35</v>
      </c>
      <c r="N7419" s="11"/>
      <c r="O7419" s="11" t="s">
        <v>831</v>
      </c>
      <c r="P7419" s="13">
        <v>1</v>
      </c>
      <c r="Q7419" s="11"/>
      <c r="R7419" s="11" t="s">
        <v>97</v>
      </c>
      <c r="S7419" s="11"/>
      <c r="T7419" s="11" t="s">
        <v>76</v>
      </c>
      <c r="U7419" s="11" t="s">
        <v>4097</v>
      </c>
      <c r="V7419" s="11" t="s">
        <v>5112</v>
      </c>
      <c r="W7419" s="11"/>
      <c r="X7419" s="18">
        <v>44</v>
      </c>
      <c r="Y7419" s="18"/>
      <c r="Z7419" s="11">
        <f>$B$7419*$X$7419*(100%-$C$15)</f>
        <v>0</v>
      </c>
    </row>
    <row r="7420" spans="1:26" s="10" customFormat="1" ht="39.950000000000003" customHeight="1" x14ac:dyDescent="0.2">
      <c r="A7420" s="11" t="s">
        <v>67</v>
      </c>
      <c r="B7420" s="11"/>
      <c r="C7420" s="11" t="s">
        <v>286</v>
      </c>
      <c r="D7420" s="11" t="s">
        <v>28710</v>
      </c>
      <c r="E7420" s="11" t="s">
        <v>28711</v>
      </c>
      <c r="F7420" s="11" t="s">
        <v>28711</v>
      </c>
      <c r="G7420" s="11"/>
      <c r="H7420" s="11" t="s">
        <v>28712</v>
      </c>
      <c r="I7420" s="11"/>
      <c r="J7420" s="12">
        <v>2026</v>
      </c>
      <c r="K7420" s="11" t="s">
        <v>309</v>
      </c>
      <c r="L7420" s="11" t="s">
        <v>1303</v>
      </c>
      <c r="M7420" s="13">
        <v>35</v>
      </c>
      <c r="N7420" s="11"/>
      <c r="O7420" s="11" t="s">
        <v>831</v>
      </c>
      <c r="P7420" s="13">
        <v>1</v>
      </c>
      <c r="Q7420" s="11"/>
      <c r="R7420" s="11" t="s">
        <v>97</v>
      </c>
      <c r="S7420" s="11"/>
      <c r="T7420" s="11" t="s">
        <v>76</v>
      </c>
      <c r="U7420" s="11" t="s">
        <v>4097</v>
      </c>
      <c r="V7420" s="11" t="s">
        <v>5112</v>
      </c>
      <c r="W7420" s="11"/>
      <c r="X7420" s="18">
        <v>44</v>
      </c>
      <c r="Y7420" s="18"/>
      <c r="Z7420" s="11">
        <f>$B$7420*$X$7420*(100%-$C$15)</f>
        <v>0</v>
      </c>
    </row>
    <row r="7421" spans="1:26" s="10" customFormat="1" ht="39.950000000000003" customHeight="1" x14ac:dyDescent="0.2">
      <c r="A7421" s="11" t="s">
        <v>67</v>
      </c>
      <c r="B7421" s="11"/>
      <c r="C7421" s="11" t="s">
        <v>286</v>
      </c>
      <c r="D7421" s="11" t="s">
        <v>28713</v>
      </c>
      <c r="E7421" s="11" t="s">
        <v>28714</v>
      </c>
      <c r="F7421" s="11" t="s">
        <v>28714</v>
      </c>
      <c r="G7421" s="11"/>
      <c r="H7421" s="11" t="s">
        <v>28715</v>
      </c>
      <c r="I7421" s="11"/>
      <c r="J7421" s="12">
        <v>2026</v>
      </c>
      <c r="K7421" s="11" t="s">
        <v>309</v>
      </c>
      <c r="L7421" s="11" t="s">
        <v>1303</v>
      </c>
      <c r="M7421" s="13">
        <v>35</v>
      </c>
      <c r="N7421" s="11"/>
      <c r="O7421" s="11" t="s">
        <v>304</v>
      </c>
      <c r="P7421" s="13">
        <v>1</v>
      </c>
      <c r="Q7421" s="11"/>
      <c r="R7421" s="11" t="s">
        <v>97</v>
      </c>
      <c r="S7421" s="11"/>
      <c r="T7421" s="11" t="s">
        <v>76</v>
      </c>
      <c r="U7421" s="11" t="s">
        <v>4097</v>
      </c>
      <c r="V7421" s="11" t="s">
        <v>5112</v>
      </c>
      <c r="W7421" s="11"/>
      <c r="X7421" s="18">
        <v>44</v>
      </c>
      <c r="Y7421" s="18"/>
      <c r="Z7421" s="11">
        <f>$B$7421*$X$7421*(100%-$C$15)</f>
        <v>0</v>
      </c>
    </row>
    <row r="7422" spans="1:26" s="10" customFormat="1" ht="39.950000000000003" customHeight="1" x14ac:dyDescent="0.2">
      <c r="A7422" s="11" t="s">
        <v>67</v>
      </c>
      <c r="B7422" s="11"/>
      <c r="C7422" s="11" t="s">
        <v>286</v>
      </c>
      <c r="D7422" s="11" t="s">
        <v>28716</v>
      </c>
      <c r="E7422" s="11" t="s">
        <v>28717</v>
      </c>
      <c r="F7422" s="11" t="s">
        <v>28717</v>
      </c>
      <c r="G7422" s="11"/>
      <c r="H7422" s="11" t="s">
        <v>28718</v>
      </c>
      <c r="I7422" s="11"/>
      <c r="J7422" s="12">
        <v>2026</v>
      </c>
      <c r="K7422" s="11" t="s">
        <v>309</v>
      </c>
      <c r="L7422" s="11" t="s">
        <v>1303</v>
      </c>
      <c r="M7422" s="13">
        <v>35</v>
      </c>
      <c r="N7422" s="11"/>
      <c r="O7422" s="11" t="s">
        <v>304</v>
      </c>
      <c r="P7422" s="13">
        <v>1</v>
      </c>
      <c r="Q7422" s="11"/>
      <c r="R7422" s="11" t="s">
        <v>97</v>
      </c>
      <c r="S7422" s="11"/>
      <c r="T7422" s="11" t="s">
        <v>76</v>
      </c>
      <c r="U7422" s="11" t="s">
        <v>4097</v>
      </c>
      <c r="V7422" s="11" t="s">
        <v>5112</v>
      </c>
      <c r="W7422" s="11"/>
      <c r="X7422" s="18">
        <v>44</v>
      </c>
      <c r="Y7422" s="18"/>
      <c r="Z7422" s="11">
        <f>$B$7422*$X$7422*(100%-$C$15)</f>
        <v>0</v>
      </c>
    </row>
    <row r="7423" spans="1:26" s="10" customFormat="1" ht="39.950000000000003" customHeight="1" x14ac:dyDescent="0.2">
      <c r="A7423" s="11" t="s">
        <v>67</v>
      </c>
      <c r="B7423" s="11"/>
      <c r="C7423" s="11" t="s">
        <v>286</v>
      </c>
      <c r="D7423" s="11" t="s">
        <v>28719</v>
      </c>
      <c r="E7423" s="11" t="s">
        <v>28720</v>
      </c>
      <c r="F7423" s="11" t="s">
        <v>28720</v>
      </c>
      <c r="G7423" s="11"/>
      <c r="H7423" s="11" t="s">
        <v>28721</v>
      </c>
      <c r="I7423" s="11"/>
      <c r="J7423" s="12">
        <v>2026</v>
      </c>
      <c r="K7423" s="11" t="s">
        <v>309</v>
      </c>
      <c r="L7423" s="11" t="s">
        <v>1303</v>
      </c>
      <c r="M7423" s="13">
        <v>35</v>
      </c>
      <c r="N7423" s="11"/>
      <c r="O7423" s="11" t="s">
        <v>304</v>
      </c>
      <c r="P7423" s="13">
        <v>1</v>
      </c>
      <c r="Q7423" s="11"/>
      <c r="R7423" s="11" t="s">
        <v>97</v>
      </c>
      <c r="S7423" s="11"/>
      <c r="T7423" s="11" t="s">
        <v>76</v>
      </c>
      <c r="U7423" s="11" t="s">
        <v>4097</v>
      </c>
      <c r="V7423" s="11" t="s">
        <v>5112</v>
      </c>
      <c r="W7423" s="11"/>
      <c r="X7423" s="18">
        <v>44</v>
      </c>
      <c r="Y7423" s="18"/>
      <c r="Z7423" s="11">
        <f>$B$7423*$X$7423*(100%-$C$15)</f>
        <v>0</v>
      </c>
    </row>
    <row r="7424" spans="1:26" s="10" customFormat="1" ht="39.950000000000003" customHeight="1" x14ac:dyDescent="0.2">
      <c r="A7424" s="11" t="s">
        <v>67</v>
      </c>
      <c r="B7424" s="11"/>
      <c r="C7424" s="11" t="s">
        <v>286</v>
      </c>
      <c r="D7424" s="11" t="s">
        <v>28722</v>
      </c>
      <c r="E7424" s="11" t="s">
        <v>28723</v>
      </c>
      <c r="F7424" s="11" t="s">
        <v>28723</v>
      </c>
      <c r="G7424" s="11"/>
      <c r="H7424" s="11" t="s">
        <v>28724</v>
      </c>
      <c r="I7424" s="11"/>
      <c r="J7424" s="12">
        <v>2026</v>
      </c>
      <c r="K7424" s="11" t="s">
        <v>309</v>
      </c>
      <c r="L7424" s="11" t="s">
        <v>1303</v>
      </c>
      <c r="M7424" s="13">
        <v>35</v>
      </c>
      <c r="N7424" s="11"/>
      <c r="O7424" s="11" t="s">
        <v>304</v>
      </c>
      <c r="P7424" s="13">
        <v>1</v>
      </c>
      <c r="Q7424" s="11"/>
      <c r="R7424" s="11" t="s">
        <v>97</v>
      </c>
      <c r="S7424" s="11"/>
      <c r="T7424" s="11" t="s">
        <v>76</v>
      </c>
      <c r="U7424" s="11" t="s">
        <v>4097</v>
      </c>
      <c r="V7424" s="11" t="s">
        <v>5112</v>
      </c>
      <c r="W7424" s="11"/>
      <c r="X7424" s="18">
        <v>44</v>
      </c>
      <c r="Y7424" s="18"/>
      <c r="Z7424" s="11">
        <f>$B$7424*$X$7424*(100%-$C$15)</f>
        <v>0</v>
      </c>
    </row>
    <row r="7425" spans="1:26" s="10" customFormat="1" ht="39.950000000000003" customHeight="1" x14ac:dyDescent="0.2">
      <c r="A7425" s="11" t="s">
        <v>67</v>
      </c>
      <c r="B7425" s="11"/>
      <c r="C7425" s="11" t="s">
        <v>286</v>
      </c>
      <c r="D7425" s="11" t="s">
        <v>28725</v>
      </c>
      <c r="E7425" s="11" t="s">
        <v>28726</v>
      </c>
      <c r="F7425" s="11" t="s">
        <v>28726</v>
      </c>
      <c r="G7425" s="11"/>
      <c r="H7425" s="11" t="s">
        <v>28727</v>
      </c>
      <c r="I7425" s="11"/>
      <c r="J7425" s="12">
        <v>2026</v>
      </c>
      <c r="K7425" s="11" t="s">
        <v>309</v>
      </c>
      <c r="L7425" s="11" t="s">
        <v>1303</v>
      </c>
      <c r="M7425" s="13">
        <v>35</v>
      </c>
      <c r="N7425" s="11"/>
      <c r="O7425" s="11" t="s">
        <v>304</v>
      </c>
      <c r="P7425" s="13">
        <v>1</v>
      </c>
      <c r="Q7425" s="11"/>
      <c r="R7425" s="11" t="s">
        <v>97</v>
      </c>
      <c r="S7425" s="11"/>
      <c r="T7425" s="11" t="s">
        <v>76</v>
      </c>
      <c r="U7425" s="11" t="s">
        <v>4097</v>
      </c>
      <c r="V7425" s="11" t="s">
        <v>5112</v>
      </c>
      <c r="W7425" s="11"/>
      <c r="X7425" s="18">
        <v>44</v>
      </c>
      <c r="Y7425" s="18"/>
      <c r="Z7425" s="11">
        <f>$B$7425*$X$7425*(100%-$C$15)</f>
        <v>0</v>
      </c>
    </row>
    <row r="7426" spans="1:26" s="10" customFormat="1" ht="39.950000000000003" customHeight="1" x14ac:dyDescent="0.2">
      <c r="A7426" s="11" t="s">
        <v>67</v>
      </c>
      <c r="B7426" s="11"/>
      <c r="C7426" s="11" t="s">
        <v>286</v>
      </c>
      <c r="D7426" s="11" t="s">
        <v>28728</v>
      </c>
      <c r="E7426" s="11" t="s">
        <v>28729</v>
      </c>
      <c r="F7426" s="11" t="s">
        <v>28729</v>
      </c>
      <c r="G7426" s="11"/>
      <c r="H7426" s="11" t="s">
        <v>28730</v>
      </c>
      <c r="I7426" s="11"/>
      <c r="J7426" s="12">
        <v>2023</v>
      </c>
      <c r="K7426" s="11" t="s">
        <v>345</v>
      </c>
      <c r="L7426" s="11" t="s">
        <v>1303</v>
      </c>
      <c r="M7426" s="13">
        <v>35</v>
      </c>
      <c r="N7426" s="11" t="s">
        <v>325</v>
      </c>
      <c r="O7426" s="11" t="s">
        <v>304</v>
      </c>
      <c r="P7426" s="11"/>
      <c r="Q7426" s="11"/>
      <c r="R7426" s="11" t="s">
        <v>75</v>
      </c>
      <c r="S7426" s="11"/>
      <c r="T7426" s="11" t="s">
        <v>76</v>
      </c>
      <c r="U7426" s="11" t="s">
        <v>4097</v>
      </c>
      <c r="V7426" s="11" t="s">
        <v>5231</v>
      </c>
      <c r="W7426" s="11"/>
      <c r="X7426" s="18">
        <v>44</v>
      </c>
      <c r="Y7426" s="18"/>
      <c r="Z7426" s="11">
        <f>$B$7426*$X$7426*(100%-$C$15)</f>
        <v>0</v>
      </c>
    </row>
    <row r="7427" spans="1:26" s="10" customFormat="1" ht="39.950000000000003" customHeight="1" x14ac:dyDescent="0.2">
      <c r="A7427" s="11" t="s">
        <v>67</v>
      </c>
      <c r="B7427" s="11"/>
      <c r="C7427" s="11" t="s">
        <v>286</v>
      </c>
      <c r="D7427" s="11" t="s">
        <v>28731</v>
      </c>
      <c r="E7427" s="11" t="s">
        <v>28732</v>
      </c>
      <c r="F7427" s="11" t="s">
        <v>28732</v>
      </c>
      <c r="G7427" s="11"/>
      <c r="H7427" s="11" t="s">
        <v>28733</v>
      </c>
      <c r="I7427" s="11"/>
      <c r="J7427" s="12">
        <v>2023</v>
      </c>
      <c r="K7427" s="11" t="s">
        <v>345</v>
      </c>
      <c r="L7427" s="11" t="s">
        <v>1303</v>
      </c>
      <c r="M7427" s="13">
        <v>35</v>
      </c>
      <c r="N7427" s="11" t="s">
        <v>325</v>
      </c>
      <c r="O7427" s="11" t="s">
        <v>304</v>
      </c>
      <c r="P7427" s="11"/>
      <c r="Q7427" s="11"/>
      <c r="R7427" s="11" t="s">
        <v>75</v>
      </c>
      <c r="S7427" s="11"/>
      <c r="T7427" s="11" t="s">
        <v>76</v>
      </c>
      <c r="U7427" s="11" t="s">
        <v>4097</v>
      </c>
      <c r="V7427" s="11" t="s">
        <v>5231</v>
      </c>
      <c r="W7427" s="11"/>
      <c r="X7427" s="18">
        <v>44</v>
      </c>
      <c r="Y7427" s="18"/>
      <c r="Z7427" s="11">
        <f>$B$7427*$X$7427*(100%-$C$15)</f>
        <v>0</v>
      </c>
    </row>
    <row r="7428" spans="1:26" s="10" customFormat="1" ht="39.950000000000003" customHeight="1" x14ac:dyDescent="0.2">
      <c r="A7428" s="11" t="s">
        <v>67</v>
      </c>
      <c r="B7428" s="11"/>
      <c r="C7428" s="11" t="s">
        <v>286</v>
      </c>
      <c r="D7428" s="11" t="s">
        <v>28734</v>
      </c>
      <c r="E7428" s="11" t="s">
        <v>28735</v>
      </c>
      <c r="F7428" s="11" t="s">
        <v>28735</v>
      </c>
      <c r="G7428" s="11"/>
      <c r="H7428" s="11" t="s">
        <v>28736</v>
      </c>
      <c r="I7428" s="11"/>
      <c r="J7428" s="12">
        <v>2020</v>
      </c>
      <c r="K7428" s="11" t="s">
        <v>345</v>
      </c>
      <c r="L7428" s="11" t="s">
        <v>1303</v>
      </c>
      <c r="M7428" s="13">
        <v>35</v>
      </c>
      <c r="N7428" s="11" t="s">
        <v>325</v>
      </c>
      <c r="O7428" s="11" t="s">
        <v>319</v>
      </c>
      <c r="P7428" s="11"/>
      <c r="Q7428" s="11"/>
      <c r="R7428" s="11" t="s">
        <v>75</v>
      </c>
      <c r="S7428" s="11"/>
      <c r="T7428" s="11" t="s">
        <v>76</v>
      </c>
      <c r="U7428" s="11" t="s">
        <v>4097</v>
      </c>
      <c r="V7428" s="11" t="s">
        <v>5231</v>
      </c>
      <c r="W7428" s="11"/>
      <c r="X7428" s="18">
        <v>44</v>
      </c>
      <c r="Y7428" s="18"/>
      <c r="Z7428" s="11">
        <f>$B$7428*$X$7428*(100%-$C$15)</f>
        <v>0</v>
      </c>
    </row>
    <row r="7429" spans="1:26" s="10" customFormat="1" ht="39.950000000000003" customHeight="1" x14ac:dyDescent="0.2">
      <c r="A7429" s="11" t="s">
        <v>67</v>
      </c>
      <c r="B7429" s="11"/>
      <c r="C7429" s="11" t="s">
        <v>286</v>
      </c>
      <c r="D7429" s="11" t="s">
        <v>28737</v>
      </c>
      <c r="E7429" s="11" t="s">
        <v>28738</v>
      </c>
      <c r="F7429" s="11" t="s">
        <v>28738</v>
      </c>
      <c r="G7429" s="11"/>
      <c r="H7429" s="11" t="s">
        <v>28739</v>
      </c>
      <c r="I7429" s="11"/>
      <c r="J7429" s="12">
        <v>2023</v>
      </c>
      <c r="K7429" s="11" t="s">
        <v>206</v>
      </c>
      <c r="L7429" s="11" t="s">
        <v>1303</v>
      </c>
      <c r="M7429" s="13">
        <v>35</v>
      </c>
      <c r="N7429" s="11" t="s">
        <v>325</v>
      </c>
      <c r="O7429" s="11" t="s">
        <v>304</v>
      </c>
      <c r="P7429" s="11"/>
      <c r="Q7429" s="11"/>
      <c r="R7429" s="11" t="s">
        <v>75</v>
      </c>
      <c r="S7429" s="11"/>
      <c r="T7429" s="11" t="s">
        <v>76</v>
      </c>
      <c r="U7429" s="11" t="s">
        <v>4097</v>
      </c>
      <c r="V7429" s="11" t="s">
        <v>5231</v>
      </c>
      <c r="W7429" s="11"/>
      <c r="X7429" s="18">
        <v>44</v>
      </c>
      <c r="Y7429" s="18"/>
      <c r="Z7429" s="11">
        <f>$B$7429*$X$7429*(100%-$C$15)</f>
        <v>0</v>
      </c>
    </row>
    <row r="7430" spans="1:26" s="10" customFormat="1" ht="39.950000000000003" customHeight="1" x14ac:dyDescent="0.2">
      <c r="A7430" s="11" t="s">
        <v>67</v>
      </c>
      <c r="B7430" s="11"/>
      <c r="C7430" s="11" t="s">
        <v>286</v>
      </c>
      <c r="D7430" s="11" t="s">
        <v>28740</v>
      </c>
      <c r="E7430" s="11" t="s">
        <v>28741</v>
      </c>
      <c r="F7430" s="11" t="s">
        <v>28741</v>
      </c>
      <c r="G7430" s="11"/>
      <c r="H7430" s="11" t="s">
        <v>28742</v>
      </c>
      <c r="I7430" s="11"/>
      <c r="J7430" s="12">
        <v>2024</v>
      </c>
      <c r="K7430" s="11" t="s">
        <v>345</v>
      </c>
      <c r="L7430" s="11" t="s">
        <v>6240</v>
      </c>
      <c r="M7430" s="13">
        <v>35</v>
      </c>
      <c r="N7430" s="11" t="s">
        <v>6338</v>
      </c>
      <c r="O7430" s="11" t="s">
        <v>150</v>
      </c>
      <c r="P7430" s="11"/>
      <c r="Q7430" s="11"/>
      <c r="R7430" s="11" t="s">
        <v>113</v>
      </c>
      <c r="S7430" s="11"/>
      <c r="T7430" s="11" t="s">
        <v>76</v>
      </c>
      <c r="U7430" s="11" t="s">
        <v>4097</v>
      </c>
      <c r="V7430" s="11" t="s">
        <v>6357</v>
      </c>
      <c r="W7430" s="11"/>
      <c r="X7430" s="18">
        <v>72.3</v>
      </c>
      <c r="Y7430" s="18"/>
      <c r="Z7430" s="11">
        <f>$B$7430*$X$7430*(100%-$C$15)</f>
        <v>0</v>
      </c>
    </row>
    <row r="7431" spans="1:26" s="10" customFormat="1" ht="39.950000000000003" customHeight="1" x14ac:dyDescent="0.2">
      <c r="A7431" s="11" t="s">
        <v>67</v>
      </c>
      <c r="B7431" s="11"/>
      <c r="C7431" s="11" t="s">
        <v>286</v>
      </c>
      <c r="D7431" s="11" t="s">
        <v>28743</v>
      </c>
      <c r="E7431" s="11" t="s">
        <v>28744</v>
      </c>
      <c r="F7431" s="11" t="s">
        <v>28744</v>
      </c>
      <c r="G7431" s="11"/>
      <c r="H7431" s="11" t="s">
        <v>28745</v>
      </c>
      <c r="I7431" s="11"/>
      <c r="J7431" s="12">
        <v>2024</v>
      </c>
      <c r="K7431" s="11" t="s">
        <v>206</v>
      </c>
      <c r="L7431" s="11" t="s">
        <v>6240</v>
      </c>
      <c r="M7431" s="13">
        <v>35</v>
      </c>
      <c r="N7431" s="11" t="s">
        <v>980</v>
      </c>
      <c r="O7431" s="11" t="s">
        <v>304</v>
      </c>
      <c r="P7431" s="11"/>
      <c r="Q7431" s="11"/>
      <c r="R7431" s="11" t="s">
        <v>113</v>
      </c>
      <c r="S7431" s="11"/>
      <c r="T7431" s="11" t="s">
        <v>76</v>
      </c>
      <c r="U7431" s="11" t="s">
        <v>4097</v>
      </c>
      <c r="V7431" s="11" t="s">
        <v>6344</v>
      </c>
      <c r="W7431" s="11"/>
      <c r="X7431" s="18">
        <v>57.5</v>
      </c>
      <c r="Y7431" s="18"/>
      <c r="Z7431" s="11">
        <f>$B$7431*$X$7431*(100%-$C$15)</f>
        <v>0</v>
      </c>
    </row>
    <row r="7432" spans="1:26" s="10" customFormat="1" ht="39.950000000000003" customHeight="1" x14ac:dyDescent="0.2">
      <c r="A7432" s="11" t="s">
        <v>67</v>
      </c>
      <c r="B7432" s="11"/>
      <c r="C7432" s="11" t="s">
        <v>286</v>
      </c>
      <c r="D7432" s="11" t="s">
        <v>28746</v>
      </c>
      <c r="E7432" s="11" t="s">
        <v>28747</v>
      </c>
      <c r="F7432" s="11" t="s">
        <v>28747</v>
      </c>
      <c r="G7432" s="11"/>
      <c r="H7432" s="11" t="s">
        <v>28748</v>
      </c>
      <c r="I7432" s="11"/>
      <c r="J7432" s="12">
        <v>2025</v>
      </c>
      <c r="K7432" s="11" t="s">
        <v>309</v>
      </c>
      <c r="L7432" s="11" t="s">
        <v>6240</v>
      </c>
      <c r="M7432" s="13">
        <v>35</v>
      </c>
      <c r="N7432" s="11" t="s">
        <v>6348</v>
      </c>
      <c r="O7432" s="11" t="s">
        <v>150</v>
      </c>
      <c r="P7432" s="11"/>
      <c r="Q7432" s="11"/>
      <c r="R7432" s="11" t="s">
        <v>97</v>
      </c>
      <c r="S7432" s="11"/>
      <c r="T7432" s="11" t="s">
        <v>76</v>
      </c>
      <c r="U7432" s="11" t="s">
        <v>4097</v>
      </c>
      <c r="V7432" s="11" t="s">
        <v>6349</v>
      </c>
      <c r="W7432" s="11"/>
      <c r="X7432" s="18">
        <v>72.3</v>
      </c>
      <c r="Y7432" s="18"/>
      <c r="Z7432" s="11">
        <f>$B$7432*$X$7432*(100%-$C$15)</f>
        <v>0</v>
      </c>
    </row>
    <row r="7433" spans="1:26" s="10" customFormat="1" ht="39.950000000000003" customHeight="1" x14ac:dyDescent="0.2">
      <c r="A7433" s="11" t="s">
        <v>67</v>
      </c>
      <c r="B7433" s="11"/>
      <c r="C7433" s="11" t="s">
        <v>286</v>
      </c>
      <c r="D7433" s="11" t="s">
        <v>28749</v>
      </c>
      <c r="E7433" s="11" t="s">
        <v>28750</v>
      </c>
      <c r="F7433" s="11" t="s">
        <v>28750</v>
      </c>
      <c r="G7433" s="11"/>
      <c r="H7433" s="11" t="s">
        <v>28751</v>
      </c>
      <c r="I7433" s="11"/>
      <c r="J7433" s="12">
        <v>2025</v>
      </c>
      <c r="K7433" s="11" t="s">
        <v>345</v>
      </c>
      <c r="L7433" s="11" t="s">
        <v>6240</v>
      </c>
      <c r="M7433" s="13">
        <v>35</v>
      </c>
      <c r="N7433" s="11" t="s">
        <v>1008</v>
      </c>
      <c r="O7433" s="11" t="s">
        <v>150</v>
      </c>
      <c r="P7433" s="11"/>
      <c r="Q7433" s="11"/>
      <c r="R7433" s="11" t="s">
        <v>97</v>
      </c>
      <c r="S7433" s="11"/>
      <c r="T7433" s="11" t="s">
        <v>76</v>
      </c>
      <c r="U7433" s="11" t="s">
        <v>4097</v>
      </c>
      <c r="V7433" s="11" t="s">
        <v>6349</v>
      </c>
      <c r="W7433" s="11"/>
      <c r="X7433" s="18">
        <v>72.3</v>
      </c>
      <c r="Y7433" s="18"/>
      <c r="Z7433" s="11">
        <f>$B$7433*$X$7433*(100%-$C$15)</f>
        <v>0</v>
      </c>
    </row>
    <row r="7434" spans="1:26" s="10" customFormat="1" ht="39.950000000000003" customHeight="1" x14ac:dyDescent="0.2">
      <c r="A7434" s="11" t="s">
        <v>67</v>
      </c>
      <c r="B7434" s="11"/>
      <c r="C7434" s="11" t="s">
        <v>286</v>
      </c>
      <c r="D7434" s="11" t="s">
        <v>28752</v>
      </c>
      <c r="E7434" s="11" t="s">
        <v>28753</v>
      </c>
      <c r="F7434" s="11" t="s">
        <v>28753</v>
      </c>
      <c r="G7434" s="11"/>
      <c r="H7434" s="11" t="s">
        <v>28754</v>
      </c>
      <c r="I7434" s="11"/>
      <c r="J7434" s="12">
        <v>2025</v>
      </c>
      <c r="K7434" s="11" t="s">
        <v>345</v>
      </c>
      <c r="L7434" s="11" t="s">
        <v>6240</v>
      </c>
      <c r="M7434" s="13">
        <v>35</v>
      </c>
      <c r="N7434" s="11" t="s">
        <v>6356</v>
      </c>
      <c r="O7434" s="11" t="s">
        <v>150</v>
      </c>
      <c r="P7434" s="13">
        <v>1</v>
      </c>
      <c r="Q7434" s="11"/>
      <c r="R7434" s="11" t="s">
        <v>97</v>
      </c>
      <c r="S7434" s="11"/>
      <c r="T7434" s="11" t="s">
        <v>76</v>
      </c>
      <c r="U7434" s="11" t="s">
        <v>4097</v>
      </c>
      <c r="V7434" s="11" t="s">
        <v>6357</v>
      </c>
      <c r="W7434" s="11"/>
      <c r="X7434" s="18">
        <v>72.3</v>
      </c>
      <c r="Y7434" s="18"/>
      <c r="Z7434" s="11">
        <f>$B$7434*$X$7434*(100%-$C$15)</f>
        <v>0</v>
      </c>
    </row>
    <row r="7435" spans="1:26" s="10" customFormat="1" ht="39.950000000000003" customHeight="1" x14ac:dyDescent="0.2">
      <c r="A7435" s="11" t="s">
        <v>67</v>
      </c>
      <c r="B7435" s="11"/>
      <c r="C7435" s="11" t="s">
        <v>286</v>
      </c>
      <c r="D7435" s="11" t="s">
        <v>28755</v>
      </c>
      <c r="E7435" s="11" t="s">
        <v>28756</v>
      </c>
      <c r="F7435" s="11" t="s">
        <v>28756</v>
      </c>
      <c r="G7435" s="11"/>
      <c r="H7435" s="11" t="s">
        <v>28757</v>
      </c>
      <c r="I7435" s="11"/>
      <c r="J7435" s="12">
        <v>2026</v>
      </c>
      <c r="K7435" s="11" t="s">
        <v>309</v>
      </c>
      <c r="L7435" s="11" t="s">
        <v>6240</v>
      </c>
      <c r="M7435" s="13">
        <v>35</v>
      </c>
      <c r="N7435" s="11" t="s">
        <v>6361</v>
      </c>
      <c r="O7435" s="11" t="s">
        <v>150</v>
      </c>
      <c r="P7435" s="13">
        <v>1</v>
      </c>
      <c r="Q7435" s="11"/>
      <c r="R7435" s="11" t="s">
        <v>97</v>
      </c>
      <c r="S7435" s="11"/>
      <c r="T7435" s="11" t="s">
        <v>76</v>
      </c>
      <c r="U7435" s="11" t="s">
        <v>4097</v>
      </c>
      <c r="V7435" s="11" t="s">
        <v>6362</v>
      </c>
      <c r="W7435" s="11"/>
      <c r="X7435" s="18">
        <v>72.3</v>
      </c>
      <c r="Y7435" s="18"/>
      <c r="Z7435" s="11">
        <f>$B$7435*$X$7435*(100%-$C$15)</f>
        <v>0</v>
      </c>
    </row>
    <row r="7436" spans="1:26" s="10" customFormat="1" ht="39.950000000000003" customHeight="1" x14ac:dyDescent="0.2">
      <c r="A7436" s="11" t="s">
        <v>67</v>
      </c>
      <c r="B7436" s="11"/>
      <c r="C7436" s="11" t="s">
        <v>286</v>
      </c>
      <c r="D7436" s="11" t="s">
        <v>28758</v>
      </c>
      <c r="E7436" s="11" t="s">
        <v>28759</v>
      </c>
      <c r="F7436" s="11" t="s">
        <v>28759</v>
      </c>
      <c r="G7436" s="11"/>
      <c r="H7436" s="11" t="s">
        <v>28760</v>
      </c>
      <c r="I7436" s="11"/>
      <c r="J7436" s="12">
        <v>2021</v>
      </c>
      <c r="K7436" s="11" t="s">
        <v>345</v>
      </c>
      <c r="L7436" s="11" t="s">
        <v>290</v>
      </c>
      <c r="M7436" s="13">
        <v>11</v>
      </c>
      <c r="N7436" s="11" t="s">
        <v>407</v>
      </c>
      <c r="O7436" s="11" t="s">
        <v>292</v>
      </c>
      <c r="P7436" s="11"/>
      <c r="Q7436" s="11"/>
      <c r="R7436" s="11" t="s">
        <v>75</v>
      </c>
      <c r="S7436" s="11"/>
      <c r="T7436" s="11" t="s">
        <v>76</v>
      </c>
      <c r="U7436" s="11" t="s">
        <v>4097</v>
      </c>
      <c r="V7436" s="11" t="s">
        <v>5231</v>
      </c>
      <c r="W7436" s="11"/>
      <c r="X7436" s="18">
        <v>32.6</v>
      </c>
      <c r="Y7436" s="18"/>
      <c r="Z7436" s="11">
        <f>$B$7436*$X$7436*(100%-$C$15)</f>
        <v>0</v>
      </c>
    </row>
    <row r="7437" spans="1:26" s="10" customFormat="1" ht="39.950000000000003" customHeight="1" x14ac:dyDescent="0.2">
      <c r="A7437" s="11" t="s">
        <v>67</v>
      </c>
      <c r="B7437" s="11"/>
      <c r="C7437" s="11" t="s">
        <v>286</v>
      </c>
      <c r="D7437" s="11" t="s">
        <v>28761</v>
      </c>
      <c r="E7437" s="11" t="s">
        <v>28762</v>
      </c>
      <c r="F7437" s="11" t="s">
        <v>28762</v>
      </c>
      <c r="G7437" s="11"/>
      <c r="H7437" s="11" t="s">
        <v>28763</v>
      </c>
      <c r="I7437" s="11"/>
      <c r="J7437" s="12">
        <v>2023</v>
      </c>
      <c r="K7437" s="11" t="s">
        <v>345</v>
      </c>
      <c r="L7437" s="11" t="s">
        <v>290</v>
      </c>
      <c r="M7437" s="13">
        <v>11</v>
      </c>
      <c r="N7437" s="11" t="s">
        <v>28764</v>
      </c>
      <c r="O7437" s="11" t="s">
        <v>292</v>
      </c>
      <c r="P7437" s="11"/>
      <c r="Q7437" s="11"/>
      <c r="R7437" s="11" t="s">
        <v>75</v>
      </c>
      <c r="S7437" s="11"/>
      <c r="T7437" s="11" t="s">
        <v>76</v>
      </c>
      <c r="U7437" s="11" t="s">
        <v>4097</v>
      </c>
      <c r="V7437" s="11" t="s">
        <v>5231</v>
      </c>
      <c r="W7437" s="11"/>
      <c r="X7437" s="18">
        <v>32.6</v>
      </c>
      <c r="Y7437" s="18"/>
      <c r="Z7437" s="11">
        <f>$B$7437*$X$7437*(100%-$C$15)</f>
        <v>0</v>
      </c>
    </row>
    <row r="7438" spans="1:26" s="10" customFormat="1" ht="39.950000000000003" customHeight="1" x14ac:dyDescent="0.2">
      <c r="A7438" s="11" t="s">
        <v>67</v>
      </c>
      <c r="B7438" s="11"/>
      <c r="C7438" s="11" t="s">
        <v>286</v>
      </c>
      <c r="D7438" s="11" t="s">
        <v>28765</v>
      </c>
      <c r="E7438" s="11" t="s">
        <v>28766</v>
      </c>
      <c r="F7438" s="11" t="s">
        <v>28766</v>
      </c>
      <c r="G7438" s="11"/>
      <c r="H7438" s="11" t="s">
        <v>28767</v>
      </c>
      <c r="I7438" s="11"/>
      <c r="J7438" s="12">
        <v>2021</v>
      </c>
      <c r="K7438" s="11" t="s">
        <v>174</v>
      </c>
      <c r="L7438" s="11" t="s">
        <v>290</v>
      </c>
      <c r="M7438" s="13">
        <v>11</v>
      </c>
      <c r="N7438" s="11" t="s">
        <v>407</v>
      </c>
      <c r="O7438" s="11" t="s">
        <v>398</v>
      </c>
      <c r="P7438" s="11"/>
      <c r="Q7438" s="11"/>
      <c r="R7438" s="11" t="s">
        <v>113</v>
      </c>
      <c r="S7438" s="11"/>
      <c r="T7438" s="11" t="s">
        <v>76</v>
      </c>
      <c r="U7438" s="11" t="s">
        <v>4097</v>
      </c>
      <c r="V7438" s="11" t="s">
        <v>28768</v>
      </c>
      <c r="W7438" s="11"/>
      <c r="X7438" s="18">
        <v>32.6</v>
      </c>
      <c r="Y7438" s="18"/>
      <c r="Z7438" s="11">
        <f>$B$7438*$X$7438*(100%-$C$15)</f>
        <v>0</v>
      </c>
    </row>
    <row r="7439" spans="1:26" s="10" customFormat="1" ht="39.950000000000003" customHeight="1" x14ac:dyDescent="0.2">
      <c r="A7439" s="11" t="s">
        <v>67</v>
      </c>
      <c r="B7439" s="11"/>
      <c r="C7439" s="11" t="s">
        <v>286</v>
      </c>
      <c r="D7439" s="11" t="s">
        <v>28769</v>
      </c>
      <c r="E7439" s="11" t="s">
        <v>28770</v>
      </c>
      <c r="F7439" s="11" t="s">
        <v>28770</v>
      </c>
      <c r="G7439" s="11"/>
      <c r="H7439" s="11" t="s">
        <v>28771</v>
      </c>
      <c r="I7439" s="11"/>
      <c r="J7439" s="12">
        <v>2023</v>
      </c>
      <c r="K7439" s="11" t="s">
        <v>345</v>
      </c>
      <c r="L7439" s="11" t="s">
        <v>290</v>
      </c>
      <c r="M7439" s="13">
        <v>11</v>
      </c>
      <c r="N7439" s="11" t="s">
        <v>6601</v>
      </c>
      <c r="O7439" s="11" t="s">
        <v>292</v>
      </c>
      <c r="P7439" s="11"/>
      <c r="Q7439" s="11"/>
      <c r="R7439" s="11" t="s">
        <v>113</v>
      </c>
      <c r="S7439" s="11"/>
      <c r="T7439" s="11" t="s">
        <v>76</v>
      </c>
      <c r="U7439" s="11" t="s">
        <v>4097</v>
      </c>
      <c r="V7439" s="11" t="s">
        <v>5231</v>
      </c>
      <c r="W7439" s="11"/>
      <c r="X7439" s="18">
        <v>32.6</v>
      </c>
      <c r="Y7439" s="18"/>
      <c r="Z7439" s="11">
        <f>$B$7439*$X$7439*(100%-$C$15)</f>
        <v>0</v>
      </c>
    </row>
    <row r="7440" spans="1:26" s="10" customFormat="1" ht="39.950000000000003" customHeight="1" x14ac:dyDescent="0.2">
      <c r="A7440" s="11" t="s">
        <v>67</v>
      </c>
      <c r="B7440" s="11"/>
      <c r="C7440" s="11" t="s">
        <v>286</v>
      </c>
      <c r="D7440" s="11" t="s">
        <v>28772</v>
      </c>
      <c r="E7440" s="11" t="s">
        <v>28773</v>
      </c>
      <c r="F7440" s="11" t="s">
        <v>28773</v>
      </c>
      <c r="G7440" s="11"/>
      <c r="H7440" s="11" t="s">
        <v>28774</v>
      </c>
      <c r="I7440" s="11"/>
      <c r="J7440" s="12">
        <v>2023</v>
      </c>
      <c r="K7440" s="11" t="s">
        <v>345</v>
      </c>
      <c r="L7440" s="11" t="s">
        <v>290</v>
      </c>
      <c r="M7440" s="13">
        <v>11</v>
      </c>
      <c r="N7440" s="11" t="s">
        <v>6691</v>
      </c>
      <c r="O7440" s="11" t="s">
        <v>292</v>
      </c>
      <c r="P7440" s="11"/>
      <c r="Q7440" s="11"/>
      <c r="R7440" s="11" t="s">
        <v>75</v>
      </c>
      <c r="S7440" s="11"/>
      <c r="T7440" s="11" t="s">
        <v>76</v>
      </c>
      <c r="U7440" s="11" t="s">
        <v>4097</v>
      </c>
      <c r="V7440" s="11" t="s">
        <v>5120</v>
      </c>
      <c r="W7440" s="11"/>
      <c r="X7440" s="18">
        <v>32.6</v>
      </c>
      <c r="Y7440" s="18"/>
      <c r="Z7440" s="11">
        <f>$B$7440*$X$7440*(100%-$C$15)</f>
        <v>0</v>
      </c>
    </row>
    <row r="7441" spans="1:26" s="10" customFormat="1" ht="39.950000000000003" customHeight="1" x14ac:dyDescent="0.2">
      <c r="A7441" s="11" t="s">
        <v>67</v>
      </c>
      <c r="B7441" s="11"/>
      <c r="C7441" s="11" t="s">
        <v>286</v>
      </c>
      <c r="D7441" s="11" t="s">
        <v>28775</v>
      </c>
      <c r="E7441" s="11" t="s">
        <v>28776</v>
      </c>
      <c r="F7441" s="11" t="s">
        <v>28776</v>
      </c>
      <c r="G7441" s="11"/>
      <c r="H7441" s="11" t="s">
        <v>28777</v>
      </c>
      <c r="I7441" s="11"/>
      <c r="J7441" s="12">
        <v>2023</v>
      </c>
      <c r="K7441" s="11" t="s">
        <v>345</v>
      </c>
      <c r="L7441" s="11" t="s">
        <v>290</v>
      </c>
      <c r="M7441" s="13">
        <v>11</v>
      </c>
      <c r="N7441" s="11" t="s">
        <v>6745</v>
      </c>
      <c r="O7441" s="11" t="s">
        <v>292</v>
      </c>
      <c r="P7441" s="11"/>
      <c r="Q7441" s="11"/>
      <c r="R7441" s="11" t="s">
        <v>97</v>
      </c>
      <c r="S7441" s="11"/>
      <c r="T7441" s="11" t="s">
        <v>76</v>
      </c>
      <c r="U7441" s="11" t="s">
        <v>4097</v>
      </c>
      <c r="V7441" s="11" t="s">
        <v>5231</v>
      </c>
      <c r="W7441" s="11"/>
      <c r="X7441" s="18">
        <v>32.6</v>
      </c>
      <c r="Y7441" s="18"/>
      <c r="Z7441" s="11">
        <f>$B$7441*$X$7441*(100%-$C$15)</f>
        <v>0</v>
      </c>
    </row>
    <row r="7442" spans="1:26" s="10" customFormat="1" ht="39.950000000000003" customHeight="1" x14ac:dyDescent="0.2">
      <c r="A7442" s="11" t="s">
        <v>67</v>
      </c>
      <c r="B7442" s="11"/>
      <c r="C7442" s="11" t="s">
        <v>286</v>
      </c>
      <c r="D7442" s="11" t="s">
        <v>28778</v>
      </c>
      <c r="E7442" s="11" t="s">
        <v>28779</v>
      </c>
      <c r="F7442" s="11" t="s">
        <v>28779</v>
      </c>
      <c r="G7442" s="11"/>
      <c r="H7442" s="11" t="s">
        <v>28780</v>
      </c>
      <c r="I7442" s="11"/>
      <c r="J7442" s="12">
        <v>2023</v>
      </c>
      <c r="K7442" s="11" t="s">
        <v>345</v>
      </c>
      <c r="L7442" s="11" t="s">
        <v>290</v>
      </c>
      <c r="M7442" s="13">
        <v>11</v>
      </c>
      <c r="N7442" s="11" t="s">
        <v>6749</v>
      </c>
      <c r="O7442" s="11" t="s">
        <v>292</v>
      </c>
      <c r="P7442" s="11"/>
      <c r="Q7442" s="11"/>
      <c r="R7442" s="11" t="s">
        <v>75</v>
      </c>
      <c r="S7442" s="11"/>
      <c r="T7442" s="11" t="s">
        <v>76</v>
      </c>
      <c r="U7442" s="11" t="s">
        <v>4097</v>
      </c>
      <c r="V7442" s="11" t="s">
        <v>5231</v>
      </c>
      <c r="W7442" s="11"/>
      <c r="X7442" s="18">
        <v>32.6</v>
      </c>
      <c r="Y7442" s="18"/>
      <c r="Z7442" s="11">
        <f>$B$7442*$X$7442*(100%-$C$15)</f>
        <v>0</v>
      </c>
    </row>
    <row r="7443" spans="1:26" s="10" customFormat="1" ht="39.950000000000003" customHeight="1" x14ac:dyDescent="0.2">
      <c r="A7443" s="11" t="s">
        <v>67</v>
      </c>
      <c r="B7443" s="11"/>
      <c r="C7443" s="11" t="s">
        <v>286</v>
      </c>
      <c r="D7443" s="11" t="s">
        <v>28781</v>
      </c>
      <c r="E7443" s="11" t="s">
        <v>28782</v>
      </c>
      <c r="F7443" s="11" t="s">
        <v>28782</v>
      </c>
      <c r="G7443" s="11"/>
      <c r="H7443" s="11" t="s">
        <v>28783</v>
      </c>
      <c r="I7443" s="11"/>
      <c r="J7443" s="12">
        <v>2023</v>
      </c>
      <c r="K7443" s="11" t="s">
        <v>345</v>
      </c>
      <c r="L7443" s="11" t="s">
        <v>290</v>
      </c>
      <c r="M7443" s="13">
        <v>11</v>
      </c>
      <c r="N7443" s="11" t="s">
        <v>6753</v>
      </c>
      <c r="O7443" s="11" t="s">
        <v>292</v>
      </c>
      <c r="P7443" s="11"/>
      <c r="Q7443" s="11"/>
      <c r="R7443" s="11" t="s">
        <v>97</v>
      </c>
      <c r="S7443" s="11"/>
      <c r="T7443" s="11" t="s">
        <v>76</v>
      </c>
      <c r="U7443" s="11" t="s">
        <v>4097</v>
      </c>
      <c r="V7443" s="11" t="s">
        <v>5231</v>
      </c>
      <c r="W7443" s="11"/>
      <c r="X7443" s="18">
        <v>32.6</v>
      </c>
      <c r="Y7443" s="18"/>
      <c r="Z7443" s="11">
        <f>$B$7443*$X$7443*(100%-$C$15)</f>
        <v>0</v>
      </c>
    </row>
    <row r="7444" spans="1:26" s="10" customFormat="1" ht="39.950000000000003" customHeight="1" x14ac:dyDescent="0.2">
      <c r="A7444" s="11" t="s">
        <v>67</v>
      </c>
      <c r="B7444" s="11"/>
      <c r="C7444" s="11" t="s">
        <v>286</v>
      </c>
      <c r="D7444" s="11" t="s">
        <v>28784</v>
      </c>
      <c r="E7444" s="11" t="s">
        <v>28785</v>
      </c>
      <c r="F7444" s="11" t="s">
        <v>28785</v>
      </c>
      <c r="G7444" s="11"/>
      <c r="H7444" s="11" t="s">
        <v>28786</v>
      </c>
      <c r="I7444" s="11"/>
      <c r="J7444" s="12">
        <v>2025</v>
      </c>
      <c r="K7444" s="11" t="s">
        <v>345</v>
      </c>
      <c r="L7444" s="11" t="s">
        <v>290</v>
      </c>
      <c r="M7444" s="13">
        <v>11</v>
      </c>
      <c r="N7444" s="11" t="s">
        <v>6836</v>
      </c>
      <c r="O7444" s="11" t="s">
        <v>292</v>
      </c>
      <c r="P7444" s="11"/>
      <c r="Q7444" s="11"/>
      <c r="R7444" s="11" t="s">
        <v>97</v>
      </c>
      <c r="S7444" s="11"/>
      <c r="T7444" s="11" t="s">
        <v>76</v>
      </c>
      <c r="U7444" s="11" t="s">
        <v>4097</v>
      </c>
      <c r="V7444" s="11" t="s">
        <v>28787</v>
      </c>
      <c r="W7444" s="11"/>
      <c r="X7444" s="18">
        <v>32.6</v>
      </c>
      <c r="Y7444" s="18"/>
      <c r="Z7444" s="11">
        <f>$B$7444*$X$7444*(100%-$C$15)</f>
        <v>0</v>
      </c>
    </row>
    <row r="7445" spans="1:26" s="10" customFormat="1" ht="39.950000000000003" customHeight="1" x14ac:dyDescent="0.2">
      <c r="A7445" s="11" t="s">
        <v>67</v>
      </c>
      <c r="B7445" s="11"/>
      <c r="C7445" s="11" t="s">
        <v>286</v>
      </c>
      <c r="D7445" s="11" t="s">
        <v>28788</v>
      </c>
      <c r="E7445" s="11" t="s">
        <v>28789</v>
      </c>
      <c r="F7445" s="11" t="s">
        <v>28789</v>
      </c>
      <c r="G7445" s="11"/>
      <c r="H7445" s="11" t="s">
        <v>28790</v>
      </c>
      <c r="I7445" s="11"/>
      <c r="J7445" s="12">
        <v>2024</v>
      </c>
      <c r="K7445" s="11" t="s">
        <v>345</v>
      </c>
      <c r="L7445" s="11" t="s">
        <v>290</v>
      </c>
      <c r="M7445" s="13">
        <v>11</v>
      </c>
      <c r="N7445" s="11" t="s">
        <v>6840</v>
      </c>
      <c r="O7445" s="11" t="s">
        <v>292</v>
      </c>
      <c r="P7445" s="11"/>
      <c r="Q7445" s="11"/>
      <c r="R7445" s="11" t="s">
        <v>97</v>
      </c>
      <c r="S7445" s="11"/>
      <c r="T7445" s="11" t="s">
        <v>76</v>
      </c>
      <c r="U7445" s="11" t="s">
        <v>4097</v>
      </c>
      <c r="V7445" s="11" t="s">
        <v>6824</v>
      </c>
      <c r="W7445" s="11"/>
      <c r="X7445" s="18">
        <v>32.6</v>
      </c>
      <c r="Y7445" s="18"/>
      <c r="Z7445" s="11">
        <f>$B$7445*$X$7445*(100%-$C$15)</f>
        <v>0</v>
      </c>
    </row>
    <row r="7446" spans="1:26" s="10" customFormat="1" ht="39.950000000000003" customHeight="1" x14ac:dyDescent="0.2">
      <c r="A7446" s="11" t="s">
        <v>67</v>
      </c>
      <c r="B7446" s="11"/>
      <c r="C7446" s="11" t="s">
        <v>286</v>
      </c>
      <c r="D7446" s="11" t="s">
        <v>28791</v>
      </c>
      <c r="E7446" s="11" t="s">
        <v>28792</v>
      </c>
      <c r="F7446" s="11" t="s">
        <v>28792</v>
      </c>
      <c r="G7446" s="11"/>
      <c r="H7446" s="11" t="s">
        <v>28793</v>
      </c>
      <c r="I7446" s="11"/>
      <c r="J7446" s="12">
        <v>2025</v>
      </c>
      <c r="K7446" s="11" t="s">
        <v>345</v>
      </c>
      <c r="L7446" s="11" t="s">
        <v>290</v>
      </c>
      <c r="M7446" s="13">
        <v>11</v>
      </c>
      <c r="N7446" s="11" t="s">
        <v>6844</v>
      </c>
      <c r="O7446" s="11" t="s">
        <v>292</v>
      </c>
      <c r="P7446" s="11"/>
      <c r="Q7446" s="11"/>
      <c r="R7446" s="11" t="s">
        <v>97</v>
      </c>
      <c r="S7446" s="11"/>
      <c r="T7446" s="11" t="s">
        <v>76</v>
      </c>
      <c r="U7446" s="11" t="s">
        <v>4097</v>
      </c>
      <c r="V7446" s="11" t="s">
        <v>28787</v>
      </c>
      <c r="W7446" s="11"/>
      <c r="X7446" s="18">
        <v>32.6</v>
      </c>
      <c r="Y7446" s="18"/>
      <c r="Z7446" s="11">
        <f>$B$7446*$X$7446*(100%-$C$15)</f>
        <v>0</v>
      </c>
    </row>
    <row r="7447" spans="1:26" s="10" customFormat="1" ht="39.950000000000003" customHeight="1" x14ac:dyDescent="0.2">
      <c r="A7447" s="11" t="s">
        <v>67</v>
      </c>
      <c r="B7447" s="11"/>
      <c r="C7447" s="11" t="s">
        <v>286</v>
      </c>
      <c r="D7447" s="11" t="s">
        <v>28794</v>
      </c>
      <c r="E7447" s="11" t="s">
        <v>28795</v>
      </c>
      <c r="F7447" s="11" t="s">
        <v>28795</v>
      </c>
      <c r="G7447" s="11"/>
      <c r="H7447" s="11" t="s">
        <v>28796</v>
      </c>
      <c r="I7447" s="11"/>
      <c r="J7447" s="12">
        <v>2024</v>
      </c>
      <c r="K7447" s="11" t="s">
        <v>309</v>
      </c>
      <c r="L7447" s="11" t="s">
        <v>290</v>
      </c>
      <c r="M7447" s="13">
        <v>11</v>
      </c>
      <c r="N7447" s="11" t="s">
        <v>28797</v>
      </c>
      <c r="O7447" s="11" t="s">
        <v>292</v>
      </c>
      <c r="P7447" s="11"/>
      <c r="Q7447" s="11"/>
      <c r="R7447" s="11" t="s">
        <v>97</v>
      </c>
      <c r="S7447" s="11"/>
      <c r="T7447" s="11" t="s">
        <v>76</v>
      </c>
      <c r="U7447" s="11" t="s">
        <v>4097</v>
      </c>
      <c r="V7447" s="11" t="s">
        <v>6824</v>
      </c>
      <c r="W7447" s="11"/>
      <c r="X7447" s="18">
        <v>32.6</v>
      </c>
      <c r="Y7447" s="18"/>
      <c r="Z7447" s="11">
        <f>$B$7447*$X$7447*(100%-$C$15)</f>
        <v>0</v>
      </c>
    </row>
    <row r="7448" spans="1:26" s="10" customFormat="1" ht="39.950000000000003" customHeight="1" x14ac:dyDescent="0.2">
      <c r="A7448" s="11" t="s">
        <v>67</v>
      </c>
      <c r="B7448" s="11"/>
      <c r="C7448" s="11" t="s">
        <v>286</v>
      </c>
      <c r="D7448" s="11" t="s">
        <v>28798</v>
      </c>
      <c r="E7448" s="11" t="s">
        <v>28799</v>
      </c>
      <c r="F7448" s="11" t="s">
        <v>28799</v>
      </c>
      <c r="G7448" s="11"/>
      <c r="H7448" s="11" t="s">
        <v>28800</v>
      </c>
      <c r="I7448" s="11"/>
      <c r="J7448" s="12">
        <v>2025</v>
      </c>
      <c r="K7448" s="11" t="s">
        <v>345</v>
      </c>
      <c r="L7448" s="11" t="s">
        <v>290</v>
      </c>
      <c r="M7448" s="13">
        <v>11</v>
      </c>
      <c r="N7448" s="11" t="s">
        <v>6947</v>
      </c>
      <c r="O7448" s="11" t="s">
        <v>292</v>
      </c>
      <c r="P7448" s="11"/>
      <c r="Q7448" s="11"/>
      <c r="R7448" s="11" t="s">
        <v>97</v>
      </c>
      <c r="S7448" s="11"/>
      <c r="T7448" s="11" t="s">
        <v>76</v>
      </c>
      <c r="U7448" s="11" t="s">
        <v>4097</v>
      </c>
      <c r="V7448" s="11" t="s">
        <v>6948</v>
      </c>
      <c r="W7448" s="11"/>
      <c r="X7448" s="18">
        <v>32.6</v>
      </c>
      <c r="Y7448" s="18"/>
      <c r="Z7448" s="11">
        <f>$B$7448*$X$7448*(100%-$C$15)</f>
        <v>0</v>
      </c>
    </row>
    <row r="7449" spans="1:26" s="10" customFormat="1" ht="39.950000000000003" customHeight="1" x14ac:dyDescent="0.2">
      <c r="A7449" s="11" t="s">
        <v>67</v>
      </c>
      <c r="B7449" s="11"/>
      <c r="C7449" s="11" t="s">
        <v>286</v>
      </c>
      <c r="D7449" s="11" t="s">
        <v>28801</v>
      </c>
      <c r="E7449" s="11" t="s">
        <v>28802</v>
      </c>
      <c r="F7449" s="11" t="s">
        <v>28802</v>
      </c>
      <c r="G7449" s="11"/>
      <c r="H7449" s="11" t="s">
        <v>28803</v>
      </c>
      <c r="I7449" s="11"/>
      <c r="J7449" s="12">
        <v>2025</v>
      </c>
      <c r="K7449" s="11" t="s">
        <v>345</v>
      </c>
      <c r="L7449" s="11" t="s">
        <v>290</v>
      </c>
      <c r="M7449" s="13">
        <v>11</v>
      </c>
      <c r="N7449" s="11" t="s">
        <v>28804</v>
      </c>
      <c r="O7449" s="11" t="s">
        <v>292</v>
      </c>
      <c r="P7449" s="11"/>
      <c r="Q7449" s="11"/>
      <c r="R7449" s="11" t="s">
        <v>97</v>
      </c>
      <c r="S7449" s="11"/>
      <c r="T7449" s="11" t="s">
        <v>76</v>
      </c>
      <c r="U7449" s="11" t="s">
        <v>4097</v>
      </c>
      <c r="V7449" s="11" t="s">
        <v>6948</v>
      </c>
      <c r="W7449" s="11"/>
      <c r="X7449" s="18">
        <v>31.5</v>
      </c>
      <c r="Y7449" s="18"/>
      <c r="Z7449" s="11">
        <f>$B$7449*$X$7449*(100%-$C$15)</f>
        <v>0</v>
      </c>
    </row>
    <row r="7450" spans="1:26" s="10" customFormat="1" ht="39.950000000000003" customHeight="1" x14ac:dyDescent="0.2">
      <c r="A7450" s="11" t="s">
        <v>67</v>
      </c>
      <c r="B7450" s="11"/>
      <c r="C7450" s="11" t="s">
        <v>286</v>
      </c>
      <c r="D7450" s="11" t="s">
        <v>28805</v>
      </c>
      <c r="E7450" s="11" t="s">
        <v>28806</v>
      </c>
      <c r="F7450" s="11" t="s">
        <v>28806</v>
      </c>
      <c r="G7450" s="11"/>
      <c r="H7450" s="11" t="s">
        <v>28807</v>
      </c>
      <c r="I7450" s="11"/>
      <c r="J7450" s="12">
        <v>2025</v>
      </c>
      <c r="K7450" s="11" t="s">
        <v>309</v>
      </c>
      <c r="L7450" s="11" t="s">
        <v>290</v>
      </c>
      <c r="M7450" s="13">
        <v>11</v>
      </c>
      <c r="N7450" s="11" t="s">
        <v>855</v>
      </c>
      <c r="O7450" s="11" t="s">
        <v>292</v>
      </c>
      <c r="P7450" s="11"/>
      <c r="Q7450" s="11"/>
      <c r="R7450" s="11" t="s">
        <v>97</v>
      </c>
      <c r="S7450" s="11"/>
      <c r="T7450" s="11" t="s">
        <v>76</v>
      </c>
      <c r="U7450" s="11" t="s">
        <v>4097</v>
      </c>
      <c r="V7450" s="11" t="s">
        <v>6948</v>
      </c>
      <c r="W7450" s="11"/>
      <c r="X7450" s="18">
        <v>32.6</v>
      </c>
      <c r="Y7450" s="18"/>
      <c r="Z7450" s="11">
        <f>$B$7450*$X$7450*(100%-$C$15)</f>
        <v>0</v>
      </c>
    </row>
    <row r="7451" spans="1:26" s="10" customFormat="1" ht="39.950000000000003" customHeight="1" x14ac:dyDescent="0.2">
      <c r="A7451" s="11" t="s">
        <v>67</v>
      </c>
      <c r="B7451" s="11"/>
      <c r="C7451" s="11" t="s">
        <v>286</v>
      </c>
      <c r="D7451" s="11" t="s">
        <v>28808</v>
      </c>
      <c r="E7451" s="11" t="s">
        <v>28809</v>
      </c>
      <c r="F7451" s="11" t="s">
        <v>28809</v>
      </c>
      <c r="G7451" s="11"/>
      <c r="H7451" s="11" t="s">
        <v>28810</v>
      </c>
      <c r="I7451" s="11"/>
      <c r="J7451" s="12">
        <v>2025</v>
      </c>
      <c r="K7451" s="11" t="s">
        <v>345</v>
      </c>
      <c r="L7451" s="11" t="s">
        <v>290</v>
      </c>
      <c r="M7451" s="13">
        <v>11</v>
      </c>
      <c r="N7451" s="11" t="s">
        <v>6955</v>
      </c>
      <c r="O7451" s="11" t="s">
        <v>292</v>
      </c>
      <c r="P7451" s="11"/>
      <c r="Q7451" s="11"/>
      <c r="R7451" s="11" t="s">
        <v>97</v>
      </c>
      <c r="S7451" s="11"/>
      <c r="T7451" s="11" t="s">
        <v>76</v>
      </c>
      <c r="U7451" s="11" t="s">
        <v>4097</v>
      </c>
      <c r="V7451" s="11" t="s">
        <v>6948</v>
      </c>
      <c r="W7451" s="11"/>
      <c r="X7451" s="18">
        <v>32.6</v>
      </c>
      <c r="Y7451" s="18"/>
      <c r="Z7451" s="11">
        <f>$B$7451*$X$7451*(100%-$C$15)</f>
        <v>0</v>
      </c>
    </row>
    <row r="7452" spans="1:26" s="10" customFormat="1" ht="39.950000000000003" customHeight="1" x14ac:dyDescent="0.2">
      <c r="A7452" s="11" t="s">
        <v>67</v>
      </c>
      <c r="B7452" s="11"/>
      <c r="C7452" s="11" t="s">
        <v>286</v>
      </c>
      <c r="D7452" s="11" t="s">
        <v>28811</v>
      </c>
      <c r="E7452" s="11" t="s">
        <v>28812</v>
      </c>
      <c r="F7452" s="11" t="s">
        <v>28812</v>
      </c>
      <c r="G7452" s="11"/>
      <c r="H7452" s="11" t="s">
        <v>28813</v>
      </c>
      <c r="I7452" s="11"/>
      <c r="J7452" s="12">
        <v>2025</v>
      </c>
      <c r="K7452" s="11" t="s">
        <v>309</v>
      </c>
      <c r="L7452" s="11" t="s">
        <v>290</v>
      </c>
      <c r="M7452" s="13">
        <v>11</v>
      </c>
      <c r="N7452" s="11" t="s">
        <v>28814</v>
      </c>
      <c r="O7452" s="11" t="s">
        <v>292</v>
      </c>
      <c r="P7452" s="11"/>
      <c r="Q7452" s="11"/>
      <c r="R7452" s="11" t="s">
        <v>97</v>
      </c>
      <c r="S7452" s="11"/>
      <c r="T7452" s="11" t="s">
        <v>76</v>
      </c>
      <c r="U7452" s="11" t="s">
        <v>4097</v>
      </c>
      <c r="V7452" s="11" t="s">
        <v>6948</v>
      </c>
      <c r="W7452" s="11"/>
      <c r="X7452" s="18">
        <v>32.6</v>
      </c>
      <c r="Y7452" s="18"/>
      <c r="Z7452" s="11">
        <f>$B$7452*$X$7452*(100%-$C$15)</f>
        <v>0</v>
      </c>
    </row>
    <row r="7453" spans="1:26" s="10" customFormat="1" ht="39.950000000000003" customHeight="1" x14ac:dyDescent="0.2">
      <c r="A7453" s="11" t="s">
        <v>67</v>
      </c>
      <c r="B7453" s="11"/>
      <c r="C7453" s="11" t="s">
        <v>286</v>
      </c>
      <c r="D7453" s="11" t="s">
        <v>28815</v>
      </c>
      <c r="E7453" s="11" t="s">
        <v>28816</v>
      </c>
      <c r="F7453" s="11" t="s">
        <v>28816</v>
      </c>
      <c r="G7453" s="11"/>
      <c r="H7453" s="11" t="s">
        <v>28817</v>
      </c>
      <c r="I7453" s="11"/>
      <c r="J7453" s="12">
        <v>2025</v>
      </c>
      <c r="K7453" s="11" t="s">
        <v>309</v>
      </c>
      <c r="L7453" s="11" t="s">
        <v>290</v>
      </c>
      <c r="M7453" s="13">
        <v>11</v>
      </c>
      <c r="N7453" s="11" t="s">
        <v>6959</v>
      </c>
      <c r="O7453" s="11" t="s">
        <v>292</v>
      </c>
      <c r="P7453" s="11"/>
      <c r="Q7453" s="11"/>
      <c r="R7453" s="11" t="s">
        <v>97</v>
      </c>
      <c r="S7453" s="11"/>
      <c r="T7453" s="11" t="s">
        <v>76</v>
      </c>
      <c r="U7453" s="11" t="s">
        <v>4097</v>
      </c>
      <c r="V7453" s="11" t="s">
        <v>28787</v>
      </c>
      <c r="W7453" s="11"/>
      <c r="X7453" s="18">
        <v>32.6</v>
      </c>
      <c r="Y7453" s="18"/>
      <c r="Z7453" s="11">
        <f>$B$7453*$X$7453*(100%-$C$15)</f>
        <v>0</v>
      </c>
    </row>
    <row r="7454" spans="1:26" s="10" customFormat="1" ht="39.950000000000003" customHeight="1" x14ac:dyDescent="0.2">
      <c r="A7454" s="11" t="s">
        <v>67</v>
      </c>
      <c r="B7454" s="11"/>
      <c r="C7454" s="11" t="s">
        <v>286</v>
      </c>
      <c r="D7454" s="11" t="s">
        <v>28818</v>
      </c>
      <c r="E7454" s="11" t="s">
        <v>28819</v>
      </c>
      <c r="F7454" s="11" t="s">
        <v>28819</v>
      </c>
      <c r="G7454" s="11"/>
      <c r="H7454" s="11" t="s">
        <v>28820</v>
      </c>
      <c r="I7454" s="11"/>
      <c r="J7454" s="12">
        <v>2023</v>
      </c>
      <c r="K7454" s="11" t="s">
        <v>345</v>
      </c>
      <c r="L7454" s="11" t="s">
        <v>290</v>
      </c>
      <c r="M7454" s="13">
        <v>11</v>
      </c>
      <c r="N7454" s="11" t="s">
        <v>7231</v>
      </c>
      <c r="O7454" s="11" t="s">
        <v>292</v>
      </c>
      <c r="P7454" s="11"/>
      <c r="Q7454" s="11"/>
      <c r="R7454" s="11" t="s">
        <v>75</v>
      </c>
      <c r="S7454" s="11"/>
      <c r="T7454" s="11" t="s">
        <v>76</v>
      </c>
      <c r="U7454" s="11" t="s">
        <v>4097</v>
      </c>
      <c r="V7454" s="11" t="s">
        <v>5231</v>
      </c>
      <c r="W7454" s="11"/>
      <c r="X7454" s="18">
        <v>32.6</v>
      </c>
      <c r="Y7454" s="18"/>
      <c r="Z7454" s="11">
        <f>$B$7454*$X$7454*(100%-$C$15)</f>
        <v>0</v>
      </c>
    </row>
    <row r="7455" spans="1:26" s="10" customFormat="1" ht="39.950000000000003" customHeight="1" x14ac:dyDescent="0.2">
      <c r="A7455" s="11" t="s">
        <v>67</v>
      </c>
      <c r="B7455" s="11"/>
      <c r="C7455" s="11" t="s">
        <v>286</v>
      </c>
      <c r="D7455" s="11" t="s">
        <v>28821</v>
      </c>
      <c r="E7455" s="11" t="s">
        <v>28822</v>
      </c>
      <c r="F7455" s="11" t="s">
        <v>28822</v>
      </c>
      <c r="G7455" s="11"/>
      <c r="H7455" s="11" t="s">
        <v>28823</v>
      </c>
      <c r="I7455" s="11"/>
      <c r="J7455" s="12">
        <v>2023</v>
      </c>
      <c r="K7455" s="11" t="s">
        <v>345</v>
      </c>
      <c r="L7455" s="11" t="s">
        <v>290</v>
      </c>
      <c r="M7455" s="13">
        <v>11</v>
      </c>
      <c r="N7455" s="11" t="s">
        <v>7242</v>
      </c>
      <c r="O7455" s="11" t="s">
        <v>292</v>
      </c>
      <c r="P7455" s="11"/>
      <c r="Q7455" s="11"/>
      <c r="R7455" s="11" t="s">
        <v>75</v>
      </c>
      <c r="S7455" s="11"/>
      <c r="T7455" s="11" t="s">
        <v>76</v>
      </c>
      <c r="U7455" s="11" t="s">
        <v>4097</v>
      </c>
      <c r="V7455" s="11" t="s">
        <v>5231</v>
      </c>
      <c r="W7455" s="11"/>
      <c r="X7455" s="18">
        <v>32.6</v>
      </c>
      <c r="Y7455" s="18"/>
      <c r="Z7455" s="11">
        <f>$B$7455*$X$7455*(100%-$C$15)</f>
        <v>0</v>
      </c>
    </row>
    <row r="7456" spans="1:26" s="10" customFormat="1" ht="39.950000000000003" customHeight="1" x14ac:dyDescent="0.2">
      <c r="A7456" s="11" t="s">
        <v>67</v>
      </c>
      <c r="B7456" s="11"/>
      <c r="C7456" s="11" t="s">
        <v>286</v>
      </c>
      <c r="D7456" s="11" t="s">
        <v>28824</v>
      </c>
      <c r="E7456" s="11" t="s">
        <v>28825</v>
      </c>
      <c r="F7456" s="11" t="s">
        <v>28825</v>
      </c>
      <c r="G7456" s="11"/>
      <c r="H7456" s="11" t="s">
        <v>28826</v>
      </c>
      <c r="I7456" s="11"/>
      <c r="J7456" s="12">
        <v>2021</v>
      </c>
      <c r="K7456" s="11" t="s">
        <v>174</v>
      </c>
      <c r="L7456" s="11" t="s">
        <v>290</v>
      </c>
      <c r="M7456" s="13">
        <v>11</v>
      </c>
      <c r="N7456" s="11" t="s">
        <v>407</v>
      </c>
      <c r="O7456" s="11" t="s">
        <v>398</v>
      </c>
      <c r="P7456" s="11"/>
      <c r="Q7456" s="11"/>
      <c r="R7456" s="11" t="s">
        <v>75</v>
      </c>
      <c r="S7456" s="11"/>
      <c r="T7456" s="11" t="s">
        <v>76</v>
      </c>
      <c r="U7456" s="11" t="s">
        <v>4097</v>
      </c>
      <c r="V7456" s="11" t="s">
        <v>6468</v>
      </c>
      <c r="W7456" s="11"/>
      <c r="X7456" s="18">
        <v>32.6</v>
      </c>
      <c r="Y7456" s="18"/>
      <c r="Z7456" s="11">
        <f>$B$7456*$X$7456*(100%-$C$15)</f>
        <v>0</v>
      </c>
    </row>
    <row r="7457" spans="1:26" s="10" customFormat="1" ht="39.950000000000003" customHeight="1" x14ac:dyDescent="0.2">
      <c r="A7457" s="11" t="s">
        <v>78</v>
      </c>
      <c r="B7457" s="11"/>
      <c r="C7457" s="11" t="s">
        <v>142</v>
      </c>
      <c r="D7457" s="11" t="s">
        <v>28827</v>
      </c>
      <c r="E7457" s="11" t="s">
        <v>28828</v>
      </c>
      <c r="F7457" s="11" t="s">
        <v>28828</v>
      </c>
      <c r="G7457" s="11"/>
      <c r="H7457" s="11" t="s">
        <v>28829</v>
      </c>
      <c r="I7457" s="11"/>
      <c r="J7457" s="12">
        <v>2022</v>
      </c>
      <c r="K7457" s="11" t="s">
        <v>345</v>
      </c>
      <c r="L7457" s="11" t="s">
        <v>7396</v>
      </c>
      <c r="M7457" s="13">
        <v>15</v>
      </c>
      <c r="N7457" s="11" t="s">
        <v>3219</v>
      </c>
      <c r="O7457" s="11" t="s">
        <v>7403</v>
      </c>
      <c r="P7457" s="13">
        <v>1</v>
      </c>
      <c r="Q7457" s="11"/>
      <c r="R7457" s="11" t="s">
        <v>113</v>
      </c>
      <c r="S7457" s="11"/>
      <c r="T7457" s="11" t="s">
        <v>76</v>
      </c>
      <c r="U7457" s="11" t="s">
        <v>7465</v>
      </c>
      <c r="V7457" s="11" t="s">
        <v>7404</v>
      </c>
      <c r="W7457" s="11" t="s">
        <v>152</v>
      </c>
      <c r="X7457" s="18">
        <v>11</v>
      </c>
      <c r="Y7457" s="18"/>
      <c r="Z7457" s="11">
        <f>$B$7457*$X$7457*(100%-$C$15)</f>
        <v>0</v>
      </c>
    </row>
    <row r="7458" spans="1:26" s="10" customFormat="1" ht="39.950000000000003" customHeight="1" x14ac:dyDescent="0.2">
      <c r="A7458" s="11" t="s">
        <v>78</v>
      </c>
      <c r="B7458" s="11"/>
      <c r="C7458" s="11" t="s">
        <v>142</v>
      </c>
      <c r="D7458" s="11" t="s">
        <v>28830</v>
      </c>
      <c r="E7458" s="11" t="s">
        <v>28831</v>
      </c>
      <c r="F7458" s="11" t="s">
        <v>28831</v>
      </c>
      <c r="G7458" s="11"/>
      <c r="H7458" s="11" t="s">
        <v>28832</v>
      </c>
      <c r="I7458" s="11"/>
      <c r="J7458" s="12">
        <v>2024</v>
      </c>
      <c r="K7458" s="11" t="s">
        <v>345</v>
      </c>
      <c r="L7458" s="11" t="s">
        <v>7396</v>
      </c>
      <c r="M7458" s="13">
        <v>15</v>
      </c>
      <c r="N7458" s="11" t="s">
        <v>3219</v>
      </c>
      <c r="O7458" s="11" t="s">
        <v>292</v>
      </c>
      <c r="P7458" s="13">
        <v>1</v>
      </c>
      <c r="Q7458" s="11"/>
      <c r="R7458" s="11" t="s">
        <v>113</v>
      </c>
      <c r="S7458" s="11"/>
      <c r="T7458" s="11" t="s">
        <v>76</v>
      </c>
      <c r="U7458" s="11" t="s">
        <v>7465</v>
      </c>
      <c r="V7458" s="11" t="s">
        <v>7408</v>
      </c>
      <c r="W7458" s="11" t="s">
        <v>152</v>
      </c>
      <c r="X7458" s="18">
        <v>11</v>
      </c>
      <c r="Y7458" s="18"/>
      <c r="Z7458" s="11">
        <f>$B$7458*$X$7458*(100%-$C$15)</f>
        <v>0</v>
      </c>
    </row>
    <row r="7459" spans="1:26" s="10" customFormat="1" ht="39.950000000000003" customHeight="1" x14ac:dyDescent="0.2">
      <c r="A7459" s="11" t="s">
        <v>78</v>
      </c>
      <c r="B7459" s="11"/>
      <c r="C7459" s="11" t="s">
        <v>142</v>
      </c>
      <c r="D7459" s="11" t="s">
        <v>28833</v>
      </c>
      <c r="E7459" s="11" t="s">
        <v>28834</v>
      </c>
      <c r="F7459" s="11" t="s">
        <v>28834</v>
      </c>
      <c r="G7459" s="11"/>
      <c r="H7459" s="11" t="s">
        <v>28835</v>
      </c>
      <c r="I7459" s="11"/>
      <c r="J7459" s="12">
        <v>2022</v>
      </c>
      <c r="K7459" s="11" t="s">
        <v>345</v>
      </c>
      <c r="L7459" s="11" t="s">
        <v>7396</v>
      </c>
      <c r="M7459" s="13">
        <v>15</v>
      </c>
      <c r="N7459" s="11" t="s">
        <v>3219</v>
      </c>
      <c r="O7459" s="11" t="s">
        <v>7403</v>
      </c>
      <c r="P7459" s="13">
        <v>1</v>
      </c>
      <c r="Q7459" s="11"/>
      <c r="R7459" s="11" t="s">
        <v>113</v>
      </c>
      <c r="S7459" s="11"/>
      <c r="T7459" s="11" t="s">
        <v>76</v>
      </c>
      <c r="U7459" s="11" t="s">
        <v>7465</v>
      </c>
      <c r="V7459" s="11" t="s">
        <v>7412</v>
      </c>
      <c r="W7459" s="11" t="s">
        <v>152</v>
      </c>
      <c r="X7459" s="18">
        <v>11</v>
      </c>
      <c r="Y7459" s="18"/>
      <c r="Z7459" s="11">
        <f>$B$7459*$X$7459*(100%-$C$15)</f>
        <v>0</v>
      </c>
    </row>
    <row r="7460" spans="1:26" s="10" customFormat="1" ht="39.950000000000003" customHeight="1" x14ac:dyDescent="0.2">
      <c r="A7460" s="11" t="s">
        <v>78</v>
      </c>
      <c r="B7460" s="11"/>
      <c r="C7460" s="11" t="s">
        <v>142</v>
      </c>
      <c r="D7460" s="11" t="s">
        <v>28836</v>
      </c>
      <c r="E7460" s="11" t="s">
        <v>28837</v>
      </c>
      <c r="F7460" s="11" t="s">
        <v>28837</v>
      </c>
      <c r="G7460" s="11"/>
      <c r="H7460" s="11" t="s">
        <v>28838</v>
      </c>
      <c r="I7460" s="11"/>
      <c r="J7460" s="12">
        <v>2026</v>
      </c>
      <c r="K7460" s="11" t="s">
        <v>345</v>
      </c>
      <c r="L7460" s="11" t="s">
        <v>7396</v>
      </c>
      <c r="M7460" s="13">
        <v>15</v>
      </c>
      <c r="N7460" s="11" t="s">
        <v>3236</v>
      </c>
      <c r="O7460" s="11" t="s">
        <v>292</v>
      </c>
      <c r="P7460" s="13">
        <v>1</v>
      </c>
      <c r="Q7460" s="11"/>
      <c r="R7460" s="11" t="s">
        <v>113</v>
      </c>
      <c r="S7460" s="11"/>
      <c r="T7460" s="11" t="s">
        <v>76</v>
      </c>
      <c r="U7460" s="11" t="s">
        <v>7465</v>
      </c>
      <c r="V7460" s="11" t="s">
        <v>7437</v>
      </c>
      <c r="W7460" s="11" t="s">
        <v>152</v>
      </c>
      <c r="X7460" s="18">
        <v>11</v>
      </c>
      <c r="Y7460" s="18"/>
      <c r="Z7460" s="11">
        <f>$B$7460*$X$7460*(100%-$C$15)</f>
        <v>0</v>
      </c>
    </row>
    <row r="7461" spans="1:26" s="10" customFormat="1" ht="39.950000000000003" customHeight="1" x14ac:dyDescent="0.2">
      <c r="A7461" s="11" t="s">
        <v>78</v>
      </c>
      <c r="B7461" s="11"/>
      <c r="C7461" s="11" t="s">
        <v>3201</v>
      </c>
      <c r="D7461" s="11" t="s">
        <v>28839</v>
      </c>
      <c r="E7461" s="11" t="s">
        <v>28840</v>
      </c>
      <c r="F7461" s="11" t="s">
        <v>28840</v>
      </c>
      <c r="G7461" s="11"/>
      <c r="H7461" s="11" t="s">
        <v>28841</v>
      </c>
      <c r="I7461" s="11"/>
      <c r="J7461" s="12">
        <v>2019</v>
      </c>
      <c r="K7461" s="11" t="s">
        <v>345</v>
      </c>
      <c r="L7461" s="11" t="s">
        <v>7396</v>
      </c>
      <c r="M7461" s="13">
        <v>12</v>
      </c>
      <c r="N7461" s="11" t="s">
        <v>3219</v>
      </c>
      <c r="O7461" s="11" t="s">
        <v>7403</v>
      </c>
      <c r="P7461" s="11"/>
      <c r="Q7461" s="11"/>
      <c r="R7461" s="11" t="s">
        <v>113</v>
      </c>
      <c r="S7461" s="11"/>
      <c r="T7461" s="11" t="s">
        <v>76</v>
      </c>
      <c r="U7461" s="11" t="s">
        <v>7465</v>
      </c>
      <c r="V7461" s="11" t="s">
        <v>28842</v>
      </c>
      <c r="W7461" s="11" t="s">
        <v>152</v>
      </c>
      <c r="X7461" s="18">
        <v>11</v>
      </c>
      <c r="Y7461" s="18"/>
      <c r="Z7461" s="11">
        <f>$B$7461*$X$7461*(100%-$C$15)</f>
        <v>0</v>
      </c>
    </row>
    <row r="7462" spans="1:26" s="10" customFormat="1" ht="39.950000000000003" customHeight="1" x14ac:dyDescent="0.2">
      <c r="A7462" s="11" t="s">
        <v>78</v>
      </c>
      <c r="B7462" s="11"/>
      <c r="C7462" s="11" t="s">
        <v>8558</v>
      </c>
      <c r="D7462" s="11" t="s">
        <v>28843</v>
      </c>
      <c r="E7462" s="11" t="s">
        <v>28844</v>
      </c>
      <c r="F7462" s="11" t="s">
        <v>28845</v>
      </c>
      <c r="G7462" s="11" t="s">
        <v>2441</v>
      </c>
      <c r="H7462" s="11" t="s">
        <v>28846</v>
      </c>
      <c r="I7462" s="11"/>
      <c r="J7462" s="12">
        <v>2018</v>
      </c>
      <c r="K7462" s="11" t="s">
        <v>345</v>
      </c>
      <c r="L7462" s="11" t="s">
        <v>23253</v>
      </c>
      <c r="M7462" s="13">
        <v>130</v>
      </c>
      <c r="N7462" s="11" t="s">
        <v>27108</v>
      </c>
      <c r="O7462" s="11" t="s">
        <v>20583</v>
      </c>
      <c r="P7462" s="13">
        <v>5</v>
      </c>
      <c r="Q7462" s="11"/>
      <c r="R7462" s="11" t="s">
        <v>75</v>
      </c>
      <c r="S7462" s="11"/>
      <c r="T7462" s="11" t="s">
        <v>41</v>
      </c>
      <c r="U7462" s="11" t="s">
        <v>42</v>
      </c>
      <c r="V7462" s="11" t="s">
        <v>28847</v>
      </c>
      <c r="W7462" s="11"/>
      <c r="X7462" s="18">
        <v>168.5</v>
      </c>
      <c r="Y7462" s="18"/>
      <c r="Z7462" s="11">
        <f>$B$7462*$X$7462*(100%-$C$15)</f>
        <v>0</v>
      </c>
    </row>
    <row r="7463" spans="1:26" s="10" customFormat="1" ht="39.950000000000003" customHeight="1" x14ac:dyDescent="0.2">
      <c r="A7463" s="11" t="s">
        <v>78</v>
      </c>
      <c r="B7463" s="11"/>
      <c r="C7463" s="11" t="s">
        <v>3302</v>
      </c>
      <c r="D7463" s="11" t="s">
        <v>28848</v>
      </c>
      <c r="E7463" s="11" t="s">
        <v>28849</v>
      </c>
      <c r="F7463" s="11" t="s">
        <v>28849</v>
      </c>
      <c r="G7463" s="11"/>
      <c r="H7463" s="11" t="s">
        <v>28850</v>
      </c>
      <c r="I7463" s="11"/>
      <c r="J7463" s="12">
        <v>2023</v>
      </c>
      <c r="K7463" s="11" t="s">
        <v>345</v>
      </c>
      <c r="L7463" s="11" t="s">
        <v>27248</v>
      </c>
      <c r="M7463" s="13">
        <v>4</v>
      </c>
      <c r="N7463" s="11" t="s">
        <v>3306</v>
      </c>
      <c r="O7463" s="11" t="s">
        <v>3307</v>
      </c>
      <c r="P7463" s="11"/>
      <c r="Q7463" s="11"/>
      <c r="R7463" s="11" t="s">
        <v>113</v>
      </c>
      <c r="S7463" s="11"/>
      <c r="T7463" s="11" t="s">
        <v>76</v>
      </c>
      <c r="U7463" s="11" t="s">
        <v>7465</v>
      </c>
      <c r="V7463" s="11" t="s">
        <v>28851</v>
      </c>
      <c r="W7463" s="11"/>
      <c r="X7463" s="18">
        <v>5.6</v>
      </c>
      <c r="Y7463" s="18"/>
      <c r="Z7463" s="11">
        <f>$B$7463*$X$7463*(100%-$C$15)</f>
        <v>0</v>
      </c>
    </row>
    <row r="7464" spans="1:26" s="10" customFormat="1" ht="39.950000000000003" customHeight="1" x14ac:dyDescent="0.2">
      <c r="A7464" s="11" t="s">
        <v>67</v>
      </c>
      <c r="B7464" s="11"/>
      <c r="C7464" s="11" t="s">
        <v>3314</v>
      </c>
      <c r="D7464" s="11" t="s">
        <v>28852</v>
      </c>
      <c r="E7464" s="11" t="s">
        <v>28853</v>
      </c>
      <c r="F7464" s="11" t="s">
        <v>28853</v>
      </c>
      <c r="G7464" s="11"/>
      <c r="H7464" s="11" t="s">
        <v>28854</v>
      </c>
      <c r="I7464" s="11"/>
      <c r="J7464" s="12">
        <v>2020</v>
      </c>
      <c r="K7464" s="11" t="s">
        <v>2193</v>
      </c>
      <c r="L7464" s="11" t="s">
        <v>3314</v>
      </c>
      <c r="M7464" s="13">
        <v>2</v>
      </c>
      <c r="N7464" s="11"/>
      <c r="O7464" s="11" t="s">
        <v>27816</v>
      </c>
      <c r="P7464" s="11"/>
      <c r="Q7464" s="11"/>
      <c r="R7464" s="11" t="s">
        <v>113</v>
      </c>
      <c r="S7464" s="11"/>
      <c r="T7464" s="11" t="s">
        <v>76</v>
      </c>
      <c r="U7464" s="11" t="s">
        <v>7465</v>
      </c>
      <c r="V7464" s="11"/>
      <c r="W7464" s="11" t="s">
        <v>152</v>
      </c>
      <c r="X7464" s="18">
        <v>4.2</v>
      </c>
      <c r="Y7464" s="18"/>
      <c r="Z7464" s="11">
        <f>$B$7464*$X$7464*(100%-$C$15)</f>
        <v>0</v>
      </c>
    </row>
    <row r="7465" spans="1:26" s="10" customFormat="1" ht="39.950000000000003" customHeight="1" x14ac:dyDescent="0.2">
      <c r="A7465" s="11" t="s">
        <v>67</v>
      </c>
      <c r="B7465" s="11"/>
      <c r="C7465" s="11" t="s">
        <v>3314</v>
      </c>
      <c r="D7465" s="11" t="s">
        <v>28855</v>
      </c>
      <c r="E7465" s="11" t="s">
        <v>28856</v>
      </c>
      <c r="F7465" s="11" t="s">
        <v>28856</v>
      </c>
      <c r="G7465" s="11"/>
      <c r="H7465" s="11" t="s">
        <v>28857</v>
      </c>
      <c r="I7465" s="11"/>
      <c r="J7465" s="12">
        <v>2020</v>
      </c>
      <c r="K7465" s="11" t="s">
        <v>345</v>
      </c>
      <c r="L7465" s="11" t="s">
        <v>3314</v>
      </c>
      <c r="M7465" s="13">
        <v>2</v>
      </c>
      <c r="N7465" s="11"/>
      <c r="O7465" s="11" t="s">
        <v>27816</v>
      </c>
      <c r="P7465" s="11"/>
      <c r="Q7465" s="11"/>
      <c r="R7465" s="11" t="s">
        <v>113</v>
      </c>
      <c r="S7465" s="11"/>
      <c r="T7465" s="11" t="s">
        <v>76</v>
      </c>
      <c r="U7465" s="11" t="s">
        <v>7465</v>
      </c>
      <c r="V7465" s="11"/>
      <c r="W7465" s="11" t="s">
        <v>152</v>
      </c>
      <c r="X7465" s="18">
        <v>4.2</v>
      </c>
      <c r="Y7465" s="18"/>
      <c r="Z7465" s="11">
        <f>$B$7465*$X$7465*(100%-$C$15)</f>
        <v>0</v>
      </c>
    </row>
    <row r="7466" spans="1:26" s="10" customFormat="1" ht="39.950000000000003" customHeight="1" x14ac:dyDescent="0.2">
      <c r="A7466" s="11" t="s">
        <v>45</v>
      </c>
      <c r="B7466" s="11"/>
      <c r="C7466" s="11" t="s">
        <v>29</v>
      </c>
      <c r="D7466" s="11" t="s">
        <v>28858</v>
      </c>
      <c r="E7466" s="11" t="s">
        <v>28859</v>
      </c>
      <c r="F7466" s="11" t="s">
        <v>28860</v>
      </c>
      <c r="G7466" s="11" t="s">
        <v>7671</v>
      </c>
      <c r="H7466" s="11" t="s">
        <v>28861</v>
      </c>
      <c r="I7466" s="11"/>
      <c r="J7466" s="12">
        <v>2018</v>
      </c>
      <c r="K7466" s="11" t="s">
        <v>866</v>
      </c>
      <c r="L7466" s="11" t="s">
        <v>36</v>
      </c>
      <c r="M7466" s="13">
        <v>80</v>
      </c>
      <c r="N7466" s="11" t="s">
        <v>2423</v>
      </c>
      <c r="O7466" s="11" t="s">
        <v>38</v>
      </c>
      <c r="P7466" s="13">
        <v>20</v>
      </c>
      <c r="Q7466" s="11" t="s">
        <v>39</v>
      </c>
      <c r="R7466" s="11"/>
      <c r="S7466" s="11" t="s">
        <v>22</v>
      </c>
      <c r="T7466" s="11" t="s">
        <v>41</v>
      </c>
      <c r="U7466" s="11" t="s">
        <v>7686</v>
      </c>
      <c r="V7466" s="11" t="s">
        <v>28862</v>
      </c>
      <c r="W7466" s="11" t="s">
        <v>44</v>
      </c>
      <c r="X7466" s="18">
        <v>107.6</v>
      </c>
      <c r="Y7466" s="18"/>
      <c r="Z7466" s="11">
        <f>$B$7466*$X$7466*(100%-$C$15)</f>
        <v>0</v>
      </c>
    </row>
    <row r="7467" spans="1:26" s="10" customFormat="1" ht="39.950000000000003" customHeight="1" x14ac:dyDescent="0.2">
      <c r="A7467" s="11" t="s">
        <v>78</v>
      </c>
      <c r="B7467" s="11"/>
      <c r="C7467" s="11" t="s">
        <v>8558</v>
      </c>
      <c r="D7467" s="11" t="s">
        <v>28863</v>
      </c>
      <c r="E7467" s="11" t="s">
        <v>28864</v>
      </c>
      <c r="F7467" s="11" t="s">
        <v>28865</v>
      </c>
      <c r="G7467" s="11" t="s">
        <v>2441</v>
      </c>
      <c r="H7467" s="11" t="s">
        <v>28866</v>
      </c>
      <c r="I7467" s="11"/>
      <c r="J7467" s="12">
        <v>2018</v>
      </c>
      <c r="K7467" s="11" t="s">
        <v>383</v>
      </c>
      <c r="L7467" s="11" t="s">
        <v>8563</v>
      </c>
      <c r="M7467" s="13">
        <v>10</v>
      </c>
      <c r="N7467" s="11"/>
      <c r="O7467" s="11" t="s">
        <v>292</v>
      </c>
      <c r="P7467" s="13">
        <v>1</v>
      </c>
      <c r="Q7467" s="11"/>
      <c r="R7467" s="11" t="s">
        <v>97</v>
      </c>
      <c r="S7467" s="11"/>
      <c r="T7467" s="11" t="s">
        <v>41</v>
      </c>
      <c r="U7467" s="11" t="s">
        <v>4097</v>
      </c>
      <c r="V7467" s="11" t="s">
        <v>8575</v>
      </c>
      <c r="W7467" s="11"/>
      <c r="X7467" s="18">
        <v>14.2</v>
      </c>
      <c r="Y7467" s="18"/>
      <c r="Z7467" s="11">
        <f>$B$7467*$X$7467*(100%-$C$15)</f>
        <v>0</v>
      </c>
    </row>
    <row r="7468" spans="1:26" s="10" customFormat="1" ht="39.950000000000003" customHeight="1" x14ac:dyDescent="0.2">
      <c r="A7468" s="11" t="s">
        <v>78</v>
      </c>
      <c r="B7468" s="11"/>
      <c r="C7468" s="11" t="s">
        <v>8558</v>
      </c>
      <c r="D7468" s="11" t="s">
        <v>28867</v>
      </c>
      <c r="E7468" s="11" t="s">
        <v>28868</v>
      </c>
      <c r="F7468" s="11" t="s">
        <v>28869</v>
      </c>
      <c r="G7468" s="11" t="s">
        <v>2441</v>
      </c>
      <c r="H7468" s="11" t="s">
        <v>28870</v>
      </c>
      <c r="I7468" s="11"/>
      <c r="J7468" s="12">
        <v>2018</v>
      </c>
      <c r="K7468" s="11" t="s">
        <v>220</v>
      </c>
      <c r="L7468" s="11" t="s">
        <v>8563</v>
      </c>
      <c r="M7468" s="13">
        <v>10</v>
      </c>
      <c r="N7468" s="11"/>
      <c r="O7468" s="11" t="s">
        <v>292</v>
      </c>
      <c r="P7468" s="13">
        <v>1</v>
      </c>
      <c r="Q7468" s="11"/>
      <c r="R7468" s="11" t="s">
        <v>97</v>
      </c>
      <c r="S7468" s="11"/>
      <c r="T7468" s="11" t="s">
        <v>41</v>
      </c>
      <c r="U7468" s="11" t="s">
        <v>4097</v>
      </c>
      <c r="V7468" s="11" t="s">
        <v>28871</v>
      </c>
      <c r="W7468" s="11"/>
      <c r="X7468" s="18">
        <v>14.2</v>
      </c>
      <c r="Y7468" s="18"/>
      <c r="Z7468" s="11">
        <f>$B$7468*$X$7468*(100%-$C$15)</f>
        <v>0</v>
      </c>
    </row>
    <row r="7469" spans="1:26" s="10" customFormat="1" ht="39.950000000000003" customHeight="1" x14ac:dyDescent="0.2">
      <c r="A7469" s="11" t="s">
        <v>78</v>
      </c>
      <c r="B7469" s="11"/>
      <c r="C7469" s="11" t="s">
        <v>8558</v>
      </c>
      <c r="D7469" s="11" t="s">
        <v>28872</v>
      </c>
      <c r="E7469" s="11" t="s">
        <v>28873</v>
      </c>
      <c r="F7469" s="11" t="s">
        <v>28874</v>
      </c>
      <c r="G7469" s="11" t="s">
        <v>2441</v>
      </c>
      <c r="H7469" s="11" t="s">
        <v>28875</v>
      </c>
      <c r="I7469" s="11"/>
      <c r="J7469" s="12">
        <v>2021</v>
      </c>
      <c r="K7469" s="11" t="s">
        <v>324</v>
      </c>
      <c r="L7469" s="11" t="s">
        <v>8563</v>
      </c>
      <c r="M7469" s="13">
        <v>10</v>
      </c>
      <c r="N7469" s="11"/>
      <c r="O7469" s="11" t="s">
        <v>292</v>
      </c>
      <c r="P7469" s="13">
        <v>1</v>
      </c>
      <c r="Q7469" s="11"/>
      <c r="R7469" s="11" t="s">
        <v>97</v>
      </c>
      <c r="S7469" s="11"/>
      <c r="T7469" s="11" t="s">
        <v>41</v>
      </c>
      <c r="U7469" s="11" t="s">
        <v>4097</v>
      </c>
      <c r="V7469" s="11" t="s">
        <v>8575</v>
      </c>
      <c r="W7469" s="11"/>
      <c r="X7469" s="18">
        <v>14.2</v>
      </c>
      <c r="Y7469" s="18"/>
      <c r="Z7469" s="11">
        <f>$B$7469*$X$7469*(100%-$C$15)</f>
        <v>0</v>
      </c>
    </row>
    <row r="7470" spans="1:26" s="10" customFormat="1" ht="39.950000000000003" customHeight="1" x14ac:dyDescent="0.2">
      <c r="A7470" s="11" t="s">
        <v>78</v>
      </c>
      <c r="B7470" s="11"/>
      <c r="C7470" s="11" t="s">
        <v>8558</v>
      </c>
      <c r="D7470" s="11" t="s">
        <v>28876</v>
      </c>
      <c r="E7470" s="11" t="s">
        <v>28877</v>
      </c>
      <c r="F7470" s="11" t="s">
        <v>28878</v>
      </c>
      <c r="G7470" s="11" t="s">
        <v>2441</v>
      </c>
      <c r="H7470" s="11" t="s">
        <v>28879</v>
      </c>
      <c r="I7470" s="11"/>
      <c r="J7470" s="12">
        <v>2018</v>
      </c>
      <c r="K7470" s="11" t="s">
        <v>345</v>
      </c>
      <c r="L7470" s="11" t="s">
        <v>8563</v>
      </c>
      <c r="M7470" s="13">
        <v>10</v>
      </c>
      <c r="N7470" s="11" t="s">
        <v>3219</v>
      </c>
      <c r="O7470" s="11" t="s">
        <v>292</v>
      </c>
      <c r="P7470" s="13">
        <v>1</v>
      </c>
      <c r="Q7470" s="11"/>
      <c r="R7470" s="11" t="s">
        <v>97</v>
      </c>
      <c r="S7470" s="11"/>
      <c r="T7470" s="11" t="s">
        <v>41</v>
      </c>
      <c r="U7470" s="11" t="s">
        <v>4097</v>
      </c>
      <c r="V7470" s="11" t="s">
        <v>28880</v>
      </c>
      <c r="W7470" s="11"/>
      <c r="X7470" s="18">
        <v>14.2</v>
      </c>
      <c r="Y7470" s="18"/>
      <c r="Z7470" s="11">
        <f>$B$7470*$X$7470*(100%-$C$15)</f>
        <v>0</v>
      </c>
    </row>
    <row r="7471" spans="1:26" s="10" customFormat="1" ht="39.950000000000003" customHeight="1" x14ac:dyDescent="0.2">
      <c r="A7471" s="11" t="s">
        <v>78</v>
      </c>
      <c r="B7471" s="11"/>
      <c r="C7471" s="11" t="s">
        <v>8558</v>
      </c>
      <c r="D7471" s="11" t="s">
        <v>28881</v>
      </c>
      <c r="E7471" s="11" t="s">
        <v>28882</v>
      </c>
      <c r="F7471" s="11" t="s">
        <v>28883</v>
      </c>
      <c r="G7471" s="11" t="s">
        <v>2441</v>
      </c>
      <c r="H7471" s="11" t="s">
        <v>28884</v>
      </c>
      <c r="I7471" s="11"/>
      <c r="J7471" s="12">
        <v>2023</v>
      </c>
      <c r="K7471" s="11" t="s">
        <v>7582</v>
      </c>
      <c r="L7471" s="11" t="s">
        <v>8563</v>
      </c>
      <c r="M7471" s="13">
        <v>10</v>
      </c>
      <c r="N7471" s="11"/>
      <c r="O7471" s="11" t="s">
        <v>292</v>
      </c>
      <c r="P7471" s="13">
        <v>1</v>
      </c>
      <c r="Q7471" s="11"/>
      <c r="R7471" s="11" t="s">
        <v>97</v>
      </c>
      <c r="S7471" s="11"/>
      <c r="T7471" s="11" t="s">
        <v>41</v>
      </c>
      <c r="U7471" s="11" t="s">
        <v>4097</v>
      </c>
      <c r="V7471" s="11" t="s">
        <v>28885</v>
      </c>
      <c r="W7471" s="11"/>
      <c r="X7471" s="18">
        <v>14.2</v>
      </c>
      <c r="Y7471" s="18"/>
      <c r="Z7471" s="11">
        <f>$B$7471*$X$7471*(100%-$C$15)</f>
        <v>0</v>
      </c>
    </row>
    <row r="7472" spans="1:26" s="10" customFormat="1" ht="39.950000000000003" customHeight="1" x14ac:dyDescent="0.2">
      <c r="A7472" s="11" t="s">
        <v>78</v>
      </c>
      <c r="B7472" s="11"/>
      <c r="C7472" s="11" t="s">
        <v>8558</v>
      </c>
      <c r="D7472" s="11" t="s">
        <v>28886</v>
      </c>
      <c r="E7472" s="11" t="s">
        <v>28887</v>
      </c>
      <c r="F7472" s="11" t="s">
        <v>28888</v>
      </c>
      <c r="G7472" s="11" t="s">
        <v>2441</v>
      </c>
      <c r="H7472" s="11" t="s">
        <v>28889</v>
      </c>
      <c r="I7472" s="11"/>
      <c r="J7472" s="12">
        <v>2018</v>
      </c>
      <c r="K7472" s="11" t="s">
        <v>83</v>
      </c>
      <c r="L7472" s="11" t="s">
        <v>8563</v>
      </c>
      <c r="M7472" s="13">
        <v>10</v>
      </c>
      <c r="N7472" s="11"/>
      <c r="O7472" s="11" t="s">
        <v>292</v>
      </c>
      <c r="P7472" s="13">
        <v>1</v>
      </c>
      <c r="Q7472" s="11"/>
      <c r="R7472" s="11" t="s">
        <v>97</v>
      </c>
      <c r="S7472" s="11"/>
      <c r="T7472" s="11" t="s">
        <v>41</v>
      </c>
      <c r="U7472" s="11" t="s">
        <v>4097</v>
      </c>
      <c r="V7472" s="11" t="s">
        <v>28871</v>
      </c>
      <c r="W7472" s="11"/>
      <c r="X7472" s="18">
        <v>14.2</v>
      </c>
      <c r="Y7472" s="18"/>
      <c r="Z7472" s="11">
        <f>$B$7472*$X$7472*(100%-$C$15)</f>
        <v>0</v>
      </c>
    </row>
    <row r="7473" spans="1:26" s="10" customFormat="1" ht="39.950000000000003" customHeight="1" x14ac:dyDescent="0.2">
      <c r="A7473" s="11" t="s">
        <v>78</v>
      </c>
      <c r="B7473" s="11"/>
      <c r="C7473" s="11" t="s">
        <v>8558</v>
      </c>
      <c r="D7473" s="11" t="s">
        <v>28890</v>
      </c>
      <c r="E7473" s="11" t="s">
        <v>28891</v>
      </c>
      <c r="F7473" s="11" t="s">
        <v>28892</v>
      </c>
      <c r="G7473" s="11" t="s">
        <v>2441</v>
      </c>
      <c r="H7473" s="11" t="s">
        <v>28893</v>
      </c>
      <c r="I7473" s="11"/>
      <c r="J7473" s="12">
        <v>2021</v>
      </c>
      <c r="K7473" s="11" t="s">
        <v>157</v>
      </c>
      <c r="L7473" s="11" t="s">
        <v>8563</v>
      </c>
      <c r="M7473" s="13">
        <v>10</v>
      </c>
      <c r="N7473" s="11"/>
      <c r="O7473" s="11" t="s">
        <v>292</v>
      </c>
      <c r="P7473" s="13">
        <v>1</v>
      </c>
      <c r="Q7473" s="11"/>
      <c r="R7473" s="11" t="s">
        <v>97</v>
      </c>
      <c r="S7473" s="11"/>
      <c r="T7473" s="11" t="s">
        <v>41</v>
      </c>
      <c r="U7473" s="11" t="s">
        <v>4097</v>
      </c>
      <c r="V7473" s="11" t="s">
        <v>8575</v>
      </c>
      <c r="W7473" s="11"/>
      <c r="X7473" s="18">
        <v>14.2</v>
      </c>
      <c r="Y7473" s="18"/>
      <c r="Z7473" s="11">
        <f>$B$7473*$X$7473*(100%-$C$15)</f>
        <v>0</v>
      </c>
    </row>
    <row r="7474" spans="1:26" s="10" customFormat="1" ht="39.950000000000003" customHeight="1" x14ac:dyDescent="0.2">
      <c r="A7474" s="11" t="s">
        <v>78</v>
      </c>
      <c r="B7474" s="11"/>
      <c r="C7474" s="11" t="s">
        <v>8558</v>
      </c>
      <c r="D7474" s="11" t="s">
        <v>28894</v>
      </c>
      <c r="E7474" s="11" t="s">
        <v>28895</v>
      </c>
      <c r="F7474" s="11" t="s">
        <v>28896</v>
      </c>
      <c r="G7474" s="11" t="s">
        <v>2441</v>
      </c>
      <c r="H7474" s="11" t="s">
        <v>28897</v>
      </c>
      <c r="I7474" s="11"/>
      <c r="J7474" s="12">
        <v>2022</v>
      </c>
      <c r="K7474" s="11" t="s">
        <v>157</v>
      </c>
      <c r="L7474" s="11" t="s">
        <v>8563</v>
      </c>
      <c r="M7474" s="13">
        <v>10</v>
      </c>
      <c r="N7474" s="11"/>
      <c r="O7474" s="11" t="s">
        <v>292</v>
      </c>
      <c r="P7474" s="13">
        <v>1</v>
      </c>
      <c r="Q7474" s="11"/>
      <c r="R7474" s="11" t="s">
        <v>97</v>
      </c>
      <c r="S7474" s="11"/>
      <c r="T7474" s="11" t="s">
        <v>41</v>
      </c>
      <c r="U7474" s="11" t="s">
        <v>4097</v>
      </c>
      <c r="V7474" s="11" t="s">
        <v>28885</v>
      </c>
      <c r="W7474" s="11"/>
      <c r="X7474" s="18">
        <v>14.2</v>
      </c>
      <c r="Y7474" s="18"/>
      <c r="Z7474" s="11">
        <f>$B$7474*$X$7474*(100%-$C$15)</f>
        <v>0</v>
      </c>
    </row>
    <row r="7475" spans="1:26" s="10" customFormat="1" ht="39.950000000000003" customHeight="1" x14ac:dyDescent="0.2">
      <c r="A7475" s="11" t="s">
        <v>78</v>
      </c>
      <c r="B7475" s="11"/>
      <c r="C7475" s="11" t="s">
        <v>8558</v>
      </c>
      <c r="D7475" s="11" t="s">
        <v>28898</v>
      </c>
      <c r="E7475" s="11" t="s">
        <v>28899</v>
      </c>
      <c r="F7475" s="11" t="s">
        <v>28900</v>
      </c>
      <c r="G7475" s="11" t="s">
        <v>2441</v>
      </c>
      <c r="H7475" s="11" t="s">
        <v>28901</v>
      </c>
      <c r="I7475" s="11"/>
      <c r="J7475" s="12">
        <v>2018</v>
      </c>
      <c r="K7475" s="11" t="s">
        <v>190</v>
      </c>
      <c r="L7475" s="11" t="s">
        <v>8563</v>
      </c>
      <c r="M7475" s="13">
        <v>10</v>
      </c>
      <c r="N7475" s="11"/>
      <c r="O7475" s="11" t="s">
        <v>292</v>
      </c>
      <c r="P7475" s="13">
        <v>1</v>
      </c>
      <c r="Q7475" s="11"/>
      <c r="R7475" s="11" t="s">
        <v>97</v>
      </c>
      <c r="S7475" s="11"/>
      <c r="T7475" s="11" t="s">
        <v>41</v>
      </c>
      <c r="U7475" s="11" t="s">
        <v>4097</v>
      </c>
      <c r="V7475" s="11" t="s">
        <v>8575</v>
      </c>
      <c r="W7475" s="11"/>
      <c r="X7475" s="18">
        <v>14.2</v>
      </c>
      <c r="Y7475" s="18"/>
      <c r="Z7475" s="11">
        <f>$B$7475*$X$7475*(100%-$C$15)</f>
        <v>0</v>
      </c>
    </row>
    <row r="7476" spans="1:26" s="10" customFormat="1" ht="39.950000000000003" customHeight="1" x14ac:dyDescent="0.2">
      <c r="A7476" s="11" t="s">
        <v>78</v>
      </c>
      <c r="B7476" s="11"/>
      <c r="C7476" s="11" t="s">
        <v>8558</v>
      </c>
      <c r="D7476" s="11" t="s">
        <v>28902</v>
      </c>
      <c r="E7476" s="11" t="s">
        <v>28903</v>
      </c>
      <c r="F7476" s="11" t="s">
        <v>28904</v>
      </c>
      <c r="G7476" s="11" t="s">
        <v>2441</v>
      </c>
      <c r="H7476" s="11" t="s">
        <v>28905</v>
      </c>
      <c r="I7476" s="11"/>
      <c r="J7476" s="12">
        <v>2018</v>
      </c>
      <c r="K7476" s="11" t="s">
        <v>190</v>
      </c>
      <c r="L7476" s="11" t="s">
        <v>8563</v>
      </c>
      <c r="M7476" s="13">
        <v>10</v>
      </c>
      <c r="N7476" s="11" t="s">
        <v>3219</v>
      </c>
      <c r="O7476" s="11" t="s">
        <v>292</v>
      </c>
      <c r="P7476" s="13">
        <v>1</v>
      </c>
      <c r="Q7476" s="11"/>
      <c r="R7476" s="11" t="s">
        <v>97</v>
      </c>
      <c r="S7476" s="11"/>
      <c r="T7476" s="11" t="s">
        <v>41</v>
      </c>
      <c r="U7476" s="11" t="s">
        <v>4097</v>
      </c>
      <c r="V7476" s="11" t="s">
        <v>8564</v>
      </c>
      <c r="W7476" s="11"/>
      <c r="X7476" s="18">
        <v>14.2</v>
      </c>
      <c r="Y7476" s="18"/>
      <c r="Z7476" s="11">
        <f>$B$7476*$X$7476*(100%-$C$15)</f>
        <v>0</v>
      </c>
    </row>
    <row r="7477" spans="1:26" s="10" customFormat="1" ht="39.950000000000003" customHeight="1" x14ac:dyDescent="0.2">
      <c r="A7477" s="11" t="s">
        <v>78</v>
      </c>
      <c r="B7477" s="11"/>
      <c r="C7477" s="11" t="s">
        <v>8558</v>
      </c>
      <c r="D7477" s="11" t="s">
        <v>28906</v>
      </c>
      <c r="E7477" s="11" t="s">
        <v>28907</v>
      </c>
      <c r="F7477" s="11" t="s">
        <v>28908</v>
      </c>
      <c r="G7477" s="11" t="s">
        <v>2441</v>
      </c>
      <c r="H7477" s="11" t="s">
        <v>28909</v>
      </c>
      <c r="I7477" s="11"/>
      <c r="J7477" s="12">
        <v>2022</v>
      </c>
      <c r="K7477" s="11" t="s">
        <v>185</v>
      </c>
      <c r="L7477" s="11" t="s">
        <v>8563</v>
      </c>
      <c r="M7477" s="13">
        <v>10</v>
      </c>
      <c r="N7477" s="11"/>
      <c r="O7477" s="11" t="s">
        <v>292</v>
      </c>
      <c r="P7477" s="13">
        <v>1</v>
      </c>
      <c r="Q7477" s="11"/>
      <c r="R7477" s="11" t="s">
        <v>97</v>
      </c>
      <c r="S7477" s="11"/>
      <c r="T7477" s="11" t="s">
        <v>41</v>
      </c>
      <c r="U7477" s="11" t="s">
        <v>4097</v>
      </c>
      <c r="V7477" s="11" t="s">
        <v>8575</v>
      </c>
      <c r="W7477" s="11"/>
      <c r="X7477" s="18">
        <v>14.2</v>
      </c>
      <c r="Y7477" s="18"/>
      <c r="Z7477" s="11">
        <f>$B$7477*$X$7477*(100%-$C$15)</f>
        <v>0</v>
      </c>
    </row>
    <row r="7478" spans="1:26" s="10" customFormat="1" ht="39.950000000000003" customHeight="1" x14ac:dyDescent="0.2">
      <c r="A7478" s="11" t="s">
        <v>78</v>
      </c>
      <c r="B7478" s="11"/>
      <c r="C7478" s="11" t="s">
        <v>8558</v>
      </c>
      <c r="D7478" s="11" t="s">
        <v>28910</v>
      </c>
      <c r="E7478" s="11" t="s">
        <v>28911</v>
      </c>
      <c r="F7478" s="11" t="s">
        <v>28912</v>
      </c>
      <c r="G7478" s="11" t="s">
        <v>2441</v>
      </c>
      <c r="H7478" s="11" t="s">
        <v>28913</v>
      </c>
      <c r="I7478" s="11"/>
      <c r="J7478" s="12">
        <v>2018</v>
      </c>
      <c r="K7478" s="11" t="s">
        <v>163</v>
      </c>
      <c r="L7478" s="11" t="s">
        <v>8563</v>
      </c>
      <c r="M7478" s="13">
        <v>10</v>
      </c>
      <c r="N7478" s="11" t="s">
        <v>3219</v>
      </c>
      <c r="O7478" s="11" t="s">
        <v>292</v>
      </c>
      <c r="P7478" s="13">
        <v>1</v>
      </c>
      <c r="Q7478" s="11"/>
      <c r="R7478" s="11" t="s">
        <v>97</v>
      </c>
      <c r="S7478" s="11"/>
      <c r="T7478" s="11" t="s">
        <v>41</v>
      </c>
      <c r="U7478" s="11" t="s">
        <v>4097</v>
      </c>
      <c r="V7478" s="11" t="s">
        <v>8575</v>
      </c>
      <c r="W7478" s="11"/>
      <c r="X7478" s="18">
        <v>14.2</v>
      </c>
      <c r="Y7478" s="18"/>
      <c r="Z7478" s="11">
        <f>$B$7478*$X$7478*(100%-$C$15)</f>
        <v>0</v>
      </c>
    </row>
    <row r="7479" spans="1:26" s="10" customFormat="1" ht="39.950000000000003" customHeight="1" x14ac:dyDescent="0.2">
      <c r="A7479" s="11" t="s">
        <v>78</v>
      </c>
      <c r="B7479" s="11"/>
      <c r="C7479" s="11" t="s">
        <v>8558</v>
      </c>
      <c r="D7479" s="11" t="s">
        <v>28914</v>
      </c>
      <c r="E7479" s="11" t="s">
        <v>28915</v>
      </c>
      <c r="F7479" s="11" t="s">
        <v>28916</v>
      </c>
      <c r="G7479" s="11" t="s">
        <v>2441</v>
      </c>
      <c r="H7479" s="11" t="s">
        <v>28917</v>
      </c>
      <c r="I7479" s="11"/>
      <c r="J7479" s="12">
        <v>2018</v>
      </c>
      <c r="K7479" s="11" t="s">
        <v>185</v>
      </c>
      <c r="L7479" s="11" t="s">
        <v>8563</v>
      </c>
      <c r="M7479" s="13">
        <v>10</v>
      </c>
      <c r="N7479" s="11"/>
      <c r="O7479" s="11" t="s">
        <v>292</v>
      </c>
      <c r="P7479" s="13">
        <v>1</v>
      </c>
      <c r="Q7479" s="11"/>
      <c r="R7479" s="11" t="s">
        <v>97</v>
      </c>
      <c r="S7479" s="11"/>
      <c r="T7479" s="11" t="s">
        <v>41</v>
      </c>
      <c r="U7479" s="11" t="s">
        <v>4097</v>
      </c>
      <c r="V7479" s="11" t="s">
        <v>28918</v>
      </c>
      <c r="W7479" s="11"/>
      <c r="X7479" s="18">
        <v>14.2</v>
      </c>
      <c r="Y7479" s="18"/>
      <c r="Z7479" s="11">
        <f>$B$7479*$X$7479*(100%-$C$15)</f>
        <v>0</v>
      </c>
    </row>
    <row r="7480" spans="1:26" s="10" customFormat="1" ht="39.950000000000003" customHeight="1" x14ac:dyDescent="0.2">
      <c r="A7480" s="11" t="s">
        <v>78</v>
      </c>
      <c r="B7480" s="11"/>
      <c r="C7480" s="11" t="s">
        <v>8558</v>
      </c>
      <c r="D7480" s="11" t="s">
        <v>28919</v>
      </c>
      <c r="E7480" s="11" t="s">
        <v>28920</v>
      </c>
      <c r="F7480" s="11" t="s">
        <v>28921</v>
      </c>
      <c r="G7480" s="11" t="s">
        <v>2441</v>
      </c>
      <c r="H7480" s="11" t="s">
        <v>28922</v>
      </c>
      <c r="I7480" s="11"/>
      <c r="J7480" s="12">
        <v>2022</v>
      </c>
      <c r="K7480" s="11" t="s">
        <v>196</v>
      </c>
      <c r="L7480" s="11" t="s">
        <v>8563</v>
      </c>
      <c r="M7480" s="13">
        <v>10</v>
      </c>
      <c r="N7480" s="11"/>
      <c r="O7480" s="11" t="s">
        <v>292</v>
      </c>
      <c r="P7480" s="13">
        <v>1</v>
      </c>
      <c r="Q7480" s="11"/>
      <c r="R7480" s="11" t="s">
        <v>97</v>
      </c>
      <c r="S7480" s="11"/>
      <c r="T7480" s="11" t="s">
        <v>41</v>
      </c>
      <c r="U7480" s="11" t="s">
        <v>4097</v>
      </c>
      <c r="V7480" s="11" t="s">
        <v>8575</v>
      </c>
      <c r="W7480" s="11"/>
      <c r="X7480" s="18">
        <v>14.2</v>
      </c>
      <c r="Y7480" s="18"/>
      <c r="Z7480" s="11">
        <f>$B$7480*$X$7480*(100%-$C$15)</f>
        <v>0</v>
      </c>
    </row>
    <row r="7481" spans="1:26" s="10" customFormat="1" ht="39.950000000000003" customHeight="1" x14ac:dyDescent="0.2">
      <c r="A7481" s="11" t="s">
        <v>78</v>
      </c>
      <c r="B7481" s="11"/>
      <c r="C7481" s="11" t="s">
        <v>8558</v>
      </c>
      <c r="D7481" s="11" t="s">
        <v>28923</v>
      </c>
      <c r="E7481" s="11" t="s">
        <v>28924</v>
      </c>
      <c r="F7481" s="11" t="s">
        <v>28925</v>
      </c>
      <c r="G7481" s="11" t="s">
        <v>2441</v>
      </c>
      <c r="H7481" s="11" t="s">
        <v>28926</v>
      </c>
      <c r="I7481" s="11"/>
      <c r="J7481" s="12">
        <v>2022</v>
      </c>
      <c r="K7481" s="11" t="s">
        <v>196</v>
      </c>
      <c r="L7481" s="11" t="s">
        <v>8563</v>
      </c>
      <c r="M7481" s="13">
        <v>10</v>
      </c>
      <c r="N7481" s="11"/>
      <c r="O7481" s="11" t="s">
        <v>292</v>
      </c>
      <c r="P7481" s="13">
        <v>1</v>
      </c>
      <c r="Q7481" s="11"/>
      <c r="R7481" s="11" t="s">
        <v>97</v>
      </c>
      <c r="S7481" s="11"/>
      <c r="T7481" s="11" t="s">
        <v>41</v>
      </c>
      <c r="U7481" s="11" t="s">
        <v>4097</v>
      </c>
      <c r="V7481" s="11" t="s">
        <v>28927</v>
      </c>
      <c r="W7481" s="11"/>
      <c r="X7481" s="18">
        <v>14.2</v>
      </c>
      <c r="Y7481" s="18"/>
      <c r="Z7481" s="11">
        <f>$B$7481*$X$7481*(100%-$C$15)</f>
        <v>0</v>
      </c>
    </row>
    <row r="7482" spans="1:26" s="10" customFormat="1" ht="39.950000000000003" customHeight="1" x14ac:dyDescent="0.2">
      <c r="A7482" s="11" t="s">
        <v>78</v>
      </c>
      <c r="B7482" s="11"/>
      <c r="C7482" s="11" t="s">
        <v>8558</v>
      </c>
      <c r="D7482" s="11" t="s">
        <v>28928</v>
      </c>
      <c r="E7482" s="11" t="s">
        <v>28929</v>
      </c>
      <c r="F7482" s="11" t="s">
        <v>28930</v>
      </c>
      <c r="G7482" s="11" t="s">
        <v>2441</v>
      </c>
      <c r="H7482" s="11" t="s">
        <v>28931</v>
      </c>
      <c r="I7482" s="11"/>
      <c r="J7482" s="12">
        <v>2022</v>
      </c>
      <c r="K7482" s="11" t="s">
        <v>8574</v>
      </c>
      <c r="L7482" s="11" t="s">
        <v>8563</v>
      </c>
      <c r="M7482" s="13">
        <v>10</v>
      </c>
      <c r="N7482" s="11"/>
      <c r="O7482" s="11" t="s">
        <v>292</v>
      </c>
      <c r="P7482" s="13">
        <v>1</v>
      </c>
      <c r="Q7482" s="11"/>
      <c r="R7482" s="11" t="s">
        <v>97</v>
      </c>
      <c r="S7482" s="11"/>
      <c r="T7482" s="11" t="s">
        <v>41</v>
      </c>
      <c r="U7482" s="11" t="s">
        <v>4097</v>
      </c>
      <c r="V7482" s="11" t="s">
        <v>8575</v>
      </c>
      <c r="W7482" s="11"/>
      <c r="X7482" s="18">
        <v>14.2</v>
      </c>
      <c r="Y7482" s="18"/>
      <c r="Z7482" s="11">
        <f>$B$7482*$X$7482*(100%-$C$15)</f>
        <v>0</v>
      </c>
    </row>
    <row r="7483" spans="1:26" s="10" customFormat="1" ht="39.950000000000003" customHeight="1" x14ac:dyDescent="0.2">
      <c r="A7483" s="11" t="s">
        <v>78</v>
      </c>
      <c r="B7483" s="11"/>
      <c r="C7483" s="11" t="s">
        <v>8558</v>
      </c>
      <c r="D7483" s="11" t="s">
        <v>28932</v>
      </c>
      <c r="E7483" s="11" t="s">
        <v>28933</v>
      </c>
      <c r="F7483" s="11" t="s">
        <v>28934</v>
      </c>
      <c r="G7483" s="11" t="s">
        <v>2441</v>
      </c>
      <c r="H7483" s="11" t="s">
        <v>28935</v>
      </c>
      <c r="I7483" s="11"/>
      <c r="J7483" s="12">
        <v>2018</v>
      </c>
      <c r="K7483" s="11" t="s">
        <v>163</v>
      </c>
      <c r="L7483" s="11" t="s">
        <v>8563</v>
      </c>
      <c r="M7483" s="13">
        <v>10</v>
      </c>
      <c r="N7483" s="11" t="s">
        <v>26845</v>
      </c>
      <c r="O7483" s="11" t="s">
        <v>292</v>
      </c>
      <c r="P7483" s="13">
        <v>1</v>
      </c>
      <c r="Q7483" s="11"/>
      <c r="R7483" s="11" t="s">
        <v>97</v>
      </c>
      <c r="S7483" s="11"/>
      <c r="T7483" s="11" t="s">
        <v>41</v>
      </c>
      <c r="U7483" s="11" t="s">
        <v>4097</v>
      </c>
      <c r="V7483" s="11" t="s">
        <v>8575</v>
      </c>
      <c r="W7483" s="11"/>
      <c r="X7483" s="18">
        <v>14.2</v>
      </c>
      <c r="Y7483" s="18"/>
      <c r="Z7483" s="11">
        <f>$B$7483*$X$7483*(100%-$C$15)</f>
        <v>0</v>
      </c>
    </row>
    <row r="7484" spans="1:26" s="10" customFormat="1" ht="39.950000000000003" customHeight="1" x14ac:dyDescent="0.2">
      <c r="A7484" s="11" t="s">
        <v>78</v>
      </c>
      <c r="B7484" s="11"/>
      <c r="C7484" s="11" t="s">
        <v>8558</v>
      </c>
      <c r="D7484" s="11" t="s">
        <v>28936</v>
      </c>
      <c r="E7484" s="11" t="s">
        <v>28937</v>
      </c>
      <c r="F7484" s="11" t="s">
        <v>28938</v>
      </c>
      <c r="G7484" s="11" t="s">
        <v>2441</v>
      </c>
      <c r="H7484" s="11" t="s">
        <v>28939</v>
      </c>
      <c r="I7484" s="11"/>
      <c r="J7484" s="12">
        <v>2018</v>
      </c>
      <c r="K7484" s="11" t="s">
        <v>866</v>
      </c>
      <c r="L7484" s="11" t="s">
        <v>8563</v>
      </c>
      <c r="M7484" s="13">
        <v>10</v>
      </c>
      <c r="N7484" s="11" t="s">
        <v>3236</v>
      </c>
      <c r="O7484" s="11" t="s">
        <v>292</v>
      </c>
      <c r="P7484" s="13">
        <v>1</v>
      </c>
      <c r="Q7484" s="11"/>
      <c r="R7484" s="11" t="s">
        <v>97</v>
      </c>
      <c r="S7484" s="11"/>
      <c r="T7484" s="11" t="s">
        <v>41</v>
      </c>
      <c r="U7484" s="11" t="s">
        <v>4097</v>
      </c>
      <c r="V7484" s="11" t="s">
        <v>28940</v>
      </c>
      <c r="W7484" s="11"/>
      <c r="X7484" s="18">
        <v>14.2</v>
      </c>
      <c r="Y7484" s="18"/>
      <c r="Z7484" s="11">
        <f>$B$7484*$X$7484*(100%-$C$15)</f>
        <v>0</v>
      </c>
    </row>
    <row r="7485" spans="1:26" s="10" customFormat="1" ht="39.950000000000003" customHeight="1" x14ac:dyDescent="0.2">
      <c r="A7485" s="11" t="s">
        <v>78</v>
      </c>
      <c r="B7485" s="11"/>
      <c r="C7485" s="11" t="s">
        <v>8558</v>
      </c>
      <c r="D7485" s="11" t="s">
        <v>28941</v>
      </c>
      <c r="E7485" s="11" t="s">
        <v>28942</v>
      </c>
      <c r="F7485" s="11" t="s">
        <v>28943</v>
      </c>
      <c r="G7485" s="11" t="s">
        <v>2441</v>
      </c>
      <c r="H7485" s="11" t="s">
        <v>28944</v>
      </c>
      <c r="I7485" s="11"/>
      <c r="J7485" s="12">
        <v>2018</v>
      </c>
      <c r="K7485" s="11" t="s">
        <v>163</v>
      </c>
      <c r="L7485" s="11" t="s">
        <v>8563</v>
      </c>
      <c r="M7485" s="13">
        <v>10</v>
      </c>
      <c r="N7485" s="11"/>
      <c r="O7485" s="11" t="s">
        <v>292</v>
      </c>
      <c r="P7485" s="13">
        <v>1</v>
      </c>
      <c r="Q7485" s="11"/>
      <c r="R7485" s="11" t="s">
        <v>97</v>
      </c>
      <c r="S7485" s="11"/>
      <c r="T7485" s="11" t="s">
        <v>41</v>
      </c>
      <c r="U7485" s="11" t="s">
        <v>4097</v>
      </c>
      <c r="V7485" s="11" t="s">
        <v>8575</v>
      </c>
      <c r="W7485" s="11"/>
      <c r="X7485" s="18">
        <v>14.2</v>
      </c>
      <c r="Y7485" s="18"/>
      <c r="Z7485" s="11">
        <f>$B$7485*$X$7485*(100%-$C$15)</f>
        <v>0</v>
      </c>
    </row>
    <row r="7486" spans="1:26" s="10" customFormat="1" ht="39.950000000000003" customHeight="1" x14ac:dyDescent="0.2">
      <c r="A7486" s="11" t="s">
        <v>67</v>
      </c>
      <c r="B7486" s="11"/>
      <c r="C7486" s="11" t="s">
        <v>79</v>
      </c>
      <c r="D7486" s="11" t="s">
        <v>28945</v>
      </c>
      <c r="E7486" s="11" t="s">
        <v>28946</v>
      </c>
      <c r="F7486" s="11" t="s">
        <v>28946</v>
      </c>
      <c r="G7486" s="11"/>
      <c r="H7486" s="11" t="s">
        <v>28947</v>
      </c>
      <c r="I7486" s="11"/>
      <c r="J7486" s="12">
        <v>2024</v>
      </c>
      <c r="K7486" s="11" t="s">
        <v>690</v>
      </c>
      <c r="L7486" s="11" t="s">
        <v>79</v>
      </c>
      <c r="M7486" s="13">
        <v>73</v>
      </c>
      <c r="N7486" s="11"/>
      <c r="O7486" s="11" t="s">
        <v>1071</v>
      </c>
      <c r="P7486" s="11"/>
      <c r="Q7486" s="11"/>
      <c r="R7486" s="11" t="s">
        <v>75</v>
      </c>
      <c r="S7486" s="11"/>
      <c r="T7486" s="11" t="s">
        <v>76</v>
      </c>
      <c r="U7486" s="11" t="s">
        <v>42</v>
      </c>
      <c r="V7486" s="11" t="s">
        <v>9877</v>
      </c>
      <c r="W7486" s="11"/>
      <c r="X7486" s="18">
        <v>157.1</v>
      </c>
      <c r="Y7486" s="18"/>
      <c r="Z7486" s="11">
        <f>$B$7486*$X$7486*(100%-$C$15)</f>
        <v>0</v>
      </c>
    </row>
    <row r="7487" spans="1:26" s="10" customFormat="1" ht="39.950000000000003" customHeight="1" x14ac:dyDescent="0.2">
      <c r="A7487" s="11" t="s">
        <v>78</v>
      </c>
      <c r="B7487" s="11"/>
      <c r="C7487" s="11" t="s">
        <v>2438</v>
      </c>
      <c r="D7487" s="11" t="s">
        <v>28948</v>
      </c>
      <c r="E7487" s="11" t="s">
        <v>28949</v>
      </c>
      <c r="F7487" s="11" t="s">
        <v>28950</v>
      </c>
      <c r="G7487" s="11" t="s">
        <v>2441</v>
      </c>
      <c r="H7487" s="11" t="s">
        <v>28951</v>
      </c>
      <c r="I7487" s="11"/>
      <c r="J7487" s="12">
        <v>2025</v>
      </c>
      <c r="K7487" s="11" t="s">
        <v>157</v>
      </c>
      <c r="L7487" s="11" t="s">
        <v>214</v>
      </c>
      <c r="M7487" s="13">
        <v>80</v>
      </c>
      <c r="N7487" s="11" t="s">
        <v>2082</v>
      </c>
      <c r="O7487" s="11" t="s">
        <v>2449</v>
      </c>
      <c r="P7487" s="13">
        <v>8</v>
      </c>
      <c r="Q7487" s="11"/>
      <c r="R7487" s="11" t="s">
        <v>113</v>
      </c>
      <c r="S7487" s="11" t="s">
        <v>2443</v>
      </c>
      <c r="T7487" s="11" t="s">
        <v>41</v>
      </c>
      <c r="U7487" s="11" t="s">
        <v>42</v>
      </c>
      <c r="V7487" s="11" t="s">
        <v>28952</v>
      </c>
      <c r="W7487" s="11"/>
      <c r="X7487" s="18">
        <v>169</v>
      </c>
      <c r="Y7487" s="18"/>
      <c r="Z7487" s="11">
        <f>$B$7487*$X$7487*(100%-$C$15)</f>
        <v>0</v>
      </c>
    </row>
    <row r="7488" spans="1:26" s="10" customFormat="1" ht="39.950000000000003" customHeight="1" x14ac:dyDescent="0.2">
      <c r="A7488" s="11" t="s">
        <v>78</v>
      </c>
      <c r="B7488" s="11"/>
      <c r="C7488" s="11" t="s">
        <v>2438</v>
      </c>
      <c r="D7488" s="11" t="s">
        <v>28953</v>
      </c>
      <c r="E7488" s="11" t="s">
        <v>28954</v>
      </c>
      <c r="F7488" s="11" t="s">
        <v>28955</v>
      </c>
      <c r="G7488" s="11" t="s">
        <v>2441</v>
      </c>
      <c r="H7488" s="11" t="s">
        <v>28956</v>
      </c>
      <c r="I7488" s="11"/>
      <c r="J7488" s="12">
        <v>2023</v>
      </c>
      <c r="K7488" s="11" t="s">
        <v>157</v>
      </c>
      <c r="L7488" s="11" t="s">
        <v>214</v>
      </c>
      <c r="M7488" s="13">
        <v>10</v>
      </c>
      <c r="N7488" s="11" t="s">
        <v>9636</v>
      </c>
      <c r="O7488" s="11" t="s">
        <v>9637</v>
      </c>
      <c r="P7488" s="13">
        <v>8</v>
      </c>
      <c r="Q7488" s="11"/>
      <c r="R7488" s="11" t="s">
        <v>113</v>
      </c>
      <c r="S7488" s="11"/>
      <c r="T7488" s="11" t="s">
        <v>41</v>
      </c>
      <c r="U7488" s="11" t="s">
        <v>42</v>
      </c>
      <c r="V7488" s="11" t="s">
        <v>28957</v>
      </c>
      <c r="W7488" s="11"/>
      <c r="X7488" s="18">
        <v>41</v>
      </c>
      <c r="Y7488" s="18"/>
      <c r="Z7488" s="11">
        <f>$B$7488*$X$7488*(100%-$C$15)</f>
        <v>0</v>
      </c>
    </row>
    <row r="7489" spans="1:26" s="10" customFormat="1" ht="39.950000000000003" customHeight="1" x14ac:dyDescent="0.2">
      <c r="A7489" s="11" t="s">
        <v>45</v>
      </c>
      <c r="B7489" s="11"/>
      <c r="C7489" s="11" t="s">
        <v>12042</v>
      </c>
      <c r="D7489" s="11" t="s">
        <v>28958</v>
      </c>
      <c r="E7489" s="11" t="s">
        <v>28959</v>
      </c>
      <c r="F7489" s="11" t="s">
        <v>28960</v>
      </c>
      <c r="G7489" s="11" t="s">
        <v>2441</v>
      </c>
      <c r="H7489" s="11" t="s">
        <v>28961</v>
      </c>
      <c r="I7489" s="11" t="s">
        <v>1562</v>
      </c>
      <c r="J7489" s="12">
        <v>2026</v>
      </c>
      <c r="K7489" s="11" t="s">
        <v>22304</v>
      </c>
      <c r="L7489" s="11" t="s">
        <v>22305</v>
      </c>
      <c r="M7489" s="13">
        <v>484</v>
      </c>
      <c r="N7489" s="11" t="s">
        <v>22306</v>
      </c>
      <c r="O7489" s="11" t="s">
        <v>2102</v>
      </c>
      <c r="P7489" s="13">
        <v>240</v>
      </c>
      <c r="Q7489" s="11"/>
      <c r="R7489" s="11"/>
      <c r="S7489" s="11" t="s">
        <v>22</v>
      </c>
      <c r="T7489" s="11" t="s">
        <v>41</v>
      </c>
      <c r="U7489" s="11" t="s">
        <v>14148</v>
      </c>
      <c r="V7489" s="11" t="s">
        <v>28962</v>
      </c>
      <c r="W7489" s="11" t="s">
        <v>44</v>
      </c>
      <c r="X7489" s="18">
        <v>750</v>
      </c>
      <c r="Y7489" s="18"/>
      <c r="Z7489" s="11">
        <f>$B$7489*$X$7489*(100%-$C$15)</f>
        <v>0</v>
      </c>
    </row>
    <row r="7490" spans="1:26" s="10" customFormat="1" ht="39.950000000000003" customHeight="1" x14ac:dyDescent="0.2">
      <c r="A7490" s="11" t="s">
        <v>45</v>
      </c>
      <c r="B7490" s="11"/>
      <c r="C7490" s="11" t="s">
        <v>2242</v>
      </c>
      <c r="D7490" s="11" t="s">
        <v>28963</v>
      </c>
      <c r="E7490" s="11" t="s">
        <v>28964</v>
      </c>
      <c r="F7490" s="11" t="s">
        <v>28965</v>
      </c>
      <c r="G7490" s="11"/>
      <c r="H7490" s="11" t="s">
        <v>28966</v>
      </c>
      <c r="I7490" s="11"/>
      <c r="J7490" s="12">
        <v>2026</v>
      </c>
      <c r="K7490" s="11" t="s">
        <v>345</v>
      </c>
      <c r="L7490" s="11" t="s">
        <v>2246</v>
      </c>
      <c r="M7490" s="13">
        <v>48</v>
      </c>
      <c r="N7490" s="11" t="s">
        <v>2893</v>
      </c>
      <c r="O7490" s="11" t="s">
        <v>2102</v>
      </c>
      <c r="P7490" s="13">
        <v>8</v>
      </c>
      <c r="Q7490" s="11" t="s">
        <v>2257</v>
      </c>
      <c r="R7490" s="11"/>
      <c r="S7490" s="11" t="s">
        <v>22</v>
      </c>
      <c r="T7490" s="11" t="s">
        <v>41</v>
      </c>
      <c r="U7490" s="11" t="s">
        <v>7815</v>
      </c>
      <c r="V7490" s="11" t="s">
        <v>28967</v>
      </c>
      <c r="W7490" s="11" t="s">
        <v>2249</v>
      </c>
      <c r="X7490" s="18">
        <v>64</v>
      </c>
      <c r="Y7490" s="18"/>
      <c r="Z7490" s="11">
        <f>$B$7490*$X$7490*(100%-$C$15)</f>
        <v>0</v>
      </c>
    </row>
    <row r="7491" spans="1:26" s="10" customFormat="1" ht="39.950000000000003" customHeight="1" x14ac:dyDescent="0.2">
      <c r="A7491" s="11" t="s">
        <v>67</v>
      </c>
      <c r="B7491" s="11"/>
      <c r="C7491" s="11" t="s">
        <v>286</v>
      </c>
      <c r="D7491" s="11" t="s">
        <v>28968</v>
      </c>
      <c r="E7491" s="11" t="s">
        <v>28969</v>
      </c>
      <c r="F7491" s="11" t="s">
        <v>28969</v>
      </c>
      <c r="G7491" s="11"/>
      <c r="H7491" s="11" t="s">
        <v>28970</v>
      </c>
      <c r="I7491" s="11"/>
      <c r="J7491" s="12">
        <v>2023</v>
      </c>
      <c r="K7491" s="11" t="s">
        <v>174</v>
      </c>
      <c r="L7491" s="11" t="s">
        <v>1303</v>
      </c>
      <c r="M7491" s="13">
        <v>35</v>
      </c>
      <c r="N7491" s="11" t="s">
        <v>5342</v>
      </c>
      <c r="O7491" s="11" t="s">
        <v>304</v>
      </c>
      <c r="P7491" s="13">
        <v>1</v>
      </c>
      <c r="Q7491" s="11"/>
      <c r="R7491" s="11" t="s">
        <v>113</v>
      </c>
      <c r="S7491" s="11"/>
      <c r="T7491" s="11" t="s">
        <v>76</v>
      </c>
      <c r="U7491" s="11" t="s">
        <v>4097</v>
      </c>
      <c r="V7491" s="11" t="s">
        <v>5313</v>
      </c>
      <c r="W7491" s="11"/>
      <c r="X7491" s="18">
        <v>44</v>
      </c>
      <c r="Y7491" s="18"/>
      <c r="Z7491" s="11">
        <f>$B$7491*$X$7491*(100%-$C$15)</f>
        <v>0</v>
      </c>
    </row>
    <row r="7492" spans="1:26" s="10" customFormat="1" ht="39.950000000000003" customHeight="1" x14ac:dyDescent="0.2">
      <c r="A7492" s="11" t="s">
        <v>67</v>
      </c>
      <c r="B7492" s="11"/>
      <c r="C7492" s="11" t="s">
        <v>286</v>
      </c>
      <c r="D7492" s="11" t="s">
        <v>28971</v>
      </c>
      <c r="E7492" s="11" t="s">
        <v>28972</v>
      </c>
      <c r="F7492" s="11" t="s">
        <v>28972</v>
      </c>
      <c r="G7492" s="11"/>
      <c r="H7492" s="11" t="s">
        <v>28973</v>
      </c>
      <c r="I7492" s="11"/>
      <c r="J7492" s="12">
        <v>2024</v>
      </c>
      <c r="K7492" s="11" t="s">
        <v>4266</v>
      </c>
      <c r="L7492" s="11" t="s">
        <v>1303</v>
      </c>
      <c r="M7492" s="13">
        <v>35</v>
      </c>
      <c r="N7492" s="11" t="s">
        <v>325</v>
      </c>
      <c r="O7492" s="11" t="s">
        <v>831</v>
      </c>
      <c r="P7492" s="11"/>
      <c r="Q7492" s="11"/>
      <c r="R7492" s="11" t="s">
        <v>97</v>
      </c>
      <c r="S7492" s="11"/>
      <c r="T7492" s="11" t="s">
        <v>76</v>
      </c>
      <c r="U7492" s="11" t="s">
        <v>4097</v>
      </c>
      <c r="V7492" s="11" t="s">
        <v>5536</v>
      </c>
      <c r="W7492" s="11"/>
      <c r="X7492" s="18">
        <v>44</v>
      </c>
      <c r="Y7492" s="18"/>
      <c r="Z7492" s="11">
        <f>$B$7492*$X$7492*(100%-$C$15)</f>
        <v>0</v>
      </c>
    </row>
    <row r="7493" spans="1:26" s="10" customFormat="1" ht="39.950000000000003" customHeight="1" x14ac:dyDescent="0.2">
      <c r="A7493" s="11" t="s">
        <v>67</v>
      </c>
      <c r="B7493" s="11"/>
      <c r="C7493" s="11" t="s">
        <v>286</v>
      </c>
      <c r="D7493" s="11" t="s">
        <v>28974</v>
      </c>
      <c r="E7493" s="11" t="s">
        <v>28975</v>
      </c>
      <c r="F7493" s="11" t="s">
        <v>28975</v>
      </c>
      <c r="G7493" s="11"/>
      <c r="H7493" s="11" t="s">
        <v>28976</v>
      </c>
      <c r="I7493" s="11"/>
      <c r="J7493" s="12">
        <v>2024</v>
      </c>
      <c r="K7493" s="11" t="s">
        <v>5552</v>
      </c>
      <c r="L7493" s="11" t="s">
        <v>1303</v>
      </c>
      <c r="M7493" s="13">
        <v>35</v>
      </c>
      <c r="N7493" s="11" t="s">
        <v>5553</v>
      </c>
      <c r="O7493" s="11" t="s">
        <v>304</v>
      </c>
      <c r="P7493" s="11"/>
      <c r="Q7493" s="11"/>
      <c r="R7493" s="11" t="s">
        <v>97</v>
      </c>
      <c r="S7493" s="11"/>
      <c r="T7493" s="11" t="s">
        <v>76</v>
      </c>
      <c r="U7493" s="11" t="s">
        <v>4097</v>
      </c>
      <c r="V7493" s="11" t="s">
        <v>5554</v>
      </c>
      <c r="W7493" s="11"/>
      <c r="X7493" s="18">
        <v>44</v>
      </c>
      <c r="Y7493" s="18"/>
      <c r="Z7493" s="11">
        <f>$B$7493*$X$7493*(100%-$C$15)</f>
        <v>0</v>
      </c>
    </row>
    <row r="7494" spans="1:26" s="10" customFormat="1" ht="39.950000000000003" customHeight="1" x14ac:dyDescent="0.2">
      <c r="A7494" s="11" t="s">
        <v>67</v>
      </c>
      <c r="B7494" s="11"/>
      <c r="C7494" s="11" t="s">
        <v>286</v>
      </c>
      <c r="D7494" s="11" t="s">
        <v>28977</v>
      </c>
      <c r="E7494" s="11" t="s">
        <v>28978</v>
      </c>
      <c r="F7494" s="11" t="s">
        <v>28978</v>
      </c>
      <c r="G7494" s="11"/>
      <c r="H7494" s="11" t="s">
        <v>28979</v>
      </c>
      <c r="I7494" s="11"/>
      <c r="J7494" s="12">
        <v>2024</v>
      </c>
      <c r="K7494" s="11" t="s">
        <v>5552</v>
      </c>
      <c r="L7494" s="11" t="s">
        <v>1303</v>
      </c>
      <c r="M7494" s="13">
        <v>35</v>
      </c>
      <c r="N7494" s="11" t="s">
        <v>5558</v>
      </c>
      <c r="O7494" s="11" t="s">
        <v>304</v>
      </c>
      <c r="P7494" s="11"/>
      <c r="Q7494" s="11"/>
      <c r="R7494" s="11" t="s">
        <v>97</v>
      </c>
      <c r="S7494" s="11"/>
      <c r="T7494" s="11" t="s">
        <v>76</v>
      </c>
      <c r="U7494" s="11" t="s">
        <v>4097</v>
      </c>
      <c r="V7494" s="11" t="s">
        <v>5554</v>
      </c>
      <c r="W7494" s="11"/>
      <c r="X7494" s="18">
        <v>44</v>
      </c>
      <c r="Y7494" s="18"/>
      <c r="Z7494" s="11">
        <f>$B$7494*$X$7494*(100%-$C$15)</f>
        <v>0</v>
      </c>
    </row>
    <row r="7495" spans="1:26" s="10" customFormat="1" ht="39.950000000000003" customHeight="1" x14ac:dyDescent="0.2">
      <c r="A7495" s="11" t="s">
        <v>67</v>
      </c>
      <c r="B7495" s="11"/>
      <c r="C7495" s="11" t="s">
        <v>286</v>
      </c>
      <c r="D7495" s="11" t="s">
        <v>28980</v>
      </c>
      <c r="E7495" s="11" t="s">
        <v>28981</v>
      </c>
      <c r="F7495" s="11" t="s">
        <v>28981</v>
      </c>
      <c r="G7495" s="11"/>
      <c r="H7495" s="11" t="s">
        <v>28982</v>
      </c>
      <c r="I7495" s="11"/>
      <c r="J7495" s="12">
        <v>2024</v>
      </c>
      <c r="K7495" s="11" t="s">
        <v>4266</v>
      </c>
      <c r="L7495" s="11" t="s">
        <v>1303</v>
      </c>
      <c r="M7495" s="13">
        <v>35</v>
      </c>
      <c r="N7495" s="11" t="s">
        <v>5562</v>
      </c>
      <c r="O7495" s="11" t="s">
        <v>304</v>
      </c>
      <c r="P7495" s="11"/>
      <c r="Q7495" s="11"/>
      <c r="R7495" s="11" t="s">
        <v>97</v>
      </c>
      <c r="S7495" s="11"/>
      <c r="T7495" s="11" t="s">
        <v>76</v>
      </c>
      <c r="U7495" s="11" t="s">
        <v>4097</v>
      </c>
      <c r="V7495" s="11" t="s">
        <v>5554</v>
      </c>
      <c r="W7495" s="11"/>
      <c r="X7495" s="18">
        <v>44</v>
      </c>
      <c r="Y7495" s="18"/>
      <c r="Z7495" s="11">
        <f>$B$7495*$X$7495*(100%-$C$15)</f>
        <v>0</v>
      </c>
    </row>
    <row r="7496" spans="1:26" s="10" customFormat="1" ht="39.950000000000003" customHeight="1" x14ac:dyDescent="0.2">
      <c r="A7496" s="11" t="s">
        <v>67</v>
      </c>
      <c r="B7496" s="11"/>
      <c r="C7496" s="11" t="s">
        <v>286</v>
      </c>
      <c r="D7496" s="11" t="s">
        <v>28983</v>
      </c>
      <c r="E7496" s="11" t="s">
        <v>28984</v>
      </c>
      <c r="F7496" s="11" t="s">
        <v>28984</v>
      </c>
      <c r="G7496" s="11"/>
      <c r="H7496" s="11" t="s">
        <v>28985</v>
      </c>
      <c r="I7496" s="11"/>
      <c r="J7496" s="12">
        <v>2023</v>
      </c>
      <c r="K7496" s="11" t="s">
        <v>383</v>
      </c>
      <c r="L7496" s="11" t="s">
        <v>290</v>
      </c>
      <c r="M7496" s="13">
        <v>35</v>
      </c>
      <c r="N7496" s="11" t="s">
        <v>6765</v>
      </c>
      <c r="O7496" s="11" t="s">
        <v>292</v>
      </c>
      <c r="P7496" s="11"/>
      <c r="Q7496" s="11"/>
      <c r="R7496" s="11" t="s">
        <v>97</v>
      </c>
      <c r="S7496" s="11"/>
      <c r="T7496" s="11" t="s">
        <v>76</v>
      </c>
      <c r="U7496" s="11" t="s">
        <v>4097</v>
      </c>
      <c r="V7496" s="11" t="s">
        <v>6766</v>
      </c>
      <c r="W7496" s="11"/>
      <c r="X7496" s="18">
        <v>32.6</v>
      </c>
      <c r="Y7496" s="18"/>
      <c r="Z7496" s="11">
        <f>$B$7496*$X$7496*(100%-$C$15)</f>
        <v>0</v>
      </c>
    </row>
    <row r="7497" spans="1:26" s="10" customFormat="1" ht="39.950000000000003" customHeight="1" x14ac:dyDescent="0.2">
      <c r="A7497" s="11" t="s">
        <v>67</v>
      </c>
      <c r="B7497" s="11"/>
      <c r="C7497" s="11" t="s">
        <v>286</v>
      </c>
      <c r="D7497" s="11" t="s">
        <v>28986</v>
      </c>
      <c r="E7497" s="11" t="s">
        <v>28987</v>
      </c>
      <c r="F7497" s="11" t="s">
        <v>28987</v>
      </c>
      <c r="G7497" s="11"/>
      <c r="H7497" s="11" t="s">
        <v>28988</v>
      </c>
      <c r="I7497" s="11"/>
      <c r="J7497" s="12">
        <v>2024</v>
      </c>
      <c r="K7497" s="11" t="s">
        <v>695</v>
      </c>
      <c r="L7497" s="11" t="s">
        <v>290</v>
      </c>
      <c r="M7497" s="13">
        <v>11</v>
      </c>
      <c r="N7497" s="11" t="s">
        <v>750</v>
      </c>
      <c r="O7497" s="11" t="s">
        <v>292</v>
      </c>
      <c r="P7497" s="11"/>
      <c r="Q7497" s="11"/>
      <c r="R7497" s="11" t="s">
        <v>97</v>
      </c>
      <c r="S7497" s="11"/>
      <c r="T7497" s="11" t="s">
        <v>76</v>
      </c>
      <c r="U7497" s="11" t="s">
        <v>4097</v>
      </c>
      <c r="V7497" s="11" t="s">
        <v>6828</v>
      </c>
      <c r="W7497" s="11"/>
      <c r="X7497" s="18">
        <v>32.6</v>
      </c>
      <c r="Y7497" s="18"/>
      <c r="Z7497" s="11">
        <f>$B$7497*$X$7497*(100%-$C$15)</f>
        <v>0</v>
      </c>
    </row>
    <row r="7498" spans="1:26" s="10" customFormat="1" ht="39.950000000000003" customHeight="1" x14ac:dyDescent="0.2">
      <c r="A7498" s="11" t="s">
        <v>67</v>
      </c>
      <c r="B7498" s="11"/>
      <c r="C7498" s="11" t="s">
        <v>286</v>
      </c>
      <c r="D7498" s="11" t="s">
        <v>28989</v>
      </c>
      <c r="E7498" s="11" t="s">
        <v>28990</v>
      </c>
      <c r="F7498" s="11" t="s">
        <v>28990</v>
      </c>
      <c r="G7498" s="11"/>
      <c r="H7498" s="11" t="s">
        <v>28991</v>
      </c>
      <c r="I7498" s="11"/>
      <c r="J7498" s="12">
        <v>2024</v>
      </c>
      <c r="K7498" s="11" t="s">
        <v>695</v>
      </c>
      <c r="L7498" s="11" t="s">
        <v>290</v>
      </c>
      <c r="M7498" s="13">
        <v>11</v>
      </c>
      <c r="N7498" s="11" t="s">
        <v>6832</v>
      </c>
      <c r="O7498" s="11" t="s">
        <v>292</v>
      </c>
      <c r="P7498" s="11"/>
      <c r="Q7498" s="11"/>
      <c r="R7498" s="11" t="s">
        <v>97</v>
      </c>
      <c r="S7498" s="11"/>
      <c r="T7498" s="11" t="s">
        <v>76</v>
      </c>
      <c r="U7498" s="11" t="s">
        <v>4097</v>
      </c>
      <c r="V7498" s="11" t="s">
        <v>6824</v>
      </c>
      <c r="W7498" s="11"/>
      <c r="X7498" s="18">
        <v>32.6</v>
      </c>
      <c r="Y7498" s="18"/>
      <c r="Z7498" s="11">
        <f>$B$7498*$X$7498*(100%-$C$15)</f>
        <v>0</v>
      </c>
    </row>
    <row r="7499" spans="1:26" s="10" customFormat="1" ht="39.950000000000003" customHeight="1" x14ac:dyDescent="0.2">
      <c r="A7499" s="11" t="s">
        <v>67</v>
      </c>
      <c r="B7499" s="11"/>
      <c r="C7499" s="11" t="s">
        <v>3314</v>
      </c>
      <c r="D7499" s="11" t="s">
        <v>28992</v>
      </c>
      <c r="E7499" s="11" t="s">
        <v>28993</v>
      </c>
      <c r="F7499" s="11" t="s">
        <v>28993</v>
      </c>
      <c r="G7499" s="11"/>
      <c r="H7499" s="11" t="s">
        <v>28994</v>
      </c>
      <c r="I7499" s="11"/>
      <c r="J7499" s="12">
        <v>2020</v>
      </c>
      <c r="K7499" s="11" t="s">
        <v>690</v>
      </c>
      <c r="L7499" s="11" t="s">
        <v>3314</v>
      </c>
      <c r="M7499" s="13">
        <v>2</v>
      </c>
      <c r="N7499" s="11"/>
      <c r="O7499" s="11" t="s">
        <v>27816</v>
      </c>
      <c r="P7499" s="11"/>
      <c r="Q7499" s="11"/>
      <c r="R7499" s="11" t="s">
        <v>113</v>
      </c>
      <c r="S7499" s="11"/>
      <c r="T7499" s="11" t="s">
        <v>76</v>
      </c>
      <c r="U7499" s="11" t="s">
        <v>7465</v>
      </c>
      <c r="V7499" s="11"/>
      <c r="W7499" s="11" t="s">
        <v>152</v>
      </c>
      <c r="X7499" s="18">
        <v>4.2</v>
      </c>
      <c r="Y7499" s="18"/>
      <c r="Z7499" s="11">
        <f>$B$7499*$X$7499*(100%-$C$15)</f>
        <v>0</v>
      </c>
    </row>
    <row r="7500" spans="1:26" s="10" customFormat="1" ht="39.950000000000003" customHeight="1" x14ac:dyDescent="0.2">
      <c r="A7500" s="11" t="s">
        <v>45</v>
      </c>
      <c r="B7500" s="11"/>
      <c r="C7500" s="11" t="s">
        <v>29</v>
      </c>
      <c r="D7500" s="11" t="s">
        <v>28995</v>
      </c>
      <c r="E7500" s="11" t="s">
        <v>28996</v>
      </c>
      <c r="F7500" s="11" t="s">
        <v>28997</v>
      </c>
      <c r="G7500" s="11" t="s">
        <v>7671</v>
      </c>
      <c r="H7500" s="11" t="s">
        <v>28998</v>
      </c>
      <c r="I7500" s="11"/>
      <c r="J7500" s="12">
        <v>2018</v>
      </c>
      <c r="K7500" s="11" t="s">
        <v>866</v>
      </c>
      <c r="L7500" s="11" t="s">
        <v>36</v>
      </c>
      <c r="M7500" s="13">
        <v>80</v>
      </c>
      <c r="N7500" s="11" t="s">
        <v>2423</v>
      </c>
      <c r="O7500" s="11" t="s">
        <v>38</v>
      </c>
      <c r="P7500" s="13">
        <v>20</v>
      </c>
      <c r="Q7500" s="11" t="s">
        <v>51</v>
      </c>
      <c r="R7500" s="11"/>
      <c r="S7500" s="11" t="s">
        <v>22</v>
      </c>
      <c r="T7500" s="11" t="s">
        <v>41</v>
      </c>
      <c r="U7500" s="11" t="s">
        <v>7686</v>
      </c>
      <c r="V7500" s="11" t="s">
        <v>28999</v>
      </c>
      <c r="W7500" s="11" t="s">
        <v>44</v>
      </c>
      <c r="X7500" s="18">
        <v>107.6</v>
      </c>
      <c r="Y7500" s="18"/>
      <c r="Z7500" s="11">
        <f>$B$7500*$X$7500*(100%-$C$15)</f>
        <v>0</v>
      </c>
    </row>
    <row r="7501" spans="1:26" s="10" customFormat="1" ht="39.950000000000003" customHeight="1" x14ac:dyDescent="0.2">
      <c r="A7501" s="11" t="s">
        <v>45</v>
      </c>
      <c r="B7501" s="11"/>
      <c r="C7501" s="11" t="s">
        <v>2148</v>
      </c>
      <c r="D7501" s="11" t="s">
        <v>29000</v>
      </c>
      <c r="E7501" s="11" t="s">
        <v>29001</v>
      </c>
      <c r="F7501" s="11" t="s">
        <v>29002</v>
      </c>
      <c r="G7501" s="11" t="s">
        <v>29003</v>
      </c>
      <c r="H7501" s="11" t="s">
        <v>29004</v>
      </c>
      <c r="I7501" s="11"/>
      <c r="J7501" s="12">
        <v>2024</v>
      </c>
      <c r="K7501" s="11" t="s">
        <v>213</v>
      </c>
      <c r="L7501" s="11" t="s">
        <v>19238</v>
      </c>
      <c r="M7501" s="13">
        <v>196</v>
      </c>
      <c r="N7501" s="11" t="s">
        <v>7459</v>
      </c>
      <c r="O7501" s="11" t="s">
        <v>2210</v>
      </c>
      <c r="P7501" s="13">
        <v>192</v>
      </c>
      <c r="Q7501" s="11"/>
      <c r="R7501" s="11"/>
      <c r="S7501" s="11" t="s">
        <v>22</v>
      </c>
      <c r="T7501" s="11" t="s">
        <v>41</v>
      </c>
      <c r="U7501" s="11" t="s">
        <v>7465</v>
      </c>
      <c r="V7501" s="11" t="s">
        <v>29005</v>
      </c>
      <c r="W7501" s="11" t="s">
        <v>44</v>
      </c>
      <c r="X7501" s="18">
        <v>274</v>
      </c>
      <c r="Y7501" s="18"/>
      <c r="Z7501" s="11">
        <f>$B$7501*$X$7501*(100%-$C$15)</f>
        <v>0</v>
      </c>
    </row>
    <row r="7502" spans="1:26" s="10" customFormat="1" ht="39.950000000000003" customHeight="1" x14ac:dyDescent="0.2">
      <c r="A7502" s="11" t="s">
        <v>45</v>
      </c>
      <c r="B7502" s="11"/>
      <c r="C7502" s="11" t="s">
        <v>2148</v>
      </c>
      <c r="D7502" s="11" t="s">
        <v>29006</v>
      </c>
      <c r="E7502" s="11" t="s">
        <v>29007</v>
      </c>
      <c r="F7502" s="11" t="s">
        <v>29008</v>
      </c>
      <c r="G7502" s="11" t="s">
        <v>14368</v>
      </c>
      <c r="H7502" s="11" t="s">
        <v>29009</v>
      </c>
      <c r="I7502" s="11"/>
      <c r="J7502" s="12">
        <v>2015</v>
      </c>
      <c r="K7502" s="11" t="s">
        <v>11189</v>
      </c>
      <c r="L7502" s="11" t="s">
        <v>2786</v>
      </c>
      <c r="M7502" s="13">
        <v>150</v>
      </c>
      <c r="N7502" s="11" t="s">
        <v>9265</v>
      </c>
      <c r="O7502" s="11" t="s">
        <v>2156</v>
      </c>
      <c r="P7502" s="13">
        <v>128</v>
      </c>
      <c r="Q7502" s="11"/>
      <c r="R7502" s="11"/>
      <c r="S7502" s="11" t="s">
        <v>22</v>
      </c>
      <c r="T7502" s="11" t="s">
        <v>41</v>
      </c>
      <c r="U7502" s="11" t="s">
        <v>7452</v>
      </c>
      <c r="V7502" s="11" t="s">
        <v>29010</v>
      </c>
      <c r="W7502" s="11" t="s">
        <v>44</v>
      </c>
      <c r="X7502" s="18">
        <v>216.3</v>
      </c>
      <c r="Y7502" s="18"/>
      <c r="Z7502" s="11">
        <f>$B$7502*$X$7502*(100%-$C$15)</f>
        <v>0</v>
      </c>
    </row>
    <row r="7503" spans="1:26" s="10" customFormat="1" ht="39.950000000000003" customHeight="1" x14ac:dyDescent="0.2">
      <c r="A7503" s="11" t="s">
        <v>45</v>
      </c>
      <c r="B7503" s="11"/>
      <c r="C7503" s="11" t="s">
        <v>2148</v>
      </c>
      <c r="D7503" s="11" t="s">
        <v>29011</v>
      </c>
      <c r="E7503" s="11" t="s">
        <v>29012</v>
      </c>
      <c r="F7503" s="11" t="s">
        <v>29013</v>
      </c>
      <c r="G7503" s="11" t="s">
        <v>27231</v>
      </c>
      <c r="H7503" s="11" t="s">
        <v>29014</v>
      </c>
      <c r="I7503" s="11"/>
      <c r="J7503" s="12">
        <v>2024</v>
      </c>
      <c r="K7503" s="11" t="s">
        <v>866</v>
      </c>
      <c r="L7503" s="11" t="s">
        <v>2786</v>
      </c>
      <c r="M7503" s="13">
        <v>117</v>
      </c>
      <c r="N7503" s="11" t="s">
        <v>2966</v>
      </c>
      <c r="O7503" s="11" t="s">
        <v>2156</v>
      </c>
      <c r="P7503" s="13">
        <v>112</v>
      </c>
      <c r="Q7503" s="11"/>
      <c r="R7503" s="11"/>
      <c r="S7503" s="11" t="s">
        <v>22</v>
      </c>
      <c r="T7503" s="11" t="s">
        <v>41</v>
      </c>
      <c r="U7503" s="11" t="s">
        <v>7452</v>
      </c>
      <c r="V7503" s="11" t="s">
        <v>29015</v>
      </c>
      <c r="W7503" s="11" t="s">
        <v>44</v>
      </c>
      <c r="X7503" s="18">
        <v>216.3</v>
      </c>
      <c r="Y7503" s="18"/>
      <c r="Z7503" s="11">
        <f>$B$7503*$X$7503*(100%-$C$15)</f>
        <v>0</v>
      </c>
    </row>
    <row r="7504" spans="1:26" s="10" customFormat="1" ht="39.950000000000003" customHeight="1" x14ac:dyDescent="0.2">
      <c r="A7504" s="11" t="s">
        <v>45</v>
      </c>
      <c r="B7504" s="11"/>
      <c r="C7504" s="11" t="s">
        <v>2148</v>
      </c>
      <c r="D7504" s="11" t="s">
        <v>29016</v>
      </c>
      <c r="E7504" s="11" t="s">
        <v>29017</v>
      </c>
      <c r="F7504" s="11" t="s">
        <v>29018</v>
      </c>
      <c r="G7504" s="11" t="s">
        <v>29019</v>
      </c>
      <c r="H7504" s="11" t="s">
        <v>29020</v>
      </c>
      <c r="I7504" s="11"/>
      <c r="J7504" s="12">
        <v>2024</v>
      </c>
      <c r="K7504" s="11" t="s">
        <v>2153</v>
      </c>
      <c r="L7504" s="11" t="s">
        <v>2162</v>
      </c>
      <c r="M7504" s="13">
        <v>117</v>
      </c>
      <c r="N7504" s="11" t="s">
        <v>7459</v>
      </c>
      <c r="O7504" s="11" t="s">
        <v>2156</v>
      </c>
      <c r="P7504" s="13">
        <v>112</v>
      </c>
      <c r="Q7504" s="11"/>
      <c r="R7504" s="11"/>
      <c r="S7504" s="11" t="s">
        <v>22</v>
      </c>
      <c r="T7504" s="11" t="s">
        <v>41</v>
      </c>
      <c r="U7504" s="11" t="s">
        <v>7452</v>
      </c>
      <c r="V7504" s="11" t="s">
        <v>29021</v>
      </c>
      <c r="W7504" s="11" t="s">
        <v>44</v>
      </c>
      <c r="X7504" s="18">
        <v>177.9</v>
      </c>
      <c r="Y7504" s="18"/>
      <c r="Z7504" s="11">
        <f>$B$7504*$X$7504*(100%-$C$15)</f>
        <v>0</v>
      </c>
    </row>
    <row r="7505" spans="1:26" s="10" customFormat="1" ht="39.950000000000003" customHeight="1" x14ac:dyDescent="0.2">
      <c r="A7505" s="11" t="s">
        <v>45</v>
      </c>
      <c r="B7505" s="11"/>
      <c r="C7505" s="11" t="s">
        <v>2148</v>
      </c>
      <c r="D7505" s="11" t="s">
        <v>29022</v>
      </c>
      <c r="E7505" s="11" t="s">
        <v>29023</v>
      </c>
      <c r="F7505" s="11" t="s">
        <v>29024</v>
      </c>
      <c r="G7505" s="11" t="s">
        <v>29019</v>
      </c>
      <c r="H7505" s="11" t="s">
        <v>29025</v>
      </c>
      <c r="I7505" s="11"/>
      <c r="J7505" s="12">
        <v>2025</v>
      </c>
      <c r="K7505" s="11" t="s">
        <v>2153</v>
      </c>
      <c r="L7505" s="11" t="s">
        <v>2162</v>
      </c>
      <c r="M7505" s="13">
        <v>117</v>
      </c>
      <c r="N7505" s="11" t="s">
        <v>9214</v>
      </c>
      <c r="O7505" s="11" t="s">
        <v>2210</v>
      </c>
      <c r="P7505" s="13">
        <v>112</v>
      </c>
      <c r="Q7505" s="11"/>
      <c r="R7505" s="11"/>
      <c r="S7505" s="11" t="s">
        <v>22</v>
      </c>
      <c r="T7505" s="11" t="s">
        <v>41</v>
      </c>
      <c r="U7505" s="11" t="s">
        <v>7452</v>
      </c>
      <c r="V7505" s="11" t="s">
        <v>29026</v>
      </c>
      <c r="W7505" s="11" t="s">
        <v>44</v>
      </c>
      <c r="X7505" s="18">
        <v>177.9</v>
      </c>
      <c r="Y7505" s="18"/>
      <c r="Z7505" s="11">
        <f>$B$7505*$X$7505*(100%-$C$15)</f>
        <v>0</v>
      </c>
    </row>
    <row r="7506" spans="1:26" s="10" customFormat="1" ht="39.950000000000003" customHeight="1" x14ac:dyDescent="0.2">
      <c r="A7506" s="11" t="s">
        <v>45</v>
      </c>
      <c r="B7506" s="11"/>
      <c r="C7506" s="11" t="s">
        <v>2148</v>
      </c>
      <c r="D7506" s="11" t="s">
        <v>29027</v>
      </c>
      <c r="E7506" s="11" t="s">
        <v>29028</v>
      </c>
      <c r="F7506" s="11" t="s">
        <v>29029</v>
      </c>
      <c r="G7506" s="11" t="s">
        <v>8277</v>
      </c>
      <c r="H7506" s="11" t="s">
        <v>29030</v>
      </c>
      <c r="I7506" s="11"/>
      <c r="J7506" s="12">
        <v>2021</v>
      </c>
      <c r="K7506" s="11" t="s">
        <v>157</v>
      </c>
      <c r="L7506" s="11" t="s">
        <v>19138</v>
      </c>
      <c r="M7506" s="13">
        <v>116</v>
      </c>
      <c r="N7506" s="11" t="s">
        <v>2966</v>
      </c>
      <c r="O7506" s="11" t="s">
        <v>2156</v>
      </c>
      <c r="P7506" s="13">
        <v>112</v>
      </c>
      <c r="Q7506" s="11"/>
      <c r="R7506" s="11"/>
      <c r="S7506" s="11" t="s">
        <v>22</v>
      </c>
      <c r="T7506" s="11" t="s">
        <v>41</v>
      </c>
      <c r="U7506" s="11" t="s">
        <v>7452</v>
      </c>
      <c r="V7506" s="11" t="s">
        <v>29031</v>
      </c>
      <c r="W7506" s="11" t="s">
        <v>44</v>
      </c>
      <c r="X7506" s="18">
        <v>180.2</v>
      </c>
      <c r="Y7506" s="18"/>
      <c r="Z7506" s="11">
        <f>$B$7506*$X$7506*(100%-$C$15)</f>
        <v>0</v>
      </c>
    </row>
    <row r="7507" spans="1:26" s="10" customFormat="1" ht="39.950000000000003" customHeight="1" x14ac:dyDescent="0.2">
      <c r="A7507" s="11" t="s">
        <v>78</v>
      </c>
      <c r="B7507" s="11"/>
      <c r="C7507" s="11" t="s">
        <v>142</v>
      </c>
      <c r="D7507" s="11" t="s">
        <v>29032</v>
      </c>
      <c r="E7507" s="11" t="s">
        <v>29033</v>
      </c>
      <c r="F7507" s="11" t="s">
        <v>29033</v>
      </c>
      <c r="G7507" s="11"/>
      <c r="H7507" s="11" t="s">
        <v>29034</v>
      </c>
      <c r="I7507" s="11"/>
      <c r="J7507" s="12">
        <v>2022</v>
      </c>
      <c r="K7507" s="11" t="s">
        <v>866</v>
      </c>
      <c r="L7507" s="11" t="s">
        <v>867</v>
      </c>
      <c r="M7507" s="13">
        <v>32</v>
      </c>
      <c r="N7507" s="11" t="s">
        <v>424</v>
      </c>
      <c r="O7507" s="11" t="s">
        <v>304</v>
      </c>
      <c r="P7507" s="11"/>
      <c r="Q7507" s="11"/>
      <c r="R7507" s="11" t="s">
        <v>113</v>
      </c>
      <c r="S7507" s="11"/>
      <c r="T7507" s="11" t="s">
        <v>76</v>
      </c>
      <c r="U7507" s="11" t="s">
        <v>4097</v>
      </c>
      <c r="V7507" s="11" t="s">
        <v>4136</v>
      </c>
      <c r="W7507" s="11" t="s">
        <v>152</v>
      </c>
      <c r="X7507" s="18">
        <v>36.9</v>
      </c>
      <c r="Y7507" s="18"/>
      <c r="Z7507" s="11">
        <f>$B$7507*$X$7507*(100%-$C$15)</f>
        <v>0</v>
      </c>
    </row>
    <row r="7508" spans="1:26" s="10" customFormat="1" ht="39.950000000000003" customHeight="1" x14ac:dyDescent="0.2">
      <c r="A7508" s="11" t="s">
        <v>78</v>
      </c>
      <c r="B7508" s="11"/>
      <c r="C7508" s="11" t="s">
        <v>142</v>
      </c>
      <c r="D7508" s="11" t="s">
        <v>29035</v>
      </c>
      <c r="E7508" s="11" t="s">
        <v>29036</v>
      </c>
      <c r="F7508" s="11" t="s">
        <v>29036</v>
      </c>
      <c r="G7508" s="11"/>
      <c r="H7508" s="11" t="s">
        <v>29037</v>
      </c>
      <c r="I7508" s="11"/>
      <c r="J7508" s="12">
        <v>2022</v>
      </c>
      <c r="K7508" s="11" t="s">
        <v>866</v>
      </c>
      <c r="L7508" s="11" t="s">
        <v>867</v>
      </c>
      <c r="M7508" s="13">
        <v>32</v>
      </c>
      <c r="N7508" s="11" t="s">
        <v>424</v>
      </c>
      <c r="O7508" s="11" t="s">
        <v>304</v>
      </c>
      <c r="P7508" s="11"/>
      <c r="Q7508" s="11"/>
      <c r="R7508" s="11" t="s">
        <v>113</v>
      </c>
      <c r="S7508" s="11"/>
      <c r="T7508" s="11" t="s">
        <v>76</v>
      </c>
      <c r="U7508" s="11" t="s">
        <v>4097</v>
      </c>
      <c r="V7508" s="11" t="s">
        <v>29038</v>
      </c>
      <c r="W7508" s="11" t="s">
        <v>152</v>
      </c>
      <c r="X7508" s="18">
        <v>36.9</v>
      </c>
      <c r="Y7508" s="18"/>
      <c r="Z7508" s="11">
        <f>$B$7508*$X$7508*(100%-$C$15)</f>
        <v>0</v>
      </c>
    </row>
    <row r="7509" spans="1:26" s="10" customFormat="1" ht="39.950000000000003" customHeight="1" x14ac:dyDescent="0.2">
      <c r="A7509" s="11" t="s">
        <v>45</v>
      </c>
      <c r="B7509" s="11"/>
      <c r="C7509" s="11" t="s">
        <v>2148</v>
      </c>
      <c r="D7509" s="11" t="s">
        <v>29039</v>
      </c>
      <c r="E7509" s="11" t="s">
        <v>29040</v>
      </c>
      <c r="F7509" s="11" t="s">
        <v>29041</v>
      </c>
      <c r="G7509" s="11" t="s">
        <v>27231</v>
      </c>
      <c r="H7509" s="11" t="s">
        <v>29042</v>
      </c>
      <c r="I7509" s="11"/>
      <c r="J7509" s="12">
        <v>2025</v>
      </c>
      <c r="K7509" s="11" t="s">
        <v>2153</v>
      </c>
      <c r="L7509" s="11" t="s">
        <v>2786</v>
      </c>
      <c r="M7509" s="13">
        <v>117</v>
      </c>
      <c r="N7509" s="11" t="s">
        <v>9214</v>
      </c>
      <c r="O7509" s="11" t="s">
        <v>2210</v>
      </c>
      <c r="P7509" s="13">
        <v>112</v>
      </c>
      <c r="Q7509" s="11"/>
      <c r="R7509" s="11"/>
      <c r="S7509" s="11" t="s">
        <v>22</v>
      </c>
      <c r="T7509" s="11" t="s">
        <v>41</v>
      </c>
      <c r="U7509" s="11" t="s">
        <v>7452</v>
      </c>
      <c r="V7509" s="11" t="s">
        <v>29043</v>
      </c>
      <c r="W7509" s="11" t="s">
        <v>44</v>
      </c>
      <c r="X7509" s="18">
        <v>216.3</v>
      </c>
      <c r="Y7509" s="18"/>
      <c r="Z7509" s="11">
        <f>$B$7509*$X$7509*(100%-$C$15)</f>
        <v>0</v>
      </c>
    </row>
    <row r="7510" spans="1:26" s="10" customFormat="1" ht="39.950000000000003" customHeight="1" x14ac:dyDescent="0.2">
      <c r="A7510" s="11" t="s">
        <v>45</v>
      </c>
      <c r="B7510" s="11"/>
      <c r="C7510" s="11" t="s">
        <v>29</v>
      </c>
      <c r="D7510" s="11" t="s">
        <v>29044</v>
      </c>
      <c r="E7510" s="11" t="s">
        <v>29045</v>
      </c>
      <c r="F7510" s="11" t="s">
        <v>29046</v>
      </c>
      <c r="G7510" s="11" t="s">
        <v>29047</v>
      </c>
      <c r="H7510" s="11" t="s">
        <v>29048</v>
      </c>
      <c r="I7510" s="11"/>
      <c r="J7510" s="12">
        <v>2023</v>
      </c>
      <c r="K7510" s="11" t="s">
        <v>157</v>
      </c>
      <c r="L7510" s="11" t="s">
        <v>22439</v>
      </c>
      <c r="M7510" s="13">
        <v>89</v>
      </c>
      <c r="N7510" s="11" t="s">
        <v>2966</v>
      </c>
      <c r="O7510" s="11" t="s">
        <v>2156</v>
      </c>
      <c r="P7510" s="13">
        <v>80</v>
      </c>
      <c r="Q7510" s="11"/>
      <c r="R7510" s="11"/>
      <c r="S7510" s="11" t="s">
        <v>22</v>
      </c>
      <c r="T7510" s="11" t="s">
        <v>41</v>
      </c>
      <c r="U7510" s="11" t="s">
        <v>7452</v>
      </c>
      <c r="V7510" s="11" t="s">
        <v>29049</v>
      </c>
      <c r="W7510" s="11" t="s">
        <v>44</v>
      </c>
      <c r="X7510" s="18">
        <v>142.1</v>
      </c>
      <c r="Y7510" s="18"/>
      <c r="Z7510" s="11">
        <f>$B$7510*$X$7510*(100%-$C$15)</f>
        <v>0</v>
      </c>
    </row>
    <row r="7511" spans="1:26" s="10" customFormat="1" ht="39.950000000000003" customHeight="1" x14ac:dyDescent="0.2">
      <c r="A7511" s="11" t="s">
        <v>67</v>
      </c>
      <c r="B7511" s="11"/>
      <c r="C7511" s="11" t="s">
        <v>286</v>
      </c>
      <c r="D7511" s="11" t="s">
        <v>29050</v>
      </c>
      <c r="E7511" s="11" t="s">
        <v>29051</v>
      </c>
      <c r="F7511" s="11" t="s">
        <v>29051</v>
      </c>
      <c r="G7511" s="11"/>
      <c r="H7511" s="11" t="s">
        <v>29052</v>
      </c>
      <c r="I7511" s="11"/>
      <c r="J7511" s="12">
        <v>2024</v>
      </c>
      <c r="K7511" s="11" t="s">
        <v>695</v>
      </c>
      <c r="L7511" s="11" t="s">
        <v>6240</v>
      </c>
      <c r="M7511" s="13">
        <v>35</v>
      </c>
      <c r="N7511" s="11" t="s">
        <v>6318</v>
      </c>
      <c r="O7511" s="11" t="s">
        <v>1262</v>
      </c>
      <c r="P7511" s="11"/>
      <c r="Q7511" s="11"/>
      <c r="R7511" s="11" t="s">
        <v>113</v>
      </c>
      <c r="S7511" s="11"/>
      <c r="T7511" s="11" t="s">
        <v>76</v>
      </c>
      <c r="U7511" s="11" t="s">
        <v>4097</v>
      </c>
      <c r="V7511" s="11" t="s">
        <v>6319</v>
      </c>
      <c r="W7511" s="11"/>
      <c r="X7511" s="18">
        <v>72.3</v>
      </c>
      <c r="Y7511" s="18"/>
      <c r="Z7511" s="11">
        <f>$B$7511*$X$7511*(100%-$C$15)</f>
        <v>0</v>
      </c>
    </row>
    <row r="7512" spans="1:26" s="10" customFormat="1" ht="39.950000000000003" customHeight="1" x14ac:dyDescent="0.2">
      <c r="A7512" s="11" t="s">
        <v>78</v>
      </c>
      <c r="B7512" s="11"/>
      <c r="C7512" s="11" t="s">
        <v>8558</v>
      </c>
      <c r="D7512" s="11" t="s">
        <v>29053</v>
      </c>
      <c r="E7512" s="11" t="s">
        <v>29054</v>
      </c>
      <c r="F7512" s="11" t="s">
        <v>29055</v>
      </c>
      <c r="G7512" s="11" t="s">
        <v>2441</v>
      </c>
      <c r="H7512" s="11" t="s">
        <v>29056</v>
      </c>
      <c r="I7512" s="11"/>
      <c r="J7512" s="12">
        <v>2021</v>
      </c>
      <c r="K7512" s="11" t="s">
        <v>695</v>
      </c>
      <c r="L7512" s="11" t="s">
        <v>23253</v>
      </c>
      <c r="M7512" s="13">
        <v>102</v>
      </c>
      <c r="N7512" s="11" t="s">
        <v>27108</v>
      </c>
      <c r="O7512" s="11" t="s">
        <v>20583</v>
      </c>
      <c r="P7512" s="13">
        <v>5</v>
      </c>
      <c r="Q7512" s="11"/>
      <c r="R7512" s="11" t="s">
        <v>75</v>
      </c>
      <c r="S7512" s="11"/>
      <c r="T7512" s="11" t="s">
        <v>41</v>
      </c>
      <c r="U7512" s="11" t="s">
        <v>42</v>
      </c>
      <c r="V7512" s="11" t="s">
        <v>27109</v>
      </c>
      <c r="W7512" s="11"/>
      <c r="X7512" s="18">
        <v>168.5</v>
      </c>
      <c r="Y7512" s="18"/>
      <c r="Z7512" s="11">
        <f>$B$7512*$X$7512*(100%-$C$15)</f>
        <v>0</v>
      </c>
    </row>
    <row r="7513" spans="1:26" s="10" customFormat="1" ht="39.950000000000003" customHeight="1" x14ac:dyDescent="0.2">
      <c r="A7513" s="11" t="s">
        <v>67</v>
      </c>
      <c r="B7513" s="11"/>
      <c r="C7513" s="11" t="s">
        <v>3284</v>
      </c>
      <c r="D7513" s="11" t="s">
        <v>29057</v>
      </c>
      <c r="E7513" s="11" t="s">
        <v>29058</v>
      </c>
      <c r="F7513" s="11" t="s">
        <v>29058</v>
      </c>
      <c r="G7513" s="11"/>
      <c r="H7513" s="11" t="s">
        <v>29059</v>
      </c>
      <c r="I7513" s="11"/>
      <c r="J7513" s="12">
        <v>2020</v>
      </c>
      <c r="K7513" s="11" t="s">
        <v>1890</v>
      </c>
      <c r="L7513" s="11" t="s">
        <v>27242</v>
      </c>
      <c r="M7513" s="13">
        <v>2</v>
      </c>
      <c r="N7513" s="11"/>
      <c r="O7513" s="11" t="s">
        <v>1486</v>
      </c>
      <c r="P7513" s="11"/>
      <c r="Q7513" s="11"/>
      <c r="R7513" s="11" t="s">
        <v>113</v>
      </c>
      <c r="S7513" s="11"/>
      <c r="T7513" s="11" t="s">
        <v>76</v>
      </c>
      <c r="U7513" s="11" t="s">
        <v>7465</v>
      </c>
      <c r="V7513" s="11"/>
      <c r="W7513" s="11"/>
      <c r="X7513" s="18">
        <v>5.6</v>
      </c>
      <c r="Y7513" s="18"/>
      <c r="Z7513" s="11">
        <f>$B$7513*$X$7513*(100%-$C$15)</f>
        <v>0</v>
      </c>
    </row>
    <row r="7514" spans="1:26" s="10" customFormat="1" ht="39.950000000000003" customHeight="1" x14ac:dyDescent="0.2">
      <c r="A7514" s="11" t="s">
        <v>67</v>
      </c>
      <c r="B7514" s="11"/>
      <c r="C7514" s="11" t="s">
        <v>3284</v>
      </c>
      <c r="D7514" s="11" t="s">
        <v>29060</v>
      </c>
      <c r="E7514" s="11" t="s">
        <v>29061</v>
      </c>
      <c r="F7514" s="11" t="s">
        <v>29061</v>
      </c>
      <c r="G7514" s="11"/>
      <c r="H7514" s="11" t="s">
        <v>29062</v>
      </c>
      <c r="I7514" s="11"/>
      <c r="J7514" s="12">
        <v>2023</v>
      </c>
      <c r="K7514" s="11" t="s">
        <v>1890</v>
      </c>
      <c r="L7514" s="11" t="s">
        <v>27242</v>
      </c>
      <c r="M7514" s="13">
        <v>2</v>
      </c>
      <c r="N7514" s="11"/>
      <c r="O7514" s="11" t="s">
        <v>1486</v>
      </c>
      <c r="P7514" s="11"/>
      <c r="Q7514" s="11"/>
      <c r="R7514" s="11" t="s">
        <v>113</v>
      </c>
      <c r="S7514" s="11"/>
      <c r="T7514" s="11" t="s">
        <v>76</v>
      </c>
      <c r="U7514" s="11" t="s">
        <v>7465</v>
      </c>
      <c r="V7514" s="11" t="s">
        <v>27538</v>
      </c>
      <c r="W7514" s="11"/>
      <c r="X7514" s="18">
        <v>5.6</v>
      </c>
      <c r="Y7514" s="18"/>
      <c r="Z7514" s="11">
        <f>$B$7514*$X$7514*(100%-$C$15)</f>
        <v>0</v>
      </c>
    </row>
    <row r="7515" spans="1:26" s="10" customFormat="1" ht="39.950000000000003" customHeight="1" x14ac:dyDescent="0.2">
      <c r="A7515" s="11" t="s">
        <v>45</v>
      </c>
      <c r="B7515" s="11"/>
      <c r="C7515" s="11" t="s">
        <v>2148</v>
      </c>
      <c r="D7515" s="11" t="s">
        <v>29063</v>
      </c>
      <c r="E7515" s="11" t="s">
        <v>29064</v>
      </c>
      <c r="F7515" s="11" t="s">
        <v>29065</v>
      </c>
      <c r="G7515" s="11" t="s">
        <v>7548</v>
      </c>
      <c r="H7515" s="11" t="s">
        <v>29066</v>
      </c>
      <c r="I7515" s="11"/>
      <c r="J7515" s="12">
        <v>2019</v>
      </c>
      <c r="K7515" s="11" t="s">
        <v>157</v>
      </c>
      <c r="L7515" s="11" t="s">
        <v>8175</v>
      </c>
      <c r="M7515" s="13">
        <v>80</v>
      </c>
      <c r="N7515" s="11" t="s">
        <v>7569</v>
      </c>
      <c r="O7515" s="11" t="s">
        <v>2146</v>
      </c>
      <c r="P7515" s="13">
        <v>96</v>
      </c>
      <c r="Q7515" s="11" t="s">
        <v>3128</v>
      </c>
      <c r="R7515" s="11"/>
      <c r="S7515" s="11" t="s">
        <v>22</v>
      </c>
      <c r="T7515" s="11" t="s">
        <v>41</v>
      </c>
      <c r="U7515" s="11" t="s">
        <v>7452</v>
      </c>
      <c r="V7515" s="11" t="s">
        <v>29067</v>
      </c>
      <c r="W7515" s="11" t="s">
        <v>44</v>
      </c>
      <c r="X7515" s="18">
        <v>150.69999999999999</v>
      </c>
      <c r="Y7515" s="18"/>
      <c r="Z7515" s="11">
        <f>$B$7515*$X$7515*(100%-$C$15)</f>
        <v>0</v>
      </c>
    </row>
    <row r="7516" spans="1:26" s="10" customFormat="1" ht="39.950000000000003" customHeight="1" x14ac:dyDescent="0.2">
      <c r="A7516" s="11" t="s">
        <v>45</v>
      </c>
      <c r="B7516" s="11"/>
      <c r="C7516" s="11" t="s">
        <v>2148</v>
      </c>
      <c r="D7516" s="11" t="s">
        <v>29068</v>
      </c>
      <c r="E7516" s="11" t="s">
        <v>29069</v>
      </c>
      <c r="F7516" s="11" t="s">
        <v>29070</v>
      </c>
      <c r="G7516" s="11" t="s">
        <v>7548</v>
      </c>
      <c r="H7516" s="11" t="s">
        <v>29071</v>
      </c>
      <c r="I7516" s="11"/>
      <c r="J7516" s="12">
        <v>2022</v>
      </c>
      <c r="K7516" s="11" t="s">
        <v>157</v>
      </c>
      <c r="L7516" s="11" t="s">
        <v>29072</v>
      </c>
      <c r="M7516" s="13">
        <v>120</v>
      </c>
      <c r="N7516" s="11" t="s">
        <v>2179</v>
      </c>
      <c r="O7516" s="11" t="s">
        <v>2156</v>
      </c>
      <c r="P7516" s="13">
        <v>96</v>
      </c>
      <c r="Q7516" s="11"/>
      <c r="R7516" s="11"/>
      <c r="S7516" s="11" t="s">
        <v>22</v>
      </c>
      <c r="T7516" s="11" t="s">
        <v>41</v>
      </c>
      <c r="U7516" s="11" t="s">
        <v>8177</v>
      </c>
      <c r="V7516" s="11" t="s">
        <v>29073</v>
      </c>
      <c r="W7516" s="11" t="s">
        <v>44</v>
      </c>
      <c r="X7516" s="18">
        <v>170.8</v>
      </c>
      <c r="Y7516" s="18"/>
      <c r="Z7516" s="11">
        <f>$B$7516*$X$7516*(100%-$C$15)</f>
        <v>0</v>
      </c>
    </row>
    <row r="7517" spans="1:26" s="10" customFormat="1" ht="39.950000000000003" customHeight="1" x14ac:dyDescent="0.2">
      <c r="A7517" s="11" t="s">
        <v>45</v>
      </c>
      <c r="B7517" s="11"/>
      <c r="C7517" s="11" t="s">
        <v>2148</v>
      </c>
      <c r="D7517" s="11" t="s">
        <v>29074</v>
      </c>
      <c r="E7517" s="11" t="s">
        <v>29075</v>
      </c>
      <c r="F7517" s="11" t="s">
        <v>29076</v>
      </c>
      <c r="G7517" s="11" t="s">
        <v>7548</v>
      </c>
      <c r="H7517" s="11" t="s">
        <v>29077</v>
      </c>
      <c r="I7517" s="11"/>
      <c r="J7517" s="12">
        <v>2023</v>
      </c>
      <c r="K7517" s="11" t="s">
        <v>157</v>
      </c>
      <c r="L7517" s="11" t="s">
        <v>29072</v>
      </c>
      <c r="M7517" s="13">
        <v>120</v>
      </c>
      <c r="N7517" s="11" t="s">
        <v>2179</v>
      </c>
      <c r="O7517" s="11" t="s">
        <v>2156</v>
      </c>
      <c r="P7517" s="13">
        <v>64</v>
      </c>
      <c r="Q7517" s="11"/>
      <c r="R7517" s="11"/>
      <c r="S7517" s="11" t="s">
        <v>22</v>
      </c>
      <c r="T7517" s="11" t="s">
        <v>41</v>
      </c>
      <c r="U7517" s="11" t="s">
        <v>7452</v>
      </c>
      <c r="V7517" s="11" t="s">
        <v>29078</v>
      </c>
      <c r="W7517" s="11" t="s">
        <v>44</v>
      </c>
      <c r="X7517" s="18">
        <v>122</v>
      </c>
      <c r="Y7517" s="18"/>
      <c r="Z7517" s="11">
        <f>$B$7517*$X$7517*(100%-$C$15)</f>
        <v>0</v>
      </c>
    </row>
    <row r="7518" spans="1:26" s="10" customFormat="1" ht="39.950000000000003" customHeight="1" x14ac:dyDescent="0.2">
      <c r="A7518" s="11" t="s">
        <v>45</v>
      </c>
      <c r="B7518" s="11"/>
      <c r="C7518" s="11" t="s">
        <v>2148</v>
      </c>
      <c r="D7518" s="11" t="s">
        <v>29079</v>
      </c>
      <c r="E7518" s="11" t="s">
        <v>29080</v>
      </c>
      <c r="F7518" s="11" t="s">
        <v>29081</v>
      </c>
      <c r="G7518" s="11" t="s">
        <v>7548</v>
      </c>
      <c r="H7518" s="11" t="s">
        <v>29082</v>
      </c>
      <c r="I7518" s="11"/>
      <c r="J7518" s="12">
        <v>2023</v>
      </c>
      <c r="K7518" s="11" t="s">
        <v>157</v>
      </c>
      <c r="L7518" s="11" t="s">
        <v>29072</v>
      </c>
      <c r="M7518" s="13">
        <v>120</v>
      </c>
      <c r="N7518" s="11" t="s">
        <v>2966</v>
      </c>
      <c r="O7518" s="11" t="s">
        <v>2156</v>
      </c>
      <c r="P7518" s="13">
        <v>96</v>
      </c>
      <c r="Q7518" s="11"/>
      <c r="R7518" s="11"/>
      <c r="S7518" s="11" t="s">
        <v>22</v>
      </c>
      <c r="T7518" s="11" t="s">
        <v>41</v>
      </c>
      <c r="U7518" s="11" t="s">
        <v>7452</v>
      </c>
      <c r="V7518" s="11" t="s">
        <v>29083</v>
      </c>
      <c r="W7518" s="11" t="s">
        <v>44</v>
      </c>
      <c r="X7518" s="18">
        <v>150.69999999999999</v>
      </c>
      <c r="Y7518" s="18"/>
      <c r="Z7518" s="11">
        <f>$B$7518*$X$7518*(100%-$C$15)</f>
        <v>0</v>
      </c>
    </row>
    <row r="7519" spans="1:26" s="10" customFormat="1" ht="39.950000000000003" customHeight="1" x14ac:dyDescent="0.2">
      <c r="A7519" s="11" t="s">
        <v>45</v>
      </c>
      <c r="B7519" s="11"/>
      <c r="C7519" s="11" t="s">
        <v>2148</v>
      </c>
      <c r="D7519" s="11" t="s">
        <v>29084</v>
      </c>
      <c r="E7519" s="11" t="s">
        <v>29085</v>
      </c>
      <c r="F7519" s="11" t="s">
        <v>29086</v>
      </c>
      <c r="G7519" s="11" t="s">
        <v>7548</v>
      </c>
      <c r="H7519" s="11" t="s">
        <v>29087</v>
      </c>
      <c r="I7519" s="11"/>
      <c r="J7519" s="12">
        <v>2023</v>
      </c>
      <c r="K7519" s="11" t="s">
        <v>213</v>
      </c>
      <c r="L7519" s="11" t="s">
        <v>29072</v>
      </c>
      <c r="M7519" s="13">
        <v>120</v>
      </c>
      <c r="N7519" s="11" t="s">
        <v>2179</v>
      </c>
      <c r="O7519" s="11" t="s">
        <v>2156</v>
      </c>
      <c r="P7519" s="13">
        <v>96</v>
      </c>
      <c r="Q7519" s="11"/>
      <c r="R7519" s="11"/>
      <c r="S7519" s="11" t="s">
        <v>22</v>
      </c>
      <c r="T7519" s="11" t="s">
        <v>41</v>
      </c>
      <c r="U7519" s="11" t="s">
        <v>7452</v>
      </c>
      <c r="V7519" s="11" t="s">
        <v>29088</v>
      </c>
      <c r="W7519" s="11" t="s">
        <v>44</v>
      </c>
      <c r="X7519" s="18">
        <v>150.69999999999999</v>
      </c>
      <c r="Y7519" s="18"/>
      <c r="Z7519" s="11">
        <f>$B$7519*$X$7519*(100%-$C$15)</f>
        <v>0</v>
      </c>
    </row>
    <row r="7520" spans="1:26" s="10" customFormat="1" ht="39.950000000000003" customHeight="1" x14ac:dyDescent="0.2">
      <c r="A7520" s="11" t="s">
        <v>45</v>
      </c>
      <c r="B7520" s="11"/>
      <c r="C7520" s="11" t="s">
        <v>2148</v>
      </c>
      <c r="D7520" s="11" t="s">
        <v>29089</v>
      </c>
      <c r="E7520" s="11" t="s">
        <v>29090</v>
      </c>
      <c r="F7520" s="11" t="s">
        <v>29091</v>
      </c>
      <c r="G7520" s="11" t="s">
        <v>7548</v>
      </c>
      <c r="H7520" s="11" t="s">
        <v>29092</v>
      </c>
      <c r="I7520" s="11"/>
      <c r="J7520" s="12">
        <v>2023</v>
      </c>
      <c r="K7520" s="11" t="s">
        <v>157</v>
      </c>
      <c r="L7520" s="11" t="s">
        <v>29072</v>
      </c>
      <c r="M7520" s="13">
        <v>120</v>
      </c>
      <c r="N7520" s="11" t="s">
        <v>11410</v>
      </c>
      <c r="O7520" s="11" t="s">
        <v>2156</v>
      </c>
      <c r="P7520" s="13">
        <v>64</v>
      </c>
      <c r="Q7520" s="11"/>
      <c r="R7520" s="11"/>
      <c r="S7520" s="11" t="s">
        <v>22</v>
      </c>
      <c r="T7520" s="11" t="s">
        <v>41</v>
      </c>
      <c r="U7520" s="11" t="s">
        <v>7452</v>
      </c>
      <c r="V7520" s="11" t="s">
        <v>29093</v>
      </c>
      <c r="W7520" s="11" t="s">
        <v>44</v>
      </c>
      <c r="X7520" s="18">
        <v>122</v>
      </c>
      <c r="Y7520" s="18"/>
      <c r="Z7520" s="11">
        <f>$B$7520*$X$7520*(100%-$C$15)</f>
        <v>0</v>
      </c>
    </row>
    <row r="7521" spans="1:26" s="10" customFormat="1" ht="39.950000000000003" customHeight="1" x14ac:dyDescent="0.2">
      <c r="A7521" s="11" t="s">
        <v>45</v>
      </c>
      <c r="B7521" s="11"/>
      <c r="C7521" s="11" t="s">
        <v>2148</v>
      </c>
      <c r="D7521" s="11" t="s">
        <v>29094</v>
      </c>
      <c r="E7521" s="11" t="s">
        <v>29095</v>
      </c>
      <c r="F7521" s="11" t="s">
        <v>29096</v>
      </c>
      <c r="G7521" s="11" t="s">
        <v>7548</v>
      </c>
      <c r="H7521" s="11" t="s">
        <v>29097</v>
      </c>
      <c r="I7521" s="11"/>
      <c r="J7521" s="12">
        <v>2023</v>
      </c>
      <c r="K7521" s="11" t="s">
        <v>157</v>
      </c>
      <c r="L7521" s="11" t="s">
        <v>29072</v>
      </c>
      <c r="M7521" s="13">
        <v>120</v>
      </c>
      <c r="N7521" s="11" t="s">
        <v>11410</v>
      </c>
      <c r="O7521" s="11" t="s">
        <v>2156</v>
      </c>
      <c r="P7521" s="13">
        <v>64</v>
      </c>
      <c r="Q7521" s="11"/>
      <c r="R7521" s="11"/>
      <c r="S7521" s="11" t="s">
        <v>22</v>
      </c>
      <c r="T7521" s="11" t="s">
        <v>41</v>
      </c>
      <c r="U7521" s="11" t="s">
        <v>7452</v>
      </c>
      <c r="V7521" s="11" t="s">
        <v>29098</v>
      </c>
      <c r="W7521" s="11" t="s">
        <v>44</v>
      </c>
      <c r="X7521" s="18">
        <v>122</v>
      </c>
      <c r="Y7521" s="18"/>
      <c r="Z7521" s="11">
        <f>$B$7521*$X$7521*(100%-$C$15)</f>
        <v>0</v>
      </c>
    </row>
    <row r="7522" spans="1:26" s="10" customFormat="1" ht="39.950000000000003" customHeight="1" x14ac:dyDescent="0.2">
      <c r="A7522" s="11" t="s">
        <v>78</v>
      </c>
      <c r="B7522" s="11"/>
      <c r="C7522" s="11" t="s">
        <v>2438</v>
      </c>
      <c r="D7522" s="11" t="s">
        <v>29099</v>
      </c>
      <c r="E7522" s="11" t="s">
        <v>29100</v>
      </c>
      <c r="F7522" s="11" t="s">
        <v>29101</v>
      </c>
      <c r="G7522" s="11" t="s">
        <v>8304</v>
      </c>
      <c r="H7522" s="11" t="s">
        <v>8315</v>
      </c>
      <c r="I7522" s="11"/>
      <c r="J7522" s="12">
        <v>2023</v>
      </c>
      <c r="K7522" s="11" t="s">
        <v>157</v>
      </c>
      <c r="L7522" s="11" t="s">
        <v>8306</v>
      </c>
      <c r="M7522" s="13">
        <v>138</v>
      </c>
      <c r="N7522" s="11" t="s">
        <v>8316</v>
      </c>
      <c r="O7522" s="11" t="s">
        <v>3246</v>
      </c>
      <c r="P7522" s="13">
        <v>12</v>
      </c>
      <c r="Q7522" s="11"/>
      <c r="R7522" s="11" t="s">
        <v>113</v>
      </c>
      <c r="S7522" s="11" t="s">
        <v>2443</v>
      </c>
      <c r="T7522" s="11" t="s">
        <v>41</v>
      </c>
      <c r="U7522" s="11" t="s">
        <v>8309</v>
      </c>
      <c r="V7522" s="11" t="s">
        <v>8317</v>
      </c>
      <c r="W7522" s="11"/>
      <c r="X7522" s="18">
        <v>194.6</v>
      </c>
      <c r="Y7522" s="18"/>
      <c r="Z7522" s="11">
        <f>$B$7522*$X$7522*(100%-$C$15)</f>
        <v>0</v>
      </c>
    </row>
    <row r="7523" spans="1:26" s="10" customFormat="1" ht="39.950000000000003" customHeight="1" x14ac:dyDescent="0.2">
      <c r="A7523" s="11" t="s">
        <v>78</v>
      </c>
      <c r="B7523" s="11"/>
      <c r="C7523" s="11" t="s">
        <v>2438</v>
      </c>
      <c r="D7523" s="11" t="s">
        <v>29102</v>
      </c>
      <c r="E7523" s="11" t="s">
        <v>29103</v>
      </c>
      <c r="F7523" s="11" t="s">
        <v>29104</v>
      </c>
      <c r="G7523" s="11" t="s">
        <v>2441</v>
      </c>
      <c r="H7523" s="11" t="s">
        <v>29105</v>
      </c>
      <c r="I7523" s="11"/>
      <c r="J7523" s="12">
        <v>2023</v>
      </c>
      <c r="K7523" s="11" t="s">
        <v>220</v>
      </c>
      <c r="L7523" s="11" t="s">
        <v>214</v>
      </c>
      <c r="M7523" s="13">
        <v>10</v>
      </c>
      <c r="N7523" s="11" t="s">
        <v>9636</v>
      </c>
      <c r="O7523" s="11" t="s">
        <v>9637</v>
      </c>
      <c r="P7523" s="13">
        <v>8</v>
      </c>
      <c r="Q7523" s="11"/>
      <c r="R7523" s="11" t="s">
        <v>113</v>
      </c>
      <c r="S7523" s="11"/>
      <c r="T7523" s="11" t="s">
        <v>41</v>
      </c>
      <c r="U7523" s="11" t="s">
        <v>42</v>
      </c>
      <c r="V7523" s="11" t="s">
        <v>29106</v>
      </c>
      <c r="W7523" s="11"/>
      <c r="X7523" s="18">
        <v>41</v>
      </c>
      <c r="Y7523" s="18"/>
      <c r="Z7523" s="11">
        <f>$B$7523*$X$7523*(100%-$C$15)</f>
        <v>0</v>
      </c>
    </row>
    <row r="7524" spans="1:26" s="10" customFormat="1" ht="39.950000000000003" customHeight="1" x14ac:dyDescent="0.2">
      <c r="A7524" s="11" t="s">
        <v>78</v>
      </c>
      <c r="B7524" s="11"/>
      <c r="C7524" s="11" t="s">
        <v>2438</v>
      </c>
      <c r="D7524" s="11" t="s">
        <v>29107</v>
      </c>
      <c r="E7524" s="11" t="s">
        <v>29108</v>
      </c>
      <c r="F7524" s="11" t="s">
        <v>29109</v>
      </c>
      <c r="G7524" s="11" t="s">
        <v>2441</v>
      </c>
      <c r="H7524" s="11" t="s">
        <v>29110</v>
      </c>
      <c r="I7524" s="11"/>
      <c r="J7524" s="12">
        <v>2025</v>
      </c>
      <c r="K7524" s="11" t="s">
        <v>2466</v>
      </c>
      <c r="L7524" s="11" t="s">
        <v>214</v>
      </c>
      <c r="M7524" s="13">
        <v>80</v>
      </c>
      <c r="N7524" s="11" t="s">
        <v>2082</v>
      </c>
      <c r="O7524" s="11" t="s">
        <v>2449</v>
      </c>
      <c r="P7524" s="13">
        <v>8</v>
      </c>
      <c r="Q7524" s="11"/>
      <c r="R7524" s="11" t="s">
        <v>113</v>
      </c>
      <c r="S7524" s="11" t="s">
        <v>2443</v>
      </c>
      <c r="T7524" s="11" t="s">
        <v>41</v>
      </c>
      <c r="U7524" s="11" t="s">
        <v>42</v>
      </c>
      <c r="V7524" s="11" t="s">
        <v>29111</v>
      </c>
      <c r="W7524" s="11"/>
      <c r="X7524" s="18">
        <v>169</v>
      </c>
      <c r="Y7524" s="18"/>
      <c r="Z7524" s="11">
        <f>$B$7524*$X$7524*(100%-$C$15)</f>
        <v>0</v>
      </c>
    </row>
    <row r="7525" spans="1:26" s="10" customFormat="1" ht="39.950000000000003" customHeight="1" x14ac:dyDescent="0.2">
      <c r="A7525" s="11" t="s">
        <v>78</v>
      </c>
      <c r="B7525" s="11"/>
      <c r="C7525" s="11" t="s">
        <v>2438</v>
      </c>
      <c r="D7525" s="11" t="s">
        <v>29112</v>
      </c>
      <c r="E7525" s="11" t="s">
        <v>29113</v>
      </c>
      <c r="F7525" s="11" t="s">
        <v>29114</v>
      </c>
      <c r="G7525" s="11" t="s">
        <v>2441</v>
      </c>
      <c r="H7525" s="11" t="s">
        <v>29115</v>
      </c>
      <c r="I7525" s="11"/>
      <c r="J7525" s="12">
        <v>2024</v>
      </c>
      <c r="K7525" s="11" t="s">
        <v>2466</v>
      </c>
      <c r="L7525" s="11" t="s">
        <v>214</v>
      </c>
      <c r="M7525" s="13">
        <v>10</v>
      </c>
      <c r="N7525" s="11" t="s">
        <v>9636</v>
      </c>
      <c r="O7525" s="11" t="s">
        <v>9637</v>
      </c>
      <c r="P7525" s="13">
        <v>8</v>
      </c>
      <c r="Q7525" s="11"/>
      <c r="R7525" s="11" t="s">
        <v>113</v>
      </c>
      <c r="S7525" s="11"/>
      <c r="T7525" s="11" t="s">
        <v>41</v>
      </c>
      <c r="U7525" s="11" t="s">
        <v>42</v>
      </c>
      <c r="V7525" s="11" t="s">
        <v>29116</v>
      </c>
      <c r="W7525" s="11"/>
      <c r="X7525" s="18">
        <v>41</v>
      </c>
      <c r="Y7525" s="18"/>
      <c r="Z7525" s="11">
        <f>$B$7525*$X$7525*(100%-$C$15)</f>
        <v>0</v>
      </c>
    </row>
    <row r="7526" spans="1:26" s="10" customFormat="1" ht="39.950000000000003" customHeight="1" x14ac:dyDescent="0.2">
      <c r="A7526" s="11" t="s">
        <v>78</v>
      </c>
      <c r="B7526" s="11"/>
      <c r="C7526" s="11" t="s">
        <v>2438</v>
      </c>
      <c r="D7526" s="11" t="s">
        <v>29117</v>
      </c>
      <c r="E7526" s="11" t="s">
        <v>29118</v>
      </c>
      <c r="F7526" s="11" t="s">
        <v>29119</v>
      </c>
      <c r="G7526" s="11" t="s">
        <v>2441</v>
      </c>
      <c r="H7526" s="11" t="s">
        <v>29120</v>
      </c>
      <c r="I7526" s="11"/>
      <c r="J7526" s="12">
        <v>2022</v>
      </c>
      <c r="K7526" s="11" t="s">
        <v>324</v>
      </c>
      <c r="L7526" s="11" t="s">
        <v>214</v>
      </c>
      <c r="M7526" s="13">
        <v>10</v>
      </c>
      <c r="N7526" s="11" t="s">
        <v>9636</v>
      </c>
      <c r="O7526" s="11" t="s">
        <v>9637</v>
      </c>
      <c r="P7526" s="13">
        <v>8</v>
      </c>
      <c r="Q7526" s="11"/>
      <c r="R7526" s="11" t="s">
        <v>113</v>
      </c>
      <c r="S7526" s="11"/>
      <c r="T7526" s="11" t="s">
        <v>41</v>
      </c>
      <c r="U7526" s="11" t="s">
        <v>42</v>
      </c>
      <c r="V7526" s="11" t="s">
        <v>29121</v>
      </c>
      <c r="W7526" s="11"/>
      <c r="X7526" s="18">
        <v>41</v>
      </c>
      <c r="Y7526" s="18"/>
      <c r="Z7526" s="11">
        <f>$B$7526*$X$7526*(100%-$C$15)</f>
        <v>0</v>
      </c>
    </row>
    <row r="7527" spans="1:26" s="10" customFormat="1" ht="39.950000000000003" customHeight="1" x14ac:dyDescent="0.2">
      <c r="A7527" s="11" t="s">
        <v>78</v>
      </c>
      <c r="B7527" s="11"/>
      <c r="C7527" s="11" t="s">
        <v>2438</v>
      </c>
      <c r="D7527" s="11" t="s">
        <v>29122</v>
      </c>
      <c r="E7527" s="11" t="s">
        <v>29123</v>
      </c>
      <c r="F7527" s="11" t="s">
        <v>29124</v>
      </c>
      <c r="G7527" s="11" t="s">
        <v>2441</v>
      </c>
      <c r="H7527" s="11" t="s">
        <v>29125</v>
      </c>
      <c r="I7527" s="11"/>
      <c r="J7527" s="12">
        <v>2022</v>
      </c>
      <c r="K7527" s="11" t="s">
        <v>157</v>
      </c>
      <c r="L7527" s="11" t="s">
        <v>214</v>
      </c>
      <c r="M7527" s="13">
        <v>10</v>
      </c>
      <c r="N7527" s="11" t="s">
        <v>9636</v>
      </c>
      <c r="O7527" s="11" t="s">
        <v>9637</v>
      </c>
      <c r="P7527" s="13">
        <v>8</v>
      </c>
      <c r="Q7527" s="11"/>
      <c r="R7527" s="11" t="s">
        <v>113</v>
      </c>
      <c r="S7527" s="11"/>
      <c r="T7527" s="11" t="s">
        <v>41</v>
      </c>
      <c r="U7527" s="11" t="s">
        <v>42</v>
      </c>
      <c r="V7527" s="11" t="s">
        <v>29126</v>
      </c>
      <c r="W7527" s="11"/>
      <c r="X7527" s="18">
        <v>41</v>
      </c>
      <c r="Y7527" s="18"/>
      <c r="Z7527" s="11">
        <f>$B$7527*$X$7527*(100%-$C$15)</f>
        <v>0</v>
      </c>
    </row>
    <row r="7528" spans="1:26" s="10" customFormat="1" ht="39.950000000000003" customHeight="1" x14ac:dyDescent="0.2">
      <c r="A7528" s="11" t="s">
        <v>78</v>
      </c>
      <c r="B7528" s="11"/>
      <c r="C7528" s="11" t="s">
        <v>2438</v>
      </c>
      <c r="D7528" s="11" t="s">
        <v>29127</v>
      </c>
      <c r="E7528" s="11" t="s">
        <v>29128</v>
      </c>
      <c r="F7528" s="11" t="s">
        <v>29129</v>
      </c>
      <c r="G7528" s="11" t="s">
        <v>2441</v>
      </c>
      <c r="H7528" s="11" t="s">
        <v>29130</v>
      </c>
      <c r="I7528" s="11"/>
      <c r="J7528" s="12">
        <v>2026</v>
      </c>
      <c r="K7528" s="11" t="s">
        <v>157</v>
      </c>
      <c r="L7528" s="11" t="s">
        <v>214</v>
      </c>
      <c r="M7528" s="13">
        <v>20</v>
      </c>
      <c r="N7528" s="11" t="s">
        <v>9636</v>
      </c>
      <c r="O7528" s="11" t="s">
        <v>9637</v>
      </c>
      <c r="P7528" s="13">
        <v>16</v>
      </c>
      <c r="Q7528" s="11"/>
      <c r="R7528" s="11" t="s">
        <v>113</v>
      </c>
      <c r="S7528" s="11"/>
      <c r="T7528" s="11" t="s">
        <v>41</v>
      </c>
      <c r="U7528" s="11" t="s">
        <v>42</v>
      </c>
      <c r="V7528" s="11" t="s">
        <v>29131</v>
      </c>
      <c r="W7528" s="11"/>
      <c r="X7528" s="18">
        <v>59</v>
      </c>
      <c r="Y7528" s="18"/>
      <c r="Z7528" s="11">
        <f>$B$7528*$X$7528*(100%-$C$15)</f>
        <v>0</v>
      </c>
    </row>
    <row r="7529" spans="1:26" s="10" customFormat="1" ht="39.950000000000003" customHeight="1" x14ac:dyDescent="0.2">
      <c r="A7529" s="11" t="s">
        <v>78</v>
      </c>
      <c r="B7529" s="11"/>
      <c r="C7529" s="11" t="s">
        <v>2438</v>
      </c>
      <c r="D7529" s="11" t="s">
        <v>29132</v>
      </c>
      <c r="E7529" s="11" t="s">
        <v>29133</v>
      </c>
      <c r="F7529" s="11" t="s">
        <v>29134</v>
      </c>
      <c r="G7529" s="11" t="s">
        <v>2441</v>
      </c>
      <c r="H7529" s="11" t="s">
        <v>29135</v>
      </c>
      <c r="I7529" s="11"/>
      <c r="J7529" s="12">
        <v>2025</v>
      </c>
      <c r="K7529" s="11" t="s">
        <v>157</v>
      </c>
      <c r="L7529" s="11" t="s">
        <v>214</v>
      </c>
      <c r="M7529" s="13">
        <v>150</v>
      </c>
      <c r="N7529" s="11" t="s">
        <v>2082</v>
      </c>
      <c r="O7529" s="11" t="s">
        <v>2449</v>
      </c>
      <c r="P7529" s="13">
        <v>16</v>
      </c>
      <c r="Q7529" s="11"/>
      <c r="R7529" s="11" t="s">
        <v>113</v>
      </c>
      <c r="S7529" s="11" t="s">
        <v>2443</v>
      </c>
      <c r="T7529" s="11" t="s">
        <v>41</v>
      </c>
      <c r="U7529" s="11" t="s">
        <v>42</v>
      </c>
      <c r="V7529" s="11" t="s">
        <v>10291</v>
      </c>
      <c r="W7529" s="11"/>
      <c r="X7529" s="18">
        <v>225</v>
      </c>
      <c r="Y7529" s="18"/>
      <c r="Z7529" s="11">
        <f>$B$7529*$X$7529*(100%-$C$15)</f>
        <v>0</v>
      </c>
    </row>
    <row r="7530" spans="1:26" s="10" customFormat="1" ht="39.950000000000003" customHeight="1" x14ac:dyDescent="0.2">
      <c r="A7530" s="11" t="s">
        <v>78</v>
      </c>
      <c r="B7530" s="11"/>
      <c r="C7530" s="11" t="s">
        <v>2438</v>
      </c>
      <c r="D7530" s="11" t="s">
        <v>29136</v>
      </c>
      <c r="E7530" s="11" t="s">
        <v>29137</v>
      </c>
      <c r="F7530" s="11" t="s">
        <v>29138</v>
      </c>
      <c r="G7530" s="11" t="s">
        <v>2441</v>
      </c>
      <c r="H7530" s="11" t="s">
        <v>29139</v>
      </c>
      <c r="I7530" s="11"/>
      <c r="J7530" s="12">
        <v>2024</v>
      </c>
      <c r="K7530" s="11" t="s">
        <v>157</v>
      </c>
      <c r="L7530" s="11" t="s">
        <v>214</v>
      </c>
      <c r="M7530" s="13">
        <v>20</v>
      </c>
      <c r="N7530" s="11" t="s">
        <v>9636</v>
      </c>
      <c r="O7530" s="11" t="s">
        <v>9637</v>
      </c>
      <c r="P7530" s="13">
        <v>16</v>
      </c>
      <c r="Q7530" s="11"/>
      <c r="R7530" s="11" t="s">
        <v>113</v>
      </c>
      <c r="S7530" s="11"/>
      <c r="T7530" s="11" t="s">
        <v>41</v>
      </c>
      <c r="U7530" s="11" t="s">
        <v>42</v>
      </c>
      <c r="V7530" s="11" t="s">
        <v>29140</v>
      </c>
      <c r="W7530" s="11"/>
      <c r="X7530" s="18">
        <v>59</v>
      </c>
      <c r="Y7530" s="18"/>
      <c r="Z7530" s="11">
        <f>$B$7530*$X$7530*(100%-$C$15)</f>
        <v>0</v>
      </c>
    </row>
    <row r="7531" spans="1:26" s="10" customFormat="1" ht="39.950000000000003" customHeight="1" x14ac:dyDescent="0.2">
      <c r="A7531" s="11" t="s">
        <v>78</v>
      </c>
      <c r="B7531" s="11"/>
      <c r="C7531" s="11" t="s">
        <v>2438</v>
      </c>
      <c r="D7531" s="11" t="s">
        <v>29141</v>
      </c>
      <c r="E7531" s="11" t="s">
        <v>29142</v>
      </c>
      <c r="F7531" s="11" t="s">
        <v>29143</v>
      </c>
      <c r="G7531" s="11" t="s">
        <v>2441</v>
      </c>
      <c r="H7531" s="11" t="s">
        <v>29144</v>
      </c>
      <c r="I7531" s="11"/>
      <c r="J7531" s="12">
        <v>2022</v>
      </c>
      <c r="K7531" s="11" t="s">
        <v>157</v>
      </c>
      <c r="L7531" s="11" t="s">
        <v>214</v>
      </c>
      <c r="M7531" s="13">
        <v>20</v>
      </c>
      <c r="N7531" s="11" t="s">
        <v>9636</v>
      </c>
      <c r="O7531" s="11" t="s">
        <v>9637</v>
      </c>
      <c r="P7531" s="13">
        <v>16</v>
      </c>
      <c r="Q7531" s="11"/>
      <c r="R7531" s="11" t="s">
        <v>113</v>
      </c>
      <c r="S7531" s="11"/>
      <c r="T7531" s="11" t="s">
        <v>41</v>
      </c>
      <c r="U7531" s="11" t="s">
        <v>42</v>
      </c>
      <c r="V7531" s="11" t="s">
        <v>29145</v>
      </c>
      <c r="W7531" s="11"/>
      <c r="X7531" s="18">
        <v>59</v>
      </c>
      <c r="Y7531" s="18"/>
      <c r="Z7531" s="11">
        <f>$B$7531*$X$7531*(100%-$C$15)</f>
        <v>0</v>
      </c>
    </row>
    <row r="7532" spans="1:26" s="10" customFormat="1" ht="39.950000000000003" customHeight="1" x14ac:dyDescent="0.2">
      <c r="A7532" s="11" t="s">
        <v>78</v>
      </c>
      <c r="B7532" s="11"/>
      <c r="C7532" s="11" t="s">
        <v>2438</v>
      </c>
      <c r="D7532" s="11" t="s">
        <v>29146</v>
      </c>
      <c r="E7532" s="11" t="s">
        <v>29147</v>
      </c>
      <c r="F7532" s="11" t="s">
        <v>29148</v>
      </c>
      <c r="G7532" s="11" t="s">
        <v>2441</v>
      </c>
      <c r="H7532" s="11" t="s">
        <v>29149</v>
      </c>
      <c r="I7532" s="11"/>
      <c r="J7532" s="12">
        <v>2022</v>
      </c>
      <c r="K7532" s="11" t="s">
        <v>157</v>
      </c>
      <c r="L7532" s="11" t="s">
        <v>214</v>
      </c>
      <c r="M7532" s="13">
        <v>20</v>
      </c>
      <c r="N7532" s="11" t="s">
        <v>9636</v>
      </c>
      <c r="O7532" s="11" t="s">
        <v>9637</v>
      </c>
      <c r="P7532" s="13">
        <v>16</v>
      </c>
      <c r="Q7532" s="11"/>
      <c r="R7532" s="11" t="s">
        <v>113</v>
      </c>
      <c r="S7532" s="11"/>
      <c r="T7532" s="11" t="s">
        <v>41</v>
      </c>
      <c r="U7532" s="11" t="s">
        <v>42</v>
      </c>
      <c r="V7532" s="11" t="s">
        <v>29150</v>
      </c>
      <c r="W7532" s="11"/>
      <c r="X7532" s="18">
        <v>59</v>
      </c>
      <c r="Y7532" s="18"/>
      <c r="Z7532" s="11">
        <f>$B$7532*$X$7532*(100%-$C$15)</f>
        <v>0</v>
      </c>
    </row>
    <row r="7533" spans="1:26" s="10" customFormat="1" ht="39.950000000000003" customHeight="1" x14ac:dyDescent="0.2">
      <c r="A7533" s="11" t="s">
        <v>78</v>
      </c>
      <c r="B7533" s="11"/>
      <c r="C7533" s="11" t="s">
        <v>2438</v>
      </c>
      <c r="D7533" s="11" t="s">
        <v>29151</v>
      </c>
      <c r="E7533" s="11" t="s">
        <v>29152</v>
      </c>
      <c r="F7533" s="11" t="s">
        <v>29153</v>
      </c>
      <c r="G7533" s="11" t="s">
        <v>2441</v>
      </c>
      <c r="H7533" s="11" t="s">
        <v>29154</v>
      </c>
      <c r="I7533" s="11"/>
      <c r="J7533" s="12">
        <v>2026</v>
      </c>
      <c r="K7533" s="11" t="s">
        <v>157</v>
      </c>
      <c r="L7533" s="11" t="s">
        <v>214</v>
      </c>
      <c r="M7533" s="13">
        <v>150</v>
      </c>
      <c r="N7533" s="11" t="s">
        <v>2082</v>
      </c>
      <c r="O7533" s="11" t="s">
        <v>2449</v>
      </c>
      <c r="P7533" s="13">
        <v>16</v>
      </c>
      <c r="Q7533" s="11"/>
      <c r="R7533" s="11" t="s">
        <v>113</v>
      </c>
      <c r="S7533" s="11" t="s">
        <v>2443</v>
      </c>
      <c r="T7533" s="11" t="s">
        <v>41</v>
      </c>
      <c r="U7533" s="11" t="s">
        <v>42</v>
      </c>
      <c r="V7533" s="11" t="s">
        <v>29155</v>
      </c>
      <c r="W7533" s="11"/>
      <c r="X7533" s="18">
        <v>225</v>
      </c>
      <c r="Y7533" s="18"/>
      <c r="Z7533" s="11">
        <f>$B$7533*$X$7533*(100%-$C$15)</f>
        <v>0</v>
      </c>
    </row>
    <row r="7534" spans="1:26" s="10" customFormat="1" ht="39.950000000000003" customHeight="1" x14ac:dyDescent="0.2">
      <c r="A7534" s="11" t="s">
        <v>78</v>
      </c>
      <c r="B7534" s="11"/>
      <c r="C7534" s="11" t="s">
        <v>2438</v>
      </c>
      <c r="D7534" s="11" t="s">
        <v>29156</v>
      </c>
      <c r="E7534" s="11" t="s">
        <v>29157</v>
      </c>
      <c r="F7534" s="11" t="s">
        <v>29157</v>
      </c>
      <c r="G7534" s="11" t="s">
        <v>2441</v>
      </c>
      <c r="H7534" s="11" t="s">
        <v>29158</v>
      </c>
      <c r="I7534" s="11"/>
      <c r="J7534" s="12">
        <v>2025</v>
      </c>
      <c r="K7534" s="11" t="s">
        <v>157</v>
      </c>
      <c r="L7534" s="11" t="s">
        <v>214</v>
      </c>
      <c r="M7534" s="13">
        <v>150</v>
      </c>
      <c r="N7534" s="11" t="s">
        <v>2082</v>
      </c>
      <c r="O7534" s="11" t="s">
        <v>2449</v>
      </c>
      <c r="P7534" s="13">
        <v>16</v>
      </c>
      <c r="Q7534" s="11"/>
      <c r="R7534" s="11" t="s">
        <v>113</v>
      </c>
      <c r="S7534" s="11" t="s">
        <v>2443</v>
      </c>
      <c r="T7534" s="11" t="s">
        <v>41</v>
      </c>
      <c r="U7534" s="11" t="s">
        <v>42</v>
      </c>
      <c r="V7534" s="11" t="s">
        <v>29159</v>
      </c>
      <c r="W7534" s="11"/>
      <c r="X7534" s="18">
        <v>225</v>
      </c>
      <c r="Y7534" s="18"/>
      <c r="Z7534" s="11">
        <f>$B$7534*$X$7534*(100%-$C$15)</f>
        <v>0</v>
      </c>
    </row>
    <row r="7535" spans="1:26" s="10" customFormat="1" ht="39.950000000000003" customHeight="1" x14ac:dyDescent="0.2">
      <c r="A7535" s="11" t="s">
        <v>78</v>
      </c>
      <c r="B7535" s="11"/>
      <c r="C7535" s="11" t="s">
        <v>2438</v>
      </c>
      <c r="D7535" s="11" t="s">
        <v>29160</v>
      </c>
      <c r="E7535" s="11" t="s">
        <v>29161</v>
      </c>
      <c r="F7535" s="11" t="s">
        <v>29162</v>
      </c>
      <c r="G7535" s="11" t="s">
        <v>2441</v>
      </c>
      <c r="H7535" s="11" t="s">
        <v>29163</v>
      </c>
      <c r="I7535" s="11"/>
      <c r="J7535" s="12">
        <v>2025</v>
      </c>
      <c r="K7535" s="11" t="s">
        <v>157</v>
      </c>
      <c r="L7535" s="11" t="s">
        <v>214</v>
      </c>
      <c r="M7535" s="13">
        <v>150</v>
      </c>
      <c r="N7535" s="11" t="s">
        <v>2082</v>
      </c>
      <c r="O7535" s="11" t="s">
        <v>2449</v>
      </c>
      <c r="P7535" s="13">
        <v>16</v>
      </c>
      <c r="Q7535" s="11"/>
      <c r="R7535" s="11" t="s">
        <v>113</v>
      </c>
      <c r="S7535" s="11" t="s">
        <v>2443</v>
      </c>
      <c r="T7535" s="11" t="s">
        <v>41</v>
      </c>
      <c r="U7535" s="11" t="s">
        <v>42</v>
      </c>
      <c r="V7535" s="11" t="s">
        <v>29164</v>
      </c>
      <c r="W7535" s="11"/>
      <c r="X7535" s="18">
        <v>225</v>
      </c>
      <c r="Y7535" s="18"/>
      <c r="Z7535" s="11">
        <f>$B$7535*$X$7535*(100%-$C$15)</f>
        <v>0</v>
      </c>
    </row>
    <row r="7536" spans="1:26" s="10" customFormat="1" ht="39.950000000000003" customHeight="1" x14ac:dyDescent="0.2">
      <c r="A7536" s="11" t="s">
        <v>78</v>
      </c>
      <c r="B7536" s="11"/>
      <c r="C7536" s="11" t="s">
        <v>2438</v>
      </c>
      <c r="D7536" s="11" t="s">
        <v>29165</v>
      </c>
      <c r="E7536" s="11" t="s">
        <v>29166</v>
      </c>
      <c r="F7536" s="11" t="s">
        <v>29167</v>
      </c>
      <c r="G7536" s="11" t="s">
        <v>2441</v>
      </c>
      <c r="H7536" s="11" t="s">
        <v>29168</v>
      </c>
      <c r="I7536" s="11"/>
      <c r="J7536" s="12">
        <v>2023</v>
      </c>
      <c r="K7536" s="11" t="s">
        <v>157</v>
      </c>
      <c r="L7536" s="11" t="s">
        <v>214</v>
      </c>
      <c r="M7536" s="13">
        <v>20</v>
      </c>
      <c r="N7536" s="11" t="s">
        <v>9636</v>
      </c>
      <c r="O7536" s="11" t="s">
        <v>9637</v>
      </c>
      <c r="P7536" s="13">
        <v>16</v>
      </c>
      <c r="Q7536" s="11"/>
      <c r="R7536" s="11" t="s">
        <v>113</v>
      </c>
      <c r="S7536" s="11"/>
      <c r="T7536" s="11" t="s">
        <v>41</v>
      </c>
      <c r="U7536" s="11" t="s">
        <v>42</v>
      </c>
      <c r="V7536" s="11" t="s">
        <v>29169</v>
      </c>
      <c r="W7536" s="11"/>
      <c r="X7536" s="18">
        <v>59</v>
      </c>
      <c r="Y7536" s="18"/>
      <c r="Z7536" s="11">
        <f>$B$7536*$X$7536*(100%-$C$15)</f>
        <v>0</v>
      </c>
    </row>
    <row r="7537" spans="1:26" s="10" customFormat="1" ht="39.950000000000003" customHeight="1" x14ac:dyDescent="0.2">
      <c r="A7537" s="11" t="s">
        <v>78</v>
      </c>
      <c r="B7537" s="11"/>
      <c r="C7537" s="11" t="s">
        <v>2438</v>
      </c>
      <c r="D7537" s="11" t="s">
        <v>29170</v>
      </c>
      <c r="E7537" s="11" t="s">
        <v>29171</v>
      </c>
      <c r="F7537" s="11" t="s">
        <v>29172</v>
      </c>
      <c r="G7537" s="11" t="s">
        <v>2441</v>
      </c>
      <c r="H7537" s="11" t="s">
        <v>29173</v>
      </c>
      <c r="I7537" s="11"/>
      <c r="J7537" s="12">
        <v>2023</v>
      </c>
      <c r="K7537" s="11" t="s">
        <v>157</v>
      </c>
      <c r="L7537" s="11" t="s">
        <v>214</v>
      </c>
      <c r="M7537" s="13">
        <v>143</v>
      </c>
      <c r="N7537" s="11" t="s">
        <v>2082</v>
      </c>
      <c r="O7537" s="11" t="s">
        <v>2449</v>
      </c>
      <c r="P7537" s="13">
        <v>16</v>
      </c>
      <c r="Q7537" s="11"/>
      <c r="R7537" s="11" t="s">
        <v>113</v>
      </c>
      <c r="S7537" s="11" t="s">
        <v>2443</v>
      </c>
      <c r="T7537" s="11" t="s">
        <v>41</v>
      </c>
      <c r="U7537" s="11" t="s">
        <v>42</v>
      </c>
      <c r="V7537" s="11" t="s">
        <v>29174</v>
      </c>
      <c r="W7537" s="11"/>
      <c r="X7537" s="18">
        <v>225</v>
      </c>
      <c r="Y7537" s="18"/>
      <c r="Z7537" s="11">
        <f>$B$7537*$X$7537*(100%-$C$15)</f>
        <v>0</v>
      </c>
    </row>
    <row r="7538" spans="1:26" s="10" customFormat="1" ht="39.950000000000003" customHeight="1" x14ac:dyDescent="0.2">
      <c r="A7538" s="11" t="s">
        <v>78</v>
      </c>
      <c r="B7538" s="11"/>
      <c r="C7538" s="11" t="s">
        <v>2438</v>
      </c>
      <c r="D7538" s="11" t="s">
        <v>29175</v>
      </c>
      <c r="E7538" s="11" t="s">
        <v>29176</v>
      </c>
      <c r="F7538" s="11" t="s">
        <v>29177</v>
      </c>
      <c r="G7538" s="11" t="s">
        <v>2441</v>
      </c>
      <c r="H7538" s="11" t="s">
        <v>29178</v>
      </c>
      <c r="I7538" s="11"/>
      <c r="J7538" s="12">
        <v>2023</v>
      </c>
      <c r="K7538" s="11" t="s">
        <v>157</v>
      </c>
      <c r="L7538" s="11" t="s">
        <v>214</v>
      </c>
      <c r="M7538" s="13">
        <v>143</v>
      </c>
      <c r="N7538" s="11" t="s">
        <v>10362</v>
      </c>
      <c r="O7538" s="11" t="s">
        <v>9637</v>
      </c>
      <c r="P7538" s="13">
        <v>16</v>
      </c>
      <c r="Q7538" s="11"/>
      <c r="R7538" s="11" t="s">
        <v>113</v>
      </c>
      <c r="S7538" s="11"/>
      <c r="T7538" s="11" t="s">
        <v>41</v>
      </c>
      <c r="U7538" s="11" t="s">
        <v>42</v>
      </c>
      <c r="V7538" s="11" t="s">
        <v>29174</v>
      </c>
      <c r="W7538" s="11"/>
      <c r="X7538" s="18">
        <v>59</v>
      </c>
      <c r="Y7538" s="18"/>
      <c r="Z7538" s="11">
        <f>$B$7538*$X$7538*(100%-$C$15)</f>
        <v>0</v>
      </c>
    </row>
    <row r="7539" spans="1:26" s="10" customFormat="1" ht="39.950000000000003" customHeight="1" x14ac:dyDescent="0.2">
      <c r="A7539" s="11" t="s">
        <v>78</v>
      </c>
      <c r="B7539" s="11"/>
      <c r="C7539" s="11" t="s">
        <v>2438</v>
      </c>
      <c r="D7539" s="11" t="s">
        <v>29179</v>
      </c>
      <c r="E7539" s="11" t="s">
        <v>29180</v>
      </c>
      <c r="F7539" s="11" t="s">
        <v>29181</v>
      </c>
      <c r="G7539" s="11" t="s">
        <v>2441</v>
      </c>
      <c r="H7539" s="11" t="s">
        <v>29182</v>
      </c>
      <c r="I7539" s="11"/>
      <c r="J7539" s="12">
        <v>2026</v>
      </c>
      <c r="K7539" s="11" t="s">
        <v>157</v>
      </c>
      <c r="L7539" s="11" t="s">
        <v>214</v>
      </c>
      <c r="M7539" s="13">
        <v>150</v>
      </c>
      <c r="N7539" s="11" t="s">
        <v>2082</v>
      </c>
      <c r="O7539" s="11" t="s">
        <v>2449</v>
      </c>
      <c r="P7539" s="13">
        <v>16</v>
      </c>
      <c r="Q7539" s="11"/>
      <c r="R7539" s="11" t="s">
        <v>113</v>
      </c>
      <c r="S7539" s="11" t="s">
        <v>2443</v>
      </c>
      <c r="T7539" s="11" t="s">
        <v>41</v>
      </c>
      <c r="U7539" s="11" t="s">
        <v>42</v>
      </c>
      <c r="V7539" s="11" t="s">
        <v>29183</v>
      </c>
      <c r="W7539" s="11"/>
      <c r="X7539" s="18">
        <v>225</v>
      </c>
      <c r="Y7539" s="18"/>
      <c r="Z7539" s="11">
        <f>$B$7539*$X$7539*(100%-$C$15)</f>
        <v>0</v>
      </c>
    </row>
    <row r="7540" spans="1:26" s="10" customFormat="1" ht="39.950000000000003" customHeight="1" x14ac:dyDescent="0.2">
      <c r="A7540" s="11" t="s">
        <v>78</v>
      </c>
      <c r="B7540" s="11"/>
      <c r="C7540" s="11" t="s">
        <v>2438</v>
      </c>
      <c r="D7540" s="11" t="s">
        <v>29184</v>
      </c>
      <c r="E7540" s="11" t="s">
        <v>29185</v>
      </c>
      <c r="F7540" s="11" t="s">
        <v>29186</v>
      </c>
      <c r="G7540" s="11" t="s">
        <v>2441</v>
      </c>
      <c r="H7540" s="11" t="s">
        <v>29187</v>
      </c>
      <c r="I7540" s="11"/>
      <c r="J7540" s="12">
        <v>2022</v>
      </c>
      <c r="K7540" s="11" t="s">
        <v>157</v>
      </c>
      <c r="L7540" s="11" t="s">
        <v>214</v>
      </c>
      <c r="M7540" s="13">
        <v>20</v>
      </c>
      <c r="N7540" s="11" t="s">
        <v>9636</v>
      </c>
      <c r="O7540" s="11" t="s">
        <v>9637</v>
      </c>
      <c r="P7540" s="13">
        <v>16</v>
      </c>
      <c r="Q7540" s="11"/>
      <c r="R7540" s="11" t="s">
        <v>113</v>
      </c>
      <c r="S7540" s="11"/>
      <c r="T7540" s="11" t="s">
        <v>41</v>
      </c>
      <c r="U7540" s="11" t="s">
        <v>42</v>
      </c>
      <c r="V7540" s="11" t="s">
        <v>29188</v>
      </c>
      <c r="W7540" s="11"/>
      <c r="X7540" s="18">
        <v>59</v>
      </c>
      <c r="Y7540" s="18"/>
      <c r="Z7540" s="11">
        <f>$B$7540*$X$7540*(100%-$C$15)</f>
        <v>0</v>
      </c>
    </row>
    <row r="7541" spans="1:26" s="10" customFormat="1" ht="39.950000000000003" customHeight="1" x14ac:dyDescent="0.2">
      <c r="A7541" s="11" t="s">
        <v>78</v>
      </c>
      <c r="B7541" s="11"/>
      <c r="C7541" s="11" t="s">
        <v>2438</v>
      </c>
      <c r="D7541" s="11" t="s">
        <v>29189</v>
      </c>
      <c r="E7541" s="11" t="s">
        <v>29190</v>
      </c>
      <c r="F7541" s="11" t="s">
        <v>29191</v>
      </c>
      <c r="G7541" s="11" t="s">
        <v>2441</v>
      </c>
      <c r="H7541" s="11" t="s">
        <v>29192</v>
      </c>
      <c r="I7541" s="11"/>
      <c r="J7541" s="12">
        <v>2025</v>
      </c>
      <c r="K7541" s="11" t="s">
        <v>157</v>
      </c>
      <c r="L7541" s="11" t="s">
        <v>214</v>
      </c>
      <c r="M7541" s="13">
        <v>150</v>
      </c>
      <c r="N7541" s="11" t="s">
        <v>2082</v>
      </c>
      <c r="O7541" s="11" t="s">
        <v>2449</v>
      </c>
      <c r="P7541" s="13">
        <v>16</v>
      </c>
      <c r="Q7541" s="11" t="s">
        <v>10317</v>
      </c>
      <c r="R7541" s="11" t="s">
        <v>113</v>
      </c>
      <c r="S7541" s="11" t="s">
        <v>2443</v>
      </c>
      <c r="T7541" s="11" t="s">
        <v>41</v>
      </c>
      <c r="U7541" s="11" t="s">
        <v>42</v>
      </c>
      <c r="V7541" s="11" t="s">
        <v>29193</v>
      </c>
      <c r="W7541" s="11"/>
      <c r="X7541" s="18">
        <v>225</v>
      </c>
      <c r="Y7541" s="18"/>
      <c r="Z7541" s="11">
        <f>$B$7541*$X$7541*(100%-$C$15)</f>
        <v>0</v>
      </c>
    </row>
    <row r="7542" spans="1:26" s="10" customFormat="1" ht="39.950000000000003" customHeight="1" x14ac:dyDescent="0.2">
      <c r="A7542" s="11" t="s">
        <v>78</v>
      </c>
      <c r="B7542" s="11"/>
      <c r="C7542" s="11" t="s">
        <v>2438</v>
      </c>
      <c r="D7542" s="11" t="s">
        <v>29194</v>
      </c>
      <c r="E7542" s="11" t="s">
        <v>29195</v>
      </c>
      <c r="F7542" s="11" t="s">
        <v>29196</v>
      </c>
      <c r="G7542" s="11" t="s">
        <v>2441</v>
      </c>
      <c r="H7542" s="11" t="s">
        <v>29197</v>
      </c>
      <c r="I7542" s="11"/>
      <c r="J7542" s="12">
        <v>2024</v>
      </c>
      <c r="K7542" s="11" t="s">
        <v>157</v>
      </c>
      <c r="L7542" s="11" t="s">
        <v>214</v>
      </c>
      <c r="M7542" s="13">
        <v>20</v>
      </c>
      <c r="N7542" s="11" t="s">
        <v>9636</v>
      </c>
      <c r="O7542" s="11" t="s">
        <v>9637</v>
      </c>
      <c r="P7542" s="13">
        <v>16</v>
      </c>
      <c r="Q7542" s="11"/>
      <c r="R7542" s="11" t="s">
        <v>113</v>
      </c>
      <c r="S7542" s="11"/>
      <c r="T7542" s="11" t="s">
        <v>41</v>
      </c>
      <c r="U7542" s="11" t="s">
        <v>42</v>
      </c>
      <c r="V7542" s="11" t="s">
        <v>29198</v>
      </c>
      <c r="W7542" s="11"/>
      <c r="X7542" s="18">
        <v>59</v>
      </c>
      <c r="Y7542" s="18"/>
      <c r="Z7542" s="11">
        <f>$B$7542*$X$7542*(100%-$C$15)</f>
        <v>0</v>
      </c>
    </row>
    <row r="7543" spans="1:26" s="10" customFormat="1" ht="39.950000000000003" customHeight="1" x14ac:dyDescent="0.2">
      <c r="A7543" s="11" t="s">
        <v>78</v>
      </c>
      <c r="B7543" s="11"/>
      <c r="C7543" s="11" t="s">
        <v>2438</v>
      </c>
      <c r="D7543" s="11" t="s">
        <v>29199</v>
      </c>
      <c r="E7543" s="11" t="s">
        <v>29200</v>
      </c>
      <c r="F7543" s="11" t="s">
        <v>29201</v>
      </c>
      <c r="G7543" s="11" t="s">
        <v>2441</v>
      </c>
      <c r="H7543" s="11" t="s">
        <v>29202</v>
      </c>
      <c r="I7543" s="11"/>
      <c r="J7543" s="12">
        <v>2026</v>
      </c>
      <c r="K7543" s="11" t="s">
        <v>157</v>
      </c>
      <c r="L7543" s="11" t="s">
        <v>214</v>
      </c>
      <c r="M7543" s="13">
        <v>150</v>
      </c>
      <c r="N7543" s="11" t="s">
        <v>2082</v>
      </c>
      <c r="O7543" s="11" t="s">
        <v>2449</v>
      </c>
      <c r="P7543" s="13">
        <v>16</v>
      </c>
      <c r="Q7543" s="11"/>
      <c r="R7543" s="11" t="s">
        <v>113</v>
      </c>
      <c r="S7543" s="11" t="s">
        <v>2443</v>
      </c>
      <c r="T7543" s="11" t="s">
        <v>41</v>
      </c>
      <c r="U7543" s="11" t="s">
        <v>42</v>
      </c>
      <c r="V7543" s="11" t="s">
        <v>29203</v>
      </c>
      <c r="W7543" s="11"/>
      <c r="X7543" s="18">
        <v>225</v>
      </c>
      <c r="Y7543" s="18"/>
      <c r="Z7543" s="11">
        <f>$B$7543*$X$7543*(100%-$C$15)</f>
        <v>0</v>
      </c>
    </row>
    <row r="7544" spans="1:26" s="10" customFormat="1" ht="39.950000000000003" customHeight="1" x14ac:dyDescent="0.2">
      <c r="A7544" s="11" t="s">
        <v>78</v>
      </c>
      <c r="B7544" s="11"/>
      <c r="C7544" s="11" t="s">
        <v>2438</v>
      </c>
      <c r="D7544" s="11" t="s">
        <v>29204</v>
      </c>
      <c r="E7544" s="11" t="s">
        <v>29205</v>
      </c>
      <c r="F7544" s="11" t="s">
        <v>29206</v>
      </c>
      <c r="G7544" s="11" t="s">
        <v>2441</v>
      </c>
      <c r="H7544" s="11" t="s">
        <v>29207</v>
      </c>
      <c r="I7544" s="11"/>
      <c r="J7544" s="12">
        <v>2025</v>
      </c>
      <c r="K7544" s="11" t="s">
        <v>157</v>
      </c>
      <c r="L7544" s="11" t="s">
        <v>214</v>
      </c>
      <c r="M7544" s="13">
        <v>150</v>
      </c>
      <c r="N7544" s="11" t="s">
        <v>2082</v>
      </c>
      <c r="O7544" s="11" t="s">
        <v>2449</v>
      </c>
      <c r="P7544" s="13">
        <v>16</v>
      </c>
      <c r="Q7544" s="11" t="s">
        <v>10317</v>
      </c>
      <c r="R7544" s="11" t="s">
        <v>113</v>
      </c>
      <c r="S7544" s="11" t="s">
        <v>2443</v>
      </c>
      <c r="T7544" s="11" t="s">
        <v>41</v>
      </c>
      <c r="U7544" s="11" t="s">
        <v>42</v>
      </c>
      <c r="V7544" s="11" t="s">
        <v>29208</v>
      </c>
      <c r="W7544" s="11"/>
      <c r="X7544" s="18">
        <v>225</v>
      </c>
      <c r="Y7544" s="18"/>
      <c r="Z7544" s="11">
        <f>$B$7544*$X$7544*(100%-$C$15)</f>
        <v>0</v>
      </c>
    </row>
    <row r="7545" spans="1:26" s="10" customFormat="1" ht="39.950000000000003" customHeight="1" x14ac:dyDescent="0.2">
      <c r="A7545" s="11" t="s">
        <v>78</v>
      </c>
      <c r="B7545" s="11"/>
      <c r="C7545" s="11" t="s">
        <v>2438</v>
      </c>
      <c r="D7545" s="11" t="s">
        <v>29209</v>
      </c>
      <c r="E7545" s="11" t="s">
        <v>29210</v>
      </c>
      <c r="F7545" s="11" t="s">
        <v>29211</v>
      </c>
      <c r="G7545" s="11" t="s">
        <v>2441</v>
      </c>
      <c r="H7545" s="11" t="s">
        <v>29212</v>
      </c>
      <c r="I7545" s="11"/>
      <c r="J7545" s="12">
        <v>2023</v>
      </c>
      <c r="K7545" s="11" t="s">
        <v>157</v>
      </c>
      <c r="L7545" s="11" t="s">
        <v>214</v>
      </c>
      <c r="M7545" s="13">
        <v>20</v>
      </c>
      <c r="N7545" s="11" t="s">
        <v>9636</v>
      </c>
      <c r="O7545" s="11" t="s">
        <v>9637</v>
      </c>
      <c r="P7545" s="13">
        <v>16</v>
      </c>
      <c r="Q7545" s="11"/>
      <c r="R7545" s="11" t="s">
        <v>113</v>
      </c>
      <c r="S7545" s="11"/>
      <c r="T7545" s="11" t="s">
        <v>41</v>
      </c>
      <c r="U7545" s="11" t="s">
        <v>42</v>
      </c>
      <c r="V7545" s="11" t="s">
        <v>29213</v>
      </c>
      <c r="W7545" s="11"/>
      <c r="X7545" s="18">
        <v>59</v>
      </c>
      <c r="Y7545" s="18"/>
      <c r="Z7545" s="11">
        <f>$B$7545*$X$7545*(100%-$C$15)</f>
        <v>0</v>
      </c>
    </row>
    <row r="7546" spans="1:26" s="10" customFormat="1" ht="39.950000000000003" customHeight="1" x14ac:dyDescent="0.2">
      <c r="A7546" s="11" t="s">
        <v>78</v>
      </c>
      <c r="B7546" s="11"/>
      <c r="C7546" s="11" t="s">
        <v>2438</v>
      </c>
      <c r="D7546" s="11" t="s">
        <v>29214</v>
      </c>
      <c r="E7546" s="11" t="s">
        <v>29215</v>
      </c>
      <c r="F7546" s="11" t="s">
        <v>29216</v>
      </c>
      <c r="G7546" s="11" t="s">
        <v>2441</v>
      </c>
      <c r="H7546" s="11" t="s">
        <v>29217</v>
      </c>
      <c r="I7546" s="11"/>
      <c r="J7546" s="12">
        <v>2022</v>
      </c>
      <c r="K7546" s="11" t="s">
        <v>157</v>
      </c>
      <c r="L7546" s="11" t="s">
        <v>214</v>
      </c>
      <c r="M7546" s="13">
        <v>20</v>
      </c>
      <c r="N7546" s="11" t="s">
        <v>9636</v>
      </c>
      <c r="O7546" s="11" t="s">
        <v>9637</v>
      </c>
      <c r="P7546" s="13">
        <v>16</v>
      </c>
      <c r="Q7546" s="11"/>
      <c r="R7546" s="11" t="s">
        <v>113</v>
      </c>
      <c r="S7546" s="11"/>
      <c r="T7546" s="11" t="s">
        <v>41</v>
      </c>
      <c r="U7546" s="11" t="s">
        <v>42</v>
      </c>
      <c r="V7546" s="11" t="s">
        <v>29218</v>
      </c>
      <c r="W7546" s="11"/>
      <c r="X7546" s="18">
        <v>59</v>
      </c>
      <c r="Y7546" s="18"/>
      <c r="Z7546" s="11">
        <f>$B$7546*$X$7546*(100%-$C$15)</f>
        <v>0</v>
      </c>
    </row>
    <row r="7547" spans="1:26" s="10" customFormat="1" ht="39.950000000000003" customHeight="1" x14ac:dyDescent="0.2">
      <c r="A7547" s="11" t="s">
        <v>78</v>
      </c>
      <c r="B7547" s="11"/>
      <c r="C7547" s="11" t="s">
        <v>2438</v>
      </c>
      <c r="D7547" s="11" t="s">
        <v>29219</v>
      </c>
      <c r="E7547" s="11" t="s">
        <v>29220</v>
      </c>
      <c r="F7547" s="11" t="s">
        <v>29221</v>
      </c>
      <c r="G7547" s="11" t="s">
        <v>2441</v>
      </c>
      <c r="H7547" s="11" t="s">
        <v>29222</v>
      </c>
      <c r="I7547" s="11"/>
      <c r="J7547" s="12">
        <v>2026</v>
      </c>
      <c r="K7547" s="11" t="s">
        <v>157</v>
      </c>
      <c r="L7547" s="11" t="s">
        <v>214</v>
      </c>
      <c r="M7547" s="13">
        <v>150</v>
      </c>
      <c r="N7547" s="11" t="s">
        <v>2082</v>
      </c>
      <c r="O7547" s="11" t="s">
        <v>2449</v>
      </c>
      <c r="P7547" s="13">
        <v>16</v>
      </c>
      <c r="Q7547" s="11"/>
      <c r="R7547" s="11" t="s">
        <v>113</v>
      </c>
      <c r="S7547" s="11" t="s">
        <v>2443</v>
      </c>
      <c r="T7547" s="11" t="s">
        <v>41</v>
      </c>
      <c r="U7547" s="11" t="s">
        <v>42</v>
      </c>
      <c r="V7547" s="11" t="s">
        <v>29223</v>
      </c>
      <c r="W7547" s="11"/>
      <c r="X7547" s="18">
        <v>225</v>
      </c>
      <c r="Y7547" s="18"/>
      <c r="Z7547" s="11">
        <f>$B$7547*$X$7547*(100%-$C$15)</f>
        <v>0</v>
      </c>
    </row>
    <row r="7548" spans="1:26" s="10" customFormat="1" ht="39.950000000000003" customHeight="1" x14ac:dyDescent="0.2">
      <c r="A7548" s="11" t="s">
        <v>78</v>
      </c>
      <c r="B7548" s="11"/>
      <c r="C7548" s="11" t="s">
        <v>2438</v>
      </c>
      <c r="D7548" s="11" t="s">
        <v>29224</v>
      </c>
      <c r="E7548" s="11" t="s">
        <v>29225</v>
      </c>
      <c r="F7548" s="11" t="s">
        <v>29226</v>
      </c>
      <c r="G7548" s="11" t="s">
        <v>2441</v>
      </c>
      <c r="H7548" s="11" t="s">
        <v>29227</v>
      </c>
      <c r="I7548" s="11"/>
      <c r="J7548" s="12">
        <v>2023</v>
      </c>
      <c r="K7548" s="11" t="s">
        <v>157</v>
      </c>
      <c r="L7548" s="11" t="s">
        <v>214</v>
      </c>
      <c r="M7548" s="13">
        <v>20</v>
      </c>
      <c r="N7548" s="11" t="s">
        <v>9636</v>
      </c>
      <c r="O7548" s="11" t="s">
        <v>9637</v>
      </c>
      <c r="P7548" s="13">
        <v>16</v>
      </c>
      <c r="Q7548" s="11"/>
      <c r="R7548" s="11" t="s">
        <v>113</v>
      </c>
      <c r="S7548" s="11"/>
      <c r="T7548" s="11" t="s">
        <v>41</v>
      </c>
      <c r="U7548" s="11" t="s">
        <v>42</v>
      </c>
      <c r="V7548" s="11" t="s">
        <v>29228</v>
      </c>
      <c r="W7548" s="11"/>
      <c r="X7548" s="18">
        <v>59</v>
      </c>
      <c r="Y7548" s="18"/>
      <c r="Z7548" s="11">
        <f>$B$7548*$X$7548*(100%-$C$15)</f>
        <v>0</v>
      </c>
    </row>
    <row r="7549" spans="1:26" s="10" customFormat="1" ht="39.950000000000003" customHeight="1" x14ac:dyDescent="0.2">
      <c r="A7549" s="11" t="s">
        <v>78</v>
      </c>
      <c r="B7549" s="11"/>
      <c r="C7549" s="11" t="s">
        <v>2438</v>
      </c>
      <c r="D7549" s="11" t="s">
        <v>29229</v>
      </c>
      <c r="E7549" s="11" t="s">
        <v>29230</v>
      </c>
      <c r="F7549" s="11" t="s">
        <v>29231</v>
      </c>
      <c r="G7549" s="11" t="s">
        <v>2441</v>
      </c>
      <c r="H7549" s="11" t="s">
        <v>29232</v>
      </c>
      <c r="I7549" s="11"/>
      <c r="J7549" s="12">
        <v>2026</v>
      </c>
      <c r="K7549" s="11" t="s">
        <v>157</v>
      </c>
      <c r="L7549" s="11" t="s">
        <v>214</v>
      </c>
      <c r="M7549" s="13">
        <v>150</v>
      </c>
      <c r="N7549" s="11" t="s">
        <v>2082</v>
      </c>
      <c r="O7549" s="11" t="s">
        <v>2449</v>
      </c>
      <c r="P7549" s="13">
        <v>16</v>
      </c>
      <c r="Q7549" s="11"/>
      <c r="R7549" s="11" t="s">
        <v>113</v>
      </c>
      <c r="S7549" s="11" t="s">
        <v>2443</v>
      </c>
      <c r="T7549" s="11" t="s">
        <v>41</v>
      </c>
      <c r="U7549" s="11" t="s">
        <v>42</v>
      </c>
      <c r="V7549" s="11" t="s">
        <v>29233</v>
      </c>
      <c r="W7549" s="11"/>
      <c r="X7549" s="18">
        <v>225</v>
      </c>
      <c r="Y7549" s="18"/>
      <c r="Z7549" s="11">
        <f>$B$7549*$X$7549*(100%-$C$15)</f>
        <v>0</v>
      </c>
    </row>
    <row r="7550" spans="1:26" s="10" customFormat="1" ht="39.950000000000003" customHeight="1" x14ac:dyDescent="0.2">
      <c r="A7550" s="11" t="s">
        <v>78</v>
      </c>
      <c r="B7550" s="11"/>
      <c r="C7550" s="11" t="s">
        <v>2438</v>
      </c>
      <c r="D7550" s="11" t="s">
        <v>29234</v>
      </c>
      <c r="E7550" s="11" t="s">
        <v>29235</v>
      </c>
      <c r="F7550" s="11" t="s">
        <v>29236</v>
      </c>
      <c r="G7550" s="11" t="s">
        <v>2441</v>
      </c>
      <c r="H7550" s="11" t="s">
        <v>29237</v>
      </c>
      <c r="I7550" s="11"/>
      <c r="J7550" s="12">
        <v>2022</v>
      </c>
      <c r="K7550" s="11" t="s">
        <v>157</v>
      </c>
      <c r="L7550" s="11" t="s">
        <v>214</v>
      </c>
      <c r="M7550" s="13">
        <v>20</v>
      </c>
      <c r="N7550" s="11" t="s">
        <v>9636</v>
      </c>
      <c r="O7550" s="11" t="s">
        <v>9637</v>
      </c>
      <c r="P7550" s="13">
        <v>16</v>
      </c>
      <c r="Q7550" s="11"/>
      <c r="R7550" s="11" t="s">
        <v>113</v>
      </c>
      <c r="S7550" s="11"/>
      <c r="T7550" s="11" t="s">
        <v>41</v>
      </c>
      <c r="U7550" s="11" t="s">
        <v>42</v>
      </c>
      <c r="V7550" s="11" t="s">
        <v>29238</v>
      </c>
      <c r="W7550" s="11"/>
      <c r="X7550" s="18">
        <v>59</v>
      </c>
      <c r="Y7550" s="18"/>
      <c r="Z7550" s="11">
        <f>$B$7550*$X$7550*(100%-$C$15)</f>
        <v>0</v>
      </c>
    </row>
    <row r="7551" spans="1:26" s="10" customFormat="1" ht="39.950000000000003" customHeight="1" x14ac:dyDescent="0.2">
      <c r="A7551" s="11" t="s">
        <v>78</v>
      </c>
      <c r="B7551" s="11"/>
      <c r="C7551" s="11" t="s">
        <v>2438</v>
      </c>
      <c r="D7551" s="11" t="s">
        <v>29239</v>
      </c>
      <c r="E7551" s="11" t="s">
        <v>29240</v>
      </c>
      <c r="F7551" s="11" t="s">
        <v>29241</v>
      </c>
      <c r="G7551" s="11" t="s">
        <v>2441</v>
      </c>
      <c r="H7551" s="11" t="s">
        <v>29242</v>
      </c>
      <c r="I7551" s="11"/>
      <c r="J7551" s="12">
        <v>2023</v>
      </c>
      <c r="K7551" s="11" t="s">
        <v>157</v>
      </c>
      <c r="L7551" s="11" t="s">
        <v>214</v>
      </c>
      <c r="M7551" s="13">
        <v>20</v>
      </c>
      <c r="N7551" s="11" t="s">
        <v>9636</v>
      </c>
      <c r="O7551" s="11" t="s">
        <v>9637</v>
      </c>
      <c r="P7551" s="13">
        <v>16</v>
      </c>
      <c r="Q7551" s="11"/>
      <c r="R7551" s="11" t="s">
        <v>113</v>
      </c>
      <c r="S7551" s="11"/>
      <c r="T7551" s="11" t="s">
        <v>41</v>
      </c>
      <c r="U7551" s="11" t="s">
        <v>42</v>
      </c>
      <c r="V7551" s="11" t="s">
        <v>10383</v>
      </c>
      <c r="W7551" s="11"/>
      <c r="X7551" s="18">
        <v>59</v>
      </c>
      <c r="Y7551" s="18"/>
      <c r="Z7551" s="11">
        <f>$B$7551*$X$7551*(100%-$C$15)</f>
        <v>0</v>
      </c>
    </row>
    <row r="7552" spans="1:26" s="10" customFormat="1" ht="39.950000000000003" customHeight="1" x14ac:dyDescent="0.2">
      <c r="A7552" s="11" t="s">
        <v>78</v>
      </c>
      <c r="B7552" s="11"/>
      <c r="C7552" s="11" t="s">
        <v>2438</v>
      </c>
      <c r="D7552" s="11" t="s">
        <v>29243</v>
      </c>
      <c r="E7552" s="11" t="s">
        <v>29244</v>
      </c>
      <c r="F7552" s="11" t="s">
        <v>29245</v>
      </c>
      <c r="G7552" s="11" t="s">
        <v>2441</v>
      </c>
      <c r="H7552" s="11" t="s">
        <v>29246</v>
      </c>
      <c r="I7552" s="11"/>
      <c r="J7552" s="12">
        <v>2026</v>
      </c>
      <c r="K7552" s="11" t="s">
        <v>157</v>
      </c>
      <c r="L7552" s="11" t="s">
        <v>214</v>
      </c>
      <c r="M7552" s="13">
        <v>150</v>
      </c>
      <c r="N7552" s="11" t="s">
        <v>2082</v>
      </c>
      <c r="O7552" s="11" t="s">
        <v>2449</v>
      </c>
      <c r="P7552" s="13">
        <v>16</v>
      </c>
      <c r="Q7552" s="11"/>
      <c r="R7552" s="11" t="s">
        <v>113</v>
      </c>
      <c r="S7552" s="11" t="s">
        <v>2443</v>
      </c>
      <c r="T7552" s="11" t="s">
        <v>41</v>
      </c>
      <c r="U7552" s="11" t="s">
        <v>42</v>
      </c>
      <c r="V7552" s="11" t="s">
        <v>10392</v>
      </c>
      <c r="W7552" s="11"/>
      <c r="X7552" s="18">
        <v>225</v>
      </c>
      <c r="Y7552" s="18"/>
      <c r="Z7552" s="11">
        <f>$B$7552*$X$7552*(100%-$C$15)</f>
        <v>0</v>
      </c>
    </row>
    <row r="7553" spans="1:26" s="10" customFormat="1" ht="39.950000000000003" customHeight="1" x14ac:dyDescent="0.2">
      <c r="A7553" s="11" t="s">
        <v>78</v>
      </c>
      <c r="B7553" s="11"/>
      <c r="C7553" s="11" t="s">
        <v>2438</v>
      </c>
      <c r="D7553" s="11" t="s">
        <v>29247</v>
      </c>
      <c r="E7553" s="11" t="s">
        <v>29248</v>
      </c>
      <c r="F7553" s="11" t="s">
        <v>29249</v>
      </c>
      <c r="G7553" s="11" t="s">
        <v>2441</v>
      </c>
      <c r="H7553" s="11" t="s">
        <v>29250</v>
      </c>
      <c r="I7553" s="11"/>
      <c r="J7553" s="12">
        <v>2023</v>
      </c>
      <c r="K7553" s="11" t="s">
        <v>157</v>
      </c>
      <c r="L7553" s="11" t="s">
        <v>214</v>
      </c>
      <c r="M7553" s="13">
        <v>20</v>
      </c>
      <c r="N7553" s="11" t="s">
        <v>9636</v>
      </c>
      <c r="O7553" s="11" t="s">
        <v>9637</v>
      </c>
      <c r="P7553" s="13">
        <v>16</v>
      </c>
      <c r="Q7553" s="11"/>
      <c r="R7553" s="11" t="s">
        <v>113</v>
      </c>
      <c r="S7553" s="11"/>
      <c r="T7553" s="11" t="s">
        <v>41</v>
      </c>
      <c r="U7553" s="11" t="s">
        <v>42</v>
      </c>
      <c r="V7553" s="11" t="s">
        <v>29251</v>
      </c>
      <c r="W7553" s="11"/>
      <c r="X7553" s="18">
        <v>59</v>
      </c>
      <c r="Y7553" s="18"/>
      <c r="Z7553" s="11">
        <f>$B$7553*$X$7553*(100%-$C$15)</f>
        <v>0</v>
      </c>
    </row>
    <row r="7554" spans="1:26" s="10" customFormat="1" ht="39.950000000000003" customHeight="1" x14ac:dyDescent="0.2">
      <c r="A7554" s="11" t="s">
        <v>78</v>
      </c>
      <c r="B7554" s="11"/>
      <c r="C7554" s="11" t="s">
        <v>2438</v>
      </c>
      <c r="D7554" s="11" t="s">
        <v>29252</v>
      </c>
      <c r="E7554" s="11" t="s">
        <v>29253</v>
      </c>
      <c r="F7554" s="11" t="s">
        <v>29254</v>
      </c>
      <c r="G7554" s="11" t="s">
        <v>2441</v>
      </c>
      <c r="H7554" s="11" t="s">
        <v>29255</v>
      </c>
      <c r="I7554" s="11"/>
      <c r="J7554" s="12">
        <v>2026</v>
      </c>
      <c r="K7554" s="11" t="s">
        <v>157</v>
      </c>
      <c r="L7554" s="11" t="s">
        <v>214</v>
      </c>
      <c r="M7554" s="13">
        <v>150</v>
      </c>
      <c r="N7554" s="11" t="s">
        <v>2082</v>
      </c>
      <c r="O7554" s="11" t="s">
        <v>2449</v>
      </c>
      <c r="P7554" s="13">
        <v>16</v>
      </c>
      <c r="Q7554" s="11"/>
      <c r="R7554" s="11" t="s">
        <v>113</v>
      </c>
      <c r="S7554" s="11" t="s">
        <v>2443</v>
      </c>
      <c r="T7554" s="11" t="s">
        <v>41</v>
      </c>
      <c r="U7554" s="11" t="s">
        <v>42</v>
      </c>
      <c r="V7554" s="11" t="s">
        <v>29256</v>
      </c>
      <c r="W7554" s="11"/>
      <c r="X7554" s="18">
        <v>225</v>
      </c>
      <c r="Y7554" s="18"/>
      <c r="Z7554" s="11">
        <f>$B$7554*$X$7554*(100%-$C$15)</f>
        <v>0</v>
      </c>
    </row>
    <row r="7555" spans="1:26" s="10" customFormat="1" ht="39.950000000000003" customHeight="1" x14ac:dyDescent="0.2">
      <c r="A7555" s="11" t="s">
        <v>78</v>
      </c>
      <c r="B7555" s="11"/>
      <c r="C7555" s="11" t="s">
        <v>2438</v>
      </c>
      <c r="D7555" s="11" t="s">
        <v>29257</v>
      </c>
      <c r="E7555" s="11" t="s">
        <v>29258</v>
      </c>
      <c r="F7555" s="11" t="s">
        <v>29259</v>
      </c>
      <c r="G7555" s="11" t="s">
        <v>2441</v>
      </c>
      <c r="H7555" s="11" t="s">
        <v>29260</v>
      </c>
      <c r="I7555" s="11"/>
      <c r="J7555" s="12">
        <v>2027</v>
      </c>
      <c r="K7555" s="11" t="s">
        <v>157</v>
      </c>
      <c r="L7555" s="11" t="s">
        <v>214</v>
      </c>
      <c r="M7555" s="13">
        <v>20</v>
      </c>
      <c r="N7555" s="11" t="s">
        <v>9636</v>
      </c>
      <c r="O7555" s="11" t="s">
        <v>9637</v>
      </c>
      <c r="P7555" s="13">
        <v>16</v>
      </c>
      <c r="Q7555" s="11"/>
      <c r="R7555" s="11" t="s">
        <v>113</v>
      </c>
      <c r="S7555" s="11"/>
      <c r="T7555" s="11" t="s">
        <v>41</v>
      </c>
      <c r="U7555" s="11" t="s">
        <v>42</v>
      </c>
      <c r="V7555" s="11" t="s">
        <v>29261</v>
      </c>
      <c r="W7555" s="11"/>
      <c r="X7555" s="18">
        <v>59</v>
      </c>
      <c r="Y7555" s="18"/>
      <c r="Z7555" s="11">
        <f>$B$7555*$X$7555*(100%-$C$15)</f>
        <v>0</v>
      </c>
    </row>
    <row r="7556" spans="1:26" s="10" customFormat="1" ht="39.950000000000003" customHeight="1" x14ac:dyDescent="0.2">
      <c r="A7556" s="11" t="s">
        <v>78</v>
      </c>
      <c r="B7556" s="11"/>
      <c r="C7556" s="11" t="s">
        <v>2438</v>
      </c>
      <c r="D7556" s="11" t="s">
        <v>29262</v>
      </c>
      <c r="E7556" s="11" t="s">
        <v>29263</v>
      </c>
      <c r="F7556" s="11" t="s">
        <v>29264</v>
      </c>
      <c r="G7556" s="11" t="s">
        <v>2441</v>
      </c>
      <c r="H7556" s="11" t="s">
        <v>29265</v>
      </c>
      <c r="I7556" s="11"/>
      <c r="J7556" s="12">
        <v>2022</v>
      </c>
      <c r="K7556" s="11" t="s">
        <v>2081</v>
      </c>
      <c r="L7556" s="11" t="s">
        <v>214</v>
      </c>
      <c r="M7556" s="13">
        <v>20</v>
      </c>
      <c r="N7556" s="11" t="s">
        <v>9636</v>
      </c>
      <c r="O7556" s="11" t="s">
        <v>9637</v>
      </c>
      <c r="P7556" s="13">
        <v>16</v>
      </c>
      <c r="Q7556" s="11"/>
      <c r="R7556" s="11" t="s">
        <v>75</v>
      </c>
      <c r="S7556" s="11"/>
      <c r="T7556" s="11" t="s">
        <v>41</v>
      </c>
      <c r="U7556" s="11" t="s">
        <v>42</v>
      </c>
      <c r="V7556" s="11" t="s">
        <v>29266</v>
      </c>
      <c r="W7556" s="11"/>
      <c r="X7556" s="18">
        <v>59</v>
      </c>
      <c r="Y7556" s="18"/>
      <c r="Z7556" s="11">
        <f>$B$7556*$X$7556*(100%-$C$15)</f>
        <v>0</v>
      </c>
    </row>
    <row r="7557" spans="1:26" s="10" customFormat="1" ht="39.950000000000003" customHeight="1" x14ac:dyDescent="0.2">
      <c r="A7557" s="11" t="s">
        <v>78</v>
      </c>
      <c r="B7557" s="11"/>
      <c r="C7557" s="11" t="s">
        <v>2438</v>
      </c>
      <c r="D7557" s="11" t="s">
        <v>29267</v>
      </c>
      <c r="E7557" s="11" t="s">
        <v>29268</v>
      </c>
      <c r="F7557" s="11" t="s">
        <v>29269</v>
      </c>
      <c r="G7557" s="11" t="s">
        <v>2441</v>
      </c>
      <c r="H7557" s="11" t="s">
        <v>29270</v>
      </c>
      <c r="I7557" s="11"/>
      <c r="J7557" s="12">
        <v>2025</v>
      </c>
      <c r="K7557" s="11" t="s">
        <v>157</v>
      </c>
      <c r="L7557" s="11" t="s">
        <v>214</v>
      </c>
      <c r="M7557" s="13">
        <v>150</v>
      </c>
      <c r="N7557" s="11" t="s">
        <v>2082</v>
      </c>
      <c r="O7557" s="11" t="s">
        <v>2449</v>
      </c>
      <c r="P7557" s="13">
        <v>16</v>
      </c>
      <c r="Q7557" s="11" t="s">
        <v>10317</v>
      </c>
      <c r="R7557" s="11" t="s">
        <v>113</v>
      </c>
      <c r="S7557" s="11" t="s">
        <v>2443</v>
      </c>
      <c r="T7557" s="11" t="s">
        <v>41</v>
      </c>
      <c r="U7557" s="11" t="s">
        <v>42</v>
      </c>
      <c r="V7557" s="11" t="s">
        <v>29271</v>
      </c>
      <c r="W7557" s="11"/>
      <c r="X7557" s="18">
        <v>225</v>
      </c>
      <c r="Y7557" s="18"/>
      <c r="Z7557" s="11">
        <f>$B$7557*$X$7557*(100%-$C$15)</f>
        <v>0</v>
      </c>
    </row>
    <row r="7558" spans="1:26" s="10" customFormat="1" ht="39.950000000000003" customHeight="1" x14ac:dyDescent="0.2">
      <c r="A7558" s="11" t="s">
        <v>78</v>
      </c>
      <c r="B7558" s="11"/>
      <c r="C7558" s="11" t="s">
        <v>2438</v>
      </c>
      <c r="D7558" s="11" t="s">
        <v>29272</v>
      </c>
      <c r="E7558" s="11" t="s">
        <v>29273</v>
      </c>
      <c r="F7558" s="11" t="s">
        <v>29274</v>
      </c>
      <c r="G7558" s="11" t="s">
        <v>2441</v>
      </c>
      <c r="H7558" s="11" t="s">
        <v>29275</v>
      </c>
      <c r="I7558" s="11"/>
      <c r="J7558" s="12">
        <v>2025</v>
      </c>
      <c r="K7558" s="11" t="s">
        <v>157</v>
      </c>
      <c r="L7558" s="11" t="s">
        <v>214</v>
      </c>
      <c r="M7558" s="13">
        <v>20</v>
      </c>
      <c r="N7558" s="11" t="s">
        <v>9636</v>
      </c>
      <c r="O7558" s="11" t="s">
        <v>9637</v>
      </c>
      <c r="P7558" s="13">
        <v>16</v>
      </c>
      <c r="Q7558" s="11"/>
      <c r="R7558" s="11" t="s">
        <v>113</v>
      </c>
      <c r="S7558" s="11"/>
      <c r="T7558" s="11" t="s">
        <v>41</v>
      </c>
      <c r="U7558" s="11" t="s">
        <v>42</v>
      </c>
      <c r="V7558" s="11" t="s">
        <v>29276</v>
      </c>
      <c r="W7558" s="11"/>
      <c r="X7558" s="18">
        <v>59</v>
      </c>
      <c r="Y7558" s="18"/>
      <c r="Z7558" s="11">
        <f>$B$7558*$X$7558*(100%-$C$15)</f>
        <v>0</v>
      </c>
    </row>
    <row r="7559" spans="1:26" s="10" customFormat="1" ht="39.950000000000003" customHeight="1" x14ac:dyDescent="0.2">
      <c r="A7559" s="11" t="s">
        <v>78</v>
      </c>
      <c r="B7559" s="11"/>
      <c r="C7559" s="11" t="s">
        <v>2438</v>
      </c>
      <c r="D7559" s="11" t="s">
        <v>29277</v>
      </c>
      <c r="E7559" s="11" t="s">
        <v>29278</v>
      </c>
      <c r="F7559" s="11" t="s">
        <v>29279</v>
      </c>
      <c r="G7559" s="11" t="s">
        <v>2441</v>
      </c>
      <c r="H7559" s="11" t="s">
        <v>29280</v>
      </c>
      <c r="I7559" s="11"/>
      <c r="J7559" s="12">
        <v>2022</v>
      </c>
      <c r="K7559" s="11" t="s">
        <v>157</v>
      </c>
      <c r="L7559" s="11" t="s">
        <v>214</v>
      </c>
      <c r="M7559" s="13">
        <v>20</v>
      </c>
      <c r="N7559" s="11" t="s">
        <v>9636</v>
      </c>
      <c r="O7559" s="11" t="s">
        <v>9637</v>
      </c>
      <c r="P7559" s="13">
        <v>16</v>
      </c>
      <c r="Q7559" s="11"/>
      <c r="R7559" s="11" t="s">
        <v>113</v>
      </c>
      <c r="S7559" s="11"/>
      <c r="T7559" s="11" t="s">
        <v>41</v>
      </c>
      <c r="U7559" s="11" t="s">
        <v>42</v>
      </c>
      <c r="V7559" s="11" t="s">
        <v>29281</v>
      </c>
      <c r="W7559" s="11"/>
      <c r="X7559" s="18">
        <v>59</v>
      </c>
      <c r="Y7559" s="18"/>
      <c r="Z7559" s="11">
        <f>$B$7559*$X$7559*(100%-$C$15)</f>
        <v>0</v>
      </c>
    </row>
    <row r="7560" spans="1:26" s="10" customFormat="1" ht="39.950000000000003" customHeight="1" x14ac:dyDescent="0.2">
      <c r="A7560" s="11" t="s">
        <v>78</v>
      </c>
      <c r="B7560" s="11"/>
      <c r="C7560" s="11" t="s">
        <v>2438</v>
      </c>
      <c r="D7560" s="11" t="s">
        <v>29282</v>
      </c>
      <c r="E7560" s="11" t="s">
        <v>29283</v>
      </c>
      <c r="F7560" s="11" t="s">
        <v>29284</v>
      </c>
      <c r="G7560" s="11" t="s">
        <v>2441</v>
      </c>
      <c r="H7560" s="11" t="s">
        <v>29285</v>
      </c>
      <c r="I7560" s="11"/>
      <c r="J7560" s="12">
        <v>2023</v>
      </c>
      <c r="K7560" s="11" t="s">
        <v>157</v>
      </c>
      <c r="L7560" s="11" t="s">
        <v>214</v>
      </c>
      <c r="M7560" s="13">
        <v>20</v>
      </c>
      <c r="N7560" s="11" t="s">
        <v>9636</v>
      </c>
      <c r="O7560" s="11" t="s">
        <v>9637</v>
      </c>
      <c r="P7560" s="13">
        <v>16</v>
      </c>
      <c r="Q7560" s="11"/>
      <c r="R7560" s="11" t="s">
        <v>113</v>
      </c>
      <c r="S7560" s="11"/>
      <c r="T7560" s="11" t="s">
        <v>41</v>
      </c>
      <c r="U7560" s="11" t="s">
        <v>42</v>
      </c>
      <c r="V7560" s="11" t="s">
        <v>29286</v>
      </c>
      <c r="W7560" s="11"/>
      <c r="X7560" s="18">
        <v>59</v>
      </c>
      <c r="Y7560" s="18"/>
      <c r="Z7560" s="11">
        <f>$B$7560*$X$7560*(100%-$C$15)</f>
        <v>0</v>
      </c>
    </row>
    <row r="7561" spans="1:26" s="10" customFormat="1" ht="39.950000000000003" customHeight="1" x14ac:dyDescent="0.2">
      <c r="A7561" s="11" t="s">
        <v>78</v>
      </c>
      <c r="B7561" s="11"/>
      <c r="C7561" s="11" t="s">
        <v>2438</v>
      </c>
      <c r="D7561" s="11" t="s">
        <v>29287</v>
      </c>
      <c r="E7561" s="11" t="s">
        <v>29288</v>
      </c>
      <c r="F7561" s="11" t="s">
        <v>29289</v>
      </c>
      <c r="G7561" s="11" t="s">
        <v>2441</v>
      </c>
      <c r="H7561" s="11" t="s">
        <v>29290</v>
      </c>
      <c r="I7561" s="11"/>
      <c r="J7561" s="12">
        <v>2022</v>
      </c>
      <c r="K7561" s="11" t="s">
        <v>157</v>
      </c>
      <c r="L7561" s="11" t="s">
        <v>214</v>
      </c>
      <c r="M7561" s="13">
        <v>20</v>
      </c>
      <c r="N7561" s="11" t="s">
        <v>9636</v>
      </c>
      <c r="O7561" s="11" t="s">
        <v>9637</v>
      </c>
      <c r="P7561" s="13">
        <v>16</v>
      </c>
      <c r="Q7561" s="11"/>
      <c r="R7561" s="11" t="s">
        <v>113</v>
      </c>
      <c r="S7561" s="11"/>
      <c r="T7561" s="11" t="s">
        <v>41</v>
      </c>
      <c r="U7561" s="11" t="s">
        <v>42</v>
      </c>
      <c r="V7561" s="11" t="s">
        <v>29291</v>
      </c>
      <c r="W7561" s="11"/>
      <c r="X7561" s="18">
        <v>59</v>
      </c>
      <c r="Y7561" s="18"/>
      <c r="Z7561" s="11">
        <f>$B$7561*$X$7561*(100%-$C$15)</f>
        <v>0</v>
      </c>
    </row>
    <row r="7562" spans="1:26" s="10" customFormat="1" ht="39.950000000000003" customHeight="1" x14ac:dyDescent="0.2">
      <c r="A7562" s="11" t="s">
        <v>78</v>
      </c>
      <c r="B7562" s="11"/>
      <c r="C7562" s="11" t="s">
        <v>2438</v>
      </c>
      <c r="D7562" s="11" t="s">
        <v>29292</v>
      </c>
      <c r="E7562" s="11" t="s">
        <v>29293</v>
      </c>
      <c r="F7562" s="11" t="s">
        <v>29294</v>
      </c>
      <c r="G7562" s="11" t="s">
        <v>2441</v>
      </c>
      <c r="H7562" s="11" t="s">
        <v>29295</v>
      </c>
      <c r="I7562" s="11"/>
      <c r="J7562" s="12">
        <v>2026</v>
      </c>
      <c r="K7562" s="11" t="s">
        <v>157</v>
      </c>
      <c r="L7562" s="11" t="s">
        <v>214</v>
      </c>
      <c r="M7562" s="13">
        <v>150</v>
      </c>
      <c r="N7562" s="11" t="s">
        <v>2082</v>
      </c>
      <c r="O7562" s="11" t="s">
        <v>2449</v>
      </c>
      <c r="P7562" s="13">
        <v>16</v>
      </c>
      <c r="Q7562" s="11"/>
      <c r="R7562" s="11" t="s">
        <v>113</v>
      </c>
      <c r="S7562" s="11" t="s">
        <v>2443</v>
      </c>
      <c r="T7562" s="11" t="s">
        <v>41</v>
      </c>
      <c r="U7562" s="11" t="s">
        <v>42</v>
      </c>
      <c r="V7562" s="11" t="s">
        <v>29296</v>
      </c>
      <c r="W7562" s="11"/>
      <c r="X7562" s="18">
        <v>225</v>
      </c>
      <c r="Y7562" s="18"/>
      <c r="Z7562" s="11">
        <f>$B$7562*$X$7562*(100%-$C$15)</f>
        <v>0</v>
      </c>
    </row>
    <row r="7563" spans="1:26" s="10" customFormat="1" ht="39.950000000000003" customHeight="1" x14ac:dyDescent="0.2">
      <c r="A7563" s="11" t="s">
        <v>78</v>
      </c>
      <c r="B7563" s="11"/>
      <c r="C7563" s="11" t="s">
        <v>2438</v>
      </c>
      <c r="D7563" s="11" t="s">
        <v>29297</v>
      </c>
      <c r="E7563" s="11" t="s">
        <v>29298</v>
      </c>
      <c r="F7563" s="11" t="s">
        <v>29299</v>
      </c>
      <c r="G7563" s="11" t="s">
        <v>2441</v>
      </c>
      <c r="H7563" s="11" t="s">
        <v>29300</v>
      </c>
      <c r="I7563" s="11"/>
      <c r="J7563" s="12">
        <v>2022</v>
      </c>
      <c r="K7563" s="11" t="s">
        <v>157</v>
      </c>
      <c r="L7563" s="11" t="s">
        <v>214</v>
      </c>
      <c r="M7563" s="13">
        <v>20</v>
      </c>
      <c r="N7563" s="11" t="s">
        <v>9636</v>
      </c>
      <c r="O7563" s="11" t="s">
        <v>9637</v>
      </c>
      <c r="P7563" s="13">
        <v>16</v>
      </c>
      <c r="Q7563" s="11"/>
      <c r="R7563" s="11" t="s">
        <v>113</v>
      </c>
      <c r="S7563" s="11"/>
      <c r="T7563" s="11" t="s">
        <v>41</v>
      </c>
      <c r="U7563" s="11" t="s">
        <v>42</v>
      </c>
      <c r="V7563" s="11" t="s">
        <v>29301</v>
      </c>
      <c r="W7563" s="11"/>
      <c r="X7563" s="18">
        <v>59</v>
      </c>
      <c r="Y7563" s="18"/>
      <c r="Z7563" s="11">
        <f>$B$7563*$X$7563*(100%-$C$15)</f>
        <v>0</v>
      </c>
    </row>
    <row r="7564" spans="1:26" s="10" customFormat="1" ht="39.950000000000003" customHeight="1" x14ac:dyDescent="0.2">
      <c r="A7564" s="11" t="s">
        <v>78</v>
      </c>
      <c r="B7564" s="11"/>
      <c r="C7564" s="11" t="s">
        <v>2438</v>
      </c>
      <c r="D7564" s="11" t="s">
        <v>29302</v>
      </c>
      <c r="E7564" s="11" t="s">
        <v>29303</v>
      </c>
      <c r="F7564" s="11" t="s">
        <v>29304</v>
      </c>
      <c r="G7564" s="11" t="s">
        <v>2441</v>
      </c>
      <c r="H7564" s="11" t="s">
        <v>29305</v>
      </c>
      <c r="I7564" s="11"/>
      <c r="J7564" s="12">
        <v>2025</v>
      </c>
      <c r="K7564" s="11" t="s">
        <v>157</v>
      </c>
      <c r="L7564" s="11" t="s">
        <v>214</v>
      </c>
      <c r="M7564" s="13">
        <v>150</v>
      </c>
      <c r="N7564" s="11" t="s">
        <v>2082</v>
      </c>
      <c r="O7564" s="11" t="s">
        <v>2449</v>
      </c>
      <c r="P7564" s="13">
        <v>16</v>
      </c>
      <c r="Q7564" s="11"/>
      <c r="R7564" s="11" t="s">
        <v>113</v>
      </c>
      <c r="S7564" s="11" t="s">
        <v>2443</v>
      </c>
      <c r="T7564" s="11" t="s">
        <v>41</v>
      </c>
      <c r="U7564" s="11" t="s">
        <v>42</v>
      </c>
      <c r="V7564" s="11" t="s">
        <v>29306</v>
      </c>
      <c r="W7564" s="11"/>
      <c r="X7564" s="18">
        <v>225</v>
      </c>
      <c r="Y7564" s="18"/>
      <c r="Z7564" s="11">
        <f>$B$7564*$X$7564*(100%-$C$15)</f>
        <v>0</v>
      </c>
    </row>
    <row r="7565" spans="1:26" s="10" customFormat="1" ht="39.950000000000003" customHeight="1" x14ac:dyDescent="0.2">
      <c r="A7565" s="11" t="s">
        <v>78</v>
      </c>
      <c r="B7565" s="11"/>
      <c r="C7565" s="11" t="s">
        <v>2438</v>
      </c>
      <c r="D7565" s="11" t="s">
        <v>29307</v>
      </c>
      <c r="E7565" s="11" t="s">
        <v>29308</v>
      </c>
      <c r="F7565" s="11" t="s">
        <v>29309</v>
      </c>
      <c r="G7565" s="11" t="s">
        <v>2441</v>
      </c>
      <c r="H7565" s="11" t="s">
        <v>29310</v>
      </c>
      <c r="I7565" s="11"/>
      <c r="J7565" s="12">
        <v>2026</v>
      </c>
      <c r="K7565" s="11" t="s">
        <v>157</v>
      </c>
      <c r="L7565" s="11" t="s">
        <v>214</v>
      </c>
      <c r="M7565" s="13">
        <v>20</v>
      </c>
      <c r="N7565" s="11" t="s">
        <v>9636</v>
      </c>
      <c r="O7565" s="11" t="s">
        <v>9637</v>
      </c>
      <c r="P7565" s="13">
        <v>16</v>
      </c>
      <c r="Q7565" s="11"/>
      <c r="R7565" s="11" t="s">
        <v>113</v>
      </c>
      <c r="S7565" s="11"/>
      <c r="T7565" s="11" t="s">
        <v>41</v>
      </c>
      <c r="U7565" s="11" t="s">
        <v>42</v>
      </c>
      <c r="V7565" s="11" t="s">
        <v>29311</v>
      </c>
      <c r="W7565" s="11"/>
      <c r="X7565" s="18">
        <v>59</v>
      </c>
      <c r="Y7565" s="18"/>
      <c r="Z7565" s="11">
        <f>$B$7565*$X$7565*(100%-$C$15)</f>
        <v>0</v>
      </c>
    </row>
    <row r="7566" spans="1:26" s="10" customFormat="1" ht="39.950000000000003" customHeight="1" x14ac:dyDescent="0.2">
      <c r="A7566" s="11" t="s">
        <v>78</v>
      </c>
      <c r="B7566" s="11"/>
      <c r="C7566" s="11" t="s">
        <v>2438</v>
      </c>
      <c r="D7566" s="11" t="s">
        <v>29312</v>
      </c>
      <c r="E7566" s="11" t="s">
        <v>29313</v>
      </c>
      <c r="F7566" s="11" t="s">
        <v>29314</v>
      </c>
      <c r="G7566" s="11" t="s">
        <v>2441</v>
      </c>
      <c r="H7566" s="11" t="s">
        <v>29315</v>
      </c>
      <c r="I7566" s="11"/>
      <c r="J7566" s="12">
        <v>2023</v>
      </c>
      <c r="K7566" s="11" t="s">
        <v>157</v>
      </c>
      <c r="L7566" s="11" t="s">
        <v>214</v>
      </c>
      <c r="M7566" s="13">
        <v>20</v>
      </c>
      <c r="N7566" s="11" t="s">
        <v>9636</v>
      </c>
      <c r="O7566" s="11" t="s">
        <v>9637</v>
      </c>
      <c r="P7566" s="13">
        <v>16</v>
      </c>
      <c r="Q7566" s="11"/>
      <c r="R7566" s="11" t="s">
        <v>113</v>
      </c>
      <c r="S7566" s="11"/>
      <c r="T7566" s="11" t="s">
        <v>41</v>
      </c>
      <c r="U7566" s="11" t="s">
        <v>42</v>
      </c>
      <c r="V7566" s="11" t="s">
        <v>29316</v>
      </c>
      <c r="W7566" s="11"/>
      <c r="X7566" s="18">
        <v>59</v>
      </c>
      <c r="Y7566" s="18"/>
      <c r="Z7566" s="11">
        <f>$B$7566*$X$7566*(100%-$C$15)</f>
        <v>0</v>
      </c>
    </row>
    <row r="7567" spans="1:26" s="10" customFormat="1" ht="39.950000000000003" customHeight="1" x14ac:dyDescent="0.2">
      <c r="A7567" s="11" t="s">
        <v>78</v>
      </c>
      <c r="B7567" s="11"/>
      <c r="C7567" s="11" t="s">
        <v>10534</v>
      </c>
      <c r="D7567" s="11" t="s">
        <v>29317</v>
      </c>
      <c r="E7567" s="11" t="s">
        <v>29318</v>
      </c>
      <c r="F7567" s="11" t="s">
        <v>29319</v>
      </c>
      <c r="G7567" s="11"/>
      <c r="H7567" s="11" t="s">
        <v>29320</v>
      </c>
      <c r="I7567" s="11"/>
      <c r="J7567" s="12">
        <v>2025</v>
      </c>
      <c r="K7567" s="11" t="s">
        <v>2081</v>
      </c>
      <c r="L7567" s="11" t="s">
        <v>10534</v>
      </c>
      <c r="M7567" s="13">
        <v>320</v>
      </c>
      <c r="N7567" s="11" t="s">
        <v>10539</v>
      </c>
      <c r="O7567" s="11" t="s">
        <v>304</v>
      </c>
      <c r="P7567" s="13">
        <v>8</v>
      </c>
      <c r="Q7567" s="11" t="s">
        <v>2894</v>
      </c>
      <c r="R7567" s="11" t="s">
        <v>75</v>
      </c>
      <c r="S7567" s="11"/>
      <c r="T7567" s="11" t="s">
        <v>41</v>
      </c>
      <c r="U7567" s="11" t="s">
        <v>42</v>
      </c>
      <c r="V7567" s="11" t="s">
        <v>29321</v>
      </c>
      <c r="W7567" s="11"/>
      <c r="X7567" s="18">
        <v>354.9</v>
      </c>
      <c r="Y7567" s="18"/>
      <c r="Z7567" s="11">
        <f>$B$7567*$X$7567*(100%-$C$15)</f>
        <v>0</v>
      </c>
    </row>
    <row r="7568" spans="1:26" s="10" customFormat="1" ht="39.950000000000003" customHeight="1" x14ac:dyDescent="0.2">
      <c r="A7568" s="11" t="s">
        <v>78</v>
      </c>
      <c r="B7568" s="11"/>
      <c r="C7568" s="11" t="s">
        <v>10534</v>
      </c>
      <c r="D7568" s="11" t="s">
        <v>29322</v>
      </c>
      <c r="E7568" s="11" t="s">
        <v>29323</v>
      </c>
      <c r="F7568" s="11" t="s">
        <v>29324</v>
      </c>
      <c r="G7568" s="11"/>
      <c r="H7568" s="11" t="s">
        <v>29325</v>
      </c>
      <c r="I7568" s="11"/>
      <c r="J7568" s="12">
        <v>2025</v>
      </c>
      <c r="K7568" s="11" t="s">
        <v>2081</v>
      </c>
      <c r="L7568" s="11" t="s">
        <v>10534</v>
      </c>
      <c r="M7568" s="13">
        <v>320</v>
      </c>
      <c r="N7568" s="11" t="s">
        <v>10539</v>
      </c>
      <c r="O7568" s="11" t="s">
        <v>304</v>
      </c>
      <c r="P7568" s="13">
        <v>8</v>
      </c>
      <c r="Q7568" s="11" t="s">
        <v>2894</v>
      </c>
      <c r="R7568" s="11" t="s">
        <v>75</v>
      </c>
      <c r="S7568" s="11"/>
      <c r="T7568" s="11" t="s">
        <v>41</v>
      </c>
      <c r="U7568" s="11" t="s">
        <v>42</v>
      </c>
      <c r="V7568" s="11" t="s">
        <v>29321</v>
      </c>
      <c r="W7568" s="11"/>
      <c r="X7568" s="18">
        <v>354.9</v>
      </c>
      <c r="Y7568" s="18"/>
      <c r="Z7568" s="11">
        <f>$B$7568*$X$7568*(100%-$C$15)</f>
        <v>0</v>
      </c>
    </row>
    <row r="7569" spans="1:26" s="10" customFormat="1" ht="39.950000000000003" customHeight="1" x14ac:dyDescent="0.2">
      <c r="A7569" s="11" t="s">
        <v>78</v>
      </c>
      <c r="B7569" s="11"/>
      <c r="C7569" s="11" t="s">
        <v>10534</v>
      </c>
      <c r="D7569" s="11" t="s">
        <v>29326</v>
      </c>
      <c r="E7569" s="11" t="s">
        <v>29327</v>
      </c>
      <c r="F7569" s="11" t="s">
        <v>29328</v>
      </c>
      <c r="G7569" s="11"/>
      <c r="H7569" s="11" t="s">
        <v>29329</v>
      </c>
      <c r="I7569" s="11"/>
      <c r="J7569" s="12">
        <v>2025</v>
      </c>
      <c r="K7569" s="11" t="s">
        <v>2081</v>
      </c>
      <c r="L7569" s="11" t="s">
        <v>10534</v>
      </c>
      <c r="M7569" s="13">
        <v>320</v>
      </c>
      <c r="N7569" s="11" t="s">
        <v>10539</v>
      </c>
      <c r="O7569" s="11" t="s">
        <v>304</v>
      </c>
      <c r="P7569" s="13">
        <v>8</v>
      </c>
      <c r="Q7569" s="11" t="s">
        <v>2894</v>
      </c>
      <c r="R7569" s="11" t="s">
        <v>75</v>
      </c>
      <c r="S7569" s="11"/>
      <c r="T7569" s="11" t="s">
        <v>41</v>
      </c>
      <c r="U7569" s="11" t="s">
        <v>42</v>
      </c>
      <c r="V7569" s="11" t="s">
        <v>29321</v>
      </c>
      <c r="W7569" s="11"/>
      <c r="X7569" s="18">
        <v>354.9</v>
      </c>
      <c r="Y7569" s="18"/>
      <c r="Z7569" s="11">
        <f>$B$7569*$X$7569*(100%-$C$15)</f>
        <v>0</v>
      </c>
    </row>
    <row r="7570" spans="1:26" s="10" customFormat="1" ht="39.950000000000003" customHeight="1" x14ac:dyDescent="0.2">
      <c r="A7570" s="11" t="s">
        <v>78</v>
      </c>
      <c r="B7570" s="11"/>
      <c r="C7570" s="11" t="s">
        <v>10534</v>
      </c>
      <c r="D7570" s="11" t="s">
        <v>29330</v>
      </c>
      <c r="E7570" s="11" t="s">
        <v>29331</v>
      </c>
      <c r="F7570" s="11" t="s">
        <v>29332</v>
      </c>
      <c r="G7570" s="11"/>
      <c r="H7570" s="11" t="s">
        <v>29333</v>
      </c>
      <c r="I7570" s="11"/>
      <c r="J7570" s="12">
        <v>2025</v>
      </c>
      <c r="K7570" s="11" t="s">
        <v>2081</v>
      </c>
      <c r="L7570" s="11" t="s">
        <v>10534</v>
      </c>
      <c r="M7570" s="13">
        <v>320</v>
      </c>
      <c r="N7570" s="11" t="s">
        <v>10539</v>
      </c>
      <c r="O7570" s="11" t="s">
        <v>304</v>
      </c>
      <c r="P7570" s="13">
        <v>8</v>
      </c>
      <c r="Q7570" s="11" t="s">
        <v>2894</v>
      </c>
      <c r="R7570" s="11" t="s">
        <v>75</v>
      </c>
      <c r="S7570" s="11"/>
      <c r="T7570" s="11" t="s">
        <v>41</v>
      </c>
      <c r="U7570" s="11" t="s">
        <v>42</v>
      </c>
      <c r="V7570" s="11" t="s">
        <v>29321</v>
      </c>
      <c r="W7570" s="11"/>
      <c r="X7570" s="18">
        <v>354.9</v>
      </c>
      <c r="Y7570" s="18"/>
      <c r="Z7570" s="11">
        <f>$B$7570*$X$7570*(100%-$C$15)</f>
        <v>0</v>
      </c>
    </row>
    <row r="7571" spans="1:26" s="10" customFormat="1" ht="39.950000000000003" customHeight="1" x14ac:dyDescent="0.2">
      <c r="A7571" s="11" t="s">
        <v>78</v>
      </c>
      <c r="B7571" s="11"/>
      <c r="C7571" s="11" t="s">
        <v>10534</v>
      </c>
      <c r="D7571" s="11" t="s">
        <v>29334</v>
      </c>
      <c r="E7571" s="11" t="s">
        <v>29335</v>
      </c>
      <c r="F7571" s="11" t="s">
        <v>29336</v>
      </c>
      <c r="G7571" s="11"/>
      <c r="H7571" s="11" t="s">
        <v>29337</v>
      </c>
      <c r="I7571" s="11"/>
      <c r="J7571" s="12">
        <v>2026</v>
      </c>
      <c r="K7571" s="11" t="s">
        <v>2081</v>
      </c>
      <c r="L7571" s="11" t="s">
        <v>10534</v>
      </c>
      <c r="M7571" s="13">
        <v>300</v>
      </c>
      <c r="N7571" s="11" t="s">
        <v>29338</v>
      </c>
      <c r="O7571" s="11" t="s">
        <v>304</v>
      </c>
      <c r="P7571" s="13">
        <v>8</v>
      </c>
      <c r="Q7571" s="11"/>
      <c r="R7571" s="11" t="s">
        <v>75</v>
      </c>
      <c r="S7571" s="11"/>
      <c r="T7571" s="11" t="s">
        <v>41</v>
      </c>
      <c r="U7571" s="11" t="s">
        <v>42</v>
      </c>
      <c r="V7571" s="11" t="s">
        <v>29339</v>
      </c>
      <c r="W7571" s="11"/>
      <c r="X7571" s="18">
        <v>354.9</v>
      </c>
      <c r="Y7571" s="18"/>
      <c r="Z7571" s="11">
        <f>$B$7571*$X$7571*(100%-$C$15)</f>
        <v>0</v>
      </c>
    </row>
    <row r="7572" spans="1:26" s="10" customFormat="1" ht="39.950000000000003" customHeight="1" x14ac:dyDescent="0.2">
      <c r="A7572" s="11" t="s">
        <v>78</v>
      </c>
      <c r="B7572" s="11"/>
      <c r="C7572" s="11" t="s">
        <v>10534</v>
      </c>
      <c r="D7572" s="11" t="s">
        <v>29340</v>
      </c>
      <c r="E7572" s="11" t="s">
        <v>29341</v>
      </c>
      <c r="F7572" s="11" t="s">
        <v>29342</v>
      </c>
      <c r="G7572" s="11"/>
      <c r="H7572" s="11" t="s">
        <v>29343</v>
      </c>
      <c r="I7572" s="11"/>
      <c r="J7572" s="12">
        <v>2024</v>
      </c>
      <c r="K7572" s="11" t="s">
        <v>2081</v>
      </c>
      <c r="L7572" s="11" t="s">
        <v>10534</v>
      </c>
      <c r="M7572" s="13">
        <v>281</v>
      </c>
      <c r="N7572" s="11" t="s">
        <v>10539</v>
      </c>
      <c r="O7572" s="11" t="s">
        <v>304</v>
      </c>
      <c r="P7572" s="13">
        <v>8</v>
      </c>
      <c r="Q7572" s="11" t="s">
        <v>2894</v>
      </c>
      <c r="R7572" s="11" t="s">
        <v>113</v>
      </c>
      <c r="S7572" s="11"/>
      <c r="T7572" s="11" t="s">
        <v>41</v>
      </c>
      <c r="U7572" s="11" t="s">
        <v>42</v>
      </c>
      <c r="V7572" s="11" t="s">
        <v>29344</v>
      </c>
      <c r="W7572" s="11"/>
      <c r="X7572" s="18">
        <v>354.9</v>
      </c>
      <c r="Y7572" s="18"/>
      <c r="Z7572" s="11">
        <f>$B$7572*$X$7572*(100%-$C$15)</f>
        <v>0</v>
      </c>
    </row>
    <row r="7573" spans="1:26" s="10" customFormat="1" ht="39.950000000000003" customHeight="1" x14ac:dyDescent="0.2">
      <c r="A7573" s="11" t="s">
        <v>78</v>
      </c>
      <c r="B7573" s="11"/>
      <c r="C7573" s="11" t="s">
        <v>10534</v>
      </c>
      <c r="D7573" s="11" t="s">
        <v>29345</v>
      </c>
      <c r="E7573" s="11" t="s">
        <v>29346</v>
      </c>
      <c r="F7573" s="11" t="s">
        <v>29347</v>
      </c>
      <c r="G7573" s="11"/>
      <c r="H7573" s="11" t="s">
        <v>29348</v>
      </c>
      <c r="I7573" s="11"/>
      <c r="J7573" s="12">
        <v>2024</v>
      </c>
      <c r="K7573" s="11" t="s">
        <v>2081</v>
      </c>
      <c r="L7573" s="11" t="s">
        <v>10534</v>
      </c>
      <c r="M7573" s="13">
        <v>320</v>
      </c>
      <c r="N7573" s="11" t="s">
        <v>10539</v>
      </c>
      <c r="O7573" s="11" t="s">
        <v>304</v>
      </c>
      <c r="P7573" s="13">
        <v>8</v>
      </c>
      <c r="Q7573" s="11"/>
      <c r="R7573" s="11" t="s">
        <v>75</v>
      </c>
      <c r="S7573" s="11"/>
      <c r="T7573" s="11" t="s">
        <v>41</v>
      </c>
      <c r="U7573" s="11" t="s">
        <v>42</v>
      </c>
      <c r="V7573" s="11" t="s">
        <v>29349</v>
      </c>
      <c r="W7573" s="11"/>
      <c r="X7573" s="18">
        <v>354.9</v>
      </c>
      <c r="Y7573" s="18"/>
      <c r="Z7573" s="11">
        <f>$B$7573*$X$7573*(100%-$C$15)</f>
        <v>0</v>
      </c>
    </row>
    <row r="7574" spans="1:26" s="10" customFormat="1" ht="39.950000000000003" customHeight="1" x14ac:dyDescent="0.2">
      <c r="A7574" s="11" t="s">
        <v>78</v>
      </c>
      <c r="B7574" s="11"/>
      <c r="C7574" s="11" t="s">
        <v>10534</v>
      </c>
      <c r="D7574" s="11" t="s">
        <v>29350</v>
      </c>
      <c r="E7574" s="11" t="s">
        <v>29351</v>
      </c>
      <c r="F7574" s="11" t="s">
        <v>29352</v>
      </c>
      <c r="G7574" s="11"/>
      <c r="H7574" s="11" t="s">
        <v>29353</v>
      </c>
      <c r="I7574" s="11"/>
      <c r="J7574" s="12">
        <v>2024</v>
      </c>
      <c r="K7574" s="11" t="s">
        <v>2081</v>
      </c>
      <c r="L7574" s="11" t="s">
        <v>10534</v>
      </c>
      <c r="M7574" s="13">
        <v>320</v>
      </c>
      <c r="N7574" s="11" t="s">
        <v>10539</v>
      </c>
      <c r="O7574" s="11" t="s">
        <v>304</v>
      </c>
      <c r="P7574" s="13">
        <v>8</v>
      </c>
      <c r="Q7574" s="11"/>
      <c r="R7574" s="11" t="s">
        <v>75</v>
      </c>
      <c r="S7574" s="11"/>
      <c r="T7574" s="11" t="s">
        <v>41</v>
      </c>
      <c r="U7574" s="11" t="s">
        <v>42</v>
      </c>
      <c r="V7574" s="11" t="s">
        <v>29354</v>
      </c>
      <c r="W7574" s="11"/>
      <c r="X7574" s="18">
        <v>354.9</v>
      </c>
      <c r="Y7574" s="18"/>
      <c r="Z7574" s="11">
        <f>$B$7574*$X$7574*(100%-$C$15)</f>
        <v>0</v>
      </c>
    </row>
    <row r="7575" spans="1:26" s="10" customFormat="1" ht="39.950000000000003" customHeight="1" x14ac:dyDescent="0.2">
      <c r="A7575" s="11" t="s">
        <v>78</v>
      </c>
      <c r="B7575" s="11"/>
      <c r="C7575" s="11" t="s">
        <v>10534</v>
      </c>
      <c r="D7575" s="11" t="s">
        <v>29355</v>
      </c>
      <c r="E7575" s="11" t="s">
        <v>29356</v>
      </c>
      <c r="F7575" s="11" t="s">
        <v>29357</v>
      </c>
      <c r="G7575" s="11"/>
      <c r="H7575" s="11" t="s">
        <v>29358</v>
      </c>
      <c r="I7575" s="11"/>
      <c r="J7575" s="12">
        <v>2023</v>
      </c>
      <c r="K7575" s="11" t="s">
        <v>2081</v>
      </c>
      <c r="L7575" s="11" t="s">
        <v>10534</v>
      </c>
      <c r="M7575" s="13">
        <v>300</v>
      </c>
      <c r="N7575" s="11" t="s">
        <v>10539</v>
      </c>
      <c r="O7575" s="11" t="s">
        <v>304</v>
      </c>
      <c r="P7575" s="13">
        <v>8</v>
      </c>
      <c r="Q7575" s="11" t="s">
        <v>2894</v>
      </c>
      <c r="R7575" s="11" t="s">
        <v>75</v>
      </c>
      <c r="S7575" s="11"/>
      <c r="T7575" s="11" t="s">
        <v>41</v>
      </c>
      <c r="U7575" s="11" t="s">
        <v>42</v>
      </c>
      <c r="V7575" s="11" t="s">
        <v>29359</v>
      </c>
      <c r="W7575" s="11"/>
      <c r="X7575" s="18">
        <v>354.9</v>
      </c>
      <c r="Y7575" s="18"/>
      <c r="Z7575" s="11">
        <f>$B$7575*$X$7575*(100%-$C$15)</f>
        <v>0</v>
      </c>
    </row>
    <row r="7576" spans="1:26" s="10" customFormat="1" ht="39.950000000000003" customHeight="1" x14ac:dyDescent="0.2">
      <c r="A7576" s="11" t="s">
        <v>78</v>
      </c>
      <c r="B7576" s="11"/>
      <c r="C7576" s="11" t="s">
        <v>10534</v>
      </c>
      <c r="D7576" s="11" t="s">
        <v>29360</v>
      </c>
      <c r="E7576" s="11" t="s">
        <v>29361</v>
      </c>
      <c r="F7576" s="11" t="s">
        <v>29362</v>
      </c>
      <c r="G7576" s="11"/>
      <c r="H7576" s="11" t="s">
        <v>29363</v>
      </c>
      <c r="I7576" s="11"/>
      <c r="J7576" s="12">
        <v>2023</v>
      </c>
      <c r="K7576" s="11" t="s">
        <v>2081</v>
      </c>
      <c r="L7576" s="11" t="s">
        <v>10534</v>
      </c>
      <c r="M7576" s="13">
        <v>320</v>
      </c>
      <c r="N7576" s="11" t="s">
        <v>10539</v>
      </c>
      <c r="O7576" s="11" t="s">
        <v>304</v>
      </c>
      <c r="P7576" s="13">
        <v>8</v>
      </c>
      <c r="Q7576" s="11"/>
      <c r="R7576" s="11" t="s">
        <v>75</v>
      </c>
      <c r="S7576" s="11"/>
      <c r="T7576" s="11" t="s">
        <v>41</v>
      </c>
      <c r="U7576" s="11" t="s">
        <v>42</v>
      </c>
      <c r="V7576" s="11" t="s">
        <v>29364</v>
      </c>
      <c r="W7576" s="11"/>
      <c r="X7576" s="18">
        <v>354.9</v>
      </c>
      <c r="Y7576" s="18"/>
      <c r="Z7576" s="11">
        <f>$B$7576*$X$7576*(100%-$C$15)</f>
        <v>0</v>
      </c>
    </row>
    <row r="7577" spans="1:26" s="10" customFormat="1" ht="39.950000000000003" customHeight="1" x14ac:dyDescent="0.2">
      <c r="A7577" s="11" t="s">
        <v>78</v>
      </c>
      <c r="B7577" s="11"/>
      <c r="C7577" s="11" t="s">
        <v>10534</v>
      </c>
      <c r="D7577" s="11" t="s">
        <v>29365</v>
      </c>
      <c r="E7577" s="11" t="s">
        <v>29366</v>
      </c>
      <c r="F7577" s="11" t="s">
        <v>29367</v>
      </c>
      <c r="G7577" s="11"/>
      <c r="H7577" s="11" t="s">
        <v>29368</v>
      </c>
      <c r="I7577" s="11"/>
      <c r="J7577" s="12">
        <v>2023</v>
      </c>
      <c r="K7577" s="11" t="s">
        <v>157</v>
      </c>
      <c r="L7577" s="11" t="s">
        <v>10534</v>
      </c>
      <c r="M7577" s="13">
        <v>320</v>
      </c>
      <c r="N7577" s="11" t="s">
        <v>10539</v>
      </c>
      <c r="O7577" s="11" t="s">
        <v>304</v>
      </c>
      <c r="P7577" s="13">
        <v>8</v>
      </c>
      <c r="Q7577" s="11"/>
      <c r="R7577" s="11" t="s">
        <v>75</v>
      </c>
      <c r="S7577" s="11"/>
      <c r="T7577" s="11" t="s">
        <v>41</v>
      </c>
      <c r="U7577" s="11" t="s">
        <v>42</v>
      </c>
      <c r="V7577" s="11" t="s">
        <v>29369</v>
      </c>
      <c r="W7577" s="11"/>
      <c r="X7577" s="18">
        <v>354.9</v>
      </c>
      <c r="Y7577" s="18"/>
      <c r="Z7577" s="11">
        <f>$B$7577*$X$7577*(100%-$C$15)</f>
        <v>0</v>
      </c>
    </row>
    <row r="7578" spans="1:26" s="10" customFormat="1" ht="39.950000000000003" customHeight="1" x14ac:dyDescent="0.2">
      <c r="A7578" s="11" t="s">
        <v>78</v>
      </c>
      <c r="B7578" s="11"/>
      <c r="C7578" s="11" t="s">
        <v>142</v>
      </c>
      <c r="D7578" s="11" t="s">
        <v>29370</v>
      </c>
      <c r="E7578" s="11" t="s">
        <v>29371</v>
      </c>
      <c r="F7578" s="11" t="s">
        <v>29372</v>
      </c>
      <c r="G7578" s="11"/>
      <c r="H7578" s="11" t="s">
        <v>29373</v>
      </c>
      <c r="I7578" s="11"/>
      <c r="J7578" s="12">
        <v>2021</v>
      </c>
      <c r="K7578" s="11" t="s">
        <v>157</v>
      </c>
      <c r="L7578" s="11" t="s">
        <v>148</v>
      </c>
      <c r="M7578" s="13">
        <v>64</v>
      </c>
      <c r="N7578" s="11" t="s">
        <v>158</v>
      </c>
      <c r="O7578" s="11" t="s">
        <v>175</v>
      </c>
      <c r="P7578" s="13">
        <v>1</v>
      </c>
      <c r="Q7578" s="11"/>
      <c r="R7578" s="11" t="s">
        <v>75</v>
      </c>
      <c r="S7578" s="11"/>
      <c r="T7578" s="11" t="s">
        <v>41</v>
      </c>
      <c r="U7578" s="11" t="s">
        <v>7686</v>
      </c>
      <c r="V7578" s="11" t="s">
        <v>159</v>
      </c>
      <c r="W7578" s="11" t="s">
        <v>152</v>
      </c>
      <c r="X7578" s="18">
        <v>69</v>
      </c>
      <c r="Y7578" s="18"/>
      <c r="Z7578" s="11">
        <f>$B$7578*$X$7578*(100%-$C$15)</f>
        <v>0</v>
      </c>
    </row>
    <row r="7579" spans="1:26" s="10" customFormat="1" ht="39.950000000000003" customHeight="1" x14ac:dyDescent="0.2">
      <c r="A7579" s="11" t="s">
        <v>78</v>
      </c>
      <c r="B7579" s="11"/>
      <c r="C7579" s="11" t="s">
        <v>142</v>
      </c>
      <c r="D7579" s="11" t="s">
        <v>29374</v>
      </c>
      <c r="E7579" s="11" t="s">
        <v>29375</v>
      </c>
      <c r="F7579" s="11" t="s">
        <v>29376</v>
      </c>
      <c r="G7579" s="11"/>
      <c r="H7579" s="11" t="s">
        <v>29377</v>
      </c>
      <c r="I7579" s="11"/>
      <c r="J7579" s="12">
        <v>2021</v>
      </c>
      <c r="K7579" s="11" t="s">
        <v>168</v>
      </c>
      <c r="L7579" s="11" t="s">
        <v>148</v>
      </c>
      <c r="M7579" s="13">
        <v>64</v>
      </c>
      <c r="N7579" s="11" t="s">
        <v>158</v>
      </c>
      <c r="O7579" s="11" t="s">
        <v>175</v>
      </c>
      <c r="P7579" s="13">
        <v>1</v>
      </c>
      <c r="Q7579" s="11"/>
      <c r="R7579" s="11"/>
      <c r="S7579" s="11"/>
      <c r="T7579" s="11" t="s">
        <v>41</v>
      </c>
      <c r="U7579" s="11" t="s">
        <v>7686</v>
      </c>
      <c r="V7579" s="11" t="s">
        <v>29378</v>
      </c>
      <c r="W7579" s="11" t="s">
        <v>152</v>
      </c>
      <c r="X7579" s="18">
        <v>69</v>
      </c>
      <c r="Y7579" s="18"/>
      <c r="Z7579" s="11">
        <f>$B$7579*$X$7579*(100%-$C$15)</f>
        <v>0</v>
      </c>
    </row>
    <row r="7580" spans="1:26" s="10" customFormat="1" ht="39.950000000000003" customHeight="1" x14ac:dyDescent="0.2">
      <c r="A7580" s="11" t="s">
        <v>78</v>
      </c>
      <c r="B7580" s="11"/>
      <c r="C7580" s="11" t="s">
        <v>142</v>
      </c>
      <c r="D7580" s="11" t="s">
        <v>29379</v>
      </c>
      <c r="E7580" s="11" t="s">
        <v>29380</v>
      </c>
      <c r="F7580" s="11" t="s">
        <v>29381</v>
      </c>
      <c r="G7580" s="11"/>
      <c r="H7580" s="11" t="s">
        <v>29382</v>
      </c>
      <c r="I7580" s="11"/>
      <c r="J7580" s="12">
        <v>2021</v>
      </c>
      <c r="K7580" s="11" t="s">
        <v>157</v>
      </c>
      <c r="L7580" s="11" t="s">
        <v>148</v>
      </c>
      <c r="M7580" s="13">
        <v>80</v>
      </c>
      <c r="N7580" s="11" t="s">
        <v>158</v>
      </c>
      <c r="O7580" s="11" t="s">
        <v>175</v>
      </c>
      <c r="P7580" s="13">
        <v>1</v>
      </c>
      <c r="Q7580" s="11"/>
      <c r="R7580" s="11"/>
      <c r="S7580" s="11"/>
      <c r="T7580" s="11" t="s">
        <v>41</v>
      </c>
      <c r="U7580" s="11" t="s">
        <v>7686</v>
      </c>
      <c r="V7580" s="11" t="s">
        <v>29383</v>
      </c>
      <c r="W7580" s="11" t="s">
        <v>152</v>
      </c>
      <c r="X7580" s="18">
        <v>69</v>
      </c>
      <c r="Y7580" s="18"/>
      <c r="Z7580" s="11">
        <f>$B$7580*$X$7580*(100%-$C$15)</f>
        <v>0</v>
      </c>
    </row>
    <row r="7581" spans="1:26" s="10" customFormat="1" ht="39.950000000000003" customHeight="1" x14ac:dyDescent="0.2">
      <c r="A7581" s="11" t="s">
        <v>78</v>
      </c>
      <c r="B7581" s="11"/>
      <c r="C7581" s="11" t="s">
        <v>142</v>
      </c>
      <c r="D7581" s="11" t="s">
        <v>29384</v>
      </c>
      <c r="E7581" s="11" t="s">
        <v>29385</v>
      </c>
      <c r="F7581" s="11" t="s">
        <v>29385</v>
      </c>
      <c r="G7581" s="11"/>
      <c r="H7581" s="11" t="s">
        <v>29386</v>
      </c>
      <c r="I7581" s="11"/>
      <c r="J7581" s="12">
        <v>2024</v>
      </c>
      <c r="K7581" s="11" t="s">
        <v>220</v>
      </c>
      <c r="L7581" s="11" t="s">
        <v>214</v>
      </c>
      <c r="M7581" s="13">
        <v>64</v>
      </c>
      <c r="N7581" s="11" t="s">
        <v>149</v>
      </c>
      <c r="O7581" s="11" t="s">
        <v>234</v>
      </c>
      <c r="P7581" s="13">
        <v>1</v>
      </c>
      <c r="Q7581" s="11"/>
      <c r="R7581" s="11" t="s">
        <v>75</v>
      </c>
      <c r="S7581" s="11"/>
      <c r="T7581" s="11" t="s">
        <v>76</v>
      </c>
      <c r="U7581" s="11" t="s">
        <v>7686</v>
      </c>
      <c r="V7581" s="11" t="s">
        <v>221</v>
      </c>
      <c r="W7581" s="11"/>
      <c r="X7581" s="18">
        <v>69</v>
      </c>
      <c r="Y7581" s="18"/>
      <c r="Z7581" s="11">
        <f>$B$7581*$X$7581*(100%-$C$15)</f>
        <v>0</v>
      </c>
    </row>
    <row r="7582" spans="1:26" s="10" customFormat="1" ht="39.950000000000003" customHeight="1" x14ac:dyDescent="0.2">
      <c r="A7582" s="11" t="s">
        <v>78</v>
      </c>
      <c r="B7582" s="11"/>
      <c r="C7582" s="11" t="s">
        <v>142</v>
      </c>
      <c r="D7582" s="11" t="s">
        <v>29387</v>
      </c>
      <c r="E7582" s="11" t="s">
        <v>29388</v>
      </c>
      <c r="F7582" s="11" t="s">
        <v>29389</v>
      </c>
      <c r="G7582" s="11"/>
      <c r="H7582" s="11" t="s">
        <v>29390</v>
      </c>
      <c r="I7582" s="11"/>
      <c r="J7582" s="12">
        <v>2024</v>
      </c>
      <c r="K7582" s="11" t="s">
        <v>2466</v>
      </c>
      <c r="L7582" s="11" t="s">
        <v>214</v>
      </c>
      <c r="M7582" s="13">
        <v>64</v>
      </c>
      <c r="N7582" s="11" t="s">
        <v>149</v>
      </c>
      <c r="O7582" s="11" t="s">
        <v>234</v>
      </c>
      <c r="P7582" s="13">
        <v>1</v>
      </c>
      <c r="Q7582" s="11"/>
      <c r="R7582" s="11" t="s">
        <v>75</v>
      </c>
      <c r="S7582" s="11"/>
      <c r="T7582" s="11" t="s">
        <v>76</v>
      </c>
      <c r="U7582" s="11" t="s">
        <v>7686</v>
      </c>
      <c r="V7582" s="11" t="s">
        <v>221</v>
      </c>
      <c r="W7582" s="11"/>
      <c r="X7582" s="18">
        <v>69</v>
      </c>
      <c r="Y7582" s="18"/>
      <c r="Z7582" s="11">
        <f>$B$7582*$X$7582*(100%-$C$15)</f>
        <v>0</v>
      </c>
    </row>
    <row r="7583" spans="1:26" s="10" customFormat="1" ht="39.950000000000003" customHeight="1" x14ac:dyDescent="0.2">
      <c r="A7583" s="11" t="s">
        <v>78</v>
      </c>
      <c r="B7583" s="11"/>
      <c r="C7583" s="11" t="s">
        <v>142</v>
      </c>
      <c r="D7583" s="11" t="s">
        <v>29391</v>
      </c>
      <c r="E7583" s="11" t="s">
        <v>29392</v>
      </c>
      <c r="F7583" s="11" t="s">
        <v>29393</v>
      </c>
      <c r="G7583" s="11"/>
      <c r="H7583" s="11" t="s">
        <v>29394</v>
      </c>
      <c r="I7583" s="11"/>
      <c r="J7583" s="12">
        <v>2024</v>
      </c>
      <c r="K7583" s="11" t="s">
        <v>324</v>
      </c>
      <c r="L7583" s="11" t="s">
        <v>214</v>
      </c>
      <c r="M7583" s="13">
        <v>64</v>
      </c>
      <c r="N7583" s="11" t="s">
        <v>149</v>
      </c>
      <c r="O7583" s="11" t="s">
        <v>234</v>
      </c>
      <c r="P7583" s="13">
        <v>1</v>
      </c>
      <c r="Q7583" s="11"/>
      <c r="R7583" s="11" t="s">
        <v>75</v>
      </c>
      <c r="S7583" s="11"/>
      <c r="T7583" s="11" t="s">
        <v>76</v>
      </c>
      <c r="U7583" s="11" t="s">
        <v>7686</v>
      </c>
      <c r="V7583" s="11" t="s">
        <v>221</v>
      </c>
      <c r="W7583" s="11"/>
      <c r="X7583" s="18">
        <v>69</v>
      </c>
      <c r="Y7583" s="18"/>
      <c r="Z7583" s="11">
        <f>$B$7583*$X$7583*(100%-$C$15)</f>
        <v>0</v>
      </c>
    </row>
    <row r="7584" spans="1:26" s="10" customFormat="1" ht="39.950000000000003" customHeight="1" x14ac:dyDescent="0.2">
      <c r="A7584" s="11" t="s">
        <v>78</v>
      </c>
      <c r="B7584" s="11"/>
      <c r="C7584" s="11" t="s">
        <v>142</v>
      </c>
      <c r="D7584" s="11" t="s">
        <v>29395</v>
      </c>
      <c r="E7584" s="11" t="s">
        <v>29396</v>
      </c>
      <c r="F7584" s="11" t="s">
        <v>29397</v>
      </c>
      <c r="G7584" s="11"/>
      <c r="H7584" s="11" t="s">
        <v>29398</v>
      </c>
      <c r="I7584" s="11"/>
      <c r="J7584" s="12">
        <v>2024</v>
      </c>
      <c r="K7584" s="11" t="s">
        <v>157</v>
      </c>
      <c r="L7584" s="11" t="s">
        <v>214</v>
      </c>
      <c r="M7584" s="13">
        <v>64</v>
      </c>
      <c r="N7584" s="11" t="s">
        <v>149</v>
      </c>
      <c r="O7584" s="11" t="s">
        <v>175</v>
      </c>
      <c r="P7584" s="13">
        <v>1</v>
      </c>
      <c r="Q7584" s="11"/>
      <c r="R7584" s="11" t="s">
        <v>75</v>
      </c>
      <c r="S7584" s="11"/>
      <c r="T7584" s="11" t="s">
        <v>76</v>
      </c>
      <c r="U7584" s="11" t="s">
        <v>7686</v>
      </c>
      <c r="V7584" s="11" t="s">
        <v>221</v>
      </c>
      <c r="W7584" s="11" t="s">
        <v>152</v>
      </c>
      <c r="X7584" s="18">
        <v>69</v>
      </c>
      <c r="Y7584" s="18"/>
      <c r="Z7584" s="11">
        <f>$B$7584*$X$7584*(100%-$C$15)</f>
        <v>0</v>
      </c>
    </row>
    <row r="7585" spans="1:26" s="10" customFormat="1" ht="39.950000000000003" customHeight="1" x14ac:dyDescent="0.2">
      <c r="A7585" s="11" t="s">
        <v>78</v>
      </c>
      <c r="B7585" s="11"/>
      <c r="C7585" s="11" t="s">
        <v>142</v>
      </c>
      <c r="D7585" s="11" t="s">
        <v>29399</v>
      </c>
      <c r="E7585" s="11" t="s">
        <v>29400</v>
      </c>
      <c r="F7585" s="11" t="s">
        <v>29401</v>
      </c>
      <c r="G7585" s="11"/>
      <c r="H7585" s="11" t="s">
        <v>29402</v>
      </c>
      <c r="I7585" s="11"/>
      <c r="J7585" s="12">
        <v>2022</v>
      </c>
      <c r="K7585" s="11" t="s">
        <v>157</v>
      </c>
      <c r="L7585" s="11" t="s">
        <v>214</v>
      </c>
      <c r="M7585" s="13">
        <v>64</v>
      </c>
      <c r="N7585" s="11" t="s">
        <v>158</v>
      </c>
      <c r="O7585" s="11" t="s">
        <v>175</v>
      </c>
      <c r="P7585" s="13">
        <v>1</v>
      </c>
      <c r="Q7585" s="11"/>
      <c r="R7585" s="11" t="s">
        <v>75</v>
      </c>
      <c r="S7585" s="11"/>
      <c r="T7585" s="11" t="s">
        <v>76</v>
      </c>
      <c r="U7585" s="11" t="s">
        <v>7686</v>
      </c>
      <c r="V7585" s="11" t="s">
        <v>215</v>
      </c>
      <c r="W7585" s="11" t="s">
        <v>152</v>
      </c>
      <c r="X7585" s="18">
        <v>69</v>
      </c>
      <c r="Y7585" s="18"/>
      <c r="Z7585" s="11">
        <f>$B$7585*$X$7585*(100%-$C$15)</f>
        <v>0</v>
      </c>
    </row>
    <row r="7586" spans="1:26" s="10" customFormat="1" ht="39.950000000000003" customHeight="1" x14ac:dyDescent="0.2">
      <c r="A7586" s="11" t="s">
        <v>78</v>
      </c>
      <c r="B7586" s="11"/>
      <c r="C7586" s="11" t="s">
        <v>142</v>
      </c>
      <c r="D7586" s="11" t="s">
        <v>29403</v>
      </c>
      <c r="E7586" s="11" t="s">
        <v>29404</v>
      </c>
      <c r="F7586" s="11" t="s">
        <v>29405</v>
      </c>
      <c r="G7586" s="11"/>
      <c r="H7586" s="11" t="s">
        <v>29406</v>
      </c>
      <c r="I7586" s="11"/>
      <c r="J7586" s="12">
        <v>2022</v>
      </c>
      <c r="K7586" s="11" t="s">
        <v>157</v>
      </c>
      <c r="L7586" s="11" t="s">
        <v>214</v>
      </c>
      <c r="M7586" s="13">
        <v>64</v>
      </c>
      <c r="N7586" s="11" t="s">
        <v>158</v>
      </c>
      <c r="O7586" s="11" t="s">
        <v>175</v>
      </c>
      <c r="P7586" s="13">
        <v>1</v>
      </c>
      <c r="Q7586" s="11"/>
      <c r="R7586" s="11" t="s">
        <v>75</v>
      </c>
      <c r="S7586" s="11"/>
      <c r="T7586" s="11" t="s">
        <v>76</v>
      </c>
      <c r="U7586" s="11" t="s">
        <v>7686</v>
      </c>
      <c r="V7586" s="11" t="s">
        <v>29407</v>
      </c>
      <c r="W7586" s="11" t="s">
        <v>152</v>
      </c>
      <c r="X7586" s="18">
        <v>69</v>
      </c>
      <c r="Y7586" s="18"/>
      <c r="Z7586" s="11">
        <f>$B$7586*$X$7586*(100%-$C$15)</f>
        <v>0</v>
      </c>
    </row>
    <row r="7587" spans="1:26" s="10" customFormat="1" ht="39.950000000000003" customHeight="1" x14ac:dyDescent="0.2">
      <c r="A7587" s="11" t="s">
        <v>78</v>
      </c>
      <c r="B7587" s="11"/>
      <c r="C7587" s="11" t="s">
        <v>142</v>
      </c>
      <c r="D7587" s="11" t="s">
        <v>29408</v>
      </c>
      <c r="E7587" s="11" t="s">
        <v>29409</v>
      </c>
      <c r="F7587" s="11" t="s">
        <v>29410</v>
      </c>
      <c r="G7587" s="11"/>
      <c r="H7587" s="11" t="s">
        <v>29411</v>
      </c>
      <c r="I7587" s="11"/>
      <c r="J7587" s="12">
        <v>2022</v>
      </c>
      <c r="K7587" s="11" t="s">
        <v>157</v>
      </c>
      <c r="L7587" s="11" t="s">
        <v>214</v>
      </c>
      <c r="M7587" s="13">
        <v>64</v>
      </c>
      <c r="N7587" s="11" t="s">
        <v>158</v>
      </c>
      <c r="O7587" s="11" t="s">
        <v>175</v>
      </c>
      <c r="P7587" s="13">
        <v>1</v>
      </c>
      <c r="Q7587" s="11"/>
      <c r="R7587" s="11" t="s">
        <v>75</v>
      </c>
      <c r="S7587" s="11"/>
      <c r="T7587" s="11" t="s">
        <v>76</v>
      </c>
      <c r="U7587" s="11" t="s">
        <v>7686</v>
      </c>
      <c r="V7587" s="11" t="s">
        <v>242</v>
      </c>
      <c r="W7587" s="11" t="s">
        <v>152</v>
      </c>
      <c r="X7587" s="18">
        <v>69</v>
      </c>
      <c r="Y7587" s="18"/>
      <c r="Z7587" s="11">
        <f>$B$7587*$X$7587*(100%-$C$15)</f>
        <v>0</v>
      </c>
    </row>
    <row r="7588" spans="1:26" s="10" customFormat="1" ht="39.950000000000003" customHeight="1" x14ac:dyDescent="0.2">
      <c r="A7588" s="11" t="s">
        <v>78</v>
      </c>
      <c r="B7588" s="11"/>
      <c r="C7588" s="11" t="s">
        <v>142</v>
      </c>
      <c r="D7588" s="11" t="s">
        <v>29412</v>
      </c>
      <c r="E7588" s="11" t="s">
        <v>29413</v>
      </c>
      <c r="F7588" s="11" t="s">
        <v>29414</v>
      </c>
      <c r="G7588" s="11"/>
      <c r="H7588" s="11" t="s">
        <v>29415</v>
      </c>
      <c r="I7588" s="11"/>
      <c r="J7588" s="12">
        <v>2022</v>
      </c>
      <c r="K7588" s="11" t="s">
        <v>157</v>
      </c>
      <c r="L7588" s="11" t="s">
        <v>214</v>
      </c>
      <c r="M7588" s="13">
        <v>64</v>
      </c>
      <c r="N7588" s="11" t="s">
        <v>158</v>
      </c>
      <c r="O7588" s="11" t="s">
        <v>175</v>
      </c>
      <c r="P7588" s="13">
        <v>1</v>
      </c>
      <c r="Q7588" s="11"/>
      <c r="R7588" s="11" t="s">
        <v>75</v>
      </c>
      <c r="S7588" s="11"/>
      <c r="T7588" s="11" t="s">
        <v>76</v>
      </c>
      <c r="U7588" s="11" t="s">
        <v>7686</v>
      </c>
      <c r="V7588" s="11" t="s">
        <v>215</v>
      </c>
      <c r="W7588" s="11" t="s">
        <v>152</v>
      </c>
      <c r="X7588" s="18">
        <v>69</v>
      </c>
      <c r="Y7588" s="18"/>
      <c r="Z7588" s="11">
        <f>$B$7588*$X$7588*(100%-$C$15)</f>
        <v>0</v>
      </c>
    </row>
    <row r="7589" spans="1:26" s="10" customFormat="1" ht="39.950000000000003" customHeight="1" x14ac:dyDescent="0.2">
      <c r="A7589" s="11" t="s">
        <v>78</v>
      </c>
      <c r="B7589" s="11"/>
      <c r="C7589" s="11" t="s">
        <v>142</v>
      </c>
      <c r="D7589" s="11" t="s">
        <v>29416</v>
      </c>
      <c r="E7589" s="11" t="s">
        <v>29417</v>
      </c>
      <c r="F7589" s="11" t="s">
        <v>29418</v>
      </c>
      <c r="G7589" s="11"/>
      <c r="H7589" s="11" t="s">
        <v>29419</v>
      </c>
      <c r="I7589" s="11"/>
      <c r="J7589" s="12">
        <v>2022</v>
      </c>
      <c r="K7589" s="11" t="s">
        <v>157</v>
      </c>
      <c r="L7589" s="11" t="s">
        <v>214</v>
      </c>
      <c r="M7589" s="13">
        <v>64</v>
      </c>
      <c r="N7589" s="11" t="s">
        <v>158</v>
      </c>
      <c r="O7589" s="11" t="s">
        <v>175</v>
      </c>
      <c r="P7589" s="13">
        <v>1</v>
      </c>
      <c r="Q7589" s="11"/>
      <c r="R7589" s="11" t="s">
        <v>75</v>
      </c>
      <c r="S7589" s="11"/>
      <c r="T7589" s="11" t="s">
        <v>76</v>
      </c>
      <c r="U7589" s="11" t="s">
        <v>7686</v>
      </c>
      <c r="V7589" s="11" t="s">
        <v>215</v>
      </c>
      <c r="W7589" s="11" t="s">
        <v>152</v>
      </c>
      <c r="X7589" s="18">
        <v>69</v>
      </c>
      <c r="Y7589" s="18"/>
      <c r="Z7589" s="11">
        <f>$B$7589*$X$7589*(100%-$C$15)</f>
        <v>0</v>
      </c>
    </row>
    <row r="7590" spans="1:26" s="10" customFormat="1" ht="39.950000000000003" customHeight="1" x14ac:dyDescent="0.2">
      <c r="A7590" s="11" t="s">
        <v>78</v>
      </c>
      <c r="B7590" s="11"/>
      <c r="C7590" s="11" t="s">
        <v>142</v>
      </c>
      <c r="D7590" s="11" t="s">
        <v>29420</v>
      </c>
      <c r="E7590" s="11" t="s">
        <v>29421</v>
      </c>
      <c r="F7590" s="11" t="s">
        <v>29422</v>
      </c>
      <c r="G7590" s="11"/>
      <c r="H7590" s="11" t="s">
        <v>29423</v>
      </c>
      <c r="I7590" s="11"/>
      <c r="J7590" s="12">
        <v>2022</v>
      </c>
      <c r="K7590" s="11" t="s">
        <v>157</v>
      </c>
      <c r="L7590" s="11" t="s">
        <v>214</v>
      </c>
      <c r="M7590" s="13">
        <v>64</v>
      </c>
      <c r="N7590" s="11" t="s">
        <v>158</v>
      </c>
      <c r="O7590" s="11" t="s">
        <v>175</v>
      </c>
      <c r="P7590" s="13">
        <v>1</v>
      </c>
      <c r="Q7590" s="11"/>
      <c r="R7590" s="11" t="s">
        <v>75</v>
      </c>
      <c r="S7590" s="11"/>
      <c r="T7590" s="11" t="s">
        <v>76</v>
      </c>
      <c r="U7590" s="11" t="s">
        <v>7686</v>
      </c>
      <c r="V7590" s="11" t="s">
        <v>215</v>
      </c>
      <c r="W7590" s="11" t="s">
        <v>152</v>
      </c>
      <c r="X7590" s="18">
        <v>69</v>
      </c>
      <c r="Y7590" s="18"/>
      <c r="Z7590" s="11">
        <f>$B$7590*$X$7590*(100%-$C$15)</f>
        <v>0</v>
      </c>
    </row>
    <row r="7591" spans="1:26" s="10" customFormat="1" ht="39.950000000000003" customHeight="1" x14ac:dyDescent="0.2">
      <c r="A7591" s="11" t="s">
        <v>78</v>
      </c>
      <c r="B7591" s="11"/>
      <c r="C7591" s="11" t="s">
        <v>142</v>
      </c>
      <c r="D7591" s="11" t="s">
        <v>29424</v>
      </c>
      <c r="E7591" s="11" t="s">
        <v>29425</v>
      </c>
      <c r="F7591" s="11" t="s">
        <v>29426</v>
      </c>
      <c r="G7591" s="11"/>
      <c r="H7591" s="11" t="s">
        <v>29427</v>
      </c>
      <c r="I7591" s="11"/>
      <c r="J7591" s="12">
        <v>2022</v>
      </c>
      <c r="K7591" s="11" t="s">
        <v>157</v>
      </c>
      <c r="L7591" s="11" t="s">
        <v>214</v>
      </c>
      <c r="M7591" s="13">
        <v>64</v>
      </c>
      <c r="N7591" s="11" t="s">
        <v>158</v>
      </c>
      <c r="O7591" s="11" t="s">
        <v>175</v>
      </c>
      <c r="P7591" s="13">
        <v>1</v>
      </c>
      <c r="Q7591" s="11"/>
      <c r="R7591" s="11" t="s">
        <v>75</v>
      </c>
      <c r="S7591" s="11"/>
      <c r="T7591" s="11" t="s">
        <v>76</v>
      </c>
      <c r="U7591" s="11" t="s">
        <v>7686</v>
      </c>
      <c r="V7591" s="11" t="s">
        <v>29428</v>
      </c>
      <c r="W7591" s="11" t="s">
        <v>152</v>
      </c>
      <c r="X7591" s="18">
        <v>69</v>
      </c>
      <c r="Y7591" s="18"/>
      <c r="Z7591" s="11">
        <f>$B$7591*$X$7591*(100%-$C$15)</f>
        <v>0</v>
      </c>
    </row>
    <row r="7592" spans="1:26" s="10" customFormat="1" ht="39.950000000000003" customHeight="1" x14ac:dyDescent="0.2">
      <c r="A7592" s="11" t="s">
        <v>78</v>
      </c>
      <c r="B7592" s="11"/>
      <c r="C7592" s="11" t="s">
        <v>142</v>
      </c>
      <c r="D7592" s="11" t="s">
        <v>29429</v>
      </c>
      <c r="E7592" s="11" t="s">
        <v>29430</v>
      </c>
      <c r="F7592" s="11" t="s">
        <v>29431</v>
      </c>
      <c r="G7592" s="11"/>
      <c r="H7592" s="11" t="s">
        <v>29432</v>
      </c>
      <c r="I7592" s="11"/>
      <c r="J7592" s="12">
        <v>2022</v>
      </c>
      <c r="K7592" s="11" t="s">
        <v>157</v>
      </c>
      <c r="L7592" s="11" t="s">
        <v>214</v>
      </c>
      <c r="M7592" s="13">
        <v>64</v>
      </c>
      <c r="N7592" s="11" t="s">
        <v>158</v>
      </c>
      <c r="O7592" s="11" t="s">
        <v>175</v>
      </c>
      <c r="P7592" s="13">
        <v>1</v>
      </c>
      <c r="Q7592" s="11"/>
      <c r="R7592" s="11" t="s">
        <v>75</v>
      </c>
      <c r="S7592" s="11"/>
      <c r="T7592" s="11" t="s">
        <v>76</v>
      </c>
      <c r="U7592" s="11" t="s">
        <v>7686</v>
      </c>
      <c r="V7592" s="11" t="s">
        <v>215</v>
      </c>
      <c r="W7592" s="11" t="s">
        <v>152</v>
      </c>
      <c r="X7592" s="18">
        <v>69</v>
      </c>
      <c r="Y7592" s="18"/>
      <c r="Z7592" s="11">
        <f>$B$7592*$X$7592*(100%-$C$15)</f>
        <v>0</v>
      </c>
    </row>
    <row r="7593" spans="1:26" s="10" customFormat="1" ht="39.950000000000003" customHeight="1" x14ac:dyDescent="0.2">
      <c r="A7593" s="11" t="s">
        <v>78</v>
      </c>
      <c r="B7593" s="11"/>
      <c r="C7593" s="11" t="s">
        <v>142</v>
      </c>
      <c r="D7593" s="11" t="s">
        <v>29433</v>
      </c>
      <c r="E7593" s="11" t="s">
        <v>29434</v>
      </c>
      <c r="F7593" s="11" t="s">
        <v>29435</v>
      </c>
      <c r="G7593" s="11"/>
      <c r="H7593" s="11" t="s">
        <v>29436</v>
      </c>
      <c r="I7593" s="11"/>
      <c r="J7593" s="12">
        <v>2022</v>
      </c>
      <c r="K7593" s="11" t="s">
        <v>157</v>
      </c>
      <c r="L7593" s="11" t="s">
        <v>214</v>
      </c>
      <c r="M7593" s="13">
        <v>64</v>
      </c>
      <c r="N7593" s="11" t="s">
        <v>158</v>
      </c>
      <c r="O7593" s="11" t="s">
        <v>175</v>
      </c>
      <c r="P7593" s="13">
        <v>1</v>
      </c>
      <c r="Q7593" s="11"/>
      <c r="R7593" s="11" t="s">
        <v>75</v>
      </c>
      <c r="S7593" s="11"/>
      <c r="T7593" s="11" t="s">
        <v>76</v>
      </c>
      <c r="U7593" s="11" t="s">
        <v>7686</v>
      </c>
      <c r="V7593" s="11" t="s">
        <v>215</v>
      </c>
      <c r="W7593" s="11" t="s">
        <v>152</v>
      </c>
      <c r="X7593" s="18">
        <v>69</v>
      </c>
      <c r="Y7593" s="18"/>
      <c r="Z7593" s="11">
        <f>$B$7593*$X$7593*(100%-$C$15)</f>
        <v>0</v>
      </c>
    </row>
    <row r="7594" spans="1:26" s="10" customFormat="1" ht="39.950000000000003" customHeight="1" x14ac:dyDescent="0.2">
      <c r="A7594" s="11" t="s">
        <v>78</v>
      </c>
      <c r="B7594" s="11"/>
      <c r="C7594" s="11" t="s">
        <v>142</v>
      </c>
      <c r="D7594" s="11" t="s">
        <v>29437</v>
      </c>
      <c r="E7594" s="11" t="s">
        <v>29438</v>
      </c>
      <c r="F7594" s="11" t="s">
        <v>29439</v>
      </c>
      <c r="G7594" s="11"/>
      <c r="H7594" s="11" t="s">
        <v>29440</v>
      </c>
      <c r="I7594" s="11"/>
      <c r="J7594" s="12">
        <v>2022</v>
      </c>
      <c r="K7594" s="11" t="s">
        <v>157</v>
      </c>
      <c r="L7594" s="11" t="s">
        <v>214</v>
      </c>
      <c r="M7594" s="13">
        <v>64</v>
      </c>
      <c r="N7594" s="11" t="s">
        <v>158</v>
      </c>
      <c r="O7594" s="11" t="s">
        <v>175</v>
      </c>
      <c r="P7594" s="13">
        <v>1</v>
      </c>
      <c r="Q7594" s="11"/>
      <c r="R7594" s="11" t="s">
        <v>75</v>
      </c>
      <c r="S7594" s="11"/>
      <c r="T7594" s="11" t="s">
        <v>76</v>
      </c>
      <c r="U7594" s="11" t="s">
        <v>7686</v>
      </c>
      <c r="V7594" s="11" t="s">
        <v>215</v>
      </c>
      <c r="W7594" s="11" t="s">
        <v>152</v>
      </c>
      <c r="X7594" s="18">
        <v>69</v>
      </c>
      <c r="Y7594" s="18"/>
      <c r="Z7594" s="11">
        <f>$B$7594*$X$7594*(100%-$C$15)</f>
        <v>0</v>
      </c>
    </row>
    <row r="7595" spans="1:26" s="10" customFormat="1" ht="39.950000000000003" customHeight="1" x14ac:dyDescent="0.2">
      <c r="A7595" s="11" t="s">
        <v>78</v>
      </c>
      <c r="B7595" s="11"/>
      <c r="C7595" s="11" t="s">
        <v>142</v>
      </c>
      <c r="D7595" s="11" t="s">
        <v>29441</v>
      </c>
      <c r="E7595" s="11" t="s">
        <v>29442</v>
      </c>
      <c r="F7595" s="11" t="s">
        <v>29443</v>
      </c>
      <c r="G7595" s="11"/>
      <c r="H7595" s="11" t="s">
        <v>29444</v>
      </c>
      <c r="I7595" s="11"/>
      <c r="J7595" s="12">
        <v>2022</v>
      </c>
      <c r="K7595" s="11" t="s">
        <v>157</v>
      </c>
      <c r="L7595" s="11" t="s">
        <v>214</v>
      </c>
      <c r="M7595" s="13">
        <v>64</v>
      </c>
      <c r="N7595" s="11" t="s">
        <v>158</v>
      </c>
      <c r="O7595" s="11" t="s">
        <v>175</v>
      </c>
      <c r="P7595" s="13">
        <v>1</v>
      </c>
      <c r="Q7595" s="11"/>
      <c r="R7595" s="11" t="s">
        <v>75</v>
      </c>
      <c r="S7595" s="11"/>
      <c r="T7595" s="11" t="s">
        <v>76</v>
      </c>
      <c r="U7595" s="11" t="s">
        <v>7686</v>
      </c>
      <c r="V7595" s="11" t="s">
        <v>215</v>
      </c>
      <c r="W7595" s="11" t="s">
        <v>152</v>
      </c>
      <c r="X7595" s="18">
        <v>69</v>
      </c>
      <c r="Y7595" s="18"/>
      <c r="Z7595" s="11">
        <f>$B$7595*$X$7595*(100%-$C$15)</f>
        <v>0</v>
      </c>
    </row>
    <row r="7596" spans="1:26" s="10" customFormat="1" ht="39.950000000000003" customHeight="1" x14ac:dyDescent="0.2">
      <c r="A7596" s="11" t="s">
        <v>78</v>
      </c>
      <c r="B7596" s="11"/>
      <c r="C7596" s="11" t="s">
        <v>142</v>
      </c>
      <c r="D7596" s="11" t="s">
        <v>29445</v>
      </c>
      <c r="E7596" s="11" t="s">
        <v>29446</v>
      </c>
      <c r="F7596" s="11" t="s">
        <v>29447</v>
      </c>
      <c r="G7596" s="11"/>
      <c r="H7596" s="11" t="s">
        <v>29448</v>
      </c>
      <c r="I7596" s="11"/>
      <c r="J7596" s="12">
        <v>2023</v>
      </c>
      <c r="K7596" s="11" t="s">
        <v>157</v>
      </c>
      <c r="L7596" s="11" t="s">
        <v>214</v>
      </c>
      <c r="M7596" s="13">
        <v>64</v>
      </c>
      <c r="N7596" s="11" t="s">
        <v>158</v>
      </c>
      <c r="O7596" s="11" t="s">
        <v>175</v>
      </c>
      <c r="P7596" s="13">
        <v>1</v>
      </c>
      <c r="Q7596" s="11"/>
      <c r="R7596" s="11" t="s">
        <v>75</v>
      </c>
      <c r="S7596" s="11"/>
      <c r="T7596" s="11" t="s">
        <v>76</v>
      </c>
      <c r="U7596" s="11" t="s">
        <v>7686</v>
      </c>
      <c r="V7596" s="11" t="s">
        <v>215</v>
      </c>
      <c r="W7596" s="11" t="s">
        <v>152</v>
      </c>
      <c r="X7596" s="18">
        <v>69</v>
      </c>
      <c r="Y7596" s="18"/>
      <c r="Z7596" s="11">
        <f>$B$7596*$X$7596*(100%-$C$15)</f>
        <v>0</v>
      </c>
    </row>
    <row r="7597" spans="1:26" s="10" customFormat="1" ht="39.950000000000003" customHeight="1" x14ac:dyDescent="0.2">
      <c r="A7597" s="11" t="s">
        <v>78</v>
      </c>
      <c r="B7597" s="11"/>
      <c r="C7597" s="11" t="s">
        <v>142</v>
      </c>
      <c r="D7597" s="11" t="s">
        <v>29449</v>
      </c>
      <c r="E7597" s="11" t="s">
        <v>29450</v>
      </c>
      <c r="F7597" s="11" t="s">
        <v>29451</v>
      </c>
      <c r="G7597" s="11"/>
      <c r="H7597" s="11" t="s">
        <v>29452</v>
      </c>
      <c r="I7597" s="11"/>
      <c r="J7597" s="12">
        <v>2022</v>
      </c>
      <c r="K7597" s="11" t="s">
        <v>157</v>
      </c>
      <c r="L7597" s="11" t="s">
        <v>214</v>
      </c>
      <c r="M7597" s="13">
        <v>64</v>
      </c>
      <c r="N7597" s="11" t="s">
        <v>158</v>
      </c>
      <c r="O7597" s="11" t="s">
        <v>175</v>
      </c>
      <c r="P7597" s="13">
        <v>1</v>
      </c>
      <c r="Q7597" s="11"/>
      <c r="R7597" s="11" t="s">
        <v>75</v>
      </c>
      <c r="S7597" s="11"/>
      <c r="T7597" s="11" t="s">
        <v>76</v>
      </c>
      <c r="U7597" s="11" t="s">
        <v>7686</v>
      </c>
      <c r="V7597" s="11" t="s">
        <v>275</v>
      </c>
      <c r="W7597" s="11" t="s">
        <v>152</v>
      </c>
      <c r="X7597" s="18">
        <v>69</v>
      </c>
      <c r="Y7597" s="18"/>
      <c r="Z7597" s="11">
        <f>$B$7597*$X$7597*(100%-$C$15)</f>
        <v>0</v>
      </c>
    </row>
    <row r="7598" spans="1:26" s="10" customFormat="1" ht="39.950000000000003" customHeight="1" x14ac:dyDescent="0.2">
      <c r="A7598" s="11" t="s">
        <v>78</v>
      </c>
      <c r="B7598" s="11"/>
      <c r="C7598" s="11" t="s">
        <v>142</v>
      </c>
      <c r="D7598" s="11" t="s">
        <v>29453</v>
      </c>
      <c r="E7598" s="11" t="s">
        <v>29454</v>
      </c>
      <c r="F7598" s="11" t="s">
        <v>29455</v>
      </c>
      <c r="G7598" s="11"/>
      <c r="H7598" s="11" t="s">
        <v>29456</v>
      </c>
      <c r="I7598" s="11"/>
      <c r="J7598" s="12">
        <v>2022</v>
      </c>
      <c r="K7598" s="11" t="s">
        <v>157</v>
      </c>
      <c r="L7598" s="11" t="s">
        <v>214</v>
      </c>
      <c r="M7598" s="13">
        <v>64</v>
      </c>
      <c r="N7598" s="11" t="s">
        <v>158</v>
      </c>
      <c r="O7598" s="11" t="s">
        <v>175</v>
      </c>
      <c r="P7598" s="13">
        <v>1</v>
      </c>
      <c r="Q7598" s="11"/>
      <c r="R7598" s="11" t="s">
        <v>75</v>
      </c>
      <c r="S7598" s="11"/>
      <c r="T7598" s="11" t="s">
        <v>76</v>
      </c>
      <c r="U7598" s="11" t="s">
        <v>7686</v>
      </c>
      <c r="V7598" s="11" t="s">
        <v>215</v>
      </c>
      <c r="W7598" s="11" t="s">
        <v>152</v>
      </c>
      <c r="X7598" s="18">
        <v>69</v>
      </c>
      <c r="Y7598" s="18"/>
      <c r="Z7598" s="11">
        <f>$B$7598*$X$7598*(100%-$C$15)</f>
        <v>0</v>
      </c>
    </row>
    <row r="7599" spans="1:26" s="10" customFormat="1" ht="39.950000000000003" customHeight="1" x14ac:dyDescent="0.2">
      <c r="A7599" s="11" t="s">
        <v>78</v>
      </c>
      <c r="B7599" s="11"/>
      <c r="C7599" s="11" t="s">
        <v>142</v>
      </c>
      <c r="D7599" s="11" t="s">
        <v>29457</v>
      </c>
      <c r="E7599" s="11" t="s">
        <v>29458</v>
      </c>
      <c r="F7599" s="11" t="s">
        <v>29459</v>
      </c>
      <c r="G7599" s="11"/>
      <c r="H7599" s="11" t="s">
        <v>29460</v>
      </c>
      <c r="I7599" s="11"/>
      <c r="J7599" s="12">
        <v>2022</v>
      </c>
      <c r="K7599" s="11" t="s">
        <v>157</v>
      </c>
      <c r="L7599" s="11" t="s">
        <v>214</v>
      </c>
      <c r="M7599" s="13">
        <v>64</v>
      </c>
      <c r="N7599" s="11" t="s">
        <v>158</v>
      </c>
      <c r="O7599" s="11" t="s">
        <v>175</v>
      </c>
      <c r="P7599" s="13">
        <v>1</v>
      </c>
      <c r="Q7599" s="11"/>
      <c r="R7599" s="11" t="s">
        <v>75</v>
      </c>
      <c r="S7599" s="11"/>
      <c r="T7599" s="11" t="s">
        <v>76</v>
      </c>
      <c r="U7599" s="11" t="s">
        <v>7686</v>
      </c>
      <c r="V7599" s="11" t="s">
        <v>215</v>
      </c>
      <c r="W7599" s="11" t="s">
        <v>152</v>
      </c>
      <c r="X7599" s="18">
        <v>69</v>
      </c>
      <c r="Y7599" s="18"/>
      <c r="Z7599" s="11">
        <f>$B$7599*$X$7599*(100%-$C$15)</f>
        <v>0</v>
      </c>
    </row>
    <row r="7600" spans="1:26" s="10" customFormat="1" ht="39.950000000000003" customHeight="1" x14ac:dyDescent="0.2">
      <c r="A7600" s="11" t="s">
        <v>78</v>
      </c>
      <c r="B7600" s="11"/>
      <c r="C7600" s="11" t="s">
        <v>3081</v>
      </c>
      <c r="D7600" s="11" t="s">
        <v>29461</v>
      </c>
      <c r="E7600" s="11" t="s">
        <v>29462</v>
      </c>
      <c r="F7600" s="11" t="s">
        <v>29463</v>
      </c>
      <c r="G7600" s="11"/>
      <c r="H7600" s="11" t="s">
        <v>29464</v>
      </c>
      <c r="I7600" s="11"/>
      <c r="J7600" s="12">
        <v>2023</v>
      </c>
      <c r="K7600" s="11" t="s">
        <v>330</v>
      </c>
      <c r="L7600" s="11" t="s">
        <v>3086</v>
      </c>
      <c r="M7600" s="13">
        <v>120</v>
      </c>
      <c r="N7600" s="11"/>
      <c r="O7600" s="11" t="s">
        <v>3088</v>
      </c>
      <c r="P7600" s="11"/>
      <c r="Q7600" s="11" t="s">
        <v>2430</v>
      </c>
      <c r="R7600" s="11" t="s">
        <v>75</v>
      </c>
      <c r="S7600" s="11"/>
      <c r="T7600" s="11" t="s">
        <v>41</v>
      </c>
      <c r="U7600" s="11" t="s">
        <v>42</v>
      </c>
      <c r="V7600" s="11" t="s">
        <v>29465</v>
      </c>
      <c r="W7600" s="11"/>
      <c r="X7600" s="18">
        <v>310</v>
      </c>
      <c r="Y7600" s="18"/>
      <c r="Z7600" s="11">
        <f>$B$7600*$X$7600*(100%-$C$15)</f>
        <v>0</v>
      </c>
    </row>
    <row r="7601" spans="1:26" s="10" customFormat="1" ht="39.950000000000003" customHeight="1" x14ac:dyDescent="0.2">
      <c r="A7601" s="11" t="s">
        <v>78</v>
      </c>
      <c r="B7601" s="11"/>
      <c r="C7601" s="11" t="s">
        <v>3081</v>
      </c>
      <c r="D7601" s="11" t="s">
        <v>29466</v>
      </c>
      <c r="E7601" s="11" t="s">
        <v>29467</v>
      </c>
      <c r="F7601" s="11" t="s">
        <v>29468</v>
      </c>
      <c r="G7601" s="11"/>
      <c r="H7601" s="11" t="s">
        <v>29469</v>
      </c>
      <c r="I7601" s="11"/>
      <c r="J7601" s="12">
        <v>2023</v>
      </c>
      <c r="K7601" s="11" t="s">
        <v>330</v>
      </c>
      <c r="L7601" s="11" t="s">
        <v>3086</v>
      </c>
      <c r="M7601" s="13">
        <v>120</v>
      </c>
      <c r="N7601" s="11"/>
      <c r="O7601" s="11" t="s">
        <v>3088</v>
      </c>
      <c r="P7601" s="11"/>
      <c r="Q7601" s="11" t="s">
        <v>2430</v>
      </c>
      <c r="R7601" s="11" t="s">
        <v>75</v>
      </c>
      <c r="S7601" s="11"/>
      <c r="T7601" s="11" t="s">
        <v>41</v>
      </c>
      <c r="U7601" s="11" t="s">
        <v>42</v>
      </c>
      <c r="V7601" s="11" t="s">
        <v>29470</v>
      </c>
      <c r="W7601" s="11"/>
      <c r="X7601" s="18">
        <v>310</v>
      </c>
      <c r="Y7601" s="18"/>
      <c r="Z7601" s="11">
        <f>$B$7601*$X$7601*(100%-$C$15)</f>
        <v>0</v>
      </c>
    </row>
    <row r="7602" spans="1:26" s="10" customFormat="1" ht="39.950000000000003" customHeight="1" x14ac:dyDescent="0.2">
      <c r="A7602" s="11" t="s">
        <v>45</v>
      </c>
      <c r="B7602" s="11"/>
      <c r="C7602" s="11" t="s">
        <v>2148</v>
      </c>
      <c r="D7602" s="11" t="s">
        <v>29471</v>
      </c>
      <c r="E7602" s="11" t="s">
        <v>29472</v>
      </c>
      <c r="F7602" s="11" t="s">
        <v>29473</v>
      </c>
      <c r="G7602" s="11" t="s">
        <v>29474</v>
      </c>
      <c r="H7602" s="11" t="s">
        <v>29475</v>
      </c>
      <c r="I7602" s="11"/>
      <c r="J7602" s="12">
        <v>2017</v>
      </c>
      <c r="K7602" s="11" t="s">
        <v>324</v>
      </c>
      <c r="L7602" s="11" t="s">
        <v>2786</v>
      </c>
      <c r="M7602" s="13">
        <v>150</v>
      </c>
      <c r="N7602" s="11" t="s">
        <v>2787</v>
      </c>
      <c r="O7602" s="11" t="s">
        <v>2156</v>
      </c>
      <c r="P7602" s="13">
        <v>128</v>
      </c>
      <c r="Q7602" s="11" t="s">
        <v>58</v>
      </c>
      <c r="R7602" s="11"/>
      <c r="S7602" s="11" t="s">
        <v>22</v>
      </c>
      <c r="T7602" s="11" t="s">
        <v>41</v>
      </c>
      <c r="U7602" s="11" t="s">
        <v>7452</v>
      </c>
      <c r="V7602" s="11" t="s">
        <v>29476</v>
      </c>
      <c r="W7602" s="11" t="s">
        <v>44</v>
      </c>
      <c r="X7602" s="18">
        <v>216.3</v>
      </c>
      <c r="Y7602" s="18"/>
      <c r="Z7602" s="11">
        <f>$B$7602*$X$7602*(100%-$C$15)</f>
        <v>0</v>
      </c>
    </row>
    <row r="7603" spans="1:26" s="10" customFormat="1" ht="39.950000000000003" customHeight="1" x14ac:dyDescent="0.2">
      <c r="A7603" s="11" t="s">
        <v>45</v>
      </c>
      <c r="B7603" s="11"/>
      <c r="C7603" s="11" t="s">
        <v>2148</v>
      </c>
      <c r="D7603" s="11" t="s">
        <v>29477</v>
      </c>
      <c r="E7603" s="11" t="s">
        <v>29478</v>
      </c>
      <c r="F7603" s="11" t="s">
        <v>29479</v>
      </c>
      <c r="G7603" s="11" t="s">
        <v>29474</v>
      </c>
      <c r="H7603" s="11" t="s">
        <v>29480</v>
      </c>
      <c r="I7603" s="11"/>
      <c r="J7603" s="12">
        <v>2017</v>
      </c>
      <c r="K7603" s="11" t="s">
        <v>324</v>
      </c>
      <c r="L7603" s="11" t="s">
        <v>2786</v>
      </c>
      <c r="M7603" s="13">
        <v>150</v>
      </c>
      <c r="N7603" s="11" t="s">
        <v>2787</v>
      </c>
      <c r="O7603" s="11" t="s">
        <v>2156</v>
      </c>
      <c r="P7603" s="13">
        <v>128</v>
      </c>
      <c r="Q7603" s="11" t="s">
        <v>65</v>
      </c>
      <c r="R7603" s="11"/>
      <c r="S7603" s="11" t="s">
        <v>22</v>
      </c>
      <c r="T7603" s="11" t="s">
        <v>41</v>
      </c>
      <c r="U7603" s="11" t="s">
        <v>7452</v>
      </c>
      <c r="V7603" s="11" t="s">
        <v>29481</v>
      </c>
      <c r="W7603" s="11" t="s">
        <v>44</v>
      </c>
      <c r="X7603" s="18">
        <v>216.3</v>
      </c>
      <c r="Y7603" s="18"/>
      <c r="Z7603" s="11">
        <f>$B$7603*$X$7603*(100%-$C$15)</f>
        <v>0</v>
      </c>
    </row>
    <row r="7604" spans="1:26" s="10" customFormat="1" ht="39.950000000000003" customHeight="1" x14ac:dyDescent="0.2">
      <c r="A7604" s="11" t="s">
        <v>67</v>
      </c>
      <c r="B7604" s="11"/>
      <c r="C7604" s="11" t="s">
        <v>1493</v>
      </c>
      <c r="D7604" s="11" t="s">
        <v>29482</v>
      </c>
      <c r="E7604" s="11" t="s">
        <v>29483</v>
      </c>
      <c r="F7604" s="11" t="s">
        <v>29483</v>
      </c>
      <c r="G7604" s="11"/>
      <c r="H7604" s="11" t="s">
        <v>29484</v>
      </c>
      <c r="I7604" s="11"/>
      <c r="J7604" s="12">
        <v>2021</v>
      </c>
      <c r="K7604" s="11" t="s">
        <v>324</v>
      </c>
      <c r="L7604" s="11" t="s">
        <v>1497</v>
      </c>
      <c r="M7604" s="13">
        <v>5</v>
      </c>
      <c r="N7604" s="11"/>
      <c r="O7604" s="11" t="s">
        <v>1680</v>
      </c>
      <c r="P7604" s="11"/>
      <c r="Q7604" s="11"/>
      <c r="R7604" s="11" t="s">
        <v>75</v>
      </c>
      <c r="S7604" s="11"/>
      <c r="T7604" s="11" t="s">
        <v>76</v>
      </c>
      <c r="U7604" s="11" t="s">
        <v>7465</v>
      </c>
      <c r="V7604" s="11" t="s">
        <v>15682</v>
      </c>
      <c r="W7604" s="11"/>
      <c r="X7604" s="18">
        <v>4.8</v>
      </c>
      <c r="Y7604" s="18"/>
      <c r="Z7604" s="11">
        <f>$B$7604*$X$7604*(100%-$C$15)</f>
        <v>0</v>
      </c>
    </row>
    <row r="7605" spans="1:26" s="10" customFormat="1" ht="39.950000000000003" customHeight="1" x14ac:dyDescent="0.2">
      <c r="A7605" s="11" t="s">
        <v>67</v>
      </c>
      <c r="B7605" s="11"/>
      <c r="C7605" s="11" t="s">
        <v>1493</v>
      </c>
      <c r="D7605" s="11" t="s">
        <v>29485</v>
      </c>
      <c r="E7605" s="11" t="s">
        <v>29486</v>
      </c>
      <c r="F7605" s="11" t="s">
        <v>29486</v>
      </c>
      <c r="G7605" s="11"/>
      <c r="H7605" s="11" t="s">
        <v>29487</v>
      </c>
      <c r="I7605" s="11"/>
      <c r="J7605" s="12">
        <v>2021</v>
      </c>
      <c r="K7605" s="11" t="s">
        <v>324</v>
      </c>
      <c r="L7605" s="11" t="s">
        <v>1497</v>
      </c>
      <c r="M7605" s="13">
        <v>5</v>
      </c>
      <c r="N7605" s="11"/>
      <c r="O7605" s="11" t="s">
        <v>1557</v>
      </c>
      <c r="P7605" s="11"/>
      <c r="Q7605" s="11"/>
      <c r="R7605" s="11" t="s">
        <v>113</v>
      </c>
      <c r="S7605" s="11"/>
      <c r="T7605" s="11" t="s">
        <v>76</v>
      </c>
      <c r="U7605" s="11" t="s">
        <v>7465</v>
      </c>
      <c r="V7605" s="11"/>
      <c r="W7605" s="11"/>
      <c r="X7605" s="18">
        <v>4.8</v>
      </c>
      <c r="Y7605" s="18"/>
      <c r="Z7605" s="11">
        <f>$B$7605*$X$7605*(100%-$C$15)</f>
        <v>0</v>
      </c>
    </row>
    <row r="7606" spans="1:26" s="10" customFormat="1" ht="39.950000000000003" customHeight="1" x14ac:dyDescent="0.2">
      <c r="A7606" s="11" t="s">
        <v>67</v>
      </c>
      <c r="B7606" s="11"/>
      <c r="C7606" s="11" t="s">
        <v>1493</v>
      </c>
      <c r="D7606" s="11" t="s">
        <v>29488</v>
      </c>
      <c r="E7606" s="11" t="s">
        <v>29489</v>
      </c>
      <c r="F7606" s="11" t="s">
        <v>29489</v>
      </c>
      <c r="G7606" s="11"/>
      <c r="H7606" s="11" t="s">
        <v>29490</v>
      </c>
      <c r="I7606" s="11"/>
      <c r="J7606" s="12">
        <v>2022</v>
      </c>
      <c r="K7606" s="11" t="s">
        <v>324</v>
      </c>
      <c r="L7606" s="11" t="s">
        <v>1497</v>
      </c>
      <c r="M7606" s="13">
        <v>5</v>
      </c>
      <c r="N7606" s="11"/>
      <c r="O7606" s="11" t="s">
        <v>1557</v>
      </c>
      <c r="P7606" s="11"/>
      <c r="Q7606" s="11"/>
      <c r="R7606" s="11" t="s">
        <v>113</v>
      </c>
      <c r="S7606" s="11"/>
      <c r="T7606" s="11" t="s">
        <v>76</v>
      </c>
      <c r="U7606" s="11" t="s">
        <v>7465</v>
      </c>
      <c r="V7606" s="11"/>
      <c r="W7606" s="11"/>
      <c r="X7606" s="18">
        <v>4.8</v>
      </c>
      <c r="Y7606" s="18"/>
      <c r="Z7606" s="11">
        <f>$B$7606*$X$7606*(100%-$C$15)</f>
        <v>0</v>
      </c>
    </row>
    <row r="7607" spans="1:26" s="10" customFormat="1" ht="39.950000000000003" customHeight="1" x14ac:dyDescent="0.2">
      <c r="A7607" s="11" t="s">
        <v>67</v>
      </c>
      <c r="B7607" s="11"/>
      <c r="C7607" s="11" t="s">
        <v>1493</v>
      </c>
      <c r="D7607" s="11" t="s">
        <v>29491</v>
      </c>
      <c r="E7607" s="11" t="s">
        <v>29492</v>
      </c>
      <c r="F7607" s="11" t="s">
        <v>29492</v>
      </c>
      <c r="G7607" s="11"/>
      <c r="H7607" s="11" t="s">
        <v>29493</v>
      </c>
      <c r="I7607" s="11"/>
      <c r="J7607" s="12">
        <v>2024</v>
      </c>
      <c r="K7607" s="11" t="s">
        <v>324</v>
      </c>
      <c r="L7607" s="11" t="s">
        <v>1497</v>
      </c>
      <c r="M7607" s="13">
        <v>3</v>
      </c>
      <c r="N7607" s="11"/>
      <c r="O7607" s="11" t="s">
        <v>1081</v>
      </c>
      <c r="P7607" s="11"/>
      <c r="Q7607" s="11"/>
      <c r="R7607" s="11" t="s">
        <v>97</v>
      </c>
      <c r="S7607" s="11"/>
      <c r="T7607" s="11" t="s">
        <v>76</v>
      </c>
      <c r="U7607" s="11" t="s">
        <v>7465</v>
      </c>
      <c r="V7607" s="11" t="s">
        <v>6770</v>
      </c>
      <c r="W7607" s="11"/>
      <c r="X7607" s="18">
        <v>4.8</v>
      </c>
      <c r="Y7607" s="18"/>
      <c r="Z7607" s="11">
        <f>$B$7607*$X$7607*(100%-$C$15)</f>
        <v>0</v>
      </c>
    </row>
    <row r="7608" spans="1:26" s="10" customFormat="1" ht="39.950000000000003" customHeight="1" x14ac:dyDescent="0.2">
      <c r="A7608" s="11" t="s">
        <v>67</v>
      </c>
      <c r="B7608" s="11"/>
      <c r="C7608" s="11" t="s">
        <v>1857</v>
      </c>
      <c r="D7608" s="11" t="s">
        <v>29494</v>
      </c>
      <c r="E7608" s="11" t="s">
        <v>29495</v>
      </c>
      <c r="F7608" s="11" t="s">
        <v>29495</v>
      </c>
      <c r="G7608" s="11"/>
      <c r="H7608" s="11" t="s">
        <v>29496</v>
      </c>
      <c r="I7608" s="11"/>
      <c r="J7608" s="12">
        <v>2022</v>
      </c>
      <c r="K7608" s="11" t="s">
        <v>324</v>
      </c>
      <c r="L7608" s="11" t="s">
        <v>1857</v>
      </c>
      <c r="M7608" s="13">
        <v>11</v>
      </c>
      <c r="N7608" s="11"/>
      <c r="O7608" s="11" t="s">
        <v>1861</v>
      </c>
      <c r="P7608" s="11"/>
      <c r="Q7608" s="11"/>
      <c r="R7608" s="11" t="s">
        <v>75</v>
      </c>
      <c r="S7608" s="11"/>
      <c r="T7608" s="11" t="s">
        <v>76</v>
      </c>
      <c r="U7608" s="11" t="s">
        <v>4097</v>
      </c>
      <c r="V7608" s="11" t="s">
        <v>3368</v>
      </c>
      <c r="W7608" s="11"/>
      <c r="X7608" s="18">
        <v>33.1</v>
      </c>
      <c r="Y7608" s="18"/>
      <c r="Z7608" s="11">
        <f>$B$7608*$X$7608*(100%-$C$15)</f>
        <v>0</v>
      </c>
    </row>
    <row r="7609" spans="1:26" s="10" customFormat="1" ht="39.950000000000003" customHeight="1" x14ac:dyDescent="0.2">
      <c r="A7609" s="11" t="s">
        <v>67</v>
      </c>
      <c r="B7609" s="11"/>
      <c r="C7609" s="11" t="s">
        <v>1857</v>
      </c>
      <c r="D7609" s="11" t="s">
        <v>29497</v>
      </c>
      <c r="E7609" s="11" t="s">
        <v>29498</v>
      </c>
      <c r="F7609" s="11" t="s">
        <v>29498</v>
      </c>
      <c r="G7609" s="11"/>
      <c r="H7609" s="11" t="s">
        <v>29499</v>
      </c>
      <c r="I7609" s="11"/>
      <c r="J7609" s="12">
        <v>2021</v>
      </c>
      <c r="K7609" s="11" t="s">
        <v>324</v>
      </c>
      <c r="L7609" s="11" t="s">
        <v>1857</v>
      </c>
      <c r="M7609" s="13">
        <v>11</v>
      </c>
      <c r="N7609" s="11"/>
      <c r="O7609" s="11" t="s">
        <v>1861</v>
      </c>
      <c r="P7609" s="11"/>
      <c r="Q7609" s="11"/>
      <c r="R7609" s="11" t="s">
        <v>75</v>
      </c>
      <c r="S7609" s="11"/>
      <c r="T7609" s="11" t="s">
        <v>76</v>
      </c>
      <c r="U7609" s="11" t="s">
        <v>4097</v>
      </c>
      <c r="V7609" s="11" t="s">
        <v>3368</v>
      </c>
      <c r="W7609" s="11"/>
      <c r="X7609" s="18">
        <v>33.1</v>
      </c>
      <c r="Y7609" s="18"/>
      <c r="Z7609" s="11">
        <f>$B$7609*$X$7609*(100%-$C$15)</f>
        <v>0</v>
      </c>
    </row>
    <row r="7610" spans="1:26" s="10" customFormat="1" ht="39.950000000000003" customHeight="1" x14ac:dyDescent="0.2">
      <c r="A7610" s="11" t="s">
        <v>67</v>
      </c>
      <c r="B7610" s="11"/>
      <c r="C7610" s="11" t="s">
        <v>1857</v>
      </c>
      <c r="D7610" s="11" t="s">
        <v>29500</v>
      </c>
      <c r="E7610" s="11" t="s">
        <v>29501</v>
      </c>
      <c r="F7610" s="11" t="s">
        <v>29501</v>
      </c>
      <c r="G7610" s="11"/>
      <c r="H7610" s="11" t="s">
        <v>29502</v>
      </c>
      <c r="I7610" s="11"/>
      <c r="J7610" s="12">
        <v>2021</v>
      </c>
      <c r="K7610" s="11" t="s">
        <v>324</v>
      </c>
      <c r="L7610" s="11" t="s">
        <v>1857</v>
      </c>
      <c r="M7610" s="13">
        <v>11</v>
      </c>
      <c r="N7610" s="11"/>
      <c r="O7610" s="11" t="s">
        <v>1861</v>
      </c>
      <c r="P7610" s="11"/>
      <c r="Q7610" s="11"/>
      <c r="R7610" s="11" t="s">
        <v>75</v>
      </c>
      <c r="S7610" s="11"/>
      <c r="T7610" s="11" t="s">
        <v>76</v>
      </c>
      <c r="U7610" s="11" t="s">
        <v>4097</v>
      </c>
      <c r="V7610" s="11" t="s">
        <v>3368</v>
      </c>
      <c r="W7610" s="11"/>
      <c r="X7610" s="18">
        <v>33.1</v>
      </c>
      <c r="Y7610" s="18"/>
      <c r="Z7610" s="11">
        <f>$B$7610*$X$7610*(100%-$C$15)</f>
        <v>0</v>
      </c>
    </row>
    <row r="7611" spans="1:26" s="10" customFormat="1" ht="39.950000000000003" customHeight="1" x14ac:dyDescent="0.2">
      <c r="A7611" s="11" t="s">
        <v>67</v>
      </c>
      <c r="B7611" s="11"/>
      <c r="C7611" s="11" t="s">
        <v>1857</v>
      </c>
      <c r="D7611" s="11" t="s">
        <v>29503</v>
      </c>
      <c r="E7611" s="11" t="s">
        <v>29504</v>
      </c>
      <c r="F7611" s="11" t="s">
        <v>29504</v>
      </c>
      <c r="G7611" s="11"/>
      <c r="H7611" s="11" t="s">
        <v>29505</v>
      </c>
      <c r="I7611" s="11"/>
      <c r="J7611" s="12">
        <v>2021</v>
      </c>
      <c r="K7611" s="11" t="s">
        <v>324</v>
      </c>
      <c r="L7611" s="11" t="s">
        <v>1857</v>
      </c>
      <c r="M7611" s="13">
        <v>11</v>
      </c>
      <c r="N7611" s="11"/>
      <c r="O7611" s="11" t="s">
        <v>1861</v>
      </c>
      <c r="P7611" s="11"/>
      <c r="Q7611" s="11"/>
      <c r="R7611" s="11" t="s">
        <v>75</v>
      </c>
      <c r="S7611" s="11"/>
      <c r="T7611" s="11" t="s">
        <v>76</v>
      </c>
      <c r="U7611" s="11" t="s">
        <v>4097</v>
      </c>
      <c r="V7611" s="11" t="s">
        <v>3368</v>
      </c>
      <c r="W7611" s="11"/>
      <c r="X7611" s="18">
        <v>33.1</v>
      </c>
      <c r="Y7611" s="18"/>
      <c r="Z7611" s="11">
        <f>$B$7611*$X$7611*(100%-$C$15)</f>
        <v>0</v>
      </c>
    </row>
    <row r="7612" spans="1:26" s="10" customFormat="1" ht="39.950000000000003" customHeight="1" x14ac:dyDescent="0.2">
      <c r="A7612" s="11" t="s">
        <v>67</v>
      </c>
      <c r="B7612" s="11"/>
      <c r="C7612" s="11" t="s">
        <v>1857</v>
      </c>
      <c r="D7612" s="11" t="s">
        <v>29506</v>
      </c>
      <c r="E7612" s="11" t="s">
        <v>29507</v>
      </c>
      <c r="F7612" s="11" t="s">
        <v>29507</v>
      </c>
      <c r="G7612" s="11"/>
      <c r="H7612" s="11" t="s">
        <v>29508</v>
      </c>
      <c r="I7612" s="11"/>
      <c r="J7612" s="12">
        <v>2021</v>
      </c>
      <c r="K7612" s="11" t="s">
        <v>324</v>
      </c>
      <c r="L7612" s="11" t="s">
        <v>1857</v>
      </c>
      <c r="M7612" s="13">
        <v>11</v>
      </c>
      <c r="N7612" s="11"/>
      <c r="O7612" s="11" t="s">
        <v>1861</v>
      </c>
      <c r="P7612" s="11"/>
      <c r="Q7612" s="11"/>
      <c r="R7612" s="11" t="s">
        <v>75</v>
      </c>
      <c r="S7612" s="11"/>
      <c r="T7612" s="11" t="s">
        <v>76</v>
      </c>
      <c r="U7612" s="11" t="s">
        <v>4097</v>
      </c>
      <c r="V7612" s="11" t="s">
        <v>3368</v>
      </c>
      <c r="W7612" s="11"/>
      <c r="X7612" s="18">
        <v>33.1</v>
      </c>
      <c r="Y7612" s="18"/>
      <c r="Z7612" s="11">
        <f>$B$7612*$X$7612*(100%-$C$15)</f>
        <v>0</v>
      </c>
    </row>
    <row r="7613" spans="1:26" s="10" customFormat="1" ht="39.950000000000003" customHeight="1" x14ac:dyDescent="0.2">
      <c r="A7613" s="11" t="s">
        <v>67</v>
      </c>
      <c r="B7613" s="11"/>
      <c r="C7613" s="11" t="s">
        <v>1857</v>
      </c>
      <c r="D7613" s="11" t="s">
        <v>29509</v>
      </c>
      <c r="E7613" s="11" t="s">
        <v>29510</v>
      </c>
      <c r="F7613" s="11" t="s">
        <v>29510</v>
      </c>
      <c r="G7613" s="11"/>
      <c r="H7613" s="11" t="s">
        <v>29511</v>
      </c>
      <c r="I7613" s="11"/>
      <c r="J7613" s="12">
        <v>2021</v>
      </c>
      <c r="K7613" s="11" t="s">
        <v>324</v>
      </c>
      <c r="L7613" s="11" t="s">
        <v>1857</v>
      </c>
      <c r="M7613" s="13">
        <v>11</v>
      </c>
      <c r="N7613" s="11"/>
      <c r="O7613" s="11" t="s">
        <v>1861</v>
      </c>
      <c r="P7613" s="11"/>
      <c r="Q7613" s="11"/>
      <c r="R7613" s="11" t="s">
        <v>75</v>
      </c>
      <c r="S7613" s="11"/>
      <c r="T7613" s="11" t="s">
        <v>76</v>
      </c>
      <c r="U7613" s="11" t="s">
        <v>4097</v>
      </c>
      <c r="V7613" s="11" t="s">
        <v>3368</v>
      </c>
      <c r="W7613" s="11"/>
      <c r="X7613" s="18">
        <v>33.1</v>
      </c>
      <c r="Y7613" s="18"/>
      <c r="Z7613" s="11">
        <f>$B$7613*$X$7613*(100%-$C$15)</f>
        <v>0</v>
      </c>
    </row>
    <row r="7614" spans="1:26" s="10" customFormat="1" ht="39.950000000000003" customHeight="1" x14ac:dyDescent="0.2">
      <c r="A7614" s="11" t="s">
        <v>67</v>
      </c>
      <c r="B7614" s="11"/>
      <c r="C7614" s="11" t="s">
        <v>1857</v>
      </c>
      <c r="D7614" s="11" t="s">
        <v>29512</v>
      </c>
      <c r="E7614" s="11" t="s">
        <v>29513</v>
      </c>
      <c r="F7614" s="11" t="s">
        <v>29513</v>
      </c>
      <c r="G7614" s="11"/>
      <c r="H7614" s="11" t="s">
        <v>29514</v>
      </c>
      <c r="I7614" s="11"/>
      <c r="J7614" s="12">
        <v>2021</v>
      </c>
      <c r="K7614" s="11" t="s">
        <v>324</v>
      </c>
      <c r="L7614" s="11" t="s">
        <v>1857</v>
      </c>
      <c r="M7614" s="13">
        <v>11</v>
      </c>
      <c r="N7614" s="11"/>
      <c r="O7614" s="11" t="s">
        <v>1861</v>
      </c>
      <c r="P7614" s="11"/>
      <c r="Q7614" s="11"/>
      <c r="R7614" s="11" t="s">
        <v>75</v>
      </c>
      <c r="S7614" s="11"/>
      <c r="T7614" s="11" t="s">
        <v>76</v>
      </c>
      <c r="U7614" s="11" t="s">
        <v>4097</v>
      </c>
      <c r="V7614" s="11" t="s">
        <v>3368</v>
      </c>
      <c r="W7614" s="11"/>
      <c r="X7614" s="18">
        <v>33.1</v>
      </c>
      <c r="Y7614" s="18"/>
      <c r="Z7614" s="11">
        <f>$B$7614*$X$7614*(100%-$C$15)</f>
        <v>0</v>
      </c>
    </row>
    <row r="7615" spans="1:26" s="10" customFormat="1" ht="39.950000000000003" customHeight="1" x14ac:dyDescent="0.2">
      <c r="A7615" s="11" t="s">
        <v>67</v>
      </c>
      <c r="B7615" s="11"/>
      <c r="C7615" s="11" t="s">
        <v>1857</v>
      </c>
      <c r="D7615" s="11" t="s">
        <v>29515</v>
      </c>
      <c r="E7615" s="11" t="s">
        <v>29516</v>
      </c>
      <c r="F7615" s="11" t="s">
        <v>29516</v>
      </c>
      <c r="G7615" s="11"/>
      <c r="H7615" s="11" t="s">
        <v>29517</v>
      </c>
      <c r="I7615" s="11"/>
      <c r="J7615" s="12">
        <v>2021</v>
      </c>
      <c r="K7615" s="11" t="s">
        <v>324</v>
      </c>
      <c r="L7615" s="11" t="s">
        <v>1857</v>
      </c>
      <c r="M7615" s="13">
        <v>11</v>
      </c>
      <c r="N7615" s="11"/>
      <c r="O7615" s="11" t="s">
        <v>1861</v>
      </c>
      <c r="P7615" s="11"/>
      <c r="Q7615" s="11"/>
      <c r="R7615" s="11" t="s">
        <v>75</v>
      </c>
      <c r="S7615" s="11"/>
      <c r="T7615" s="11" t="s">
        <v>76</v>
      </c>
      <c r="U7615" s="11" t="s">
        <v>4097</v>
      </c>
      <c r="V7615" s="11" t="s">
        <v>3368</v>
      </c>
      <c r="W7615" s="11"/>
      <c r="X7615" s="18">
        <v>33.1</v>
      </c>
      <c r="Y7615" s="18"/>
      <c r="Z7615" s="11">
        <f>$B$7615*$X$7615*(100%-$C$15)</f>
        <v>0</v>
      </c>
    </row>
    <row r="7616" spans="1:26" s="10" customFormat="1" ht="39.950000000000003" customHeight="1" x14ac:dyDescent="0.2">
      <c r="A7616" s="11" t="s">
        <v>67</v>
      </c>
      <c r="B7616" s="11"/>
      <c r="C7616" s="11" t="s">
        <v>1857</v>
      </c>
      <c r="D7616" s="11" t="s">
        <v>29518</v>
      </c>
      <c r="E7616" s="11" t="s">
        <v>29519</v>
      </c>
      <c r="F7616" s="11" t="s">
        <v>29519</v>
      </c>
      <c r="G7616" s="11"/>
      <c r="H7616" s="11" t="s">
        <v>29520</v>
      </c>
      <c r="I7616" s="11"/>
      <c r="J7616" s="12">
        <v>2021</v>
      </c>
      <c r="K7616" s="11" t="s">
        <v>324</v>
      </c>
      <c r="L7616" s="11" t="s">
        <v>1857</v>
      </c>
      <c r="M7616" s="13">
        <v>11</v>
      </c>
      <c r="N7616" s="11"/>
      <c r="O7616" s="11" t="s">
        <v>1861</v>
      </c>
      <c r="P7616" s="11"/>
      <c r="Q7616" s="11"/>
      <c r="R7616" s="11" t="s">
        <v>75</v>
      </c>
      <c r="S7616" s="11"/>
      <c r="T7616" s="11" t="s">
        <v>76</v>
      </c>
      <c r="U7616" s="11" t="s">
        <v>4097</v>
      </c>
      <c r="V7616" s="11" t="s">
        <v>3368</v>
      </c>
      <c r="W7616" s="11"/>
      <c r="X7616" s="18">
        <v>33.1</v>
      </c>
      <c r="Y7616" s="18"/>
      <c r="Z7616" s="11">
        <f>$B$7616*$X$7616*(100%-$C$15)</f>
        <v>0</v>
      </c>
    </row>
    <row r="7617" spans="1:26" s="10" customFormat="1" ht="39.950000000000003" customHeight="1" x14ac:dyDescent="0.2">
      <c r="A7617" s="11" t="s">
        <v>67</v>
      </c>
      <c r="B7617" s="11"/>
      <c r="C7617" s="11" t="s">
        <v>1857</v>
      </c>
      <c r="D7617" s="11" t="s">
        <v>29521</v>
      </c>
      <c r="E7617" s="11" t="s">
        <v>29522</v>
      </c>
      <c r="F7617" s="11" t="s">
        <v>29522</v>
      </c>
      <c r="G7617" s="11"/>
      <c r="H7617" s="11" t="s">
        <v>29523</v>
      </c>
      <c r="I7617" s="11"/>
      <c r="J7617" s="12">
        <v>2021</v>
      </c>
      <c r="K7617" s="11" t="s">
        <v>324</v>
      </c>
      <c r="L7617" s="11" t="s">
        <v>1857</v>
      </c>
      <c r="M7617" s="13">
        <v>11</v>
      </c>
      <c r="N7617" s="11"/>
      <c r="O7617" s="11" t="s">
        <v>1861</v>
      </c>
      <c r="P7617" s="11"/>
      <c r="Q7617" s="11"/>
      <c r="R7617" s="11" t="s">
        <v>75</v>
      </c>
      <c r="S7617" s="11"/>
      <c r="T7617" s="11" t="s">
        <v>76</v>
      </c>
      <c r="U7617" s="11" t="s">
        <v>4097</v>
      </c>
      <c r="V7617" s="11" t="s">
        <v>3368</v>
      </c>
      <c r="W7617" s="11"/>
      <c r="X7617" s="18">
        <v>33.1</v>
      </c>
      <c r="Y7617" s="18"/>
      <c r="Z7617" s="11">
        <f>$B$7617*$X$7617*(100%-$C$15)</f>
        <v>0</v>
      </c>
    </row>
    <row r="7618" spans="1:26" s="10" customFormat="1" ht="39.950000000000003" customHeight="1" x14ac:dyDescent="0.2">
      <c r="A7618" s="11" t="s">
        <v>67</v>
      </c>
      <c r="B7618" s="11"/>
      <c r="C7618" s="11" t="s">
        <v>1857</v>
      </c>
      <c r="D7618" s="11" t="s">
        <v>29524</v>
      </c>
      <c r="E7618" s="11" t="s">
        <v>29525</v>
      </c>
      <c r="F7618" s="11" t="s">
        <v>29525</v>
      </c>
      <c r="G7618" s="11"/>
      <c r="H7618" s="11" t="s">
        <v>29526</v>
      </c>
      <c r="I7618" s="11"/>
      <c r="J7618" s="12">
        <v>2021</v>
      </c>
      <c r="K7618" s="11" t="s">
        <v>324</v>
      </c>
      <c r="L7618" s="11" t="s">
        <v>1857</v>
      </c>
      <c r="M7618" s="13">
        <v>11</v>
      </c>
      <c r="N7618" s="11"/>
      <c r="O7618" s="11" t="s">
        <v>292</v>
      </c>
      <c r="P7618" s="11"/>
      <c r="Q7618" s="11"/>
      <c r="R7618" s="11" t="s">
        <v>75</v>
      </c>
      <c r="S7618" s="11"/>
      <c r="T7618" s="11" t="s">
        <v>76</v>
      </c>
      <c r="U7618" s="11" t="s">
        <v>4097</v>
      </c>
      <c r="V7618" s="11" t="s">
        <v>3412</v>
      </c>
      <c r="W7618" s="11"/>
      <c r="X7618" s="18">
        <v>33.1</v>
      </c>
      <c r="Y7618" s="18"/>
      <c r="Z7618" s="11">
        <f>$B$7618*$X$7618*(100%-$C$15)</f>
        <v>0</v>
      </c>
    </row>
    <row r="7619" spans="1:26" s="10" customFormat="1" ht="39.950000000000003" customHeight="1" x14ac:dyDescent="0.2">
      <c r="A7619" s="11" t="s">
        <v>67</v>
      </c>
      <c r="B7619" s="11"/>
      <c r="C7619" s="11" t="s">
        <v>1857</v>
      </c>
      <c r="D7619" s="11" t="s">
        <v>29527</v>
      </c>
      <c r="E7619" s="11" t="s">
        <v>29528</v>
      </c>
      <c r="F7619" s="11" t="s">
        <v>29528</v>
      </c>
      <c r="G7619" s="11"/>
      <c r="H7619" s="11" t="s">
        <v>29529</v>
      </c>
      <c r="I7619" s="11"/>
      <c r="J7619" s="12">
        <v>2021</v>
      </c>
      <c r="K7619" s="11" t="s">
        <v>324</v>
      </c>
      <c r="L7619" s="11" t="s">
        <v>1857</v>
      </c>
      <c r="M7619" s="13">
        <v>11</v>
      </c>
      <c r="N7619" s="11"/>
      <c r="O7619" s="11" t="s">
        <v>1861</v>
      </c>
      <c r="P7619" s="11"/>
      <c r="Q7619" s="11"/>
      <c r="R7619" s="11" t="s">
        <v>75</v>
      </c>
      <c r="S7619" s="11"/>
      <c r="T7619" s="11" t="s">
        <v>76</v>
      </c>
      <c r="U7619" s="11" t="s">
        <v>4097</v>
      </c>
      <c r="V7619" s="11" t="s">
        <v>3368</v>
      </c>
      <c r="W7619" s="11"/>
      <c r="X7619" s="18">
        <v>33.1</v>
      </c>
      <c r="Y7619" s="18"/>
      <c r="Z7619" s="11">
        <f>$B$7619*$X$7619*(100%-$C$15)</f>
        <v>0</v>
      </c>
    </row>
    <row r="7620" spans="1:26" s="10" customFormat="1" ht="39.950000000000003" customHeight="1" x14ac:dyDescent="0.2">
      <c r="A7620" s="11" t="s">
        <v>45</v>
      </c>
      <c r="B7620" s="11"/>
      <c r="C7620" s="11" t="s">
        <v>2188</v>
      </c>
      <c r="D7620" s="11" t="s">
        <v>29530</v>
      </c>
      <c r="E7620" s="11" t="s">
        <v>29531</v>
      </c>
      <c r="F7620" s="11" t="s">
        <v>29532</v>
      </c>
      <c r="G7620" s="11" t="s">
        <v>29533</v>
      </c>
      <c r="H7620" s="11" t="s">
        <v>29534</v>
      </c>
      <c r="I7620" s="11"/>
      <c r="J7620" s="12">
        <v>2017</v>
      </c>
      <c r="K7620" s="11" t="s">
        <v>2785</v>
      </c>
      <c r="L7620" s="11" t="s">
        <v>2843</v>
      </c>
      <c r="M7620" s="13">
        <v>84</v>
      </c>
      <c r="N7620" s="11" t="s">
        <v>29535</v>
      </c>
      <c r="O7620" s="11" t="s">
        <v>3011</v>
      </c>
      <c r="P7620" s="13">
        <v>8</v>
      </c>
      <c r="Q7620" s="11" t="s">
        <v>2130</v>
      </c>
      <c r="R7620" s="11"/>
      <c r="S7620" s="11" t="s">
        <v>22</v>
      </c>
      <c r="T7620" s="11" t="s">
        <v>41</v>
      </c>
      <c r="U7620" s="11" t="s">
        <v>8309</v>
      </c>
      <c r="V7620" s="11" t="s">
        <v>29536</v>
      </c>
      <c r="W7620" s="11" t="s">
        <v>44</v>
      </c>
      <c r="X7620" s="18">
        <v>150.19999999999999</v>
      </c>
      <c r="Y7620" s="18"/>
      <c r="Z7620" s="11">
        <f>$B$7620*$X$7620*(100%-$C$15)</f>
        <v>0</v>
      </c>
    </row>
    <row r="7621" spans="1:26" s="10" customFormat="1" ht="39.950000000000003" customHeight="1" x14ac:dyDescent="0.2">
      <c r="A7621" s="11" t="s">
        <v>45</v>
      </c>
      <c r="B7621" s="11"/>
      <c r="C7621" s="11" t="s">
        <v>2148</v>
      </c>
      <c r="D7621" s="11" t="s">
        <v>29537</v>
      </c>
      <c r="E7621" s="11" t="s">
        <v>29538</v>
      </c>
      <c r="F7621" s="11" t="s">
        <v>29539</v>
      </c>
      <c r="G7621" s="11" t="s">
        <v>29540</v>
      </c>
      <c r="H7621" s="11" t="s">
        <v>29541</v>
      </c>
      <c r="I7621" s="11"/>
      <c r="J7621" s="12">
        <v>2018</v>
      </c>
      <c r="K7621" s="11" t="s">
        <v>157</v>
      </c>
      <c r="L7621" s="11" t="s">
        <v>29542</v>
      </c>
      <c r="M7621" s="13">
        <v>150</v>
      </c>
      <c r="N7621" s="11" t="s">
        <v>2787</v>
      </c>
      <c r="O7621" s="11" t="s">
        <v>2156</v>
      </c>
      <c r="P7621" s="13">
        <v>128</v>
      </c>
      <c r="Q7621" s="11"/>
      <c r="R7621" s="11"/>
      <c r="S7621" s="11" t="s">
        <v>22</v>
      </c>
      <c r="T7621" s="11" t="s">
        <v>41</v>
      </c>
      <c r="U7621" s="11" t="s">
        <v>7452</v>
      </c>
      <c r="V7621" s="11" t="s">
        <v>29543</v>
      </c>
      <c r="W7621" s="11" t="s">
        <v>44</v>
      </c>
      <c r="X7621" s="18">
        <v>257.60000000000002</v>
      </c>
      <c r="Y7621" s="18"/>
      <c r="Z7621" s="11">
        <f>$B$7621*$X$7621*(100%-$C$15)</f>
        <v>0</v>
      </c>
    </row>
    <row r="7622" spans="1:26" s="10" customFormat="1" ht="39.950000000000003" customHeight="1" x14ac:dyDescent="0.2">
      <c r="A7622" s="11" t="s">
        <v>67</v>
      </c>
      <c r="B7622" s="11"/>
      <c r="C7622" s="11" t="s">
        <v>1334</v>
      </c>
      <c r="D7622" s="11" t="s">
        <v>29544</v>
      </c>
      <c r="E7622" s="11" t="s">
        <v>29545</v>
      </c>
      <c r="F7622" s="11" t="s">
        <v>29545</v>
      </c>
      <c r="G7622" s="11"/>
      <c r="H7622" s="11" t="s">
        <v>29546</v>
      </c>
      <c r="I7622" s="11"/>
      <c r="J7622" s="12">
        <v>2021</v>
      </c>
      <c r="K7622" s="11" t="s">
        <v>324</v>
      </c>
      <c r="L7622" s="11" t="s">
        <v>1338</v>
      </c>
      <c r="M7622" s="13">
        <v>50</v>
      </c>
      <c r="N7622" s="11"/>
      <c r="O7622" s="11" t="s">
        <v>831</v>
      </c>
      <c r="P7622" s="11"/>
      <c r="Q7622" s="11"/>
      <c r="R7622" s="11" t="s">
        <v>75</v>
      </c>
      <c r="S7622" s="11"/>
      <c r="T7622" s="11" t="s">
        <v>76</v>
      </c>
      <c r="U7622" s="11" t="s">
        <v>4097</v>
      </c>
      <c r="V7622" s="11" t="s">
        <v>3543</v>
      </c>
      <c r="W7622" s="11" t="s">
        <v>152</v>
      </c>
      <c r="X7622" s="18">
        <v>146</v>
      </c>
      <c r="Y7622" s="18"/>
      <c r="Z7622" s="11">
        <f>$B$7622*$X$7622*(100%-$C$15)</f>
        <v>0</v>
      </c>
    </row>
    <row r="7623" spans="1:26" s="10" customFormat="1" ht="39.950000000000003" customHeight="1" x14ac:dyDescent="0.2">
      <c r="A7623" s="11" t="s">
        <v>67</v>
      </c>
      <c r="B7623" s="11"/>
      <c r="C7623" s="11" t="s">
        <v>1334</v>
      </c>
      <c r="D7623" s="11" t="s">
        <v>29547</v>
      </c>
      <c r="E7623" s="11" t="s">
        <v>29548</v>
      </c>
      <c r="F7623" s="11" t="s">
        <v>29548</v>
      </c>
      <c r="G7623" s="11"/>
      <c r="H7623" s="11" t="s">
        <v>29549</v>
      </c>
      <c r="I7623" s="11"/>
      <c r="J7623" s="12">
        <v>2021</v>
      </c>
      <c r="K7623" s="11" t="s">
        <v>324</v>
      </c>
      <c r="L7623" s="11" t="s">
        <v>1338</v>
      </c>
      <c r="M7623" s="13">
        <v>50</v>
      </c>
      <c r="N7623" s="11"/>
      <c r="O7623" s="11" t="s">
        <v>831</v>
      </c>
      <c r="P7623" s="11"/>
      <c r="Q7623" s="11"/>
      <c r="R7623" s="11" t="s">
        <v>75</v>
      </c>
      <c r="S7623" s="11"/>
      <c r="T7623" s="11" t="s">
        <v>76</v>
      </c>
      <c r="U7623" s="11" t="s">
        <v>4097</v>
      </c>
      <c r="V7623" s="11" t="s">
        <v>3543</v>
      </c>
      <c r="W7623" s="11" t="s">
        <v>152</v>
      </c>
      <c r="X7623" s="18">
        <v>146</v>
      </c>
      <c r="Y7623" s="18"/>
      <c r="Z7623" s="11">
        <f>$B$7623*$X$7623*(100%-$C$15)</f>
        <v>0</v>
      </c>
    </row>
    <row r="7624" spans="1:26" s="10" customFormat="1" ht="39.950000000000003" customHeight="1" x14ac:dyDescent="0.2">
      <c r="A7624" s="11" t="s">
        <v>67</v>
      </c>
      <c r="B7624" s="11"/>
      <c r="C7624" s="11" t="s">
        <v>1334</v>
      </c>
      <c r="D7624" s="11" t="s">
        <v>29550</v>
      </c>
      <c r="E7624" s="11" t="s">
        <v>29551</v>
      </c>
      <c r="F7624" s="11" t="s">
        <v>29551</v>
      </c>
      <c r="G7624" s="11"/>
      <c r="H7624" s="11" t="s">
        <v>29552</v>
      </c>
      <c r="I7624" s="11"/>
      <c r="J7624" s="12">
        <v>2021</v>
      </c>
      <c r="K7624" s="11" t="s">
        <v>324</v>
      </c>
      <c r="L7624" s="11" t="s">
        <v>1338</v>
      </c>
      <c r="M7624" s="13">
        <v>50</v>
      </c>
      <c r="N7624" s="11"/>
      <c r="O7624" s="11" t="s">
        <v>831</v>
      </c>
      <c r="P7624" s="11"/>
      <c r="Q7624" s="11"/>
      <c r="R7624" s="11" t="s">
        <v>75</v>
      </c>
      <c r="S7624" s="11"/>
      <c r="T7624" s="11" t="s">
        <v>76</v>
      </c>
      <c r="U7624" s="11" t="s">
        <v>4097</v>
      </c>
      <c r="V7624" s="11" t="s">
        <v>3543</v>
      </c>
      <c r="W7624" s="11" t="s">
        <v>152</v>
      </c>
      <c r="X7624" s="18">
        <v>146</v>
      </c>
      <c r="Y7624" s="18"/>
      <c r="Z7624" s="11">
        <f>$B$7624*$X$7624*(100%-$C$15)</f>
        <v>0</v>
      </c>
    </row>
    <row r="7625" spans="1:26" s="10" customFormat="1" ht="39.950000000000003" customHeight="1" x14ac:dyDescent="0.2">
      <c r="A7625" s="11" t="s">
        <v>67</v>
      </c>
      <c r="B7625" s="11"/>
      <c r="C7625" s="11" t="s">
        <v>1334</v>
      </c>
      <c r="D7625" s="11" t="s">
        <v>29553</v>
      </c>
      <c r="E7625" s="11" t="s">
        <v>29554</v>
      </c>
      <c r="F7625" s="11" t="s">
        <v>29554</v>
      </c>
      <c r="G7625" s="11"/>
      <c r="H7625" s="11" t="s">
        <v>29555</v>
      </c>
      <c r="I7625" s="11"/>
      <c r="J7625" s="12">
        <v>2021</v>
      </c>
      <c r="K7625" s="11" t="s">
        <v>324</v>
      </c>
      <c r="L7625" s="11" t="s">
        <v>1338</v>
      </c>
      <c r="M7625" s="13">
        <v>50</v>
      </c>
      <c r="N7625" s="11"/>
      <c r="O7625" s="11" t="s">
        <v>831</v>
      </c>
      <c r="P7625" s="11"/>
      <c r="Q7625" s="11"/>
      <c r="R7625" s="11" t="s">
        <v>75</v>
      </c>
      <c r="S7625" s="11"/>
      <c r="T7625" s="11" t="s">
        <v>76</v>
      </c>
      <c r="U7625" s="11" t="s">
        <v>4097</v>
      </c>
      <c r="V7625" s="11" t="s">
        <v>3553</v>
      </c>
      <c r="W7625" s="11" t="s">
        <v>152</v>
      </c>
      <c r="X7625" s="18">
        <v>146</v>
      </c>
      <c r="Y7625" s="18"/>
      <c r="Z7625" s="11">
        <f>$B$7625*$X$7625*(100%-$C$15)</f>
        <v>0</v>
      </c>
    </row>
    <row r="7626" spans="1:26" s="10" customFormat="1" ht="39.950000000000003" customHeight="1" x14ac:dyDescent="0.2">
      <c r="A7626" s="11" t="s">
        <v>67</v>
      </c>
      <c r="B7626" s="11"/>
      <c r="C7626" s="11" t="s">
        <v>1334</v>
      </c>
      <c r="D7626" s="11" t="s">
        <v>29556</v>
      </c>
      <c r="E7626" s="11" t="s">
        <v>29557</v>
      </c>
      <c r="F7626" s="11" t="s">
        <v>29557</v>
      </c>
      <c r="G7626" s="11"/>
      <c r="H7626" s="11" t="s">
        <v>29558</v>
      </c>
      <c r="I7626" s="11"/>
      <c r="J7626" s="12">
        <v>2020</v>
      </c>
      <c r="K7626" s="11" t="s">
        <v>324</v>
      </c>
      <c r="L7626" s="11" t="s">
        <v>1338</v>
      </c>
      <c r="M7626" s="13">
        <v>50</v>
      </c>
      <c r="N7626" s="11"/>
      <c r="O7626" s="11" t="s">
        <v>831</v>
      </c>
      <c r="P7626" s="11"/>
      <c r="Q7626" s="11"/>
      <c r="R7626" s="11" t="s">
        <v>75</v>
      </c>
      <c r="S7626" s="11"/>
      <c r="T7626" s="11" t="s">
        <v>76</v>
      </c>
      <c r="U7626" s="11" t="s">
        <v>4097</v>
      </c>
      <c r="V7626" s="11" t="s">
        <v>3557</v>
      </c>
      <c r="W7626" s="11" t="s">
        <v>152</v>
      </c>
      <c r="X7626" s="18">
        <v>146</v>
      </c>
      <c r="Y7626" s="18"/>
      <c r="Z7626" s="11">
        <f>$B$7626*$X$7626*(100%-$C$15)</f>
        <v>0</v>
      </c>
    </row>
    <row r="7627" spans="1:26" s="10" customFormat="1" ht="39.950000000000003" customHeight="1" x14ac:dyDescent="0.2">
      <c r="A7627" s="11" t="s">
        <v>67</v>
      </c>
      <c r="B7627" s="11"/>
      <c r="C7627" s="11" t="s">
        <v>1334</v>
      </c>
      <c r="D7627" s="11" t="s">
        <v>29559</v>
      </c>
      <c r="E7627" s="11" t="s">
        <v>29560</v>
      </c>
      <c r="F7627" s="11" t="s">
        <v>29560</v>
      </c>
      <c r="G7627" s="11"/>
      <c r="H7627" s="11" t="s">
        <v>29561</v>
      </c>
      <c r="I7627" s="11"/>
      <c r="J7627" s="12">
        <v>2021</v>
      </c>
      <c r="K7627" s="11" t="s">
        <v>324</v>
      </c>
      <c r="L7627" s="11" t="s">
        <v>1338</v>
      </c>
      <c r="M7627" s="13">
        <v>50</v>
      </c>
      <c r="N7627" s="11"/>
      <c r="O7627" s="11" t="s">
        <v>831</v>
      </c>
      <c r="P7627" s="11"/>
      <c r="Q7627" s="11"/>
      <c r="R7627" s="11" t="s">
        <v>75</v>
      </c>
      <c r="S7627" s="11"/>
      <c r="T7627" s="11" t="s">
        <v>76</v>
      </c>
      <c r="U7627" s="11" t="s">
        <v>4097</v>
      </c>
      <c r="V7627" s="11" t="s">
        <v>29562</v>
      </c>
      <c r="W7627" s="11" t="s">
        <v>152</v>
      </c>
      <c r="X7627" s="18">
        <v>146</v>
      </c>
      <c r="Y7627" s="18"/>
      <c r="Z7627" s="11">
        <f>$B$7627*$X$7627*(100%-$C$15)</f>
        <v>0</v>
      </c>
    </row>
    <row r="7628" spans="1:26" s="10" customFormat="1" ht="39.950000000000003" customHeight="1" x14ac:dyDescent="0.2">
      <c r="A7628" s="11" t="s">
        <v>67</v>
      </c>
      <c r="B7628" s="11"/>
      <c r="C7628" s="11" t="s">
        <v>1334</v>
      </c>
      <c r="D7628" s="11" t="s">
        <v>29563</v>
      </c>
      <c r="E7628" s="11" t="s">
        <v>29564</v>
      </c>
      <c r="F7628" s="11" t="s">
        <v>29564</v>
      </c>
      <c r="G7628" s="11"/>
      <c r="H7628" s="11" t="s">
        <v>29565</v>
      </c>
      <c r="I7628" s="11"/>
      <c r="J7628" s="12">
        <v>2021</v>
      </c>
      <c r="K7628" s="11" t="s">
        <v>324</v>
      </c>
      <c r="L7628" s="11" t="s">
        <v>1338</v>
      </c>
      <c r="M7628" s="13">
        <v>43</v>
      </c>
      <c r="N7628" s="11"/>
      <c r="O7628" s="11" t="s">
        <v>831</v>
      </c>
      <c r="P7628" s="11"/>
      <c r="Q7628" s="11"/>
      <c r="R7628" s="11" t="s">
        <v>75</v>
      </c>
      <c r="S7628" s="11"/>
      <c r="T7628" s="11" t="s">
        <v>76</v>
      </c>
      <c r="U7628" s="11" t="s">
        <v>4097</v>
      </c>
      <c r="V7628" s="11" t="s">
        <v>29566</v>
      </c>
      <c r="W7628" s="11" t="s">
        <v>152</v>
      </c>
      <c r="X7628" s="18">
        <v>146</v>
      </c>
      <c r="Y7628" s="18"/>
      <c r="Z7628" s="11">
        <f>$B$7628*$X$7628*(100%-$C$15)</f>
        <v>0</v>
      </c>
    </row>
    <row r="7629" spans="1:26" s="10" customFormat="1" ht="39.950000000000003" customHeight="1" x14ac:dyDescent="0.2">
      <c r="A7629" s="11" t="s">
        <v>67</v>
      </c>
      <c r="B7629" s="11"/>
      <c r="C7629" s="11" t="s">
        <v>1334</v>
      </c>
      <c r="D7629" s="11" t="s">
        <v>29567</v>
      </c>
      <c r="E7629" s="11" t="s">
        <v>29568</v>
      </c>
      <c r="F7629" s="11" t="s">
        <v>29568</v>
      </c>
      <c r="G7629" s="11"/>
      <c r="H7629" s="11" t="s">
        <v>29569</v>
      </c>
      <c r="I7629" s="11"/>
      <c r="J7629" s="12">
        <v>2021</v>
      </c>
      <c r="K7629" s="11" t="s">
        <v>324</v>
      </c>
      <c r="L7629" s="11" t="s">
        <v>1338</v>
      </c>
      <c r="M7629" s="13">
        <v>50</v>
      </c>
      <c r="N7629" s="11"/>
      <c r="O7629" s="11" t="s">
        <v>831</v>
      </c>
      <c r="P7629" s="11"/>
      <c r="Q7629" s="11"/>
      <c r="R7629" s="11" t="s">
        <v>75</v>
      </c>
      <c r="S7629" s="11"/>
      <c r="T7629" s="11" t="s">
        <v>76</v>
      </c>
      <c r="U7629" s="11" t="s">
        <v>4097</v>
      </c>
      <c r="V7629" s="11" t="s">
        <v>3605</v>
      </c>
      <c r="W7629" s="11" t="s">
        <v>152</v>
      </c>
      <c r="X7629" s="18">
        <v>146</v>
      </c>
      <c r="Y7629" s="18"/>
      <c r="Z7629" s="11">
        <f>$B$7629*$X$7629*(100%-$C$15)</f>
        <v>0</v>
      </c>
    </row>
    <row r="7630" spans="1:26" s="10" customFormat="1" ht="39.950000000000003" customHeight="1" x14ac:dyDescent="0.2">
      <c r="A7630" s="11" t="s">
        <v>67</v>
      </c>
      <c r="B7630" s="11"/>
      <c r="C7630" s="11" t="s">
        <v>1334</v>
      </c>
      <c r="D7630" s="11" t="s">
        <v>29570</v>
      </c>
      <c r="E7630" s="11" t="s">
        <v>29571</v>
      </c>
      <c r="F7630" s="11" t="s">
        <v>29571</v>
      </c>
      <c r="G7630" s="11"/>
      <c r="H7630" s="11" t="s">
        <v>29572</v>
      </c>
      <c r="I7630" s="11"/>
      <c r="J7630" s="12">
        <v>2020</v>
      </c>
      <c r="K7630" s="11" t="s">
        <v>324</v>
      </c>
      <c r="L7630" s="11" t="s">
        <v>1338</v>
      </c>
      <c r="M7630" s="13">
        <v>50</v>
      </c>
      <c r="N7630" s="11"/>
      <c r="O7630" s="11" t="s">
        <v>831</v>
      </c>
      <c r="P7630" s="11"/>
      <c r="Q7630" s="11"/>
      <c r="R7630" s="11" t="s">
        <v>75</v>
      </c>
      <c r="S7630" s="11"/>
      <c r="T7630" s="11" t="s">
        <v>76</v>
      </c>
      <c r="U7630" s="11" t="s">
        <v>4097</v>
      </c>
      <c r="V7630" s="11" t="s">
        <v>29573</v>
      </c>
      <c r="W7630" s="11" t="s">
        <v>152</v>
      </c>
      <c r="X7630" s="18">
        <v>146</v>
      </c>
      <c r="Y7630" s="18"/>
      <c r="Z7630" s="11">
        <f>$B$7630*$X$7630*(100%-$C$15)</f>
        <v>0</v>
      </c>
    </row>
    <row r="7631" spans="1:26" s="10" customFormat="1" ht="39.950000000000003" customHeight="1" x14ac:dyDescent="0.2">
      <c r="A7631" s="11" t="s">
        <v>45</v>
      </c>
      <c r="B7631" s="11"/>
      <c r="C7631" s="11" t="s">
        <v>29</v>
      </c>
      <c r="D7631" s="11" t="s">
        <v>29574</v>
      </c>
      <c r="E7631" s="11" t="s">
        <v>29575</v>
      </c>
      <c r="F7631" s="11" t="s">
        <v>29576</v>
      </c>
      <c r="G7631" s="11" t="s">
        <v>29577</v>
      </c>
      <c r="H7631" s="11" t="s">
        <v>29578</v>
      </c>
      <c r="I7631" s="11"/>
      <c r="J7631" s="12">
        <v>2007</v>
      </c>
      <c r="K7631" s="11" t="s">
        <v>157</v>
      </c>
      <c r="L7631" s="11" t="s">
        <v>29579</v>
      </c>
      <c r="M7631" s="13">
        <v>326</v>
      </c>
      <c r="N7631" s="11" t="s">
        <v>19946</v>
      </c>
      <c r="O7631" s="11" t="s">
        <v>2156</v>
      </c>
      <c r="P7631" s="13">
        <v>272</v>
      </c>
      <c r="Q7631" s="11"/>
      <c r="R7631" s="11"/>
      <c r="S7631" s="11" t="s">
        <v>22</v>
      </c>
      <c r="T7631" s="11" t="s">
        <v>41</v>
      </c>
      <c r="U7631" s="11" t="s">
        <v>10259</v>
      </c>
      <c r="V7631" s="11" t="s">
        <v>29580</v>
      </c>
      <c r="W7631" s="11" t="s">
        <v>44</v>
      </c>
      <c r="X7631" s="18">
        <v>79</v>
      </c>
      <c r="Y7631" s="18"/>
      <c r="Z7631" s="11">
        <f>$B$7631*$X$7631*(100%-$C$15)</f>
        <v>0</v>
      </c>
    </row>
    <row r="7632" spans="1:26" s="10" customFormat="1" ht="39.950000000000003" customHeight="1" x14ac:dyDescent="0.2">
      <c r="A7632" s="11" t="s">
        <v>67</v>
      </c>
      <c r="B7632" s="11"/>
      <c r="C7632" s="11" t="s">
        <v>1334</v>
      </c>
      <c r="D7632" s="11" t="s">
        <v>29581</v>
      </c>
      <c r="E7632" s="11" t="s">
        <v>29582</v>
      </c>
      <c r="F7632" s="11" t="s">
        <v>29582</v>
      </c>
      <c r="G7632" s="11"/>
      <c r="H7632" s="11" t="s">
        <v>29583</v>
      </c>
      <c r="I7632" s="11"/>
      <c r="J7632" s="12">
        <v>2022</v>
      </c>
      <c r="K7632" s="11" t="s">
        <v>324</v>
      </c>
      <c r="L7632" s="11" t="s">
        <v>1376</v>
      </c>
      <c r="M7632" s="13">
        <v>50</v>
      </c>
      <c r="N7632" s="11"/>
      <c r="O7632" s="11" t="s">
        <v>292</v>
      </c>
      <c r="P7632" s="11"/>
      <c r="Q7632" s="11"/>
      <c r="R7632" s="11" t="s">
        <v>75</v>
      </c>
      <c r="S7632" s="11"/>
      <c r="T7632" s="11" t="s">
        <v>76</v>
      </c>
      <c r="U7632" s="11" t="s">
        <v>4097</v>
      </c>
      <c r="V7632" s="11"/>
      <c r="W7632" s="11" t="s">
        <v>152</v>
      </c>
      <c r="X7632" s="18">
        <v>96</v>
      </c>
      <c r="Y7632" s="18"/>
      <c r="Z7632" s="11">
        <f>$B$7632*$X$7632*(100%-$C$15)</f>
        <v>0</v>
      </c>
    </row>
    <row r="7633" spans="1:26" s="10" customFormat="1" ht="39.950000000000003" customHeight="1" x14ac:dyDescent="0.2">
      <c r="A7633" s="11" t="s">
        <v>45</v>
      </c>
      <c r="B7633" s="11"/>
      <c r="C7633" s="11" t="s">
        <v>2148</v>
      </c>
      <c r="D7633" s="11" t="s">
        <v>29584</v>
      </c>
      <c r="E7633" s="11" t="s">
        <v>29585</v>
      </c>
      <c r="F7633" s="11" t="s">
        <v>29586</v>
      </c>
      <c r="G7633" s="11" t="s">
        <v>8277</v>
      </c>
      <c r="H7633" s="11" t="s">
        <v>29587</v>
      </c>
      <c r="I7633" s="11"/>
      <c r="J7633" s="12">
        <v>2023</v>
      </c>
      <c r="K7633" s="11" t="s">
        <v>157</v>
      </c>
      <c r="L7633" s="11" t="s">
        <v>19138</v>
      </c>
      <c r="M7633" s="13">
        <v>116</v>
      </c>
      <c r="N7633" s="11" t="s">
        <v>2966</v>
      </c>
      <c r="O7633" s="11" t="s">
        <v>2156</v>
      </c>
      <c r="P7633" s="13">
        <v>112</v>
      </c>
      <c r="Q7633" s="11" t="s">
        <v>2130</v>
      </c>
      <c r="R7633" s="11"/>
      <c r="S7633" s="11" t="s">
        <v>22</v>
      </c>
      <c r="T7633" s="11" t="s">
        <v>41</v>
      </c>
      <c r="U7633" s="11" t="s">
        <v>8177</v>
      </c>
      <c r="V7633" s="11" t="s">
        <v>29588</v>
      </c>
      <c r="W7633" s="11" t="s">
        <v>44</v>
      </c>
      <c r="X7633" s="18">
        <v>180.2</v>
      </c>
      <c r="Y7633" s="18"/>
      <c r="Z7633" s="11">
        <f>$B$7633*$X$7633*(100%-$C$15)</f>
        <v>0</v>
      </c>
    </row>
    <row r="7634" spans="1:26" s="10" customFormat="1" ht="39.950000000000003" customHeight="1" x14ac:dyDescent="0.2">
      <c r="A7634" s="11" t="s">
        <v>45</v>
      </c>
      <c r="B7634" s="11"/>
      <c r="C7634" s="11" t="s">
        <v>2148</v>
      </c>
      <c r="D7634" s="11" t="s">
        <v>29589</v>
      </c>
      <c r="E7634" s="11" t="s">
        <v>29590</v>
      </c>
      <c r="F7634" s="11" t="s">
        <v>29591</v>
      </c>
      <c r="G7634" s="11" t="s">
        <v>29592</v>
      </c>
      <c r="H7634" s="11" t="s">
        <v>29593</v>
      </c>
      <c r="I7634" s="11"/>
      <c r="J7634" s="12">
        <v>2021</v>
      </c>
      <c r="K7634" s="11" t="s">
        <v>157</v>
      </c>
      <c r="L7634" s="11" t="s">
        <v>19138</v>
      </c>
      <c r="M7634" s="13">
        <v>164</v>
      </c>
      <c r="N7634" s="11" t="s">
        <v>11221</v>
      </c>
      <c r="O7634" s="11" t="s">
        <v>2156</v>
      </c>
      <c r="P7634" s="13">
        <v>160</v>
      </c>
      <c r="Q7634" s="11"/>
      <c r="R7634" s="11"/>
      <c r="S7634" s="11" t="s">
        <v>22</v>
      </c>
      <c r="T7634" s="11" t="s">
        <v>41</v>
      </c>
      <c r="U7634" s="11" t="s">
        <v>8177</v>
      </c>
      <c r="V7634" s="11" t="s">
        <v>29594</v>
      </c>
      <c r="W7634" s="11" t="s">
        <v>44</v>
      </c>
      <c r="X7634" s="18">
        <v>217.6</v>
      </c>
      <c r="Y7634" s="18"/>
      <c r="Z7634" s="11">
        <f>$B$7634*$X$7634*(100%-$C$15)</f>
        <v>0</v>
      </c>
    </row>
    <row r="7635" spans="1:26" s="10" customFormat="1" ht="39.950000000000003" customHeight="1" x14ac:dyDescent="0.2">
      <c r="A7635" s="11" t="s">
        <v>45</v>
      </c>
      <c r="B7635" s="11"/>
      <c r="C7635" s="11" t="s">
        <v>2148</v>
      </c>
      <c r="D7635" s="11" t="s">
        <v>29595</v>
      </c>
      <c r="E7635" s="11" t="s">
        <v>29596</v>
      </c>
      <c r="F7635" s="11" t="s">
        <v>29597</v>
      </c>
      <c r="G7635" s="11" t="s">
        <v>8277</v>
      </c>
      <c r="H7635" s="11" t="s">
        <v>29598</v>
      </c>
      <c r="I7635" s="11"/>
      <c r="J7635" s="12">
        <v>2023</v>
      </c>
      <c r="K7635" s="11" t="s">
        <v>157</v>
      </c>
      <c r="L7635" s="11" t="s">
        <v>19138</v>
      </c>
      <c r="M7635" s="13">
        <v>116</v>
      </c>
      <c r="N7635" s="11" t="s">
        <v>2966</v>
      </c>
      <c r="O7635" s="11" t="s">
        <v>2210</v>
      </c>
      <c r="P7635" s="13">
        <v>112</v>
      </c>
      <c r="Q7635" s="11"/>
      <c r="R7635" s="11"/>
      <c r="S7635" s="11" t="s">
        <v>22</v>
      </c>
      <c r="T7635" s="11" t="s">
        <v>41</v>
      </c>
      <c r="U7635" s="11" t="s">
        <v>7452</v>
      </c>
      <c r="V7635" s="11" t="s">
        <v>29599</v>
      </c>
      <c r="W7635" s="11" t="s">
        <v>44</v>
      </c>
      <c r="X7635" s="18">
        <v>180.2</v>
      </c>
      <c r="Y7635" s="18"/>
      <c r="Z7635" s="11">
        <f>$B$7635*$X$7635*(100%-$C$15)</f>
        <v>0</v>
      </c>
    </row>
    <row r="7636" spans="1:26" s="10" customFormat="1" ht="39.950000000000003" customHeight="1" x14ac:dyDescent="0.2">
      <c r="A7636" s="11" t="s">
        <v>78</v>
      </c>
      <c r="B7636" s="11"/>
      <c r="C7636" s="11" t="s">
        <v>142</v>
      </c>
      <c r="D7636" s="11" t="s">
        <v>29600</v>
      </c>
      <c r="E7636" s="11" t="s">
        <v>29601</v>
      </c>
      <c r="F7636" s="11" t="s">
        <v>29601</v>
      </c>
      <c r="G7636" s="11"/>
      <c r="H7636" s="11" t="s">
        <v>29602</v>
      </c>
      <c r="I7636" s="11"/>
      <c r="J7636" s="12">
        <v>2021</v>
      </c>
      <c r="K7636" s="11" t="s">
        <v>324</v>
      </c>
      <c r="L7636" s="11" t="s">
        <v>535</v>
      </c>
      <c r="M7636" s="13">
        <v>32</v>
      </c>
      <c r="N7636" s="11" t="s">
        <v>424</v>
      </c>
      <c r="O7636" s="11" t="s">
        <v>512</v>
      </c>
      <c r="P7636" s="13">
        <v>1</v>
      </c>
      <c r="Q7636" s="11"/>
      <c r="R7636" s="11" t="s">
        <v>113</v>
      </c>
      <c r="S7636" s="11"/>
      <c r="T7636" s="11" t="s">
        <v>76</v>
      </c>
      <c r="U7636" s="11" t="s">
        <v>4097</v>
      </c>
      <c r="V7636" s="11" t="s">
        <v>3990</v>
      </c>
      <c r="W7636" s="11" t="s">
        <v>152</v>
      </c>
      <c r="X7636" s="18">
        <v>36.9</v>
      </c>
      <c r="Y7636" s="18"/>
      <c r="Z7636" s="11">
        <f>$B$7636*$X$7636*(100%-$C$15)</f>
        <v>0</v>
      </c>
    </row>
    <row r="7637" spans="1:26" s="10" customFormat="1" ht="39.950000000000003" customHeight="1" x14ac:dyDescent="0.2">
      <c r="A7637" s="11" t="s">
        <v>45</v>
      </c>
      <c r="B7637" s="11"/>
      <c r="C7637" s="11" t="s">
        <v>2148</v>
      </c>
      <c r="D7637" s="11" t="s">
        <v>29603</v>
      </c>
      <c r="E7637" s="11" t="s">
        <v>29604</v>
      </c>
      <c r="F7637" s="11" t="s">
        <v>29605</v>
      </c>
      <c r="G7637" s="11" t="s">
        <v>18692</v>
      </c>
      <c r="H7637" s="11" t="s">
        <v>29606</v>
      </c>
      <c r="I7637" s="11"/>
      <c r="J7637" s="12">
        <v>2021</v>
      </c>
      <c r="K7637" s="11" t="s">
        <v>157</v>
      </c>
      <c r="L7637" s="11" t="s">
        <v>2786</v>
      </c>
      <c r="M7637" s="13">
        <v>150</v>
      </c>
      <c r="N7637" s="11" t="s">
        <v>2787</v>
      </c>
      <c r="O7637" s="11" t="s">
        <v>2156</v>
      </c>
      <c r="P7637" s="13">
        <v>128</v>
      </c>
      <c r="Q7637" s="11"/>
      <c r="R7637" s="11"/>
      <c r="S7637" s="11" t="s">
        <v>22</v>
      </c>
      <c r="T7637" s="11" t="s">
        <v>41</v>
      </c>
      <c r="U7637" s="11" t="s">
        <v>8177</v>
      </c>
      <c r="V7637" s="11" t="s">
        <v>29607</v>
      </c>
      <c r="W7637" s="11" t="s">
        <v>44</v>
      </c>
      <c r="X7637" s="18">
        <v>216.3</v>
      </c>
      <c r="Y7637" s="18"/>
      <c r="Z7637" s="11">
        <f>$B$7637*$X$7637*(100%-$C$15)</f>
        <v>0</v>
      </c>
    </row>
    <row r="7638" spans="1:26" s="10" customFormat="1" ht="39.950000000000003" customHeight="1" x14ac:dyDescent="0.2">
      <c r="A7638" s="11" t="s">
        <v>78</v>
      </c>
      <c r="B7638" s="11"/>
      <c r="C7638" s="11" t="s">
        <v>8558</v>
      </c>
      <c r="D7638" s="11" t="s">
        <v>29608</v>
      </c>
      <c r="E7638" s="11" t="s">
        <v>29609</v>
      </c>
      <c r="F7638" s="11" t="s">
        <v>29610</v>
      </c>
      <c r="G7638" s="11"/>
      <c r="H7638" s="11" t="s">
        <v>29611</v>
      </c>
      <c r="I7638" s="11"/>
      <c r="J7638" s="12">
        <v>2022</v>
      </c>
      <c r="K7638" s="11" t="s">
        <v>111</v>
      </c>
      <c r="L7638" s="11" t="s">
        <v>23232</v>
      </c>
      <c r="M7638" s="13">
        <v>85</v>
      </c>
      <c r="N7638" s="11" t="s">
        <v>356</v>
      </c>
      <c r="O7638" s="11" t="s">
        <v>304</v>
      </c>
      <c r="P7638" s="13">
        <v>1</v>
      </c>
      <c r="Q7638" s="11"/>
      <c r="R7638" s="11"/>
      <c r="S7638" s="11"/>
      <c r="T7638" s="11" t="s">
        <v>76</v>
      </c>
      <c r="U7638" s="11" t="s">
        <v>42</v>
      </c>
      <c r="V7638" s="11" t="s">
        <v>29612</v>
      </c>
      <c r="W7638" s="11"/>
      <c r="X7638" s="18">
        <v>167</v>
      </c>
      <c r="Y7638" s="18"/>
      <c r="Z7638" s="11">
        <f>$B$7638*$X$7638*(100%-$C$15)</f>
        <v>0</v>
      </c>
    </row>
    <row r="7639" spans="1:26" s="10" customFormat="1" ht="39.950000000000003" customHeight="1" x14ac:dyDescent="0.2">
      <c r="A7639" s="11" t="s">
        <v>67</v>
      </c>
      <c r="B7639" s="11"/>
      <c r="C7639" s="11" t="s">
        <v>286</v>
      </c>
      <c r="D7639" s="11" t="s">
        <v>29613</v>
      </c>
      <c r="E7639" s="11" t="s">
        <v>29614</v>
      </c>
      <c r="F7639" s="11" t="s">
        <v>29614</v>
      </c>
      <c r="G7639" s="11"/>
      <c r="H7639" s="11" t="s">
        <v>29615</v>
      </c>
      <c r="I7639" s="11"/>
      <c r="J7639" s="12">
        <v>2023</v>
      </c>
      <c r="K7639" s="11" t="s">
        <v>111</v>
      </c>
      <c r="L7639" s="11" t="s">
        <v>1303</v>
      </c>
      <c r="M7639" s="13">
        <v>35</v>
      </c>
      <c r="N7639" s="11" t="s">
        <v>325</v>
      </c>
      <c r="O7639" s="11" t="s">
        <v>319</v>
      </c>
      <c r="P7639" s="11"/>
      <c r="Q7639" s="11"/>
      <c r="R7639" s="11" t="s">
        <v>113</v>
      </c>
      <c r="S7639" s="11"/>
      <c r="T7639" s="11" t="s">
        <v>76</v>
      </c>
      <c r="U7639" s="11" t="s">
        <v>4097</v>
      </c>
      <c r="V7639" s="11"/>
      <c r="W7639" s="11"/>
      <c r="X7639" s="18">
        <v>44</v>
      </c>
      <c r="Y7639" s="18"/>
      <c r="Z7639" s="11">
        <f>$B$7639*$X$7639*(100%-$C$15)</f>
        <v>0</v>
      </c>
    </row>
    <row r="7640" spans="1:26" s="10" customFormat="1" ht="39.950000000000003" customHeight="1" x14ac:dyDescent="0.2">
      <c r="A7640" s="11" t="s">
        <v>67</v>
      </c>
      <c r="B7640" s="11"/>
      <c r="C7640" s="11" t="s">
        <v>286</v>
      </c>
      <c r="D7640" s="11" t="s">
        <v>29616</v>
      </c>
      <c r="E7640" s="11" t="s">
        <v>29617</v>
      </c>
      <c r="F7640" s="11" t="s">
        <v>29617</v>
      </c>
      <c r="G7640" s="11"/>
      <c r="H7640" s="11" t="s">
        <v>29618</v>
      </c>
      <c r="I7640" s="11"/>
      <c r="J7640" s="12">
        <v>2023</v>
      </c>
      <c r="K7640" s="11" t="s">
        <v>83</v>
      </c>
      <c r="L7640" s="11" t="s">
        <v>1303</v>
      </c>
      <c r="M7640" s="13">
        <v>35</v>
      </c>
      <c r="N7640" s="11" t="s">
        <v>325</v>
      </c>
      <c r="O7640" s="11" t="s">
        <v>319</v>
      </c>
      <c r="P7640" s="11"/>
      <c r="Q7640" s="11"/>
      <c r="R7640" s="11" t="s">
        <v>113</v>
      </c>
      <c r="S7640" s="11"/>
      <c r="T7640" s="11" t="s">
        <v>76</v>
      </c>
      <c r="U7640" s="11" t="s">
        <v>4097</v>
      </c>
      <c r="V7640" s="11"/>
      <c r="W7640" s="11"/>
      <c r="X7640" s="18">
        <v>44</v>
      </c>
      <c r="Y7640" s="18"/>
      <c r="Z7640" s="11">
        <f>$B$7640*$X$7640*(100%-$C$15)</f>
        <v>0</v>
      </c>
    </row>
    <row r="7641" spans="1:26" s="10" customFormat="1" ht="39.950000000000003" customHeight="1" x14ac:dyDescent="0.2">
      <c r="A7641" s="11" t="s">
        <v>67</v>
      </c>
      <c r="B7641" s="11"/>
      <c r="C7641" s="11" t="s">
        <v>286</v>
      </c>
      <c r="D7641" s="11" t="s">
        <v>29619</v>
      </c>
      <c r="E7641" s="11" t="s">
        <v>29620</v>
      </c>
      <c r="F7641" s="11" t="s">
        <v>29620</v>
      </c>
      <c r="G7641" s="11"/>
      <c r="H7641" s="11" t="s">
        <v>29621</v>
      </c>
      <c r="I7641" s="11"/>
      <c r="J7641" s="12">
        <v>2023</v>
      </c>
      <c r="K7641" s="11" t="s">
        <v>111</v>
      </c>
      <c r="L7641" s="11" t="s">
        <v>1303</v>
      </c>
      <c r="M7641" s="13">
        <v>35</v>
      </c>
      <c r="N7641" s="11" t="s">
        <v>303</v>
      </c>
      <c r="O7641" s="11" t="s">
        <v>319</v>
      </c>
      <c r="P7641" s="11"/>
      <c r="Q7641" s="11"/>
      <c r="R7641" s="11" t="s">
        <v>113</v>
      </c>
      <c r="S7641" s="11"/>
      <c r="T7641" s="11" t="s">
        <v>76</v>
      </c>
      <c r="U7641" s="11" t="s">
        <v>4097</v>
      </c>
      <c r="V7641" s="11"/>
      <c r="W7641" s="11"/>
      <c r="X7641" s="18">
        <v>44</v>
      </c>
      <c r="Y7641" s="18"/>
      <c r="Z7641" s="11">
        <f>$B$7641*$X$7641*(100%-$C$15)</f>
        <v>0</v>
      </c>
    </row>
    <row r="7642" spans="1:26" s="10" customFormat="1" ht="39.950000000000003" customHeight="1" x14ac:dyDescent="0.2">
      <c r="A7642" s="11" t="s">
        <v>67</v>
      </c>
      <c r="B7642" s="11"/>
      <c r="C7642" s="11" t="s">
        <v>286</v>
      </c>
      <c r="D7642" s="11" t="s">
        <v>29622</v>
      </c>
      <c r="E7642" s="11" t="s">
        <v>29623</v>
      </c>
      <c r="F7642" s="11" t="s">
        <v>29623</v>
      </c>
      <c r="G7642" s="11"/>
      <c r="H7642" s="11" t="s">
        <v>29624</v>
      </c>
      <c r="I7642" s="11"/>
      <c r="J7642" s="12">
        <v>2023</v>
      </c>
      <c r="K7642" s="11" t="s">
        <v>111</v>
      </c>
      <c r="L7642" s="11" t="s">
        <v>1303</v>
      </c>
      <c r="M7642" s="13">
        <v>35</v>
      </c>
      <c r="N7642" s="11" t="s">
        <v>303</v>
      </c>
      <c r="O7642" s="11" t="s">
        <v>319</v>
      </c>
      <c r="P7642" s="11"/>
      <c r="Q7642" s="11"/>
      <c r="R7642" s="11" t="s">
        <v>113</v>
      </c>
      <c r="S7642" s="11"/>
      <c r="T7642" s="11" t="s">
        <v>76</v>
      </c>
      <c r="U7642" s="11" t="s">
        <v>4097</v>
      </c>
      <c r="V7642" s="11" t="s">
        <v>5120</v>
      </c>
      <c r="W7642" s="11"/>
      <c r="X7642" s="18">
        <v>44</v>
      </c>
      <c r="Y7642" s="18"/>
      <c r="Z7642" s="11">
        <f>$B$7642*$X$7642*(100%-$C$15)</f>
        <v>0</v>
      </c>
    </row>
    <row r="7643" spans="1:26" s="10" customFormat="1" ht="39.950000000000003" customHeight="1" x14ac:dyDescent="0.2">
      <c r="A7643" s="11" t="s">
        <v>67</v>
      </c>
      <c r="B7643" s="11"/>
      <c r="C7643" s="11" t="s">
        <v>286</v>
      </c>
      <c r="D7643" s="11" t="s">
        <v>29625</v>
      </c>
      <c r="E7643" s="11" t="s">
        <v>29626</v>
      </c>
      <c r="F7643" s="11" t="s">
        <v>29626</v>
      </c>
      <c r="G7643" s="11"/>
      <c r="H7643" s="11" t="s">
        <v>29627</v>
      </c>
      <c r="I7643" s="11"/>
      <c r="J7643" s="12">
        <v>2023</v>
      </c>
      <c r="K7643" s="11" t="s">
        <v>324</v>
      </c>
      <c r="L7643" s="11" t="s">
        <v>1303</v>
      </c>
      <c r="M7643" s="13">
        <v>35</v>
      </c>
      <c r="N7643" s="11" t="s">
        <v>989</v>
      </c>
      <c r="O7643" s="11" t="s">
        <v>831</v>
      </c>
      <c r="P7643" s="11"/>
      <c r="Q7643" s="11"/>
      <c r="R7643" s="11" t="s">
        <v>113</v>
      </c>
      <c r="S7643" s="11"/>
      <c r="T7643" s="11" t="s">
        <v>76</v>
      </c>
      <c r="U7643" s="11" t="s">
        <v>4097</v>
      </c>
      <c r="V7643" s="11" t="s">
        <v>5429</v>
      </c>
      <c r="W7643" s="11"/>
      <c r="X7643" s="18">
        <v>44</v>
      </c>
      <c r="Y7643" s="18"/>
      <c r="Z7643" s="11">
        <f>$B$7643*$X$7643*(100%-$C$15)</f>
        <v>0</v>
      </c>
    </row>
    <row r="7644" spans="1:26" s="10" customFormat="1" ht="39.950000000000003" customHeight="1" x14ac:dyDescent="0.2">
      <c r="A7644" s="11" t="s">
        <v>67</v>
      </c>
      <c r="B7644" s="11"/>
      <c r="C7644" s="11" t="s">
        <v>286</v>
      </c>
      <c r="D7644" s="11" t="s">
        <v>29628</v>
      </c>
      <c r="E7644" s="11" t="s">
        <v>29629</v>
      </c>
      <c r="F7644" s="11" t="s">
        <v>29629</v>
      </c>
      <c r="G7644" s="11"/>
      <c r="H7644" s="11" t="s">
        <v>29630</v>
      </c>
      <c r="I7644" s="11"/>
      <c r="J7644" s="12">
        <v>2023</v>
      </c>
      <c r="K7644" s="11" t="s">
        <v>324</v>
      </c>
      <c r="L7644" s="11" t="s">
        <v>1303</v>
      </c>
      <c r="M7644" s="13">
        <v>35</v>
      </c>
      <c r="N7644" s="11" t="s">
        <v>325</v>
      </c>
      <c r="O7644" s="11" t="s">
        <v>304</v>
      </c>
      <c r="P7644" s="11"/>
      <c r="Q7644" s="11"/>
      <c r="R7644" s="11" t="s">
        <v>75</v>
      </c>
      <c r="S7644" s="11"/>
      <c r="T7644" s="11" t="s">
        <v>76</v>
      </c>
      <c r="U7644" s="11" t="s">
        <v>4097</v>
      </c>
      <c r="V7644" s="11" t="s">
        <v>6306</v>
      </c>
      <c r="W7644" s="11"/>
      <c r="X7644" s="18">
        <v>44</v>
      </c>
      <c r="Y7644" s="18"/>
      <c r="Z7644" s="11">
        <f>$B$7644*$X$7644*(100%-$C$15)</f>
        <v>0</v>
      </c>
    </row>
    <row r="7645" spans="1:26" s="10" customFormat="1" ht="39.950000000000003" customHeight="1" x14ac:dyDescent="0.2">
      <c r="A7645" s="11" t="s">
        <v>67</v>
      </c>
      <c r="B7645" s="11"/>
      <c r="C7645" s="11" t="s">
        <v>286</v>
      </c>
      <c r="D7645" s="11" t="s">
        <v>29631</v>
      </c>
      <c r="E7645" s="11" t="s">
        <v>29632</v>
      </c>
      <c r="F7645" s="11" t="s">
        <v>29632</v>
      </c>
      <c r="G7645" s="11"/>
      <c r="H7645" s="11" t="s">
        <v>29633</v>
      </c>
      <c r="I7645" s="11"/>
      <c r="J7645" s="12">
        <v>2023</v>
      </c>
      <c r="K7645" s="11" t="s">
        <v>220</v>
      </c>
      <c r="L7645" s="11" t="s">
        <v>1303</v>
      </c>
      <c r="M7645" s="13">
        <v>35</v>
      </c>
      <c r="N7645" s="11" t="s">
        <v>5337</v>
      </c>
      <c r="O7645" s="11" t="s">
        <v>304</v>
      </c>
      <c r="P7645" s="13">
        <v>1</v>
      </c>
      <c r="Q7645" s="11"/>
      <c r="R7645" s="11" t="s">
        <v>113</v>
      </c>
      <c r="S7645" s="11"/>
      <c r="T7645" s="11" t="s">
        <v>76</v>
      </c>
      <c r="U7645" s="11" t="s">
        <v>4097</v>
      </c>
      <c r="V7645" s="11"/>
      <c r="W7645" s="11"/>
      <c r="X7645" s="18">
        <v>44</v>
      </c>
      <c r="Y7645" s="18"/>
      <c r="Z7645" s="11">
        <f>$B$7645*$X$7645*(100%-$C$15)</f>
        <v>0</v>
      </c>
    </row>
    <row r="7646" spans="1:26" s="10" customFormat="1" ht="39.950000000000003" customHeight="1" x14ac:dyDescent="0.2">
      <c r="A7646" s="11" t="s">
        <v>67</v>
      </c>
      <c r="B7646" s="11"/>
      <c r="C7646" s="11" t="s">
        <v>286</v>
      </c>
      <c r="D7646" s="11" t="s">
        <v>29634</v>
      </c>
      <c r="E7646" s="11" t="s">
        <v>29635</v>
      </c>
      <c r="F7646" s="11" t="s">
        <v>29635</v>
      </c>
      <c r="G7646" s="11"/>
      <c r="H7646" s="11" t="s">
        <v>29636</v>
      </c>
      <c r="I7646" s="11"/>
      <c r="J7646" s="12">
        <v>2023</v>
      </c>
      <c r="K7646" s="11" t="s">
        <v>330</v>
      </c>
      <c r="L7646" s="11" t="s">
        <v>1303</v>
      </c>
      <c r="M7646" s="13">
        <v>35</v>
      </c>
      <c r="N7646" s="11" t="s">
        <v>5354</v>
      </c>
      <c r="O7646" s="11" t="s">
        <v>304</v>
      </c>
      <c r="P7646" s="11"/>
      <c r="Q7646" s="11"/>
      <c r="R7646" s="11" t="s">
        <v>97</v>
      </c>
      <c r="S7646" s="11"/>
      <c r="T7646" s="11" t="s">
        <v>76</v>
      </c>
      <c r="U7646" s="11" t="s">
        <v>4097</v>
      </c>
      <c r="V7646" s="11" t="s">
        <v>5355</v>
      </c>
      <c r="W7646" s="11"/>
      <c r="X7646" s="18">
        <v>44</v>
      </c>
      <c r="Y7646" s="18"/>
      <c r="Z7646" s="11">
        <f>$B$7646*$X$7646*(100%-$C$15)</f>
        <v>0</v>
      </c>
    </row>
    <row r="7647" spans="1:26" s="10" customFormat="1" ht="39.950000000000003" customHeight="1" x14ac:dyDescent="0.2">
      <c r="A7647" s="11" t="s">
        <v>67</v>
      </c>
      <c r="B7647" s="11"/>
      <c r="C7647" s="11" t="s">
        <v>286</v>
      </c>
      <c r="D7647" s="11" t="s">
        <v>29637</v>
      </c>
      <c r="E7647" s="11" t="s">
        <v>29638</v>
      </c>
      <c r="F7647" s="11" t="s">
        <v>29638</v>
      </c>
      <c r="G7647" s="11"/>
      <c r="H7647" s="11" t="s">
        <v>29639</v>
      </c>
      <c r="I7647" s="11"/>
      <c r="J7647" s="12">
        <v>2023</v>
      </c>
      <c r="K7647" s="11" t="s">
        <v>330</v>
      </c>
      <c r="L7647" s="11" t="s">
        <v>1303</v>
      </c>
      <c r="M7647" s="13">
        <v>35</v>
      </c>
      <c r="N7647" s="11" t="s">
        <v>5359</v>
      </c>
      <c r="O7647" s="11" t="s">
        <v>831</v>
      </c>
      <c r="P7647" s="11"/>
      <c r="Q7647" s="11"/>
      <c r="R7647" s="11" t="s">
        <v>97</v>
      </c>
      <c r="S7647" s="11"/>
      <c r="T7647" s="11" t="s">
        <v>76</v>
      </c>
      <c r="U7647" s="11" t="s">
        <v>4097</v>
      </c>
      <c r="V7647" s="11" t="s">
        <v>5355</v>
      </c>
      <c r="W7647" s="11"/>
      <c r="X7647" s="18">
        <v>44</v>
      </c>
      <c r="Y7647" s="18"/>
      <c r="Z7647" s="11">
        <f>$B$7647*$X$7647*(100%-$C$15)</f>
        <v>0</v>
      </c>
    </row>
    <row r="7648" spans="1:26" s="10" customFormat="1" ht="39.950000000000003" customHeight="1" x14ac:dyDescent="0.2">
      <c r="A7648" s="11" t="s">
        <v>67</v>
      </c>
      <c r="B7648" s="11"/>
      <c r="C7648" s="11" t="s">
        <v>286</v>
      </c>
      <c r="D7648" s="11" t="s">
        <v>29640</v>
      </c>
      <c r="E7648" s="11" t="s">
        <v>29641</v>
      </c>
      <c r="F7648" s="11" t="s">
        <v>29641</v>
      </c>
      <c r="G7648" s="11"/>
      <c r="H7648" s="11" t="s">
        <v>29642</v>
      </c>
      <c r="I7648" s="11"/>
      <c r="J7648" s="12">
        <v>2023</v>
      </c>
      <c r="K7648" s="11" t="s">
        <v>324</v>
      </c>
      <c r="L7648" s="11" t="s">
        <v>1303</v>
      </c>
      <c r="M7648" s="13">
        <v>35</v>
      </c>
      <c r="N7648" s="11" t="s">
        <v>5377</v>
      </c>
      <c r="O7648" s="11" t="s">
        <v>304</v>
      </c>
      <c r="P7648" s="13">
        <v>1</v>
      </c>
      <c r="Q7648" s="11"/>
      <c r="R7648" s="11" t="s">
        <v>97</v>
      </c>
      <c r="S7648" s="11"/>
      <c r="T7648" s="11" t="s">
        <v>76</v>
      </c>
      <c r="U7648" s="11" t="s">
        <v>4097</v>
      </c>
      <c r="V7648" s="11" t="s">
        <v>5112</v>
      </c>
      <c r="W7648" s="11"/>
      <c r="X7648" s="18">
        <v>44</v>
      </c>
      <c r="Y7648" s="18"/>
      <c r="Z7648" s="11">
        <f>$B$7648*$X$7648*(100%-$C$15)</f>
        <v>0</v>
      </c>
    </row>
    <row r="7649" spans="1:26" s="10" customFormat="1" ht="39.950000000000003" customHeight="1" x14ac:dyDescent="0.2">
      <c r="A7649" s="11" t="s">
        <v>67</v>
      </c>
      <c r="B7649" s="11"/>
      <c r="C7649" s="11" t="s">
        <v>286</v>
      </c>
      <c r="D7649" s="11" t="s">
        <v>29643</v>
      </c>
      <c r="E7649" s="11" t="s">
        <v>29644</v>
      </c>
      <c r="F7649" s="11" t="s">
        <v>29644</v>
      </c>
      <c r="G7649" s="11"/>
      <c r="H7649" s="11" t="s">
        <v>29645</v>
      </c>
      <c r="I7649" s="11"/>
      <c r="J7649" s="12">
        <v>2025</v>
      </c>
      <c r="K7649" s="11" t="s">
        <v>330</v>
      </c>
      <c r="L7649" s="11" t="s">
        <v>1303</v>
      </c>
      <c r="M7649" s="13">
        <v>35</v>
      </c>
      <c r="N7649" s="11" t="s">
        <v>5389</v>
      </c>
      <c r="O7649" s="11" t="s">
        <v>304</v>
      </c>
      <c r="P7649" s="13">
        <v>1</v>
      </c>
      <c r="Q7649" s="11"/>
      <c r="R7649" s="11" t="s">
        <v>97</v>
      </c>
      <c r="S7649" s="11"/>
      <c r="T7649" s="11" t="s">
        <v>76</v>
      </c>
      <c r="U7649" s="11" t="s">
        <v>4097</v>
      </c>
      <c r="V7649" s="11" t="s">
        <v>5369</v>
      </c>
      <c r="W7649" s="11"/>
      <c r="X7649" s="18">
        <v>44</v>
      </c>
      <c r="Y7649" s="18"/>
      <c r="Z7649" s="11">
        <f>$B$7649*$X$7649*(100%-$C$15)</f>
        <v>0</v>
      </c>
    </row>
    <row r="7650" spans="1:26" s="10" customFormat="1" ht="39.950000000000003" customHeight="1" x14ac:dyDescent="0.2">
      <c r="A7650" s="11" t="s">
        <v>67</v>
      </c>
      <c r="B7650" s="11"/>
      <c r="C7650" s="11" t="s">
        <v>286</v>
      </c>
      <c r="D7650" s="11" t="s">
        <v>29646</v>
      </c>
      <c r="E7650" s="11" t="s">
        <v>29647</v>
      </c>
      <c r="F7650" s="11" t="s">
        <v>29647</v>
      </c>
      <c r="G7650" s="11"/>
      <c r="H7650" s="11" t="s">
        <v>29648</v>
      </c>
      <c r="I7650" s="11"/>
      <c r="J7650" s="12">
        <v>2024</v>
      </c>
      <c r="K7650" s="11" t="s">
        <v>324</v>
      </c>
      <c r="L7650" s="11" t="s">
        <v>1303</v>
      </c>
      <c r="M7650" s="13">
        <v>35</v>
      </c>
      <c r="N7650" s="11" t="s">
        <v>895</v>
      </c>
      <c r="O7650" s="11" t="s">
        <v>831</v>
      </c>
      <c r="P7650" s="11"/>
      <c r="Q7650" s="11"/>
      <c r="R7650" s="11" t="s">
        <v>97</v>
      </c>
      <c r="S7650" s="11"/>
      <c r="T7650" s="11" t="s">
        <v>76</v>
      </c>
      <c r="U7650" s="11" t="s">
        <v>4097</v>
      </c>
      <c r="V7650" s="11" t="s">
        <v>5338</v>
      </c>
      <c r="W7650" s="11"/>
      <c r="X7650" s="18">
        <v>44</v>
      </c>
      <c r="Y7650" s="18"/>
      <c r="Z7650" s="11">
        <f>$B$7650*$X$7650*(100%-$C$15)</f>
        <v>0</v>
      </c>
    </row>
    <row r="7651" spans="1:26" s="10" customFormat="1" ht="39.950000000000003" customHeight="1" x14ac:dyDescent="0.2">
      <c r="A7651" s="11" t="s">
        <v>67</v>
      </c>
      <c r="B7651" s="11"/>
      <c r="C7651" s="11" t="s">
        <v>286</v>
      </c>
      <c r="D7651" s="11" t="s">
        <v>29649</v>
      </c>
      <c r="E7651" s="11" t="s">
        <v>29650</v>
      </c>
      <c r="F7651" s="11" t="s">
        <v>29650</v>
      </c>
      <c r="G7651" s="11"/>
      <c r="H7651" s="11" t="s">
        <v>29651</v>
      </c>
      <c r="I7651" s="11"/>
      <c r="J7651" s="12">
        <v>2024</v>
      </c>
      <c r="K7651" s="11" t="s">
        <v>324</v>
      </c>
      <c r="L7651" s="11" t="s">
        <v>1303</v>
      </c>
      <c r="M7651" s="13">
        <v>35</v>
      </c>
      <c r="N7651" s="11" t="s">
        <v>5610</v>
      </c>
      <c r="O7651" s="11" t="s">
        <v>831</v>
      </c>
      <c r="P7651" s="11"/>
      <c r="Q7651" s="11"/>
      <c r="R7651" s="11" t="s">
        <v>97</v>
      </c>
      <c r="S7651" s="11"/>
      <c r="T7651" s="11" t="s">
        <v>76</v>
      </c>
      <c r="U7651" s="11" t="s">
        <v>4097</v>
      </c>
      <c r="V7651" s="11" t="s">
        <v>5112</v>
      </c>
      <c r="W7651" s="11"/>
      <c r="X7651" s="18">
        <v>44</v>
      </c>
      <c r="Y7651" s="18"/>
      <c r="Z7651" s="11">
        <f>$B$7651*$X$7651*(100%-$C$15)</f>
        <v>0</v>
      </c>
    </row>
    <row r="7652" spans="1:26" s="10" customFormat="1" ht="39.950000000000003" customHeight="1" x14ac:dyDescent="0.2">
      <c r="A7652" s="11" t="s">
        <v>67</v>
      </c>
      <c r="B7652" s="11"/>
      <c r="C7652" s="11" t="s">
        <v>286</v>
      </c>
      <c r="D7652" s="11" t="s">
        <v>29652</v>
      </c>
      <c r="E7652" s="11" t="s">
        <v>29653</v>
      </c>
      <c r="F7652" s="11" t="s">
        <v>29653</v>
      </c>
      <c r="G7652" s="11"/>
      <c r="H7652" s="11" t="s">
        <v>29654</v>
      </c>
      <c r="I7652" s="11"/>
      <c r="J7652" s="12">
        <v>2024</v>
      </c>
      <c r="K7652" s="11" t="s">
        <v>330</v>
      </c>
      <c r="L7652" s="11" t="s">
        <v>1303</v>
      </c>
      <c r="M7652" s="13">
        <v>35</v>
      </c>
      <c r="N7652" s="11" t="s">
        <v>5622</v>
      </c>
      <c r="O7652" s="11" t="s">
        <v>304</v>
      </c>
      <c r="P7652" s="11"/>
      <c r="Q7652" s="11"/>
      <c r="R7652" s="11" t="s">
        <v>97</v>
      </c>
      <c r="S7652" s="11"/>
      <c r="T7652" s="11" t="s">
        <v>76</v>
      </c>
      <c r="U7652" s="11" t="s">
        <v>4097</v>
      </c>
      <c r="V7652" s="11" t="s">
        <v>5112</v>
      </c>
      <c r="W7652" s="11"/>
      <c r="X7652" s="18">
        <v>44</v>
      </c>
      <c r="Y7652" s="18"/>
      <c r="Z7652" s="11">
        <f>$B$7652*$X$7652*(100%-$C$15)</f>
        <v>0</v>
      </c>
    </row>
    <row r="7653" spans="1:26" s="10" customFormat="1" ht="39.950000000000003" customHeight="1" x14ac:dyDescent="0.2">
      <c r="A7653" s="11" t="s">
        <v>67</v>
      </c>
      <c r="B7653" s="11"/>
      <c r="C7653" s="11" t="s">
        <v>286</v>
      </c>
      <c r="D7653" s="11" t="s">
        <v>29655</v>
      </c>
      <c r="E7653" s="11" t="s">
        <v>29656</v>
      </c>
      <c r="F7653" s="11" t="s">
        <v>29656</v>
      </c>
      <c r="G7653" s="11"/>
      <c r="H7653" s="11" t="s">
        <v>29657</v>
      </c>
      <c r="I7653" s="11"/>
      <c r="J7653" s="12">
        <v>2024</v>
      </c>
      <c r="K7653" s="11" t="s">
        <v>330</v>
      </c>
      <c r="L7653" s="11" t="s">
        <v>1303</v>
      </c>
      <c r="M7653" s="13">
        <v>35</v>
      </c>
      <c r="N7653" s="11" t="s">
        <v>696</v>
      </c>
      <c r="O7653" s="11" t="s">
        <v>771</v>
      </c>
      <c r="P7653" s="11"/>
      <c r="Q7653" s="11"/>
      <c r="R7653" s="11" t="s">
        <v>97</v>
      </c>
      <c r="S7653" s="11"/>
      <c r="T7653" s="11" t="s">
        <v>76</v>
      </c>
      <c r="U7653" s="11" t="s">
        <v>4097</v>
      </c>
      <c r="V7653" s="11" t="s">
        <v>5112</v>
      </c>
      <c r="W7653" s="11"/>
      <c r="X7653" s="18">
        <v>44</v>
      </c>
      <c r="Y7653" s="18"/>
      <c r="Z7653" s="11">
        <f>$B$7653*$X$7653*(100%-$C$15)</f>
        <v>0</v>
      </c>
    </row>
    <row r="7654" spans="1:26" s="10" customFormat="1" ht="39.950000000000003" customHeight="1" x14ac:dyDescent="0.2">
      <c r="A7654" s="11" t="s">
        <v>67</v>
      </c>
      <c r="B7654" s="11"/>
      <c r="C7654" s="11" t="s">
        <v>286</v>
      </c>
      <c r="D7654" s="11" t="s">
        <v>29658</v>
      </c>
      <c r="E7654" s="11" t="s">
        <v>29659</v>
      </c>
      <c r="F7654" s="11" t="s">
        <v>29659</v>
      </c>
      <c r="G7654" s="11"/>
      <c r="H7654" s="11" t="s">
        <v>29660</v>
      </c>
      <c r="I7654" s="11"/>
      <c r="J7654" s="12">
        <v>2024</v>
      </c>
      <c r="K7654" s="11" t="s">
        <v>330</v>
      </c>
      <c r="L7654" s="11" t="s">
        <v>1303</v>
      </c>
      <c r="M7654" s="13">
        <v>35</v>
      </c>
      <c r="N7654" s="11" t="s">
        <v>5651</v>
      </c>
      <c r="O7654" s="11" t="s">
        <v>831</v>
      </c>
      <c r="P7654" s="11"/>
      <c r="Q7654" s="11"/>
      <c r="R7654" s="11" t="s">
        <v>97</v>
      </c>
      <c r="S7654" s="11"/>
      <c r="T7654" s="11" t="s">
        <v>76</v>
      </c>
      <c r="U7654" s="11" t="s">
        <v>4097</v>
      </c>
      <c r="V7654" s="11" t="s">
        <v>5112</v>
      </c>
      <c r="W7654" s="11"/>
      <c r="X7654" s="18">
        <v>44</v>
      </c>
      <c r="Y7654" s="18"/>
      <c r="Z7654" s="11">
        <f>$B$7654*$X$7654*(100%-$C$15)</f>
        <v>0</v>
      </c>
    </row>
    <row r="7655" spans="1:26" s="10" customFormat="1" ht="39.950000000000003" customHeight="1" x14ac:dyDescent="0.2">
      <c r="A7655" s="11" t="s">
        <v>67</v>
      </c>
      <c r="B7655" s="11"/>
      <c r="C7655" s="11" t="s">
        <v>286</v>
      </c>
      <c r="D7655" s="11" t="s">
        <v>29661</v>
      </c>
      <c r="E7655" s="11" t="s">
        <v>29662</v>
      </c>
      <c r="F7655" s="11" t="s">
        <v>29662</v>
      </c>
      <c r="G7655" s="11"/>
      <c r="H7655" s="11" t="s">
        <v>29663</v>
      </c>
      <c r="I7655" s="11"/>
      <c r="J7655" s="12">
        <v>2024</v>
      </c>
      <c r="K7655" s="11" t="s">
        <v>330</v>
      </c>
      <c r="L7655" s="11" t="s">
        <v>1303</v>
      </c>
      <c r="M7655" s="13">
        <v>35</v>
      </c>
      <c r="N7655" s="11" t="s">
        <v>5655</v>
      </c>
      <c r="O7655" s="11" t="s">
        <v>304</v>
      </c>
      <c r="P7655" s="11"/>
      <c r="Q7655" s="11"/>
      <c r="R7655" s="11" t="s">
        <v>97</v>
      </c>
      <c r="S7655" s="11"/>
      <c r="T7655" s="11" t="s">
        <v>76</v>
      </c>
      <c r="U7655" s="11" t="s">
        <v>4097</v>
      </c>
      <c r="V7655" s="11" t="s">
        <v>5112</v>
      </c>
      <c r="W7655" s="11"/>
      <c r="X7655" s="18">
        <v>44</v>
      </c>
      <c r="Y7655" s="18"/>
      <c r="Z7655" s="11">
        <f>$B$7655*$X$7655*(100%-$C$15)</f>
        <v>0</v>
      </c>
    </row>
    <row r="7656" spans="1:26" s="10" customFormat="1" ht="39.950000000000003" customHeight="1" x14ac:dyDescent="0.2">
      <c r="A7656" s="11" t="s">
        <v>67</v>
      </c>
      <c r="B7656" s="11"/>
      <c r="C7656" s="11" t="s">
        <v>286</v>
      </c>
      <c r="D7656" s="11" t="s">
        <v>29664</v>
      </c>
      <c r="E7656" s="11" t="s">
        <v>29665</v>
      </c>
      <c r="F7656" s="11" t="s">
        <v>29665</v>
      </c>
      <c r="G7656" s="11"/>
      <c r="H7656" s="11" t="s">
        <v>29666</v>
      </c>
      <c r="I7656" s="11"/>
      <c r="J7656" s="12">
        <v>2024</v>
      </c>
      <c r="K7656" s="11" t="s">
        <v>330</v>
      </c>
      <c r="L7656" s="11" t="s">
        <v>1303</v>
      </c>
      <c r="M7656" s="13">
        <v>35</v>
      </c>
      <c r="N7656" s="11" t="s">
        <v>1044</v>
      </c>
      <c r="O7656" s="11" t="s">
        <v>831</v>
      </c>
      <c r="P7656" s="11"/>
      <c r="Q7656" s="11"/>
      <c r="R7656" s="11" t="s">
        <v>97</v>
      </c>
      <c r="S7656" s="11"/>
      <c r="T7656" s="11" t="s">
        <v>76</v>
      </c>
      <c r="U7656" s="11" t="s">
        <v>4097</v>
      </c>
      <c r="V7656" s="11" t="s">
        <v>5112</v>
      </c>
      <c r="W7656" s="11"/>
      <c r="X7656" s="18">
        <v>44</v>
      </c>
      <c r="Y7656" s="18"/>
      <c r="Z7656" s="11">
        <f>$B$7656*$X$7656*(100%-$C$15)</f>
        <v>0</v>
      </c>
    </row>
    <row r="7657" spans="1:26" s="10" customFormat="1" ht="39.950000000000003" customHeight="1" x14ac:dyDescent="0.2">
      <c r="A7657" s="11" t="s">
        <v>67</v>
      </c>
      <c r="B7657" s="11"/>
      <c r="C7657" s="11" t="s">
        <v>286</v>
      </c>
      <c r="D7657" s="11" t="s">
        <v>29667</v>
      </c>
      <c r="E7657" s="11" t="s">
        <v>29668</v>
      </c>
      <c r="F7657" s="11" t="s">
        <v>29668</v>
      </c>
      <c r="G7657" s="11"/>
      <c r="H7657" s="11" t="s">
        <v>29669</v>
      </c>
      <c r="I7657" s="11"/>
      <c r="J7657" s="12">
        <v>2024</v>
      </c>
      <c r="K7657" s="11" t="s">
        <v>330</v>
      </c>
      <c r="L7657" s="11" t="s">
        <v>1303</v>
      </c>
      <c r="M7657" s="13">
        <v>35</v>
      </c>
      <c r="N7657" s="11" t="s">
        <v>5662</v>
      </c>
      <c r="O7657" s="11" t="s">
        <v>304</v>
      </c>
      <c r="P7657" s="11"/>
      <c r="Q7657" s="11"/>
      <c r="R7657" s="11" t="s">
        <v>97</v>
      </c>
      <c r="S7657" s="11"/>
      <c r="T7657" s="11" t="s">
        <v>76</v>
      </c>
      <c r="U7657" s="11" t="s">
        <v>4097</v>
      </c>
      <c r="V7657" s="11" t="s">
        <v>5112</v>
      </c>
      <c r="W7657" s="11"/>
      <c r="X7657" s="18">
        <v>44</v>
      </c>
      <c r="Y7657" s="18"/>
      <c r="Z7657" s="11">
        <f>$B$7657*$X$7657*(100%-$C$15)</f>
        <v>0</v>
      </c>
    </row>
    <row r="7658" spans="1:26" s="10" customFormat="1" ht="39.950000000000003" customHeight="1" x14ac:dyDescent="0.2">
      <c r="A7658" s="11" t="s">
        <v>67</v>
      </c>
      <c r="B7658" s="11"/>
      <c r="C7658" s="11" t="s">
        <v>286</v>
      </c>
      <c r="D7658" s="11" t="s">
        <v>29670</v>
      </c>
      <c r="E7658" s="11" t="s">
        <v>29671</v>
      </c>
      <c r="F7658" s="11" t="s">
        <v>29671</v>
      </c>
      <c r="G7658" s="11"/>
      <c r="H7658" s="11" t="s">
        <v>29672</v>
      </c>
      <c r="I7658" s="11"/>
      <c r="J7658" s="12">
        <v>2023</v>
      </c>
      <c r="K7658" s="11" t="s">
        <v>324</v>
      </c>
      <c r="L7658" s="11" t="s">
        <v>1303</v>
      </c>
      <c r="M7658" s="13">
        <v>35</v>
      </c>
      <c r="N7658" s="11" t="s">
        <v>325</v>
      </c>
      <c r="O7658" s="11" t="s">
        <v>319</v>
      </c>
      <c r="P7658" s="11"/>
      <c r="Q7658" s="11"/>
      <c r="R7658" s="11" t="s">
        <v>75</v>
      </c>
      <c r="S7658" s="11"/>
      <c r="T7658" s="11" t="s">
        <v>76</v>
      </c>
      <c r="U7658" s="11" t="s">
        <v>4097</v>
      </c>
      <c r="V7658" s="11"/>
      <c r="W7658" s="11"/>
      <c r="X7658" s="18">
        <v>44</v>
      </c>
      <c r="Y7658" s="18"/>
      <c r="Z7658" s="11">
        <f>$B$7658*$X$7658*(100%-$C$15)</f>
        <v>0</v>
      </c>
    </row>
    <row r="7659" spans="1:26" s="10" customFormat="1" ht="39.950000000000003" customHeight="1" x14ac:dyDescent="0.2">
      <c r="A7659" s="11" t="s">
        <v>67</v>
      </c>
      <c r="B7659" s="11"/>
      <c r="C7659" s="11" t="s">
        <v>286</v>
      </c>
      <c r="D7659" s="11" t="s">
        <v>29673</v>
      </c>
      <c r="E7659" s="11" t="s">
        <v>29674</v>
      </c>
      <c r="F7659" s="11" t="s">
        <v>29674</v>
      </c>
      <c r="G7659" s="11"/>
      <c r="H7659" s="11" t="s">
        <v>29675</v>
      </c>
      <c r="I7659" s="11"/>
      <c r="J7659" s="12">
        <v>2023</v>
      </c>
      <c r="K7659" s="11" t="s">
        <v>324</v>
      </c>
      <c r="L7659" s="11" t="s">
        <v>1303</v>
      </c>
      <c r="M7659" s="13">
        <v>35</v>
      </c>
      <c r="N7659" s="11" t="s">
        <v>325</v>
      </c>
      <c r="O7659" s="11" t="s">
        <v>304</v>
      </c>
      <c r="P7659" s="11"/>
      <c r="Q7659" s="11"/>
      <c r="R7659" s="11" t="s">
        <v>75</v>
      </c>
      <c r="S7659" s="11"/>
      <c r="T7659" s="11" t="s">
        <v>76</v>
      </c>
      <c r="U7659" s="11" t="s">
        <v>4097</v>
      </c>
      <c r="V7659" s="11" t="s">
        <v>5108</v>
      </c>
      <c r="W7659" s="11"/>
      <c r="X7659" s="18">
        <v>44</v>
      </c>
      <c r="Y7659" s="18"/>
      <c r="Z7659" s="11">
        <f>$B$7659*$X$7659*(100%-$C$15)</f>
        <v>0</v>
      </c>
    </row>
    <row r="7660" spans="1:26" s="10" customFormat="1" ht="39.950000000000003" customHeight="1" x14ac:dyDescent="0.2">
      <c r="A7660" s="11" t="s">
        <v>67</v>
      </c>
      <c r="B7660" s="11"/>
      <c r="C7660" s="11" t="s">
        <v>286</v>
      </c>
      <c r="D7660" s="11" t="s">
        <v>29676</v>
      </c>
      <c r="E7660" s="11" t="s">
        <v>29677</v>
      </c>
      <c r="F7660" s="11" t="s">
        <v>29677</v>
      </c>
      <c r="G7660" s="11"/>
      <c r="H7660" s="11" t="s">
        <v>29678</v>
      </c>
      <c r="I7660" s="11"/>
      <c r="J7660" s="12">
        <v>2023</v>
      </c>
      <c r="K7660" s="11" t="s">
        <v>324</v>
      </c>
      <c r="L7660" s="11" t="s">
        <v>1303</v>
      </c>
      <c r="M7660" s="13">
        <v>35</v>
      </c>
      <c r="N7660" s="11" t="s">
        <v>325</v>
      </c>
      <c r="O7660" s="11" t="s">
        <v>319</v>
      </c>
      <c r="P7660" s="11"/>
      <c r="Q7660" s="11"/>
      <c r="R7660" s="11" t="s">
        <v>75</v>
      </c>
      <c r="S7660" s="11"/>
      <c r="T7660" s="11" t="s">
        <v>76</v>
      </c>
      <c r="U7660" s="11" t="s">
        <v>4097</v>
      </c>
      <c r="V7660" s="11" t="s">
        <v>5112</v>
      </c>
      <c r="W7660" s="11"/>
      <c r="X7660" s="18">
        <v>44</v>
      </c>
      <c r="Y7660" s="18"/>
      <c r="Z7660" s="11">
        <f>$B$7660*$X$7660*(100%-$C$15)</f>
        <v>0</v>
      </c>
    </row>
    <row r="7661" spans="1:26" s="10" customFormat="1" ht="39.950000000000003" customHeight="1" x14ac:dyDescent="0.2">
      <c r="A7661" s="11" t="s">
        <v>67</v>
      </c>
      <c r="B7661" s="11"/>
      <c r="C7661" s="11" t="s">
        <v>286</v>
      </c>
      <c r="D7661" s="11" t="s">
        <v>29679</v>
      </c>
      <c r="E7661" s="11" t="s">
        <v>29680</v>
      </c>
      <c r="F7661" s="11" t="s">
        <v>29680</v>
      </c>
      <c r="G7661" s="11"/>
      <c r="H7661" s="11" t="s">
        <v>29681</v>
      </c>
      <c r="I7661" s="11"/>
      <c r="J7661" s="12">
        <v>2023</v>
      </c>
      <c r="K7661" s="11" t="s">
        <v>324</v>
      </c>
      <c r="L7661" s="11" t="s">
        <v>1303</v>
      </c>
      <c r="M7661" s="13">
        <v>35</v>
      </c>
      <c r="N7661" s="11" t="s">
        <v>325</v>
      </c>
      <c r="O7661" s="11" t="s">
        <v>319</v>
      </c>
      <c r="P7661" s="11"/>
      <c r="Q7661" s="11"/>
      <c r="R7661" s="11" t="s">
        <v>75</v>
      </c>
      <c r="S7661" s="11"/>
      <c r="T7661" s="11" t="s">
        <v>76</v>
      </c>
      <c r="U7661" s="11" t="s">
        <v>4097</v>
      </c>
      <c r="V7661" s="11" t="s">
        <v>5112</v>
      </c>
      <c r="W7661" s="11"/>
      <c r="X7661" s="18">
        <v>44</v>
      </c>
      <c r="Y7661" s="18"/>
      <c r="Z7661" s="11">
        <f>$B$7661*$X$7661*(100%-$C$15)</f>
        <v>0</v>
      </c>
    </row>
    <row r="7662" spans="1:26" s="10" customFormat="1" ht="39.950000000000003" customHeight="1" x14ac:dyDescent="0.2">
      <c r="A7662" s="11" t="s">
        <v>67</v>
      </c>
      <c r="B7662" s="11"/>
      <c r="C7662" s="11" t="s">
        <v>286</v>
      </c>
      <c r="D7662" s="11" t="s">
        <v>29682</v>
      </c>
      <c r="E7662" s="11" t="s">
        <v>29683</v>
      </c>
      <c r="F7662" s="11" t="s">
        <v>29683</v>
      </c>
      <c r="G7662" s="11"/>
      <c r="H7662" s="11" t="s">
        <v>29684</v>
      </c>
      <c r="I7662" s="11"/>
      <c r="J7662" s="12">
        <v>2023</v>
      </c>
      <c r="K7662" s="11" t="s">
        <v>324</v>
      </c>
      <c r="L7662" s="11" t="s">
        <v>1303</v>
      </c>
      <c r="M7662" s="13">
        <v>35</v>
      </c>
      <c r="N7662" s="11" t="s">
        <v>325</v>
      </c>
      <c r="O7662" s="11" t="s">
        <v>319</v>
      </c>
      <c r="P7662" s="11"/>
      <c r="Q7662" s="11"/>
      <c r="R7662" s="11" t="s">
        <v>75</v>
      </c>
      <c r="S7662" s="11"/>
      <c r="T7662" s="11" t="s">
        <v>76</v>
      </c>
      <c r="U7662" s="11" t="s">
        <v>4097</v>
      </c>
      <c r="V7662" s="11" t="s">
        <v>5112</v>
      </c>
      <c r="W7662" s="11"/>
      <c r="X7662" s="18">
        <v>44</v>
      </c>
      <c r="Y7662" s="18"/>
      <c r="Z7662" s="11">
        <f>$B$7662*$X$7662*(100%-$C$15)</f>
        <v>0</v>
      </c>
    </row>
    <row r="7663" spans="1:26" s="10" customFormat="1" ht="39.950000000000003" customHeight="1" x14ac:dyDescent="0.2">
      <c r="A7663" s="11" t="s">
        <v>67</v>
      </c>
      <c r="B7663" s="11"/>
      <c r="C7663" s="11" t="s">
        <v>286</v>
      </c>
      <c r="D7663" s="11" t="s">
        <v>29685</v>
      </c>
      <c r="E7663" s="11" t="s">
        <v>29686</v>
      </c>
      <c r="F7663" s="11" t="s">
        <v>29686</v>
      </c>
      <c r="G7663" s="11"/>
      <c r="H7663" s="11" t="s">
        <v>29687</v>
      </c>
      <c r="I7663" s="11"/>
      <c r="J7663" s="12">
        <v>2023</v>
      </c>
      <c r="K7663" s="11" t="s">
        <v>324</v>
      </c>
      <c r="L7663" s="11" t="s">
        <v>1303</v>
      </c>
      <c r="M7663" s="13">
        <v>35</v>
      </c>
      <c r="N7663" s="11" t="s">
        <v>325</v>
      </c>
      <c r="O7663" s="11" t="s">
        <v>319</v>
      </c>
      <c r="P7663" s="11"/>
      <c r="Q7663" s="11"/>
      <c r="R7663" s="11" t="s">
        <v>75</v>
      </c>
      <c r="S7663" s="11"/>
      <c r="T7663" s="11" t="s">
        <v>76</v>
      </c>
      <c r="U7663" s="11" t="s">
        <v>4097</v>
      </c>
      <c r="V7663" s="11"/>
      <c r="W7663" s="11"/>
      <c r="X7663" s="18">
        <v>44</v>
      </c>
      <c r="Y7663" s="18"/>
      <c r="Z7663" s="11">
        <f>$B$7663*$X$7663*(100%-$C$15)</f>
        <v>0</v>
      </c>
    </row>
    <row r="7664" spans="1:26" s="10" customFormat="1" ht="39.950000000000003" customHeight="1" x14ac:dyDescent="0.2">
      <c r="A7664" s="11" t="s">
        <v>67</v>
      </c>
      <c r="B7664" s="11"/>
      <c r="C7664" s="11" t="s">
        <v>286</v>
      </c>
      <c r="D7664" s="11" t="s">
        <v>29688</v>
      </c>
      <c r="E7664" s="11" t="s">
        <v>29689</v>
      </c>
      <c r="F7664" s="11" t="s">
        <v>29689</v>
      </c>
      <c r="G7664" s="11"/>
      <c r="H7664" s="11" t="s">
        <v>29690</v>
      </c>
      <c r="I7664" s="11"/>
      <c r="J7664" s="12">
        <v>2022</v>
      </c>
      <c r="K7664" s="11" t="s">
        <v>330</v>
      </c>
      <c r="L7664" s="11" t="s">
        <v>6240</v>
      </c>
      <c r="M7664" s="13">
        <v>50</v>
      </c>
      <c r="N7664" s="11" t="s">
        <v>340</v>
      </c>
      <c r="O7664" s="11" t="s">
        <v>150</v>
      </c>
      <c r="P7664" s="13">
        <v>1</v>
      </c>
      <c r="Q7664" s="11"/>
      <c r="R7664" s="11" t="s">
        <v>113</v>
      </c>
      <c r="S7664" s="11"/>
      <c r="T7664" s="11" t="s">
        <v>76</v>
      </c>
      <c r="U7664" s="11" t="s">
        <v>4097</v>
      </c>
      <c r="V7664" s="11" t="s">
        <v>6306</v>
      </c>
      <c r="W7664" s="11"/>
      <c r="X7664" s="18">
        <v>72.3</v>
      </c>
      <c r="Y7664" s="18"/>
      <c r="Z7664" s="11">
        <f>$B$7664*$X$7664*(100%-$C$15)</f>
        <v>0</v>
      </c>
    </row>
    <row r="7665" spans="1:26" s="10" customFormat="1" ht="39.950000000000003" customHeight="1" x14ac:dyDescent="0.2">
      <c r="A7665" s="11" t="s">
        <v>67</v>
      </c>
      <c r="B7665" s="11"/>
      <c r="C7665" s="11" t="s">
        <v>286</v>
      </c>
      <c r="D7665" s="11" t="s">
        <v>29691</v>
      </c>
      <c r="E7665" s="11" t="s">
        <v>29692</v>
      </c>
      <c r="F7665" s="11" t="s">
        <v>29692</v>
      </c>
      <c r="G7665" s="11"/>
      <c r="H7665" s="11" t="s">
        <v>29693</v>
      </c>
      <c r="I7665" s="11"/>
      <c r="J7665" s="12">
        <v>2021</v>
      </c>
      <c r="K7665" s="11" t="s">
        <v>330</v>
      </c>
      <c r="L7665" s="11" t="s">
        <v>6240</v>
      </c>
      <c r="M7665" s="13">
        <v>35</v>
      </c>
      <c r="N7665" s="11" t="s">
        <v>303</v>
      </c>
      <c r="O7665" s="11" t="s">
        <v>319</v>
      </c>
      <c r="P7665" s="11"/>
      <c r="Q7665" s="11"/>
      <c r="R7665" s="11" t="s">
        <v>113</v>
      </c>
      <c r="S7665" s="11"/>
      <c r="T7665" s="11" t="s">
        <v>76</v>
      </c>
      <c r="U7665" s="11" t="s">
        <v>4097</v>
      </c>
      <c r="V7665" s="11"/>
      <c r="W7665" s="11"/>
      <c r="X7665" s="18">
        <v>72.3</v>
      </c>
      <c r="Y7665" s="18"/>
      <c r="Z7665" s="11">
        <f>$B$7665*$X$7665*(100%-$C$15)</f>
        <v>0</v>
      </c>
    </row>
    <row r="7666" spans="1:26" s="10" customFormat="1" ht="39.950000000000003" customHeight="1" x14ac:dyDescent="0.2">
      <c r="A7666" s="11" t="s">
        <v>67</v>
      </c>
      <c r="B7666" s="11"/>
      <c r="C7666" s="11" t="s">
        <v>286</v>
      </c>
      <c r="D7666" s="11" t="s">
        <v>29694</v>
      </c>
      <c r="E7666" s="11" t="s">
        <v>29695</v>
      </c>
      <c r="F7666" s="11" t="s">
        <v>29695</v>
      </c>
      <c r="G7666" s="11"/>
      <c r="H7666" s="11" t="s">
        <v>29696</v>
      </c>
      <c r="I7666" s="11"/>
      <c r="J7666" s="12">
        <v>2024</v>
      </c>
      <c r="K7666" s="11" t="s">
        <v>330</v>
      </c>
      <c r="L7666" s="11" t="s">
        <v>6240</v>
      </c>
      <c r="M7666" s="13">
        <v>35</v>
      </c>
      <c r="N7666" s="11" t="s">
        <v>29697</v>
      </c>
      <c r="O7666" s="11" t="s">
        <v>208</v>
      </c>
      <c r="P7666" s="11"/>
      <c r="Q7666" s="11"/>
      <c r="R7666" s="11" t="s">
        <v>113</v>
      </c>
      <c r="S7666" s="11"/>
      <c r="T7666" s="11" t="s">
        <v>76</v>
      </c>
      <c r="U7666" s="11" t="s">
        <v>4097</v>
      </c>
      <c r="V7666" s="11" t="s">
        <v>6324</v>
      </c>
      <c r="W7666" s="11"/>
      <c r="X7666" s="18">
        <v>72.3</v>
      </c>
      <c r="Y7666" s="18"/>
      <c r="Z7666" s="11">
        <f>$B$7666*$X$7666*(100%-$C$15)</f>
        <v>0</v>
      </c>
    </row>
    <row r="7667" spans="1:26" s="10" customFormat="1" ht="39.950000000000003" customHeight="1" x14ac:dyDescent="0.2">
      <c r="A7667" s="11" t="s">
        <v>67</v>
      </c>
      <c r="B7667" s="11"/>
      <c r="C7667" s="11" t="s">
        <v>286</v>
      </c>
      <c r="D7667" s="11" t="s">
        <v>29698</v>
      </c>
      <c r="E7667" s="11" t="s">
        <v>29699</v>
      </c>
      <c r="F7667" s="11" t="s">
        <v>29699</v>
      </c>
      <c r="G7667" s="11"/>
      <c r="H7667" s="11" t="s">
        <v>29700</v>
      </c>
      <c r="I7667" s="11"/>
      <c r="J7667" s="12">
        <v>2020</v>
      </c>
      <c r="K7667" s="11" t="s">
        <v>324</v>
      </c>
      <c r="L7667" s="11" t="s">
        <v>290</v>
      </c>
      <c r="M7667" s="13">
        <v>11</v>
      </c>
      <c r="N7667" s="11" t="s">
        <v>407</v>
      </c>
      <c r="O7667" s="11" t="s">
        <v>398</v>
      </c>
      <c r="P7667" s="11"/>
      <c r="Q7667" s="11"/>
      <c r="R7667" s="11" t="s">
        <v>75</v>
      </c>
      <c r="S7667" s="11"/>
      <c r="T7667" s="11" t="s">
        <v>76</v>
      </c>
      <c r="U7667" s="11" t="s">
        <v>4097</v>
      </c>
      <c r="V7667" s="11"/>
      <c r="W7667" s="11"/>
      <c r="X7667" s="18">
        <v>32.6</v>
      </c>
      <c r="Y7667" s="18"/>
      <c r="Z7667" s="11">
        <f>$B$7667*$X$7667*(100%-$C$15)</f>
        <v>0</v>
      </c>
    </row>
    <row r="7668" spans="1:26" s="10" customFormat="1" ht="39.950000000000003" customHeight="1" x14ac:dyDescent="0.2">
      <c r="A7668" s="11" t="s">
        <v>67</v>
      </c>
      <c r="B7668" s="11"/>
      <c r="C7668" s="11" t="s">
        <v>286</v>
      </c>
      <c r="D7668" s="11" t="s">
        <v>29701</v>
      </c>
      <c r="E7668" s="11" t="s">
        <v>29702</v>
      </c>
      <c r="F7668" s="11" t="s">
        <v>29702</v>
      </c>
      <c r="G7668" s="11"/>
      <c r="H7668" s="11" t="s">
        <v>29703</v>
      </c>
      <c r="I7668" s="11"/>
      <c r="J7668" s="12">
        <v>2020</v>
      </c>
      <c r="K7668" s="11" t="s">
        <v>324</v>
      </c>
      <c r="L7668" s="11" t="s">
        <v>290</v>
      </c>
      <c r="M7668" s="13">
        <v>11</v>
      </c>
      <c r="N7668" s="11" t="s">
        <v>407</v>
      </c>
      <c r="O7668" s="11" t="s">
        <v>398</v>
      </c>
      <c r="P7668" s="11"/>
      <c r="Q7668" s="11"/>
      <c r="R7668" s="11" t="s">
        <v>75</v>
      </c>
      <c r="S7668" s="11"/>
      <c r="T7668" s="11" t="s">
        <v>76</v>
      </c>
      <c r="U7668" s="11" t="s">
        <v>4097</v>
      </c>
      <c r="V7668" s="11"/>
      <c r="W7668" s="11"/>
      <c r="X7668" s="18">
        <v>32.6</v>
      </c>
      <c r="Y7668" s="18"/>
      <c r="Z7668" s="11">
        <f>$B$7668*$X$7668*(100%-$C$15)</f>
        <v>0</v>
      </c>
    </row>
    <row r="7669" spans="1:26" s="10" customFormat="1" ht="39.950000000000003" customHeight="1" x14ac:dyDescent="0.2">
      <c r="A7669" s="11" t="s">
        <v>67</v>
      </c>
      <c r="B7669" s="11"/>
      <c r="C7669" s="11" t="s">
        <v>286</v>
      </c>
      <c r="D7669" s="11" t="s">
        <v>29704</v>
      </c>
      <c r="E7669" s="11" t="s">
        <v>29705</v>
      </c>
      <c r="F7669" s="11" t="s">
        <v>29705</v>
      </c>
      <c r="G7669" s="11"/>
      <c r="H7669" s="11" t="s">
        <v>29706</v>
      </c>
      <c r="I7669" s="11"/>
      <c r="J7669" s="12">
        <v>2020</v>
      </c>
      <c r="K7669" s="11" t="s">
        <v>324</v>
      </c>
      <c r="L7669" s="11" t="s">
        <v>290</v>
      </c>
      <c r="M7669" s="13">
        <v>11</v>
      </c>
      <c r="N7669" s="11" t="s">
        <v>407</v>
      </c>
      <c r="O7669" s="11" t="s">
        <v>398</v>
      </c>
      <c r="P7669" s="11"/>
      <c r="Q7669" s="11"/>
      <c r="R7669" s="11" t="s">
        <v>75</v>
      </c>
      <c r="S7669" s="11"/>
      <c r="T7669" s="11" t="s">
        <v>76</v>
      </c>
      <c r="U7669" s="11" t="s">
        <v>4097</v>
      </c>
      <c r="V7669" s="11"/>
      <c r="W7669" s="11"/>
      <c r="X7669" s="18">
        <v>32.6</v>
      </c>
      <c r="Y7669" s="18"/>
      <c r="Z7669" s="11">
        <f>$B$7669*$X$7669*(100%-$C$15)</f>
        <v>0</v>
      </c>
    </row>
    <row r="7670" spans="1:26" s="10" customFormat="1" ht="39.950000000000003" customHeight="1" x14ac:dyDescent="0.2">
      <c r="A7670" s="11" t="s">
        <v>67</v>
      </c>
      <c r="B7670" s="11"/>
      <c r="C7670" s="11" t="s">
        <v>286</v>
      </c>
      <c r="D7670" s="11" t="s">
        <v>29707</v>
      </c>
      <c r="E7670" s="11" t="s">
        <v>29708</v>
      </c>
      <c r="F7670" s="11" t="s">
        <v>29708</v>
      </c>
      <c r="G7670" s="11"/>
      <c r="H7670" s="11" t="s">
        <v>29709</v>
      </c>
      <c r="I7670" s="11"/>
      <c r="J7670" s="12">
        <v>2023</v>
      </c>
      <c r="K7670" s="11" t="s">
        <v>324</v>
      </c>
      <c r="L7670" s="11" t="s">
        <v>290</v>
      </c>
      <c r="M7670" s="13">
        <v>11</v>
      </c>
      <c r="N7670" s="11" t="s">
        <v>6424</v>
      </c>
      <c r="O7670" s="11" t="s">
        <v>292</v>
      </c>
      <c r="P7670" s="11"/>
      <c r="Q7670" s="11"/>
      <c r="R7670" s="11" t="s">
        <v>113</v>
      </c>
      <c r="S7670" s="11"/>
      <c r="T7670" s="11" t="s">
        <v>76</v>
      </c>
      <c r="U7670" s="11" t="s">
        <v>4097</v>
      </c>
      <c r="V7670" s="11" t="s">
        <v>5313</v>
      </c>
      <c r="W7670" s="11"/>
      <c r="X7670" s="18">
        <v>32.6</v>
      </c>
      <c r="Y7670" s="18"/>
      <c r="Z7670" s="11">
        <f>$B$7670*$X$7670*(100%-$C$15)</f>
        <v>0</v>
      </c>
    </row>
    <row r="7671" spans="1:26" s="10" customFormat="1" ht="39.950000000000003" customHeight="1" x14ac:dyDescent="0.2">
      <c r="A7671" s="11" t="s">
        <v>67</v>
      </c>
      <c r="B7671" s="11"/>
      <c r="C7671" s="11" t="s">
        <v>286</v>
      </c>
      <c r="D7671" s="11" t="s">
        <v>29710</v>
      </c>
      <c r="E7671" s="11" t="s">
        <v>29711</v>
      </c>
      <c r="F7671" s="11" t="s">
        <v>29711</v>
      </c>
      <c r="G7671" s="11"/>
      <c r="H7671" s="11" t="s">
        <v>29712</v>
      </c>
      <c r="I7671" s="11"/>
      <c r="J7671" s="12">
        <v>2021</v>
      </c>
      <c r="K7671" s="11" t="s">
        <v>324</v>
      </c>
      <c r="L7671" s="11" t="s">
        <v>290</v>
      </c>
      <c r="M7671" s="13">
        <v>11</v>
      </c>
      <c r="N7671" s="11" t="s">
        <v>6431</v>
      </c>
      <c r="O7671" s="11" t="s">
        <v>292</v>
      </c>
      <c r="P7671" s="11"/>
      <c r="Q7671" s="11"/>
      <c r="R7671" s="11" t="s">
        <v>75</v>
      </c>
      <c r="S7671" s="11"/>
      <c r="T7671" s="11" t="s">
        <v>76</v>
      </c>
      <c r="U7671" s="11" t="s">
        <v>4097</v>
      </c>
      <c r="V7671" s="11" t="s">
        <v>5313</v>
      </c>
      <c r="W7671" s="11"/>
      <c r="X7671" s="18">
        <v>32.6</v>
      </c>
      <c r="Y7671" s="18"/>
      <c r="Z7671" s="11">
        <f>$B$7671*$X$7671*(100%-$C$15)</f>
        <v>0</v>
      </c>
    </row>
    <row r="7672" spans="1:26" s="10" customFormat="1" ht="39.950000000000003" customHeight="1" x14ac:dyDescent="0.2">
      <c r="A7672" s="11" t="s">
        <v>67</v>
      </c>
      <c r="B7672" s="11"/>
      <c r="C7672" s="11" t="s">
        <v>286</v>
      </c>
      <c r="D7672" s="11" t="s">
        <v>29713</v>
      </c>
      <c r="E7672" s="11" t="s">
        <v>29714</v>
      </c>
      <c r="F7672" s="11" t="s">
        <v>29714</v>
      </c>
      <c r="G7672" s="11"/>
      <c r="H7672" s="11" t="s">
        <v>29715</v>
      </c>
      <c r="I7672" s="11"/>
      <c r="J7672" s="12">
        <v>2021</v>
      </c>
      <c r="K7672" s="11" t="s">
        <v>330</v>
      </c>
      <c r="L7672" s="11" t="s">
        <v>290</v>
      </c>
      <c r="M7672" s="13">
        <v>11</v>
      </c>
      <c r="N7672" s="11" t="s">
        <v>407</v>
      </c>
      <c r="O7672" s="11" t="s">
        <v>398</v>
      </c>
      <c r="P7672" s="11"/>
      <c r="Q7672" s="11"/>
      <c r="R7672" s="11" t="s">
        <v>113</v>
      </c>
      <c r="S7672" s="11"/>
      <c r="T7672" s="11" t="s">
        <v>76</v>
      </c>
      <c r="U7672" s="11" t="s">
        <v>4097</v>
      </c>
      <c r="V7672" s="11" t="s">
        <v>5112</v>
      </c>
      <c r="W7672" s="11"/>
      <c r="X7672" s="18">
        <v>32.6</v>
      </c>
      <c r="Y7672" s="18"/>
      <c r="Z7672" s="11">
        <f>$B$7672*$X$7672*(100%-$C$15)</f>
        <v>0</v>
      </c>
    </row>
    <row r="7673" spans="1:26" s="10" customFormat="1" ht="39.950000000000003" customHeight="1" x14ac:dyDescent="0.2">
      <c r="A7673" s="11" t="s">
        <v>67</v>
      </c>
      <c r="B7673" s="11"/>
      <c r="C7673" s="11" t="s">
        <v>286</v>
      </c>
      <c r="D7673" s="11" t="s">
        <v>29716</v>
      </c>
      <c r="E7673" s="11" t="s">
        <v>29717</v>
      </c>
      <c r="F7673" s="11" t="s">
        <v>29717</v>
      </c>
      <c r="G7673" s="11"/>
      <c r="H7673" s="11" t="s">
        <v>29718</v>
      </c>
      <c r="I7673" s="11"/>
      <c r="J7673" s="12">
        <v>2021</v>
      </c>
      <c r="K7673" s="11" t="s">
        <v>330</v>
      </c>
      <c r="L7673" s="11" t="s">
        <v>290</v>
      </c>
      <c r="M7673" s="13">
        <v>11</v>
      </c>
      <c r="N7673" s="11" t="s">
        <v>407</v>
      </c>
      <c r="O7673" s="11" t="s">
        <v>398</v>
      </c>
      <c r="P7673" s="11"/>
      <c r="Q7673" s="11"/>
      <c r="R7673" s="11" t="s">
        <v>113</v>
      </c>
      <c r="S7673" s="11"/>
      <c r="T7673" s="11" t="s">
        <v>76</v>
      </c>
      <c r="U7673" s="11" t="s">
        <v>4097</v>
      </c>
      <c r="V7673" s="11"/>
      <c r="W7673" s="11"/>
      <c r="X7673" s="18">
        <v>32.6</v>
      </c>
      <c r="Y7673" s="18"/>
      <c r="Z7673" s="11">
        <f>$B$7673*$X$7673*(100%-$C$15)</f>
        <v>0</v>
      </c>
    </row>
    <row r="7674" spans="1:26" s="10" customFormat="1" ht="39.950000000000003" customHeight="1" x14ac:dyDescent="0.2">
      <c r="A7674" s="11" t="s">
        <v>67</v>
      </c>
      <c r="B7674" s="11"/>
      <c r="C7674" s="11" t="s">
        <v>286</v>
      </c>
      <c r="D7674" s="11" t="s">
        <v>29719</v>
      </c>
      <c r="E7674" s="11" t="s">
        <v>29720</v>
      </c>
      <c r="F7674" s="11" t="s">
        <v>29720</v>
      </c>
      <c r="G7674" s="11"/>
      <c r="H7674" s="11" t="s">
        <v>29721</v>
      </c>
      <c r="I7674" s="11"/>
      <c r="J7674" s="12">
        <v>2021</v>
      </c>
      <c r="K7674" s="11" t="s">
        <v>324</v>
      </c>
      <c r="L7674" s="11" t="s">
        <v>290</v>
      </c>
      <c r="M7674" s="13">
        <v>11</v>
      </c>
      <c r="N7674" s="11" t="s">
        <v>407</v>
      </c>
      <c r="O7674" s="11" t="s">
        <v>398</v>
      </c>
      <c r="P7674" s="11"/>
      <c r="Q7674" s="11"/>
      <c r="R7674" s="11" t="s">
        <v>113</v>
      </c>
      <c r="S7674" s="11"/>
      <c r="T7674" s="11" t="s">
        <v>76</v>
      </c>
      <c r="U7674" s="11" t="s">
        <v>4097</v>
      </c>
      <c r="V7674" s="11" t="s">
        <v>5112</v>
      </c>
      <c r="W7674" s="11"/>
      <c r="X7674" s="18">
        <v>32.6</v>
      </c>
      <c r="Y7674" s="18"/>
      <c r="Z7674" s="11">
        <f>$B$7674*$X$7674*(100%-$C$15)</f>
        <v>0</v>
      </c>
    </row>
    <row r="7675" spans="1:26" s="10" customFormat="1" ht="39.950000000000003" customHeight="1" x14ac:dyDescent="0.2">
      <c r="A7675" s="11" t="s">
        <v>67</v>
      </c>
      <c r="B7675" s="11"/>
      <c r="C7675" s="11" t="s">
        <v>286</v>
      </c>
      <c r="D7675" s="11" t="s">
        <v>29722</v>
      </c>
      <c r="E7675" s="11" t="s">
        <v>29723</v>
      </c>
      <c r="F7675" s="11" t="s">
        <v>29723</v>
      </c>
      <c r="G7675" s="11"/>
      <c r="H7675" s="11" t="s">
        <v>29724</v>
      </c>
      <c r="I7675" s="11"/>
      <c r="J7675" s="12">
        <v>2021</v>
      </c>
      <c r="K7675" s="11" t="s">
        <v>324</v>
      </c>
      <c r="L7675" s="11" t="s">
        <v>290</v>
      </c>
      <c r="M7675" s="13">
        <v>11</v>
      </c>
      <c r="N7675" s="11" t="s">
        <v>407</v>
      </c>
      <c r="O7675" s="11" t="s">
        <v>292</v>
      </c>
      <c r="P7675" s="11"/>
      <c r="Q7675" s="11"/>
      <c r="R7675" s="11" t="s">
        <v>113</v>
      </c>
      <c r="S7675" s="11"/>
      <c r="T7675" s="11" t="s">
        <v>76</v>
      </c>
      <c r="U7675" s="11" t="s">
        <v>4097</v>
      </c>
      <c r="V7675" s="11"/>
      <c r="W7675" s="11"/>
      <c r="X7675" s="18">
        <v>32.6</v>
      </c>
      <c r="Y7675" s="18"/>
      <c r="Z7675" s="11">
        <f>$B$7675*$X$7675*(100%-$C$15)</f>
        <v>0</v>
      </c>
    </row>
    <row r="7676" spans="1:26" s="10" customFormat="1" ht="39.950000000000003" customHeight="1" x14ac:dyDescent="0.2">
      <c r="A7676" s="11" t="s">
        <v>67</v>
      </c>
      <c r="B7676" s="11"/>
      <c r="C7676" s="11" t="s">
        <v>286</v>
      </c>
      <c r="D7676" s="11" t="s">
        <v>29725</v>
      </c>
      <c r="E7676" s="11" t="s">
        <v>29726</v>
      </c>
      <c r="F7676" s="11" t="s">
        <v>29726</v>
      </c>
      <c r="G7676" s="11"/>
      <c r="H7676" s="11" t="s">
        <v>29727</v>
      </c>
      <c r="I7676" s="11"/>
      <c r="J7676" s="12">
        <v>2021</v>
      </c>
      <c r="K7676" s="11" t="s">
        <v>330</v>
      </c>
      <c r="L7676" s="11" t="s">
        <v>290</v>
      </c>
      <c r="M7676" s="13">
        <v>11</v>
      </c>
      <c r="N7676" s="11" t="s">
        <v>407</v>
      </c>
      <c r="O7676" s="11" t="s">
        <v>292</v>
      </c>
      <c r="P7676" s="11"/>
      <c r="Q7676" s="11"/>
      <c r="R7676" s="11" t="s">
        <v>113</v>
      </c>
      <c r="S7676" s="11"/>
      <c r="T7676" s="11" t="s">
        <v>76</v>
      </c>
      <c r="U7676" s="11" t="s">
        <v>4097</v>
      </c>
      <c r="V7676" s="11" t="s">
        <v>5108</v>
      </c>
      <c r="W7676" s="11"/>
      <c r="X7676" s="18">
        <v>32.6</v>
      </c>
      <c r="Y7676" s="18"/>
      <c r="Z7676" s="11">
        <f>$B$7676*$X$7676*(100%-$C$15)</f>
        <v>0</v>
      </c>
    </row>
    <row r="7677" spans="1:26" s="10" customFormat="1" ht="39.950000000000003" customHeight="1" x14ac:dyDescent="0.2">
      <c r="A7677" s="11" t="s">
        <v>67</v>
      </c>
      <c r="B7677" s="11"/>
      <c r="C7677" s="11" t="s">
        <v>286</v>
      </c>
      <c r="D7677" s="11" t="s">
        <v>29728</v>
      </c>
      <c r="E7677" s="11" t="s">
        <v>29729</v>
      </c>
      <c r="F7677" s="11" t="s">
        <v>29729</v>
      </c>
      <c r="G7677" s="11"/>
      <c r="H7677" s="11" t="s">
        <v>29730</v>
      </c>
      <c r="I7677" s="11"/>
      <c r="J7677" s="12">
        <v>2021</v>
      </c>
      <c r="K7677" s="11" t="s">
        <v>324</v>
      </c>
      <c r="L7677" s="11" t="s">
        <v>290</v>
      </c>
      <c r="M7677" s="13">
        <v>11</v>
      </c>
      <c r="N7677" s="11" t="s">
        <v>407</v>
      </c>
      <c r="O7677" s="11" t="s">
        <v>292</v>
      </c>
      <c r="P7677" s="11"/>
      <c r="Q7677" s="11"/>
      <c r="R7677" s="11" t="s">
        <v>113</v>
      </c>
      <c r="S7677" s="11"/>
      <c r="T7677" s="11" t="s">
        <v>76</v>
      </c>
      <c r="U7677" s="11" t="s">
        <v>4097</v>
      </c>
      <c r="V7677" s="11"/>
      <c r="W7677" s="11"/>
      <c r="X7677" s="18">
        <v>32.6</v>
      </c>
      <c r="Y7677" s="18"/>
      <c r="Z7677" s="11">
        <f>$B$7677*$X$7677*(100%-$C$15)</f>
        <v>0</v>
      </c>
    </row>
    <row r="7678" spans="1:26" s="10" customFormat="1" ht="39.950000000000003" customHeight="1" x14ac:dyDescent="0.2">
      <c r="A7678" s="11" t="s">
        <v>67</v>
      </c>
      <c r="B7678" s="11"/>
      <c r="C7678" s="11" t="s">
        <v>286</v>
      </c>
      <c r="D7678" s="11" t="s">
        <v>29731</v>
      </c>
      <c r="E7678" s="11" t="s">
        <v>29732</v>
      </c>
      <c r="F7678" s="11" t="s">
        <v>29732</v>
      </c>
      <c r="G7678" s="11"/>
      <c r="H7678" s="11" t="s">
        <v>29733</v>
      </c>
      <c r="I7678" s="11"/>
      <c r="J7678" s="12">
        <v>2021</v>
      </c>
      <c r="K7678" s="11" t="s">
        <v>330</v>
      </c>
      <c r="L7678" s="11" t="s">
        <v>290</v>
      </c>
      <c r="M7678" s="13">
        <v>11</v>
      </c>
      <c r="N7678" s="11" t="s">
        <v>407</v>
      </c>
      <c r="O7678" s="11" t="s">
        <v>292</v>
      </c>
      <c r="P7678" s="11"/>
      <c r="Q7678" s="11"/>
      <c r="R7678" s="11" t="s">
        <v>113</v>
      </c>
      <c r="S7678" s="11"/>
      <c r="T7678" s="11" t="s">
        <v>76</v>
      </c>
      <c r="U7678" s="11" t="s">
        <v>4097</v>
      </c>
      <c r="V7678" s="11"/>
      <c r="W7678" s="11"/>
      <c r="X7678" s="18">
        <v>32.6</v>
      </c>
      <c r="Y7678" s="18"/>
      <c r="Z7678" s="11">
        <f>$B$7678*$X$7678*(100%-$C$15)</f>
        <v>0</v>
      </c>
    </row>
    <row r="7679" spans="1:26" s="10" customFormat="1" ht="39.950000000000003" customHeight="1" x14ac:dyDescent="0.2">
      <c r="A7679" s="11" t="s">
        <v>67</v>
      </c>
      <c r="B7679" s="11"/>
      <c r="C7679" s="11" t="s">
        <v>286</v>
      </c>
      <c r="D7679" s="11" t="s">
        <v>29734</v>
      </c>
      <c r="E7679" s="11" t="s">
        <v>29735</v>
      </c>
      <c r="F7679" s="11" t="s">
        <v>29735</v>
      </c>
      <c r="G7679" s="11"/>
      <c r="H7679" s="11" t="s">
        <v>29736</v>
      </c>
      <c r="I7679" s="11"/>
      <c r="J7679" s="12">
        <v>2021</v>
      </c>
      <c r="K7679" s="11" t="s">
        <v>330</v>
      </c>
      <c r="L7679" s="11" t="s">
        <v>290</v>
      </c>
      <c r="M7679" s="13">
        <v>11</v>
      </c>
      <c r="N7679" s="11" t="s">
        <v>407</v>
      </c>
      <c r="O7679" s="11" t="s">
        <v>292</v>
      </c>
      <c r="P7679" s="11"/>
      <c r="Q7679" s="11"/>
      <c r="R7679" s="11" t="s">
        <v>113</v>
      </c>
      <c r="S7679" s="11"/>
      <c r="T7679" s="11" t="s">
        <v>76</v>
      </c>
      <c r="U7679" s="11" t="s">
        <v>4097</v>
      </c>
      <c r="V7679" s="11"/>
      <c r="W7679" s="11"/>
      <c r="X7679" s="18">
        <v>32.6</v>
      </c>
      <c r="Y7679" s="18"/>
      <c r="Z7679" s="11">
        <f>$B$7679*$X$7679*(100%-$C$15)</f>
        <v>0</v>
      </c>
    </row>
    <row r="7680" spans="1:26" s="10" customFormat="1" ht="39.950000000000003" customHeight="1" x14ac:dyDescent="0.2">
      <c r="A7680" s="11" t="s">
        <v>67</v>
      </c>
      <c r="B7680" s="11"/>
      <c r="C7680" s="11" t="s">
        <v>286</v>
      </c>
      <c r="D7680" s="11" t="s">
        <v>29737</v>
      </c>
      <c r="E7680" s="11" t="s">
        <v>29738</v>
      </c>
      <c r="F7680" s="11" t="s">
        <v>29738</v>
      </c>
      <c r="G7680" s="11"/>
      <c r="H7680" s="11" t="s">
        <v>29739</v>
      </c>
      <c r="I7680" s="11"/>
      <c r="J7680" s="12">
        <v>2022</v>
      </c>
      <c r="K7680" s="11" t="s">
        <v>330</v>
      </c>
      <c r="L7680" s="11" t="s">
        <v>290</v>
      </c>
      <c r="M7680" s="13">
        <v>11</v>
      </c>
      <c r="N7680" s="11" t="s">
        <v>750</v>
      </c>
      <c r="O7680" s="11" t="s">
        <v>6564</v>
      </c>
      <c r="P7680" s="11"/>
      <c r="Q7680" s="11"/>
      <c r="R7680" s="11" t="s">
        <v>113</v>
      </c>
      <c r="S7680" s="11"/>
      <c r="T7680" s="11" t="s">
        <v>76</v>
      </c>
      <c r="U7680" s="11" t="s">
        <v>4097</v>
      </c>
      <c r="V7680" s="11" t="s">
        <v>6306</v>
      </c>
      <c r="W7680" s="11"/>
      <c r="X7680" s="18">
        <v>32.6</v>
      </c>
      <c r="Y7680" s="18"/>
      <c r="Z7680" s="11">
        <f>$B$7680*$X$7680*(100%-$C$15)</f>
        <v>0</v>
      </c>
    </row>
    <row r="7681" spans="1:26" s="10" customFormat="1" ht="39.950000000000003" customHeight="1" x14ac:dyDescent="0.2">
      <c r="A7681" s="11" t="s">
        <v>67</v>
      </c>
      <c r="B7681" s="11"/>
      <c r="C7681" s="11" t="s">
        <v>286</v>
      </c>
      <c r="D7681" s="11" t="s">
        <v>29740</v>
      </c>
      <c r="E7681" s="11" t="s">
        <v>29741</v>
      </c>
      <c r="F7681" s="11" t="s">
        <v>29741</v>
      </c>
      <c r="G7681" s="11"/>
      <c r="H7681" s="11" t="s">
        <v>29742</v>
      </c>
      <c r="I7681" s="11"/>
      <c r="J7681" s="12">
        <v>2020</v>
      </c>
      <c r="K7681" s="11" t="s">
        <v>324</v>
      </c>
      <c r="L7681" s="11" t="s">
        <v>290</v>
      </c>
      <c r="M7681" s="13">
        <v>11</v>
      </c>
      <c r="N7681" s="11" t="s">
        <v>407</v>
      </c>
      <c r="O7681" s="11" t="s">
        <v>398</v>
      </c>
      <c r="P7681" s="11"/>
      <c r="Q7681" s="11"/>
      <c r="R7681" s="11" t="s">
        <v>75</v>
      </c>
      <c r="S7681" s="11"/>
      <c r="T7681" s="11" t="s">
        <v>76</v>
      </c>
      <c r="U7681" s="11" t="s">
        <v>4097</v>
      </c>
      <c r="V7681" s="11"/>
      <c r="W7681" s="11"/>
      <c r="X7681" s="18">
        <v>32.6</v>
      </c>
      <c r="Y7681" s="18"/>
      <c r="Z7681" s="11">
        <f>$B$7681*$X$7681*(100%-$C$15)</f>
        <v>0</v>
      </c>
    </row>
    <row r="7682" spans="1:26" s="10" customFormat="1" ht="39.950000000000003" customHeight="1" x14ac:dyDescent="0.2">
      <c r="A7682" s="11" t="s">
        <v>67</v>
      </c>
      <c r="B7682" s="11"/>
      <c r="C7682" s="11" t="s">
        <v>286</v>
      </c>
      <c r="D7682" s="11" t="s">
        <v>29743</v>
      </c>
      <c r="E7682" s="11" t="s">
        <v>29744</v>
      </c>
      <c r="F7682" s="11" t="s">
        <v>29744</v>
      </c>
      <c r="G7682" s="11"/>
      <c r="H7682" s="11" t="s">
        <v>29745</v>
      </c>
      <c r="I7682" s="11"/>
      <c r="J7682" s="12">
        <v>2021</v>
      </c>
      <c r="K7682" s="11" t="s">
        <v>324</v>
      </c>
      <c r="L7682" s="11" t="s">
        <v>290</v>
      </c>
      <c r="M7682" s="13">
        <v>11</v>
      </c>
      <c r="N7682" s="11" t="s">
        <v>750</v>
      </c>
      <c r="O7682" s="11" t="s">
        <v>6564</v>
      </c>
      <c r="P7682" s="11"/>
      <c r="Q7682" s="11"/>
      <c r="R7682" s="11" t="s">
        <v>113</v>
      </c>
      <c r="S7682" s="11"/>
      <c r="T7682" s="11" t="s">
        <v>76</v>
      </c>
      <c r="U7682" s="11" t="s">
        <v>4097</v>
      </c>
      <c r="V7682" s="11" t="s">
        <v>6306</v>
      </c>
      <c r="W7682" s="11"/>
      <c r="X7682" s="18">
        <v>32.6</v>
      </c>
      <c r="Y7682" s="18"/>
      <c r="Z7682" s="11">
        <f>$B$7682*$X$7682*(100%-$C$15)</f>
        <v>0</v>
      </c>
    </row>
    <row r="7683" spans="1:26" s="10" customFormat="1" ht="39.950000000000003" customHeight="1" x14ac:dyDescent="0.2">
      <c r="A7683" s="11" t="s">
        <v>67</v>
      </c>
      <c r="B7683" s="11"/>
      <c r="C7683" s="11" t="s">
        <v>286</v>
      </c>
      <c r="D7683" s="11" t="s">
        <v>29746</v>
      </c>
      <c r="E7683" s="11" t="s">
        <v>29747</v>
      </c>
      <c r="F7683" s="11" t="s">
        <v>29747</v>
      </c>
      <c r="G7683" s="11"/>
      <c r="H7683" s="11" t="s">
        <v>29748</v>
      </c>
      <c r="I7683" s="11"/>
      <c r="J7683" s="12">
        <v>2021</v>
      </c>
      <c r="K7683" s="11" t="s">
        <v>324</v>
      </c>
      <c r="L7683" s="11" t="s">
        <v>290</v>
      </c>
      <c r="M7683" s="13">
        <v>11</v>
      </c>
      <c r="N7683" s="11" t="s">
        <v>750</v>
      </c>
      <c r="O7683" s="11" t="s">
        <v>6564</v>
      </c>
      <c r="P7683" s="11"/>
      <c r="Q7683" s="11"/>
      <c r="R7683" s="11" t="s">
        <v>113</v>
      </c>
      <c r="S7683" s="11"/>
      <c r="T7683" s="11" t="s">
        <v>76</v>
      </c>
      <c r="U7683" s="11" t="s">
        <v>4097</v>
      </c>
      <c r="V7683" s="11" t="s">
        <v>6306</v>
      </c>
      <c r="W7683" s="11"/>
      <c r="X7683" s="18">
        <v>32.6</v>
      </c>
      <c r="Y7683" s="18"/>
      <c r="Z7683" s="11">
        <f>$B$7683*$X$7683*(100%-$C$15)</f>
        <v>0</v>
      </c>
    </row>
    <row r="7684" spans="1:26" s="10" customFormat="1" ht="39.950000000000003" customHeight="1" x14ac:dyDescent="0.2">
      <c r="A7684" s="11" t="s">
        <v>67</v>
      </c>
      <c r="B7684" s="11"/>
      <c r="C7684" s="11" t="s">
        <v>286</v>
      </c>
      <c r="D7684" s="11" t="s">
        <v>29749</v>
      </c>
      <c r="E7684" s="11" t="s">
        <v>29750</v>
      </c>
      <c r="F7684" s="11" t="s">
        <v>29750</v>
      </c>
      <c r="G7684" s="11"/>
      <c r="H7684" s="11" t="s">
        <v>29751</v>
      </c>
      <c r="I7684" s="11"/>
      <c r="J7684" s="12">
        <v>2021</v>
      </c>
      <c r="K7684" s="11" t="s">
        <v>324</v>
      </c>
      <c r="L7684" s="11" t="s">
        <v>290</v>
      </c>
      <c r="M7684" s="13">
        <v>11</v>
      </c>
      <c r="N7684" s="11" t="s">
        <v>750</v>
      </c>
      <c r="O7684" s="11" t="s">
        <v>6564</v>
      </c>
      <c r="P7684" s="11"/>
      <c r="Q7684" s="11"/>
      <c r="R7684" s="11" t="s">
        <v>113</v>
      </c>
      <c r="S7684" s="11"/>
      <c r="T7684" s="11" t="s">
        <v>76</v>
      </c>
      <c r="U7684" s="11" t="s">
        <v>4097</v>
      </c>
      <c r="V7684" s="11" t="s">
        <v>6306</v>
      </c>
      <c r="W7684" s="11"/>
      <c r="X7684" s="18">
        <v>32.6</v>
      </c>
      <c r="Y7684" s="18"/>
      <c r="Z7684" s="11">
        <f>$B$7684*$X$7684*(100%-$C$15)</f>
        <v>0</v>
      </c>
    </row>
    <row r="7685" spans="1:26" s="10" customFormat="1" ht="39.950000000000003" customHeight="1" x14ac:dyDescent="0.2">
      <c r="A7685" s="11" t="s">
        <v>67</v>
      </c>
      <c r="B7685" s="11"/>
      <c r="C7685" s="11" t="s">
        <v>286</v>
      </c>
      <c r="D7685" s="11" t="s">
        <v>29752</v>
      </c>
      <c r="E7685" s="11" t="s">
        <v>29753</v>
      </c>
      <c r="F7685" s="11" t="s">
        <v>29753</v>
      </c>
      <c r="G7685" s="11"/>
      <c r="H7685" s="11" t="s">
        <v>29754</v>
      </c>
      <c r="I7685" s="11"/>
      <c r="J7685" s="12">
        <v>2021</v>
      </c>
      <c r="K7685" s="11" t="s">
        <v>324</v>
      </c>
      <c r="L7685" s="11" t="s">
        <v>290</v>
      </c>
      <c r="M7685" s="13">
        <v>11</v>
      </c>
      <c r="N7685" s="11" t="s">
        <v>750</v>
      </c>
      <c r="O7685" s="11" t="s">
        <v>6564</v>
      </c>
      <c r="P7685" s="11"/>
      <c r="Q7685" s="11"/>
      <c r="R7685" s="11" t="s">
        <v>113</v>
      </c>
      <c r="S7685" s="11"/>
      <c r="T7685" s="11" t="s">
        <v>76</v>
      </c>
      <c r="U7685" s="11" t="s">
        <v>4097</v>
      </c>
      <c r="V7685" s="11" t="s">
        <v>6306</v>
      </c>
      <c r="W7685" s="11"/>
      <c r="X7685" s="18">
        <v>32.6</v>
      </c>
      <c r="Y7685" s="18"/>
      <c r="Z7685" s="11">
        <f>$B$7685*$X$7685*(100%-$C$15)</f>
        <v>0</v>
      </c>
    </row>
    <row r="7686" spans="1:26" s="10" customFormat="1" ht="39.950000000000003" customHeight="1" x14ac:dyDescent="0.2">
      <c r="A7686" s="11" t="s">
        <v>67</v>
      </c>
      <c r="B7686" s="11"/>
      <c r="C7686" s="11" t="s">
        <v>286</v>
      </c>
      <c r="D7686" s="11" t="s">
        <v>29755</v>
      </c>
      <c r="E7686" s="11" t="s">
        <v>29756</v>
      </c>
      <c r="F7686" s="11" t="s">
        <v>29756</v>
      </c>
      <c r="G7686" s="11"/>
      <c r="H7686" s="11" t="s">
        <v>29757</v>
      </c>
      <c r="I7686" s="11"/>
      <c r="J7686" s="12">
        <v>2021</v>
      </c>
      <c r="K7686" s="11" t="s">
        <v>324</v>
      </c>
      <c r="L7686" s="11" t="s">
        <v>290</v>
      </c>
      <c r="M7686" s="13">
        <v>11</v>
      </c>
      <c r="N7686" s="11" t="s">
        <v>750</v>
      </c>
      <c r="O7686" s="11" t="s">
        <v>6564</v>
      </c>
      <c r="P7686" s="11"/>
      <c r="Q7686" s="11"/>
      <c r="R7686" s="11" t="s">
        <v>113</v>
      </c>
      <c r="S7686" s="11"/>
      <c r="T7686" s="11" t="s">
        <v>76</v>
      </c>
      <c r="U7686" s="11" t="s">
        <v>4097</v>
      </c>
      <c r="V7686" s="11" t="s">
        <v>6306</v>
      </c>
      <c r="W7686" s="11"/>
      <c r="X7686" s="18">
        <v>32.6</v>
      </c>
      <c r="Y7686" s="18"/>
      <c r="Z7686" s="11">
        <f>$B$7686*$X$7686*(100%-$C$15)</f>
        <v>0</v>
      </c>
    </row>
    <row r="7687" spans="1:26" s="10" customFormat="1" ht="39.950000000000003" customHeight="1" x14ac:dyDescent="0.2">
      <c r="A7687" s="11" t="s">
        <v>67</v>
      </c>
      <c r="B7687" s="11"/>
      <c r="C7687" s="11" t="s">
        <v>286</v>
      </c>
      <c r="D7687" s="11" t="s">
        <v>29758</v>
      </c>
      <c r="E7687" s="11" t="s">
        <v>29759</v>
      </c>
      <c r="F7687" s="11" t="s">
        <v>29759</v>
      </c>
      <c r="G7687" s="11"/>
      <c r="H7687" s="11" t="s">
        <v>29760</v>
      </c>
      <c r="I7687" s="11"/>
      <c r="J7687" s="12">
        <v>2022</v>
      </c>
      <c r="K7687" s="11" t="s">
        <v>330</v>
      </c>
      <c r="L7687" s="11" t="s">
        <v>290</v>
      </c>
      <c r="M7687" s="13">
        <v>11</v>
      </c>
      <c r="N7687" s="11" t="s">
        <v>750</v>
      </c>
      <c r="O7687" s="11" t="s">
        <v>292</v>
      </c>
      <c r="P7687" s="11"/>
      <c r="Q7687" s="11"/>
      <c r="R7687" s="11" t="s">
        <v>113</v>
      </c>
      <c r="S7687" s="11"/>
      <c r="T7687" s="11" t="s">
        <v>76</v>
      </c>
      <c r="U7687" s="11" t="s">
        <v>4097</v>
      </c>
      <c r="V7687" s="11" t="s">
        <v>5313</v>
      </c>
      <c r="W7687" s="11"/>
      <c r="X7687" s="18">
        <v>32.6</v>
      </c>
      <c r="Y7687" s="18"/>
      <c r="Z7687" s="11">
        <f>$B$7687*$X$7687*(100%-$C$15)</f>
        <v>0</v>
      </c>
    </row>
    <row r="7688" spans="1:26" s="10" customFormat="1" ht="39.950000000000003" customHeight="1" x14ac:dyDescent="0.2">
      <c r="A7688" s="11" t="s">
        <v>67</v>
      </c>
      <c r="B7688" s="11"/>
      <c r="C7688" s="11" t="s">
        <v>286</v>
      </c>
      <c r="D7688" s="11" t="s">
        <v>29761</v>
      </c>
      <c r="E7688" s="11" t="s">
        <v>29762</v>
      </c>
      <c r="F7688" s="11" t="s">
        <v>29762</v>
      </c>
      <c r="G7688" s="11"/>
      <c r="H7688" s="11" t="s">
        <v>29763</v>
      </c>
      <c r="I7688" s="11"/>
      <c r="J7688" s="12">
        <v>2023</v>
      </c>
      <c r="K7688" s="11" t="s">
        <v>330</v>
      </c>
      <c r="L7688" s="11" t="s">
        <v>290</v>
      </c>
      <c r="M7688" s="13">
        <v>11</v>
      </c>
      <c r="N7688" s="11" t="s">
        <v>6704</v>
      </c>
      <c r="O7688" s="11" t="s">
        <v>292</v>
      </c>
      <c r="P7688" s="11"/>
      <c r="Q7688" s="11"/>
      <c r="R7688" s="11" t="s">
        <v>97</v>
      </c>
      <c r="S7688" s="11"/>
      <c r="T7688" s="11" t="s">
        <v>76</v>
      </c>
      <c r="U7688" s="11" t="s">
        <v>4097</v>
      </c>
      <c r="V7688" s="11" t="s">
        <v>5313</v>
      </c>
      <c r="W7688" s="11"/>
      <c r="X7688" s="18">
        <v>32.6</v>
      </c>
      <c r="Y7688" s="18"/>
      <c r="Z7688" s="11">
        <f>$B$7688*$X$7688*(100%-$C$15)</f>
        <v>0</v>
      </c>
    </row>
    <row r="7689" spans="1:26" s="10" customFormat="1" ht="39.950000000000003" customHeight="1" x14ac:dyDescent="0.2">
      <c r="A7689" s="11" t="s">
        <v>67</v>
      </c>
      <c r="B7689" s="11"/>
      <c r="C7689" s="11" t="s">
        <v>286</v>
      </c>
      <c r="D7689" s="11" t="s">
        <v>29764</v>
      </c>
      <c r="E7689" s="11" t="s">
        <v>29765</v>
      </c>
      <c r="F7689" s="11" t="s">
        <v>29765</v>
      </c>
      <c r="G7689" s="11"/>
      <c r="H7689" s="11" t="s">
        <v>29766</v>
      </c>
      <c r="I7689" s="11"/>
      <c r="J7689" s="12">
        <v>2023</v>
      </c>
      <c r="K7689" s="11" t="s">
        <v>330</v>
      </c>
      <c r="L7689" s="11" t="s">
        <v>290</v>
      </c>
      <c r="M7689" s="13">
        <v>11</v>
      </c>
      <c r="N7689" s="11" t="s">
        <v>6708</v>
      </c>
      <c r="O7689" s="11" t="s">
        <v>292</v>
      </c>
      <c r="P7689" s="11"/>
      <c r="Q7689" s="11"/>
      <c r="R7689" s="11" t="s">
        <v>97</v>
      </c>
      <c r="S7689" s="11"/>
      <c r="T7689" s="11" t="s">
        <v>76</v>
      </c>
      <c r="U7689" s="11" t="s">
        <v>4097</v>
      </c>
      <c r="V7689" s="11" t="s">
        <v>5313</v>
      </c>
      <c r="W7689" s="11"/>
      <c r="X7689" s="18">
        <v>32.6</v>
      </c>
      <c r="Y7689" s="18"/>
      <c r="Z7689" s="11">
        <f>$B$7689*$X$7689*(100%-$C$15)</f>
        <v>0</v>
      </c>
    </row>
    <row r="7690" spans="1:26" s="10" customFormat="1" ht="39.950000000000003" customHeight="1" x14ac:dyDescent="0.2">
      <c r="A7690" s="11" t="s">
        <v>67</v>
      </c>
      <c r="B7690" s="11"/>
      <c r="C7690" s="11" t="s">
        <v>286</v>
      </c>
      <c r="D7690" s="11" t="s">
        <v>29767</v>
      </c>
      <c r="E7690" s="11" t="s">
        <v>29768</v>
      </c>
      <c r="F7690" s="11" t="s">
        <v>29768</v>
      </c>
      <c r="G7690" s="11"/>
      <c r="H7690" s="11" t="s">
        <v>29769</v>
      </c>
      <c r="I7690" s="11"/>
      <c r="J7690" s="12">
        <v>2023</v>
      </c>
      <c r="K7690" s="11" t="s">
        <v>330</v>
      </c>
      <c r="L7690" s="11" t="s">
        <v>290</v>
      </c>
      <c r="M7690" s="13">
        <v>11</v>
      </c>
      <c r="N7690" s="11" t="s">
        <v>6712</v>
      </c>
      <c r="O7690" s="11" t="s">
        <v>292</v>
      </c>
      <c r="P7690" s="11"/>
      <c r="Q7690" s="11"/>
      <c r="R7690" s="11" t="s">
        <v>97</v>
      </c>
      <c r="S7690" s="11"/>
      <c r="T7690" s="11" t="s">
        <v>76</v>
      </c>
      <c r="U7690" s="11" t="s">
        <v>4097</v>
      </c>
      <c r="V7690" s="11" t="s">
        <v>5313</v>
      </c>
      <c r="W7690" s="11"/>
      <c r="X7690" s="18">
        <v>32.6</v>
      </c>
      <c r="Y7690" s="18"/>
      <c r="Z7690" s="11">
        <f>$B$7690*$X$7690*(100%-$C$15)</f>
        <v>0</v>
      </c>
    </row>
    <row r="7691" spans="1:26" s="10" customFormat="1" ht="39.950000000000003" customHeight="1" x14ac:dyDescent="0.2">
      <c r="A7691" s="11" t="s">
        <v>67</v>
      </c>
      <c r="B7691" s="11"/>
      <c r="C7691" s="11" t="s">
        <v>286</v>
      </c>
      <c r="D7691" s="11" t="s">
        <v>29770</v>
      </c>
      <c r="E7691" s="11" t="s">
        <v>29771</v>
      </c>
      <c r="F7691" s="11" t="s">
        <v>29771</v>
      </c>
      <c r="G7691" s="11"/>
      <c r="H7691" s="11" t="s">
        <v>29772</v>
      </c>
      <c r="I7691" s="11"/>
      <c r="J7691" s="12">
        <v>2023</v>
      </c>
      <c r="K7691" s="11" t="s">
        <v>330</v>
      </c>
      <c r="L7691" s="11" t="s">
        <v>290</v>
      </c>
      <c r="M7691" s="13">
        <v>11</v>
      </c>
      <c r="N7691" s="11" t="s">
        <v>6716</v>
      </c>
      <c r="O7691" s="11" t="s">
        <v>292</v>
      </c>
      <c r="P7691" s="11"/>
      <c r="Q7691" s="11"/>
      <c r="R7691" s="11" t="s">
        <v>97</v>
      </c>
      <c r="S7691" s="11"/>
      <c r="T7691" s="11" t="s">
        <v>76</v>
      </c>
      <c r="U7691" s="11" t="s">
        <v>4097</v>
      </c>
      <c r="V7691" s="11" t="s">
        <v>6717</v>
      </c>
      <c r="W7691" s="11"/>
      <c r="X7691" s="18">
        <v>32.6</v>
      </c>
      <c r="Y7691" s="18"/>
      <c r="Z7691" s="11">
        <f>$B$7691*$X$7691*(100%-$C$15)</f>
        <v>0</v>
      </c>
    </row>
    <row r="7692" spans="1:26" s="10" customFormat="1" ht="39.950000000000003" customHeight="1" x14ac:dyDescent="0.2">
      <c r="A7692" s="11" t="s">
        <v>67</v>
      </c>
      <c r="B7692" s="11"/>
      <c r="C7692" s="11" t="s">
        <v>286</v>
      </c>
      <c r="D7692" s="11" t="s">
        <v>29773</v>
      </c>
      <c r="E7692" s="11" t="s">
        <v>29774</v>
      </c>
      <c r="F7692" s="11" t="s">
        <v>29774</v>
      </c>
      <c r="G7692" s="11"/>
      <c r="H7692" s="11" t="s">
        <v>29775</v>
      </c>
      <c r="I7692" s="11"/>
      <c r="J7692" s="12">
        <v>2023</v>
      </c>
      <c r="K7692" s="11" t="s">
        <v>330</v>
      </c>
      <c r="L7692" s="11" t="s">
        <v>290</v>
      </c>
      <c r="M7692" s="13">
        <v>11</v>
      </c>
      <c r="N7692" s="11" t="s">
        <v>6778</v>
      </c>
      <c r="O7692" s="11" t="s">
        <v>292</v>
      </c>
      <c r="P7692" s="11"/>
      <c r="Q7692" s="11"/>
      <c r="R7692" s="11" t="s">
        <v>97</v>
      </c>
      <c r="S7692" s="11"/>
      <c r="T7692" s="11" t="s">
        <v>76</v>
      </c>
      <c r="U7692" s="11" t="s">
        <v>4097</v>
      </c>
      <c r="V7692" s="11" t="s">
        <v>5313</v>
      </c>
      <c r="W7692" s="11"/>
      <c r="X7692" s="18">
        <v>32.6</v>
      </c>
      <c r="Y7692" s="18"/>
      <c r="Z7692" s="11">
        <f>$B$7692*$X$7692*(100%-$C$15)</f>
        <v>0</v>
      </c>
    </row>
    <row r="7693" spans="1:26" s="10" customFormat="1" ht="39.950000000000003" customHeight="1" x14ac:dyDescent="0.2">
      <c r="A7693" s="11" t="s">
        <v>67</v>
      </c>
      <c r="B7693" s="11"/>
      <c r="C7693" s="11" t="s">
        <v>286</v>
      </c>
      <c r="D7693" s="11" t="s">
        <v>29776</v>
      </c>
      <c r="E7693" s="11" t="s">
        <v>29777</v>
      </c>
      <c r="F7693" s="11" t="s">
        <v>29777</v>
      </c>
      <c r="G7693" s="11"/>
      <c r="H7693" s="11" t="s">
        <v>29778</v>
      </c>
      <c r="I7693" s="11"/>
      <c r="J7693" s="12">
        <v>2023</v>
      </c>
      <c r="K7693" s="11" t="s">
        <v>330</v>
      </c>
      <c r="L7693" s="11" t="s">
        <v>290</v>
      </c>
      <c r="M7693" s="13">
        <v>11</v>
      </c>
      <c r="N7693" s="11" t="s">
        <v>6782</v>
      </c>
      <c r="O7693" s="11" t="s">
        <v>292</v>
      </c>
      <c r="P7693" s="11"/>
      <c r="Q7693" s="11"/>
      <c r="R7693" s="11" t="s">
        <v>97</v>
      </c>
      <c r="S7693" s="11"/>
      <c r="T7693" s="11" t="s">
        <v>76</v>
      </c>
      <c r="U7693" s="11" t="s">
        <v>4097</v>
      </c>
      <c r="V7693" s="11" t="s">
        <v>5313</v>
      </c>
      <c r="W7693" s="11"/>
      <c r="X7693" s="18">
        <v>32.6</v>
      </c>
      <c r="Y7693" s="18"/>
      <c r="Z7693" s="11">
        <f>$B$7693*$X$7693*(100%-$C$15)</f>
        <v>0</v>
      </c>
    </row>
    <row r="7694" spans="1:26" s="10" customFormat="1" ht="39.950000000000003" customHeight="1" x14ac:dyDescent="0.2">
      <c r="A7694" s="11" t="s">
        <v>67</v>
      </c>
      <c r="B7694" s="11"/>
      <c r="C7694" s="11" t="s">
        <v>286</v>
      </c>
      <c r="D7694" s="11" t="s">
        <v>29779</v>
      </c>
      <c r="E7694" s="11" t="s">
        <v>29780</v>
      </c>
      <c r="F7694" s="11" t="s">
        <v>29780</v>
      </c>
      <c r="G7694" s="11"/>
      <c r="H7694" s="11" t="s">
        <v>29781</v>
      </c>
      <c r="I7694" s="11"/>
      <c r="J7694" s="12">
        <v>2023</v>
      </c>
      <c r="K7694" s="11" t="s">
        <v>330</v>
      </c>
      <c r="L7694" s="11" t="s">
        <v>290</v>
      </c>
      <c r="M7694" s="13">
        <v>11</v>
      </c>
      <c r="N7694" s="11" t="s">
        <v>750</v>
      </c>
      <c r="O7694" s="11" t="s">
        <v>292</v>
      </c>
      <c r="P7694" s="11"/>
      <c r="Q7694" s="11"/>
      <c r="R7694" s="11" t="s">
        <v>97</v>
      </c>
      <c r="S7694" s="11"/>
      <c r="T7694" s="11" t="s">
        <v>76</v>
      </c>
      <c r="U7694" s="11" t="s">
        <v>4097</v>
      </c>
      <c r="V7694" s="11" t="s">
        <v>5313</v>
      </c>
      <c r="W7694" s="11"/>
      <c r="X7694" s="18">
        <v>32.6</v>
      </c>
      <c r="Y7694" s="18"/>
      <c r="Z7694" s="11">
        <f>$B$7694*$X$7694*(100%-$C$15)</f>
        <v>0</v>
      </c>
    </row>
    <row r="7695" spans="1:26" s="10" customFormat="1" ht="39.950000000000003" customHeight="1" x14ac:dyDescent="0.2">
      <c r="A7695" s="11" t="s">
        <v>67</v>
      </c>
      <c r="B7695" s="11"/>
      <c r="C7695" s="11" t="s">
        <v>286</v>
      </c>
      <c r="D7695" s="11" t="s">
        <v>29782</v>
      </c>
      <c r="E7695" s="11" t="s">
        <v>29783</v>
      </c>
      <c r="F7695" s="11" t="s">
        <v>29783</v>
      </c>
      <c r="G7695" s="11"/>
      <c r="H7695" s="11" t="s">
        <v>29784</v>
      </c>
      <c r="I7695" s="11"/>
      <c r="J7695" s="12">
        <v>2023</v>
      </c>
      <c r="K7695" s="11" t="s">
        <v>330</v>
      </c>
      <c r="L7695" s="11" t="s">
        <v>290</v>
      </c>
      <c r="M7695" s="13">
        <v>11</v>
      </c>
      <c r="N7695" s="11" t="s">
        <v>6789</v>
      </c>
      <c r="O7695" s="11" t="s">
        <v>292</v>
      </c>
      <c r="P7695" s="11"/>
      <c r="Q7695" s="11"/>
      <c r="R7695" s="11" t="s">
        <v>97</v>
      </c>
      <c r="S7695" s="11"/>
      <c r="T7695" s="11" t="s">
        <v>76</v>
      </c>
      <c r="U7695" s="11" t="s">
        <v>4097</v>
      </c>
      <c r="V7695" s="11" t="s">
        <v>5313</v>
      </c>
      <c r="W7695" s="11"/>
      <c r="X7695" s="18">
        <v>32.6</v>
      </c>
      <c r="Y7695" s="18"/>
      <c r="Z7695" s="11">
        <f>$B$7695*$X$7695*(100%-$C$15)</f>
        <v>0</v>
      </c>
    </row>
    <row r="7696" spans="1:26" s="10" customFormat="1" ht="39.950000000000003" customHeight="1" x14ac:dyDescent="0.2">
      <c r="A7696" s="11" t="s">
        <v>67</v>
      </c>
      <c r="B7696" s="11"/>
      <c r="C7696" s="11" t="s">
        <v>286</v>
      </c>
      <c r="D7696" s="11" t="s">
        <v>29785</v>
      </c>
      <c r="E7696" s="11" t="s">
        <v>29786</v>
      </c>
      <c r="F7696" s="11" t="s">
        <v>29786</v>
      </c>
      <c r="G7696" s="11"/>
      <c r="H7696" s="11" t="s">
        <v>29787</v>
      </c>
      <c r="I7696" s="11"/>
      <c r="J7696" s="12">
        <v>2023</v>
      </c>
      <c r="K7696" s="11" t="s">
        <v>330</v>
      </c>
      <c r="L7696" s="11" t="s">
        <v>290</v>
      </c>
      <c r="M7696" s="13">
        <v>11</v>
      </c>
      <c r="N7696" s="11" t="s">
        <v>6793</v>
      </c>
      <c r="O7696" s="11" t="s">
        <v>292</v>
      </c>
      <c r="P7696" s="13">
        <v>1</v>
      </c>
      <c r="Q7696" s="11"/>
      <c r="R7696" s="11" t="s">
        <v>97</v>
      </c>
      <c r="S7696" s="11"/>
      <c r="T7696" s="11" t="s">
        <v>76</v>
      </c>
      <c r="U7696" s="11" t="s">
        <v>4097</v>
      </c>
      <c r="V7696" s="11" t="s">
        <v>5313</v>
      </c>
      <c r="W7696" s="11"/>
      <c r="X7696" s="18">
        <v>32.6</v>
      </c>
      <c r="Y7696" s="18"/>
      <c r="Z7696" s="11">
        <f>$B$7696*$X$7696*(100%-$C$15)</f>
        <v>0</v>
      </c>
    </row>
    <row r="7697" spans="1:26" s="10" customFormat="1" ht="39.950000000000003" customHeight="1" x14ac:dyDescent="0.2">
      <c r="A7697" s="11" t="s">
        <v>67</v>
      </c>
      <c r="B7697" s="11"/>
      <c r="C7697" s="11" t="s">
        <v>286</v>
      </c>
      <c r="D7697" s="11" t="s">
        <v>29788</v>
      </c>
      <c r="E7697" s="11" t="s">
        <v>29789</v>
      </c>
      <c r="F7697" s="11" t="s">
        <v>29789</v>
      </c>
      <c r="G7697" s="11"/>
      <c r="H7697" s="11" t="s">
        <v>29790</v>
      </c>
      <c r="I7697" s="11"/>
      <c r="J7697" s="12">
        <v>2023</v>
      </c>
      <c r="K7697" s="11" t="s">
        <v>330</v>
      </c>
      <c r="L7697" s="11" t="s">
        <v>290</v>
      </c>
      <c r="M7697" s="13">
        <v>11</v>
      </c>
      <c r="N7697" s="11" t="s">
        <v>6797</v>
      </c>
      <c r="O7697" s="11" t="s">
        <v>292</v>
      </c>
      <c r="P7697" s="13">
        <v>1</v>
      </c>
      <c r="Q7697" s="11"/>
      <c r="R7697" s="11" t="s">
        <v>97</v>
      </c>
      <c r="S7697" s="11"/>
      <c r="T7697" s="11" t="s">
        <v>76</v>
      </c>
      <c r="U7697" s="11" t="s">
        <v>4097</v>
      </c>
      <c r="V7697" s="11" t="s">
        <v>5313</v>
      </c>
      <c r="W7697" s="11"/>
      <c r="X7697" s="18">
        <v>32.6</v>
      </c>
      <c r="Y7697" s="18"/>
      <c r="Z7697" s="11">
        <f>$B$7697*$X$7697*(100%-$C$15)</f>
        <v>0</v>
      </c>
    </row>
    <row r="7698" spans="1:26" s="10" customFormat="1" ht="39.950000000000003" customHeight="1" x14ac:dyDescent="0.2">
      <c r="A7698" s="11" t="s">
        <v>67</v>
      </c>
      <c r="B7698" s="11"/>
      <c r="C7698" s="11" t="s">
        <v>286</v>
      </c>
      <c r="D7698" s="11" t="s">
        <v>29791</v>
      </c>
      <c r="E7698" s="11" t="s">
        <v>29792</v>
      </c>
      <c r="F7698" s="11" t="s">
        <v>29792</v>
      </c>
      <c r="G7698" s="11"/>
      <c r="H7698" s="11" t="s">
        <v>29793</v>
      </c>
      <c r="I7698" s="11"/>
      <c r="J7698" s="12">
        <v>2023</v>
      </c>
      <c r="K7698" s="11" t="s">
        <v>330</v>
      </c>
      <c r="L7698" s="11" t="s">
        <v>290</v>
      </c>
      <c r="M7698" s="13">
        <v>11</v>
      </c>
      <c r="N7698" s="11" t="s">
        <v>6809</v>
      </c>
      <c r="O7698" s="11" t="s">
        <v>292</v>
      </c>
      <c r="P7698" s="11"/>
      <c r="Q7698" s="11"/>
      <c r="R7698" s="11" t="s">
        <v>97</v>
      </c>
      <c r="S7698" s="11"/>
      <c r="T7698" s="11" t="s">
        <v>76</v>
      </c>
      <c r="U7698" s="11" t="s">
        <v>4097</v>
      </c>
      <c r="V7698" s="11" t="s">
        <v>5313</v>
      </c>
      <c r="W7698" s="11"/>
      <c r="X7698" s="18">
        <v>32.6</v>
      </c>
      <c r="Y7698" s="18"/>
      <c r="Z7698" s="11">
        <f>$B$7698*$X$7698*(100%-$C$15)</f>
        <v>0</v>
      </c>
    </row>
    <row r="7699" spans="1:26" s="10" customFormat="1" ht="39.950000000000003" customHeight="1" x14ac:dyDescent="0.2">
      <c r="A7699" s="11" t="s">
        <v>67</v>
      </c>
      <c r="B7699" s="11"/>
      <c r="C7699" s="11" t="s">
        <v>286</v>
      </c>
      <c r="D7699" s="11" t="s">
        <v>29794</v>
      </c>
      <c r="E7699" s="11" t="s">
        <v>29795</v>
      </c>
      <c r="F7699" s="11" t="s">
        <v>29795</v>
      </c>
      <c r="G7699" s="11"/>
      <c r="H7699" s="11" t="s">
        <v>29796</v>
      </c>
      <c r="I7699" s="11"/>
      <c r="J7699" s="12">
        <v>2023</v>
      </c>
      <c r="K7699" s="11" t="s">
        <v>330</v>
      </c>
      <c r="L7699" s="11" t="s">
        <v>290</v>
      </c>
      <c r="M7699" s="13">
        <v>11</v>
      </c>
      <c r="N7699" s="11" t="s">
        <v>6813</v>
      </c>
      <c r="O7699" s="11" t="s">
        <v>292</v>
      </c>
      <c r="P7699" s="11"/>
      <c r="Q7699" s="11"/>
      <c r="R7699" s="11" t="s">
        <v>97</v>
      </c>
      <c r="S7699" s="11"/>
      <c r="T7699" s="11" t="s">
        <v>76</v>
      </c>
      <c r="U7699" s="11" t="s">
        <v>4097</v>
      </c>
      <c r="V7699" s="11" t="s">
        <v>5313</v>
      </c>
      <c r="W7699" s="11"/>
      <c r="X7699" s="18">
        <v>32.6</v>
      </c>
      <c r="Y7699" s="18"/>
      <c r="Z7699" s="11">
        <f>$B$7699*$X$7699*(100%-$C$15)</f>
        <v>0</v>
      </c>
    </row>
    <row r="7700" spans="1:26" s="10" customFormat="1" ht="39.950000000000003" customHeight="1" x14ac:dyDescent="0.2">
      <c r="A7700" s="11" t="s">
        <v>67</v>
      </c>
      <c r="B7700" s="11"/>
      <c r="C7700" s="11" t="s">
        <v>286</v>
      </c>
      <c r="D7700" s="11" t="s">
        <v>29797</v>
      </c>
      <c r="E7700" s="11" t="s">
        <v>29798</v>
      </c>
      <c r="F7700" s="11" t="s">
        <v>29798</v>
      </c>
      <c r="G7700" s="11"/>
      <c r="H7700" s="11" t="s">
        <v>29799</v>
      </c>
      <c r="I7700" s="11"/>
      <c r="J7700" s="12">
        <v>2024</v>
      </c>
      <c r="K7700" s="11" t="s">
        <v>330</v>
      </c>
      <c r="L7700" s="11" t="s">
        <v>290</v>
      </c>
      <c r="M7700" s="13">
        <v>11</v>
      </c>
      <c r="N7700" s="11" t="s">
        <v>6817</v>
      </c>
      <c r="O7700" s="11" t="s">
        <v>292</v>
      </c>
      <c r="P7700" s="11"/>
      <c r="Q7700" s="11"/>
      <c r="R7700" s="11" t="s">
        <v>97</v>
      </c>
      <c r="S7700" s="11"/>
      <c r="T7700" s="11" t="s">
        <v>76</v>
      </c>
      <c r="U7700" s="11" t="s">
        <v>4097</v>
      </c>
      <c r="V7700" s="11" t="s">
        <v>5313</v>
      </c>
      <c r="W7700" s="11"/>
      <c r="X7700" s="18">
        <v>32.6</v>
      </c>
      <c r="Y7700" s="18"/>
      <c r="Z7700" s="11">
        <f>$B$7700*$X$7700*(100%-$C$15)</f>
        <v>0</v>
      </c>
    </row>
    <row r="7701" spans="1:26" s="10" customFormat="1" ht="39.950000000000003" customHeight="1" x14ac:dyDescent="0.2">
      <c r="A7701" s="11" t="s">
        <v>67</v>
      </c>
      <c r="B7701" s="11"/>
      <c r="C7701" s="11" t="s">
        <v>286</v>
      </c>
      <c r="D7701" s="11" t="s">
        <v>29800</v>
      </c>
      <c r="E7701" s="11" t="s">
        <v>29801</v>
      </c>
      <c r="F7701" s="11" t="s">
        <v>29801</v>
      </c>
      <c r="G7701" s="11"/>
      <c r="H7701" s="11" t="s">
        <v>29802</v>
      </c>
      <c r="I7701" s="11"/>
      <c r="J7701" s="12">
        <v>2024</v>
      </c>
      <c r="K7701" s="11" t="s">
        <v>330</v>
      </c>
      <c r="L7701" s="11" t="s">
        <v>290</v>
      </c>
      <c r="M7701" s="13">
        <v>11</v>
      </c>
      <c r="N7701" s="11" t="s">
        <v>6854</v>
      </c>
      <c r="O7701" s="11" t="s">
        <v>292</v>
      </c>
      <c r="P7701" s="11"/>
      <c r="Q7701" s="11"/>
      <c r="R7701" s="11" t="s">
        <v>97</v>
      </c>
      <c r="S7701" s="11"/>
      <c r="T7701" s="11" t="s">
        <v>76</v>
      </c>
      <c r="U7701" s="11" t="s">
        <v>4097</v>
      </c>
      <c r="V7701" s="11" t="s">
        <v>5313</v>
      </c>
      <c r="W7701" s="11"/>
      <c r="X7701" s="18">
        <v>32.6</v>
      </c>
      <c r="Y7701" s="18"/>
      <c r="Z7701" s="11">
        <f>$B$7701*$X$7701*(100%-$C$15)</f>
        <v>0</v>
      </c>
    </row>
    <row r="7702" spans="1:26" s="10" customFormat="1" ht="39.950000000000003" customHeight="1" x14ac:dyDescent="0.2">
      <c r="A7702" s="11" t="s">
        <v>67</v>
      </c>
      <c r="B7702" s="11"/>
      <c r="C7702" s="11" t="s">
        <v>286</v>
      </c>
      <c r="D7702" s="11" t="s">
        <v>29803</v>
      </c>
      <c r="E7702" s="11" t="s">
        <v>29804</v>
      </c>
      <c r="F7702" s="11" t="s">
        <v>29804</v>
      </c>
      <c r="G7702" s="11"/>
      <c r="H7702" s="11" t="s">
        <v>29805</v>
      </c>
      <c r="I7702" s="11"/>
      <c r="J7702" s="12">
        <v>2024</v>
      </c>
      <c r="K7702" s="11" t="s">
        <v>330</v>
      </c>
      <c r="L7702" s="11" t="s">
        <v>290</v>
      </c>
      <c r="M7702" s="13">
        <v>11</v>
      </c>
      <c r="N7702" s="11" t="s">
        <v>6866</v>
      </c>
      <c r="O7702" s="11" t="s">
        <v>6867</v>
      </c>
      <c r="P7702" s="11"/>
      <c r="Q7702" s="11"/>
      <c r="R7702" s="11" t="s">
        <v>97</v>
      </c>
      <c r="S7702" s="11"/>
      <c r="T7702" s="11" t="s">
        <v>76</v>
      </c>
      <c r="U7702" s="11" t="s">
        <v>4097</v>
      </c>
      <c r="V7702" s="11" t="s">
        <v>6824</v>
      </c>
      <c r="W7702" s="11"/>
      <c r="X7702" s="18">
        <v>32.6</v>
      </c>
      <c r="Y7702" s="18"/>
      <c r="Z7702" s="11">
        <f>$B$7702*$X$7702*(100%-$C$15)</f>
        <v>0</v>
      </c>
    </row>
    <row r="7703" spans="1:26" s="10" customFormat="1" ht="39.950000000000003" customHeight="1" x14ac:dyDescent="0.2">
      <c r="A7703" s="11" t="s">
        <v>67</v>
      </c>
      <c r="B7703" s="11"/>
      <c r="C7703" s="11" t="s">
        <v>286</v>
      </c>
      <c r="D7703" s="11" t="s">
        <v>29806</v>
      </c>
      <c r="E7703" s="11" t="s">
        <v>29807</v>
      </c>
      <c r="F7703" s="11" t="s">
        <v>29807</v>
      </c>
      <c r="G7703" s="11"/>
      <c r="H7703" s="11" t="s">
        <v>29808</v>
      </c>
      <c r="I7703" s="11"/>
      <c r="J7703" s="12">
        <v>2024</v>
      </c>
      <c r="K7703" s="11" t="s">
        <v>330</v>
      </c>
      <c r="L7703" s="11" t="s">
        <v>290</v>
      </c>
      <c r="M7703" s="13">
        <v>11</v>
      </c>
      <c r="N7703" s="11" t="s">
        <v>6876</v>
      </c>
      <c r="O7703" s="11" t="s">
        <v>292</v>
      </c>
      <c r="P7703" s="11"/>
      <c r="Q7703" s="11"/>
      <c r="R7703" s="11" t="s">
        <v>97</v>
      </c>
      <c r="S7703" s="11"/>
      <c r="T7703" s="11" t="s">
        <v>76</v>
      </c>
      <c r="U7703" s="11" t="s">
        <v>4097</v>
      </c>
      <c r="V7703" s="11" t="s">
        <v>6872</v>
      </c>
      <c r="W7703" s="11"/>
      <c r="X7703" s="18">
        <v>32.6</v>
      </c>
      <c r="Y7703" s="18"/>
      <c r="Z7703" s="11">
        <f>$B$7703*$X$7703*(100%-$C$15)</f>
        <v>0</v>
      </c>
    </row>
    <row r="7704" spans="1:26" s="10" customFormat="1" ht="39.950000000000003" customHeight="1" x14ac:dyDescent="0.2">
      <c r="A7704" s="11" t="s">
        <v>67</v>
      </c>
      <c r="B7704" s="11"/>
      <c r="C7704" s="11" t="s">
        <v>286</v>
      </c>
      <c r="D7704" s="11" t="s">
        <v>29809</v>
      </c>
      <c r="E7704" s="11" t="s">
        <v>29810</v>
      </c>
      <c r="F7704" s="11" t="s">
        <v>29810</v>
      </c>
      <c r="G7704" s="11"/>
      <c r="H7704" s="11" t="s">
        <v>29811</v>
      </c>
      <c r="I7704" s="11"/>
      <c r="J7704" s="12">
        <v>2024</v>
      </c>
      <c r="K7704" s="11" t="s">
        <v>330</v>
      </c>
      <c r="L7704" s="11" t="s">
        <v>290</v>
      </c>
      <c r="M7704" s="13">
        <v>11</v>
      </c>
      <c r="N7704" s="11" t="s">
        <v>6880</v>
      </c>
      <c r="O7704" s="11" t="s">
        <v>292</v>
      </c>
      <c r="P7704" s="11"/>
      <c r="Q7704" s="11"/>
      <c r="R7704" s="11" t="s">
        <v>97</v>
      </c>
      <c r="S7704" s="11"/>
      <c r="T7704" s="11" t="s">
        <v>76</v>
      </c>
      <c r="U7704" s="11" t="s">
        <v>4097</v>
      </c>
      <c r="V7704" s="11" t="s">
        <v>6872</v>
      </c>
      <c r="W7704" s="11"/>
      <c r="X7704" s="18">
        <v>32.6</v>
      </c>
      <c r="Y7704" s="18"/>
      <c r="Z7704" s="11">
        <f>$B$7704*$X$7704*(100%-$C$15)</f>
        <v>0</v>
      </c>
    </row>
    <row r="7705" spans="1:26" s="10" customFormat="1" ht="39.950000000000003" customHeight="1" x14ac:dyDescent="0.2">
      <c r="A7705" s="11" t="s">
        <v>67</v>
      </c>
      <c r="B7705" s="11"/>
      <c r="C7705" s="11" t="s">
        <v>286</v>
      </c>
      <c r="D7705" s="11" t="s">
        <v>29812</v>
      </c>
      <c r="E7705" s="11" t="s">
        <v>29813</v>
      </c>
      <c r="F7705" s="11" t="s">
        <v>29813</v>
      </c>
      <c r="G7705" s="11"/>
      <c r="H7705" s="11" t="s">
        <v>29814</v>
      </c>
      <c r="I7705" s="11"/>
      <c r="J7705" s="12">
        <v>2024</v>
      </c>
      <c r="K7705" s="11" t="s">
        <v>330</v>
      </c>
      <c r="L7705" s="11" t="s">
        <v>290</v>
      </c>
      <c r="M7705" s="13">
        <v>11</v>
      </c>
      <c r="N7705" s="11" t="s">
        <v>6884</v>
      </c>
      <c r="O7705" s="11" t="s">
        <v>292</v>
      </c>
      <c r="P7705" s="11"/>
      <c r="Q7705" s="11"/>
      <c r="R7705" s="11" t="s">
        <v>97</v>
      </c>
      <c r="S7705" s="11"/>
      <c r="T7705" s="11" t="s">
        <v>76</v>
      </c>
      <c r="U7705" s="11" t="s">
        <v>4097</v>
      </c>
      <c r="V7705" s="11" t="s">
        <v>6872</v>
      </c>
      <c r="W7705" s="11"/>
      <c r="X7705" s="18">
        <v>32.6</v>
      </c>
      <c r="Y7705" s="18"/>
      <c r="Z7705" s="11">
        <f>$B$7705*$X$7705*(100%-$C$15)</f>
        <v>0</v>
      </c>
    </row>
    <row r="7706" spans="1:26" s="10" customFormat="1" ht="39.950000000000003" customHeight="1" x14ac:dyDescent="0.2">
      <c r="A7706" s="11" t="s">
        <v>67</v>
      </c>
      <c r="B7706" s="11"/>
      <c r="C7706" s="11" t="s">
        <v>286</v>
      </c>
      <c r="D7706" s="11" t="s">
        <v>29815</v>
      </c>
      <c r="E7706" s="11" t="s">
        <v>29816</v>
      </c>
      <c r="F7706" s="11" t="s">
        <v>29816</v>
      </c>
      <c r="G7706" s="11"/>
      <c r="H7706" s="11" t="s">
        <v>29817</v>
      </c>
      <c r="I7706" s="11"/>
      <c r="J7706" s="12">
        <v>2024</v>
      </c>
      <c r="K7706" s="11" t="s">
        <v>330</v>
      </c>
      <c r="L7706" s="11" t="s">
        <v>290</v>
      </c>
      <c r="M7706" s="13">
        <v>11</v>
      </c>
      <c r="N7706" s="11" t="s">
        <v>6888</v>
      </c>
      <c r="O7706" s="11" t="s">
        <v>292</v>
      </c>
      <c r="P7706" s="11"/>
      <c r="Q7706" s="11"/>
      <c r="R7706" s="11" t="s">
        <v>97</v>
      </c>
      <c r="S7706" s="11"/>
      <c r="T7706" s="11" t="s">
        <v>76</v>
      </c>
      <c r="U7706" s="11" t="s">
        <v>4097</v>
      </c>
      <c r="V7706" s="11" t="s">
        <v>6872</v>
      </c>
      <c r="W7706" s="11"/>
      <c r="X7706" s="18">
        <v>32.6</v>
      </c>
      <c r="Y7706" s="18"/>
      <c r="Z7706" s="11">
        <f>$B$7706*$X$7706*(100%-$C$15)</f>
        <v>0</v>
      </c>
    </row>
    <row r="7707" spans="1:26" s="10" customFormat="1" ht="39.950000000000003" customHeight="1" x14ac:dyDescent="0.2">
      <c r="A7707" s="11" t="s">
        <v>67</v>
      </c>
      <c r="B7707" s="11"/>
      <c r="C7707" s="11" t="s">
        <v>286</v>
      </c>
      <c r="D7707" s="11" t="s">
        <v>29818</v>
      </c>
      <c r="E7707" s="11" t="s">
        <v>29819</v>
      </c>
      <c r="F7707" s="11" t="s">
        <v>29819</v>
      </c>
      <c r="G7707" s="11"/>
      <c r="H7707" s="11" t="s">
        <v>29820</v>
      </c>
      <c r="I7707" s="11"/>
      <c r="J7707" s="12">
        <v>2024</v>
      </c>
      <c r="K7707" s="11" t="s">
        <v>330</v>
      </c>
      <c r="L7707" s="11" t="s">
        <v>290</v>
      </c>
      <c r="M7707" s="13">
        <v>11</v>
      </c>
      <c r="N7707" s="11" t="s">
        <v>6892</v>
      </c>
      <c r="O7707" s="11" t="s">
        <v>292</v>
      </c>
      <c r="P7707" s="11"/>
      <c r="Q7707" s="11"/>
      <c r="R7707" s="11" t="s">
        <v>97</v>
      </c>
      <c r="S7707" s="11"/>
      <c r="T7707" s="11" t="s">
        <v>76</v>
      </c>
      <c r="U7707" s="11" t="s">
        <v>4097</v>
      </c>
      <c r="V7707" s="11" t="s">
        <v>6872</v>
      </c>
      <c r="W7707" s="11"/>
      <c r="X7707" s="18">
        <v>32.6</v>
      </c>
      <c r="Y7707" s="18"/>
      <c r="Z7707" s="11">
        <f>$B$7707*$X$7707*(100%-$C$15)</f>
        <v>0</v>
      </c>
    </row>
    <row r="7708" spans="1:26" s="10" customFormat="1" ht="39.950000000000003" customHeight="1" x14ac:dyDescent="0.2">
      <c r="A7708" s="11" t="s">
        <v>67</v>
      </c>
      <c r="B7708" s="11"/>
      <c r="C7708" s="11" t="s">
        <v>286</v>
      </c>
      <c r="D7708" s="11" t="s">
        <v>29821</v>
      </c>
      <c r="E7708" s="11" t="s">
        <v>29822</v>
      </c>
      <c r="F7708" s="11" t="s">
        <v>29822</v>
      </c>
      <c r="G7708" s="11"/>
      <c r="H7708" s="11" t="s">
        <v>29823</v>
      </c>
      <c r="I7708" s="11"/>
      <c r="J7708" s="12">
        <v>2025</v>
      </c>
      <c r="K7708" s="11" t="s">
        <v>330</v>
      </c>
      <c r="L7708" s="11" t="s">
        <v>290</v>
      </c>
      <c r="M7708" s="13">
        <v>11</v>
      </c>
      <c r="N7708" s="11" t="s">
        <v>6974</v>
      </c>
      <c r="O7708" s="11" t="s">
        <v>292</v>
      </c>
      <c r="P7708" s="13">
        <v>1</v>
      </c>
      <c r="Q7708" s="11"/>
      <c r="R7708" s="11" t="s">
        <v>97</v>
      </c>
      <c r="S7708" s="11"/>
      <c r="T7708" s="11" t="s">
        <v>76</v>
      </c>
      <c r="U7708" s="11" t="s">
        <v>4097</v>
      </c>
      <c r="V7708" s="11" t="s">
        <v>5313</v>
      </c>
      <c r="W7708" s="11"/>
      <c r="X7708" s="18">
        <v>32.6</v>
      </c>
      <c r="Y7708" s="18"/>
      <c r="Z7708" s="11">
        <f>$B$7708*$X$7708*(100%-$C$15)</f>
        <v>0</v>
      </c>
    </row>
    <row r="7709" spans="1:26" s="10" customFormat="1" ht="39.950000000000003" customHeight="1" x14ac:dyDescent="0.2">
      <c r="A7709" s="11" t="s">
        <v>67</v>
      </c>
      <c r="B7709" s="11"/>
      <c r="C7709" s="11" t="s">
        <v>286</v>
      </c>
      <c r="D7709" s="11" t="s">
        <v>29824</v>
      </c>
      <c r="E7709" s="11" t="s">
        <v>29825</v>
      </c>
      <c r="F7709" s="11" t="s">
        <v>29825</v>
      </c>
      <c r="G7709" s="11"/>
      <c r="H7709" s="11" t="s">
        <v>29826</v>
      </c>
      <c r="I7709" s="11"/>
      <c r="J7709" s="12">
        <v>2025</v>
      </c>
      <c r="K7709" s="11" t="s">
        <v>330</v>
      </c>
      <c r="L7709" s="11" t="s">
        <v>290</v>
      </c>
      <c r="M7709" s="13">
        <v>11</v>
      </c>
      <c r="N7709" s="11" t="s">
        <v>6978</v>
      </c>
      <c r="O7709" s="11" t="s">
        <v>292</v>
      </c>
      <c r="P7709" s="13">
        <v>1</v>
      </c>
      <c r="Q7709" s="11"/>
      <c r="R7709" s="11" t="s">
        <v>97</v>
      </c>
      <c r="S7709" s="11"/>
      <c r="T7709" s="11" t="s">
        <v>76</v>
      </c>
      <c r="U7709" s="11" t="s">
        <v>4097</v>
      </c>
      <c r="V7709" s="11" t="s">
        <v>5313</v>
      </c>
      <c r="W7709" s="11"/>
      <c r="X7709" s="18">
        <v>32.6</v>
      </c>
      <c r="Y7709" s="18"/>
      <c r="Z7709" s="11">
        <f>$B$7709*$X$7709*(100%-$C$15)</f>
        <v>0</v>
      </c>
    </row>
    <row r="7710" spans="1:26" s="10" customFormat="1" ht="39.950000000000003" customHeight="1" x14ac:dyDescent="0.2">
      <c r="A7710" s="11" t="s">
        <v>67</v>
      </c>
      <c r="B7710" s="11"/>
      <c r="C7710" s="11" t="s">
        <v>286</v>
      </c>
      <c r="D7710" s="11" t="s">
        <v>29827</v>
      </c>
      <c r="E7710" s="11" t="s">
        <v>29828</v>
      </c>
      <c r="F7710" s="11" t="s">
        <v>29828</v>
      </c>
      <c r="G7710" s="11"/>
      <c r="H7710" s="11" t="s">
        <v>29829</v>
      </c>
      <c r="I7710" s="11"/>
      <c r="J7710" s="12">
        <v>2026</v>
      </c>
      <c r="K7710" s="11" t="s">
        <v>330</v>
      </c>
      <c r="L7710" s="11" t="s">
        <v>290</v>
      </c>
      <c r="M7710" s="13">
        <v>11</v>
      </c>
      <c r="N7710" s="11" t="s">
        <v>6978</v>
      </c>
      <c r="O7710" s="11" t="s">
        <v>1289</v>
      </c>
      <c r="P7710" s="13">
        <v>1</v>
      </c>
      <c r="Q7710" s="11"/>
      <c r="R7710" s="11" t="s">
        <v>97</v>
      </c>
      <c r="S7710" s="11"/>
      <c r="T7710" s="11" t="s">
        <v>76</v>
      </c>
      <c r="U7710" s="11" t="s">
        <v>4097</v>
      </c>
      <c r="V7710" s="11" t="s">
        <v>5313</v>
      </c>
      <c r="W7710" s="11"/>
      <c r="X7710" s="18">
        <v>32.6</v>
      </c>
      <c r="Y7710" s="18"/>
      <c r="Z7710" s="11">
        <f>$B$7710*$X$7710*(100%-$C$15)</f>
        <v>0</v>
      </c>
    </row>
    <row r="7711" spans="1:26" s="10" customFormat="1" ht="39.950000000000003" customHeight="1" x14ac:dyDescent="0.2">
      <c r="A7711" s="11" t="s">
        <v>67</v>
      </c>
      <c r="B7711" s="11"/>
      <c r="C7711" s="11" t="s">
        <v>286</v>
      </c>
      <c r="D7711" s="11" t="s">
        <v>29830</v>
      </c>
      <c r="E7711" s="11" t="s">
        <v>29831</v>
      </c>
      <c r="F7711" s="11" t="s">
        <v>29831</v>
      </c>
      <c r="G7711" s="11"/>
      <c r="H7711" s="11" t="s">
        <v>29832</v>
      </c>
      <c r="I7711" s="11"/>
      <c r="J7711" s="12">
        <v>2026</v>
      </c>
      <c r="K7711" s="11" t="s">
        <v>330</v>
      </c>
      <c r="L7711" s="11" t="s">
        <v>290</v>
      </c>
      <c r="M7711" s="13">
        <v>11</v>
      </c>
      <c r="N7711" s="11" t="s">
        <v>6978</v>
      </c>
      <c r="O7711" s="11" t="s">
        <v>1289</v>
      </c>
      <c r="P7711" s="13">
        <v>1</v>
      </c>
      <c r="Q7711" s="11"/>
      <c r="R7711" s="11" t="s">
        <v>97</v>
      </c>
      <c r="S7711" s="11"/>
      <c r="T7711" s="11" t="s">
        <v>76</v>
      </c>
      <c r="U7711" s="11" t="s">
        <v>4097</v>
      </c>
      <c r="V7711" s="11" t="s">
        <v>5313</v>
      </c>
      <c r="W7711" s="11"/>
      <c r="X7711" s="18">
        <v>32.6</v>
      </c>
      <c r="Y7711" s="18"/>
      <c r="Z7711" s="11">
        <f>$B$7711*$X$7711*(100%-$C$15)</f>
        <v>0</v>
      </c>
    </row>
    <row r="7712" spans="1:26" s="10" customFormat="1" ht="39.950000000000003" customHeight="1" x14ac:dyDescent="0.2">
      <c r="A7712" s="11" t="s">
        <v>67</v>
      </c>
      <c r="B7712" s="11"/>
      <c r="C7712" s="11" t="s">
        <v>286</v>
      </c>
      <c r="D7712" s="11" t="s">
        <v>29833</v>
      </c>
      <c r="E7712" s="11" t="s">
        <v>29834</v>
      </c>
      <c r="F7712" s="11" t="s">
        <v>29834</v>
      </c>
      <c r="G7712" s="11"/>
      <c r="H7712" s="11" t="s">
        <v>29835</v>
      </c>
      <c r="I7712" s="11"/>
      <c r="J7712" s="12">
        <v>2026</v>
      </c>
      <c r="K7712" s="11" t="s">
        <v>330</v>
      </c>
      <c r="L7712" s="11" t="s">
        <v>290</v>
      </c>
      <c r="M7712" s="13">
        <v>11</v>
      </c>
      <c r="N7712" s="11" t="s">
        <v>6978</v>
      </c>
      <c r="O7712" s="11" t="s">
        <v>1289</v>
      </c>
      <c r="P7712" s="13">
        <v>1</v>
      </c>
      <c r="Q7712" s="11"/>
      <c r="R7712" s="11" t="s">
        <v>97</v>
      </c>
      <c r="S7712" s="11"/>
      <c r="T7712" s="11" t="s">
        <v>76</v>
      </c>
      <c r="U7712" s="11" t="s">
        <v>4097</v>
      </c>
      <c r="V7712" s="11" t="s">
        <v>5313</v>
      </c>
      <c r="W7712" s="11"/>
      <c r="X7712" s="18">
        <v>32.6</v>
      </c>
      <c r="Y7712" s="18"/>
      <c r="Z7712" s="11">
        <f>$B$7712*$X$7712*(100%-$C$15)</f>
        <v>0</v>
      </c>
    </row>
    <row r="7713" spans="1:26" s="10" customFormat="1" ht="39.950000000000003" customHeight="1" x14ac:dyDescent="0.2">
      <c r="A7713" s="11" t="s">
        <v>67</v>
      </c>
      <c r="B7713" s="11"/>
      <c r="C7713" s="11" t="s">
        <v>286</v>
      </c>
      <c r="D7713" s="11" t="s">
        <v>29836</v>
      </c>
      <c r="E7713" s="11" t="s">
        <v>29837</v>
      </c>
      <c r="F7713" s="11" t="s">
        <v>29837</v>
      </c>
      <c r="G7713" s="11"/>
      <c r="H7713" s="11" t="s">
        <v>29838</v>
      </c>
      <c r="I7713" s="11"/>
      <c r="J7713" s="12">
        <v>2026</v>
      </c>
      <c r="K7713" s="11" t="s">
        <v>330</v>
      </c>
      <c r="L7713" s="11" t="s">
        <v>290</v>
      </c>
      <c r="M7713" s="13">
        <v>11</v>
      </c>
      <c r="N7713" s="11" t="s">
        <v>6978</v>
      </c>
      <c r="O7713" s="11" t="s">
        <v>1289</v>
      </c>
      <c r="P7713" s="13">
        <v>1</v>
      </c>
      <c r="Q7713" s="11"/>
      <c r="R7713" s="11" t="s">
        <v>97</v>
      </c>
      <c r="S7713" s="11"/>
      <c r="T7713" s="11" t="s">
        <v>76</v>
      </c>
      <c r="U7713" s="11" t="s">
        <v>4097</v>
      </c>
      <c r="V7713" s="11" t="s">
        <v>5313</v>
      </c>
      <c r="W7713" s="11"/>
      <c r="X7713" s="18">
        <v>32.6</v>
      </c>
      <c r="Y7713" s="18"/>
      <c r="Z7713" s="11">
        <f>$B$7713*$X$7713*(100%-$C$15)</f>
        <v>0</v>
      </c>
    </row>
    <row r="7714" spans="1:26" s="10" customFormat="1" ht="39.950000000000003" customHeight="1" x14ac:dyDescent="0.2">
      <c r="A7714" s="11" t="s">
        <v>67</v>
      </c>
      <c r="B7714" s="11"/>
      <c r="C7714" s="11" t="s">
        <v>286</v>
      </c>
      <c r="D7714" s="11" t="s">
        <v>29839</v>
      </c>
      <c r="E7714" s="11" t="s">
        <v>29840</v>
      </c>
      <c r="F7714" s="11" t="s">
        <v>29840</v>
      </c>
      <c r="G7714" s="11"/>
      <c r="H7714" s="11" t="s">
        <v>29841</v>
      </c>
      <c r="I7714" s="11"/>
      <c r="J7714" s="12">
        <v>2026</v>
      </c>
      <c r="K7714" s="11" t="s">
        <v>330</v>
      </c>
      <c r="L7714" s="11" t="s">
        <v>290</v>
      </c>
      <c r="M7714" s="13">
        <v>11</v>
      </c>
      <c r="N7714" s="11" t="s">
        <v>6978</v>
      </c>
      <c r="O7714" s="11" t="s">
        <v>1289</v>
      </c>
      <c r="P7714" s="13">
        <v>1</v>
      </c>
      <c r="Q7714" s="11"/>
      <c r="R7714" s="11" t="s">
        <v>97</v>
      </c>
      <c r="S7714" s="11"/>
      <c r="T7714" s="11" t="s">
        <v>76</v>
      </c>
      <c r="U7714" s="11" t="s">
        <v>4097</v>
      </c>
      <c r="V7714" s="11" t="s">
        <v>5313</v>
      </c>
      <c r="W7714" s="11"/>
      <c r="X7714" s="18">
        <v>32.6</v>
      </c>
      <c r="Y7714" s="18"/>
      <c r="Z7714" s="11">
        <f>$B$7714*$X$7714*(100%-$C$15)</f>
        <v>0</v>
      </c>
    </row>
    <row r="7715" spans="1:26" s="10" customFormat="1" ht="39.950000000000003" customHeight="1" x14ac:dyDescent="0.2">
      <c r="A7715" s="11" t="s">
        <v>67</v>
      </c>
      <c r="B7715" s="11"/>
      <c r="C7715" s="11" t="s">
        <v>286</v>
      </c>
      <c r="D7715" s="11" t="s">
        <v>29842</v>
      </c>
      <c r="E7715" s="11" t="s">
        <v>29843</v>
      </c>
      <c r="F7715" s="11" t="s">
        <v>29843</v>
      </c>
      <c r="G7715" s="11"/>
      <c r="H7715" s="11" t="s">
        <v>29844</v>
      </c>
      <c r="I7715" s="11"/>
      <c r="J7715" s="12">
        <v>2026</v>
      </c>
      <c r="K7715" s="11" t="s">
        <v>330</v>
      </c>
      <c r="L7715" s="11" t="s">
        <v>290</v>
      </c>
      <c r="M7715" s="13">
        <v>11</v>
      </c>
      <c r="N7715" s="11" t="s">
        <v>6978</v>
      </c>
      <c r="O7715" s="11" t="s">
        <v>1289</v>
      </c>
      <c r="P7715" s="13">
        <v>1</v>
      </c>
      <c r="Q7715" s="11"/>
      <c r="R7715" s="11" t="s">
        <v>97</v>
      </c>
      <c r="S7715" s="11"/>
      <c r="T7715" s="11" t="s">
        <v>76</v>
      </c>
      <c r="U7715" s="11" t="s">
        <v>4097</v>
      </c>
      <c r="V7715" s="11" t="s">
        <v>5313</v>
      </c>
      <c r="W7715" s="11"/>
      <c r="X7715" s="18">
        <v>32.6</v>
      </c>
      <c r="Y7715" s="18"/>
      <c r="Z7715" s="11">
        <f>$B$7715*$X$7715*(100%-$C$15)</f>
        <v>0</v>
      </c>
    </row>
    <row r="7716" spans="1:26" s="10" customFormat="1" ht="39.950000000000003" customHeight="1" x14ac:dyDescent="0.2">
      <c r="A7716" s="11" t="s">
        <v>67</v>
      </c>
      <c r="B7716" s="11"/>
      <c r="C7716" s="11" t="s">
        <v>286</v>
      </c>
      <c r="D7716" s="11" t="s">
        <v>29845</v>
      </c>
      <c r="E7716" s="11" t="s">
        <v>29846</v>
      </c>
      <c r="F7716" s="11" t="s">
        <v>29846</v>
      </c>
      <c r="G7716" s="11"/>
      <c r="H7716" s="11" t="s">
        <v>29847</v>
      </c>
      <c r="I7716" s="11"/>
      <c r="J7716" s="12">
        <v>2021</v>
      </c>
      <c r="K7716" s="11" t="s">
        <v>324</v>
      </c>
      <c r="L7716" s="11" t="s">
        <v>290</v>
      </c>
      <c r="M7716" s="13">
        <v>11</v>
      </c>
      <c r="N7716" s="11" t="s">
        <v>407</v>
      </c>
      <c r="O7716" s="11" t="s">
        <v>292</v>
      </c>
      <c r="P7716" s="11"/>
      <c r="Q7716" s="11"/>
      <c r="R7716" s="11" t="s">
        <v>75</v>
      </c>
      <c r="S7716" s="11"/>
      <c r="T7716" s="11" t="s">
        <v>76</v>
      </c>
      <c r="U7716" s="11" t="s">
        <v>4097</v>
      </c>
      <c r="V7716" s="11"/>
      <c r="W7716" s="11"/>
      <c r="X7716" s="18">
        <v>32.6</v>
      </c>
      <c r="Y7716" s="18"/>
      <c r="Z7716" s="11">
        <f>$B$7716*$X$7716*(100%-$C$15)</f>
        <v>0</v>
      </c>
    </row>
    <row r="7717" spans="1:26" s="10" customFormat="1" ht="39.950000000000003" customHeight="1" x14ac:dyDescent="0.2">
      <c r="A7717" s="11" t="s">
        <v>67</v>
      </c>
      <c r="B7717" s="11"/>
      <c r="C7717" s="11" t="s">
        <v>286</v>
      </c>
      <c r="D7717" s="11" t="s">
        <v>29848</v>
      </c>
      <c r="E7717" s="11" t="s">
        <v>29849</v>
      </c>
      <c r="F7717" s="11" t="s">
        <v>29849</v>
      </c>
      <c r="G7717" s="11"/>
      <c r="H7717" s="11" t="s">
        <v>29850</v>
      </c>
      <c r="I7717" s="11"/>
      <c r="J7717" s="12">
        <v>2022</v>
      </c>
      <c r="K7717" s="11" t="s">
        <v>330</v>
      </c>
      <c r="L7717" s="11" t="s">
        <v>290</v>
      </c>
      <c r="M7717" s="13">
        <v>11</v>
      </c>
      <c r="N7717" s="11" t="s">
        <v>407</v>
      </c>
      <c r="O7717" s="11" t="s">
        <v>398</v>
      </c>
      <c r="P7717" s="13">
        <v>1</v>
      </c>
      <c r="Q7717" s="11"/>
      <c r="R7717" s="11" t="s">
        <v>113</v>
      </c>
      <c r="S7717" s="11"/>
      <c r="T7717" s="11" t="s">
        <v>76</v>
      </c>
      <c r="U7717" s="11" t="s">
        <v>4097</v>
      </c>
      <c r="V7717" s="11"/>
      <c r="W7717" s="11"/>
      <c r="X7717" s="18">
        <v>32.6</v>
      </c>
      <c r="Y7717" s="18"/>
      <c r="Z7717" s="11">
        <f>$B$7717*$X$7717*(100%-$C$15)</f>
        <v>0</v>
      </c>
    </row>
    <row r="7718" spans="1:26" s="10" customFormat="1" ht="39.950000000000003" customHeight="1" x14ac:dyDescent="0.2">
      <c r="A7718" s="11" t="s">
        <v>67</v>
      </c>
      <c r="B7718" s="11"/>
      <c r="C7718" s="11" t="s">
        <v>286</v>
      </c>
      <c r="D7718" s="11" t="s">
        <v>29851</v>
      </c>
      <c r="E7718" s="11" t="s">
        <v>29852</v>
      </c>
      <c r="F7718" s="11" t="s">
        <v>29852</v>
      </c>
      <c r="G7718" s="11"/>
      <c r="H7718" s="11" t="s">
        <v>29853</v>
      </c>
      <c r="I7718" s="11"/>
      <c r="J7718" s="12">
        <v>2021</v>
      </c>
      <c r="K7718" s="11" t="s">
        <v>330</v>
      </c>
      <c r="L7718" s="11" t="s">
        <v>290</v>
      </c>
      <c r="M7718" s="13">
        <v>11</v>
      </c>
      <c r="N7718" s="11" t="s">
        <v>407</v>
      </c>
      <c r="O7718" s="11" t="s">
        <v>292</v>
      </c>
      <c r="P7718" s="11"/>
      <c r="Q7718" s="11"/>
      <c r="R7718" s="11" t="s">
        <v>113</v>
      </c>
      <c r="S7718" s="11"/>
      <c r="T7718" s="11" t="s">
        <v>76</v>
      </c>
      <c r="U7718" s="11" t="s">
        <v>4097</v>
      </c>
      <c r="V7718" s="11" t="s">
        <v>6468</v>
      </c>
      <c r="W7718" s="11"/>
      <c r="X7718" s="18">
        <v>32.6</v>
      </c>
      <c r="Y7718" s="18"/>
      <c r="Z7718" s="11">
        <f>$B$7718*$X$7718*(100%-$C$15)</f>
        <v>0</v>
      </c>
    </row>
    <row r="7719" spans="1:26" s="10" customFormat="1" ht="39.950000000000003" customHeight="1" x14ac:dyDescent="0.2">
      <c r="A7719" s="11" t="s">
        <v>67</v>
      </c>
      <c r="B7719" s="11"/>
      <c r="C7719" s="11" t="s">
        <v>286</v>
      </c>
      <c r="D7719" s="11" t="s">
        <v>29854</v>
      </c>
      <c r="E7719" s="11" t="s">
        <v>29855</v>
      </c>
      <c r="F7719" s="11" t="s">
        <v>29855</v>
      </c>
      <c r="G7719" s="11"/>
      <c r="H7719" s="11" t="s">
        <v>29856</v>
      </c>
      <c r="I7719" s="11"/>
      <c r="J7719" s="12">
        <v>2021</v>
      </c>
      <c r="K7719" s="11" t="s">
        <v>324</v>
      </c>
      <c r="L7719" s="11" t="s">
        <v>290</v>
      </c>
      <c r="M7719" s="13">
        <v>35</v>
      </c>
      <c r="N7719" s="11" t="s">
        <v>398</v>
      </c>
      <c r="O7719" s="11" t="s">
        <v>398</v>
      </c>
      <c r="P7719" s="11"/>
      <c r="Q7719" s="11"/>
      <c r="R7719" s="11" t="s">
        <v>113</v>
      </c>
      <c r="S7719" s="11"/>
      <c r="T7719" s="11" t="s">
        <v>76</v>
      </c>
      <c r="U7719" s="11" t="s">
        <v>4097</v>
      </c>
      <c r="V7719" s="11"/>
      <c r="W7719" s="11"/>
      <c r="X7719" s="18">
        <v>32.6</v>
      </c>
      <c r="Y7719" s="18"/>
      <c r="Z7719" s="11">
        <f>$B$7719*$X$7719*(100%-$C$15)</f>
        <v>0</v>
      </c>
    </row>
    <row r="7720" spans="1:26" s="10" customFormat="1" ht="39.950000000000003" customHeight="1" x14ac:dyDescent="0.2">
      <c r="A7720" s="11" t="s">
        <v>67</v>
      </c>
      <c r="B7720" s="11"/>
      <c r="C7720" s="11" t="s">
        <v>286</v>
      </c>
      <c r="D7720" s="11" t="s">
        <v>29857</v>
      </c>
      <c r="E7720" s="11" t="s">
        <v>29858</v>
      </c>
      <c r="F7720" s="11" t="s">
        <v>29858</v>
      </c>
      <c r="G7720" s="11"/>
      <c r="H7720" s="11" t="s">
        <v>29859</v>
      </c>
      <c r="I7720" s="11"/>
      <c r="J7720" s="12">
        <v>2021</v>
      </c>
      <c r="K7720" s="11" t="s">
        <v>324</v>
      </c>
      <c r="L7720" s="11" t="s">
        <v>290</v>
      </c>
      <c r="M7720" s="13">
        <v>11</v>
      </c>
      <c r="N7720" s="11" t="s">
        <v>398</v>
      </c>
      <c r="O7720" s="11" t="s">
        <v>292</v>
      </c>
      <c r="P7720" s="11"/>
      <c r="Q7720" s="11"/>
      <c r="R7720" s="11" t="s">
        <v>113</v>
      </c>
      <c r="S7720" s="11"/>
      <c r="T7720" s="11" t="s">
        <v>76</v>
      </c>
      <c r="U7720" s="11" t="s">
        <v>4097</v>
      </c>
      <c r="V7720" s="11"/>
      <c r="W7720" s="11"/>
      <c r="X7720" s="18">
        <v>32.6</v>
      </c>
      <c r="Y7720" s="18"/>
      <c r="Z7720" s="11">
        <f>$B$7720*$X$7720*(100%-$C$15)</f>
        <v>0</v>
      </c>
    </row>
    <row r="7721" spans="1:26" s="10" customFormat="1" ht="39.950000000000003" customHeight="1" x14ac:dyDescent="0.2">
      <c r="A7721" s="11" t="s">
        <v>67</v>
      </c>
      <c r="B7721" s="11"/>
      <c r="C7721" s="11" t="s">
        <v>286</v>
      </c>
      <c r="D7721" s="11" t="s">
        <v>29860</v>
      </c>
      <c r="E7721" s="11" t="s">
        <v>29861</v>
      </c>
      <c r="F7721" s="11" t="s">
        <v>29861</v>
      </c>
      <c r="G7721" s="11"/>
      <c r="H7721" s="11" t="s">
        <v>29862</v>
      </c>
      <c r="I7721" s="11"/>
      <c r="J7721" s="12">
        <v>2021</v>
      </c>
      <c r="K7721" s="11" t="s">
        <v>324</v>
      </c>
      <c r="L7721" s="11" t="s">
        <v>290</v>
      </c>
      <c r="M7721" s="13">
        <v>11</v>
      </c>
      <c r="N7721" s="11" t="s">
        <v>407</v>
      </c>
      <c r="O7721" s="11" t="s">
        <v>398</v>
      </c>
      <c r="P7721" s="11"/>
      <c r="Q7721" s="11"/>
      <c r="R7721" s="11" t="s">
        <v>75</v>
      </c>
      <c r="S7721" s="11"/>
      <c r="T7721" s="11" t="s">
        <v>76</v>
      </c>
      <c r="U7721" s="11" t="s">
        <v>4097</v>
      </c>
      <c r="V7721" s="11"/>
      <c r="W7721" s="11"/>
      <c r="X7721" s="18">
        <v>32.6</v>
      </c>
      <c r="Y7721" s="18"/>
      <c r="Z7721" s="11">
        <f>$B$7721*$X$7721*(100%-$C$15)</f>
        <v>0</v>
      </c>
    </row>
    <row r="7722" spans="1:26" s="10" customFormat="1" ht="39.950000000000003" customHeight="1" x14ac:dyDescent="0.2">
      <c r="A7722" s="11" t="s">
        <v>67</v>
      </c>
      <c r="B7722" s="11"/>
      <c r="C7722" s="11" t="s">
        <v>286</v>
      </c>
      <c r="D7722" s="11" t="s">
        <v>29863</v>
      </c>
      <c r="E7722" s="11" t="s">
        <v>29864</v>
      </c>
      <c r="F7722" s="11" t="s">
        <v>29864</v>
      </c>
      <c r="G7722" s="11"/>
      <c r="H7722" s="11" t="s">
        <v>29865</v>
      </c>
      <c r="I7722" s="11"/>
      <c r="J7722" s="12">
        <v>2021</v>
      </c>
      <c r="K7722" s="11" t="s">
        <v>324</v>
      </c>
      <c r="L7722" s="11" t="s">
        <v>290</v>
      </c>
      <c r="M7722" s="13">
        <v>11</v>
      </c>
      <c r="N7722" s="11" t="s">
        <v>407</v>
      </c>
      <c r="O7722" s="11" t="s">
        <v>398</v>
      </c>
      <c r="P7722" s="11"/>
      <c r="Q7722" s="11"/>
      <c r="R7722" s="11" t="s">
        <v>75</v>
      </c>
      <c r="S7722" s="11"/>
      <c r="T7722" s="11" t="s">
        <v>76</v>
      </c>
      <c r="U7722" s="11" t="s">
        <v>4097</v>
      </c>
      <c r="V7722" s="11" t="s">
        <v>6468</v>
      </c>
      <c r="W7722" s="11"/>
      <c r="X7722" s="18">
        <v>32.6</v>
      </c>
      <c r="Y7722" s="18"/>
      <c r="Z7722" s="11">
        <f>$B$7722*$X$7722*(100%-$C$15)</f>
        <v>0</v>
      </c>
    </row>
    <row r="7723" spans="1:26" s="10" customFormat="1" ht="39.950000000000003" customHeight="1" x14ac:dyDescent="0.2">
      <c r="A7723" s="11" t="s">
        <v>67</v>
      </c>
      <c r="B7723" s="11"/>
      <c r="C7723" s="11" t="s">
        <v>286</v>
      </c>
      <c r="D7723" s="11" t="s">
        <v>29866</v>
      </c>
      <c r="E7723" s="11" t="s">
        <v>29867</v>
      </c>
      <c r="F7723" s="11" t="s">
        <v>29867</v>
      </c>
      <c r="G7723" s="11"/>
      <c r="H7723" s="11" t="s">
        <v>29868</v>
      </c>
      <c r="I7723" s="11"/>
      <c r="J7723" s="12">
        <v>2021</v>
      </c>
      <c r="K7723" s="11" t="s">
        <v>330</v>
      </c>
      <c r="L7723" s="11" t="s">
        <v>290</v>
      </c>
      <c r="M7723" s="13">
        <v>11</v>
      </c>
      <c r="N7723" s="11" t="s">
        <v>407</v>
      </c>
      <c r="O7723" s="11" t="s">
        <v>398</v>
      </c>
      <c r="P7723" s="11"/>
      <c r="Q7723" s="11"/>
      <c r="R7723" s="11" t="s">
        <v>75</v>
      </c>
      <c r="S7723" s="11"/>
      <c r="T7723" s="11" t="s">
        <v>76</v>
      </c>
      <c r="U7723" s="11" t="s">
        <v>4097</v>
      </c>
      <c r="V7723" s="11"/>
      <c r="W7723" s="11"/>
      <c r="X7723" s="18">
        <v>32.6</v>
      </c>
      <c r="Y7723" s="18"/>
      <c r="Z7723" s="11">
        <f>$B$7723*$X$7723*(100%-$C$15)</f>
        <v>0</v>
      </c>
    </row>
    <row r="7724" spans="1:26" s="10" customFormat="1" ht="39.950000000000003" customHeight="1" x14ac:dyDescent="0.2">
      <c r="A7724" s="11" t="s">
        <v>67</v>
      </c>
      <c r="B7724" s="11"/>
      <c r="C7724" s="11" t="s">
        <v>286</v>
      </c>
      <c r="D7724" s="11" t="s">
        <v>29869</v>
      </c>
      <c r="E7724" s="11" t="s">
        <v>29870</v>
      </c>
      <c r="F7724" s="11" t="s">
        <v>29870</v>
      </c>
      <c r="G7724" s="11"/>
      <c r="H7724" s="11" t="s">
        <v>25034</v>
      </c>
      <c r="I7724" s="11"/>
      <c r="J7724" s="12">
        <v>2021</v>
      </c>
      <c r="K7724" s="11" t="s">
        <v>330</v>
      </c>
      <c r="L7724" s="11" t="s">
        <v>290</v>
      </c>
      <c r="M7724" s="13">
        <v>11</v>
      </c>
      <c r="N7724" s="11" t="s">
        <v>407</v>
      </c>
      <c r="O7724" s="11" t="s">
        <v>292</v>
      </c>
      <c r="P7724" s="11"/>
      <c r="Q7724" s="11"/>
      <c r="R7724" s="11" t="s">
        <v>75</v>
      </c>
      <c r="S7724" s="11"/>
      <c r="T7724" s="11" t="s">
        <v>76</v>
      </c>
      <c r="U7724" s="11" t="s">
        <v>4097</v>
      </c>
      <c r="V7724" s="11"/>
      <c r="W7724" s="11"/>
      <c r="X7724" s="18">
        <v>32.6</v>
      </c>
      <c r="Y7724" s="18"/>
      <c r="Z7724" s="11">
        <f>$B$7724*$X$7724*(100%-$C$15)</f>
        <v>0</v>
      </c>
    </row>
    <row r="7725" spans="1:26" s="10" customFormat="1" ht="39.950000000000003" customHeight="1" x14ac:dyDescent="0.2">
      <c r="A7725" s="11" t="s">
        <v>67</v>
      </c>
      <c r="B7725" s="11"/>
      <c r="C7725" s="11" t="s">
        <v>286</v>
      </c>
      <c r="D7725" s="11" t="s">
        <v>29871</v>
      </c>
      <c r="E7725" s="11" t="s">
        <v>29872</v>
      </c>
      <c r="F7725" s="11" t="s">
        <v>29872</v>
      </c>
      <c r="G7725" s="11"/>
      <c r="H7725" s="11" t="s">
        <v>29873</v>
      </c>
      <c r="I7725" s="11"/>
      <c r="J7725" s="12">
        <v>2021</v>
      </c>
      <c r="K7725" s="11" t="s">
        <v>330</v>
      </c>
      <c r="L7725" s="11" t="s">
        <v>290</v>
      </c>
      <c r="M7725" s="13">
        <v>11</v>
      </c>
      <c r="N7725" s="11" t="s">
        <v>407</v>
      </c>
      <c r="O7725" s="11" t="s">
        <v>292</v>
      </c>
      <c r="P7725" s="11"/>
      <c r="Q7725" s="11"/>
      <c r="R7725" s="11" t="s">
        <v>75</v>
      </c>
      <c r="S7725" s="11"/>
      <c r="T7725" s="11" t="s">
        <v>76</v>
      </c>
      <c r="U7725" s="11" t="s">
        <v>4097</v>
      </c>
      <c r="V7725" s="11"/>
      <c r="W7725" s="11"/>
      <c r="X7725" s="18">
        <v>32.6</v>
      </c>
      <c r="Y7725" s="18"/>
      <c r="Z7725" s="11">
        <f>$B$7725*$X$7725*(100%-$C$15)</f>
        <v>0</v>
      </c>
    </row>
    <row r="7726" spans="1:26" s="10" customFormat="1" ht="39.950000000000003" customHeight="1" x14ac:dyDescent="0.2">
      <c r="A7726" s="11" t="s">
        <v>67</v>
      </c>
      <c r="B7726" s="11"/>
      <c r="C7726" s="11" t="s">
        <v>286</v>
      </c>
      <c r="D7726" s="11" t="s">
        <v>29874</v>
      </c>
      <c r="E7726" s="11" t="s">
        <v>29875</v>
      </c>
      <c r="F7726" s="11" t="s">
        <v>29875</v>
      </c>
      <c r="G7726" s="11"/>
      <c r="H7726" s="11" t="s">
        <v>29876</v>
      </c>
      <c r="I7726" s="11"/>
      <c r="J7726" s="12">
        <v>2021</v>
      </c>
      <c r="K7726" s="11" t="s">
        <v>330</v>
      </c>
      <c r="L7726" s="11" t="s">
        <v>290</v>
      </c>
      <c r="M7726" s="13">
        <v>20</v>
      </c>
      <c r="N7726" s="11" t="s">
        <v>407</v>
      </c>
      <c r="O7726" s="11" t="s">
        <v>398</v>
      </c>
      <c r="P7726" s="11"/>
      <c r="Q7726" s="11"/>
      <c r="R7726" s="11" t="s">
        <v>113</v>
      </c>
      <c r="S7726" s="11"/>
      <c r="T7726" s="11" t="s">
        <v>76</v>
      </c>
      <c r="U7726" s="11" t="s">
        <v>4097</v>
      </c>
      <c r="V7726" s="11"/>
      <c r="W7726" s="11"/>
      <c r="X7726" s="18">
        <v>32.6</v>
      </c>
      <c r="Y7726" s="18"/>
      <c r="Z7726" s="11">
        <f>$B$7726*$X$7726*(100%-$C$15)</f>
        <v>0</v>
      </c>
    </row>
    <row r="7727" spans="1:26" s="10" customFormat="1" ht="39.950000000000003" customHeight="1" x14ac:dyDescent="0.2">
      <c r="A7727" s="11" t="s">
        <v>67</v>
      </c>
      <c r="B7727" s="11"/>
      <c r="C7727" s="11" t="s">
        <v>286</v>
      </c>
      <c r="D7727" s="11" t="s">
        <v>29877</v>
      </c>
      <c r="E7727" s="11" t="s">
        <v>29878</v>
      </c>
      <c r="F7727" s="11" t="s">
        <v>29878</v>
      </c>
      <c r="G7727" s="11"/>
      <c r="H7727" s="11" t="s">
        <v>29879</v>
      </c>
      <c r="I7727" s="11"/>
      <c r="J7727" s="12">
        <v>2021</v>
      </c>
      <c r="K7727" s="11" t="s">
        <v>330</v>
      </c>
      <c r="L7727" s="11" t="s">
        <v>290</v>
      </c>
      <c r="M7727" s="13">
        <v>11</v>
      </c>
      <c r="N7727" s="11" t="s">
        <v>407</v>
      </c>
      <c r="O7727" s="11" t="s">
        <v>398</v>
      </c>
      <c r="P7727" s="11"/>
      <c r="Q7727" s="11"/>
      <c r="R7727" s="11" t="s">
        <v>75</v>
      </c>
      <c r="S7727" s="11"/>
      <c r="T7727" s="11" t="s">
        <v>76</v>
      </c>
      <c r="U7727" s="11" t="s">
        <v>4097</v>
      </c>
      <c r="V7727" s="11"/>
      <c r="W7727" s="11"/>
      <c r="X7727" s="18">
        <v>32.6</v>
      </c>
      <c r="Y7727" s="18"/>
      <c r="Z7727" s="11">
        <f>$B$7727*$X$7727*(100%-$C$15)</f>
        <v>0</v>
      </c>
    </row>
    <row r="7728" spans="1:26" s="10" customFormat="1" ht="39.950000000000003" customHeight="1" x14ac:dyDescent="0.2">
      <c r="A7728" s="11" t="s">
        <v>67</v>
      </c>
      <c r="B7728" s="11"/>
      <c r="C7728" s="11" t="s">
        <v>286</v>
      </c>
      <c r="D7728" s="11" t="s">
        <v>29880</v>
      </c>
      <c r="E7728" s="11" t="s">
        <v>29881</v>
      </c>
      <c r="F7728" s="11" t="s">
        <v>29881</v>
      </c>
      <c r="G7728" s="11"/>
      <c r="H7728" s="11" t="s">
        <v>29882</v>
      </c>
      <c r="I7728" s="11"/>
      <c r="J7728" s="12">
        <v>2021</v>
      </c>
      <c r="K7728" s="11" t="s">
        <v>324</v>
      </c>
      <c r="L7728" s="11" t="s">
        <v>290</v>
      </c>
      <c r="M7728" s="13">
        <v>11</v>
      </c>
      <c r="N7728" s="11" t="s">
        <v>407</v>
      </c>
      <c r="O7728" s="11" t="s">
        <v>292</v>
      </c>
      <c r="P7728" s="11"/>
      <c r="Q7728" s="11"/>
      <c r="R7728" s="11" t="s">
        <v>75</v>
      </c>
      <c r="S7728" s="11"/>
      <c r="T7728" s="11" t="s">
        <v>76</v>
      </c>
      <c r="U7728" s="11" t="s">
        <v>4097</v>
      </c>
      <c r="V7728" s="11"/>
      <c r="W7728" s="11"/>
      <c r="X7728" s="18">
        <v>32.6</v>
      </c>
      <c r="Y7728" s="18"/>
      <c r="Z7728" s="11">
        <f>$B$7728*$X$7728*(100%-$C$15)</f>
        <v>0</v>
      </c>
    </row>
    <row r="7729" spans="1:26" s="10" customFormat="1" ht="39.950000000000003" customHeight="1" x14ac:dyDescent="0.2">
      <c r="A7729" s="11" t="s">
        <v>67</v>
      </c>
      <c r="B7729" s="11"/>
      <c r="C7729" s="11" t="s">
        <v>286</v>
      </c>
      <c r="D7729" s="11" t="s">
        <v>29883</v>
      </c>
      <c r="E7729" s="11" t="s">
        <v>29884</v>
      </c>
      <c r="F7729" s="11" t="s">
        <v>29884</v>
      </c>
      <c r="G7729" s="11"/>
      <c r="H7729" s="11" t="s">
        <v>29885</v>
      </c>
      <c r="I7729" s="11"/>
      <c r="J7729" s="12">
        <v>2021</v>
      </c>
      <c r="K7729" s="11" t="s">
        <v>324</v>
      </c>
      <c r="L7729" s="11" t="s">
        <v>290</v>
      </c>
      <c r="M7729" s="13">
        <v>11</v>
      </c>
      <c r="N7729" s="11" t="s">
        <v>407</v>
      </c>
      <c r="O7729" s="11" t="s">
        <v>292</v>
      </c>
      <c r="P7729" s="11"/>
      <c r="Q7729" s="11"/>
      <c r="R7729" s="11" t="s">
        <v>75</v>
      </c>
      <c r="S7729" s="11"/>
      <c r="T7729" s="11" t="s">
        <v>76</v>
      </c>
      <c r="U7729" s="11" t="s">
        <v>4097</v>
      </c>
      <c r="V7729" s="11"/>
      <c r="W7729" s="11"/>
      <c r="X7729" s="18">
        <v>32.6</v>
      </c>
      <c r="Y7729" s="18"/>
      <c r="Z7729" s="11">
        <f>$B$7729*$X$7729*(100%-$C$15)</f>
        <v>0</v>
      </c>
    </row>
    <row r="7730" spans="1:26" s="10" customFormat="1" ht="39.950000000000003" customHeight="1" x14ac:dyDescent="0.2">
      <c r="A7730" s="11" t="s">
        <v>67</v>
      </c>
      <c r="B7730" s="11"/>
      <c r="C7730" s="11" t="s">
        <v>286</v>
      </c>
      <c r="D7730" s="11" t="s">
        <v>29886</v>
      </c>
      <c r="E7730" s="11" t="s">
        <v>29887</v>
      </c>
      <c r="F7730" s="11" t="s">
        <v>29887</v>
      </c>
      <c r="G7730" s="11"/>
      <c r="H7730" s="11" t="s">
        <v>29888</v>
      </c>
      <c r="I7730" s="11"/>
      <c r="J7730" s="12">
        <v>2021</v>
      </c>
      <c r="K7730" s="11" t="s">
        <v>324</v>
      </c>
      <c r="L7730" s="11" t="s">
        <v>290</v>
      </c>
      <c r="M7730" s="13">
        <v>11</v>
      </c>
      <c r="N7730" s="11" t="s">
        <v>407</v>
      </c>
      <c r="O7730" s="11" t="s">
        <v>398</v>
      </c>
      <c r="P7730" s="11"/>
      <c r="Q7730" s="11"/>
      <c r="R7730" s="11" t="s">
        <v>75</v>
      </c>
      <c r="S7730" s="11"/>
      <c r="T7730" s="11" t="s">
        <v>76</v>
      </c>
      <c r="U7730" s="11" t="s">
        <v>4097</v>
      </c>
      <c r="V7730" s="11"/>
      <c r="W7730" s="11"/>
      <c r="X7730" s="18">
        <v>32.6</v>
      </c>
      <c r="Y7730" s="18"/>
      <c r="Z7730" s="11">
        <f>$B$7730*$X$7730*(100%-$C$15)</f>
        <v>0</v>
      </c>
    </row>
    <row r="7731" spans="1:26" s="10" customFormat="1" ht="39.950000000000003" customHeight="1" x14ac:dyDescent="0.2">
      <c r="A7731" s="11" t="s">
        <v>67</v>
      </c>
      <c r="B7731" s="11"/>
      <c r="C7731" s="11" t="s">
        <v>286</v>
      </c>
      <c r="D7731" s="11" t="s">
        <v>29889</v>
      </c>
      <c r="E7731" s="11" t="s">
        <v>29890</v>
      </c>
      <c r="F7731" s="11" t="s">
        <v>29890</v>
      </c>
      <c r="G7731" s="11"/>
      <c r="H7731" s="11" t="s">
        <v>29891</v>
      </c>
      <c r="I7731" s="11"/>
      <c r="J7731" s="12">
        <v>2021</v>
      </c>
      <c r="K7731" s="11" t="s">
        <v>324</v>
      </c>
      <c r="L7731" s="11" t="s">
        <v>290</v>
      </c>
      <c r="M7731" s="13">
        <v>11</v>
      </c>
      <c r="N7731" s="11" t="s">
        <v>407</v>
      </c>
      <c r="O7731" s="11" t="s">
        <v>398</v>
      </c>
      <c r="P7731" s="11"/>
      <c r="Q7731" s="11"/>
      <c r="R7731" s="11" t="s">
        <v>75</v>
      </c>
      <c r="S7731" s="11"/>
      <c r="T7731" s="11" t="s">
        <v>76</v>
      </c>
      <c r="U7731" s="11" t="s">
        <v>4097</v>
      </c>
      <c r="V7731" s="11"/>
      <c r="W7731" s="11"/>
      <c r="X7731" s="18">
        <v>32.6</v>
      </c>
      <c r="Y7731" s="18"/>
      <c r="Z7731" s="11">
        <f>$B$7731*$X$7731*(100%-$C$15)</f>
        <v>0</v>
      </c>
    </row>
    <row r="7732" spans="1:26" s="10" customFormat="1" ht="39.950000000000003" customHeight="1" x14ac:dyDescent="0.2">
      <c r="A7732" s="11" t="s">
        <v>67</v>
      </c>
      <c r="B7732" s="11"/>
      <c r="C7732" s="11" t="s">
        <v>286</v>
      </c>
      <c r="D7732" s="11" t="s">
        <v>29892</v>
      </c>
      <c r="E7732" s="11" t="s">
        <v>29893</v>
      </c>
      <c r="F7732" s="11" t="s">
        <v>29894</v>
      </c>
      <c r="G7732" s="11"/>
      <c r="H7732" s="11" t="s">
        <v>29895</v>
      </c>
      <c r="I7732" s="11"/>
      <c r="J7732" s="12">
        <v>2020</v>
      </c>
      <c r="K7732" s="11" t="s">
        <v>324</v>
      </c>
      <c r="L7732" s="11" t="s">
        <v>290</v>
      </c>
      <c r="M7732" s="13">
        <v>11</v>
      </c>
      <c r="N7732" s="11" t="s">
        <v>407</v>
      </c>
      <c r="O7732" s="11" t="s">
        <v>292</v>
      </c>
      <c r="P7732" s="11"/>
      <c r="Q7732" s="11"/>
      <c r="R7732" s="11" t="s">
        <v>75</v>
      </c>
      <c r="S7732" s="11"/>
      <c r="T7732" s="11" t="s">
        <v>76</v>
      </c>
      <c r="U7732" s="11" t="s">
        <v>4097</v>
      </c>
      <c r="V7732" s="11"/>
      <c r="W7732" s="11"/>
      <c r="X7732" s="18">
        <v>32.6</v>
      </c>
      <c r="Y7732" s="18"/>
      <c r="Z7732" s="11">
        <f>$B$7732*$X$7732*(100%-$C$15)</f>
        <v>0</v>
      </c>
    </row>
    <row r="7733" spans="1:26" s="10" customFormat="1" ht="39.950000000000003" customHeight="1" x14ac:dyDescent="0.2">
      <c r="A7733" s="11" t="s">
        <v>67</v>
      </c>
      <c r="B7733" s="11"/>
      <c r="C7733" s="11" t="s">
        <v>286</v>
      </c>
      <c r="D7733" s="11" t="s">
        <v>29896</v>
      </c>
      <c r="E7733" s="11" t="s">
        <v>29897</v>
      </c>
      <c r="F7733" s="11" t="s">
        <v>29897</v>
      </c>
      <c r="G7733" s="11"/>
      <c r="H7733" s="11" t="s">
        <v>29898</v>
      </c>
      <c r="I7733" s="11"/>
      <c r="J7733" s="12">
        <v>2021</v>
      </c>
      <c r="K7733" s="11" t="s">
        <v>324</v>
      </c>
      <c r="L7733" s="11" t="s">
        <v>290</v>
      </c>
      <c r="M7733" s="13">
        <v>11</v>
      </c>
      <c r="N7733" s="11" t="s">
        <v>407</v>
      </c>
      <c r="O7733" s="11" t="s">
        <v>292</v>
      </c>
      <c r="P7733" s="11"/>
      <c r="Q7733" s="11"/>
      <c r="R7733" s="11" t="s">
        <v>75</v>
      </c>
      <c r="S7733" s="11"/>
      <c r="T7733" s="11" t="s">
        <v>76</v>
      </c>
      <c r="U7733" s="11" t="s">
        <v>4097</v>
      </c>
      <c r="V7733" s="11"/>
      <c r="W7733" s="11"/>
      <c r="X7733" s="18">
        <v>32.6</v>
      </c>
      <c r="Y7733" s="18"/>
      <c r="Z7733" s="11">
        <f>$B$7733*$X$7733*(100%-$C$15)</f>
        <v>0</v>
      </c>
    </row>
    <row r="7734" spans="1:26" s="10" customFormat="1" ht="39.950000000000003" customHeight="1" x14ac:dyDescent="0.2">
      <c r="A7734" s="11" t="s">
        <v>67</v>
      </c>
      <c r="B7734" s="11"/>
      <c r="C7734" s="11" t="s">
        <v>286</v>
      </c>
      <c r="D7734" s="11" t="s">
        <v>29899</v>
      </c>
      <c r="E7734" s="11" t="s">
        <v>29900</v>
      </c>
      <c r="F7734" s="11" t="s">
        <v>29900</v>
      </c>
      <c r="G7734" s="11"/>
      <c r="H7734" s="11" t="s">
        <v>29901</v>
      </c>
      <c r="I7734" s="11"/>
      <c r="J7734" s="12">
        <v>2021</v>
      </c>
      <c r="K7734" s="11" t="s">
        <v>324</v>
      </c>
      <c r="L7734" s="11" t="s">
        <v>290</v>
      </c>
      <c r="M7734" s="13">
        <v>11</v>
      </c>
      <c r="N7734" s="11" t="s">
        <v>407</v>
      </c>
      <c r="O7734" s="11" t="s">
        <v>292</v>
      </c>
      <c r="P7734" s="11"/>
      <c r="Q7734" s="11"/>
      <c r="R7734" s="11" t="s">
        <v>75</v>
      </c>
      <c r="S7734" s="11"/>
      <c r="T7734" s="11" t="s">
        <v>76</v>
      </c>
      <c r="U7734" s="11" t="s">
        <v>4097</v>
      </c>
      <c r="V7734" s="11"/>
      <c r="W7734" s="11"/>
      <c r="X7734" s="18">
        <v>32.6</v>
      </c>
      <c r="Y7734" s="18"/>
      <c r="Z7734" s="11">
        <f>$B$7734*$X$7734*(100%-$C$15)</f>
        <v>0</v>
      </c>
    </row>
    <row r="7735" spans="1:26" s="10" customFormat="1" ht="39.950000000000003" customHeight="1" x14ac:dyDescent="0.2">
      <c r="A7735" s="11" t="s">
        <v>67</v>
      </c>
      <c r="B7735" s="11"/>
      <c r="C7735" s="11" t="s">
        <v>286</v>
      </c>
      <c r="D7735" s="11" t="s">
        <v>29902</v>
      </c>
      <c r="E7735" s="11" t="s">
        <v>29903</v>
      </c>
      <c r="F7735" s="11" t="s">
        <v>29903</v>
      </c>
      <c r="G7735" s="11"/>
      <c r="H7735" s="11" t="s">
        <v>29904</v>
      </c>
      <c r="I7735" s="11"/>
      <c r="J7735" s="12">
        <v>2021</v>
      </c>
      <c r="K7735" s="11" t="s">
        <v>324</v>
      </c>
      <c r="L7735" s="11" t="s">
        <v>290</v>
      </c>
      <c r="M7735" s="13">
        <v>11</v>
      </c>
      <c r="N7735" s="11" t="s">
        <v>407</v>
      </c>
      <c r="O7735" s="11" t="s">
        <v>292</v>
      </c>
      <c r="P7735" s="11"/>
      <c r="Q7735" s="11"/>
      <c r="R7735" s="11" t="s">
        <v>75</v>
      </c>
      <c r="S7735" s="11"/>
      <c r="T7735" s="11" t="s">
        <v>76</v>
      </c>
      <c r="U7735" s="11" t="s">
        <v>4097</v>
      </c>
      <c r="V7735" s="11"/>
      <c r="W7735" s="11"/>
      <c r="X7735" s="18">
        <v>32.6</v>
      </c>
      <c r="Y7735" s="18"/>
      <c r="Z7735" s="11">
        <f>$B$7735*$X$7735*(100%-$C$15)</f>
        <v>0</v>
      </c>
    </row>
    <row r="7736" spans="1:26" s="10" customFormat="1" ht="39.950000000000003" customHeight="1" x14ac:dyDescent="0.2">
      <c r="A7736" s="11" t="s">
        <v>67</v>
      </c>
      <c r="B7736" s="11"/>
      <c r="C7736" s="11" t="s">
        <v>286</v>
      </c>
      <c r="D7736" s="11" t="s">
        <v>29905</v>
      </c>
      <c r="E7736" s="11" t="s">
        <v>29906</v>
      </c>
      <c r="F7736" s="11" t="s">
        <v>29906</v>
      </c>
      <c r="G7736" s="11"/>
      <c r="H7736" s="11" t="s">
        <v>29907</v>
      </c>
      <c r="I7736" s="11"/>
      <c r="J7736" s="12">
        <v>2021</v>
      </c>
      <c r="K7736" s="11" t="s">
        <v>324</v>
      </c>
      <c r="L7736" s="11" t="s">
        <v>290</v>
      </c>
      <c r="M7736" s="13">
        <v>11</v>
      </c>
      <c r="N7736" s="11" t="s">
        <v>407</v>
      </c>
      <c r="O7736" s="11" t="s">
        <v>292</v>
      </c>
      <c r="P7736" s="11"/>
      <c r="Q7736" s="11"/>
      <c r="R7736" s="11" t="s">
        <v>75</v>
      </c>
      <c r="S7736" s="11"/>
      <c r="T7736" s="11" t="s">
        <v>76</v>
      </c>
      <c r="U7736" s="11" t="s">
        <v>4097</v>
      </c>
      <c r="V7736" s="11"/>
      <c r="W7736" s="11"/>
      <c r="X7736" s="18">
        <v>32.6</v>
      </c>
      <c r="Y7736" s="18"/>
      <c r="Z7736" s="11">
        <f>$B$7736*$X$7736*(100%-$C$15)</f>
        <v>0</v>
      </c>
    </row>
    <row r="7737" spans="1:26" s="10" customFormat="1" ht="39.950000000000003" customHeight="1" x14ac:dyDescent="0.2">
      <c r="A7737" s="11" t="s">
        <v>78</v>
      </c>
      <c r="B7737" s="11"/>
      <c r="C7737" s="11" t="s">
        <v>8558</v>
      </c>
      <c r="D7737" s="11" t="s">
        <v>29908</v>
      </c>
      <c r="E7737" s="11" t="s">
        <v>29909</v>
      </c>
      <c r="F7737" s="11" t="s">
        <v>29910</v>
      </c>
      <c r="G7737" s="11" t="s">
        <v>2441</v>
      </c>
      <c r="H7737" s="11" t="s">
        <v>29911</v>
      </c>
      <c r="I7737" s="11"/>
      <c r="J7737" s="12">
        <v>2023</v>
      </c>
      <c r="K7737" s="11" t="s">
        <v>2466</v>
      </c>
      <c r="L7737" s="11" t="s">
        <v>23253</v>
      </c>
      <c r="M7737" s="13">
        <v>102</v>
      </c>
      <c r="N7737" s="11" t="s">
        <v>27108</v>
      </c>
      <c r="O7737" s="11" t="s">
        <v>20583</v>
      </c>
      <c r="P7737" s="13">
        <v>5</v>
      </c>
      <c r="Q7737" s="11"/>
      <c r="R7737" s="11" t="s">
        <v>75</v>
      </c>
      <c r="S7737" s="11"/>
      <c r="T7737" s="11" t="s">
        <v>41</v>
      </c>
      <c r="U7737" s="11" t="s">
        <v>42</v>
      </c>
      <c r="V7737" s="11" t="s">
        <v>27109</v>
      </c>
      <c r="W7737" s="11"/>
      <c r="X7737" s="18">
        <v>168.5</v>
      </c>
      <c r="Y7737" s="18"/>
      <c r="Z7737" s="11">
        <f>$B$7737*$X$7737*(100%-$C$15)</f>
        <v>0</v>
      </c>
    </row>
    <row r="7738" spans="1:26" s="10" customFormat="1" ht="39.950000000000003" customHeight="1" x14ac:dyDescent="0.2">
      <c r="A7738" s="11" t="s">
        <v>78</v>
      </c>
      <c r="B7738" s="11"/>
      <c r="C7738" s="11" t="s">
        <v>8558</v>
      </c>
      <c r="D7738" s="11" t="s">
        <v>29912</v>
      </c>
      <c r="E7738" s="11" t="s">
        <v>29913</v>
      </c>
      <c r="F7738" s="11" t="s">
        <v>29914</v>
      </c>
      <c r="G7738" s="11" t="s">
        <v>2441</v>
      </c>
      <c r="H7738" s="11" t="s">
        <v>29915</v>
      </c>
      <c r="I7738" s="11"/>
      <c r="J7738" s="12">
        <v>2023</v>
      </c>
      <c r="K7738" s="11" t="s">
        <v>324</v>
      </c>
      <c r="L7738" s="11" t="s">
        <v>23253</v>
      </c>
      <c r="M7738" s="13">
        <v>102</v>
      </c>
      <c r="N7738" s="11" t="s">
        <v>27108</v>
      </c>
      <c r="O7738" s="11" t="s">
        <v>20583</v>
      </c>
      <c r="P7738" s="13">
        <v>5</v>
      </c>
      <c r="Q7738" s="11"/>
      <c r="R7738" s="11" t="s">
        <v>75</v>
      </c>
      <c r="S7738" s="11"/>
      <c r="T7738" s="11" t="s">
        <v>41</v>
      </c>
      <c r="U7738" s="11" t="s">
        <v>42</v>
      </c>
      <c r="V7738" s="11" t="s">
        <v>27109</v>
      </c>
      <c r="W7738" s="11"/>
      <c r="X7738" s="18">
        <v>168.5</v>
      </c>
      <c r="Y7738" s="18"/>
      <c r="Z7738" s="11">
        <f>$B$7738*$X$7738*(100%-$C$15)</f>
        <v>0</v>
      </c>
    </row>
    <row r="7739" spans="1:26" s="10" customFormat="1" ht="39.950000000000003" customHeight="1" x14ac:dyDescent="0.2">
      <c r="A7739" s="11" t="s">
        <v>78</v>
      </c>
      <c r="B7739" s="11"/>
      <c r="C7739" s="11" t="s">
        <v>8558</v>
      </c>
      <c r="D7739" s="11" t="s">
        <v>29916</v>
      </c>
      <c r="E7739" s="11" t="s">
        <v>29917</v>
      </c>
      <c r="F7739" s="11" t="s">
        <v>29918</v>
      </c>
      <c r="G7739" s="11" t="s">
        <v>2441</v>
      </c>
      <c r="H7739" s="11" t="s">
        <v>29919</v>
      </c>
      <c r="I7739" s="11"/>
      <c r="J7739" s="12">
        <v>2023</v>
      </c>
      <c r="K7739" s="11" t="s">
        <v>2422</v>
      </c>
      <c r="L7739" s="11" t="s">
        <v>23253</v>
      </c>
      <c r="M7739" s="13">
        <v>130</v>
      </c>
      <c r="N7739" s="11" t="s">
        <v>27108</v>
      </c>
      <c r="O7739" s="11" t="s">
        <v>20583</v>
      </c>
      <c r="P7739" s="13">
        <v>5</v>
      </c>
      <c r="Q7739" s="11"/>
      <c r="R7739" s="11" t="s">
        <v>75</v>
      </c>
      <c r="S7739" s="11"/>
      <c r="T7739" s="11" t="s">
        <v>41</v>
      </c>
      <c r="U7739" s="11" t="s">
        <v>42</v>
      </c>
      <c r="V7739" s="11" t="s">
        <v>29920</v>
      </c>
      <c r="W7739" s="11"/>
      <c r="X7739" s="18">
        <v>168.5</v>
      </c>
      <c r="Y7739" s="18"/>
      <c r="Z7739" s="11">
        <f>$B$7739*$X$7739*(100%-$C$15)</f>
        <v>0</v>
      </c>
    </row>
    <row r="7740" spans="1:26" s="10" customFormat="1" ht="39.950000000000003" customHeight="1" x14ac:dyDescent="0.2">
      <c r="A7740" s="11" t="s">
        <v>78</v>
      </c>
      <c r="B7740" s="11"/>
      <c r="C7740" s="11" t="s">
        <v>2438</v>
      </c>
      <c r="D7740" s="11" t="s">
        <v>29921</v>
      </c>
      <c r="E7740" s="11" t="s">
        <v>29922</v>
      </c>
      <c r="F7740" s="11" t="s">
        <v>29923</v>
      </c>
      <c r="G7740" s="11" t="s">
        <v>2441</v>
      </c>
      <c r="H7740" s="11" t="s">
        <v>29924</v>
      </c>
      <c r="I7740" s="11"/>
      <c r="J7740" s="12">
        <v>2025</v>
      </c>
      <c r="K7740" s="11" t="s">
        <v>157</v>
      </c>
      <c r="L7740" s="11" t="s">
        <v>214</v>
      </c>
      <c r="M7740" s="13">
        <v>150</v>
      </c>
      <c r="N7740" s="11" t="s">
        <v>2082</v>
      </c>
      <c r="O7740" s="11" t="s">
        <v>2449</v>
      </c>
      <c r="P7740" s="13">
        <v>16</v>
      </c>
      <c r="Q7740" s="11"/>
      <c r="R7740" s="11" t="s">
        <v>113</v>
      </c>
      <c r="S7740" s="11" t="s">
        <v>2443</v>
      </c>
      <c r="T7740" s="11" t="s">
        <v>41</v>
      </c>
      <c r="U7740" s="11" t="s">
        <v>42</v>
      </c>
      <c r="V7740" s="11" t="s">
        <v>29925</v>
      </c>
      <c r="W7740" s="11"/>
      <c r="X7740" s="18">
        <v>225</v>
      </c>
      <c r="Y7740" s="18"/>
      <c r="Z7740" s="11">
        <f>$B$7740*$X$7740*(100%-$C$15)</f>
        <v>0</v>
      </c>
    </row>
    <row r="7741" spans="1:26" s="10" customFormat="1" ht="39.950000000000003" customHeight="1" x14ac:dyDescent="0.2">
      <c r="A7741" s="11" t="s">
        <v>78</v>
      </c>
      <c r="B7741" s="11"/>
      <c r="C7741" s="11" t="s">
        <v>2438</v>
      </c>
      <c r="D7741" s="11" t="s">
        <v>29926</v>
      </c>
      <c r="E7741" s="11" t="s">
        <v>29927</v>
      </c>
      <c r="F7741" s="11" t="s">
        <v>29928</v>
      </c>
      <c r="G7741" s="11" t="s">
        <v>2441</v>
      </c>
      <c r="H7741" s="11" t="s">
        <v>29929</v>
      </c>
      <c r="I7741" s="11"/>
      <c r="J7741" s="12">
        <v>2022</v>
      </c>
      <c r="K7741" s="11" t="s">
        <v>157</v>
      </c>
      <c r="L7741" s="11" t="s">
        <v>214</v>
      </c>
      <c r="M7741" s="13">
        <v>20</v>
      </c>
      <c r="N7741" s="11" t="s">
        <v>9636</v>
      </c>
      <c r="O7741" s="11" t="s">
        <v>9637</v>
      </c>
      <c r="P7741" s="13">
        <v>16</v>
      </c>
      <c r="Q7741" s="11"/>
      <c r="R7741" s="11" t="s">
        <v>113</v>
      </c>
      <c r="S7741" s="11"/>
      <c r="T7741" s="11" t="s">
        <v>41</v>
      </c>
      <c r="U7741" s="11" t="s">
        <v>42</v>
      </c>
      <c r="V7741" s="11" t="s">
        <v>29930</v>
      </c>
      <c r="W7741" s="11"/>
      <c r="X7741" s="18">
        <v>59</v>
      </c>
      <c r="Y7741" s="18"/>
      <c r="Z7741" s="11">
        <f>$B$7741*$X$7741*(100%-$C$15)</f>
        <v>0</v>
      </c>
    </row>
    <row r="7742" spans="1:26" s="10" customFormat="1" ht="39.950000000000003" customHeight="1" x14ac:dyDescent="0.2">
      <c r="A7742" s="11" t="s">
        <v>78</v>
      </c>
      <c r="B7742" s="11"/>
      <c r="C7742" s="11" t="s">
        <v>2438</v>
      </c>
      <c r="D7742" s="11" t="s">
        <v>29931</v>
      </c>
      <c r="E7742" s="11" t="s">
        <v>29932</v>
      </c>
      <c r="F7742" s="11" t="s">
        <v>29933</v>
      </c>
      <c r="G7742" s="11" t="s">
        <v>2441</v>
      </c>
      <c r="H7742" s="11" t="s">
        <v>29934</v>
      </c>
      <c r="I7742" s="11"/>
      <c r="J7742" s="12">
        <v>2022</v>
      </c>
      <c r="K7742" s="11" t="s">
        <v>157</v>
      </c>
      <c r="L7742" s="11" t="s">
        <v>214</v>
      </c>
      <c r="M7742" s="13">
        <v>20</v>
      </c>
      <c r="N7742" s="11" t="s">
        <v>9636</v>
      </c>
      <c r="O7742" s="11" t="s">
        <v>9637</v>
      </c>
      <c r="P7742" s="13">
        <v>16</v>
      </c>
      <c r="Q7742" s="11"/>
      <c r="R7742" s="11" t="s">
        <v>113</v>
      </c>
      <c r="S7742" s="11"/>
      <c r="T7742" s="11" t="s">
        <v>41</v>
      </c>
      <c r="U7742" s="11" t="s">
        <v>42</v>
      </c>
      <c r="V7742" s="11" t="s">
        <v>29935</v>
      </c>
      <c r="W7742" s="11"/>
      <c r="X7742" s="18">
        <v>59</v>
      </c>
      <c r="Y7742" s="18"/>
      <c r="Z7742" s="11">
        <f>$B$7742*$X$7742*(100%-$C$15)</f>
        <v>0</v>
      </c>
    </row>
    <row r="7743" spans="1:26" s="10" customFormat="1" ht="39.950000000000003" customHeight="1" x14ac:dyDescent="0.2">
      <c r="A7743" s="11" t="s">
        <v>78</v>
      </c>
      <c r="B7743" s="11"/>
      <c r="C7743" s="11" t="s">
        <v>2438</v>
      </c>
      <c r="D7743" s="11" t="s">
        <v>29936</v>
      </c>
      <c r="E7743" s="11" t="s">
        <v>29937</v>
      </c>
      <c r="F7743" s="11" t="s">
        <v>29938</v>
      </c>
      <c r="G7743" s="11" t="s">
        <v>2441</v>
      </c>
      <c r="H7743" s="11" t="s">
        <v>29939</v>
      </c>
      <c r="I7743" s="11"/>
      <c r="J7743" s="12">
        <v>2023</v>
      </c>
      <c r="K7743" s="11" t="s">
        <v>157</v>
      </c>
      <c r="L7743" s="11" t="s">
        <v>214</v>
      </c>
      <c r="M7743" s="13">
        <v>20</v>
      </c>
      <c r="N7743" s="11" t="s">
        <v>9636</v>
      </c>
      <c r="O7743" s="11" t="s">
        <v>9637</v>
      </c>
      <c r="P7743" s="13">
        <v>16</v>
      </c>
      <c r="Q7743" s="11"/>
      <c r="R7743" s="11" t="s">
        <v>113</v>
      </c>
      <c r="S7743" s="11"/>
      <c r="T7743" s="11" t="s">
        <v>41</v>
      </c>
      <c r="U7743" s="11" t="s">
        <v>42</v>
      </c>
      <c r="V7743" s="11" t="s">
        <v>29940</v>
      </c>
      <c r="W7743" s="11"/>
      <c r="X7743" s="18">
        <v>59</v>
      </c>
      <c r="Y7743" s="18"/>
      <c r="Z7743" s="11">
        <f>$B$7743*$X$7743*(100%-$C$15)</f>
        <v>0</v>
      </c>
    </row>
    <row r="7744" spans="1:26" s="10" customFormat="1" ht="39.950000000000003" customHeight="1" x14ac:dyDescent="0.2">
      <c r="A7744" s="11" t="s">
        <v>78</v>
      </c>
      <c r="B7744" s="11"/>
      <c r="C7744" s="11" t="s">
        <v>2438</v>
      </c>
      <c r="D7744" s="11" t="s">
        <v>29941</v>
      </c>
      <c r="E7744" s="11" t="s">
        <v>29942</v>
      </c>
      <c r="F7744" s="11" t="s">
        <v>29943</v>
      </c>
      <c r="G7744" s="11" t="s">
        <v>2441</v>
      </c>
      <c r="H7744" s="11" t="s">
        <v>29944</v>
      </c>
      <c r="I7744" s="11"/>
      <c r="J7744" s="12">
        <v>2026</v>
      </c>
      <c r="K7744" s="11" t="s">
        <v>157</v>
      </c>
      <c r="L7744" s="11" t="s">
        <v>214</v>
      </c>
      <c r="M7744" s="13">
        <v>150</v>
      </c>
      <c r="N7744" s="11" t="s">
        <v>2082</v>
      </c>
      <c r="O7744" s="11" t="s">
        <v>2449</v>
      </c>
      <c r="P7744" s="13">
        <v>16</v>
      </c>
      <c r="Q7744" s="11"/>
      <c r="R7744" s="11" t="s">
        <v>113</v>
      </c>
      <c r="S7744" s="11" t="s">
        <v>2443</v>
      </c>
      <c r="T7744" s="11" t="s">
        <v>41</v>
      </c>
      <c r="U7744" s="11" t="s">
        <v>42</v>
      </c>
      <c r="V7744" s="11" t="s">
        <v>29945</v>
      </c>
      <c r="W7744" s="11"/>
      <c r="X7744" s="18">
        <v>225</v>
      </c>
      <c r="Y7744" s="18"/>
      <c r="Z7744" s="11">
        <f>$B$7744*$X$7744*(100%-$C$15)</f>
        <v>0</v>
      </c>
    </row>
    <row r="7745" spans="1:26" s="10" customFormat="1" ht="39.950000000000003" customHeight="1" x14ac:dyDescent="0.2">
      <c r="A7745" s="11" t="s">
        <v>78</v>
      </c>
      <c r="B7745" s="11"/>
      <c r="C7745" s="11" t="s">
        <v>2438</v>
      </c>
      <c r="D7745" s="11" t="s">
        <v>29946</v>
      </c>
      <c r="E7745" s="11" t="s">
        <v>29947</v>
      </c>
      <c r="F7745" s="11" t="s">
        <v>29948</v>
      </c>
      <c r="G7745" s="11" t="s">
        <v>2441</v>
      </c>
      <c r="H7745" s="11" t="s">
        <v>29949</v>
      </c>
      <c r="I7745" s="11"/>
      <c r="J7745" s="12">
        <v>2023</v>
      </c>
      <c r="K7745" s="11" t="s">
        <v>157</v>
      </c>
      <c r="L7745" s="11" t="s">
        <v>214</v>
      </c>
      <c r="M7745" s="13">
        <v>20</v>
      </c>
      <c r="N7745" s="11" t="s">
        <v>9636</v>
      </c>
      <c r="O7745" s="11" t="s">
        <v>9637</v>
      </c>
      <c r="P7745" s="13">
        <v>16</v>
      </c>
      <c r="Q7745" s="11"/>
      <c r="R7745" s="11" t="s">
        <v>113</v>
      </c>
      <c r="S7745" s="11"/>
      <c r="T7745" s="11" t="s">
        <v>41</v>
      </c>
      <c r="U7745" s="11" t="s">
        <v>42</v>
      </c>
      <c r="V7745" s="11" t="s">
        <v>29950</v>
      </c>
      <c r="W7745" s="11"/>
      <c r="X7745" s="18">
        <v>59</v>
      </c>
      <c r="Y7745" s="18"/>
      <c r="Z7745" s="11">
        <f>$B$7745*$X$7745*(100%-$C$15)</f>
        <v>0</v>
      </c>
    </row>
    <row r="7746" spans="1:26" s="10" customFormat="1" ht="39.950000000000003" customHeight="1" x14ac:dyDescent="0.2">
      <c r="A7746" s="11" t="s">
        <v>78</v>
      </c>
      <c r="B7746" s="11"/>
      <c r="C7746" s="11" t="s">
        <v>2438</v>
      </c>
      <c r="D7746" s="11" t="s">
        <v>29951</v>
      </c>
      <c r="E7746" s="11" t="s">
        <v>29952</v>
      </c>
      <c r="F7746" s="11" t="s">
        <v>29953</v>
      </c>
      <c r="G7746" s="11" t="s">
        <v>2441</v>
      </c>
      <c r="H7746" s="11" t="s">
        <v>29954</v>
      </c>
      <c r="I7746" s="11"/>
      <c r="J7746" s="12">
        <v>2026</v>
      </c>
      <c r="K7746" s="11" t="s">
        <v>157</v>
      </c>
      <c r="L7746" s="11" t="s">
        <v>214</v>
      </c>
      <c r="M7746" s="13">
        <v>150</v>
      </c>
      <c r="N7746" s="11" t="s">
        <v>2082</v>
      </c>
      <c r="O7746" s="11" t="s">
        <v>2449</v>
      </c>
      <c r="P7746" s="13">
        <v>16</v>
      </c>
      <c r="Q7746" s="11"/>
      <c r="R7746" s="11" t="s">
        <v>113</v>
      </c>
      <c r="S7746" s="11" t="s">
        <v>2443</v>
      </c>
      <c r="T7746" s="11" t="s">
        <v>41</v>
      </c>
      <c r="U7746" s="11" t="s">
        <v>42</v>
      </c>
      <c r="V7746" s="11" t="s">
        <v>29955</v>
      </c>
      <c r="W7746" s="11"/>
      <c r="X7746" s="18">
        <v>225</v>
      </c>
      <c r="Y7746" s="18"/>
      <c r="Z7746" s="11">
        <f>$B$7746*$X$7746*(100%-$C$15)</f>
        <v>0</v>
      </c>
    </row>
    <row r="7747" spans="1:26" s="10" customFormat="1" ht="39.950000000000003" customHeight="1" x14ac:dyDescent="0.2">
      <c r="A7747" s="11" t="s">
        <v>78</v>
      </c>
      <c r="B7747" s="11"/>
      <c r="C7747" s="11" t="s">
        <v>2438</v>
      </c>
      <c r="D7747" s="11" t="s">
        <v>29956</v>
      </c>
      <c r="E7747" s="11" t="s">
        <v>29957</v>
      </c>
      <c r="F7747" s="11" t="s">
        <v>29958</v>
      </c>
      <c r="G7747" s="11" t="s">
        <v>2441</v>
      </c>
      <c r="H7747" s="11" t="s">
        <v>29959</v>
      </c>
      <c r="I7747" s="11"/>
      <c r="J7747" s="12">
        <v>2024</v>
      </c>
      <c r="K7747" s="11" t="s">
        <v>157</v>
      </c>
      <c r="L7747" s="11" t="s">
        <v>214</v>
      </c>
      <c r="M7747" s="13">
        <v>20</v>
      </c>
      <c r="N7747" s="11" t="s">
        <v>9636</v>
      </c>
      <c r="O7747" s="11" t="s">
        <v>9637</v>
      </c>
      <c r="P7747" s="13">
        <v>16</v>
      </c>
      <c r="Q7747" s="11"/>
      <c r="R7747" s="11" t="s">
        <v>113</v>
      </c>
      <c r="S7747" s="11"/>
      <c r="T7747" s="11" t="s">
        <v>41</v>
      </c>
      <c r="U7747" s="11" t="s">
        <v>42</v>
      </c>
      <c r="V7747" s="11" t="s">
        <v>29955</v>
      </c>
      <c r="W7747" s="11"/>
      <c r="X7747" s="18">
        <v>59</v>
      </c>
      <c r="Y7747" s="18"/>
      <c r="Z7747" s="11">
        <f>$B$7747*$X$7747*(100%-$C$15)</f>
        <v>0</v>
      </c>
    </row>
    <row r="7748" spans="1:26" s="10" customFormat="1" ht="39.950000000000003" customHeight="1" x14ac:dyDescent="0.2">
      <c r="A7748" s="11" t="s">
        <v>78</v>
      </c>
      <c r="B7748" s="11"/>
      <c r="C7748" s="11" t="s">
        <v>2438</v>
      </c>
      <c r="D7748" s="11" t="s">
        <v>29960</v>
      </c>
      <c r="E7748" s="11" t="s">
        <v>29961</v>
      </c>
      <c r="F7748" s="11" t="s">
        <v>29962</v>
      </c>
      <c r="G7748" s="11" t="s">
        <v>2441</v>
      </c>
      <c r="H7748" s="11" t="s">
        <v>29963</v>
      </c>
      <c r="I7748" s="11"/>
      <c r="J7748" s="12">
        <v>2024</v>
      </c>
      <c r="K7748" s="11" t="s">
        <v>157</v>
      </c>
      <c r="L7748" s="11" t="s">
        <v>214</v>
      </c>
      <c r="M7748" s="13">
        <v>150</v>
      </c>
      <c r="N7748" s="11" t="s">
        <v>2082</v>
      </c>
      <c r="O7748" s="11" t="s">
        <v>2449</v>
      </c>
      <c r="P7748" s="13">
        <v>16</v>
      </c>
      <c r="Q7748" s="11"/>
      <c r="R7748" s="11" t="s">
        <v>113</v>
      </c>
      <c r="S7748" s="11" t="s">
        <v>2443</v>
      </c>
      <c r="T7748" s="11" t="s">
        <v>41</v>
      </c>
      <c r="U7748" s="11" t="s">
        <v>42</v>
      </c>
      <c r="V7748" s="11" t="s">
        <v>10397</v>
      </c>
      <c r="W7748" s="11"/>
      <c r="X7748" s="18">
        <v>225</v>
      </c>
      <c r="Y7748" s="18"/>
      <c r="Z7748" s="11">
        <f>$B$7748*$X$7748*(100%-$C$15)</f>
        <v>0</v>
      </c>
    </row>
    <row r="7749" spans="1:26" s="10" customFormat="1" ht="39.950000000000003" customHeight="1" x14ac:dyDescent="0.2">
      <c r="A7749" s="11" t="s">
        <v>78</v>
      </c>
      <c r="B7749" s="11"/>
      <c r="C7749" s="11" t="s">
        <v>2438</v>
      </c>
      <c r="D7749" s="11" t="s">
        <v>29964</v>
      </c>
      <c r="E7749" s="11" t="s">
        <v>29965</v>
      </c>
      <c r="F7749" s="11" t="s">
        <v>29966</v>
      </c>
      <c r="G7749" s="11" t="s">
        <v>2441</v>
      </c>
      <c r="H7749" s="11" t="s">
        <v>29967</v>
      </c>
      <c r="I7749" s="11"/>
      <c r="J7749" s="12">
        <v>2024</v>
      </c>
      <c r="K7749" s="11" t="s">
        <v>157</v>
      </c>
      <c r="L7749" s="11" t="s">
        <v>214</v>
      </c>
      <c r="M7749" s="13">
        <v>20</v>
      </c>
      <c r="N7749" s="11" t="s">
        <v>9636</v>
      </c>
      <c r="O7749" s="11" t="s">
        <v>9637</v>
      </c>
      <c r="P7749" s="13">
        <v>16</v>
      </c>
      <c r="Q7749" s="11"/>
      <c r="R7749" s="11" t="s">
        <v>113</v>
      </c>
      <c r="S7749" s="11"/>
      <c r="T7749" s="11" t="s">
        <v>41</v>
      </c>
      <c r="U7749" s="11" t="s">
        <v>42</v>
      </c>
      <c r="V7749" s="11" t="s">
        <v>29968</v>
      </c>
      <c r="W7749" s="11"/>
      <c r="X7749" s="18">
        <v>59</v>
      </c>
      <c r="Y7749" s="18"/>
      <c r="Z7749" s="11">
        <f>$B$7749*$X$7749*(100%-$C$15)</f>
        <v>0</v>
      </c>
    </row>
    <row r="7750" spans="1:26" s="10" customFormat="1" ht="39.950000000000003" customHeight="1" x14ac:dyDescent="0.2">
      <c r="A7750" s="11" t="s">
        <v>78</v>
      </c>
      <c r="B7750" s="11"/>
      <c r="C7750" s="11" t="s">
        <v>2438</v>
      </c>
      <c r="D7750" s="11" t="s">
        <v>29969</v>
      </c>
      <c r="E7750" s="11" t="s">
        <v>29970</v>
      </c>
      <c r="F7750" s="11" t="s">
        <v>29971</v>
      </c>
      <c r="G7750" s="11" t="s">
        <v>2441</v>
      </c>
      <c r="H7750" s="11" t="s">
        <v>29972</v>
      </c>
      <c r="I7750" s="11"/>
      <c r="J7750" s="12">
        <v>2022</v>
      </c>
      <c r="K7750" s="11" t="s">
        <v>157</v>
      </c>
      <c r="L7750" s="11" t="s">
        <v>214</v>
      </c>
      <c r="M7750" s="13">
        <v>20</v>
      </c>
      <c r="N7750" s="11" t="s">
        <v>9636</v>
      </c>
      <c r="O7750" s="11" t="s">
        <v>9637</v>
      </c>
      <c r="P7750" s="13">
        <v>16</v>
      </c>
      <c r="Q7750" s="11"/>
      <c r="R7750" s="11" t="s">
        <v>113</v>
      </c>
      <c r="S7750" s="11"/>
      <c r="T7750" s="11" t="s">
        <v>41</v>
      </c>
      <c r="U7750" s="11" t="s">
        <v>42</v>
      </c>
      <c r="V7750" s="11" t="s">
        <v>29973</v>
      </c>
      <c r="W7750" s="11"/>
      <c r="X7750" s="18">
        <v>59</v>
      </c>
      <c r="Y7750" s="18"/>
      <c r="Z7750" s="11">
        <f>$B$7750*$X$7750*(100%-$C$15)</f>
        <v>0</v>
      </c>
    </row>
    <row r="7751" spans="1:26" s="10" customFormat="1" ht="39.950000000000003" customHeight="1" x14ac:dyDescent="0.2">
      <c r="A7751" s="11" t="s">
        <v>78</v>
      </c>
      <c r="B7751" s="11"/>
      <c r="C7751" s="11" t="s">
        <v>2438</v>
      </c>
      <c r="D7751" s="11" t="s">
        <v>29974</v>
      </c>
      <c r="E7751" s="11" t="s">
        <v>29975</v>
      </c>
      <c r="F7751" s="11" t="s">
        <v>29976</v>
      </c>
      <c r="G7751" s="11" t="s">
        <v>2441</v>
      </c>
      <c r="H7751" s="11" t="s">
        <v>29977</v>
      </c>
      <c r="I7751" s="11"/>
      <c r="J7751" s="12">
        <v>2026</v>
      </c>
      <c r="K7751" s="11" t="s">
        <v>157</v>
      </c>
      <c r="L7751" s="11" t="s">
        <v>214</v>
      </c>
      <c r="M7751" s="13">
        <v>150</v>
      </c>
      <c r="N7751" s="11" t="s">
        <v>2082</v>
      </c>
      <c r="O7751" s="11" t="s">
        <v>2449</v>
      </c>
      <c r="P7751" s="13">
        <v>16</v>
      </c>
      <c r="Q7751" s="11"/>
      <c r="R7751" s="11" t="s">
        <v>113</v>
      </c>
      <c r="S7751" s="11" t="s">
        <v>2443</v>
      </c>
      <c r="T7751" s="11" t="s">
        <v>41</v>
      </c>
      <c r="U7751" s="11" t="s">
        <v>42</v>
      </c>
      <c r="V7751" s="11" t="s">
        <v>29978</v>
      </c>
      <c r="W7751" s="11"/>
      <c r="X7751" s="18">
        <v>225</v>
      </c>
      <c r="Y7751" s="18"/>
      <c r="Z7751" s="11">
        <f>$B$7751*$X$7751*(100%-$C$15)</f>
        <v>0</v>
      </c>
    </row>
    <row r="7752" spans="1:26" s="10" customFormat="1" ht="39.950000000000003" customHeight="1" x14ac:dyDescent="0.2">
      <c r="A7752" s="11" t="s">
        <v>78</v>
      </c>
      <c r="B7752" s="11"/>
      <c r="C7752" s="11" t="s">
        <v>2438</v>
      </c>
      <c r="D7752" s="11" t="s">
        <v>29979</v>
      </c>
      <c r="E7752" s="11" t="s">
        <v>29980</v>
      </c>
      <c r="F7752" s="11" t="s">
        <v>29981</v>
      </c>
      <c r="G7752" s="11" t="s">
        <v>2441</v>
      </c>
      <c r="H7752" s="11" t="s">
        <v>29982</v>
      </c>
      <c r="I7752" s="11"/>
      <c r="J7752" s="12">
        <v>2022</v>
      </c>
      <c r="K7752" s="11" t="s">
        <v>157</v>
      </c>
      <c r="L7752" s="11" t="s">
        <v>214</v>
      </c>
      <c r="M7752" s="13">
        <v>20</v>
      </c>
      <c r="N7752" s="11" t="s">
        <v>9636</v>
      </c>
      <c r="O7752" s="11" t="s">
        <v>9637</v>
      </c>
      <c r="P7752" s="13">
        <v>16</v>
      </c>
      <c r="Q7752" s="11"/>
      <c r="R7752" s="11" t="s">
        <v>113</v>
      </c>
      <c r="S7752" s="11"/>
      <c r="T7752" s="11" t="s">
        <v>41</v>
      </c>
      <c r="U7752" s="11" t="s">
        <v>42</v>
      </c>
      <c r="V7752" s="11" t="s">
        <v>29983</v>
      </c>
      <c r="W7752" s="11"/>
      <c r="X7752" s="18">
        <v>59</v>
      </c>
      <c r="Y7752" s="18"/>
      <c r="Z7752" s="11">
        <f>$B$7752*$X$7752*(100%-$C$15)</f>
        <v>0</v>
      </c>
    </row>
    <row r="7753" spans="1:26" s="10" customFormat="1" ht="39.950000000000003" customHeight="1" x14ac:dyDescent="0.2">
      <c r="A7753" s="11" t="s">
        <v>78</v>
      </c>
      <c r="B7753" s="11"/>
      <c r="C7753" s="11" t="s">
        <v>2438</v>
      </c>
      <c r="D7753" s="11" t="s">
        <v>29984</v>
      </c>
      <c r="E7753" s="11" t="s">
        <v>29985</v>
      </c>
      <c r="F7753" s="11" t="s">
        <v>29986</v>
      </c>
      <c r="G7753" s="11"/>
      <c r="H7753" s="11" t="s">
        <v>29987</v>
      </c>
      <c r="I7753" s="11"/>
      <c r="J7753" s="12">
        <v>2026</v>
      </c>
      <c r="K7753" s="11" t="s">
        <v>345</v>
      </c>
      <c r="L7753" s="11" t="s">
        <v>2796</v>
      </c>
      <c r="M7753" s="13">
        <v>85</v>
      </c>
      <c r="N7753" s="11" t="s">
        <v>2797</v>
      </c>
      <c r="O7753" s="11" t="s">
        <v>2798</v>
      </c>
      <c r="P7753" s="13">
        <v>12</v>
      </c>
      <c r="Q7753" s="11" t="s">
        <v>51</v>
      </c>
      <c r="R7753" s="11"/>
      <c r="S7753" s="11" t="s">
        <v>2443</v>
      </c>
      <c r="T7753" s="11" t="s">
        <v>41</v>
      </c>
      <c r="U7753" s="11" t="s">
        <v>42</v>
      </c>
      <c r="V7753" s="11" t="s">
        <v>29988</v>
      </c>
      <c r="W7753" s="11"/>
      <c r="X7753" s="18">
        <v>259</v>
      </c>
      <c r="Y7753" s="18"/>
      <c r="Z7753" s="11">
        <f>$B$7753*$X$7753*(100%-$C$15)</f>
        <v>0</v>
      </c>
    </row>
    <row r="7754" spans="1:26" s="10" customFormat="1" ht="39.950000000000003" customHeight="1" x14ac:dyDescent="0.2">
      <c r="A7754" s="11" t="s">
        <v>78</v>
      </c>
      <c r="B7754" s="11"/>
      <c r="C7754" s="11" t="s">
        <v>142</v>
      </c>
      <c r="D7754" s="11" t="s">
        <v>29989</v>
      </c>
      <c r="E7754" s="11" t="s">
        <v>29990</v>
      </c>
      <c r="F7754" s="11" t="s">
        <v>29991</v>
      </c>
      <c r="G7754" s="11"/>
      <c r="H7754" s="11" t="s">
        <v>29992</v>
      </c>
      <c r="I7754" s="11"/>
      <c r="J7754" s="12">
        <v>2020</v>
      </c>
      <c r="K7754" s="11" t="s">
        <v>147</v>
      </c>
      <c r="L7754" s="11" t="s">
        <v>148</v>
      </c>
      <c r="M7754" s="13">
        <v>64</v>
      </c>
      <c r="N7754" s="11" t="s">
        <v>158</v>
      </c>
      <c r="O7754" s="11" t="s">
        <v>175</v>
      </c>
      <c r="P7754" s="13">
        <v>1</v>
      </c>
      <c r="Q7754" s="11"/>
      <c r="R7754" s="11"/>
      <c r="S7754" s="11"/>
      <c r="T7754" s="11" t="s">
        <v>41</v>
      </c>
      <c r="U7754" s="11" t="s">
        <v>7686</v>
      </c>
      <c r="V7754" s="11" t="s">
        <v>29993</v>
      </c>
      <c r="W7754" s="11" t="s">
        <v>152</v>
      </c>
      <c r="X7754" s="18">
        <v>69</v>
      </c>
      <c r="Y7754" s="18"/>
      <c r="Z7754" s="11">
        <f>$B$7754*$X$7754*(100%-$C$15)</f>
        <v>0</v>
      </c>
    </row>
    <row r="7755" spans="1:26" s="10" customFormat="1" ht="39.950000000000003" customHeight="1" x14ac:dyDescent="0.2">
      <c r="A7755" s="11" t="s">
        <v>78</v>
      </c>
      <c r="B7755" s="11"/>
      <c r="C7755" s="11" t="s">
        <v>142</v>
      </c>
      <c r="D7755" s="11" t="s">
        <v>29994</v>
      </c>
      <c r="E7755" s="11" t="s">
        <v>29995</v>
      </c>
      <c r="F7755" s="11" t="s">
        <v>29996</v>
      </c>
      <c r="G7755" s="11"/>
      <c r="H7755" s="11" t="s">
        <v>29997</v>
      </c>
      <c r="I7755" s="11"/>
      <c r="J7755" s="12">
        <v>2022</v>
      </c>
      <c r="K7755" s="11" t="s">
        <v>163</v>
      </c>
      <c r="L7755" s="11" t="s">
        <v>214</v>
      </c>
      <c r="M7755" s="13">
        <v>64</v>
      </c>
      <c r="N7755" s="11" t="s">
        <v>158</v>
      </c>
      <c r="O7755" s="11" t="s">
        <v>175</v>
      </c>
      <c r="P7755" s="13">
        <v>1</v>
      </c>
      <c r="Q7755" s="11"/>
      <c r="R7755" s="11" t="s">
        <v>75</v>
      </c>
      <c r="S7755" s="11"/>
      <c r="T7755" s="11" t="s">
        <v>76</v>
      </c>
      <c r="U7755" s="11" t="s">
        <v>7686</v>
      </c>
      <c r="V7755" s="11" t="s">
        <v>215</v>
      </c>
      <c r="W7755" s="11" t="s">
        <v>152</v>
      </c>
      <c r="X7755" s="18">
        <v>69</v>
      </c>
      <c r="Y7755" s="18"/>
      <c r="Z7755" s="11">
        <f>$B$7755*$X$7755*(100%-$C$15)</f>
        <v>0</v>
      </c>
    </row>
    <row r="7756" spans="1:26" s="10" customFormat="1" ht="39.950000000000003" customHeight="1" x14ac:dyDescent="0.2">
      <c r="A7756" s="11" t="s">
        <v>78</v>
      </c>
      <c r="B7756" s="11"/>
      <c r="C7756" s="11" t="s">
        <v>142</v>
      </c>
      <c r="D7756" s="11" t="s">
        <v>29998</v>
      </c>
      <c r="E7756" s="11" t="s">
        <v>29999</v>
      </c>
      <c r="F7756" s="11" t="s">
        <v>30000</v>
      </c>
      <c r="G7756" s="11"/>
      <c r="H7756" s="11" t="s">
        <v>30001</v>
      </c>
      <c r="I7756" s="11"/>
      <c r="J7756" s="12">
        <v>2022</v>
      </c>
      <c r="K7756" s="11" t="s">
        <v>157</v>
      </c>
      <c r="L7756" s="11" t="s">
        <v>214</v>
      </c>
      <c r="M7756" s="13">
        <v>64</v>
      </c>
      <c r="N7756" s="11" t="s">
        <v>158</v>
      </c>
      <c r="O7756" s="11" t="s">
        <v>175</v>
      </c>
      <c r="P7756" s="13">
        <v>1</v>
      </c>
      <c r="Q7756" s="11"/>
      <c r="R7756" s="11" t="s">
        <v>75</v>
      </c>
      <c r="S7756" s="11"/>
      <c r="T7756" s="11" t="s">
        <v>76</v>
      </c>
      <c r="U7756" s="11" t="s">
        <v>7686</v>
      </c>
      <c r="V7756" s="11" t="s">
        <v>215</v>
      </c>
      <c r="W7756" s="11" t="s">
        <v>152</v>
      </c>
      <c r="X7756" s="18">
        <v>69</v>
      </c>
      <c r="Y7756" s="18"/>
      <c r="Z7756" s="11">
        <f>$B$7756*$X$7756*(100%-$C$15)</f>
        <v>0</v>
      </c>
    </row>
    <row r="7757" spans="1:26" s="10" customFormat="1" ht="39.950000000000003" customHeight="1" x14ac:dyDescent="0.2">
      <c r="A7757" s="11" t="s">
        <v>78</v>
      </c>
      <c r="B7757" s="11"/>
      <c r="C7757" s="11" t="s">
        <v>142</v>
      </c>
      <c r="D7757" s="11" t="s">
        <v>30002</v>
      </c>
      <c r="E7757" s="11" t="s">
        <v>30003</v>
      </c>
      <c r="F7757" s="11" t="s">
        <v>30004</v>
      </c>
      <c r="G7757" s="11"/>
      <c r="H7757" s="11" t="s">
        <v>30005</v>
      </c>
      <c r="I7757" s="11"/>
      <c r="J7757" s="12">
        <v>2022</v>
      </c>
      <c r="K7757" s="11" t="s">
        <v>157</v>
      </c>
      <c r="L7757" s="11" t="s">
        <v>214</v>
      </c>
      <c r="M7757" s="13">
        <v>64</v>
      </c>
      <c r="N7757" s="11" t="s">
        <v>158</v>
      </c>
      <c r="O7757" s="11" t="s">
        <v>175</v>
      </c>
      <c r="P7757" s="13">
        <v>1</v>
      </c>
      <c r="Q7757" s="11"/>
      <c r="R7757" s="11" t="s">
        <v>75</v>
      </c>
      <c r="S7757" s="11"/>
      <c r="T7757" s="11" t="s">
        <v>76</v>
      </c>
      <c r="U7757" s="11" t="s">
        <v>7686</v>
      </c>
      <c r="V7757" s="11" t="s">
        <v>215</v>
      </c>
      <c r="W7757" s="11" t="s">
        <v>152</v>
      </c>
      <c r="X7757" s="18">
        <v>69</v>
      </c>
      <c r="Y7757" s="18"/>
      <c r="Z7757" s="11">
        <f>$B$7757*$X$7757*(100%-$C$15)</f>
        <v>0</v>
      </c>
    </row>
    <row r="7758" spans="1:26" s="10" customFormat="1" ht="39.950000000000003" customHeight="1" x14ac:dyDescent="0.2">
      <c r="A7758" s="11" t="s">
        <v>78</v>
      </c>
      <c r="B7758" s="11"/>
      <c r="C7758" s="11" t="s">
        <v>142</v>
      </c>
      <c r="D7758" s="11" t="s">
        <v>30006</v>
      </c>
      <c r="E7758" s="11" t="s">
        <v>30007</v>
      </c>
      <c r="F7758" s="11" t="s">
        <v>30008</v>
      </c>
      <c r="G7758" s="11"/>
      <c r="H7758" s="11" t="s">
        <v>30009</v>
      </c>
      <c r="I7758" s="11"/>
      <c r="J7758" s="12">
        <v>2022</v>
      </c>
      <c r="K7758" s="11" t="s">
        <v>157</v>
      </c>
      <c r="L7758" s="11" t="s">
        <v>214</v>
      </c>
      <c r="M7758" s="13">
        <v>64</v>
      </c>
      <c r="N7758" s="11" t="s">
        <v>158</v>
      </c>
      <c r="O7758" s="11" t="s">
        <v>234</v>
      </c>
      <c r="P7758" s="13">
        <v>1</v>
      </c>
      <c r="Q7758" s="11"/>
      <c r="R7758" s="11" t="s">
        <v>75</v>
      </c>
      <c r="S7758" s="11"/>
      <c r="T7758" s="11" t="s">
        <v>76</v>
      </c>
      <c r="U7758" s="11" t="s">
        <v>7686</v>
      </c>
      <c r="V7758" s="11" t="s">
        <v>215</v>
      </c>
      <c r="W7758" s="11" t="s">
        <v>152</v>
      </c>
      <c r="X7758" s="18">
        <v>69</v>
      </c>
      <c r="Y7758" s="18"/>
      <c r="Z7758" s="11">
        <f>$B$7758*$X$7758*(100%-$C$15)</f>
        <v>0</v>
      </c>
    </row>
    <row r="7759" spans="1:26" s="10" customFormat="1" ht="39.950000000000003" customHeight="1" x14ac:dyDescent="0.2">
      <c r="A7759" s="11" t="s">
        <v>45</v>
      </c>
      <c r="B7759" s="11"/>
      <c r="C7759" s="11" t="s">
        <v>2148</v>
      </c>
      <c r="D7759" s="11" t="s">
        <v>30010</v>
      </c>
      <c r="E7759" s="11" t="s">
        <v>30011</v>
      </c>
      <c r="F7759" s="11" t="s">
        <v>30012</v>
      </c>
      <c r="G7759" s="11" t="s">
        <v>30013</v>
      </c>
      <c r="H7759" s="11" t="s">
        <v>30014</v>
      </c>
      <c r="I7759" s="11"/>
      <c r="J7759" s="12">
        <v>2017</v>
      </c>
      <c r="K7759" s="11" t="s">
        <v>18290</v>
      </c>
      <c r="L7759" s="11" t="s">
        <v>2786</v>
      </c>
      <c r="M7759" s="13">
        <v>150</v>
      </c>
      <c r="N7759" s="11" t="s">
        <v>2787</v>
      </c>
      <c r="O7759" s="11" t="s">
        <v>2156</v>
      </c>
      <c r="P7759" s="13">
        <v>128</v>
      </c>
      <c r="Q7759" s="11"/>
      <c r="R7759" s="11"/>
      <c r="S7759" s="11" t="s">
        <v>22</v>
      </c>
      <c r="T7759" s="11" t="s">
        <v>41</v>
      </c>
      <c r="U7759" s="11" t="s">
        <v>7452</v>
      </c>
      <c r="V7759" s="11" t="s">
        <v>30015</v>
      </c>
      <c r="W7759" s="11" t="s">
        <v>44</v>
      </c>
      <c r="X7759" s="18">
        <v>216.3</v>
      </c>
      <c r="Y7759" s="18"/>
      <c r="Z7759" s="11">
        <f>$B$7759*$X$7759*(100%-$C$15)</f>
        <v>0</v>
      </c>
    </row>
    <row r="7760" spans="1:26" s="10" customFormat="1" ht="39.950000000000003" customHeight="1" x14ac:dyDescent="0.2">
      <c r="A7760" s="11" t="s">
        <v>45</v>
      </c>
      <c r="B7760" s="11"/>
      <c r="C7760" s="11" t="s">
        <v>2148</v>
      </c>
      <c r="D7760" s="11" t="s">
        <v>30016</v>
      </c>
      <c r="E7760" s="11" t="s">
        <v>30017</v>
      </c>
      <c r="F7760" s="11" t="s">
        <v>30018</v>
      </c>
      <c r="G7760" s="11" t="s">
        <v>18692</v>
      </c>
      <c r="H7760" s="11" t="s">
        <v>30019</v>
      </c>
      <c r="I7760" s="11"/>
      <c r="J7760" s="12">
        <v>2022</v>
      </c>
      <c r="K7760" s="11" t="s">
        <v>2153</v>
      </c>
      <c r="L7760" s="11" t="s">
        <v>2786</v>
      </c>
      <c r="M7760" s="13">
        <v>70</v>
      </c>
      <c r="N7760" s="11" t="s">
        <v>9265</v>
      </c>
      <c r="O7760" s="11" t="s">
        <v>2210</v>
      </c>
      <c r="P7760" s="13">
        <v>112</v>
      </c>
      <c r="Q7760" s="11"/>
      <c r="R7760" s="11"/>
      <c r="S7760" s="11" t="s">
        <v>22</v>
      </c>
      <c r="T7760" s="11" t="s">
        <v>41</v>
      </c>
      <c r="U7760" s="11" t="s">
        <v>7452</v>
      </c>
      <c r="V7760" s="11" t="s">
        <v>30020</v>
      </c>
      <c r="W7760" s="11" t="s">
        <v>44</v>
      </c>
      <c r="X7760" s="18">
        <v>216.3</v>
      </c>
      <c r="Y7760" s="18"/>
      <c r="Z7760" s="11">
        <f>$B$7760*$X$7760*(100%-$C$15)</f>
        <v>0</v>
      </c>
    </row>
    <row r="7761" spans="1:26" s="10" customFormat="1" ht="39.950000000000003" customHeight="1" x14ac:dyDescent="0.2">
      <c r="A7761" s="11" t="s">
        <v>78</v>
      </c>
      <c r="B7761" s="11"/>
      <c r="C7761" s="11" t="s">
        <v>2438</v>
      </c>
      <c r="D7761" s="11" t="s">
        <v>30021</v>
      </c>
      <c r="E7761" s="11" t="s">
        <v>30022</v>
      </c>
      <c r="F7761" s="11" t="s">
        <v>30023</v>
      </c>
      <c r="G7761" s="11"/>
      <c r="H7761" s="11" t="s">
        <v>30024</v>
      </c>
      <c r="I7761" s="11"/>
      <c r="J7761" s="12">
        <v>2019</v>
      </c>
      <c r="K7761" s="11" t="s">
        <v>2422</v>
      </c>
      <c r="L7761" s="11" t="s">
        <v>30025</v>
      </c>
      <c r="M7761" s="13">
        <v>85</v>
      </c>
      <c r="N7761" s="11" t="s">
        <v>30026</v>
      </c>
      <c r="O7761" s="11" t="s">
        <v>3246</v>
      </c>
      <c r="P7761" s="13">
        <v>8</v>
      </c>
      <c r="Q7761" s="11" t="s">
        <v>65</v>
      </c>
      <c r="R7761" s="11"/>
      <c r="S7761" s="11" t="s">
        <v>2443</v>
      </c>
      <c r="T7761" s="11" t="s">
        <v>41</v>
      </c>
      <c r="U7761" s="11" t="s">
        <v>42</v>
      </c>
      <c r="V7761" s="11" t="s">
        <v>30027</v>
      </c>
      <c r="W7761" s="11"/>
      <c r="X7761" s="18">
        <v>135.9</v>
      </c>
      <c r="Y7761" s="18"/>
      <c r="Z7761" s="11">
        <f>$B$7761*$X$7761*(100%-$C$15)</f>
        <v>0</v>
      </c>
    </row>
    <row r="7762" spans="1:26" s="10" customFormat="1" ht="39.950000000000003" customHeight="1" x14ac:dyDescent="0.2">
      <c r="A7762" s="11" t="s">
        <v>78</v>
      </c>
      <c r="B7762" s="11"/>
      <c r="C7762" s="11" t="s">
        <v>2438</v>
      </c>
      <c r="D7762" s="11" t="s">
        <v>30028</v>
      </c>
      <c r="E7762" s="11" t="s">
        <v>30029</v>
      </c>
      <c r="F7762" s="11" t="s">
        <v>30030</v>
      </c>
      <c r="G7762" s="11"/>
      <c r="H7762" s="11" t="s">
        <v>30031</v>
      </c>
      <c r="I7762" s="11"/>
      <c r="J7762" s="12">
        <v>2022</v>
      </c>
      <c r="K7762" s="11" t="s">
        <v>2422</v>
      </c>
      <c r="L7762" s="11" t="s">
        <v>30025</v>
      </c>
      <c r="M7762" s="13">
        <v>85</v>
      </c>
      <c r="N7762" s="11" t="s">
        <v>30032</v>
      </c>
      <c r="O7762" s="11" t="s">
        <v>3246</v>
      </c>
      <c r="P7762" s="13">
        <v>8</v>
      </c>
      <c r="Q7762" s="11" t="s">
        <v>65</v>
      </c>
      <c r="R7762" s="11" t="s">
        <v>75</v>
      </c>
      <c r="S7762" s="11" t="s">
        <v>2443</v>
      </c>
      <c r="T7762" s="11" t="s">
        <v>41</v>
      </c>
      <c r="U7762" s="11" t="s">
        <v>42</v>
      </c>
      <c r="V7762" s="11" t="s">
        <v>30027</v>
      </c>
      <c r="W7762" s="11"/>
      <c r="X7762" s="18">
        <v>135.9</v>
      </c>
      <c r="Y7762" s="18"/>
      <c r="Z7762" s="11">
        <f>$B$7762*$X$7762*(100%-$C$15)</f>
        <v>0</v>
      </c>
    </row>
    <row r="7763" spans="1:26" s="10" customFormat="1" ht="39.950000000000003" customHeight="1" x14ac:dyDescent="0.2">
      <c r="A7763" s="11" t="s">
        <v>78</v>
      </c>
      <c r="B7763" s="11"/>
      <c r="C7763" s="11" t="s">
        <v>2438</v>
      </c>
      <c r="D7763" s="11" t="s">
        <v>30033</v>
      </c>
      <c r="E7763" s="11" t="s">
        <v>30034</v>
      </c>
      <c r="F7763" s="11" t="s">
        <v>30035</v>
      </c>
      <c r="G7763" s="11"/>
      <c r="H7763" s="11" t="s">
        <v>30036</v>
      </c>
      <c r="I7763" s="11"/>
      <c r="J7763" s="12">
        <v>2019</v>
      </c>
      <c r="K7763" s="11" t="s">
        <v>2422</v>
      </c>
      <c r="L7763" s="11" t="s">
        <v>30025</v>
      </c>
      <c r="M7763" s="13">
        <v>85</v>
      </c>
      <c r="N7763" s="11" t="s">
        <v>30026</v>
      </c>
      <c r="O7763" s="11" t="s">
        <v>3246</v>
      </c>
      <c r="P7763" s="13">
        <v>8</v>
      </c>
      <c r="Q7763" s="11" t="s">
        <v>51</v>
      </c>
      <c r="R7763" s="11"/>
      <c r="S7763" s="11" t="s">
        <v>2443</v>
      </c>
      <c r="T7763" s="11" t="s">
        <v>41</v>
      </c>
      <c r="U7763" s="11" t="s">
        <v>42</v>
      </c>
      <c r="V7763" s="11" t="s">
        <v>30037</v>
      </c>
      <c r="W7763" s="11"/>
      <c r="X7763" s="18">
        <v>135.9</v>
      </c>
      <c r="Y7763" s="18"/>
      <c r="Z7763" s="11">
        <f>$B$7763*$X$7763*(100%-$C$15)</f>
        <v>0</v>
      </c>
    </row>
    <row r="7764" spans="1:26" s="10" customFormat="1" ht="39.950000000000003" customHeight="1" x14ac:dyDescent="0.2">
      <c r="A7764" s="11" t="s">
        <v>78</v>
      </c>
      <c r="B7764" s="11"/>
      <c r="C7764" s="11" t="s">
        <v>142</v>
      </c>
      <c r="D7764" s="11" t="s">
        <v>30038</v>
      </c>
      <c r="E7764" s="11" t="s">
        <v>30039</v>
      </c>
      <c r="F7764" s="11" t="s">
        <v>30039</v>
      </c>
      <c r="G7764" s="11"/>
      <c r="H7764" s="11" t="s">
        <v>30040</v>
      </c>
      <c r="I7764" s="11"/>
      <c r="J7764" s="12">
        <v>2022</v>
      </c>
      <c r="K7764" s="11" t="s">
        <v>866</v>
      </c>
      <c r="L7764" s="11" t="s">
        <v>867</v>
      </c>
      <c r="M7764" s="13">
        <v>32</v>
      </c>
      <c r="N7764" s="11" t="s">
        <v>424</v>
      </c>
      <c r="O7764" s="11" t="s">
        <v>304</v>
      </c>
      <c r="P7764" s="13">
        <v>1</v>
      </c>
      <c r="Q7764" s="11"/>
      <c r="R7764" s="11" t="s">
        <v>113</v>
      </c>
      <c r="S7764" s="11"/>
      <c r="T7764" s="11" t="s">
        <v>76</v>
      </c>
      <c r="U7764" s="11" t="s">
        <v>4097</v>
      </c>
      <c r="V7764" s="11" t="s">
        <v>4117</v>
      </c>
      <c r="W7764" s="11" t="s">
        <v>152</v>
      </c>
      <c r="X7764" s="18">
        <v>36.9</v>
      </c>
      <c r="Y7764" s="18"/>
      <c r="Z7764" s="11">
        <f>$B$7764*$X$7764*(100%-$C$15)</f>
        <v>0</v>
      </c>
    </row>
    <row r="7765" spans="1:26" s="10" customFormat="1" ht="39.950000000000003" customHeight="1" x14ac:dyDescent="0.2">
      <c r="A7765" s="11" t="s">
        <v>78</v>
      </c>
      <c r="B7765" s="11"/>
      <c r="C7765" s="11" t="s">
        <v>142</v>
      </c>
      <c r="D7765" s="11" t="s">
        <v>30041</v>
      </c>
      <c r="E7765" s="11" t="s">
        <v>30042</v>
      </c>
      <c r="F7765" s="11" t="s">
        <v>30042</v>
      </c>
      <c r="G7765" s="11"/>
      <c r="H7765" s="11" t="s">
        <v>30043</v>
      </c>
      <c r="I7765" s="11"/>
      <c r="J7765" s="12">
        <v>2022</v>
      </c>
      <c r="K7765" s="11" t="s">
        <v>866</v>
      </c>
      <c r="L7765" s="11" t="s">
        <v>867</v>
      </c>
      <c r="M7765" s="13">
        <v>32</v>
      </c>
      <c r="N7765" s="11" t="s">
        <v>424</v>
      </c>
      <c r="O7765" s="11" t="s">
        <v>304</v>
      </c>
      <c r="P7765" s="13">
        <v>1</v>
      </c>
      <c r="Q7765" s="11"/>
      <c r="R7765" s="11" t="s">
        <v>113</v>
      </c>
      <c r="S7765" s="11"/>
      <c r="T7765" s="11" t="s">
        <v>76</v>
      </c>
      <c r="U7765" s="11" t="s">
        <v>4097</v>
      </c>
      <c r="V7765" s="11" t="s">
        <v>4121</v>
      </c>
      <c r="W7765" s="11" t="s">
        <v>152</v>
      </c>
      <c r="X7765" s="18">
        <v>36.9</v>
      </c>
      <c r="Y7765" s="18"/>
      <c r="Z7765" s="11">
        <f>$B$7765*$X$7765*(100%-$C$15)</f>
        <v>0</v>
      </c>
    </row>
    <row r="7766" spans="1:26" s="10" customFormat="1" ht="39.950000000000003" customHeight="1" x14ac:dyDescent="0.2">
      <c r="A7766" s="11" t="s">
        <v>78</v>
      </c>
      <c r="B7766" s="11"/>
      <c r="C7766" s="11" t="s">
        <v>142</v>
      </c>
      <c r="D7766" s="11" t="s">
        <v>30044</v>
      </c>
      <c r="E7766" s="11" t="s">
        <v>30045</v>
      </c>
      <c r="F7766" s="11" t="s">
        <v>30045</v>
      </c>
      <c r="G7766" s="11"/>
      <c r="H7766" s="11" t="s">
        <v>30046</v>
      </c>
      <c r="I7766" s="11"/>
      <c r="J7766" s="12">
        <v>2022</v>
      </c>
      <c r="K7766" s="11" t="s">
        <v>866</v>
      </c>
      <c r="L7766" s="11" t="s">
        <v>867</v>
      </c>
      <c r="M7766" s="13">
        <v>32</v>
      </c>
      <c r="N7766" s="11" t="s">
        <v>424</v>
      </c>
      <c r="O7766" s="11" t="s">
        <v>304</v>
      </c>
      <c r="P7766" s="13">
        <v>1</v>
      </c>
      <c r="Q7766" s="11"/>
      <c r="R7766" s="11" t="s">
        <v>113</v>
      </c>
      <c r="S7766" s="11"/>
      <c r="T7766" s="11" t="s">
        <v>76</v>
      </c>
      <c r="U7766" s="11" t="s">
        <v>4097</v>
      </c>
      <c r="V7766" s="11" t="s">
        <v>4125</v>
      </c>
      <c r="W7766" s="11" t="s">
        <v>152</v>
      </c>
      <c r="X7766" s="18">
        <v>36.9</v>
      </c>
      <c r="Y7766" s="18"/>
      <c r="Z7766" s="11">
        <f>$B$7766*$X$7766*(100%-$C$15)</f>
        <v>0</v>
      </c>
    </row>
    <row r="7767" spans="1:26" s="10" customFormat="1" ht="39.950000000000003" customHeight="1" x14ac:dyDescent="0.2">
      <c r="A7767" s="11" t="s">
        <v>45</v>
      </c>
      <c r="B7767" s="11"/>
      <c r="C7767" s="11" t="s">
        <v>29</v>
      </c>
      <c r="D7767" s="11" t="s">
        <v>30047</v>
      </c>
      <c r="E7767" s="11" t="s">
        <v>30048</v>
      </c>
      <c r="F7767" s="11" t="s">
        <v>30049</v>
      </c>
      <c r="G7767" s="11" t="s">
        <v>9690</v>
      </c>
      <c r="H7767" s="11" t="s">
        <v>30050</v>
      </c>
      <c r="I7767" s="11"/>
      <c r="J7767" s="12">
        <v>2015</v>
      </c>
      <c r="K7767" s="11" t="s">
        <v>7470</v>
      </c>
      <c r="L7767" s="11" t="s">
        <v>30051</v>
      </c>
      <c r="M7767" s="13">
        <v>200</v>
      </c>
      <c r="N7767" s="11" t="s">
        <v>2915</v>
      </c>
      <c r="O7767" s="11" t="s">
        <v>2916</v>
      </c>
      <c r="P7767" s="13">
        <v>48</v>
      </c>
      <c r="Q7767" s="11" t="s">
        <v>2430</v>
      </c>
      <c r="R7767" s="11"/>
      <c r="S7767" s="11" t="s">
        <v>22</v>
      </c>
      <c r="T7767" s="11" t="s">
        <v>41</v>
      </c>
      <c r="U7767" s="11" t="s">
        <v>10259</v>
      </c>
      <c r="V7767" s="11" t="s">
        <v>30052</v>
      </c>
      <c r="W7767" s="11" t="s">
        <v>44</v>
      </c>
      <c r="X7767" s="18">
        <v>177.1</v>
      </c>
      <c r="Y7767" s="18"/>
      <c r="Z7767" s="11">
        <f>$B$7767*$X$7767*(100%-$C$15)</f>
        <v>0</v>
      </c>
    </row>
    <row r="7768" spans="1:26" s="10" customFormat="1" ht="39.950000000000003" customHeight="1" x14ac:dyDescent="0.2">
      <c r="A7768" s="11" t="s">
        <v>45</v>
      </c>
      <c r="B7768" s="11"/>
      <c r="C7768" s="11" t="s">
        <v>29</v>
      </c>
      <c r="D7768" s="11" t="s">
        <v>30053</v>
      </c>
      <c r="E7768" s="11" t="s">
        <v>30054</v>
      </c>
      <c r="F7768" s="11" t="s">
        <v>30055</v>
      </c>
      <c r="G7768" s="11" t="s">
        <v>9690</v>
      </c>
      <c r="H7768" s="11" t="s">
        <v>30056</v>
      </c>
      <c r="I7768" s="11"/>
      <c r="J7768" s="12">
        <v>2019</v>
      </c>
      <c r="K7768" s="11" t="s">
        <v>7470</v>
      </c>
      <c r="L7768" s="11" t="s">
        <v>30051</v>
      </c>
      <c r="M7768" s="13">
        <v>82</v>
      </c>
      <c r="N7768" s="11" t="s">
        <v>2915</v>
      </c>
      <c r="O7768" s="11" t="s">
        <v>2916</v>
      </c>
      <c r="P7768" s="13">
        <v>16</v>
      </c>
      <c r="Q7768" s="11" t="s">
        <v>2430</v>
      </c>
      <c r="R7768" s="11"/>
      <c r="S7768" s="11" t="s">
        <v>22</v>
      </c>
      <c r="T7768" s="11" t="s">
        <v>41</v>
      </c>
      <c r="U7768" s="11" t="s">
        <v>8309</v>
      </c>
      <c r="V7768" s="11" t="s">
        <v>30057</v>
      </c>
      <c r="W7768" s="11" t="s">
        <v>44</v>
      </c>
      <c r="X7768" s="18">
        <v>91.3</v>
      </c>
      <c r="Y7768" s="18"/>
      <c r="Z7768" s="11">
        <f>$B$7768*$X$7768*(100%-$C$15)</f>
        <v>0</v>
      </c>
    </row>
    <row r="7769" spans="1:26" s="10" customFormat="1" ht="39.950000000000003" customHeight="1" x14ac:dyDescent="0.2">
      <c r="A7769" s="11" t="s">
        <v>45</v>
      </c>
      <c r="B7769" s="11"/>
      <c r="C7769" s="11" t="s">
        <v>2242</v>
      </c>
      <c r="D7769" s="11" t="s">
        <v>30058</v>
      </c>
      <c r="E7769" s="11" t="s">
        <v>30059</v>
      </c>
      <c r="F7769" s="11" t="s">
        <v>30060</v>
      </c>
      <c r="G7769" s="11"/>
      <c r="H7769" s="11" t="s">
        <v>30061</v>
      </c>
      <c r="I7769" s="11"/>
      <c r="J7769" s="12">
        <v>2025</v>
      </c>
      <c r="K7769" s="11" t="s">
        <v>2242</v>
      </c>
      <c r="L7769" s="11" t="s">
        <v>3036</v>
      </c>
      <c r="M7769" s="13">
        <v>41</v>
      </c>
      <c r="N7769" s="11" t="s">
        <v>2893</v>
      </c>
      <c r="O7769" s="11" t="s">
        <v>2102</v>
      </c>
      <c r="P7769" s="13">
        <v>8</v>
      </c>
      <c r="Q7769" s="11" t="s">
        <v>3037</v>
      </c>
      <c r="R7769" s="11"/>
      <c r="S7769" s="11" t="s">
        <v>22</v>
      </c>
      <c r="T7769" s="11" t="s">
        <v>41</v>
      </c>
      <c r="U7769" s="11" t="s">
        <v>7686</v>
      </c>
      <c r="V7769" s="11" t="s">
        <v>30062</v>
      </c>
      <c r="W7769" s="11" t="s">
        <v>44</v>
      </c>
      <c r="X7769" s="18">
        <v>64</v>
      </c>
      <c r="Y7769" s="18"/>
      <c r="Z7769" s="11">
        <f>$B$7769*$X$7769*(100%-$C$15)</f>
        <v>0</v>
      </c>
    </row>
    <row r="7770" spans="1:26" s="10" customFormat="1" ht="39.950000000000003" customHeight="1" x14ac:dyDescent="0.2">
      <c r="A7770" s="11" t="s">
        <v>45</v>
      </c>
      <c r="B7770" s="11"/>
      <c r="C7770" s="11" t="s">
        <v>29</v>
      </c>
      <c r="D7770" s="11" t="s">
        <v>30063</v>
      </c>
      <c r="E7770" s="11" t="s">
        <v>30064</v>
      </c>
      <c r="F7770" s="11" t="s">
        <v>30065</v>
      </c>
      <c r="G7770" s="11" t="s">
        <v>30066</v>
      </c>
      <c r="H7770" s="11" t="s">
        <v>30067</v>
      </c>
      <c r="I7770" s="11"/>
      <c r="J7770" s="12">
        <v>2021</v>
      </c>
      <c r="K7770" s="11" t="s">
        <v>866</v>
      </c>
      <c r="L7770" s="11" t="s">
        <v>22439</v>
      </c>
      <c r="M7770" s="13">
        <v>96</v>
      </c>
      <c r="N7770" s="11" t="s">
        <v>2966</v>
      </c>
      <c r="O7770" s="11" t="s">
        <v>2156</v>
      </c>
      <c r="P7770" s="13">
        <v>96</v>
      </c>
      <c r="Q7770" s="11"/>
      <c r="R7770" s="11"/>
      <c r="S7770" s="11" t="s">
        <v>22</v>
      </c>
      <c r="T7770" s="11" t="s">
        <v>41</v>
      </c>
      <c r="U7770" s="11" t="s">
        <v>7452</v>
      </c>
      <c r="V7770" s="11" t="s">
        <v>30068</v>
      </c>
      <c r="W7770" s="11" t="s">
        <v>44</v>
      </c>
      <c r="X7770" s="18">
        <v>150.69999999999999</v>
      </c>
      <c r="Y7770" s="18"/>
      <c r="Z7770" s="11">
        <f>$B$7770*$X$7770*(100%-$C$15)</f>
        <v>0</v>
      </c>
    </row>
    <row r="7771" spans="1:26" s="10" customFormat="1" ht="39.950000000000003" customHeight="1" x14ac:dyDescent="0.2">
      <c r="A7771" s="11" t="s">
        <v>45</v>
      </c>
      <c r="B7771" s="11"/>
      <c r="C7771" s="11" t="s">
        <v>29</v>
      </c>
      <c r="D7771" s="11" t="s">
        <v>30069</v>
      </c>
      <c r="E7771" s="11" t="s">
        <v>30070</v>
      </c>
      <c r="F7771" s="11" t="s">
        <v>30071</v>
      </c>
      <c r="G7771" s="11" t="s">
        <v>30072</v>
      </c>
      <c r="H7771" s="11" t="s">
        <v>30073</v>
      </c>
      <c r="I7771" s="11"/>
      <c r="J7771" s="12">
        <v>2021</v>
      </c>
      <c r="K7771" s="11" t="s">
        <v>866</v>
      </c>
      <c r="L7771" s="11" t="s">
        <v>22439</v>
      </c>
      <c r="M7771" s="13">
        <v>116</v>
      </c>
      <c r="N7771" s="11" t="s">
        <v>2966</v>
      </c>
      <c r="O7771" s="11" t="s">
        <v>2156</v>
      </c>
      <c r="P7771" s="13">
        <v>112</v>
      </c>
      <c r="Q7771" s="11"/>
      <c r="R7771" s="11"/>
      <c r="S7771" s="11" t="s">
        <v>22</v>
      </c>
      <c r="T7771" s="11" t="s">
        <v>41</v>
      </c>
      <c r="U7771" s="11" t="s">
        <v>7452</v>
      </c>
      <c r="V7771" s="11" t="s">
        <v>30074</v>
      </c>
      <c r="W7771" s="11" t="s">
        <v>44</v>
      </c>
      <c r="X7771" s="18">
        <v>176.5</v>
      </c>
      <c r="Y7771" s="18"/>
      <c r="Z7771" s="11">
        <f>$B$7771*$X$7771*(100%-$C$15)</f>
        <v>0</v>
      </c>
    </row>
    <row r="7772" spans="1:26" s="10" customFormat="1" ht="39.950000000000003" customHeight="1" x14ac:dyDescent="0.2">
      <c r="A7772" s="11" t="s">
        <v>45</v>
      </c>
      <c r="B7772" s="11"/>
      <c r="C7772" s="11" t="s">
        <v>2148</v>
      </c>
      <c r="D7772" s="11" t="s">
        <v>30075</v>
      </c>
      <c r="E7772" s="11" t="s">
        <v>30076</v>
      </c>
      <c r="F7772" s="11" t="s">
        <v>30077</v>
      </c>
      <c r="G7772" s="11" t="s">
        <v>30078</v>
      </c>
      <c r="H7772" s="11" t="s">
        <v>30079</v>
      </c>
      <c r="I7772" s="11"/>
      <c r="J7772" s="12">
        <v>2020</v>
      </c>
      <c r="K7772" s="11" t="s">
        <v>2422</v>
      </c>
      <c r="L7772" s="11" t="s">
        <v>2786</v>
      </c>
      <c r="M7772" s="13">
        <v>150</v>
      </c>
      <c r="N7772" s="11" t="s">
        <v>2966</v>
      </c>
      <c r="O7772" s="11" t="s">
        <v>2156</v>
      </c>
      <c r="P7772" s="13">
        <v>112</v>
      </c>
      <c r="Q7772" s="11" t="s">
        <v>3128</v>
      </c>
      <c r="R7772" s="11"/>
      <c r="S7772" s="11" t="s">
        <v>22</v>
      </c>
      <c r="T7772" s="11" t="s">
        <v>41</v>
      </c>
      <c r="U7772" s="11" t="s">
        <v>7452</v>
      </c>
      <c r="V7772" s="11" t="s">
        <v>30080</v>
      </c>
      <c r="W7772" s="11" t="s">
        <v>44</v>
      </c>
      <c r="X7772" s="18">
        <v>216.3</v>
      </c>
      <c r="Y7772" s="18"/>
      <c r="Z7772" s="11">
        <f>$B$7772*$X$7772*(100%-$C$15)</f>
        <v>0</v>
      </c>
    </row>
    <row r="7773" spans="1:26" s="10" customFormat="1" ht="39.950000000000003" customHeight="1" x14ac:dyDescent="0.2">
      <c r="A7773" s="11" t="s">
        <v>78</v>
      </c>
      <c r="B7773" s="11"/>
      <c r="C7773" s="11" t="s">
        <v>8558</v>
      </c>
      <c r="D7773" s="11" t="s">
        <v>30081</v>
      </c>
      <c r="E7773" s="11" t="s">
        <v>30082</v>
      </c>
      <c r="F7773" s="11" t="s">
        <v>30083</v>
      </c>
      <c r="G7773" s="11" t="s">
        <v>2441</v>
      </c>
      <c r="H7773" s="11" t="s">
        <v>30084</v>
      </c>
      <c r="I7773" s="11"/>
      <c r="J7773" s="12">
        <v>2018</v>
      </c>
      <c r="K7773" s="11" t="s">
        <v>157</v>
      </c>
      <c r="L7773" s="11" t="s">
        <v>23253</v>
      </c>
      <c r="M7773" s="13">
        <v>130</v>
      </c>
      <c r="N7773" s="11" t="s">
        <v>27108</v>
      </c>
      <c r="O7773" s="11" t="s">
        <v>20583</v>
      </c>
      <c r="P7773" s="13">
        <v>5</v>
      </c>
      <c r="Q7773" s="11"/>
      <c r="R7773" s="11" t="s">
        <v>75</v>
      </c>
      <c r="S7773" s="11"/>
      <c r="T7773" s="11" t="s">
        <v>41</v>
      </c>
      <c r="U7773" s="11" t="s">
        <v>42</v>
      </c>
      <c r="V7773" s="11" t="s">
        <v>28885</v>
      </c>
      <c r="W7773" s="11"/>
      <c r="X7773" s="18">
        <v>168.5</v>
      </c>
      <c r="Y7773" s="18"/>
      <c r="Z7773" s="11">
        <f>$B$7773*$X$7773*(100%-$C$15)</f>
        <v>0</v>
      </c>
    </row>
    <row r="7774" spans="1:26" s="10" customFormat="1" ht="39.950000000000003" customHeight="1" x14ac:dyDescent="0.2">
      <c r="A7774" s="11" t="s">
        <v>45</v>
      </c>
      <c r="B7774" s="11"/>
      <c r="C7774" s="11" t="s">
        <v>29</v>
      </c>
      <c r="D7774" s="11" t="s">
        <v>30085</v>
      </c>
      <c r="E7774" s="11" t="s">
        <v>30086</v>
      </c>
      <c r="F7774" s="11" t="s">
        <v>30087</v>
      </c>
      <c r="G7774" s="11" t="s">
        <v>7679</v>
      </c>
      <c r="H7774" s="11" t="s">
        <v>30088</v>
      </c>
      <c r="I7774" s="11"/>
      <c r="J7774" s="12">
        <v>2022</v>
      </c>
      <c r="K7774" s="11" t="s">
        <v>157</v>
      </c>
      <c r="L7774" s="11" t="s">
        <v>36</v>
      </c>
      <c r="M7774" s="13">
        <v>80</v>
      </c>
      <c r="N7774" s="11" t="s">
        <v>2423</v>
      </c>
      <c r="O7774" s="11" t="s">
        <v>2102</v>
      </c>
      <c r="P7774" s="13">
        <v>20</v>
      </c>
      <c r="Q7774" s="11" t="s">
        <v>39</v>
      </c>
      <c r="R7774" s="11"/>
      <c r="S7774" s="11" t="s">
        <v>22</v>
      </c>
      <c r="T7774" s="11" t="s">
        <v>41</v>
      </c>
      <c r="U7774" s="11" t="s">
        <v>7674</v>
      </c>
      <c r="V7774" s="11" t="s">
        <v>30089</v>
      </c>
      <c r="W7774" s="11" t="s">
        <v>44</v>
      </c>
      <c r="X7774" s="18">
        <v>107.6</v>
      </c>
      <c r="Y7774" s="18"/>
      <c r="Z7774" s="11">
        <f>$B$7774*$X$7774*(100%-$C$15)</f>
        <v>0</v>
      </c>
    </row>
    <row r="7775" spans="1:26" s="10" customFormat="1" ht="39.950000000000003" customHeight="1" x14ac:dyDescent="0.2">
      <c r="A7775" s="11" t="s">
        <v>45</v>
      </c>
      <c r="B7775" s="11"/>
      <c r="C7775" s="11" t="s">
        <v>29</v>
      </c>
      <c r="D7775" s="11" t="s">
        <v>30090</v>
      </c>
      <c r="E7775" s="11" t="s">
        <v>30091</v>
      </c>
      <c r="F7775" s="11" t="s">
        <v>30092</v>
      </c>
      <c r="G7775" s="11" t="s">
        <v>7679</v>
      </c>
      <c r="H7775" s="11" t="s">
        <v>30093</v>
      </c>
      <c r="I7775" s="11"/>
      <c r="J7775" s="12">
        <v>2018</v>
      </c>
      <c r="K7775" s="11" t="s">
        <v>157</v>
      </c>
      <c r="L7775" s="11" t="s">
        <v>36</v>
      </c>
      <c r="M7775" s="13">
        <v>87</v>
      </c>
      <c r="N7775" s="11" t="s">
        <v>2423</v>
      </c>
      <c r="O7775" s="11" t="s">
        <v>2102</v>
      </c>
      <c r="P7775" s="13">
        <v>20</v>
      </c>
      <c r="Q7775" s="11" t="s">
        <v>51</v>
      </c>
      <c r="R7775" s="11"/>
      <c r="S7775" s="11" t="s">
        <v>22</v>
      </c>
      <c r="T7775" s="11" t="s">
        <v>41</v>
      </c>
      <c r="U7775" s="11" t="s">
        <v>7686</v>
      </c>
      <c r="V7775" s="11" t="s">
        <v>30094</v>
      </c>
      <c r="W7775" s="11" t="s">
        <v>44</v>
      </c>
      <c r="X7775" s="18">
        <v>107.6</v>
      </c>
      <c r="Y7775" s="18"/>
      <c r="Z7775" s="11">
        <f>$B$7775*$X$7775*(100%-$C$15)</f>
        <v>0</v>
      </c>
    </row>
    <row r="7776" spans="1:26" s="10" customFormat="1" ht="39.950000000000003" customHeight="1" x14ac:dyDescent="0.2">
      <c r="A7776" s="11" t="s">
        <v>45</v>
      </c>
      <c r="B7776" s="11"/>
      <c r="C7776" s="11" t="s">
        <v>29</v>
      </c>
      <c r="D7776" s="11" t="s">
        <v>30095</v>
      </c>
      <c r="E7776" s="11" t="s">
        <v>30096</v>
      </c>
      <c r="F7776" s="11" t="s">
        <v>30097</v>
      </c>
      <c r="G7776" s="11" t="s">
        <v>7679</v>
      </c>
      <c r="H7776" s="11" t="s">
        <v>30098</v>
      </c>
      <c r="I7776" s="11"/>
      <c r="J7776" s="12">
        <v>2018</v>
      </c>
      <c r="K7776" s="11" t="s">
        <v>157</v>
      </c>
      <c r="L7776" s="11" t="s">
        <v>36</v>
      </c>
      <c r="M7776" s="13">
        <v>84</v>
      </c>
      <c r="N7776" s="11" t="s">
        <v>2423</v>
      </c>
      <c r="O7776" s="11" t="s">
        <v>2102</v>
      </c>
      <c r="P7776" s="13">
        <v>20</v>
      </c>
      <c r="Q7776" s="11" t="s">
        <v>58</v>
      </c>
      <c r="R7776" s="11"/>
      <c r="S7776" s="11" t="s">
        <v>22</v>
      </c>
      <c r="T7776" s="11" t="s">
        <v>41</v>
      </c>
      <c r="U7776" s="11" t="s">
        <v>7686</v>
      </c>
      <c r="V7776" s="11" t="s">
        <v>30099</v>
      </c>
      <c r="W7776" s="11" t="s">
        <v>44</v>
      </c>
      <c r="X7776" s="18">
        <v>107.6</v>
      </c>
      <c r="Y7776" s="18"/>
      <c r="Z7776" s="11">
        <f>$B$7776*$X$7776*(100%-$C$15)</f>
        <v>0</v>
      </c>
    </row>
    <row r="7777" spans="1:26" s="10" customFormat="1" ht="39.950000000000003" customHeight="1" x14ac:dyDescent="0.2">
      <c r="A7777" s="11" t="s">
        <v>45</v>
      </c>
      <c r="B7777" s="11"/>
      <c r="C7777" s="11" t="s">
        <v>29</v>
      </c>
      <c r="D7777" s="11" t="s">
        <v>30100</v>
      </c>
      <c r="E7777" s="11" t="s">
        <v>30101</v>
      </c>
      <c r="F7777" s="11" t="s">
        <v>30102</v>
      </c>
      <c r="G7777" s="11" t="s">
        <v>7696</v>
      </c>
      <c r="H7777" s="11" t="s">
        <v>30103</v>
      </c>
      <c r="I7777" s="11"/>
      <c r="J7777" s="12">
        <v>2018</v>
      </c>
      <c r="K7777" s="11" t="s">
        <v>157</v>
      </c>
      <c r="L7777" s="11" t="s">
        <v>36</v>
      </c>
      <c r="M7777" s="13">
        <v>87</v>
      </c>
      <c r="N7777" s="11" t="s">
        <v>2423</v>
      </c>
      <c r="O7777" s="11" t="s">
        <v>2102</v>
      </c>
      <c r="P7777" s="13">
        <v>20</v>
      </c>
      <c r="Q7777" s="11" t="s">
        <v>65</v>
      </c>
      <c r="R7777" s="11"/>
      <c r="S7777" s="11" t="s">
        <v>22</v>
      </c>
      <c r="T7777" s="11" t="s">
        <v>41</v>
      </c>
      <c r="U7777" s="11" t="s">
        <v>7686</v>
      </c>
      <c r="V7777" s="11" t="s">
        <v>30104</v>
      </c>
      <c r="W7777" s="11" t="s">
        <v>44</v>
      </c>
      <c r="X7777" s="18">
        <v>107.6</v>
      </c>
      <c r="Y7777" s="18"/>
      <c r="Z7777" s="11">
        <f>$B$7777*$X$7777*(100%-$C$15)</f>
        <v>0</v>
      </c>
    </row>
    <row r="7778" spans="1:26" s="10" customFormat="1" ht="39.950000000000003" customHeight="1" x14ac:dyDescent="0.2">
      <c r="A7778" s="11" t="s">
        <v>78</v>
      </c>
      <c r="B7778" s="11"/>
      <c r="C7778" s="11" t="s">
        <v>2438</v>
      </c>
      <c r="D7778" s="11" t="s">
        <v>30105</v>
      </c>
      <c r="E7778" s="11" t="s">
        <v>30106</v>
      </c>
      <c r="F7778" s="11" t="s">
        <v>30107</v>
      </c>
      <c r="G7778" s="11" t="s">
        <v>2441</v>
      </c>
      <c r="H7778" s="11" t="s">
        <v>30108</v>
      </c>
      <c r="I7778" s="11"/>
      <c r="J7778" s="12">
        <v>2025</v>
      </c>
      <c r="K7778" s="11" t="s">
        <v>731</v>
      </c>
      <c r="L7778" s="11" t="s">
        <v>9161</v>
      </c>
      <c r="M7778" s="13">
        <v>159</v>
      </c>
      <c r="N7778" s="11" t="s">
        <v>9162</v>
      </c>
      <c r="O7778" s="11" t="s">
        <v>2798</v>
      </c>
      <c r="P7778" s="13">
        <v>12</v>
      </c>
      <c r="Q7778" s="11" t="s">
        <v>9070</v>
      </c>
      <c r="R7778" s="11" t="s">
        <v>113</v>
      </c>
      <c r="S7778" s="11" t="s">
        <v>2443</v>
      </c>
      <c r="T7778" s="11" t="s">
        <v>41</v>
      </c>
      <c r="U7778" s="11" t="s">
        <v>42</v>
      </c>
      <c r="V7778" s="11" t="s">
        <v>30109</v>
      </c>
      <c r="W7778" s="11"/>
      <c r="X7778" s="18">
        <v>249</v>
      </c>
      <c r="Y7778" s="18"/>
      <c r="Z7778" s="11">
        <f>$B$7778*$X$7778*(100%-$C$15)</f>
        <v>0</v>
      </c>
    </row>
    <row r="7779" spans="1:26" s="10" customFormat="1" ht="39.950000000000003" customHeight="1" x14ac:dyDescent="0.2">
      <c r="A7779" s="11" t="s">
        <v>78</v>
      </c>
      <c r="B7779" s="11"/>
      <c r="C7779" s="11" t="s">
        <v>2438</v>
      </c>
      <c r="D7779" s="11" t="s">
        <v>30110</v>
      </c>
      <c r="E7779" s="11" t="s">
        <v>30111</v>
      </c>
      <c r="F7779" s="11" t="s">
        <v>30112</v>
      </c>
      <c r="G7779" s="11" t="s">
        <v>2441</v>
      </c>
      <c r="H7779" s="11" t="s">
        <v>30113</v>
      </c>
      <c r="I7779" s="11"/>
      <c r="J7779" s="12">
        <v>2025</v>
      </c>
      <c r="K7779" s="11" t="s">
        <v>731</v>
      </c>
      <c r="L7779" s="11" t="s">
        <v>9161</v>
      </c>
      <c r="M7779" s="13">
        <v>159</v>
      </c>
      <c r="N7779" s="11" t="s">
        <v>9162</v>
      </c>
      <c r="O7779" s="11" t="s">
        <v>2798</v>
      </c>
      <c r="P7779" s="13">
        <v>12</v>
      </c>
      <c r="Q7779" s="11" t="s">
        <v>9077</v>
      </c>
      <c r="R7779" s="11" t="s">
        <v>113</v>
      </c>
      <c r="S7779" s="11" t="s">
        <v>2443</v>
      </c>
      <c r="T7779" s="11" t="s">
        <v>41</v>
      </c>
      <c r="U7779" s="11" t="s">
        <v>42</v>
      </c>
      <c r="V7779" s="11" t="s">
        <v>30114</v>
      </c>
      <c r="W7779" s="11"/>
      <c r="X7779" s="18">
        <v>249</v>
      </c>
      <c r="Y7779" s="18"/>
      <c r="Z7779" s="11">
        <f>$B$7779*$X$7779*(100%-$C$15)</f>
        <v>0</v>
      </c>
    </row>
    <row r="7780" spans="1:26" s="10" customFormat="1" ht="39.950000000000003" customHeight="1" x14ac:dyDescent="0.2">
      <c r="A7780" s="11" t="s">
        <v>78</v>
      </c>
      <c r="B7780" s="11"/>
      <c r="C7780" s="11" t="s">
        <v>2438</v>
      </c>
      <c r="D7780" s="11" t="s">
        <v>30115</v>
      </c>
      <c r="E7780" s="11" t="s">
        <v>30116</v>
      </c>
      <c r="F7780" s="11" t="s">
        <v>30117</v>
      </c>
      <c r="G7780" s="11" t="s">
        <v>2441</v>
      </c>
      <c r="H7780" s="11" t="s">
        <v>30118</v>
      </c>
      <c r="I7780" s="11"/>
      <c r="J7780" s="12">
        <v>2026</v>
      </c>
      <c r="K7780" s="11" t="s">
        <v>731</v>
      </c>
      <c r="L7780" s="11" t="s">
        <v>9161</v>
      </c>
      <c r="M7780" s="13">
        <v>152</v>
      </c>
      <c r="N7780" s="11" t="s">
        <v>9162</v>
      </c>
      <c r="O7780" s="11" t="s">
        <v>2798</v>
      </c>
      <c r="P7780" s="13">
        <v>12</v>
      </c>
      <c r="Q7780" s="11" t="s">
        <v>9070</v>
      </c>
      <c r="R7780" s="11" t="s">
        <v>113</v>
      </c>
      <c r="S7780" s="11" t="s">
        <v>2443</v>
      </c>
      <c r="T7780" s="11" t="s">
        <v>41</v>
      </c>
      <c r="U7780" s="11" t="s">
        <v>42</v>
      </c>
      <c r="V7780" s="11" t="s">
        <v>30119</v>
      </c>
      <c r="W7780" s="11"/>
      <c r="X7780" s="18">
        <v>249</v>
      </c>
      <c r="Y7780" s="18"/>
      <c r="Z7780" s="11">
        <f>$B$7780*$X$7780*(100%-$C$15)</f>
        <v>0</v>
      </c>
    </row>
    <row r="7781" spans="1:26" s="10" customFormat="1" ht="39.950000000000003" customHeight="1" x14ac:dyDescent="0.2">
      <c r="A7781" s="11" t="s">
        <v>78</v>
      </c>
      <c r="B7781" s="11"/>
      <c r="C7781" s="11" t="s">
        <v>2438</v>
      </c>
      <c r="D7781" s="11" t="s">
        <v>30120</v>
      </c>
      <c r="E7781" s="11" t="s">
        <v>30121</v>
      </c>
      <c r="F7781" s="11" t="s">
        <v>30122</v>
      </c>
      <c r="G7781" s="11" t="s">
        <v>2441</v>
      </c>
      <c r="H7781" s="11" t="s">
        <v>30123</v>
      </c>
      <c r="I7781" s="11"/>
      <c r="J7781" s="12">
        <v>2023</v>
      </c>
      <c r="K7781" s="11" t="s">
        <v>157</v>
      </c>
      <c r="L7781" s="11" t="s">
        <v>214</v>
      </c>
      <c r="M7781" s="13">
        <v>150</v>
      </c>
      <c r="N7781" s="11" t="s">
        <v>2082</v>
      </c>
      <c r="O7781" s="11" t="s">
        <v>2449</v>
      </c>
      <c r="P7781" s="13">
        <v>16</v>
      </c>
      <c r="Q7781" s="11"/>
      <c r="R7781" s="11" t="s">
        <v>113</v>
      </c>
      <c r="S7781" s="11" t="s">
        <v>2443</v>
      </c>
      <c r="T7781" s="11" t="s">
        <v>41</v>
      </c>
      <c r="U7781" s="11" t="s">
        <v>42</v>
      </c>
      <c r="V7781" s="11" t="s">
        <v>30124</v>
      </c>
      <c r="W7781" s="11"/>
      <c r="X7781" s="18">
        <v>225</v>
      </c>
      <c r="Y7781" s="18"/>
      <c r="Z7781" s="11">
        <f>$B$7781*$X$7781*(100%-$C$15)</f>
        <v>0</v>
      </c>
    </row>
    <row r="7782" spans="1:26" s="10" customFormat="1" ht="39.950000000000003" customHeight="1" x14ac:dyDescent="0.2">
      <c r="A7782" s="11" t="s">
        <v>78</v>
      </c>
      <c r="B7782" s="11"/>
      <c r="C7782" s="11" t="s">
        <v>2438</v>
      </c>
      <c r="D7782" s="11" t="s">
        <v>30125</v>
      </c>
      <c r="E7782" s="11" t="s">
        <v>30126</v>
      </c>
      <c r="F7782" s="11" t="s">
        <v>30127</v>
      </c>
      <c r="G7782" s="11" t="s">
        <v>2441</v>
      </c>
      <c r="H7782" s="11" t="s">
        <v>30128</v>
      </c>
      <c r="I7782" s="11"/>
      <c r="J7782" s="12">
        <v>2023</v>
      </c>
      <c r="K7782" s="11" t="s">
        <v>157</v>
      </c>
      <c r="L7782" s="11" t="s">
        <v>214</v>
      </c>
      <c r="M7782" s="13">
        <v>20</v>
      </c>
      <c r="N7782" s="11" t="s">
        <v>9636</v>
      </c>
      <c r="O7782" s="11" t="s">
        <v>9637</v>
      </c>
      <c r="P7782" s="13">
        <v>16</v>
      </c>
      <c r="Q7782" s="11"/>
      <c r="R7782" s="11" t="s">
        <v>113</v>
      </c>
      <c r="S7782" s="11"/>
      <c r="T7782" s="11" t="s">
        <v>41</v>
      </c>
      <c r="U7782" s="11" t="s">
        <v>42</v>
      </c>
      <c r="V7782" s="11" t="s">
        <v>30129</v>
      </c>
      <c r="W7782" s="11"/>
      <c r="X7782" s="18">
        <v>59</v>
      </c>
      <c r="Y7782" s="18"/>
      <c r="Z7782" s="11">
        <f>$B$7782*$X$7782*(100%-$C$15)</f>
        <v>0</v>
      </c>
    </row>
    <row r="7783" spans="1:26" s="10" customFormat="1" ht="39.950000000000003" customHeight="1" x14ac:dyDescent="0.2">
      <c r="A7783" s="11" t="s">
        <v>78</v>
      </c>
      <c r="B7783" s="11"/>
      <c r="C7783" s="11" t="s">
        <v>2438</v>
      </c>
      <c r="D7783" s="11" t="s">
        <v>30130</v>
      </c>
      <c r="E7783" s="11" t="s">
        <v>30131</v>
      </c>
      <c r="F7783" s="11" t="s">
        <v>30132</v>
      </c>
      <c r="G7783" s="11" t="s">
        <v>2441</v>
      </c>
      <c r="H7783" s="11" t="s">
        <v>30133</v>
      </c>
      <c r="I7783" s="11"/>
      <c r="J7783" s="12">
        <v>2025</v>
      </c>
      <c r="K7783" s="11" t="s">
        <v>345</v>
      </c>
      <c r="L7783" s="11" t="s">
        <v>214</v>
      </c>
      <c r="M7783" s="13">
        <v>150</v>
      </c>
      <c r="N7783" s="11" t="s">
        <v>2082</v>
      </c>
      <c r="O7783" s="11" t="s">
        <v>2449</v>
      </c>
      <c r="P7783" s="13">
        <v>16</v>
      </c>
      <c r="Q7783" s="11"/>
      <c r="R7783" s="11" t="s">
        <v>113</v>
      </c>
      <c r="S7783" s="11" t="s">
        <v>2443</v>
      </c>
      <c r="T7783" s="11" t="s">
        <v>41</v>
      </c>
      <c r="U7783" s="11" t="s">
        <v>42</v>
      </c>
      <c r="V7783" s="11" t="s">
        <v>30134</v>
      </c>
      <c r="W7783" s="11"/>
      <c r="X7783" s="18">
        <v>225</v>
      </c>
      <c r="Y7783" s="18"/>
      <c r="Z7783" s="11">
        <f>$B$7783*$X$7783*(100%-$C$15)</f>
        <v>0</v>
      </c>
    </row>
    <row r="7784" spans="1:26" s="10" customFormat="1" ht="39.950000000000003" customHeight="1" x14ac:dyDescent="0.2">
      <c r="A7784" s="11" t="s">
        <v>78</v>
      </c>
      <c r="B7784" s="11"/>
      <c r="C7784" s="11" t="s">
        <v>2438</v>
      </c>
      <c r="D7784" s="11" t="s">
        <v>30135</v>
      </c>
      <c r="E7784" s="11" t="s">
        <v>30136</v>
      </c>
      <c r="F7784" s="11" t="s">
        <v>30137</v>
      </c>
      <c r="G7784" s="11" t="s">
        <v>2441</v>
      </c>
      <c r="H7784" s="11" t="s">
        <v>30138</v>
      </c>
      <c r="I7784" s="11"/>
      <c r="J7784" s="12">
        <v>2026</v>
      </c>
      <c r="K7784" s="11" t="s">
        <v>345</v>
      </c>
      <c r="L7784" s="11" t="s">
        <v>214</v>
      </c>
      <c r="M7784" s="13">
        <v>20</v>
      </c>
      <c r="N7784" s="11" t="s">
        <v>9636</v>
      </c>
      <c r="O7784" s="11" t="s">
        <v>9637</v>
      </c>
      <c r="P7784" s="13">
        <v>16</v>
      </c>
      <c r="Q7784" s="11"/>
      <c r="R7784" s="11" t="s">
        <v>113</v>
      </c>
      <c r="S7784" s="11"/>
      <c r="T7784" s="11" t="s">
        <v>41</v>
      </c>
      <c r="U7784" s="11" t="s">
        <v>42</v>
      </c>
      <c r="V7784" s="11" t="s">
        <v>30139</v>
      </c>
      <c r="W7784" s="11"/>
      <c r="X7784" s="18">
        <v>59</v>
      </c>
      <c r="Y7784" s="18"/>
      <c r="Z7784" s="11">
        <f>$B$7784*$X$7784*(100%-$C$15)</f>
        <v>0</v>
      </c>
    </row>
    <row r="7785" spans="1:26" s="10" customFormat="1" ht="39.950000000000003" customHeight="1" x14ac:dyDescent="0.2">
      <c r="A7785" s="11" t="s">
        <v>78</v>
      </c>
      <c r="B7785" s="11"/>
      <c r="C7785" s="11" t="s">
        <v>2438</v>
      </c>
      <c r="D7785" s="11" t="s">
        <v>30140</v>
      </c>
      <c r="E7785" s="11" t="s">
        <v>30141</v>
      </c>
      <c r="F7785" s="11" t="s">
        <v>30142</v>
      </c>
      <c r="G7785" s="11" t="s">
        <v>2441</v>
      </c>
      <c r="H7785" s="11" t="s">
        <v>30143</v>
      </c>
      <c r="I7785" s="11"/>
      <c r="J7785" s="12">
        <v>2024</v>
      </c>
      <c r="K7785" s="11" t="s">
        <v>157</v>
      </c>
      <c r="L7785" s="11" t="s">
        <v>214</v>
      </c>
      <c r="M7785" s="13">
        <v>150</v>
      </c>
      <c r="N7785" s="11" t="s">
        <v>2082</v>
      </c>
      <c r="O7785" s="11" t="s">
        <v>2449</v>
      </c>
      <c r="P7785" s="13">
        <v>16</v>
      </c>
      <c r="Q7785" s="11"/>
      <c r="R7785" s="11" t="s">
        <v>113</v>
      </c>
      <c r="S7785" s="11" t="s">
        <v>2443</v>
      </c>
      <c r="T7785" s="11" t="s">
        <v>41</v>
      </c>
      <c r="U7785" s="11" t="s">
        <v>42</v>
      </c>
      <c r="V7785" s="11" t="s">
        <v>30144</v>
      </c>
      <c r="W7785" s="11"/>
      <c r="X7785" s="18">
        <v>225</v>
      </c>
      <c r="Y7785" s="18"/>
      <c r="Z7785" s="11">
        <f>$B$7785*$X$7785*(100%-$C$15)</f>
        <v>0</v>
      </c>
    </row>
    <row r="7786" spans="1:26" s="10" customFormat="1" ht="39.950000000000003" customHeight="1" x14ac:dyDescent="0.2">
      <c r="A7786" s="11" t="s">
        <v>78</v>
      </c>
      <c r="B7786" s="11"/>
      <c r="C7786" s="11" t="s">
        <v>2438</v>
      </c>
      <c r="D7786" s="11" t="s">
        <v>30145</v>
      </c>
      <c r="E7786" s="11" t="s">
        <v>30146</v>
      </c>
      <c r="F7786" s="11" t="s">
        <v>30147</v>
      </c>
      <c r="G7786" s="11" t="s">
        <v>2441</v>
      </c>
      <c r="H7786" s="11" t="s">
        <v>30148</v>
      </c>
      <c r="I7786" s="11"/>
      <c r="J7786" s="12">
        <v>2024</v>
      </c>
      <c r="K7786" s="11" t="s">
        <v>157</v>
      </c>
      <c r="L7786" s="11" t="s">
        <v>214</v>
      </c>
      <c r="M7786" s="13">
        <v>20</v>
      </c>
      <c r="N7786" s="11" t="s">
        <v>9636</v>
      </c>
      <c r="O7786" s="11" t="s">
        <v>9637</v>
      </c>
      <c r="P7786" s="13">
        <v>16</v>
      </c>
      <c r="Q7786" s="11"/>
      <c r="R7786" s="11" t="s">
        <v>113</v>
      </c>
      <c r="S7786" s="11"/>
      <c r="T7786" s="11" t="s">
        <v>41</v>
      </c>
      <c r="U7786" s="11" t="s">
        <v>42</v>
      </c>
      <c r="V7786" s="11" t="s">
        <v>30144</v>
      </c>
      <c r="W7786" s="11"/>
      <c r="X7786" s="18">
        <v>59</v>
      </c>
      <c r="Y7786" s="18"/>
      <c r="Z7786" s="11">
        <f>$B$7786*$X$7786*(100%-$C$15)</f>
        <v>0</v>
      </c>
    </row>
    <row r="7787" spans="1:26" s="10" customFormat="1" ht="39.950000000000003" customHeight="1" x14ac:dyDescent="0.2">
      <c r="A7787" s="11" t="s">
        <v>78</v>
      </c>
      <c r="B7787" s="11"/>
      <c r="C7787" s="11" t="s">
        <v>2438</v>
      </c>
      <c r="D7787" s="11" t="s">
        <v>30149</v>
      </c>
      <c r="E7787" s="11" t="s">
        <v>30150</v>
      </c>
      <c r="F7787" s="11" t="s">
        <v>30151</v>
      </c>
      <c r="G7787" s="11" t="s">
        <v>2441</v>
      </c>
      <c r="H7787" s="11" t="s">
        <v>30152</v>
      </c>
      <c r="I7787" s="11"/>
      <c r="J7787" s="12">
        <v>2025</v>
      </c>
      <c r="K7787" s="11" t="s">
        <v>157</v>
      </c>
      <c r="L7787" s="11" t="s">
        <v>214</v>
      </c>
      <c r="M7787" s="13">
        <v>150</v>
      </c>
      <c r="N7787" s="11" t="s">
        <v>2082</v>
      </c>
      <c r="O7787" s="11" t="s">
        <v>2449</v>
      </c>
      <c r="P7787" s="13">
        <v>16</v>
      </c>
      <c r="Q7787" s="11"/>
      <c r="R7787" s="11" t="s">
        <v>113</v>
      </c>
      <c r="S7787" s="11" t="s">
        <v>2443</v>
      </c>
      <c r="T7787" s="11" t="s">
        <v>41</v>
      </c>
      <c r="U7787" s="11" t="s">
        <v>42</v>
      </c>
      <c r="V7787" s="11" t="s">
        <v>30153</v>
      </c>
      <c r="W7787" s="11"/>
      <c r="X7787" s="18">
        <v>225</v>
      </c>
      <c r="Y7787" s="18"/>
      <c r="Z7787" s="11">
        <f>$B$7787*$X$7787*(100%-$C$15)</f>
        <v>0</v>
      </c>
    </row>
    <row r="7788" spans="1:26" s="10" customFormat="1" ht="39.950000000000003" customHeight="1" x14ac:dyDescent="0.2">
      <c r="A7788" s="11" t="s">
        <v>78</v>
      </c>
      <c r="B7788" s="11"/>
      <c r="C7788" s="11" t="s">
        <v>2438</v>
      </c>
      <c r="D7788" s="11" t="s">
        <v>30154</v>
      </c>
      <c r="E7788" s="11" t="s">
        <v>30155</v>
      </c>
      <c r="F7788" s="11" t="s">
        <v>30156</v>
      </c>
      <c r="G7788" s="11" t="s">
        <v>2441</v>
      </c>
      <c r="H7788" s="11" t="s">
        <v>30157</v>
      </c>
      <c r="I7788" s="11"/>
      <c r="J7788" s="12">
        <v>2022</v>
      </c>
      <c r="K7788" s="11" t="s">
        <v>157</v>
      </c>
      <c r="L7788" s="11" t="s">
        <v>214</v>
      </c>
      <c r="M7788" s="13">
        <v>20</v>
      </c>
      <c r="N7788" s="11" t="s">
        <v>9636</v>
      </c>
      <c r="O7788" s="11" t="s">
        <v>9637</v>
      </c>
      <c r="P7788" s="13">
        <v>16</v>
      </c>
      <c r="Q7788" s="11"/>
      <c r="R7788" s="11" t="s">
        <v>113</v>
      </c>
      <c r="S7788" s="11"/>
      <c r="T7788" s="11" t="s">
        <v>41</v>
      </c>
      <c r="U7788" s="11" t="s">
        <v>42</v>
      </c>
      <c r="V7788" s="11" t="s">
        <v>30158</v>
      </c>
      <c r="W7788" s="11"/>
      <c r="X7788" s="18">
        <v>59</v>
      </c>
      <c r="Y7788" s="18"/>
      <c r="Z7788" s="11">
        <f>$B$7788*$X$7788*(100%-$C$15)</f>
        <v>0</v>
      </c>
    </row>
    <row r="7789" spans="1:26" s="10" customFormat="1" ht="39.950000000000003" customHeight="1" x14ac:dyDescent="0.2">
      <c r="A7789" s="11" t="s">
        <v>78</v>
      </c>
      <c r="B7789" s="11"/>
      <c r="C7789" s="11" t="s">
        <v>2438</v>
      </c>
      <c r="D7789" s="11" t="s">
        <v>30159</v>
      </c>
      <c r="E7789" s="11" t="s">
        <v>30160</v>
      </c>
      <c r="F7789" s="11" t="s">
        <v>30161</v>
      </c>
      <c r="G7789" s="11" t="s">
        <v>2441</v>
      </c>
      <c r="H7789" s="11" t="s">
        <v>30162</v>
      </c>
      <c r="I7789" s="11"/>
      <c r="J7789" s="12">
        <v>2026</v>
      </c>
      <c r="K7789" s="11" t="s">
        <v>731</v>
      </c>
      <c r="L7789" s="11" t="s">
        <v>214</v>
      </c>
      <c r="M7789" s="13">
        <v>150</v>
      </c>
      <c r="N7789" s="11" t="s">
        <v>2082</v>
      </c>
      <c r="O7789" s="11" t="s">
        <v>2449</v>
      </c>
      <c r="P7789" s="13">
        <v>16</v>
      </c>
      <c r="Q7789" s="11"/>
      <c r="R7789" s="11" t="s">
        <v>113</v>
      </c>
      <c r="S7789" s="11" t="s">
        <v>2443</v>
      </c>
      <c r="T7789" s="11" t="s">
        <v>41</v>
      </c>
      <c r="U7789" s="11" t="s">
        <v>42</v>
      </c>
      <c r="V7789" s="11" t="s">
        <v>30163</v>
      </c>
      <c r="W7789" s="11"/>
      <c r="X7789" s="18">
        <v>225</v>
      </c>
      <c r="Y7789" s="18"/>
      <c r="Z7789" s="11">
        <f>$B$7789*$X$7789*(100%-$C$15)</f>
        <v>0</v>
      </c>
    </row>
    <row r="7790" spans="1:26" s="10" customFormat="1" ht="39.950000000000003" customHeight="1" x14ac:dyDescent="0.2">
      <c r="A7790" s="11" t="s">
        <v>78</v>
      </c>
      <c r="B7790" s="11"/>
      <c r="C7790" s="11" t="s">
        <v>2438</v>
      </c>
      <c r="D7790" s="11" t="s">
        <v>30164</v>
      </c>
      <c r="E7790" s="11" t="s">
        <v>30165</v>
      </c>
      <c r="F7790" s="11" t="s">
        <v>30166</v>
      </c>
      <c r="G7790" s="11" t="s">
        <v>2441</v>
      </c>
      <c r="H7790" s="11" t="s">
        <v>30167</v>
      </c>
      <c r="I7790" s="11"/>
      <c r="J7790" s="12">
        <v>2022</v>
      </c>
      <c r="K7790" s="11" t="s">
        <v>731</v>
      </c>
      <c r="L7790" s="11" t="s">
        <v>214</v>
      </c>
      <c r="M7790" s="13">
        <v>20</v>
      </c>
      <c r="N7790" s="11" t="s">
        <v>9636</v>
      </c>
      <c r="O7790" s="11" t="s">
        <v>9637</v>
      </c>
      <c r="P7790" s="13">
        <v>16</v>
      </c>
      <c r="Q7790" s="11"/>
      <c r="R7790" s="11" t="s">
        <v>75</v>
      </c>
      <c r="S7790" s="11"/>
      <c r="T7790" s="11" t="s">
        <v>41</v>
      </c>
      <c r="U7790" s="11" t="s">
        <v>42</v>
      </c>
      <c r="V7790" s="11" t="s">
        <v>30168</v>
      </c>
      <c r="W7790" s="11"/>
      <c r="X7790" s="18">
        <v>59</v>
      </c>
      <c r="Y7790" s="18"/>
      <c r="Z7790" s="11">
        <f>$B$7790*$X$7790*(100%-$C$15)</f>
        <v>0</v>
      </c>
    </row>
    <row r="7791" spans="1:26" s="10" customFormat="1" ht="39.950000000000003" customHeight="1" x14ac:dyDescent="0.2">
      <c r="A7791" s="11" t="s">
        <v>78</v>
      </c>
      <c r="B7791" s="11"/>
      <c r="C7791" s="11" t="s">
        <v>2438</v>
      </c>
      <c r="D7791" s="11" t="s">
        <v>30169</v>
      </c>
      <c r="E7791" s="11" t="s">
        <v>30170</v>
      </c>
      <c r="F7791" s="11" t="s">
        <v>30171</v>
      </c>
      <c r="G7791" s="11" t="s">
        <v>2441</v>
      </c>
      <c r="H7791" s="11" t="s">
        <v>30172</v>
      </c>
      <c r="I7791" s="11"/>
      <c r="J7791" s="12">
        <v>2024</v>
      </c>
      <c r="K7791" s="11" t="s">
        <v>157</v>
      </c>
      <c r="L7791" s="11" t="s">
        <v>214</v>
      </c>
      <c r="M7791" s="13">
        <v>20</v>
      </c>
      <c r="N7791" s="11" t="s">
        <v>9636</v>
      </c>
      <c r="O7791" s="11" t="s">
        <v>9637</v>
      </c>
      <c r="P7791" s="13">
        <v>16</v>
      </c>
      <c r="Q7791" s="11"/>
      <c r="R7791" s="11" t="s">
        <v>113</v>
      </c>
      <c r="S7791" s="11"/>
      <c r="T7791" s="11" t="s">
        <v>41</v>
      </c>
      <c r="U7791" s="11" t="s">
        <v>42</v>
      </c>
      <c r="V7791" s="11" t="s">
        <v>30173</v>
      </c>
      <c r="W7791" s="11"/>
      <c r="X7791" s="18">
        <v>59</v>
      </c>
      <c r="Y7791" s="18"/>
      <c r="Z7791" s="11">
        <f>$B$7791*$X$7791*(100%-$C$15)</f>
        <v>0</v>
      </c>
    </row>
    <row r="7792" spans="1:26" s="10" customFormat="1" ht="39.950000000000003" customHeight="1" x14ac:dyDescent="0.2">
      <c r="A7792" s="11" t="s">
        <v>78</v>
      </c>
      <c r="B7792" s="11"/>
      <c r="C7792" s="11" t="s">
        <v>2438</v>
      </c>
      <c r="D7792" s="11" t="s">
        <v>30174</v>
      </c>
      <c r="E7792" s="11" t="s">
        <v>30175</v>
      </c>
      <c r="F7792" s="11" t="s">
        <v>30176</v>
      </c>
      <c r="G7792" s="11" t="s">
        <v>2441</v>
      </c>
      <c r="H7792" s="11" t="s">
        <v>30177</v>
      </c>
      <c r="I7792" s="11"/>
      <c r="J7792" s="12">
        <v>2027</v>
      </c>
      <c r="K7792" s="11" t="s">
        <v>2128</v>
      </c>
      <c r="L7792" s="11" t="s">
        <v>214</v>
      </c>
      <c r="M7792" s="13">
        <v>150</v>
      </c>
      <c r="N7792" s="11" t="s">
        <v>2082</v>
      </c>
      <c r="O7792" s="11" t="s">
        <v>2449</v>
      </c>
      <c r="P7792" s="13">
        <v>16</v>
      </c>
      <c r="Q7792" s="11"/>
      <c r="R7792" s="11" t="s">
        <v>113</v>
      </c>
      <c r="S7792" s="11" t="s">
        <v>2443</v>
      </c>
      <c r="T7792" s="11" t="s">
        <v>41</v>
      </c>
      <c r="U7792" s="11" t="s">
        <v>42</v>
      </c>
      <c r="V7792" s="11" t="s">
        <v>30178</v>
      </c>
      <c r="W7792" s="11"/>
      <c r="X7792" s="18">
        <v>225</v>
      </c>
      <c r="Y7792" s="18"/>
      <c r="Z7792" s="11">
        <f>$B$7792*$X$7792*(100%-$C$15)</f>
        <v>0</v>
      </c>
    </row>
    <row r="7793" spans="1:26" s="10" customFormat="1" ht="39.950000000000003" customHeight="1" x14ac:dyDescent="0.2">
      <c r="A7793" s="11" t="s">
        <v>78</v>
      </c>
      <c r="B7793" s="11"/>
      <c r="C7793" s="11" t="s">
        <v>2438</v>
      </c>
      <c r="D7793" s="11" t="s">
        <v>30179</v>
      </c>
      <c r="E7793" s="11" t="s">
        <v>2680</v>
      </c>
      <c r="F7793" s="11" t="s">
        <v>30180</v>
      </c>
      <c r="G7793" s="11" t="s">
        <v>2441</v>
      </c>
      <c r="H7793" s="11" t="s">
        <v>30181</v>
      </c>
      <c r="I7793" s="11"/>
      <c r="J7793" s="12">
        <v>2025</v>
      </c>
      <c r="K7793" s="11" t="s">
        <v>2128</v>
      </c>
      <c r="L7793" s="11" t="s">
        <v>214</v>
      </c>
      <c r="M7793" s="13">
        <v>150</v>
      </c>
      <c r="N7793" s="11" t="s">
        <v>2082</v>
      </c>
      <c r="O7793" s="11" t="s">
        <v>2449</v>
      </c>
      <c r="P7793" s="13">
        <v>16</v>
      </c>
      <c r="Q7793" s="11"/>
      <c r="R7793" s="11" t="s">
        <v>113</v>
      </c>
      <c r="S7793" s="11" t="s">
        <v>2443</v>
      </c>
      <c r="T7793" s="11" t="s">
        <v>41</v>
      </c>
      <c r="U7793" s="11" t="s">
        <v>42</v>
      </c>
      <c r="V7793" s="11" t="s">
        <v>30178</v>
      </c>
      <c r="W7793" s="11"/>
      <c r="X7793" s="18">
        <v>225</v>
      </c>
      <c r="Y7793" s="18"/>
      <c r="Z7793" s="11">
        <f>$B$7793*$X$7793*(100%-$C$15)</f>
        <v>0</v>
      </c>
    </row>
    <row r="7794" spans="1:26" s="10" customFormat="1" ht="39.950000000000003" customHeight="1" x14ac:dyDescent="0.2">
      <c r="A7794" s="11" t="s">
        <v>78</v>
      </c>
      <c r="B7794" s="11"/>
      <c r="C7794" s="11" t="s">
        <v>2438</v>
      </c>
      <c r="D7794" s="11" t="s">
        <v>30182</v>
      </c>
      <c r="E7794" s="11" t="s">
        <v>30183</v>
      </c>
      <c r="F7794" s="11" t="s">
        <v>30184</v>
      </c>
      <c r="G7794" s="11" t="s">
        <v>2441</v>
      </c>
      <c r="H7794" s="11" t="s">
        <v>30185</v>
      </c>
      <c r="I7794" s="11"/>
      <c r="J7794" s="12">
        <v>2023</v>
      </c>
      <c r="K7794" s="11" t="s">
        <v>2128</v>
      </c>
      <c r="L7794" s="11" t="s">
        <v>214</v>
      </c>
      <c r="M7794" s="13">
        <v>20</v>
      </c>
      <c r="N7794" s="11" t="s">
        <v>9636</v>
      </c>
      <c r="O7794" s="11" t="s">
        <v>9637</v>
      </c>
      <c r="P7794" s="13">
        <v>16</v>
      </c>
      <c r="Q7794" s="11"/>
      <c r="R7794" s="11" t="s">
        <v>113</v>
      </c>
      <c r="S7794" s="11"/>
      <c r="T7794" s="11" t="s">
        <v>41</v>
      </c>
      <c r="U7794" s="11" t="s">
        <v>42</v>
      </c>
      <c r="V7794" s="11" t="s">
        <v>30186</v>
      </c>
      <c r="W7794" s="11"/>
      <c r="X7794" s="18">
        <v>59</v>
      </c>
      <c r="Y7794" s="18"/>
      <c r="Z7794" s="11">
        <f>$B$7794*$X$7794*(100%-$C$15)</f>
        <v>0</v>
      </c>
    </row>
    <row r="7795" spans="1:26" s="10" customFormat="1" ht="39.950000000000003" customHeight="1" x14ac:dyDescent="0.2">
      <c r="A7795" s="11" t="s">
        <v>78</v>
      </c>
      <c r="B7795" s="11"/>
      <c r="C7795" s="11" t="s">
        <v>10534</v>
      </c>
      <c r="D7795" s="11" t="s">
        <v>30187</v>
      </c>
      <c r="E7795" s="11" t="s">
        <v>30188</v>
      </c>
      <c r="F7795" s="11" t="s">
        <v>30189</v>
      </c>
      <c r="G7795" s="11"/>
      <c r="H7795" s="11" t="s">
        <v>30190</v>
      </c>
      <c r="I7795" s="11"/>
      <c r="J7795" s="12">
        <v>2022</v>
      </c>
      <c r="K7795" s="11" t="s">
        <v>731</v>
      </c>
      <c r="L7795" s="11" t="s">
        <v>10534</v>
      </c>
      <c r="M7795" s="13">
        <v>320</v>
      </c>
      <c r="N7795" s="11" t="s">
        <v>10539</v>
      </c>
      <c r="O7795" s="11" t="s">
        <v>304</v>
      </c>
      <c r="P7795" s="13">
        <v>8</v>
      </c>
      <c r="Q7795" s="11"/>
      <c r="R7795" s="11" t="s">
        <v>75</v>
      </c>
      <c r="S7795" s="11"/>
      <c r="T7795" s="11" t="s">
        <v>41</v>
      </c>
      <c r="U7795" s="11" t="s">
        <v>42</v>
      </c>
      <c r="V7795" s="11" t="s">
        <v>30191</v>
      </c>
      <c r="W7795" s="11"/>
      <c r="X7795" s="18">
        <v>354.9</v>
      </c>
      <c r="Y7795" s="18"/>
      <c r="Z7795" s="11">
        <f>$B$7795*$X$7795*(100%-$C$15)</f>
        <v>0</v>
      </c>
    </row>
    <row r="7796" spans="1:26" s="10" customFormat="1" ht="39.950000000000003" customHeight="1" x14ac:dyDescent="0.2">
      <c r="A7796" s="11" t="s">
        <v>78</v>
      </c>
      <c r="B7796" s="11"/>
      <c r="C7796" s="11" t="s">
        <v>10534</v>
      </c>
      <c r="D7796" s="11" t="s">
        <v>30192</v>
      </c>
      <c r="E7796" s="11" t="s">
        <v>30193</v>
      </c>
      <c r="F7796" s="11" t="s">
        <v>30194</v>
      </c>
      <c r="G7796" s="11"/>
      <c r="H7796" s="11" t="s">
        <v>30195</v>
      </c>
      <c r="I7796" s="11"/>
      <c r="J7796" s="12">
        <v>2022</v>
      </c>
      <c r="K7796" s="11" t="s">
        <v>2081</v>
      </c>
      <c r="L7796" s="11" t="s">
        <v>10534</v>
      </c>
      <c r="M7796" s="13">
        <v>320</v>
      </c>
      <c r="N7796" s="11" t="s">
        <v>10539</v>
      </c>
      <c r="O7796" s="11" t="s">
        <v>304</v>
      </c>
      <c r="P7796" s="13">
        <v>8</v>
      </c>
      <c r="Q7796" s="11"/>
      <c r="R7796" s="11" t="s">
        <v>75</v>
      </c>
      <c r="S7796" s="11"/>
      <c r="T7796" s="11" t="s">
        <v>41</v>
      </c>
      <c r="U7796" s="11" t="s">
        <v>42</v>
      </c>
      <c r="V7796" s="11" t="s">
        <v>30196</v>
      </c>
      <c r="W7796" s="11"/>
      <c r="X7796" s="18">
        <v>354.9</v>
      </c>
      <c r="Y7796" s="18"/>
      <c r="Z7796" s="11">
        <f>$B$7796*$X$7796*(100%-$C$15)</f>
        <v>0</v>
      </c>
    </row>
    <row r="7797" spans="1:26" s="10" customFormat="1" ht="39.950000000000003" customHeight="1" x14ac:dyDescent="0.2">
      <c r="A7797" s="11" t="s">
        <v>78</v>
      </c>
      <c r="B7797" s="11"/>
      <c r="C7797" s="11" t="s">
        <v>10534</v>
      </c>
      <c r="D7797" s="11" t="s">
        <v>30197</v>
      </c>
      <c r="E7797" s="11" t="s">
        <v>30198</v>
      </c>
      <c r="F7797" s="11" t="s">
        <v>30199</v>
      </c>
      <c r="G7797" s="11"/>
      <c r="H7797" s="11" t="s">
        <v>30200</v>
      </c>
      <c r="I7797" s="11"/>
      <c r="J7797" s="12">
        <v>2022</v>
      </c>
      <c r="K7797" s="11" t="s">
        <v>2081</v>
      </c>
      <c r="L7797" s="11" t="s">
        <v>10534</v>
      </c>
      <c r="M7797" s="13">
        <v>320</v>
      </c>
      <c r="N7797" s="11" t="s">
        <v>10539</v>
      </c>
      <c r="O7797" s="11" t="s">
        <v>304</v>
      </c>
      <c r="P7797" s="13">
        <v>8</v>
      </c>
      <c r="Q7797" s="11"/>
      <c r="R7797" s="11" t="s">
        <v>75</v>
      </c>
      <c r="S7797" s="11"/>
      <c r="T7797" s="11" t="s">
        <v>41</v>
      </c>
      <c r="U7797" s="11" t="s">
        <v>42</v>
      </c>
      <c r="V7797" s="11" t="s">
        <v>30201</v>
      </c>
      <c r="W7797" s="11"/>
      <c r="X7797" s="18">
        <v>354.9</v>
      </c>
      <c r="Y7797" s="18"/>
      <c r="Z7797" s="11">
        <f>$B$7797*$X$7797*(100%-$C$15)</f>
        <v>0</v>
      </c>
    </row>
    <row r="7798" spans="1:26" s="10" customFormat="1" ht="39.950000000000003" customHeight="1" x14ac:dyDescent="0.2">
      <c r="A7798" s="11" t="s">
        <v>78</v>
      </c>
      <c r="B7798" s="11"/>
      <c r="C7798" s="11" t="s">
        <v>142</v>
      </c>
      <c r="D7798" s="11" t="s">
        <v>30202</v>
      </c>
      <c r="E7798" s="11" t="s">
        <v>30203</v>
      </c>
      <c r="F7798" s="11" t="s">
        <v>30204</v>
      </c>
      <c r="G7798" s="11"/>
      <c r="H7798" s="11" t="s">
        <v>30205</v>
      </c>
      <c r="I7798" s="11"/>
      <c r="J7798" s="12">
        <v>2022</v>
      </c>
      <c r="K7798" s="11" t="s">
        <v>157</v>
      </c>
      <c r="L7798" s="11" t="s">
        <v>214</v>
      </c>
      <c r="M7798" s="13">
        <v>64</v>
      </c>
      <c r="N7798" s="11" t="s">
        <v>158</v>
      </c>
      <c r="O7798" s="11" t="s">
        <v>175</v>
      </c>
      <c r="P7798" s="13">
        <v>1</v>
      </c>
      <c r="Q7798" s="11"/>
      <c r="R7798" s="11" t="s">
        <v>75</v>
      </c>
      <c r="S7798" s="11"/>
      <c r="T7798" s="11" t="s">
        <v>76</v>
      </c>
      <c r="U7798" s="11" t="s">
        <v>7686</v>
      </c>
      <c r="V7798" s="11" t="s">
        <v>215</v>
      </c>
      <c r="W7798" s="11" t="s">
        <v>152</v>
      </c>
      <c r="X7798" s="18">
        <v>69</v>
      </c>
      <c r="Y7798" s="18"/>
      <c r="Z7798" s="11">
        <f>$B$7798*$X$7798*(100%-$C$15)</f>
        <v>0</v>
      </c>
    </row>
    <row r="7799" spans="1:26" s="10" customFormat="1" ht="39.950000000000003" customHeight="1" x14ac:dyDescent="0.2">
      <c r="A7799" s="11" t="s">
        <v>45</v>
      </c>
      <c r="B7799" s="11"/>
      <c r="C7799" s="11" t="s">
        <v>2148</v>
      </c>
      <c r="D7799" s="11" t="s">
        <v>30206</v>
      </c>
      <c r="E7799" s="11" t="s">
        <v>30207</v>
      </c>
      <c r="F7799" s="11" t="s">
        <v>30208</v>
      </c>
      <c r="G7799" s="11" t="s">
        <v>18692</v>
      </c>
      <c r="H7799" s="11" t="s">
        <v>30209</v>
      </c>
      <c r="I7799" s="11"/>
      <c r="J7799" s="12">
        <v>2022</v>
      </c>
      <c r="K7799" s="11" t="s">
        <v>157</v>
      </c>
      <c r="L7799" s="11" t="s">
        <v>2786</v>
      </c>
      <c r="M7799" s="13">
        <v>150</v>
      </c>
      <c r="N7799" s="11" t="s">
        <v>2787</v>
      </c>
      <c r="O7799" s="11" t="s">
        <v>2156</v>
      </c>
      <c r="P7799" s="13">
        <v>128</v>
      </c>
      <c r="Q7799" s="11" t="s">
        <v>2130</v>
      </c>
      <c r="R7799" s="11"/>
      <c r="S7799" s="11" t="s">
        <v>22</v>
      </c>
      <c r="T7799" s="11" t="s">
        <v>41</v>
      </c>
      <c r="U7799" s="11" t="s">
        <v>7452</v>
      </c>
      <c r="V7799" s="11" t="s">
        <v>30210</v>
      </c>
      <c r="W7799" s="11" t="s">
        <v>44</v>
      </c>
      <c r="X7799" s="18">
        <v>216.3</v>
      </c>
      <c r="Y7799" s="18"/>
      <c r="Z7799" s="11">
        <f>$B$7799*$X$7799*(100%-$C$15)</f>
        <v>0</v>
      </c>
    </row>
    <row r="7800" spans="1:26" s="10" customFormat="1" ht="39.950000000000003" customHeight="1" x14ac:dyDescent="0.2">
      <c r="A7800" s="11" t="s">
        <v>45</v>
      </c>
      <c r="B7800" s="11"/>
      <c r="C7800" s="11" t="s">
        <v>2148</v>
      </c>
      <c r="D7800" s="11" t="s">
        <v>30211</v>
      </c>
      <c r="E7800" s="11" t="s">
        <v>30212</v>
      </c>
      <c r="F7800" s="11" t="s">
        <v>30213</v>
      </c>
      <c r="G7800" s="11" t="s">
        <v>18692</v>
      </c>
      <c r="H7800" s="11" t="s">
        <v>30214</v>
      </c>
      <c r="I7800" s="11"/>
      <c r="J7800" s="12">
        <v>2016</v>
      </c>
      <c r="K7800" s="11" t="s">
        <v>157</v>
      </c>
      <c r="L7800" s="11" t="s">
        <v>11386</v>
      </c>
      <c r="M7800" s="13">
        <v>180</v>
      </c>
      <c r="N7800" s="11" t="s">
        <v>17801</v>
      </c>
      <c r="O7800" s="11" t="s">
        <v>2156</v>
      </c>
      <c r="P7800" s="13">
        <v>176</v>
      </c>
      <c r="Q7800" s="11"/>
      <c r="R7800" s="11"/>
      <c r="S7800" s="11" t="s">
        <v>22</v>
      </c>
      <c r="T7800" s="11" t="s">
        <v>41</v>
      </c>
      <c r="U7800" s="11" t="s">
        <v>8177</v>
      </c>
      <c r="V7800" s="11" t="s">
        <v>30215</v>
      </c>
      <c r="W7800" s="11" t="s">
        <v>44</v>
      </c>
      <c r="X7800" s="18">
        <v>262</v>
      </c>
      <c r="Y7800" s="18"/>
      <c r="Z7800" s="11">
        <f>$B$7800*$X$7800*(100%-$C$15)</f>
        <v>0</v>
      </c>
    </row>
    <row r="7801" spans="1:26" s="10" customFormat="1" ht="39.950000000000003" customHeight="1" x14ac:dyDescent="0.2">
      <c r="A7801" s="11" t="s">
        <v>45</v>
      </c>
      <c r="B7801" s="11"/>
      <c r="C7801" s="11" t="s">
        <v>29</v>
      </c>
      <c r="D7801" s="11" t="s">
        <v>30216</v>
      </c>
      <c r="E7801" s="11" t="s">
        <v>30217</v>
      </c>
      <c r="F7801" s="11" t="s">
        <v>30218</v>
      </c>
      <c r="G7801" s="11" t="s">
        <v>22689</v>
      </c>
      <c r="H7801" s="11" t="s">
        <v>30219</v>
      </c>
      <c r="I7801" s="11"/>
      <c r="J7801" s="12">
        <v>2023</v>
      </c>
      <c r="K7801" s="11" t="s">
        <v>157</v>
      </c>
      <c r="L7801" s="11" t="s">
        <v>18328</v>
      </c>
      <c r="M7801" s="13">
        <v>130</v>
      </c>
      <c r="N7801" s="11" t="s">
        <v>2966</v>
      </c>
      <c r="O7801" s="11" t="s">
        <v>2210</v>
      </c>
      <c r="P7801" s="13">
        <v>128</v>
      </c>
      <c r="Q7801" s="11" t="s">
        <v>3128</v>
      </c>
      <c r="R7801" s="11"/>
      <c r="S7801" s="11" t="s">
        <v>22</v>
      </c>
      <c r="T7801" s="11" t="s">
        <v>41</v>
      </c>
      <c r="U7801" s="11" t="s">
        <v>8177</v>
      </c>
      <c r="V7801" s="11" t="s">
        <v>30220</v>
      </c>
      <c r="W7801" s="11" t="s">
        <v>44</v>
      </c>
      <c r="X7801" s="18">
        <v>184.1</v>
      </c>
      <c r="Y7801" s="18"/>
      <c r="Z7801" s="11">
        <f>$B$7801*$X$7801*(100%-$C$15)</f>
        <v>0</v>
      </c>
    </row>
    <row r="7802" spans="1:26" s="10" customFormat="1" ht="39.950000000000003" customHeight="1" x14ac:dyDescent="0.2">
      <c r="A7802" s="11" t="s">
        <v>45</v>
      </c>
      <c r="B7802" s="11"/>
      <c r="C7802" s="11" t="s">
        <v>29</v>
      </c>
      <c r="D7802" s="11" t="s">
        <v>30221</v>
      </c>
      <c r="E7802" s="11" t="s">
        <v>30222</v>
      </c>
      <c r="F7802" s="11" t="s">
        <v>30223</v>
      </c>
      <c r="G7802" s="11" t="s">
        <v>30224</v>
      </c>
      <c r="H7802" s="11" t="s">
        <v>30225</v>
      </c>
      <c r="I7802" s="11"/>
      <c r="J7802" s="12">
        <v>2023</v>
      </c>
      <c r="K7802" s="11" t="s">
        <v>157</v>
      </c>
      <c r="L7802" s="11" t="s">
        <v>18328</v>
      </c>
      <c r="M7802" s="13">
        <v>153</v>
      </c>
      <c r="N7802" s="11" t="s">
        <v>2966</v>
      </c>
      <c r="O7802" s="11" t="s">
        <v>2156</v>
      </c>
      <c r="P7802" s="13">
        <v>144</v>
      </c>
      <c r="Q7802" s="11"/>
      <c r="R7802" s="11"/>
      <c r="S7802" s="11" t="s">
        <v>22</v>
      </c>
      <c r="T7802" s="11" t="s">
        <v>41</v>
      </c>
      <c r="U7802" s="11" t="s">
        <v>8177</v>
      </c>
      <c r="V7802" s="11" t="s">
        <v>30226</v>
      </c>
      <c r="W7802" s="11" t="s">
        <v>44</v>
      </c>
      <c r="X7802" s="18">
        <v>206.9</v>
      </c>
      <c r="Y7802" s="18"/>
      <c r="Z7802" s="11">
        <f>$B$7802*$X$7802*(100%-$C$15)</f>
        <v>0</v>
      </c>
    </row>
    <row r="7803" spans="1:26" s="10" customFormat="1" ht="39.950000000000003" customHeight="1" x14ac:dyDescent="0.2">
      <c r="A7803" s="11" t="s">
        <v>45</v>
      </c>
      <c r="B7803" s="11"/>
      <c r="C7803" s="11" t="s">
        <v>29</v>
      </c>
      <c r="D7803" s="11" t="s">
        <v>30227</v>
      </c>
      <c r="E7803" s="11" t="s">
        <v>30228</v>
      </c>
      <c r="F7803" s="11" t="s">
        <v>30229</v>
      </c>
      <c r="G7803" s="11" t="s">
        <v>30230</v>
      </c>
      <c r="H7803" s="11" t="s">
        <v>30231</v>
      </c>
      <c r="I7803" s="11"/>
      <c r="J7803" s="12">
        <v>2025</v>
      </c>
      <c r="K7803" s="11" t="s">
        <v>157</v>
      </c>
      <c r="L7803" s="11" t="s">
        <v>18328</v>
      </c>
      <c r="M7803" s="13">
        <v>182</v>
      </c>
      <c r="N7803" s="11" t="s">
        <v>2966</v>
      </c>
      <c r="O7803" s="11" t="s">
        <v>2156</v>
      </c>
      <c r="P7803" s="13">
        <v>176</v>
      </c>
      <c r="Q7803" s="11"/>
      <c r="R7803" s="11"/>
      <c r="S7803" s="11" t="s">
        <v>22</v>
      </c>
      <c r="T7803" s="11" t="s">
        <v>41</v>
      </c>
      <c r="U7803" s="11" t="s">
        <v>14201</v>
      </c>
      <c r="V7803" s="11" t="s">
        <v>30232</v>
      </c>
      <c r="W7803" s="11" t="s">
        <v>44</v>
      </c>
      <c r="X7803" s="18">
        <v>266.3</v>
      </c>
      <c r="Y7803" s="18"/>
      <c r="Z7803" s="11">
        <f>$B$7803*$X$7803*(100%-$C$15)</f>
        <v>0</v>
      </c>
    </row>
    <row r="7804" spans="1:26" s="10" customFormat="1" ht="39.950000000000003" customHeight="1" x14ac:dyDescent="0.2">
      <c r="A7804" s="11" t="s">
        <v>45</v>
      </c>
      <c r="B7804" s="11"/>
      <c r="C7804" s="11" t="s">
        <v>29</v>
      </c>
      <c r="D7804" s="11" t="s">
        <v>30233</v>
      </c>
      <c r="E7804" s="11" t="s">
        <v>30234</v>
      </c>
      <c r="F7804" s="11" t="s">
        <v>30235</v>
      </c>
      <c r="G7804" s="11" t="s">
        <v>30236</v>
      </c>
      <c r="H7804" s="11" t="s">
        <v>30237</v>
      </c>
      <c r="I7804" s="11"/>
      <c r="J7804" s="12">
        <v>2023</v>
      </c>
      <c r="K7804" s="11" t="s">
        <v>157</v>
      </c>
      <c r="L7804" s="11" t="s">
        <v>18328</v>
      </c>
      <c r="M7804" s="13">
        <v>140</v>
      </c>
      <c r="N7804" s="11" t="s">
        <v>2966</v>
      </c>
      <c r="O7804" s="11" t="s">
        <v>2210</v>
      </c>
      <c r="P7804" s="13">
        <v>128</v>
      </c>
      <c r="Q7804" s="11"/>
      <c r="R7804" s="11"/>
      <c r="S7804" s="11" t="s">
        <v>22</v>
      </c>
      <c r="T7804" s="11" t="s">
        <v>41</v>
      </c>
      <c r="U7804" s="11" t="s">
        <v>8177</v>
      </c>
      <c r="V7804" s="11" t="s">
        <v>30238</v>
      </c>
      <c r="W7804" s="11" t="s">
        <v>44</v>
      </c>
      <c r="X7804" s="18">
        <v>184.1</v>
      </c>
      <c r="Y7804" s="18"/>
      <c r="Z7804" s="11">
        <f>$B$7804*$X$7804*(100%-$C$15)</f>
        <v>0</v>
      </c>
    </row>
    <row r="7805" spans="1:26" s="10" customFormat="1" ht="39.950000000000003" customHeight="1" x14ac:dyDescent="0.2">
      <c r="A7805" s="11" t="s">
        <v>45</v>
      </c>
      <c r="B7805" s="11"/>
      <c r="C7805" s="11" t="s">
        <v>29</v>
      </c>
      <c r="D7805" s="11" t="s">
        <v>30239</v>
      </c>
      <c r="E7805" s="11" t="s">
        <v>30240</v>
      </c>
      <c r="F7805" s="11" t="s">
        <v>30241</v>
      </c>
      <c r="G7805" s="11" t="s">
        <v>7561</v>
      </c>
      <c r="H7805" s="11" t="s">
        <v>30242</v>
      </c>
      <c r="I7805" s="11"/>
      <c r="J7805" s="12">
        <v>2024</v>
      </c>
      <c r="K7805" s="11" t="s">
        <v>157</v>
      </c>
      <c r="L7805" s="11" t="s">
        <v>18328</v>
      </c>
      <c r="M7805" s="13">
        <v>163</v>
      </c>
      <c r="N7805" s="11" t="s">
        <v>2966</v>
      </c>
      <c r="O7805" s="11" t="s">
        <v>2156</v>
      </c>
      <c r="P7805" s="13">
        <v>160</v>
      </c>
      <c r="Q7805" s="11"/>
      <c r="R7805" s="11"/>
      <c r="S7805" s="11" t="s">
        <v>22</v>
      </c>
      <c r="T7805" s="11" t="s">
        <v>41</v>
      </c>
      <c r="U7805" s="11" t="s">
        <v>8184</v>
      </c>
      <c r="V7805" s="11" t="s">
        <v>30243</v>
      </c>
      <c r="W7805" s="11" t="s">
        <v>44</v>
      </c>
      <c r="X7805" s="18">
        <v>225.8</v>
      </c>
      <c r="Y7805" s="18"/>
      <c r="Z7805" s="11">
        <f>$B$7805*$X$7805*(100%-$C$15)</f>
        <v>0</v>
      </c>
    </row>
    <row r="7806" spans="1:26" s="10" customFormat="1" ht="39.950000000000003" customHeight="1" x14ac:dyDescent="0.2">
      <c r="A7806" s="11" t="s">
        <v>45</v>
      </c>
      <c r="B7806" s="11"/>
      <c r="C7806" s="11" t="s">
        <v>2148</v>
      </c>
      <c r="D7806" s="11" t="s">
        <v>30244</v>
      </c>
      <c r="E7806" s="11" t="s">
        <v>30245</v>
      </c>
      <c r="F7806" s="11" t="s">
        <v>30246</v>
      </c>
      <c r="G7806" s="11" t="s">
        <v>30247</v>
      </c>
      <c r="H7806" s="11" t="s">
        <v>30248</v>
      </c>
      <c r="I7806" s="11"/>
      <c r="J7806" s="12">
        <v>2017</v>
      </c>
      <c r="K7806" s="11" t="s">
        <v>2081</v>
      </c>
      <c r="L7806" s="11" t="s">
        <v>2154</v>
      </c>
      <c r="M7806" s="13">
        <v>100</v>
      </c>
      <c r="N7806" s="11" t="s">
        <v>2835</v>
      </c>
      <c r="O7806" s="11" t="s">
        <v>2156</v>
      </c>
      <c r="P7806" s="13">
        <v>64</v>
      </c>
      <c r="Q7806" s="11" t="s">
        <v>2130</v>
      </c>
      <c r="R7806" s="11"/>
      <c r="S7806" s="11" t="s">
        <v>22</v>
      </c>
      <c r="T7806" s="11" t="s">
        <v>41</v>
      </c>
      <c r="U7806" s="11" t="s">
        <v>7452</v>
      </c>
      <c r="V7806" s="11" t="s">
        <v>30249</v>
      </c>
      <c r="W7806" s="11" t="s">
        <v>44</v>
      </c>
      <c r="X7806" s="18">
        <v>148</v>
      </c>
      <c r="Y7806" s="18"/>
      <c r="Z7806" s="11">
        <f>$B$7806*$X$7806*(100%-$C$15)</f>
        <v>0</v>
      </c>
    </row>
    <row r="7807" spans="1:26" s="10" customFormat="1" ht="39.950000000000003" customHeight="1" x14ac:dyDescent="0.2">
      <c r="A7807" s="11" t="s">
        <v>45</v>
      </c>
      <c r="B7807" s="11"/>
      <c r="C7807" s="11" t="s">
        <v>2148</v>
      </c>
      <c r="D7807" s="11" t="s">
        <v>30250</v>
      </c>
      <c r="E7807" s="11" t="s">
        <v>30251</v>
      </c>
      <c r="F7807" s="11" t="s">
        <v>30252</v>
      </c>
      <c r="G7807" s="11" t="s">
        <v>30253</v>
      </c>
      <c r="H7807" s="11" t="s">
        <v>30254</v>
      </c>
      <c r="I7807" s="11"/>
      <c r="J7807" s="12">
        <v>2016</v>
      </c>
      <c r="K7807" s="11" t="s">
        <v>10610</v>
      </c>
      <c r="L7807" s="11" t="s">
        <v>2786</v>
      </c>
      <c r="M7807" s="13">
        <v>150</v>
      </c>
      <c r="N7807" s="11" t="s">
        <v>9265</v>
      </c>
      <c r="O7807" s="11" t="s">
        <v>2210</v>
      </c>
      <c r="P7807" s="13">
        <v>128</v>
      </c>
      <c r="Q7807" s="11"/>
      <c r="R7807" s="11"/>
      <c r="S7807" s="11" t="s">
        <v>22</v>
      </c>
      <c r="T7807" s="11" t="s">
        <v>41</v>
      </c>
      <c r="U7807" s="11" t="s">
        <v>7452</v>
      </c>
      <c r="V7807" s="11" t="s">
        <v>30255</v>
      </c>
      <c r="W7807" s="11" t="s">
        <v>44</v>
      </c>
      <c r="X7807" s="18">
        <v>216.3</v>
      </c>
      <c r="Y7807" s="18"/>
      <c r="Z7807" s="11">
        <f>$B$7807*$X$7807*(100%-$C$15)</f>
        <v>0</v>
      </c>
    </row>
    <row r="7808" spans="1:26" s="10" customFormat="1" ht="39.950000000000003" customHeight="1" x14ac:dyDescent="0.2">
      <c r="A7808" s="11" t="s">
        <v>45</v>
      </c>
      <c r="B7808" s="11"/>
      <c r="C7808" s="11" t="s">
        <v>29</v>
      </c>
      <c r="D7808" s="11" t="s">
        <v>30256</v>
      </c>
      <c r="E7808" s="11" t="s">
        <v>30257</v>
      </c>
      <c r="F7808" s="11" t="s">
        <v>30258</v>
      </c>
      <c r="G7808" s="11" t="s">
        <v>30259</v>
      </c>
      <c r="H7808" s="11" t="s">
        <v>30260</v>
      </c>
      <c r="I7808" s="11"/>
      <c r="J7808" s="12">
        <v>2022</v>
      </c>
      <c r="K7808" s="11" t="s">
        <v>157</v>
      </c>
      <c r="L7808" s="11" t="s">
        <v>22439</v>
      </c>
      <c r="M7808" s="13">
        <v>153</v>
      </c>
      <c r="N7808" s="11" t="s">
        <v>11221</v>
      </c>
      <c r="O7808" s="11" t="s">
        <v>2156</v>
      </c>
      <c r="P7808" s="13">
        <v>144</v>
      </c>
      <c r="Q7808" s="11"/>
      <c r="R7808" s="11"/>
      <c r="S7808" s="11" t="s">
        <v>22</v>
      </c>
      <c r="T7808" s="11" t="s">
        <v>41</v>
      </c>
      <c r="U7808" s="11" t="s">
        <v>8177</v>
      </c>
      <c r="V7808" s="11" t="s">
        <v>30261</v>
      </c>
      <c r="W7808" s="11" t="s">
        <v>44</v>
      </c>
      <c r="X7808" s="18">
        <v>214.2</v>
      </c>
      <c r="Y7808" s="18"/>
      <c r="Z7808" s="11">
        <f>$B$7808*$X$7808*(100%-$C$15)</f>
        <v>0</v>
      </c>
    </row>
    <row r="7809" spans="1:26" s="10" customFormat="1" ht="39.950000000000003" customHeight="1" x14ac:dyDescent="0.2">
      <c r="A7809" s="11" t="s">
        <v>45</v>
      </c>
      <c r="B7809" s="11"/>
      <c r="C7809" s="11" t="s">
        <v>29</v>
      </c>
      <c r="D7809" s="11" t="s">
        <v>30262</v>
      </c>
      <c r="E7809" s="11" t="s">
        <v>30263</v>
      </c>
      <c r="F7809" s="11" t="s">
        <v>30264</v>
      </c>
      <c r="G7809" s="11" t="s">
        <v>30259</v>
      </c>
      <c r="H7809" s="11" t="s">
        <v>30265</v>
      </c>
      <c r="I7809" s="11"/>
      <c r="J7809" s="12">
        <v>2021</v>
      </c>
      <c r="K7809" s="11" t="s">
        <v>157</v>
      </c>
      <c r="L7809" s="11" t="s">
        <v>22439</v>
      </c>
      <c r="M7809" s="13">
        <v>116</v>
      </c>
      <c r="N7809" s="11" t="s">
        <v>2966</v>
      </c>
      <c r="O7809" s="11" t="s">
        <v>2156</v>
      </c>
      <c r="P7809" s="13">
        <v>112</v>
      </c>
      <c r="Q7809" s="11"/>
      <c r="R7809" s="11"/>
      <c r="S7809" s="11" t="s">
        <v>22</v>
      </c>
      <c r="T7809" s="11" t="s">
        <v>41</v>
      </c>
      <c r="U7809" s="11" t="s">
        <v>8177</v>
      </c>
      <c r="V7809" s="11" t="s">
        <v>30266</v>
      </c>
      <c r="W7809" s="11" t="s">
        <v>44</v>
      </c>
      <c r="X7809" s="18">
        <v>176.5</v>
      </c>
      <c r="Y7809" s="18"/>
      <c r="Z7809" s="11">
        <f>$B$7809*$X$7809*(100%-$C$15)</f>
        <v>0</v>
      </c>
    </row>
    <row r="7810" spans="1:26" s="10" customFormat="1" ht="39.950000000000003" customHeight="1" x14ac:dyDescent="0.2">
      <c r="A7810" s="11" t="s">
        <v>45</v>
      </c>
      <c r="B7810" s="11"/>
      <c r="C7810" s="11" t="s">
        <v>29</v>
      </c>
      <c r="D7810" s="11" t="s">
        <v>30267</v>
      </c>
      <c r="E7810" s="11" t="s">
        <v>30268</v>
      </c>
      <c r="F7810" s="11" t="s">
        <v>30269</v>
      </c>
      <c r="G7810" s="11" t="s">
        <v>18692</v>
      </c>
      <c r="H7810" s="11" t="s">
        <v>30270</v>
      </c>
      <c r="I7810" s="11"/>
      <c r="J7810" s="12">
        <v>2023</v>
      </c>
      <c r="K7810" s="11" t="s">
        <v>2207</v>
      </c>
      <c r="L7810" s="11" t="s">
        <v>22439</v>
      </c>
      <c r="M7810" s="13">
        <v>116</v>
      </c>
      <c r="N7810" s="11" t="s">
        <v>2787</v>
      </c>
      <c r="O7810" s="11" t="s">
        <v>2156</v>
      </c>
      <c r="P7810" s="13">
        <v>112</v>
      </c>
      <c r="Q7810" s="11"/>
      <c r="R7810" s="11"/>
      <c r="S7810" s="11" t="s">
        <v>22</v>
      </c>
      <c r="T7810" s="11" t="s">
        <v>41</v>
      </c>
      <c r="U7810" s="11" t="s">
        <v>8177</v>
      </c>
      <c r="V7810" s="11" t="s">
        <v>30271</v>
      </c>
      <c r="W7810" s="11" t="s">
        <v>44</v>
      </c>
      <c r="X7810" s="18">
        <v>169.6</v>
      </c>
      <c r="Y7810" s="18"/>
      <c r="Z7810" s="11">
        <f>$B$7810*$X$7810*(100%-$C$15)</f>
        <v>0</v>
      </c>
    </row>
    <row r="7811" spans="1:26" s="10" customFormat="1" ht="39.950000000000003" customHeight="1" x14ac:dyDescent="0.2">
      <c r="A7811" s="11" t="s">
        <v>45</v>
      </c>
      <c r="B7811" s="11"/>
      <c r="C7811" s="11" t="s">
        <v>29</v>
      </c>
      <c r="D7811" s="11" t="s">
        <v>30272</v>
      </c>
      <c r="E7811" s="11" t="s">
        <v>30273</v>
      </c>
      <c r="F7811" s="11" t="s">
        <v>30274</v>
      </c>
      <c r="G7811" s="11" t="s">
        <v>30275</v>
      </c>
      <c r="H7811" s="11" t="s">
        <v>30276</v>
      </c>
      <c r="I7811" s="11"/>
      <c r="J7811" s="12">
        <v>2021</v>
      </c>
      <c r="K7811" s="11" t="s">
        <v>157</v>
      </c>
      <c r="L7811" s="11" t="s">
        <v>22439</v>
      </c>
      <c r="M7811" s="13">
        <v>128</v>
      </c>
      <c r="N7811" s="11" t="s">
        <v>2787</v>
      </c>
      <c r="O7811" s="11" t="s">
        <v>2156</v>
      </c>
      <c r="P7811" s="13">
        <v>128</v>
      </c>
      <c r="Q7811" s="11"/>
      <c r="R7811" s="11"/>
      <c r="S7811" s="11" t="s">
        <v>22</v>
      </c>
      <c r="T7811" s="11" t="s">
        <v>41</v>
      </c>
      <c r="U7811" s="11" t="s">
        <v>7452</v>
      </c>
      <c r="V7811" s="11" t="s">
        <v>30277</v>
      </c>
      <c r="W7811" s="11" t="s">
        <v>44</v>
      </c>
      <c r="X7811" s="18">
        <v>190.5</v>
      </c>
      <c r="Y7811" s="18"/>
      <c r="Z7811" s="11">
        <f>$B$7811*$X$7811*(100%-$C$15)</f>
        <v>0</v>
      </c>
    </row>
    <row r="7812" spans="1:26" s="10" customFormat="1" ht="39.950000000000003" customHeight="1" x14ac:dyDescent="0.2">
      <c r="A7812" s="11" t="s">
        <v>45</v>
      </c>
      <c r="B7812" s="11"/>
      <c r="C7812" s="11" t="s">
        <v>2148</v>
      </c>
      <c r="D7812" s="11" t="s">
        <v>30278</v>
      </c>
      <c r="E7812" s="11" t="s">
        <v>30279</v>
      </c>
      <c r="F7812" s="11" t="s">
        <v>30280</v>
      </c>
      <c r="G7812" s="11" t="s">
        <v>2126</v>
      </c>
      <c r="H7812" s="11" t="s">
        <v>30281</v>
      </c>
      <c r="I7812" s="11"/>
      <c r="J7812" s="12">
        <v>2025</v>
      </c>
      <c r="K7812" s="11" t="s">
        <v>2128</v>
      </c>
      <c r="L7812" s="11" t="s">
        <v>2128</v>
      </c>
      <c r="M7812" s="13">
        <v>86</v>
      </c>
      <c r="N7812" s="11" t="s">
        <v>2966</v>
      </c>
      <c r="O7812" s="11" t="s">
        <v>2210</v>
      </c>
      <c r="P7812" s="13">
        <v>80</v>
      </c>
      <c r="Q7812" s="11"/>
      <c r="R7812" s="11"/>
      <c r="S7812" s="11" t="s">
        <v>22</v>
      </c>
      <c r="T7812" s="11" t="s">
        <v>41</v>
      </c>
      <c r="U7812" s="11" t="s">
        <v>7674</v>
      </c>
      <c r="V7812" s="11" t="s">
        <v>30282</v>
      </c>
      <c r="W7812" s="11" t="s">
        <v>44</v>
      </c>
      <c r="X7812" s="18">
        <v>149</v>
      </c>
      <c r="Y7812" s="18"/>
      <c r="Z7812" s="11">
        <f>$B$7812*$X$7812*(100%-$C$15)</f>
        <v>0</v>
      </c>
    </row>
    <row r="7813" spans="1:26" s="10" customFormat="1" ht="39.950000000000003" customHeight="1" x14ac:dyDescent="0.2">
      <c r="A7813" s="11" t="s">
        <v>45</v>
      </c>
      <c r="B7813" s="11"/>
      <c r="C7813" s="11" t="s">
        <v>2148</v>
      </c>
      <c r="D7813" s="11" t="s">
        <v>30283</v>
      </c>
      <c r="E7813" s="11" t="s">
        <v>30284</v>
      </c>
      <c r="F7813" s="11" t="s">
        <v>30285</v>
      </c>
      <c r="G7813" s="11" t="s">
        <v>18692</v>
      </c>
      <c r="H7813" s="11" t="s">
        <v>30286</v>
      </c>
      <c r="I7813" s="11"/>
      <c r="J7813" s="12">
        <v>2023</v>
      </c>
      <c r="K7813" s="11" t="s">
        <v>157</v>
      </c>
      <c r="L7813" s="11" t="s">
        <v>2786</v>
      </c>
      <c r="M7813" s="13">
        <v>115</v>
      </c>
      <c r="N7813" s="11" t="s">
        <v>2966</v>
      </c>
      <c r="O7813" s="11" t="s">
        <v>2210</v>
      </c>
      <c r="P7813" s="13">
        <v>112</v>
      </c>
      <c r="Q7813" s="11" t="s">
        <v>2130</v>
      </c>
      <c r="R7813" s="11"/>
      <c r="S7813" s="11" t="s">
        <v>22</v>
      </c>
      <c r="T7813" s="11" t="s">
        <v>41</v>
      </c>
      <c r="U7813" s="11" t="s">
        <v>7452</v>
      </c>
      <c r="V7813" s="11" t="s">
        <v>30287</v>
      </c>
      <c r="W7813" s="11" t="s">
        <v>44</v>
      </c>
      <c r="X7813" s="18">
        <v>216.3</v>
      </c>
      <c r="Y7813" s="18"/>
      <c r="Z7813" s="11">
        <f>$B$7813*$X$7813*(100%-$C$15)</f>
        <v>0</v>
      </c>
    </row>
    <row r="7814" spans="1:26" s="10" customFormat="1" ht="39.950000000000003" customHeight="1" x14ac:dyDescent="0.2">
      <c r="A7814" s="11" t="s">
        <v>78</v>
      </c>
      <c r="B7814" s="11"/>
      <c r="C7814" s="11" t="s">
        <v>8558</v>
      </c>
      <c r="D7814" s="11" t="s">
        <v>30288</v>
      </c>
      <c r="E7814" s="11" t="s">
        <v>30289</v>
      </c>
      <c r="F7814" s="11" t="s">
        <v>30290</v>
      </c>
      <c r="G7814" s="11" t="s">
        <v>2441</v>
      </c>
      <c r="H7814" s="11" t="s">
        <v>30291</v>
      </c>
      <c r="I7814" s="11"/>
      <c r="J7814" s="12">
        <v>2018</v>
      </c>
      <c r="K7814" s="11" t="s">
        <v>157</v>
      </c>
      <c r="L7814" s="11" t="s">
        <v>23253</v>
      </c>
      <c r="M7814" s="13">
        <v>130</v>
      </c>
      <c r="N7814" s="11" t="s">
        <v>27108</v>
      </c>
      <c r="O7814" s="11" t="s">
        <v>20583</v>
      </c>
      <c r="P7814" s="13">
        <v>5</v>
      </c>
      <c r="Q7814" s="11"/>
      <c r="R7814" s="11" t="s">
        <v>75</v>
      </c>
      <c r="S7814" s="11"/>
      <c r="T7814" s="11" t="s">
        <v>41</v>
      </c>
      <c r="U7814" s="11" t="s">
        <v>42</v>
      </c>
      <c r="V7814" s="11" t="s">
        <v>30292</v>
      </c>
      <c r="W7814" s="11"/>
      <c r="X7814" s="18">
        <v>168.5</v>
      </c>
      <c r="Y7814" s="18"/>
      <c r="Z7814" s="11">
        <f>$B$7814*$X$7814*(100%-$C$15)</f>
        <v>0</v>
      </c>
    </row>
    <row r="7815" spans="1:26" s="10" customFormat="1" ht="39.950000000000003" customHeight="1" x14ac:dyDescent="0.2">
      <c r="A7815" s="11" t="s">
        <v>78</v>
      </c>
      <c r="B7815" s="11"/>
      <c r="C7815" s="11" t="s">
        <v>8558</v>
      </c>
      <c r="D7815" s="11" t="s">
        <v>30293</v>
      </c>
      <c r="E7815" s="11" t="s">
        <v>30294</v>
      </c>
      <c r="F7815" s="11" t="s">
        <v>30295</v>
      </c>
      <c r="G7815" s="11" t="s">
        <v>2441</v>
      </c>
      <c r="H7815" s="11" t="s">
        <v>30296</v>
      </c>
      <c r="I7815" s="11"/>
      <c r="J7815" s="12">
        <v>2018</v>
      </c>
      <c r="K7815" s="11" t="s">
        <v>157</v>
      </c>
      <c r="L7815" s="11" t="s">
        <v>23253</v>
      </c>
      <c r="M7815" s="13">
        <v>130</v>
      </c>
      <c r="N7815" s="11" t="s">
        <v>27108</v>
      </c>
      <c r="O7815" s="11" t="s">
        <v>20583</v>
      </c>
      <c r="P7815" s="13">
        <v>5</v>
      </c>
      <c r="Q7815" s="11"/>
      <c r="R7815" s="11" t="s">
        <v>75</v>
      </c>
      <c r="S7815" s="11"/>
      <c r="T7815" s="11" t="s">
        <v>41</v>
      </c>
      <c r="U7815" s="11" t="s">
        <v>42</v>
      </c>
      <c r="V7815" s="11" t="s">
        <v>30297</v>
      </c>
      <c r="W7815" s="11"/>
      <c r="X7815" s="18">
        <v>168.5</v>
      </c>
      <c r="Y7815" s="18"/>
      <c r="Z7815" s="11">
        <f>$B$7815*$X$7815*(100%-$C$15)</f>
        <v>0</v>
      </c>
    </row>
    <row r="7816" spans="1:26" s="10" customFormat="1" ht="39.950000000000003" customHeight="1" x14ac:dyDescent="0.2">
      <c r="A7816" s="11" t="s">
        <v>45</v>
      </c>
      <c r="B7816" s="11"/>
      <c r="C7816" s="11" t="s">
        <v>2123</v>
      </c>
      <c r="D7816" s="11" t="s">
        <v>30298</v>
      </c>
      <c r="E7816" s="11" t="s">
        <v>30299</v>
      </c>
      <c r="F7816" s="11" t="s">
        <v>30300</v>
      </c>
      <c r="G7816" s="11" t="s">
        <v>2126</v>
      </c>
      <c r="H7816" s="11" t="s">
        <v>30301</v>
      </c>
      <c r="I7816" s="11"/>
      <c r="J7816" s="12">
        <v>2026</v>
      </c>
      <c r="K7816" s="11" t="s">
        <v>2128</v>
      </c>
      <c r="L7816" s="11" t="s">
        <v>2128</v>
      </c>
      <c r="M7816" s="13">
        <v>106</v>
      </c>
      <c r="N7816" s="11" t="s">
        <v>10736</v>
      </c>
      <c r="O7816" s="11" t="s">
        <v>2196</v>
      </c>
      <c r="P7816" s="13">
        <v>24</v>
      </c>
      <c r="Q7816" s="11" t="s">
        <v>65</v>
      </c>
      <c r="R7816" s="11"/>
      <c r="S7816" s="11" t="s">
        <v>22</v>
      </c>
      <c r="T7816" s="11" t="s">
        <v>41</v>
      </c>
      <c r="U7816" s="11" t="s">
        <v>8309</v>
      </c>
      <c r="V7816" s="11" t="s">
        <v>30302</v>
      </c>
      <c r="W7816" s="11" t="s">
        <v>44</v>
      </c>
      <c r="X7816" s="18">
        <v>212</v>
      </c>
      <c r="Y7816" s="18"/>
      <c r="Z7816" s="11">
        <f>$B$7816*$X$7816*(100%-$C$15)</f>
        <v>0</v>
      </c>
    </row>
    <row r="7817" spans="1:26" s="10" customFormat="1" ht="39.950000000000003" customHeight="1" x14ac:dyDescent="0.2">
      <c r="A7817" s="11" t="s">
        <v>45</v>
      </c>
      <c r="B7817" s="11"/>
      <c r="C7817" s="11" t="s">
        <v>29</v>
      </c>
      <c r="D7817" s="11" t="s">
        <v>30303</v>
      </c>
      <c r="E7817" s="11" t="s">
        <v>30304</v>
      </c>
      <c r="F7817" s="11" t="s">
        <v>30305</v>
      </c>
      <c r="G7817" s="11" t="s">
        <v>28171</v>
      </c>
      <c r="H7817" s="11" t="s">
        <v>30306</v>
      </c>
      <c r="I7817" s="11"/>
      <c r="J7817" s="12">
        <v>2026</v>
      </c>
      <c r="K7817" s="11" t="s">
        <v>157</v>
      </c>
      <c r="L7817" s="11" t="s">
        <v>21493</v>
      </c>
      <c r="M7817" s="13">
        <v>480</v>
      </c>
      <c r="N7817" s="11" t="s">
        <v>21494</v>
      </c>
      <c r="O7817" s="11" t="s">
        <v>3011</v>
      </c>
      <c r="P7817" s="13">
        <v>64</v>
      </c>
      <c r="Q7817" s="11"/>
      <c r="R7817" s="11"/>
      <c r="S7817" s="11" t="s">
        <v>7655</v>
      </c>
      <c r="T7817" s="11" t="s">
        <v>41</v>
      </c>
      <c r="U7817" s="11" t="s">
        <v>42</v>
      </c>
      <c r="V7817" s="11" t="s">
        <v>30307</v>
      </c>
      <c r="W7817" s="11" t="s">
        <v>44</v>
      </c>
      <c r="X7817" s="18">
        <v>699</v>
      </c>
      <c r="Y7817" s="18"/>
      <c r="Z7817" s="11">
        <f>$B$7817*$X$7817*(100%-$C$15)</f>
        <v>0</v>
      </c>
    </row>
    <row r="7818" spans="1:26" s="10" customFormat="1" ht="39.950000000000003" customHeight="1" x14ac:dyDescent="0.2">
      <c r="A7818" s="11" t="s">
        <v>45</v>
      </c>
      <c r="B7818" s="11"/>
      <c r="C7818" s="11" t="s">
        <v>2123</v>
      </c>
      <c r="D7818" s="11" t="s">
        <v>30308</v>
      </c>
      <c r="E7818" s="11" t="s">
        <v>30309</v>
      </c>
      <c r="F7818" s="11" t="s">
        <v>30310</v>
      </c>
      <c r="G7818" s="11" t="s">
        <v>3050</v>
      </c>
      <c r="H7818" s="11" t="s">
        <v>30311</v>
      </c>
      <c r="I7818" s="11"/>
      <c r="J7818" s="12">
        <v>2027</v>
      </c>
      <c r="K7818" s="11" t="s">
        <v>157</v>
      </c>
      <c r="L7818" s="11" t="s">
        <v>2144</v>
      </c>
      <c r="M7818" s="13">
        <v>41</v>
      </c>
      <c r="N7818" s="11" t="s">
        <v>21891</v>
      </c>
      <c r="O7818" s="11" t="s">
        <v>2975</v>
      </c>
      <c r="P7818" s="13">
        <v>32</v>
      </c>
      <c r="Q7818" s="11" t="s">
        <v>39</v>
      </c>
      <c r="R7818" s="11"/>
      <c r="S7818" s="11" t="s">
        <v>22</v>
      </c>
      <c r="T7818" s="11" t="s">
        <v>41</v>
      </c>
      <c r="U7818" s="11" t="s">
        <v>7815</v>
      </c>
      <c r="V7818" s="11" t="s">
        <v>30312</v>
      </c>
      <c r="W7818" s="11" t="s">
        <v>44</v>
      </c>
      <c r="X7818" s="18">
        <v>74.5</v>
      </c>
      <c r="Y7818" s="18"/>
      <c r="Z7818" s="11">
        <f>$B$7818*$X$7818*(100%-$C$15)</f>
        <v>0</v>
      </c>
    </row>
    <row r="7819" spans="1:26" s="10" customFormat="1" ht="39.950000000000003" customHeight="1" x14ac:dyDescent="0.2">
      <c r="A7819" s="11" t="s">
        <v>45</v>
      </c>
      <c r="B7819" s="11"/>
      <c r="C7819" s="11" t="s">
        <v>2123</v>
      </c>
      <c r="D7819" s="11" t="s">
        <v>30313</v>
      </c>
      <c r="E7819" s="11" t="s">
        <v>30314</v>
      </c>
      <c r="F7819" s="11" t="s">
        <v>30315</v>
      </c>
      <c r="G7819" s="11" t="s">
        <v>3050</v>
      </c>
      <c r="H7819" s="11" t="s">
        <v>30316</v>
      </c>
      <c r="I7819" s="11"/>
      <c r="J7819" s="12">
        <v>2026</v>
      </c>
      <c r="K7819" s="11" t="s">
        <v>157</v>
      </c>
      <c r="L7819" s="11" t="s">
        <v>2144</v>
      </c>
      <c r="M7819" s="13">
        <v>41</v>
      </c>
      <c r="N7819" s="11" t="s">
        <v>21891</v>
      </c>
      <c r="O7819" s="11" t="s">
        <v>2975</v>
      </c>
      <c r="P7819" s="13">
        <v>32</v>
      </c>
      <c r="Q7819" s="11" t="s">
        <v>51</v>
      </c>
      <c r="R7819" s="11"/>
      <c r="S7819" s="11" t="s">
        <v>22</v>
      </c>
      <c r="T7819" s="11" t="s">
        <v>41</v>
      </c>
      <c r="U7819" s="11" t="s">
        <v>7815</v>
      </c>
      <c r="V7819" s="11" t="s">
        <v>30317</v>
      </c>
      <c r="W7819" s="11" t="s">
        <v>44</v>
      </c>
      <c r="X7819" s="18">
        <v>74.5</v>
      </c>
      <c r="Y7819" s="18"/>
      <c r="Z7819" s="11">
        <f>$B$7819*$X$7819*(100%-$C$15)</f>
        <v>0</v>
      </c>
    </row>
    <row r="7820" spans="1:26" s="10" customFormat="1" ht="39.950000000000003" customHeight="1" x14ac:dyDescent="0.2">
      <c r="A7820" s="11" t="s">
        <v>45</v>
      </c>
      <c r="B7820" s="11"/>
      <c r="C7820" s="11" t="s">
        <v>2123</v>
      </c>
      <c r="D7820" s="11" t="s">
        <v>30318</v>
      </c>
      <c r="E7820" s="11" t="s">
        <v>30319</v>
      </c>
      <c r="F7820" s="11" t="s">
        <v>30320</v>
      </c>
      <c r="G7820" s="11" t="s">
        <v>3050</v>
      </c>
      <c r="H7820" s="11" t="s">
        <v>30321</v>
      </c>
      <c r="I7820" s="11"/>
      <c r="J7820" s="12">
        <v>2026</v>
      </c>
      <c r="K7820" s="11" t="s">
        <v>157</v>
      </c>
      <c r="L7820" s="11" t="s">
        <v>2144</v>
      </c>
      <c r="M7820" s="13">
        <v>43</v>
      </c>
      <c r="N7820" s="11" t="s">
        <v>21891</v>
      </c>
      <c r="O7820" s="11" t="s">
        <v>2975</v>
      </c>
      <c r="P7820" s="13">
        <v>32</v>
      </c>
      <c r="Q7820" s="11" t="s">
        <v>65</v>
      </c>
      <c r="R7820" s="11"/>
      <c r="S7820" s="11" t="s">
        <v>22</v>
      </c>
      <c r="T7820" s="11" t="s">
        <v>41</v>
      </c>
      <c r="U7820" s="11" t="s">
        <v>7815</v>
      </c>
      <c r="V7820" s="11" t="s">
        <v>30322</v>
      </c>
      <c r="W7820" s="11" t="s">
        <v>44</v>
      </c>
      <c r="X7820" s="18">
        <v>74.5</v>
      </c>
      <c r="Y7820" s="18"/>
      <c r="Z7820" s="11">
        <f>$B$7820*$X$7820*(100%-$C$15)</f>
        <v>0</v>
      </c>
    </row>
    <row r="7821" spans="1:26" s="10" customFormat="1" ht="39.950000000000003" customHeight="1" x14ac:dyDescent="0.2">
      <c r="A7821" s="11" t="s">
        <v>45</v>
      </c>
      <c r="B7821" s="11"/>
      <c r="C7821" s="11" t="s">
        <v>29</v>
      </c>
      <c r="D7821" s="11" t="s">
        <v>30323</v>
      </c>
      <c r="E7821" s="11" t="s">
        <v>30324</v>
      </c>
      <c r="F7821" s="11" t="s">
        <v>30325</v>
      </c>
      <c r="G7821" s="11" t="s">
        <v>30326</v>
      </c>
      <c r="H7821" s="11" t="s">
        <v>30327</v>
      </c>
      <c r="I7821" s="11"/>
      <c r="J7821" s="12">
        <v>2026</v>
      </c>
      <c r="K7821" s="11" t="s">
        <v>157</v>
      </c>
      <c r="L7821" s="11" t="s">
        <v>21493</v>
      </c>
      <c r="M7821" s="13">
        <v>480</v>
      </c>
      <c r="N7821" s="11" t="s">
        <v>21494</v>
      </c>
      <c r="O7821" s="11" t="s">
        <v>3011</v>
      </c>
      <c r="P7821" s="13">
        <v>64</v>
      </c>
      <c r="Q7821" s="11"/>
      <c r="R7821" s="11"/>
      <c r="S7821" s="11" t="s">
        <v>7655</v>
      </c>
      <c r="T7821" s="11" t="s">
        <v>41</v>
      </c>
      <c r="U7821" s="11" t="s">
        <v>24282</v>
      </c>
      <c r="V7821" s="11" t="s">
        <v>30328</v>
      </c>
      <c r="W7821" s="11" t="s">
        <v>44</v>
      </c>
      <c r="X7821" s="18">
        <v>699</v>
      </c>
      <c r="Y7821" s="18"/>
      <c r="Z7821" s="11">
        <f>$B$7821*$X$7821*(100%-$C$15)</f>
        <v>0</v>
      </c>
    </row>
    <row r="7822" spans="1:26" s="10" customFormat="1" ht="39.950000000000003" customHeight="1" x14ac:dyDescent="0.2">
      <c r="A7822" s="11" t="s">
        <v>45</v>
      </c>
      <c r="B7822" s="11"/>
      <c r="C7822" s="11" t="s">
        <v>2123</v>
      </c>
      <c r="D7822" s="11" t="s">
        <v>30329</v>
      </c>
      <c r="E7822" s="11" t="s">
        <v>30330</v>
      </c>
      <c r="F7822" s="11" t="s">
        <v>30331</v>
      </c>
      <c r="G7822" s="11" t="s">
        <v>3050</v>
      </c>
      <c r="H7822" s="11" t="s">
        <v>30332</v>
      </c>
      <c r="I7822" s="11"/>
      <c r="J7822" s="12">
        <v>2022</v>
      </c>
      <c r="K7822" s="11" t="s">
        <v>157</v>
      </c>
      <c r="L7822" s="11" t="s">
        <v>2144</v>
      </c>
      <c r="M7822" s="13">
        <v>100</v>
      </c>
      <c r="N7822" s="11" t="s">
        <v>30333</v>
      </c>
      <c r="O7822" s="11" t="s">
        <v>38</v>
      </c>
      <c r="P7822" s="13">
        <v>48</v>
      </c>
      <c r="Q7822" s="11" t="s">
        <v>39</v>
      </c>
      <c r="R7822" s="11"/>
      <c r="S7822" s="11" t="s">
        <v>22</v>
      </c>
      <c r="T7822" s="11" t="s">
        <v>41</v>
      </c>
      <c r="U7822" s="11" t="s">
        <v>7452</v>
      </c>
      <c r="V7822" s="11" t="s">
        <v>30334</v>
      </c>
      <c r="W7822" s="11" t="s">
        <v>44</v>
      </c>
      <c r="X7822" s="18">
        <v>235</v>
      </c>
      <c r="Y7822" s="18"/>
      <c r="Z7822" s="11">
        <f>$B$7822*$X$7822*(100%-$C$15)</f>
        <v>0</v>
      </c>
    </row>
    <row r="7823" spans="1:26" s="10" customFormat="1" ht="39.950000000000003" customHeight="1" x14ac:dyDescent="0.2">
      <c r="A7823" s="11" t="s">
        <v>45</v>
      </c>
      <c r="B7823" s="11"/>
      <c r="C7823" s="11" t="s">
        <v>2123</v>
      </c>
      <c r="D7823" s="11" t="s">
        <v>30335</v>
      </c>
      <c r="E7823" s="11" t="s">
        <v>30336</v>
      </c>
      <c r="F7823" s="11" t="s">
        <v>30337</v>
      </c>
      <c r="G7823" s="11" t="s">
        <v>3050</v>
      </c>
      <c r="H7823" s="11" t="s">
        <v>30338</v>
      </c>
      <c r="I7823" s="11"/>
      <c r="J7823" s="12">
        <v>2027</v>
      </c>
      <c r="K7823" s="11" t="s">
        <v>157</v>
      </c>
      <c r="L7823" s="11" t="s">
        <v>2144</v>
      </c>
      <c r="M7823" s="13">
        <v>100</v>
      </c>
      <c r="N7823" s="11" t="s">
        <v>2339</v>
      </c>
      <c r="O7823" s="11" t="s">
        <v>2102</v>
      </c>
      <c r="P7823" s="13">
        <v>48</v>
      </c>
      <c r="Q7823" s="11" t="s">
        <v>51</v>
      </c>
      <c r="R7823" s="11"/>
      <c r="S7823" s="11" t="s">
        <v>22</v>
      </c>
      <c r="T7823" s="11" t="s">
        <v>41</v>
      </c>
      <c r="U7823" s="11" t="s">
        <v>7465</v>
      </c>
      <c r="V7823" s="11" t="s">
        <v>30339</v>
      </c>
      <c r="W7823" s="11" t="s">
        <v>44</v>
      </c>
      <c r="X7823" s="18">
        <v>235</v>
      </c>
      <c r="Y7823" s="18"/>
      <c r="Z7823" s="11">
        <f>$B$7823*$X$7823*(100%-$C$15)</f>
        <v>0</v>
      </c>
    </row>
    <row r="7824" spans="1:26" s="10" customFormat="1" ht="39.950000000000003" customHeight="1" x14ac:dyDescent="0.2">
      <c r="A7824" s="11" t="s">
        <v>45</v>
      </c>
      <c r="B7824" s="11"/>
      <c r="C7824" s="11" t="s">
        <v>2123</v>
      </c>
      <c r="D7824" s="11" t="s">
        <v>30340</v>
      </c>
      <c r="E7824" s="11" t="s">
        <v>30341</v>
      </c>
      <c r="F7824" s="11" t="s">
        <v>30342</v>
      </c>
      <c r="G7824" s="11" t="s">
        <v>3050</v>
      </c>
      <c r="H7824" s="11" t="s">
        <v>30343</v>
      </c>
      <c r="I7824" s="11"/>
      <c r="J7824" s="12">
        <v>2025</v>
      </c>
      <c r="K7824" s="11" t="s">
        <v>157</v>
      </c>
      <c r="L7824" s="11" t="s">
        <v>2144</v>
      </c>
      <c r="M7824" s="13">
        <v>100</v>
      </c>
      <c r="N7824" s="11" t="s">
        <v>2339</v>
      </c>
      <c r="O7824" s="11" t="s">
        <v>2102</v>
      </c>
      <c r="P7824" s="13">
        <v>48</v>
      </c>
      <c r="Q7824" s="11" t="s">
        <v>65</v>
      </c>
      <c r="R7824" s="11"/>
      <c r="S7824" s="11" t="s">
        <v>22</v>
      </c>
      <c r="T7824" s="11" t="s">
        <v>41</v>
      </c>
      <c r="U7824" s="11" t="s">
        <v>7452</v>
      </c>
      <c r="V7824" s="11" t="s">
        <v>30344</v>
      </c>
      <c r="W7824" s="11" t="s">
        <v>44</v>
      </c>
      <c r="X7824" s="18">
        <v>235</v>
      </c>
      <c r="Y7824" s="18"/>
      <c r="Z7824" s="11">
        <f>$B$7824*$X$7824*(100%-$C$15)</f>
        <v>0</v>
      </c>
    </row>
    <row r="7825" spans="1:26" s="10" customFormat="1" ht="39.950000000000003" customHeight="1" x14ac:dyDescent="0.2">
      <c r="A7825" s="11" t="s">
        <v>45</v>
      </c>
      <c r="B7825" s="11"/>
      <c r="C7825" s="11" t="s">
        <v>2148</v>
      </c>
      <c r="D7825" s="11" t="s">
        <v>30345</v>
      </c>
      <c r="E7825" s="11" t="s">
        <v>30346</v>
      </c>
      <c r="F7825" s="11" t="s">
        <v>30347</v>
      </c>
      <c r="G7825" s="11" t="s">
        <v>7548</v>
      </c>
      <c r="H7825" s="11" t="s">
        <v>30348</v>
      </c>
      <c r="I7825" s="11"/>
      <c r="J7825" s="12">
        <v>2023</v>
      </c>
      <c r="K7825" s="11" t="s">
        <v>866</v>
      </c>
      <c r="L7825" s="11" t="s">
        <v>8175</v>
      </c>
      <c r="M7825" s="13">
        <v>100</v>
      </c>
      <c r="N7825" s="11" t="s">
        <v>2145</v>
      </c>
      <c r="O7825" s="11" t="s">
        <v>2146</v>
      </c>
      <c r="P7825" s="13">
        <v>128</v>
      </c>
      <c r="Q7825" s="11" t="s">
        <v>28247</v>
      </c>
      <c r="R7825" s="11"/>
      <c r="S7825" s="11" t="s">
        <v>22</v>
      </c>
      <c r="T7825" s="11" t="s">
        <v>41</v>
      </c>
      <c r="U7825" s="11" t="s">
        <v>8177</v>
      </c>
      <c r="V7825" s="11" t="s">
        <v>30349</v>
      </c>
      <c r="W7825" s="11" t="s">
        <v>44</v>
      </c>
      <c r="X7825" s="18">
        <v>150.69999999999999</v>
      </c>
      <c r="Y7825" s="18"/>
      <c r="Z7825" s="11">
        <f>$B$7825*$X$7825*(100%-$C$15)</f>
        <v>0</v>
      </c>
    </row>
    <row r="7826" spans="1:26" s="10" customFormat="1" ht="39.950000000000003" customHeight="1" x14ac:dyDescent="0.2">
      <c r="A7826" s="11" t="s">
        <v>45</v>
      </c>
      <c r="B7826" s="11"/>
      <c r="C7826" s="11" t="s">
        <v>29</v>
      </c>
      <c r="D7826" s="11" t="s">
        <v>30350</v>
      </c>
      <c r="E7826" s="11" t="s">
        <v>30351</v>
      </c>
      <c r="F7826" s="11" t="s">
        <v>30352</v>
      </c>
      <c r="G7826" s="11" t="s">
        <v>14206</v>
      </c>
      <c r="H7826" s="11" t="s">
        <v>30353</v>
      </c>
      <c r="I7826" s="11"/>
      <c r="J7826" s="12">
        <v>2015</v>
      </c>
      <c r="K7826" s="11" t="s">
        <v>866</v>
      </c>
      <c r="L7826" s="11" t="s">
        <v>30354</v>
      </c>
      <c r="M7826" s="13">
        <v>84</v>
      </c>
      <c r="N7826" s="11" t="s">
        <v>2915</v>
      </c>
      <c r="O7826" s="11" t="s">
        <v>2916</v>
      </c>
      <c r="P7826" s="13">
        <v>16</v>
      </c>
      <c r="Q7826" s="11" t="s">
        <v>2395</v>
      </c>
      <c r="R7826" s="11"/>
      <c r="S7826" s="11" t="s">
        <v>22</v>
      </c>
      <c r="T7826" s="11" t="s">
        <v>41</v>
      </c>
      <c r="U7826" s="11" t="s">
        <v>8309</v>
      </c>
      <c r="V7826" s="11" t="s">
        <v>30355</v>
      </c>
      <c r="W7826" s="11" t="s">
        <v>44</v>
      </c>
      <c r="X7826" s="18">
        <v>91.3</v>
      </c>
      <c r="Y7826" s="18"/>
      <c r="Z7826" s="11">
        <f>$B$7826*$X$7826*(100%-$C$15)</f>
        <v>0</v>
      </c>
    </row>
    <row r="7827" spans="1:26" s="10" customFormat="1" ht="39.950000000000003" customHeight="1" x14ac:dyDescent="0.2">
      <c r="A7827" s="11" t="s">
        <v>45</v>
      </c>
      <c r="B7827" s="11"/>
      <c r="C7827" s="11" t="s">
        <v>29</v>
      </c>
      <c r="D7827" s="11" t="s">
        <v>30356</v>
      </c>
      <c r="E7827" s="11" t="s">
        <v>30357</v>
      </c>
      <c r="F7827" s="11" t="s">
        <v>30358</v>
      </c>
      <c r="G7827" s="11" t="s">
        <v>14206</v>
      </c>
      <c r="H7827" s="11" t="s">
        <v>30359</v>
      </c>
      <c r="I7827" s="11"/>
      <c r="J7827" s="12">
        <v>2015</v>
      </c>
      <c r="K7827" s="11" t="s">
        <v>866</v>
      </c>
      <c r="L7827" s="11" t="s">
        <v>30354</v>
      </c>
      <c r="M7827" s="13">
        <v>84</v>
      </c>
      <c r="N7827" s="11" t="s">
        <v>2915</v>
      </c>
      <c r="O7827" s="11" t="s">
        <v>2916</v>
      </c>
      <c r="P7827" s="13">
        <v>16</v>
      </c>
      <c r="Q7827" s="11" t="s">
        <v>2395</v>
      </c>
      <c r="R7827" s="11"/>
      <c r="S7827" s="11" t="s">
        <v>22</v>
      </c>
      <c r="T7827" s="11" t="s">
        <v>41</v>
      </c>
      <c r="U7827" s="11" t="s">
        <v>8309</v>
      </c>
      <c r="V7827" s="11" t="s">
        <v>30360</v>
      </c>
      <c r="W7827" s="11" t="s">
        <v>44</v>
      </c>
      <c r="X7827" s="18">
        <v>91.3</v>
      </c>
      <c r="Y7827" s="18"/>
      <c r="Z7827" s="11">
        <f>$B$7827*$X$7827*(100%-$C$15)</f>
        <v>0</v>
      </c>
    </row>
    <row r="7828" spans="1:26" s="10" customFormat="1" ht="39.950000000000003" customHeight="1" x14ac:dyDescent="0.2">
      <c r="A7828" s="11" t="s">
        <v>45</v>
      </c>
      <c r="B7828" s="11"/>
      <c r="C7828" s="11" t="s">
        <v>29</v>
      </c>
      <c r="D7828" s="11" t="s">
        <v>30361</v>
      </c>
      <c r="E7828" s="11" t="s">
        <v>30362</v>
      </c>
      <c r="F7828" s="11" t="s">
        <v>30363</v>
      </c>
      <c r="G7828" s="11" t="s">
        <v>30364</v>
      </c>
      <c r="H7828" s="11" t="s">
        <v>30365</v>
      </c>
      <c r="I7828" s="11"/>
      <c r="J7828" s="12">
        <v>2016</v>
      </c>
      <c r="K7828" s="11" t="s">
        <v>866</v>
      </c>
      <c r="L7828" s="11" t="s">
        <v>30354</v>
      </c>
      <c r="M7828" s="13">
        <v>84</v>
      </c>
      <c r="N7828" s="11" t="s">
        <v>2915</v>
      </c>
      <c r="O7828" s="11" t="s">
        <v>2916</v>
      </c>
      <c r="P7828" s="13">
        <v>12</v>
      </c>
      <c r="Q7828" s="11" t="s">
        <v>2917</v>
      </c>
      <c r="R7828" s="11"/>
      <c r="S7828" s="11" t="s">
        <v>22</v>
      </c>
      <c r="T7828" s="11" t="s">
        <v>41</v>
      </c>
      <c r="U7828" s="11" t="s">
        <v>7686</v>
      </c>
      <c r="V7828" s="11" t="s">
        <v>30366</v>
      </c>
      <c r="W7828" s="11" t="s">
        <v>44</v>
      </c>
      <c r="X7828" s="18">
        <v>91.3</v>
      </c>
      <c r="Y7828" s="18"/>
      <c r="Z7828" s="11">
        <f>$B$7828*$X$7828*(100%-$C$15)</f>
        <v>0</v>
      </c>
    </row>
    <row r="7829" spans="1:26" s="10" customFormat="1" ht="39.950000000000003" customHeight="1" x14ac:dyDescent="0.2">
      <c r="A7829" s="11" t="s">
        <v>45</v>
      </c>
      <c r="B7829" s="11"/>
      <c r="C7829" s="11" t="s">
        <v>29</v>
      </c>
      <c r="D7829" s="11" t="s">
        <v>30367</v>
      </c>
      <c r="E7829" s="11" t="s">
        <v>30368</v>
      </c>
      <c r="F7829" s="11" t="s">
        <v>30369</v>
      </c>
      <c r="G7829" s="11" t="s">
        <v>14182</v>
      </c>
      <c r="H7829" s="11" t="s">
        <v>30370</v>
      </c>
      <c r="I7829" s="11"/>
      <c r="J7829" s="12">
        <v>2016</v>
      </c>
      <c r="K7829" s="11" t="s">
        <v>866</v>
      </c>
      <c r="L7829" s="11" t="s">
        <v>30354</v>
      </c>
      <c r="M7829" s="13">
        <v>84</v>
      </c>
      <c r="N7829" s="11" t="s">
        <v>2915</v>
      </c>
      <c r="O7829" s="11" t="s">
        <v>2916</v>
      </c>
      <c r="P7829" s="13">
        <v>12</v>
      </c>
      <c r="Q7829" s="11" t="s">
        <v>2395</v>
      </c>
      <c r="R7829" s="11"/>
      <c r="S7829" s="11" t="s">
        <v>22</v>
      </c>
      <c r="T7829" s="11" t="s">
        <v>41</v>
      </c>
      <c r="U7829" s="11" t="s">
        <v>7686</v>
      </c>
      <c r="V7829" s="11" t="s">
        <v>30371</v>
      </c>
      <c r="W7829" s="11" t="s">
        <v>44</v>
      </c>
      <c r="X7829" s="18">
        <v>91.3</v>
      </c>
      <c r="Y7829" s="18"/>
      <c r="Z7829" s="11">
        <f>$B$7829*$X$7829*(100%-$C$15)</f>
        <v>0</v>
      </c>
    </row>
    <row r="7830" spans="1:26" s="10" customFormat="1" ht="39.950000000000003" customHeight="1" x14ac:dyDescent="0.2">
      <c r="A7830" s="11" t="s">
        <v>45</v>
      </c>
      <c r="B7830" s="11"/>
      <c r="C7830" s="11" t="s">
        <v>29</v>
      </c>
      <c r="D7830" s="11" t="s">
        <v>30372</v>
      </c>
      <c r="E7830" s="11" t="s">
        <v>30373</v>
      </c>
      <c r="F7830" s="11" t="s">
        <v>30374</v>
      </c>
      <c r="G7830" s="11" t="s">
        <v>30375</v>
      </c>
      <c r="H7830" s="11" t="s">
        <v>30376</v>
      </c>
      <c r="I7830" s="11"/>
      <c r="J7830" s="12">
        <v>2019</v>
      </c>
      <c r="K7830" s="11" t="s">
        <v>866</v>
      </c>
      <c r="L7830" s="11" t="s">
        <v>10664</v>
      </c>
      <c r="M7830" s="13">
        <v>68</v>
      </c>
      <c r="N7830" s="11" t="s">
        <v>30377</v>
      </c>
      <c r="O7830" s="11" t="s">
        <v>2196</v>
      </c>
      <c r="P7830" s="13">
        <v>16</v>
      </c>
      <c r="Q7830" s="11" t="s">
        <v>2430</v>
      </c>
      <c r="R7830" s="11"/>
      <c r="S7830" s="11" t="s">
        <v>22</v>
      </c>
      <c r="T7830" s="11" t="s">
        <v>41</v>
      </c>
      <c r="U7830" s="11" t="s">
        <v>7686</v>
      </c>
      <c r="V7830" s="11" t="s">
        <v>30378</v>
      </c>
      <c r="W7830" s="11" t="s">
        <v>44</v>
      </c>
      <c r="X7830" s="18">
        <v>101.6</v>
      </c>
      <c r="Y7830" s="18"/>
      <c r="Z7830" s="11">
        <f>$B$7830*$X$7830*(100%-$C$15)</f>
        <v>0</v>
      </c>
    </row>
    <row r="7831" spans="1:26" s="10" customFormat="1" ht="39.950000000000003" customHeight="1" x14ac:dyDescent="0.2">
      <c r="A7831" s="11" t="s">
        <v>45</v>
      </c>
      <c r="B7831" s="11"/>
      <c r="C7831" s="11" t="s">
        <v>29</v>
      </c>
      <c r="D7831" s="11" t="s">
        <v>30379</v>
      </c>
      <c r="E7831" s="11" t="s">
        <v>30380</v>
      </c>
      <c r="F7831" s="11" t="s">
        <v>30381</v>
      </c>
      <c r="G7831" s="11" t="s">
        <v>30382</v>
      </c>
      <c r="H7831" s="11" t="s">
        <v>30383</v>
      </c>
      <c r="I7831" s="11"/>
      <c r="J7831" s="12">
        <v>2019</v>
      </c>
      <c r="K7831" s="11" t="s">
        <v>866</v>
      </c>
      <c r="L7831" s="11" t="s">
        <v>10664</v>
      </c>
      <c r="M7831" s="13">
        <v>88</v>
      </c>
      <c r="N7831" s="11" t="s">
        <v>2195</v>
      </c>
      <c r="O7831" s="11" t="s">
        <v>2196</v>
      </c>
      <c r="P7831" s="13">
        <v>16</v>
      </c>
      <c r="Q7831" s="11" t="s">
        <v>2430</v>
      </c>
      <c r="R7831" s="11"/>
      <c r="S7831" s="11" t="s">
        <v>22</v>
      </c>
      <c r="T7831" s="11" t="s">
        <v>41</v>
      </c>
      <c r="U7831" s="11" t="s">
        <v>8309</v>
      </c>
      <c r="V7831" s="11" t="s">
        <v>30384</v>
      </c>
      <c r="W7831" s="11" t="s">
        <v>44</v>
      </c>
      <c r="X7831" s="18">
        <v>101.6</v>
      </c>
      <c r="Y7831" s="18"/>
      <c r="Z7831" s="11">
        <f>$B$7831*$X$7831*(100%-$C$15)</f>
        <v>0</v>
      </c>
    </row>
    <row r="7832" spans="1:26" s="10" customFormat="1" ht="39.950000000000003" customHeight="1" x14ac:dyDescent="0.2">
      <c r="A7832" s="11" t="s">
        <v>45</v>
      </c>
      <c r="B7832" s="11"/>
      <c r="C7832" s="11" t="s">
        <v>29</v>
      </c>
      <c r="D7832" s="11" t="s">
        <v>30385</v>
      </c>
      <c r="E7832" s="11" t="s">
        <v>30386</v>
      </c>
      <c r="F7832" s="11" t="s">
        <v>30387</v>
      </c>
      <c r="G7832" s="11" t="s">
        <v>30388</v>
      </c>
      <c r="H7832" s="11" t="s">
        <v>30389</v>
      </c>
      <c r="I7832" s="11"/>
      <c r="J7832" s="12">
        <v>2019</v>
      </c>
      <c r="K7832" s="11" t="s">
        <v>866</v>
      </c>
      <c r="L7832" s="11" t="s">
        <v>10664</v>
      </c>
      <c r="M7832" s="13">
        <v>60</v>
      </c>
      <c r="N7832" s="11" t="s">
        <v>29535</v>
      </c>
      <c r="O7832" s="11" t="s">
        <v>2196</v>
      </c>
      <c r="P7832" s="13">
        <v>16</v>
      </c>
      <c r="Q7832" s="11" t="s">
        <v>2430</v>
      </c>
      <c r="R7832" s="11"/>
      <c r="S7832" s="11" t="s">
        <v>22</v>
      </c>
      <c r="T7832" s="11" t="s">
        <v>41</v>
      </c>
      <c r="U7832" s="11" t="s">
        <v>8177</v>
      </c>
      <c r="V7832" s="11" t="s">
        <v>30390</v>
      </c>
      <c r="W7832" s="11" t="s">
        <v>44</v>
      </c>
      <c r="X7832" s="18">
        <v>101.6</v>
      </c>
      <c r="Y7832" s="18"/>
      <c r="Z7832" s="11">
        <f>$B$7832*$X$7832*(100%-$C$15)</f>
        <v>0</v>
      </c>
    </row>
    <row r="7833" spans="1:26" s="10" customFormat="1" ht="39.950000000000003" customHeight="1" x14ac:dyDescent="0.2">
      <c r="A7833" s="11" t="s">
        <v>45</v>
      </c>
      <c r="B7833" s="11"/>
      <c r="C7833" s="11" t="s">
        <v>2148</v>
      </c>
      <c r="D7833" s="11" t="s">
        <v>30391</v>
      </c>
      <c r="E7833" s="11" t="s">
        <v>30392</v>
      </c>
      <c r="F7833" s="11" t="s">
        <v>30393</v>
      </c>
      <c r="G7833" s="11" t="s">
        <v>18692</v>
      </c>
      <c r="H7833" s="11" t="s">
        <v>30394</v>
      </c>
      <c r="I7833" s="11"/>
      <c r="J7833" s="12">
        <v>2023</v>
      </c>
      <c r="K7833" s="11" t="s">
        <v>2422</v>
      </c>
      <c r="L7833" s="11" t="s">
        <v>30395</v>
      </c>
      <c r="M7833" s="13">
        <v>100</v>
      </c>
      <c r="N7833" s="11" t="s">
        <v>2835</v>
      </c>
      <c r="O7833" s="11" t="s">
        <v>2156</v>
      </c>
      <c r="P7833" s="13">
        <v>96</v>
      </c>
      <c r="Q7833" s="11"/>
      <c r="R7833" s="11"/>
      <c r="S7833" s="11" t="s">
        <v>22</v>
      </c>
      <c r="T7833" s="11" t="s">
        <v>41</v>
      </c>
      <c r="U7833" s="11" t="s">
        <v>8177</v>
      </c>
      <c r="V7833" s="11" t="s">
        <v>30396</v>
      </c>
      <c r="W7833" s="11" t="s">
        <v>44</v>
      </c>
      <c r="X7833" s="18">
        <v>134.4</v>
      </c>
      <c r="Y7833" s="18"/>
      <c r="Z7833" s="11">
        <f>$B$7833*$X$7833*(100%-$C$15)</f>
        <v>0</v>
      </c>
    </row>
    <row r="7834" spans="1:26" s="10" customFormat="1" ht="39.950000000000003" customHeight="1" x14ac:dyDescent="0.2">
      <c r="A7834" s="11" t="s">
        <v>67</v>
      </c>
      <c r="B7834" s="11"/>
      <c r="C7834" s="11" t="s">
        <v>298</v>
      </c>
      <c r="D7834" s="11" t="s">
        <v>30397</v>
      </c>
      <c r="E7834" s="11" t="s">
        <v>30398</v>
      </c>
      <c r="F7834" s="11" t="s">
        <v>30398</v>
      </c>
      <c r="G7834" s="11"/>
      <c r="H7834" s="11" t="s">
        <v>30399</v>
      </c>
      <c r="I7834" s="11"/>
      <c r="J7834" s="12">
        <v>2022</v>
      </c>
      <c r="K7834" s="11" t="s">
        <v>111</v>
      </c>
      <c r="L7834" s="11" t="s">
        <v>956</v>
      </c>
      <c r="M7834" s="13">
        <v>30</v>
      </c>
      <c r="N7834" s="11"/>
      <c r="O7834" s="11" t="s">
        <v>14107</v>
      </c>
      <c r="P7834" s="11"/>
      <c r="Q7834" s="11"/>
      <c r="R7834" s="11" t="s">
        <v>75</v>
      </c>
      <c r="S7834" s="11"/>
      <c r="T7834" s="11" t="s">
        <v>76</v>
      </c>
      <c r="U7834" s="11" t="s">
        <v>42</v>
      </c>
      <c r="V7834" s="11" t="s">
        <v>14108</v>
      </c>
      <c r="W7834" s="11"/>
      <c r="X7834" s="18">
        <v>40.299999999999997</v>
      </c>
      <c r="Y7834" s="18"/>
      <c r="Z7834" s="11">
        <f>$B$7834*$X$7834*(100%-$C$15)</f>
        <v>0</v>
      </c>
    </row>
    <row r="7835" spans="1:26" s="10" customFormat="1" ht="39.950000000000003" customHeight="1" x14ac:dyDescent="0.2">
      <c r="A7835" s="11" t="s">
        <v>45</v>
      </c>
      <c r="B7835" s="11"/>
      <c r="C7835" s="11" t="s">
        <v>29</v>
      </c>
      <c r="D7835" s="11" t="s">
        <v>30400</v>
      </c>
      <c r="E7835" s="11" t="s">
        <v>30401</v>
      </c>
      <c r="F7835" s="11" t="s">
        <v>30402</v>
      </c>
      <c r="G7835" s="11" t="s">
        <v>7548</v>
      </c>
      <c r="H7835" s="11" t="s">
        <v>30403</v>
      </c>
      <c r="I7835" s="11"/>
      <c r="J7835" s="12">
        <v>2021</v>
      </c>
      <c r="K7835" s="11" t="s">
        <v>157</v>
      </c>
      <c r="L7835" s="11" t="s">
        <v>22439</v>
      </c>
      <c r="M7835" s="13">
        <v>116</v>
      </c>
      <c r="N7835" s="11" t="s">
        <v>2787</v>
      </c>
      <c r="O7835" s="11" t="s">
        <v>2156</v>
      </c>
      <c r="P7835" s="13">
        <v>112</v>
      </c>
      <c r="Q7835" s="11"/>
      <c r="R7835" s="11"/>
      <c r="S7835" s="11" t="s">
        <v>22</v>
      </c>
      <c r="T7835" s="11" t="s">
        <v>41</v>
      </c>
      <c r="U7835" s="11" t="s">
        <v>7452</v>
      </c>
      <c r="V7835" s="11" t="s">
        <v>30404</v>
      </c>
      <c r="W7835" s="11" t="s">
        <v>44</v>
      </c>
      <c r="X7835" s="18">
        <v>176.5</v>
      </c>
      <c r="Y7835" s="18"/>
      <c r="Z7835" s="11">
        <f>$B$7835*$X$7835*(100%-$C$15)</f>
        <v>0</v>
      </c>
    </row>
    <row r="7836" spans="1:26" s="10" customFormat="1" ht="39.950000000000003" customHeight="1" x14ac:dyDescent="0.2">
      <c r="A7836" s="11" t="s">
        <v>45</v>
      </c>
      <c r="B7836" s="11"/>
      <c r="C7836" s="11" t="s">
        <v>2148</v>
      </c>
      <c r="D7836" s="11" t="s">
        <v>30405</v>
      </c>
      <c r="E7836" s="11" t="s">
        <v>30406</v>
      </c>
      <c r="F7836" s="11" t="s">
        <v>30407</v>
      </c>
      <c r="G7836" s="11" t="s">
        <v>18692</v>
      </c>
      <c r="H7836" s="11" t="s">
        <v>30408</v>
      </c>
      <c r="I7836" s="11"/>
      <c r="J7836" s="12">
        <v>2025</v>
      </c>
      <c r="K7836" s="11" t="s">
        <v>2153</v>
      </c>
      <c r="L7836" s="11" t="s">
        <v>2786</v>
      </c>
      <c r="M7836" s="13">
        <v>117</v>
      </c>
      <c r="N7836" s="11" t="s">
        <v>9324</v>
      </c>
      <c r="O7836" s="11" t="s">
        <v>2210</v>
      </c>
      <c r="P7836" s="13">
        <v>112</v>
      </c>
      <c r="Q7836" s="11" t="s">
        <v>3128</v>
      </c>
      <c r="R7836" s="11"/>
      <c r="S7836" s="11" t="s">
        <v>22</v>
      </c>
      <c r="T7836" s="11" t="s">
        <v>41</v>
      </c>
      <c r="U7836" s="11" t="s">
        <v>7452</v>
      </c>
      <c r="V7836" s="11" t="s">
        <v>30409</v>
      </c>
      <c r="W7836" s="11" t="s">
        <v>44</v>
      </c>
      <c r="X7836" s="18">
        <v>216.3</v>
      </c>
      <c r="Y7836" s="18"/>
      <c r="Z7836" s="11">
        <f>$B$7836*$X$7836*(100%-$C$15)</f>
        <v>0</v>
      </c>
    </row>
    <row r="7837" spans="1:26" s="10" customFormat="1" ht="39.950000000000003" customHeight="1" x14ac:dyDescent="0.2">
      <c r="A7837" s="11" t="s">
        <v>78</v>
      </c>
      <c r="B7837" s="11"/>
      <c r="C7837" s="11" t="s">
        <v>2438</v>
      </c>
      <c r="D7837" s="11" t="s">
        <v>30410</v>
      </c>
      <c r="E7837" s="11" t="s">
        <v>30411</v>
      </c>
      <c r="F7837" s="11" t="s">
        <v>30412</v>
      </c>
      <c r="G7837" s="11" t="s">
        <v>2441</v>
      </c>
      <c r="H7837" s="11" t="s">
        <v>30413</v>
      </c>
      <c r="I7837" s="11"/>
      <c r="J7837" s="12">
        <v>2024</v>
      </c>
      <c r="K7837" s="11" t="s">
        <v>345</v>
      </c>
      <c r="L7837" s="11" t="s">
        <v>214</v>
      </c>
      <c r="M7837" s="13">
        <v>20</v>
      </c>
      <c r="N7837" s="11" t="s">
        <v>9636</v>
      </c>
      <c r="O7837" s="11" t="s">
        <v>9637</v>
      </c>
      <c r="P7837" s="13">
        <v>16</v>
      </c>
      <c r="Q7837" s="11"/>
      <c r="R7837" s="11" t="s">
        <v>113</v>
      </c>
      <c r="S7837" s="11"/>
      <c r="T7837" s="11" t="s">
        <v>41</v>
      </c>
      <c r="U7837" s="11" t="s">
        <v>42</v>
      </c>
      <c r="V7837" s="11" t="s">
        <v>30414</v>
      </c>
      <c r="W7837" s="11"/>
      <c r="X7837" s="18">
        <v>56</v>
      </c>
      <c r="Y7837" s="18"/>
      <c r="Z7837" s="11">
        <f>$B$7837*$X$7837*(100%-$C$15)</f>
        <v>0</v>
      </c>
    </row>
    <row r="7838" spans="1:26" s="10" customFormat="1" ht="39.950000000000003" customHeight="1" x14ac:dyDescent="0.2">
      <c r="A7838" s="11" t="s">
        <v>78</v>
      </c>
      <c r="B7838" s="11"/>
      <c r="C7838" s="11" t="s">
        <v>2438</v>
      </c>
      <c r="D7838" s="11" t="s">
        <v>30415</v>
      </c>
      <c r="E7838" s="11" t="s">
        <v>30416</v>
      </c>
      <c r="F7838" s="11" t="s">
        <v>30417</v>
      </c>
      <c r="G7838" s="11" t="s">
        <v>2441</v>
      </c>
      <c r="H7838" s="11" t="s">
        <v>30418</v>
      </c>
      <c r="I7838" s="11"/>
      <c r="J7838" s="12">
        <v>2026</v>
      </c>
      <c r="K7838" s="11" t="s">
        <v>157</v>
      </c>
      <c r="L7838" s="11" t="s">
        <v>214</v>
      </c>
      <c r="M7838" s="13">
        <v>150</v>
      </c>
      <c r="N7838" s="11" t="s">
        <v>2082</v>
      </c>
      <c r="O7838" s="11" t="s">
        <v>2449</v>
      </c>
      <c r="P7838" s="13">
        <v>16</v>
      </c>
      <c r="Q7838" s="11"/>
      <c r="R7838" s="11" t="s">
        <v>113</v>
      </c>
      <c r="S7838" s="11" t="s">
        <v>2443</v>
      </c>
      <c r="T7838" s="11" t="s">
        <v>41</v>
      </c>
      <c r="U7838" s="11" t="s">
        <v>42</v>
      </c>
      <c r="V7838" s="11" t="s">
        <v>30419</v>
      </c>
      <c r="W7838" s="11"/>
      <c r="X7838" s="18">
        <v>225</v>
      </c>
      <c r="Y7838" s="18"/>
      <c r="Z7838" s="11">
        <f>$B$7838*$X$7838*(100%-$C$15)</f>
        <v>0</v>
      </c>
    </row>
    <row r="7839" spans="1:26" s="10" customFormat="1" ht="39.950000000000003" customHeight="1" x14ac:dyDescent="0.2">
      <c r="A7839" s="11" t="s">
        <v>78</v>
      </c>
      <c r="B7839" s="11"/>
      <c r="C7839" s="11" t="s">
        <v>2438</v>
      </c>
      <c r="D7839" s="11" t="s">
        <v>30420</v>
      </c>
      <c r="E7839" s="11" t="s">
        <v>30421</v>
      </c>
      <c r="F7839" s="11" t="s">
        <v>30422</v>
      </c>
      <c r="G7839" s="11"/>
      <c r="H7839" s="11" t="s">
        <v>30423</v>
      </c>
      <c r="I7839" s="11"/>
      <c r="J7839" s="12">
        <v>2026</v>
      </c>
      <c r="K7839" s="11" t="s">
        <v>157</v>
      </c>
      <c r="L7839" s="11" t="s">
        <v>2796</v>
      </c>
      <c r="M7839" s="13">
        <v>85</v>
      </c>
      <c r="N7839" s="11" t="s">
        <v>2797</v>
      </c>
      <c r="O7839" s="11" t="s">
        <v>2798</v>
      </c>
      <c r="P7839" s="13">
        <v>12</v>
      </c>
      <c r="Q7839" s="11" t="s">
        <v>51</v>
      </c>
      <c r="R7839" s="11"/>
      <c r="S7839" s="11" t="s">
        <v>2443</v>
      </c>
      <c r="T7839" s="11" t="s">
        <v>41</v>
      </c>
      <c r="U7839" s="11" t="s">
        <v>42</v>
      </c>
      <c r="V7839" s="11" t="s">
        <v>30424</v>
      </c>
      <c r="W7839" s="11"/>
      <c r="X7839" s="18">
        <v>259</v>
      </c>
      <c r="Y7839" s="18"/>
      <c r="Z7839" s="11">
        <f>$B$7839*$X$7839*(100%-$C$15)</f>
        <v>0</v>
      </c>
    </row>
    <row r="7840" spans="1:26" s="10" customFormat="1" ht="39.950000000000003" customHeight="1" x14ac:dyDescent="0.2">
      <c r="A7840" s="11" t="s">
        <v>78</v>
      </c>
      <c r="B7840" s="11"/>
      <c r="C7840" s="11" t="s">
        <v>2438</v>
      </c>
      <c r="D7840" s="11" t="s">
        <v>30425</v>
      </c>
      <c r="E7840" s="11" t="s">
        <v>30426</v>
      </c>
      <c r="F7840" s="11" t="s">
        <v>30427</v>
      </c>
      <c r="G7840" s="11"/>
      <c r="H7840" s="11" t="s">
        <v>30428</v>
      </c>
      <c r="I7840" s="11"/>
      <c r="J7840" s="12">
        <v>2025</v>
      </c>
      <c r="K7840" s="11" t="s">
        <v>157</v>
      </c>
      <c r="L7840" s="11" t="s">
        <v>2796</v>
      </c>
      <c r="M7840" s="13">
        <v>85</v>
      </c>
      <c r="N7840" s="11" t="s">
        <v>2797</v>
      </c>
      <c r="O7840" s="11" t="s">
        <v>2798</v>
      </c>
      <c r="P7840" s="13">
        <v>12</v>
      </c>
      <c r="Q7840" s="11" t="s">
        <v>51</v>
      </c>
      <c r="R7840" s="11"/>
      <c r="S7840" s="11" t="s">
        <v>2443</v>
      </c>
      <c r="T7840" s="11" t="s">
        <v>41</v>
      </c>
      <c r="U7840" s="11" t="s">
        <v>42</v>
      </c>
      <c r="V7840" s="11" t="s">
        <v>30429</v>
      </c>
      <c r="W7840" s="11"/>
      <c r="X7840" s="18">
        <v>259</v>
      </c>
      <c r="Y7840" s="18"/>
      <c r="Z7840" s="11">
        <f>$B$7840*$X$7840*(100%-$C$15)</f>
        <v>0</v>
      </c>
    </row>
    <row r="7841" spans="1:26" s="10" customFormat="1" ht="39.950000000000003" customHeight="1" x14ac:dyDescent="0.2">
      <c r="A7841" s="11" t="s">
        <v>78</v>
      </c>
      <c r="B7841" s="11"/>
      <c r="C7841" s="11" t="s">
        <v>2438</v>
      </c>
      <c r="D7841" s="11" t="s">
        <v>30430</v>
      </c>
      <c r="E7841" s="11" t="s">
        <v>30431</v>
      </c>
      <c r="F7841" s="11" t="s">
        <v>30432</v>
      </c>
      <c r="G7841" s="11"/>
      <c r="H7841" s="11" t="s">
        <v>30433</v>
      </c>
      <c r="I7841" s="11"/>
      <c r="J7841" s="12">
        <v>2024</v>
      </c>
      <c r="K7841" s="11" t="s">
        <v>157</v>
      </c>
      <c r="L7841" s="11" t="s">
        <v>2796</v>
      </c>
      <c r="M7841" s="13">
        <v>85</v>
      </c>
      <c r="N7841" s="11" t="s">
        <v>2797</v>
      </c>
      <c r="O7841" s="11" t="s">
        <v>2798</v>
      </c>
      <c r="P7841" s="13">
        <v>12</v>
      </c>
      <c r="Q7841" s="11" t="s">
        <v>51</v>
      </c>
      <c r="R7841" s="11" t="s">
        <v>113</v>
      </c>
      <c r="S7841" s="11" t="s">
        <v>2443</v>
      </c>
      <c r="T7841" s="11" t="s">
        <v>41</v>
      </c>
      <c r="U7841" s="11" t="s">
        <v>42</v>
      </c>
      <c r="V7841" s="11" t="s">
        <v>30434</v>
      </c>
      <c r="W7841" s="11"/>
      <c r="X7841" s="18">
        <v>259</v>
      </c>
      <c r="Y7841" s="18"/>
      <c r="Z7841" s="11">
        <f>$B$7841*$X$7841*(100%-$C$15)</f>
        <v>0</v>
      </c>
    </row>
    <row r="7842" spans="1:26" s="10" customFormat="1" ht="39.950000000000003" customHeight="1" x14ac:dyDescent="0.2">
      <c r="A7842" s="11" t="s">
        <v>45</v>
      </c>
      <c r="B7842" s="11"/>
      <c r="C7842" s="11" t="s">
        <v>2148</v>
      </c>
      <c r="D7842" s="11" t="s">
        <v>30435</v>
      </c>
      <c r="E7842" s="11" t="s">
        <v>30436</v>
      </c>
      <c r="F7842" s="11" t="s">
        <v>30437</v>
      </c>
      <c r="G7842" s="11" t="s">
        <v>18692</v>
      </c>
      <c r="H7842" s="11" t="s">
        <v>30438</v>
      </c>
      <c r="I7842" s="11"/>
      <c r="J7842" s="12">
        <v>2025</v>
      </c>
      <c r="K7842" s="11" t="s">
        <v>2422</v>
      </c>
      <c r="L7842" s="11" t="s">
        <v>2786</v>
      </c>
      <c r="M7842" s="13">
        <v>117</v>
      </c>
      <c r="N7842" s="11" t="s">
        <v>9214</v>
      </c>
      <c r="O7842" s="11" t="s">
        <v>2210</v>
      </c>
      <c r="P7842" s="13">
        <v>112</v>
      </c>
      <c r="Q7842" s="11" t="s">
        <v>2130</v>
      </c>
      <c r="R7842" s="11"/>
      <c r="S7842" s="11" t="s">
        <v>22</v>
      </c>
      <c r="T7842" s="11" t="s">
        <v>41</v>
      </c>
      <c r="U7842" s="11" t="s">
        <v>7452</v>
      </c>
      <c r="V7842" s="11" t="s">
        <v>30439</v>
      </c>
      <c r="W7842" s="11" t="s">
        <v>44</v>
      </c>
      <c r="X7842" s="18">
        <v>216.3</v>
      </c>
      <c r="Y7842" s="18"/>
      <c r="Z7842" s="11">
        <f>$B$7842*$X$7842*(100%-$C$15)</f>
        <v>0</v>
      </c>
    </row>
    <row r="7843" spans="1:26" s="10" customFormat="1" ht="39.950000000000003" customHeight="1" x14ac:dyDescent="0.2">
      <c r="A7843" s="11" t="s">
        <v>45</v>
      </c>
      <c r="B7843" s="11"/>
      <c r="C7843" s="11" t="s">
        <v>29</v>
      </c>
      <c r="D7843" s="11" t="s">
        <v>30440</v>
      </c>
      <c r="E7843" s="11" t="s">
        <v>30441</v>
      </c>
      <c r="F7843" s="11" t="s">
        <v>30442</v>
      </c>
      <c r="G7843" s="11" t="s">
        <v>21721</v>
      </c>
      <c r="H7843" s="11" t="s">
        <v>30443</v>
      </c>
      <c r="I7843" s="11"/>
      <c r="J7843" s="12">
        <v>2014</v>
      </c>
      <c r="K7843" s="11" t="s">
        <v>2081</v>
      </c>
      <c r="L7843" s="11" t="s">
        <v>2286</v>
      </c>
      <c r="M7843" s="13">
        <v>86</v>
      </c>
      <c r="N7843" s="11" t="s">
        <v>2915</v>
      </c>
      <c r="O7843" s="11" t="s">
        <v>2916</v>
      </c>
      <c r="P7843" s="13">
        <v>14</v>
      </c>
      <c r="Q7843" s="11" t="s">
        <v>2430</v>
      </c>
      <c r="R7843" s="11"/>
      <c r="S7843" s="11" t="s">
        <v>22</v>
      </c>
      <c r="T7843" s="11" t="s">
        <v>41</v>
      </c>
      <c r="U7843" s="11" t="s">
        <v>8309</v>
      </c>
      <c r="V7843" s="11" t="s">
        <v>30444</v>
      </c>
      <c r="W7843" s="11" t="s">
        <v>44</v>
      </c>
      <c r="X7843" s="18">
        <v>91.3</v>
      </c>
      <c r="Y7843" s="18"/>
      <c r="Z7843" s="11">
        <f>$B$7843*$X$7843*(100%-$C$15)</f>
        <v>0</v>
      </c>
    </row>
    <row r="7844" spans="1:26" s="10" customFormat="1" ht="39.950000000000003" customHeight="1" x14ac:dyDescent="0.2">
      <c r="A7844" s="11" t="s">
        <v>45</v>
      </c>
      <c r="B7844" s="11"/>
      <c r="C7844" s="11" t="s">
        <v>2242</v>
      </c>
      <c r="D7844" s="11" t="s">
        <v>30445</v>
      </c>
      <c r="E7844" s="11" t="s">
        <v>30446</v>
      </c>
      <c r="F7844" s="11" t="s">
        <v>30447</v>
      </c>
      <c r="G7844" s="11"/>
      <c r="H7844" s="11" t="s">
        <v>30448</v>
      </c>
      <c r="I7844" s="11"/>
      <c r="J7844" s="12">
        <v>2024</v>
      </c>
      <c r="K7844" s="11" t="s">
        <v>345</v>
      </c>
      <c r="L7844" s="11" t="s">
        <v>3036</v>
      </c>
      <c r="M7844" s="13">
        <v>41</v>
      </c>
      <c r="N7844" s="11" t="s">
        <v>2893</v>
      </c>
      <c r="O7844" s="11" t="s">
        <v>2102</v>
      </c>
      <c r="P7844" s="13">
        <v>8</v>
      </c>
      <c r="Q7844" s="11" t="s">
        <v>3037</v>
      </c>
      <c r="R7844" s="11"/>
      <c r="S7844" s="11" t="s">
        <v>22</v>
      </c>
      <c r="T7844" s="11" t="s">
        <v>41</v>
      </c>
      <c r="U7844" s="11" t="s">
        <v>7686</v>
      </c>
      <c r="V7844" s="11" t="s">
        <v>30449</v>
      </c>
      <c r="W7844" s="11" t="s">
        <v>44</v>
      </c>
      <c r="X7844" s="18">
        <v>64</v>
      </c>
      <c r="Y7844" s="18"/>
      <c r="Z7844" s="11">
        <f>$B$7844*$X$7844*(100%-$C$15)</f>
        <v>0</v>
      </c>
    </row>
    <row r="7845" spans="1:26" s="10" customFormat="1" ht="39.950000000000003" customHeight="1" x14ac:dyDescent="0.2">
      <c r="A7845" s="11" t="s">
        <v>45</v>
      </c>
      <c r="B7845" s="11"/>
      <c r="C7845" s="11" t="s">
        <v>2242</v>
      </c>
      <c r="D7845" s="11" t="s">
        <v>30450</v>
      </c>
      <c r="E7845" s="11" t="s">
        <v>30451</v>
      </c>
      <c r="F7845" s="11" t="s">
        <v>30452</v>
      </c>
      <c r="G7845" s="11"/>
      <c r="H7845" s="11" t="s">
        <v>30453</v>
      </c>
      <c r="I7845" s="11"/>
      <c r="J7845" s="12">
        <v>2024</v>
      </c>
      <c r="K7845" s="11" t="s">
        <v>2242</v>
      </c>
      <c r="L7845" s="11" t="s">
        <v>3036</v>
      </c>
      <c r="M7845" s="13">
        <v>41</v>
      </c>
      <c r="N7845" s="11" t="s">
        <v>2893</v>
      </c>
      <c r="O7845" s="11" t="s">
        <v>2102</v>
      </c>
      <c r="P7845" s="13">
        <v>8</v>
      </c>
      <c r="Q7845" s="11" t="s">
        <v>3037</v>
      </c>
      <c r="R7845" s="11"/>
      <c r="S7845" s="11" t="s">
        <v>22</v>
      </c>
      <c r="T7845" s="11" t="s">
        <v>41</v>
      </c>
      <c r="U7845" s="11" t="s">
        <v>7686</v>
      </c>
      <c r="V7845" s="11" t="s">
        <v>30454</v>
      </c>
      <c r="W7845" s="11" t="s">
        <v>44</v>
      </c>
      <c r="X7845" s="18">
        <v>64.2</v>
      </c>
      <c r="Y7845" s="18"/>
      <c r="Z7845" s="11">
        <f>$B$7845*$X$7845*(100%-$C$15)</f>
        <v>0</v>
      </c>
    </row>
    <row r="7846" spans="1:26" s="10" customFormat="1" ht="39.950000000000003" customHeight="1" x14ac:dyDescent="0.2">
      <c r="A7846" s="11" t="s">
        <v>45</v>
      </c>
      <c r="B7846" s="11"/>
      <c r="C7846" s="11" t="s">
        <v>2242</v>
      </c>
      <c r="D7846" s="11" t="s">
        <v>30455</v>
      </c>
      <c r="E7846" s="11" t="s">
        <v>30456</v>
      </c>
      <c r="F7846" s="11" t="s">
        <v>30457</v>
      </c>
      <c r="G7846" s="11"/>
      <c r="H7846" s="11" t="s">
        <v>30458</v>
      </c>
      <c r="I7846" s="11"/>
      <c r="J7846" s="12">
        <v>2024</v>
      </c>
      <c r="K7846" s="11" t="s">
        <v>2242</v>
      </c>
      <c r="L7846" s="11" t="s">
        <v>3036</v>
      </c>
      <c r="M7846" s="13">
        <v>41</v>
      </c>
      <c r="N7846" s="11" t="s">
        <v>2893</v>
      </c>
      <c r="O7846" s="11" t="s">
        <v>2102</v>
      </c>
      <c r="P7846" s="13">
        <v>8</v>
      </c>
      <c r="Q7846" s="11" t="s">
        <v>3037</v>
      </c>
      <c r="R7846" s="11"/>
      <c r="S7846" s="11" t="s">
        <v>22</v>
      </c>
      <c r="T7846" s="11" t="s">
        <v>41</v>
      </c>
      <c r="U7846" s="11" t="s">
        <v>7686</v>
      </c>
      <c r="V7846" s="11" t="s">
        <v>30459</v>
      </c>
      <c r="W7846" s="11" t="s">
        <v>44</v>
      </c>
      <c r="X7846" s="18">
        <v>64.2</v>
      </c>
      <c r="Y7846" s="18"/>
      <c r="Z7846" s="11">
        <f>$B$7846*$X$7846*(100%-$C$15)</f>
        <v>0</v>
      </c>
    </row>
    <row r="7847" spans="1:26" s="10" customFormat="1" ht="39.950000000000003" customHeight="1" x14ac:dyDescent="0.2">
      <c r="A7847" s="11" t="s">
        <v>45</v>
      </c>
      <c r="B7847" s="11"/>
      <c r="C7847" s="11" t="s">
        <v>2242</v>
      </c>
      <c r="D7847" s="11" t="s">
        <v>30460</v>
      </c>
      <c r="E7847" s="11" t="s">
        <v>30461</v>
      </c>
      <c r="F7847" s="11" t="s">
        <v>30462</v>
      </c>
      <c r="G7847" s="11"/>
      <c r="H7847" s="11" t="s">
        <v>30463</v>
      </c>
      <c r="I7847" s="11"/>
      <c r="J7847" s="12">
        <v>2027</v>
      </c>
      <c r="K7847" s="11" t="s">
        <v>2242</v>
      </c>
      <c r="L7847" s="11" t="s">
        <v>3036</v>
      </c>
      <c r="M7847" s="13">
        <v>41</v>
      </c>
      <c r="N7847" s="11" t="s">
        <v>2893</v>
      </c>
      <c r="O7847" s="11" t="s">
        <v>2102</v>
      </c>
      <c r="P7847" s="13">
        <v>8</v>
      </c>
      <c r="Q7847" s="11" t="s">
        <v>3037</v>
      </c>
      <c r="R7847" s="11"/>
      <c r="S7847" s="11" t="s">
        <v>22</v>
      </c>
      <c r="T7847" s="11" t="s">
        <v>41</v>
      </c>
      <c r="U7847" s="11" t="s">
        <v>7686</v>
      </c>
      <c r="V7847" s="11" t="s">
        <v>30464</v>
      </c>
      <c r="W7847" s="11" t="s">
        <v>44</v>
      </c>
      <c r="X7847" s="18">
        <v>64</v>
      </c>
      <c r="Y7847" s="18"/>
      <c r="Z7847" s="11">
        <f>$B$7847*$X$7847*(100%-$C$15)</f>
        <v>0</v>
      </c>
    </row>
    <row r="7848" spans="1:26" s="10" customFormat="1" ht="39.950000000000003" customHeight="1" x14ac:dyDescent="0.2">
      <c r="A7848" s="11" t="s">
        <v>45</v>
      </c>
      <c r="B7848" s="11"/>
      <c r="C7848" s="11" t="s">
        <v>2242</v>
      </c>
      <c r="D7848" s="11" t="s">
        <v>30465</v>
      </c>
      <c r="E7848" s="11" t="s">
        <v>30466</v>
      </c>
      <c r="F7848" s="11" t="s">
        <v>30467</v>
      </c>
      <c r="G7848" s="11"/>
      <c r="H7848" s="11" t="s">
        <v>30468</v>
      </c>
      <c r="I7848" s="11"/>
      <c r="J7848" s="12">
        <v>2024</v>
      </c>
      <c r="K7848" s="11" t="s">
        <v>2242</v>
      </c>
      <c r="L7848" s="11" t="s">
        <v>3036</v>
      </c>
      <c r="M7848" s="13">
        <v>41</v>
      </c>
      <c r="N7848" s="11" t="s">
        <v>2893</v>
      </c>
      <c r="O7848" s="11" t="s">
        <v>2102</v>
      </c>
      <c r="P7848" s="13">
        <v>8</v>
      </c>
      <c r="Q7848" s="11" t="s">
        <v>3037</v>
      </c>
      <c r="R7848" s="11"/>
      <c r="S7848" s="11" t="s">
        <v>22</v>
      </c>
      <c r="T7848" s="11" t="s">
        <v>41</v>
      </c>
      <c r="U7848" s="11" t="s">
        <v>7686</v>
      </c>
      <c r="V7848" s="11" t="s">
        <v>30469</v>
      </c>
      <c r="W7848" s="11" t="s">
        <v>44</v>
      </c>
      <c r="X7848" s="18">
        <v>64.2</v>
      </c>
      <c r="Y7848" s="18"/>
      <c r="Z7848" s="11">
        <f>$B$7848*$X$7848*(100%-$C$15)</f>
        <v>0</v>
      </c>
    </row>
    <row r="7849" spans="1:26" s="10" customFormat="1" ht="39.950000000000003" customHeight="1" x14ac:dyDescent="0.2">
      <c r="A7849" s="11" t="s">
        <v>45</v>
      </c>
      <c r="B7849" s="11"/>
      <c r="C7849" s="11" t="s">
        <v>2242</v>
      </c>
      <c r="D7849" s="11" t="s">
        <v>30470</v>
      </c>
      <c r="E7849" s="11" t="s">
        <v>30471</v>
      </c>
      <c r="F7849" s="11" t="s">
        <v>30472</v>
      </c>
      <c r="G7849" s="11"/>
      <c r="H7849" s="11" t="s">
        <v>30473</v>
      </c>
      <c r="I7849" s="11"/>
      <c r="J7849" s="12">
        <v>2024</v>
      </c>
      <c r="K7849" s="11" t="s">
        <v>2242</v>
      </c>
      <c r="L7849" s="11" t="s">
        <v>3036</v>
      </c>
      <c r="M7849" s="13">
        <v>41</v>
      </c>
      <c r="N7849" s="11" t="s">
        <v>2893</v>
      </c>
      <c r="O7849" s="11" t="s">
        <v>2102</v>
      </c>
      <c r="P7849" s="13">
        <v>8</v>
      </c>
      <c r="Q7849" s="11" t="s">
        <v>3037</v>
      </c>
      <c r="R7849" s="11"/>
      <c r="S7849" s="11" t="s">
        <v>22</v>
      </c>
      <c r="T7849" s="11" t="s">
        <v>41</v>
      </c>
      <c r="U7849" s="11" t="s">
        <v>7686</v>
      </c>
      <c r="V7849" s="11" t="s">
        <v>30474</v>
      </c>
      <c r="W7849" s="11" t="s">
        <v>44</v>
      </c>
      <c r="X7849" s="18">
        <v>64</v>
      </c>
      <c r="Y7849" s="18"/>
      <c r="Z7849" s="11">
        <f>$B$7849*$X$7849*(100%-$C$15)</f>
        <v>0</v>
      </c>
    </row>
    <row r="7850" spans="1:26" s="10" customFormat="1" ht="39.950000000000003" customHeight="1" x14ac:dyDescent="0.2">
      <c r="A7850" s="11" t="s">
        <v>78</v>
      </c>
      <c r="B7850" s="11"/>
      <c r="C7850" s="11" t="s">
        <v>8558</v>
      </c>
      <c r="D7850" s="11" t="s">
        <v>30475</v>
      </c>
      <c r="E7850" s="11" t="s">
        <v>30476</v>
      </c>
      <c r="F7850" s="11" t="s">
        <v>30477</v>
      </c>
      <c r="G7850" s="11" t="s">
        <v>8304</v>
      </c>
      <c r="H7850" s="11" t="s">
        <v>30478</v>
      </c>
      <c r="I7850" s="11"/>
      <c r="J7850" s="12">
        <v>2016</v>
      </c>
      <c r="K7850" s="11" t="s">
        <v>157</v>
      </c>
      <c r="L7850" s="11" t="s">
        <v>27159</v>
      </c>
      <c r="M7850" s="13">
        <v>170</v>
      </c>
      <c r="N7850" s="11" t="s">
        <v>27160</v>
      </c>
      <c r="O7850" s="11" t="s">
        <v>27161</v>
      </c>
      <c r="P7850" s="13">
        <v>10</v>
      </c>
      <c r="Q7850" s="11"/>
      <c r="R7850" s="11" t="s">
        <v>113</v>
      </c>
      <c r="S7850" s="11"/>
      <c r="T7850" s="11" t="s">
        <v>41</v>
      </c>
      <c r="U7850" s="11" t="s">
        <v>8309</v>
      </c>
      <c r="V7850" s="11" t="s">
        <v>30479</v>
      </c>
      <c r="W7850" s="11"/>
      <c r="X7850" s="18">
        <v>167.5</v>
      </c>
      <c r="Y7850" s="18"/>
      <c r="Z7850" s="11">
        <f>$B$7850*$X$7850*(100%-$C$15)</f>
        <v>0</v>
      </c>
    </row>
    <row r="7851" spans="1:26" s="10" customFormat="1" ht="39.950000000000003" customHeight="1" x14ac:dyDescent="0.2">
      <c r="A7851" s="11" t="s">
        <v>67</v>
      </c>
      <c r="B7851" s="11"/>
      <c r="C7851" s="11" t="s">
        <v>79</v>
      </c>
      <c r="D7851" s="11" t="s">
        <v>30480</v>
      </c>
      <c r="E7851" s="11" t="s">
        <v>30481</v>
      </c>
      <c r="F7851" s="11" t="s">
        <v>30481</v>
      </c>
      <c r="G7851" s="11"/>
      <c r="H7851" s="11" t="s">
        <v>30482</v>
      </c>
      <c r="I7851" s="11"/>
      <c r="J7851" s="12">
        <v>2024</v>
      </c>
      <c r="K7851" s="11" t="s">
        <v>345</v>
      </c>
      <c r="L7851" s="11" t="s">
        <v>79</v>
      </c>
      <c r="M7851" s="13">
        <v>75</v>
      </c>
      <c r="N7851" s="11"/>
      <c r="O7851" s="11" t="s">
        <v>1071</v>
      </c>
      <c r="P7851" s="11"/>
      <c r="Q7851" s="11"/>
      <c r="R7851" s="11" t="s">
        <v>75</v>
      </c>
      <c r="S7851" s="11"/>
      <c r="T7851" s="11" t="s">
        <v>76</v>
      </c>
      <c r="U7851" s="11" t="s">
        <v>42</v>
      </c>
      <c r="V7851" s="11" t="s">
        <v>9877</v>
      </c>
      <c r="W7851" s="11"/>
      <c r="X7851" s="18">
        <v>157.1</v>
      </c>
      <c r="Y7851" s="18"/>
      <c r="Z7851" s="11">
        <f>$B$7851*$X$7851*(100%-$C$15)</f>
        <v>0</v>
      </c>
    </row>
    <row r="7852" spans="1:26" s="10" customFormat="1" ht="39.950000000000003" customHeight="1" x14ac:dyDescent="0.2">
      <c r="A7852" s="11" t="s">
        <v>67</v>
      </c>
      <c r="B7852" s="11"/>
      <c r="C7852" s="11" t="s">
        <v>9579</v>
      </c>
      <c r="D7852" s="11" t="s">
        <v>30483</v>
      </c>
      <c r="E7852" s="11" t="s">
        <v>30484</v>
      </c>
      <c r="F7852" s="11" t="s">
        <v>30484</v>
      </c>
      <c r="G7852" s="11"/>
      <c r="H7852" s="11" t="s">
        <v>30485</v>
      </c>
      <c r="I7852" s="11"/>
      <c r="J7852" s="12">
        <v>2020</v>
      </c>
      <c r="K7852" s="11" t="s">
        <v>206</v>
      </c>
      <c r="L7852" s="11" t="s">
        <v>79</v>
      </c>
      <c r="M7852" s="13">
        <v>120</v>
      </c>
      <c r="N7852" s="11"/>
      <c r="O7852" s="11" t="s">
        <v>9911</v>
      </c>
      <c r="P7852" s="11"/>
      <c r="Q7852" s="11"/>
      <c r="R7852" s="11" t="s">
        <v>75</v>
      </c>
      <c r="S7852" s="11"/>
      <c r="T7852" s="11" t="s">
        <v>76</v>
      </c>
      <c r="U7852" s="11" t="s">
        <v>42</v>
      </c>
      <c r="V7852" s="11" t="s">
        <v>9787</v>
      </c>
      <c r="W7852" s="11"/>
      <c r="X7852" s="18">
        <v>167.9</v>
      </c>
      <c r="Y7852" s="18"/>
      <c r="Z7852" s="11">
        <f>$B$7852*$X$7852*(100%-$C$15)</f>
        <v>0</v>
      </c>
    </row>
    <row r="7853" spans="1:26" s="10" customFormat="1" ht="39.950000000000003" customHeight="1" x14ac:dyDescent="0.2">
      <c r="A7853" s="11" t="s">
        <v>78</v>
      </c>
      <c r="B7853" s="11"/>
      <c r="C7853" s="11" t="s">
        <v>2438</v>
      </c>
      <c r="D7853" s="11" t="s">
        <v>30486</v>
      </c>
      <c r="E7853" s="11" t="s">
        <v>30487</v>
      </c>
      <c r="F7853" s="11" t="s">
        <v>30488</v>
      </c>
      <c r="G7853" s="11" t="s">
        <v>2441</v>
      </c>
      <c r="H7853" s="11" t="s">
        <v>30489</v>
      </c>
      <c r="I7853" s="11" t="s">
        <v>1562</v>
      </c>
      <c r="J7853" s="12">
        <v>2026</v>
      </c>
      <c r="K7853" s="11" t="s">
        <v>213</v>
      </c>
      <c r="L7853" s="11" t="s">
        <v>214</v>
      </c>
      <c r="M7853" s="13">
        <v>150</v>
      </c>
      <c r="N7853" s="11" t="s">
        <v>2082</v>
      </c>
      <c r="O7853" s="11" t="s">
        <v>2449</v>
      </c>
      <c r="P7853" s="13">
        <v>16</v>
      </c>
      <c r="Q7853" s="11"/>
      <c r="R7853" s="11" t="s">
        <v>113</v>
      </c>
      <c r="S7853" s="11" t="s">
        <v>2443</v>
      </c>
      <c r="T7853" s="11" t="s">
        <v>41</v>
      </c>
      <c r="U7853" s="11" t="s">
        <v>42</v>
      </c>
      <c r="V7853" s="11" t="s">
        <v>30490</v>
      </c>
      <c r="W7853" s="11"/>
      <c r="X7853" s="18">
        <v>225</v>
      </c>
      <c r="Y7853" s="18"/>
      <c r="Z7853" s="11">
        <f>$B$7853*$X$7853*(100%-$C$15)</f>
        <v>0</v>
      </c>
    </row>
    <row r="7854" spans="1:26" s="10" customFormat="1" ht="39.950000000000003" customHeight="1" x14ac:dyDescent="0.2">
      <c r="A7854" s="11" t="s">
        <v>78</v>
      </c>
      <c r="B7854" s="11"/>
      <c r="C7854" s="11" t="s">
        <v>2438</v>
      </c>
      <c r="D7854" s="11" t="s">
        <v>30491</v>
      </c>
      <c r="E7854" s="11" t="s">
        <v>30492</v>
      </c>
      <c r="F7854" s="11" t="s">
        <v>30493</v>
      </c>
      <c r="G7854" s="11" t="s">
        <v>2441</v>
      </c>
      <c r="H7854" s="11" t="s">
        <v>30494</v>
      </c>
      <c r="I7854" s="11"/>
      <c r="J7854" s="12">
        <v>2026</v>
      </c>
      <c r="K7854" s="11" t="s">
        <v>213</v>
      </c>
      <c r="L7854" s="11" t="s">
        <v>214</v>
      </c>
      <c r="M7854" s="13">
        <v>20</v>
      </c>
      <c r="N7854" s="11" t="s">
        <v>9636</v>
      </c>
      <c r="O7854" s="11" t="s">
        <v>9637</v>
      </c>
      <c r="P7854" s="13">
        <v>16</v>
      </c>
      <c r="Q7854" s="11"/>
      <c r="R7854" s="11" t="s">
        <v>113</v>
      </c>
      <c r="S7854" s="11"/>
      <c r="T7854" s="11" t="s">
        <v>41</v>
      </c>
      <c r="U7854" s="11" t="s">
        <v>42</v>
      </c>
      <c r="V7854" s="11" t="s">
        <v>30495</v>
      </c>
      <c r="W7854" s="11"/>
      <c r="X7854" s="18">
        <v>59</v>
      </c>
      <c r="Y7854" s="18"/>
      <c r="Z7854" s="11">
        <f>$B$7854*$X$7854*(100%-$C$15)</f>
        <v>0</v>
      </c>
    </row>
    <row r="7855" spans="1:26" s="10" customFormat="1" ht="39.950000000000003" customHeight="1" x14ac:dyDescent="0.2">
      <c r="A7855" s="11" t="s">
        <v>78</v>
      </c>
      <c r="B7855" s="11"/>
      <c r="C7855" s="11" t="s">
        <v>2438</v>
      </c>
      <c r="D7855" s="11" t="s">
        <v>30496</v>
      </c>
      <c r="E7855" s="11" t="s">
        <v>30497</v>
      </c>
      <c r="F7855" s="11" t="s">
        <v>30498</v>
      </c>
      <c r="G7855" s="11" t="s">
        <v>2441</v>
      </c>
      <c r="H7855" s="11" t="s">
        <v>30499</v>
      </c>
      <c r="I7855" s="11" t="s">
        <v>1562</v>
      </c>
      <c r="J7855" s="12">
        <v>2026</v>
      </c>
      <c r="K7855" s="11" t="s">
        <v>213</v>
      </c>
      <c r="L7855" s="11" t="s">
        <v>214</v>
      </c>
      <c r="M7855" s="13">
        <v>150</v>
      </c>
      <c r="N7855" s="11" t="s">
        <v>2082</v>
      </c>
      <c r="O7855" s="11" t="s">
        <v>2449</v>
      </c>
      <c r="P7855" s="13">
        <v>16</v>
      </c>
      <c r="Q7855" s="11"/>
      <c r="R7855" s="11" t="s">
        <v>113</v>
      </c>
      <c r="S7855" s="11" t="s">
        <v>2443</v>
      </c>
      <c r="T7855" s="11" t="s">
        <v>41</v>
      </c>
      <c r="U7855" s="11" t="s">
        <v>42</v>
      </c>
      <c r="V7855" s="11" t="s">
        <v>30500</v>
      </c>
      <c r="W7855" s="11"/>
      <c r="X7855" s="18">
        <v>225</v>
      </c>
      <c r="Y7855" s="18"/>
      <c r="Z7855" s="11">
        <f>$B$7855*$X$7855*(100%-$C$15)</f>
        <v>0</v>
      </c>
    </row>
    <row r="7856" spans="1:26" s="10" customFormat="1" ht="39.950000000000003" customHeight="1" x14ac:dyDescent="0.2">
      <c r="A7856" s="11" t="s">
        <v>78</v>
      </c>
      <c r="B7856" s="11"/>
      <c r="C7856" s="11" t="s">
        <v>2438</v>
      </c>
      <c r="D7856" s="11" t="s">
        <v>30501</v>
      </c>
      <c r="E7856" s="11" t="s">
        <v>30502</v>
      </c>
      <c r="F7856" s="11" t="s">
        <v>30503</v>
      </c>
      <c r="G7856" s="11" t="s">
        <v>2441</v>
      </c>
      <c r="H7856" s="11" t="s">
        <v>30504</v>
      </c>
      <c r="I7856" s="11"/>
      <c r="J7856" s="12">
        <v>2026</v>
      </c>
      <c r="K7856" s="11" t="s">
        <v>213</v>
      </c>
      <c r="L7856" s="11" t="s">
        <v>214</v>
      </c>
      <c r="M7856" s="13">
        <v>20</v>
      </c>
      <c r="N7856" s="11" t="s">
        <v>9636</v>
      </c>
      <c r="O7856" s="11" t="s">
        <v>9637</v>
      </c>
      <c r="P7856" s="13">
        <v>16</v>
      </c>
      <c r="Q7856" s="11"/>
      <c r="R7856" s="11" t="s">
        <v>113</v>
      </c>
      <c r="S7856" s="11"/>
      <c r="T7856" s="11" t="s">
        <v>41</v>
      </c>
      <c r="U7856" s="11" t="s">
        <v>42</v>
      </c>
      <c r="V7856" s="11" t="s">
        <v>30505</v>
      </c>
      <c r="W7856" s="11"/>
      <c r="X7856" s="18">
        <v>59</v>
      </c>
      <c r="Y7856" s="18"/>
      <c r="Z7856" s="11">
        <f>$B$7856*$X$7856*(100%-$C$15)</f>
        <v>0</v>
      </c>
    </row>
    <row r="7857" spans="1:26" s="10" customFormat="1" ht="39.950000000000003" customHeight="1" x14ac:dyDescent="0.2">
      <c r="A7857" s="11" t="s">
        <v>78</v>
      </c>
      <c r="B7857" s="11"/>
      <c r="C7857" s="11" t="s">
        <v>142</v>
      </c>
      <c r="D7857" s="11" t="s">
        <v>30506</v>
      </c>
      <c r="E7857" s="11" t="s">
        <v>30507</v>
      </c>
      <c r="F7857" s="11" t="s">
        <v>30508</v>
      </c>
      <c r="G7857" s="11"/>
      <c r="H7857" s="11" t="s">
        <v>30509</v>
      </c>
      <c r="I7857" s="11"/>
      <c r="J7857" s="12">
        <v>2022</v>
      </c>
      <c r="K7857" s="11" t="s">
        <v>213</v>
      </c>
      <c r="L7857" s="11" t="s">
        <v>214</v>
      </c>
      <c r="M7857" s="13">
        <v>64</v>
      </c>
      <c r="N7857" s="11" t="s">
        <v>158</v>
      </c>
      <c r="O7857" s="11" t="s">
        <v>175</v>
      </c>
      <c r="P7857" s="13">
        <v>1</v>
      </c>
      <c r="Q7857" s="11"/>
      <c r="R7857" s="11" t="s">
        <v>75</v>
      </c>
      <c r="S7857" s="11"/>
      <c r="T7857" s="11" t="s">
        <v>76</v>
      </c>
      <c r="U7857" s="11" t="s">
        <v>7686</v>
      </c>
      <c r="V7857" s="11" t="s">
        <v>215</v>
      </c>
      <c r="W7857" s="11" t="s">
        <v>152</v>
      </c>
      <c r="X7857" s="18">
        <v>69</v>
      </c>
      <c r="Y7857" s="18"/>
      <c r="Z7857" s="11">
        <f>$B$7857*$X$7857*(100%-$C$15)</f>
        <v>0</v>
      </c>
    </row>
    <row r="7858" spans="1:26" s="10" customFormat="1" ht="39.950000000000003" customHeight="1" x14ac:dyDescent="0.2">
      <c r="A7858" s="11" t="s">
        <v>45</v>
      </c>
      <c r="B7858" s="11"/>
      <c r="C7858" s="11" t="s">
        <v>3069</v>
      </c>
      <c r="D7858" s="11" t="s">
        <v>30510</v>
      </c>
      <c r="E7858" s="11" t="s">
        <v>30511</v>
      </c>
      <c r="F7858" s="11" t="s">
        <v>30512</v>
      </c>
      <c r="G7858" s="11"/>
      <c r="H7858" s="11" t="s">
        <v>30513</v>
      </c>
      <c r="I7858" s="11"/>
      <c r="J7858" s="12">
        <v>2026</v>
      </c>
      <c r="K7858" s="11" t="s">
        <v>213</v>
      </c>
      <c r="L7858" s="11" t="s">
        <v>14119</v>
      </c>
      <c r="M7858" s="13">
        <v>168</v>
      </c>
      <c r="N7858" s="11" t="s">
        <v>14120</v>
      </c>
      <c r="O7858" s="11" t="s">
        <v>2102</v>
      </c>
      <c r="P7858" s="13">
        <v>48</v>
      </c>
      <c r="Q7858" s="11"/>
      <c r="R7858" s="11"/>
      <c r="S7858" s="11" t="s">
        <v>22</v>
      </c>
      <c r="T7858" s="11" t="s">
        <v>41</v>
      </c>
      <c r="U7858" s="11" t="s">
        <v>8177</v>
      </c>
      <c r="V7858" s="11" t="s">
        <v>14130</v>
      </c>
      <c r="W7858" s="11" t="s">
        <v>44</v>
      </c>
      <c r="X7858" s="18">
        <v>214</v>
      </c>
      <c r="Y7858" s="18"/>
      <c r="Z7858" s="11">
        <f>$B$7858*$X$7858*(100%-$C$15)</f>
        <v>0</v>
      </c>
    </row>
    <row r="7859" spans="1:26" s="10" customFormat="1" ht="39.950000000000003" customHeight="1" x14ac:dyDescent="0.2">
      <c r="A7859" s="11" t="s">
        <v>67</v>
      </c>
      <c r="B7859" s="11"/>
      <c r="C7859" s="11" t="s">
        <v>286</v>
      </c>
      <c r="D7859" s="11" t="s">
        <v>30514</v>
      </c>
      <c r="E7859" s="11" t="s">
        <v>30515</v>
      </c>
      <c r="F7859" s="11" t="s">
        <v>30515</v>
      </c>
      <c r="G7859" s="11"/>
      <c r="H7859" s="11" t="s">
        <v>30516</v>
      </c>
      <c r="I7859" s="11"/>
      <c r="J7859" s="12">
        <v>2026</v>
      </c>
      <c r="K7859" s="11" t="s">
        <v>213</v>
      </c>
      <c r="L7859" s="11" t="s">
        <v>956</v>
      </c>
      <c r="M7859" s="13">
        <v>100</v>
      </c>
      <c r="N7859" s="11"/>
      <c r="O7859" s="11" t="s">
        <v>1289</v>
      </c>
      <c r="P7859" s="13">
        <v>10</v>
      </c>
      <c r="Q7859" s="11"/>
      <c r="R7859" s="11" t="s">
        <v>97</v>
      </c>
      <c r="S7859" s="11"/>
      <c r="T7859" s="11" t="s">
        <v>76</v>
      </c>
      <c r="U7859" s="11" t="s">
        <v>42</v>
      </c>
      <c r="V7859" s="11" t="s">
        <v>30517</v>
      </c>
      <c r="W7859" s="11"/>
      <c r="X7859" s="18">
        <v>188</v>
      </c>
      <c r="Y7859" s="18"/>
      <c r="Z7859" s="11">
        <f>$B$7859*$X$7859*(100%-$C$15)</f>
        <v>0</v>
      </c>
    </row>
    <row r="7860" spans="1:26" s="10" customFormat="1" ht="39.950000000000003" customHeight="1" x14ac:dyDescent="0.2">
      <c r="A7860" s="11" t="s">
        <v>45</v>
      </c>
      <c r="B7860" s="11"/>
      <c r="C7860" s="11" t="s">
        <v>2188</v>
      </c>
      <c r="D7860" s="11" t="s">
        <v>30518</v>
      </c>
      <c r="E7860" s="11" t="s">
        <v>30519</v>
      </c>
      <c r="F7860" s="11" t="s">
        <v>30520</v>
      </c>
      <c r="G7860" s="11"/>
      <c r="H7860" s="11" t="s">
        <v>30521</v>
      </c>
      <c r="I7860" s="11"/>
      <c r="J7860" s="12">
        <v>2026</v>
      </c>
      <c r="K7860" s="11" t="s">
        <v>213</v>
      </c>
      <c r="L7860" s="11" t="s">
        <v>30522</v>
      </c>
      <c r="M7860" s="13">
        <v>132</v>
      </c>
      <c r="N7860" s="11" t="s">
        <v>26067</v>
      </c>
      <c r="O7860" s="11" t="s">
        <v>2102</v>
      </c>
      <c r="P7860" s="13">
        <v>32</v>
      </c>
      <c r="Q7860" s="11" t="s">
        <v>3128</v>
      </c>
      <c r="R7860" s="11"/>
      <c r="S7860" s="11" t="s">
        <v>22</v>
      </c>
      <c r="T7860" s="11" t="s">
        <v>41</v>
      </c>
      <c r="U7860" s="11" t="s">
        <v>7686</v>
      </c>
      <c r="V7860" s="11" t="s">
        <v>30523</v>
      </c>
      <c r="W7860" s="11" t="s">
        <v>44</v>
      </c>
      <c r="X7860" s="18">
        <v>316</v>
      </c>
      <c r="Y7860" s="18"/>
      <c r="Z7860" s="11">
        <f>$B$7860*$X$7860*(100%-$C$15)</f>
        <v>0</v>
      </c>
    </row>
    <row r="7861" spans="1:26" s="10" customFormat="1" ht="39.950000000000003" customHeight="1" x14ac:dyDescent="0.2">
      <c r="A7861" s="11" t="s">
        <v>45</v>
      </c>
      <c r="B7861" s="11"/>
      <c r="C7861" s="11" t="s">
        <v>2148</v>
      </c>
      <c r="D7861" s="11" t="s">
        <v>30524</v>
      </c>
      <c r="E7861" s="11" t="s">
        <v>30525</v>
      </c>
      <c r="F7861" s="11" t="s">
        <v>30526</v>
      </c>
      <c r="G7861" s="11" t="s">
        <v>17819</v>
      </c>
      <c r="H7861" s="11" t="s">
        <v>30527</v>
      </c>
      <c r="I7861" s="11"/>
      <c r="J7861" s="12">
        <v>2025</v>
      </c>
      <c r="K7861" s="11" t="s">
        <v>11189</v>
      </c>
      <c r="L7861" s="11" t="s">
        <v>2786</v>
      </c>
      <c r="M7861" s="13">
        <v>117</v>
      </c>
      <c r="N7861" s="11" t="s">
        <v>9214</v>
      </c>
      <c r="O7861" s="11" t="s">
        <v>2156</v>
      </c>
      <c r="P7861" s="13">
        <v>112</v>
      </c>
      <c r="Q7861" s="11" t="s">
        <v>65</v>
      </c>
      <c r="R7861" s="11"/>
      <c r="S7861" s="11" t="s">
        <v>22</v>
      </c>
      <c r="T7861" s="11" t="s">
        <v>41</v>
      </c>
      <c r="U7861" s="11" t="s">
        <v>7452</v>
      </c>
      <c r="V7861" s="11" t="s">
        <v>30528</v>
      </c>
      <c r="W7861" s="11" t="s">
        <v>44</v>
      </c>
      <c r="X7861" s="18">
        <v>216.3</v>
      </c>
      <c r="Y7861" s="18"/>
      <c r="Z7861" s="11">
        <f>$B$7861*$X$7861*(100%-$C$15)</f>
        <v>0</v>
      </c>
    </row>
    <row r="7862" spans="1:26" s="10" customFormat="1" ht="39.950000000000003" customHeight="1" x14ac:dyDescent="0.2">
      <c r="A7862" s="11" t="s">
        <v>45</v>
      </c>
      <c r="B7862" s="11"/>
      <c r="C7862" s="11" t="s">
        <v>29</v>
      </c>
      <c r="D7862" s="11" t="s">
        <v>30529</v>
      </c>
      <c r="E7862" s="11" t="s">
        <v>30530</v>
      </c>
      <c r="F7862" s="11" t="s">
        <v>30531</v>
      </c>
      <c r="G7862" s="11" t="s">
        <v>18692</v>
      </c>
      <c r="H7862" s="11" t="s">
        <v>30532</v>
      </c>
      <c r="I7862" s="11"/>
      <c r="J7862" s="12">
        <v>2027</v>
      </c>
      <c r="K7862" s="11" t="s">
        <v>213</v>
      </c>
      <c r="L7862" s="11" t="s">
        <v>30522</v>
      </c>
      <c r="M7862" s="13">
        <v>120</v>
      </c>
      <c r="N7862" s="11" t="s">
        <v>11221</v>
      </c>
      <c r="O7862" s="11" t="s">
        <v>2210</v>
      </c>
      <c r="P7862" s="13">
        <v>112</v>
      </c>
      <c r="Q7862" s="11"/>
      <c r="R7862" s="11"/>
      <c r="S7862" s="11" t="s">
        <v>22</v>
      </c>
      <c r="T7862" s="11" t="s">
        <v>41</v>
      </c>
      <c r="U7862" s="11" t="s">
        <v>8177</v>
      </c>
      <c r="V7862" s="11" t="s">
        <v>30533</v>
      </c>
      <c r="W7862" s="11" t="s">
        <v>44</v>
      </c>
      <c r="X7862" s="18">
        <v>209</v>
      </c>
      <c r="Y7862" s="18"/>
      <c r="Z7862" s="11">
        <f>$B$7862*$X$7862*(100%-$C$15)</f>
        <v>0</v>
      </c>
    </row>
    <row r="7863" spans="1:26" s="10" customFormat="1" ht="39.950000000000003" customHeight="1" x14ac:dyDescent="0.2">
      <c r="A7863" s="11" t="s">
        <v>45</v>
      </c>
      <c r="B7863" s="11"/>
      <c r="C7863" s="11" t="s">
        <v>2188</v>
      </c>
      <c r="D7863" s="11" t="s">
        <v>30534</v>
      </c>
      <c r="E7863" s="11" t="s">
        <v>30535</v>
      </c>
      <c r="F7863" s="11" t="s">
        <v>30536</v>
      </c>
      <c r="G7863" s="11"/>
      <c r="H7863" s="11" t="s">
        <v>30537</v>
      </c>
      <c r="I7863" s="11"/>
      <c r="J7863" s="12">
        <v>2026</v>
      </c>
      <c r="K7863" s="11" t="s">
        <v>213</v>
      </c>
      <c r="L7863" s="11" t="s">
        <v>30522</v>
      </c>
      <c r="M7863" s="13">
        <v>132</v>
      </c>
      <c r="N7863" s="11" t="s">
        <v>26067</v>
      </c>
      <c r="O7863" s="11" t="s">
        <v>2102</v>
      </c>
      <c r="P7863" s="13">
        <v>32</v>
      </c>
      <c r="Q7863" s="11" t="s">
        <v>3128</v>
      </c>
      <c r="R7863" s="11"/>
      <c r="S7863" s="11" t="s">
        <v>22</v>
      </c>
      <c r="T7863" s="11" t="s">
        <v>41</v>
      </c>
      <c r="U7863" s="11" t="s">
        <v>7686</v>
      </c>
      <c r="V7863" s="11" t="s">
        <v>30538</v>
      </c>
      <c r="W7863" s="11" t="s">
        <v>44</v>
      </c>
      <c r="X7863" s="18">
        <v>316</v>
      </c>
      <c r="Y7863" s="18"/>
      <c r="Z7863" s="11">
        <f>$B$7863*$X$7863*(100%-$C$15)</f>
        <v>0</v>
      </c>
    </row>
    <row r="7864" spans="1:26" s="10" customFormat="1" ht="39.950000000000003" customHeight="1" x14ac:dyDescent="0.2">
      <c r="A7864" s="11" t="s">
        <v>78</v>
      </c>
      <c r="B7864" s="11"/>
      <c r="C7864" s="11" t="s">
        <v>2438</v>
      </c>
      <c r="D7864" s="11" t="s">
        <v>30539</v>
      </c>
      <c r="E7864" s="11" t="s">
        <v>30540</v>
      </c>
      <c r="F7864" s="11" t="s">
        <v>30541</v>
      </c>
      <c r="G7864" s="11" t="s">
        <v>2441</v>
      </c>
      <c r="H7864" s="11" t="s">
        <v>30542</v>
      </c>
      <c r="I7864" s="11"/>
      <c r="J7864" s="12">
        <v>2025</v>
      </c>
      <c r="K7864" s="11" t="s">
        <v>213</v>
      </c>
      <c r="L7864" s="11" t="s">
        <v>28449</v>
      </c>
      <c r="M7864" s="13">
        <v>140</v>
      </c>
      <c r="N7864" s="11" t="s">
        <v>30543</v>
      </c>
      <c r="O7864" s="11" t="s">
        <v>28451</v>
      </c>
      <c r="P7864" s="13">
        <v>20</v>
      </c>
      <c r="Q7864" s="11" t="s">
        <v>9077</v>
      </c>
      <c r="R7864" s="11" t="s">
        <v>113</v>
      </c>
      <c r="S7864" s="11" t="s">
        <v>2443</v>
      </c>
      <c r="T7864" s="11" t="s">
        <v>41</v>
      </c>
      <c r="U7864" s="11" t="s">
        <v>42</v>
      </c>
      <c r="V7864" s="11" t="s">
        <v>30544</v>
      </c>
      <c r="W7864" s="11"/>
      <c r="X7864" s="18">
        <v>255</v>
      </c>
      <c r="Y7864" s="18"/>
      <c r="Z7864" s="11">
        <f>$B$7864*$X$7864*(100%-$C$15)</f>
        <v>0</v>
      </c>
    </row>
    <row r="7865" spans="1:26" s="10" customFormat="1" ht="39.950000000000003" customHeight="1" x14ac:dyDescent="0.2">
      <c r="A7865" s="11" t="s">
        <v>78</v>
      </c>
      <c r="B7865" s="11"/>
      <c r="C7865" s="11" t="s">
        <v>2438</v>
      </c>
      <c r="D7865" s="11" t="s">
        <v>30545</v>
      </c>
      <c r="E7865" s="11" t="s">
        <v>30546</v>
      </c>
      <c r="F7865" s="11" t="s">
        <v>30547</v>
      </c>
      <c r="G7865" s="11" t="s">
        <v>2441</v>
      </c>
      <c r="H7865" s="11" t="s">
        <v>30548</v>
      </c>
      <c r="I7865" s="11"/>
      <c r="J7865" s="12">
        <v>2026</v>
      </c>
      <c r="K7865" s="11" t="s">
        <v>213</v>
      </c>
      <c r="L7865" s="11" t="s">
        <v>28449</v>
      </c>
      <c r="M7865" s="13">
        <v>143</v>
      </c>
      <c r="N7865" s="11" t="s">
        <v>28605</v>
      </c>
      <c r="O7865" s="11" t="s">
        <v>28451</v>
      </c>
      <c r="P7865" s="13">
        <v>20</v>
      </c>
      <c r="Q7865" s="11" t="s">
        <v>9077</v>
      </c>
      <c r="R7865" s="11" t="s">
        <v>113</v>
      </c>
      <c r="S7865" s="11" t="s">
        <v>2443</v>
      </c>
      <c r="T7865" s="11" t="s">
        <v>41</v>
      </c>
      <c r="U7865" s="11" t="s">
        <v>42</v>
      </c>
      <c r="V7865" s="11" t="s">
        <v>30549</v>
      </c>
      <c r="W7865" s="11"/>
      <c r="X7865" s="18">
        <v>255</v>
      </c>
      <c r="Y7865" s="18"/>
      <c r="Z7865" s="11">
        <f>$B$7865*$X$7865*(100%-$C$15)</f>
        <v>0</v>
      </c>
    </row>
    <row r="7866" spans="1:26" s="10" customFormat="1" ht="39.950000000000003" customHeight="1" x14ac:dyDescent="0.2">
      <c r="A7866" s="11" t="s">
        <v>45</v>
      </c>
      <c r="B7866" s="11"/>
      <c r="C7866" s="11" t="s">
        <v>29</v>
      </c>
      <c r="D7866" s="11" t="s">
        <v>30550</v>
      </c>
      <c r="E7866" s="11" t="s">
        <v>30551</v>
      </c>
      <c r="F7866" s="11" t="s">
        <v>30552</v>
      </c>
      <c r="G7866" s="11" t="s">
        <v>18692</v>
      </c>
      <c r="H7866" s="11" t="s">
        <v>30553</v>
      </c>
      <c r="I7866" s="11"/>
      <c r="J7866" s="12">
        <v>2026</v>
      </c>
      <c r="K7866" s="11" t="s">
        <v>213</v>
      </c>
      <c r="L7866" s="11" t="s">
        <v>30522</v>
      </c>
      <c r="M7866" s="13">
        <v>120</v>
      </c>
      <c r="N7866" s="11" t="s">
        <v>11221</v>
      </c>
      <c r="O7866" s="11" t="s">
        <v>2210</v>
      </c>
      <c r="P7866" s="13">
        <v>144</v>
      </c>
      <c r="Q7866" s="11" t="s">
        <v>30554</v>
      </c>
      <c r="R7866" s="11"/>
      <c r="S7866" s="11" t="s">
        <v>22</v>
      </c>
      <c r="T7866" s="11" t="s">
        <v>41</v>
      </c>
      <c r="U7866" s="11" t="s">
        <v>8177</v>
      </c>
      <c r="V7866" s="11" t="s">
        <v>30555</v>
      </c>
      <c r="W7866" s="11" t="s">
        <v>44</v>
      </c>
      <c r="X7866" s="18">
        <v>239</v>
      </c>
      <c r="Y7866" s="18"/>
      <c r="Z7866" s="11">
        <f>$B$7866*$X$7866*(100%-$C$15)</f>
        <v>0</v>
      </c>
    </row>
    <row r="7867" spans="1:26" s="10" customFormat="1" ht="39.950000000000003" customHeight="1" x14ac:dyDescent="0.2">
      <c r="A7867" s="11" t="s">
        <v>45</v>
      </c>
      <c r="B7867" s="11"/>
      <c r="C7867" s="11" t="s">
        <v>29</v>
      </c>
      <c r="D7867" s="11" t="s">
        <v>30556</v>
      </c>
      <c r="E7867" s="11" t="s">
        <v>30557</v>
      </c>
      <c r="F7867" s="11" t="s">
        <v>30558</v>
      </c>
      <c r="G7867" s="11" t="s">
        <v>30559</v>
      </c>
      <c r="H7867" s="11" t="s">
        <v>30560</v>
      </c>
      <c r="I7867" s="11"/>
      <c r="J7867" s="12">
        <v>2023</v>
      </c>
      <c r="K7867" s="11" t="s">
        <v>213</v>
      </c>
      <c r="L7867" s="11" t="s">
        <v>22439</v>
      </c>
      <c r="M7867" s="13">
        <v>96</v>
      </c>
      <c r="N7867" s="11" t="s">
        <v>2787</v>
      </c>
      <c r="O7867" s="11" t="s">
        <v>2210</v>
      </c>
      <c r="P7867" s="13">
        <v>96</v>
      </c>
      <c r="Q7867" s="11"/>
      <c r="R7867" s="11"/>
      <c r="S7867" s="11" t="s">
        <v>22</v>
      </c>
      <c r="T7867" s="11" t="s">
        <v>41</v>
      </c>
      <c r="U7867" s="11" t="s">
        <v>7452</v>
      </c>
      <c r="V7867" s="11" t="s">
        <v>30561</v>
      </c>
      <c r="W7867" s="11" t="s">
        <v>44</v>
      </c>
      <c r="X7867" s="18">
        <v>150.69999999999999</v>
      </c>
      <c r="Y7867" s="18"/>
      <c r="Z7867" s="11">
        <f>$B$7867*$X$7867*(100%-$C$15)</f>
        <v>0</v>
      </c>
    </row>
    <row r="7868" spans="1:26" s="10" customFormat="1" ht="39.950000000000003" customHeight="1" x14ac:dyDescent="0.2">
      <c r="A7868" s="11" t="s">
        <v>45</v>
      </c>
      <c r="B7868" s="11"/>
      <c r="C7868" s="11" t="s">
        <v>29</v>
      </c>
      <c r="D7868" s="11" t="s">
        <v>30562</v>
      </c>
      <c r="E7868" s="11" t="s">
        <v>30563</v>
      </c>
      <c r="F7868" s="11" t="s">
        <v>30564</v>
      </c>
      <c r="G7868" s="11" t="s">
        <v>30565</v>
      </c>
      <c r="H7868" s="11" t="s">
        <v>30566</v>
      </c>
      <c r="I7868" s="11"/>
      <c r="J7868" s="12">
        <v>2026</v>
      </c>
      <c r="K7868" s="11" t="s">
        <v>213</v>
      </c>
      <c r="L7868" s="11" t="s">
        <v>30522</v>
      </c>
      <c r="M7868" s="13">
        <v>166</v>
      </c>
      <c r="N7868" s="11" t="s">
        <v>11221</v>
      </c>
      <c r="O7868" s="11" t="s">
        <v>2210</v>
      </c>
      <c r="P7868" s="13">
        <v>160</v>
      </c>
      <c r="Q7868" s="11"/>
      <c r="R7868" s="11"/>
      <c r="S7868" s="11" t="s">
        <v>22</v>
      </c>
      <c r="T7868" s="11" t="s">
        <v>41</v>
      </c>
      <c r="U7868" s="11" t="s">
        <v>11788</v>
      </c>
      <c r="V7868" s="11" t="s">
        <v>30567</v>
      </c>
      <c r="W7868" s="11" t="s">
        <v>44</v>
      </c>
      <c r="X7868" s="18">
        <v>268</v>
      </c>
      <c r="Y7868" s="18"/>
      <c r="Z7868" s="11">
        <f>$B$7868*$X$7868*(100%-$C$15)</f>
        <v>0</v>
      </c>
    </row>
    <row r="7869" spans="1:26" s="10" customFormat="1" ht="39.950000000000003" customHeight="1" x14ac:dyDescent="0.2">
      <c r="A7869" s="11" t="s">
        <v>67</v>
      </c>
      <c r="B7869" s="11"/>
      <c r="C7869" s="11" t="s">
        <v>286</v>
      </c>
      <c r="D7869" s="11" t="s">
        <v>30568</v>
      </c>
      <c r="E7869" s="11" t="s">
        <v>30569</v>
      </c>
      <c r="F7869" s="11" t="s">
        <v>30569</v>
      </c>
      <c r="G7869" s="11"/>
      <c r="H7869" s="11" t="s">
        <v>30570</v>
      </c>
      <c r="I7869" s="11"/>
      <c r="J7869" s="12">
        <v>2023</v>
      </c>
      <c r="K7869" s="11" t="s">
        <v>213</v>
      </c>
      <c r="L7869" s="11" t="s">
        <v>1303</v>
      </c>
      <c r="M7869" s="13">
        <v>35</v>
      </c>
      <c r="N7869" s="11" t="s">
        <v>319</v>
      </c>
      <c r="O7869" s="11" t="s">
        <v>319</v>
      </c>
      <c r="P7869" s="11"/>
      <c r="Q7869" s="11"/>
      <c r="R7869" s="11" t="s">
        <v>113</v>
      </c>
      <c r="S7869" s="11"/>
      <c r="T7869" s="11" t="s">
        <v>76</v>
      </c>
      <c r="U7869" s="11" t="s">
        <v>4097</v>
      </c>
      <c r="V7869" s="11" t="s">
        <v>5287</v>
      </c>
      <c r="W7869" s="11"/>
      <c r="X7869" s="18">
        <v>44</v>
      </c>
      <c r="Y7869" s="18"/>
      <c r="Z7869" s="11">
        <f>$B$7869*$X$7869*(100%-$C$15)</f>
        <v>0</v>
      </c>
    </row>
    <row r="7870" spans="1:26" s="10" customFormat="1" ht="39.950000000000003" customHeight="1" x14ac:dyDescent="0.2">
      <c r="A7870" s="11" t="s">
        <v>67</v>
      </c>
      <c r="B7870" s="11"/>
      <c r="C7870" s="11" t="s">
        <v>286</v>
      </c>
      <c r="D7870" s="11" t="s">
        <v>30571</v>
      </c>
      <c r="E7870" s="11" t="s">
        <v>30572</v>
      </c>
      <c r="F7870" s="11" t="s">
        <v>30572</v>
      </c>
      <c r="G7870" s="11"/>
      <c r="H7870" s="11" t="s">
        <v>30573</v>
      </c>
      <c r="I7870" s="11"/>
      <c r="J7870" s="12">
        <v>2023</v>
      </c>
      <c r="K7870" s="11" t="s">
        <v>213</v>
      </c>
      <c r="L7870" s="11" t="s">
        <v>1303</v>
      </c>
      <c r="M7870" s="13">
        <v>35</v>
      </c>
      <c r="N7870" s="11" t="s">
        <v>319</v>
      </c>
      <c r="O7870" s="11" t="s">
        <v>319</v>
      </c>
      <c r="P7870" s="11"/>
      <c r="Q7870" s="11"/>
      <c r="R7870" s="11" t="s">
        <v>113</v>
      </c>
      <c r="S7870" s="11"/>
      <c r="T7870" s="11" t="s">
        <v>76</v>
      </c>
      <c r="U7870" s="11" t="s">
        <v>4097</v>
      </c>
      <c r="V7870" s="11" t="s">
        <v>5287</v>
      </c>
      <c r="W7870" s="11"/>
      <c r="X7870" s="18">
        <v>44</v>
      </c>
      <c r="Y7870" s="18"/>
      <c r="Z7870" s="11">
        <f>$B$7870*$X$7870*(100%-$C$15)</f>
        <v>0</v>
      </c>
    </row>
    <row r="7871" spans="1:26" s="10" customFormat="1" ht="39.950000000000003" customHeight="1" x14ac:dyDescent="0.2">
      <c r="A7871" s="11" t="s">
        <v>67</v>
      </c>
      <c r="B7871" s="11"/>
      <c r="C7871" s="11" t="s">
        <v>286</v>
      </c>
      <c r="D7871" s="11" t="s">
        <v>30574</v>
      </c>
      <c r="E7871" s="11" t="s">
        <v>30575</v>
      </c>
      <c r="F7871" s="11" t="s">
        <v>30575</v>
      </c>
      <c r="G7871" s="11"/>
      <c r="H7871" s="11" t="s">
        <v>30576</v>
      </c>
      <c r="I7871" s="11"/>
      <c r="J7871" s="12">
        <v>2023</v>
      </c>
      <c r="K7871" s="11" t="s">
        <v>213</v>
      </c>
      <c r="L7871" s="11" t="s">
        <v>1303</v>
      </c>
      <c r="M7871" s="13">
        <v>35</v>
      </c>
      <c r="N7871" s="11" t="s">
        <v>325</v>
      </c>
      <c r="O7871" s="11" t="s">
        <v>319</v>
      </c>
      <c r="P7871" s="11"/>
      <c r="Q7871" s="11"/>
      <c r="R7871" s="11" t="s">
        <v>75</v>
      </c>
      <c r="S7871" s="11"/>
      <c r="T7871" s="11" t="s">
        <v>76</v>
      </c>
      <c r="U7871" s="11" t="s">
        <v>4097</v>
      </c>
      <c r="V7871" s="11" t="s">
        <v>5287</v>
      </c>
      <c r="W7871" s="11"/>
      <c r="X7871" s="18">
        <v>44</v>
      </c>
      <c r="Y7871" s="18"/>
      <c r="Z7871" s="11">
        <f>$B$7871*$X$7871*(100%-$C$15)</f>
        <v>0</v>
      </c>
    </row>
    <row r="7872" spans="1:26" s="10" customFormat="1" ht="39.950000000000003" customHeight="1" x14ac:dyDescent="0.2">
      <c r="A7872" s="11" t="s">
        <v>67</v>
      </c>
      <c r="B7872" s="11"/>
      <c r="C7872" s="11" t="s">
        <v>286</v>
      </c>
      <c r="D7872" s="11" t="s">
        <v>30577</v>
      </c>
      <c r="E7872" s="11" t="s">
        <v>30578</v>
      </c>
      <c r="F7872" s="11" t="s">
        <v>30578</v>
      </c>
      <c r="G7872" s="11"/>
      <c r="H7872" s="11" t="s">
        <v>30579</v>
      </c>
      <c r="I7872" s="11"/>
      <c r="J7872" s="12">
        <v>2024</v>
      </c>
      <c r="K7872" s="11" t="s">
        <v>213</v>
      </c>
      <c r="L7872" s="11" t="s">
        <v>1303</v>
      </c>
      <c r="M7872" s="13">
        <v>35</v>
      </c>
      <c r="N7872" s="11" t="s">
        <v>5641</v>
      </c>
      <c r="O7872" s="11" t="s">
        <v>304</v>
      </c>
      <c r="P7872" s="11"/>
      <c r="Q7872" s="11"/>
      <c r="R7872" s="11" t="s">
        <v>97</v>
      </c>
      <c r="S7872" s="11"/>
      <c r="T7872" s="11" t="s">
        <v>76</v>
      </c>
      <c r="U7872" s="11" t="s">
        <v>4097</v>
      </c>
      <c r="V7872" s="11" t="s">
        <v>5287</v>
      </c>
      <c r="W7872" s="11"/>
      <c r="X7872" s="18">
        <v>44</v>
      </c>
      <c r="Y7872" s="18"/>
      <c r="Z7872" s="11">
        <f>$B$7872*$X$7872*(100%-$C$15)</f>
        <v>0</v>
      </c>
    </row>
    <row r="7873" spans="1:26" s="10" customFormat="1" ht="39.950000000000003" customHeight="1" x14ac:dyDescent="0.2">
      <c r="A7873" s="11" t="s">
        <v>67</v>
      </c>
      <c r="B7873" s="11"/>
      <c r="C7873" s="11" t="s">
        <v>286</v>
      </c>
      <c r="D7873" s="11" t="s">
        <v>30580</v>
      </c>
      <c r="E7873" s="11" t="s">
        <v>30581</v>
      </c>
      <c r="F7873" s="11" t="s">
        <v>30581</v>
      </c>
      <c r="G7873" s="11"/>
      <c r="H7873" s="11" t="s">
        <v>30582</v>
      </c>
      <c r="I7873" s="11"/>
      <c r="J7873" s="12">
        <v>2024</v>
      </c>
      <c r="K7873" s="11" t="s">
        <v>213</v>
      </c>
      <c r="L7873" s="11" t="s">
        <v>1303</v>
      </c>
      <c r="M7873" s="13">
        <v>35</v>
      </c>
      <c r="N7873" s="11" t="s">
        <v>5646</v>
      </c>
      <c r="O7873" s="11" t="s">
        <v>304</v>
      </c>
      <c r="P7873" s="11"/>
      <c r="Q7873" s="11"/>
      <c r="R7873" s="11" t="s">
        <v>97</v>
      </c>
      <c r="S7873" s="11"/>
      <c r="T7873" s="11" t="s">
        <v>76</v>
      </c>
      <c r="U7873" s="11" t="s">
        <v>4097</v>
      </c>
      <c r="V7873" s="11" t="s">
        <v>5287</v>
      </c>
      <c r="W7873" s="11"/>
      <c r="X7873" s="18">
        <v>44</v>
      </c>
      <c r="Y7873" s="18"/>
      <c r="Z7873" s="11">
        <f>$B$7873*$X$7873*(100%-$C$15)</f>
        <v>0</v>
      </c>
    </row>
    <row r="7874" spans="1:26" s="10" customFormat="1" ht="39.950000000000003" customHeight="1" x14ac:dyDescent="0.2">
      <c r="A7874" s="11" t="s">
        <v>67</v>
      </c>
      <c r="B7874" s="11"/>
      <c r="C7874" s="11" t="s">
        <v>286</v>
      </c>
      <c r="D7874" s="11" t="s">
        <v>30583</v>
      </c>
      <c r="E7874" s="11" t="s">
        <v>30584</v>
      </c>
      <c r="F7874" s="11" t="s">
        <v>30584</v>
      </c>
      <c r="G7874" s="11"/>
      <c r="H7874" s="11" t="s">
        <v>30585</v>
      </c>
      <c r="I7874" s="11"/>
      <c r="J7874" s="12">
        <v>2026</v>
      </c>
      <c r="K7874" s="11" t="s">
        <v>213</v>
      </c>
      <c r="L7874" s="11" t="s">
        <v>1303</v>
      </c>
      <c r="M7874" s="13">
        <v>35</v>
      </c>
      <c r="N7874" s="11"/>
      <c r="O7874" s="11" t="s">
        <v>304</v>
      </c>
      <c r="P7874" s="13">
        <v>1</v>
      </c>
      <c r="Q7874" s="11"/>
      <c r="R7874" s="11" t="s">
        <v>97</v>
      </c>
      <c r="S7874" s="11"/>
      <c r="T7874" s="11" t="s">
        <v>76</v>
      </c>
      <c r="U7874" s="11" t="s">
        <v>4097</v>
      </c>
      <c r="V7874" s="11" t="s">
        <v>5112</v>
      </c>
      <c r="W7874" s="11"/>
      <c r="X7874" s="18">
        <v>44</v>
      </c>
      <c r="Y7874" s="18"/>
      <c r="Z7874" s="11">
        <f>$B$7874*$X$7874*(100%-$C$15)</f>
        <v>0</v>
      </c>
    </row>
    <row r="7875" spans="1:26" s="10" customFormat="1" ht="39.950000000000003" customHeight="1" x14ac:dyDescent="0.2">
      <c r="A7875" s="11" t="s">
        <v>67</v>
      </c>
      <c r="B7875" s="11"/>
      <c r="C7875" s="11" t="s">
        <v>286</v>
      </c>
      <c r="D7875" s="11" t="s">
        <v>30586</v>
      </c>
      <c r="E7875" s="11" t="s">
        <v>30587</v>
      </c>
      <c r="F7875" s="11" t="s">
        <v>30587</v>
      </c>
      <c r="G7875" s="11"/>
      <c r="H7875" s="11" t="s">
        <v>30588</v>
      </c>
      <c r="I7875" s="11"/>
      <c r="J7875" s="12">
        <v>2023</v>
      </c>
      <c r="K7875" s="11" t="s">
        <v>213</v>
      </c>
      <c r="L7875" s="11" t="s">
        <v>1303</v>
      </c>
      <c r="M7875" s="13">
        <v>35</v>
      </c>
      <c r="N7875" s="11" t="s">
        <v>6150</v>
      </c>
      <c r="O7875" s="11" t="s">
        <v>304</v>
      </c>
      <c r="P7875" s="11"/>
      <c r="Q7875" s="11"/>
      <c r="R7875" s="11" t="s">
        <v>75</v>
      </c>
      <c r="S7875" s="11"/>
      <c r="T7875" s="11" t="s">
        <v>76</v>
      </c>
      <c r="U7875" s="11" t="s">
        <v>4097</v>
      </c>
      <c r="V7875" s="11" t="s">
        <v>5287</v>
      </c>
      <c r="W7875" s="11"/>
      <c r="X7875" s="18">
        <v>44</v>
      </c>
      <c r="Y7875" s="18"/>
      <c r="Z7875" s="11">
        <f>$B$7875*$X$7875*(100%-$C$15)</f>
        <v>0</v>
      </c>
    </row>
    <row r="7876" spans="1:26" s="10" customFormat="1" ht="39.950000000000003" customHeight="1" x14ac:dyDescent="0.2">
      <c r="A7876" s="11" t="s">
        <v>67</v>
      </c>
      <c r="B7876" s="11"/>
      <c r="C7876" s="11" t="s">
        <v>286</v>
      </c>
      <c r="D7876" s="11" t="s">
        <v>30589</v>
      </c>
      <c r="E7876" s="11" t="s">
        <v>30590</v>
      </c>
      <c r="F7876" s="11" t="s">
        <v>30590</v>
      </c>
      <c r="G7876" s="11"/>
      <c r="H7876" s="11" t="s">
        <v>30591</v>
      </c>
      <c r="I7876" s="11"/>
      <c r="J7876" s="12">
        <v>2023</v>
      </c>
      <c r="K7876" s="11" t="s">
        <v>213</v>
      </c>
      <c r="L7876" s="11" t="s">
        <v>1303</v>
      </c>
      <c r="M7876" s="13">
        <v>35</v>
      </c>
      <c r="N7876" s="11" t="s">
        <v>6154</v>
      </c>
      <c r="O7876" s="11" t="s">
        <v>304</v>
      </c>
      <c r="P7876" s="11"/>
      <c r="Q7876" s="11"/>
      <c r="R7876" s="11" t="s">
        <v>75</v>
      </c>
      <c r="S7876" s="11"/>
      <c r="T7876" s="11" t="s">
        <v>76</v>
      </c>
      <c r="U7876" s="11" t="s">
        <v>4097</v>
      </c>
      <c r="V7876" s="11" t="s">
        <v>5287</v>
      </c>
      <c r="W7876" s="11"/>
      <c r="X7876" s="18">
        <v>44</v>
      </c>
      <c r="Y7876" s="18"/>
      <c r="Z7876" s="11">
        <f>$B$7876*$X$7876*(100%-$C$15)</f>
        <v>0</v>
      </c>
    </row>
    <row r="7877" spans="1:26" s="10" customFormat="1" ht="39.950000000000003" customHeight="1" x14ac:dyDescent="0.2">
      <c r="A7877" s="11" t="s">
        <v>67</v>
      </c>
      <c r="B7877" s="11"/>
      <c r="C7877" s="11" t="s">
        <v>286</v>
      </c>
      <c r="D7877" s="11" t="s">
        <v>30592</v>
      </c>
      <c r="E7877" s="11" t="s">
        <v>30593</v>
      </c>
      <c r="F7877" s="11" t="s">
        <v>30593</v>
      </c>
      <c r="G7877" s="11"/>
      <c r="H7877" s="11" t="s">
        <v>30594</v>
      </c>
      <c r="I7877" s="11"/>
      <c r="J7877" s="12">
        <v>2023</v>
      </c>
      <c r="K7877" s="11" t="s">
        <v>213</v>
      </c>
      <c r="L7877" s="11" t="s">
        <v>1303</v>
      </c>
      <c r="M7877" s="13">
        <v>45</v>
      </c>
      <c r="N7877" s="11" t="s">
        <v>325</v>
      </c>
      <c r="O7877" s="11" t="s">
        <v>319</v>
      </c>
      <c r="P7877" s="11"/>
      <c r="Q7877" s="11"/>
      <c r="R7877" s="11" t="s">
        <v>75</v>
      </c>
      <c r="S7877" s="11"/>
      <c r="T7877" s="11" t="s">
        <v>76</v>
      </c>
      <c r="U7877" s="11" t="s">
        <v>4097</v>
      </c>
      <c r="V7877" s="11" t="s">
        <v>5287</v>
      </c>
      <c r="W7877" s="11"/>
      <c r="X7877" s="18">
        <v>44</v>
      </c>
      <c r="Y7877" s="18"/>
      <c r="Z7877" s="11">
        <f>$B$7877*$X$7877*(100%-$C$15)</f>
        <v>0</v>
      </c>
    </row>
    <row r="7878" spans="1:26" s="10" customFormat="1" ht="39.950000000000003" customHeight="1" x14ac:dyDescent="0.2">
      <c r="A7878" s="11" t="s">
        <v>67</v>
      </c>
      <c r="B7878" s="11"/>
      <c r="C7878" s="11" t="s">
        <v>286</v>
      </c>
      <c r="D7878" s="11" t="s">
        <v>30595</v>
      </c>
      <c r="E7878" s="11" t="s">
        <v>30596</v>
      </c>
      <c r="F7878" s="11" t="s">
        <v>30596</v>
      </c>
      <c r="G7878" s="11"/>
      <c r="H7878" s="11" t="s">
        <v>30597</v>
      </c>
      <c r="I7878" s="11"/>
      <c r="J7878" s="12">
        <v>2023</v>
      </c>
      <c r="K7878" s="11" t="s">
        <v>213</v>
      </c>
      <c r="L7878" s="11" t="s">
        <v>1303</v>
      </c>
      <c r="M7878" s="13">
        <v>45</v>
      </c>
      <c r="N7878" s="11" t="s">
        <v>325</v>
      </c>
      <c r="O7878" s="11" t="s">
        <v>319</v>
      </c>
      <c r="P7878" s="11"/>
      <c r="Q7878" s="11"/>
      <c r="R7878" s="11" t="s">
        <v>75</v>
      </c>
      <c r="S7878" s="11"/>
      <c r="T7878" s="11" t="s">
        <v>76</v>
      </c>
      <c r="U7878" s="11" t="s">
        <v>4097</v>
      </c>
      <c r="V7878" s="11" t="s">
        <v>5287</v>
      </c>
      <c r="W7878" s="11"/>
      <c r="X7878" s="18">
        <v>44</v>
      </c>
      <c r="Y7878" s="18"/>
      <c r="Z7878" s="11">
        <f>$B$7878*$X$7878*(100%-$C$15)</f>
        <v>0</v>
      </c>
    </row>
    <row r="7879" spans="1:26" s="10" customFormat="1" ht="39.950000000000003" customHeight="1" x14ac:dyDescent="0.2">
      <c r="A7879" s="11" t="s">
        <v>67</v>
      </c>
      <c r="B7879" s="11"/>
      <c r="C7879" s="11" t="s">
        <v>286</v>
      </c>
      <c r="D7879" s="11" t="s">
        <v>30598</v>
      </c>
      <c r="E7879" s="11" t="s">
        <v>30599</v>
      </c>
      <c r="F7879" s="11" t="s">
        <v>30599</v>
      </c>
      <c r="G7879" s="11"/>
      <c r="H7879" s="11" t="s">
        <v>30600</v>
      </c>
      <c r="I7879" s="11"/>
      <c r="J7879" s="12">
        <v>2023</v>
      </c>
      <c r="K7879" s="11" t="s">
        <v>213</v>
      </c>
      <c r="L7879" s="11" t="s">
        <v>1303</v>
      </c>
      <c r="M7879" s="13">
        <v>35</v>
      </c>
      <c r="N7879" s="11" t="s">
        <v>325</v>
      </c>
      <c r="O7879" s="11" t="s">
        <v>319</v>
      </c>
      <c r="P7879" s="11"/>
      <c r="Q7879" s="11"/>
      <c r="R7879" s="11" t="s">
        <v>75</v>
      </c>
      <c r="S7879" s="11"/>
      <c r="T7879" s="11" t="s">
        <v>76</v>
      </c>
      <c r="U7879" s="11" t="s">
        <v>4097</v>
      </c>
      <c r="V7879" s="11" t="s">
        <v>5287</v>
      </c>
      <c r="W7879" s="11"/>
      <c r="X7879" s="18">
        <v>44</v>
      </c>
      <c r="Y7879" s="18"/>
      <c r="Z7879" s="11">
        <f>$B$7879*$X$7879*(100%-$C$15)</f>
        <v>0</v>
      </c>
    </row>
    <row r="7880" spans="1:26" s="10" customFormat="1" ht="39.950000000000003" customHeight="1" x14ac:dyDescent="0.2">
      <c r="A7880" s="11" t="s">
        <v>67</v>
      </c>
      <c r="B7880" s="11"/>
      <c r="C7880" s="11" t="s">
        <v>286</v>
      </c>
      <c r="D7880" s="11" t="s">
        <v>30601</v>
      </c>
      <c r="E7880" s="11" t="s">
        <v>30602</v>
      </c>
      <c r="F7880" s="11" t="s">
        <v>30602</v>
      </c>
      <c r="G7880" s="11"/>
      <c r="H7880" s="11" t="s">
        <v>30603</v>
      </c>
      <c r="I7880" s="11"/>
      <c r="J7880" s="12">
        <v>2023</v>
      </c>
      <c r="K7880" s="11" t="s">
        <v>213</v>
      </c>
      <c r="L7880" s="11" t="s">
        <v>1303</v>
      </c>
      <c r="M7880" s="13">
        <v>35</v>
      </c>
      <c r="N7880" s="11" t="s">
        <v>325</v>
      </c>
      <c r="O7880" s="11" t="s">
        <v>319</v>
      </c>
      <c r="P7880" s="11"/>
      <c r="Q7880" s="11"/>
      <c r="R7880" s="11" t="s">
        <v>75</v>
      </c>
      <c r="S7880" s="11"/>
      <c r="T7880" s="11" t="s">
        <v>76</v>
      </c>
      <c r="U7880" s="11" t="s">
        <v>4097</v>
      </c>
      <c r="V7880" s="11" t="s">
        <v>5287</v>
      </c>
      <c r="W7880" s="11"/>
      <c r="X7880" s="18">
        <v>44</v>
      </c>
      <c r="Y7880" s="18"/>
      <c r="Z7880" s="11">
        <f>$B$7880*$X$7880*(100%-$C$15)</f>
        <v>0</v>
      </c>
    </row>
    <row r="7881" spans="1:26" s="10" customFormat="1" ht="39.950000000000003" customHeight="1" x14ac:dyDescent="0.2">
      <c r="A7881" s="11" t="s">
        <v>67</v>
      </c>
      <c r="B7881" s="11"/>
      <c r="C7881" s="11" t="s">
        <v>286</v>
      </c>
      <c r="D7881" s="11" t="s">
        <v>30604</v>
      </c>
      <c r="E7881" s="11" t="s">
        <v>30605</v>
      </c>
      <c r="F7881" s="11" t="s">
        <v>30605</v>
      </c>
      <c r="G7881" s="11"/>
      <c r="H7881" s="11" t="s">
        <v>30606</v>
      </c>
      <c r="I7881" s="11"/>
      <c r="J7881" s="12">
        <v>2023</v>
      </c>
      <c r="K7881" s="11" t="s">
        <v>213</v>
      </c>
      <c r="L7881" s="11" t="s">
        <v>1303</v>
      </c>
      <c r="M7881" s="13">
        <v>35</v>
      </c>
      <c r="N7881" s="11" t="s">
        <v>325</v>
      </c>
      <c r="O7881" s="11" t="s">
        <v>319</v>
      </c>
      <c r="P7881" s="11"/>
      <c r="Q7881" s="11"/>
      <c r="R7881" s="11" t="s">
        <v>75</v>
      </c>
      <c r="S7881" s="11"/>
      <c r="T7881" s="11" t="s">
        <v>76</v>
      </c>
      <c r="U7881" s="11" t="s">
        <v>4097</v>
      </c>
      <c r="V7881" s="11" t="s">
        <v>5287</v>
      </c>
      <c r="W7881" s="11"/>
      <c r="X7881" s="18">
        <v>44</v>
      </c>
      <c r="Y7881" s="18"/>
      <c r="Z7881" s="11">
        <f>$B$7881*$X$7881*(100%-$C$15)</f>
        <v>0</v>
      </c>
    </row>
    <row r="7882" spans="1:26" s="10" customFormat="1" ht="39.950000000000003" customHeight="1" x14ac:dyDescent="0.2">
      <c r="A7882" s="11" t="s">
        <v>67</v>
      </c>
      <c r="B7882" s="11"/>
      <c r="C7882" s="11" t="s">
        <v>286</v>
      </c>
      <c r="D7882" s="11" t="s">
        <v>30607</v>
      </c>
      <c r="E7882" s="11" t="s">
        <v>30608</v>
      </c>
      <c r="F7882" s="11" t="s">
        <v>30608</v>
      </c>
      <c r="G7882" s="11"/>
      <c r="H7882" s="11" t="s">
        <v>30609</v>
      </c>
      <c r="I7882" s="11"/>
      <c r="J7882" s="12">
        <v>2023</v>
      </c>
      <c r="K7882" s="11" t="s">
        <v>213</v>
      </c>
      <c r="L7882" s="11" t="s">
        <v>1303</v>
      </c>
      <c r="M7882" s="13">
        <v>35</v>
      </c>
      <c r="N7882" s="11" t="s">
        <v>325</v>
      </c>
      <c r="O7882" s="11" t="s">
        <v>319</v>
      </c>
      <c r="P7882" s="11"/>
      <c r="Q7882" s="11"/>
      <c r="R7882" s="11" t="s">
        <v>75</v>
      </c>
      <c r="S7882" s="11"/>
      <c r="T7882" s="11" t="s">
        <v>76</v>
      </c>
      <c r="U7882" s="11" t="s">
        <v>4097</v>
      </c>
      <c r="V7882" s="11" t="s">
        <v>5287</v>
      </c>
      <c r="W7882" s="11"/>
      <c r="X7882" s="18">
        <v>44</v>
      </c>
      <c r="Y7882" s="18"/>
      <c r="Z7882" s="11">
        <f>$B$7882*$X$7882*(100%-$C$15)</f>
        <v>0</v>
      </c>
    </row>
    <row r="7883" spans="1:26" s="10" customFormat="1" ht="39.950000000000003" customHeight="1" x14ac:dyDescent="0.2">
      <c r="A7883" s="11" t="s">
        <v>67</v>
      </c>
      <c r="B7883" s="11"/>
      <c r="C7883" s="11" t="s">
        <v>286</v>
      </c>
      <c r="D7883" s="11" t="s">
        <v>30610</v>
      </c>
      <c r="E7883" s="11" t="s">
        <v>30611</v>
      </c>
      <c r="F7883" s="11" t="s">
        <v>30611</v>
      </c>
      <c r="G7883" s="11"/>
      <c r="H7883" s="11" t="s">
        <v>30612</v>
      </c>
      <c r="I7883" s="11"/>
      <c r="J7883" s="12">
        <v>2023</v>
      </c>
      <c r="K7883" s="11" t="s">
        <v>213</v>
      </c>
      <c r="L7883" s="11" t="s">
        <v>1303</v>
      </c>
      <c r="M7883" s="13">
        <v>35</v>
      </c>
      <c r="N7883" s="11" t="s">
        <v>325</v>
      </c>
      <c r="O7883" s="11" t="s">
        <v>319</v>
      </c>
      <c r="P7883" s="11"/>
      <c r="Q7883" s="11"/>
      <c r="R7883" s="11" t="s">
        <v>75</v>
      </c>
      <c r="S7883" s="11"/>
      <c r="T7883" s="11" t="s">
        <v>76</v>
      </c>
      <c r="U7883" s="11" t="s">
        <v>4097</v>
      </c>
      <c r="V7883" s="11" t="s">
        <v>5287</v>
      </c>
      <c r="W7883" s="11"/>
      <c r="X7883" s="18">
        <v>44</v>
      </c>
      <c r="Y7883" s="18"/>
      <c r="Z7883" s="11">
        <f>$B$7883*$X$7883*(100%-$C$15)</f>
        <v>0</v>
      </c>
    </row>
    <row r="7884" spans="1:26" s="10" customFormat="1" ht="39.950000000000003" customHeight="1" x14ac:dyDescent="0.2">
      <c r="A7884" s="11" t="s">
        <v>67</v>
      </c>
      <c r="B7884" s="11"/>
      <c r="C7884" s="11" t="s">
        <v>286</v>
      </c>
      <c r="D7884" s="11" t="s">
        <v>30613</v>
      </c>
      <c r="E7884" s="11" t="s">
        <v>30614</v>
      </c>
      <c r="F7884" s="11" t="s">
        <v>30614</v>
      </c>
      <c r="G7884" s="11"/>
      <c r="H7884" s="11" t="s">
        <v>30615</v>
      </c>
      <c r="I7884" s="11"/>
      <c r="J7884" s="12">
        <v>2023</v>
      </c>
      <c r="K7884" s="11" t="s">
        <v>213</v>
      </c>
      <c r="L7884" s="11" t="s">
        <v>1303</v>
      </c>
      <c r="M7884" s="13">
        <v>35</v>
      </c>
      <c r="N7884" s="11" t="s">
        <v>325</v>
      </c>
      <c r="O7884" s="11" t="s">
        <v>319</v>
      </c>
      <c r="P7884" s="11"/>
      <c r="Q7884" s="11"/>
      <c r="R7884" s="11" t="s">
        <v>75</v>
      </c>
      <c r="S7884" s="11"/>
      <c r="T7884" s="11" t="s">
        <v>76</v>
      </c>
      <c r="U7884" s="11" t="s">
        <v>4097</v>
      </c>
      <c r="V7884" s="11" t="s">
        <v>5287</v>
      </c>
      <c r="W7884" s="11"/>
      <c r="X7884" s="18">
        <v>44</v>
      </c>
      <c r="Y7884" s="18"/>
      <c r="Z7884" s="11">
        <f>$B$7884*$X$7884*(100%-$C$15)</f>
        <v>0</v>
      </c>
    </row>
    <row r="7885" spans="1:26" s="10" customFormat="1" ht="39.950000000000003" customHeight="1" x14ac:dyDescent="0.2">
      <c r="A7885" s="11" t="s">
        <v>67</v>
      </c>
      <c r="B7885" s="11"/>
      <c r="C7885" s="11" t="s">
        <v>286</v>
      </c>
      <c r="D7885" s="11" t="s">
        <v>30616</v>
      </c>
      <c r="E7885" s="11" t="s">
        <v>30617</v>
      </c>
      <c r="F7885" s="11" t="s">
        <v>30617</v>
      </c>
      <c r="G7885" s="11"/>
      <c r="H7885" s="11" t="s">
        <v>30618</v>
      </c>
      <c r="I7885" s="11"/>
      <c r="J7885" s="12">
        <v>2023</v>
      </c>
      <c r="K7885" s="11" t="s">
        <v>213</v>
      </c>
      <c r="L7885" s="11" t="s">
        <v>1303</v>
      </c>
      <c r="M7885" s="13">
        <v>35</v>
      </c>
      <c r="N7885" s="11" t="s">
        <v>310</v>
      </c>
      <c r="O7885" s="11" t="s">
        <v>304</v>
      </c>
      <c r="P7885" s="11"/>
      <c r="Q7885" s="11"/>
      <c r="R7885" s="11" t="s">
        <v>75</v>
      </c>
      <c r="S7885" s="11"/>
      <c r="T7885" s="11" t="s">
        <v>76</v>
      </c>
      <c r="U7885" s="11" t="s">
        <v>4097</v>
      </c>
      <c r="V7885" s="11" t="s">
        <v>5287</v>
      </c>
      <c r="W7885" s="11"/>
      <c r="X7885" s="18">
        <v>44</v>
      </c>
      <c r="Y7885" s="18"/>
      <c r="Z7885" s="11">
        <f>$B$7885*$X$7885*(100%-$C$15)</f>
        <v>0</v>
      </c>
    </row>
    <row r="7886" spans="1:26" s="10" customFormat="1" ht="39.950000000000003" customHeight="1" x14ac:dyDescent="0.2">
      <c r="A7886" s="11" t="s">
        <v>67</v>
      </c>
      <c r="B7886" s="11"/>
      <c r="C7886" s="11" t="s">
        <v>286</v>
      </c>
      <c r="D7886" s="11" t="s">
        <v>30619</v>
      </c>
      <c r="E7886" s="11" t="s">
        <v>30620</v>
      </c>
      <c r="F7886" s="11" t="s">
        <v>30620</v>
      </c>
      <c r="G7886" s="11"/>
      <c r="H7886" s="11" t="s">
        <v>30621</v>
      </c>
      <c r="I7886" s="11"/>
      <c r="J7886" s="12">
        <v>2023</v>
      </c>
      <c r="K7886" s="11" t="s">
        <v>213</v>
      </c>
      <c r="L7886" s="11" t="s">
        <v>1303</v>
      </c>
      <c r="M7886" s="13">
        <v>35</v>
      </c>
      <c r="N7886" s="11" t="s">
        <v>325</v>
      </c>
      <c r="O7886" s="11" t="s">
        <v>319</v>
      </c>
      <c r="P7886" s="11"/>
      <c r="Q7886" s="11"/>
      <c r="R7886" s="11" t="s">
        <v>75</v>
      </c>
      <c r="S7886" s="11"/>
      <c r="T7886" s="11" t="s">
        <v>76</v>
      </c>
      <c r="U7886" s="11" t="s">
        <v>4097</v>
      </c>
      <c r="V7886" s="11" t="s">
        <v>5287</v>
      </c>
      <c r="W7886" s="11"/>
      <c r="X7886" s="18">
        <v>44</v>
      </c>
      <c r="Y7886" s="18"/>
      <c r="Z7886" s="11">
        <f>$B$7886*$X$7886*(100%-$C$15)</f>
        <v>0</v>
      </c>
    </row>
    <row r="7887" spans="1:26" s="10" customFormat="1" ht="39.950000000000003" customHeight="1" x14ac:dyDescent="0.2">
      <c r="A7887" s="11" t="s">
        <v>67</v>
      </c>
      <c r="B7887" s="11"/>
      <c r="C7887" s="11" t="s">
        <v>286</v>
      </c>
      <c r="D7887" s="11" t="s">
        <v>30622</v>
      </c>
      <c r="E7887" s="11" t="s">
        <v>30623</v>
      </c>
      <c r="F7887" s="11" t="s">
        <v>30623</v>
      </c>
      <c r="G7887" s="11"/>
      <c r="H7887" s="11" t="s">
        <v>30624</v>
      </c>
      <c r="I7887" s="11"/>
      <c r="J7887" s="12">
        <v>2023</v>
      </c>
      <c r="K7887" s="11" t="s">
        <v>213</v>
      </c>
      <c r="L7887" s="11" t="s">
        <v>1303</v>
      </c>
      <c r="M7887" s="13">
        <v>35</v>
      </c>
      <c r="N7887" s="11" t="s">
        <v>325</v>
      </c>
      <c r="O7887" s="11" t="s">
        <v>319</v>
      </c>
      <c r="P7887" s="11"/>
      <c r="Q7887" s="11"/>
      <c r="R7887" s="11" t="s">
        <v>75</v>
      </c>
      <c r="S7887" s="11"/>
      <c r="T7887" s="11" t="s">
        <v>76</v>
      </c>
      <c r="U7887" s="11" t="s">
        <v>4097</v>
      </c>
      <c r="V7887" s="11" t="s">
        <v>5287</v>
      </c>
      <c r="W7887" s="11"/>
      <c r="X7887" s="18">
        <v>44</v>
      </c>
      <c r="Y7887" s="18"/>
      <c r="Z7887" s="11">
        <f>$B$7887*$X$7887*(100%-$C$15)</f>
        <v>0</v>
      </c>
    </row>
    <row r="7888" spans="1:26" s="10" customFormat="1" ht="39.950000000000003" customHeight="1" x14ac:dyDescent="0.2">
      <c r="A7888" s="11" t="s">
        <v>67</v>
      </c>
      <c r="B7888" s="11"/>
      <c r="C7888" s="11" t="s">
        <v>286</v>
      </c>
      <c r="D7888" s="11" t="s">
        <v>30625</v>
      </c>
      <c r="E7888" s="11" t="s">
        <v>30626</v>
      </c>
      <c r="F7888" s="11" t="s">
        <v>30626</v>
      </c>
      <c r="G7888" s="11"/>
      <c r="H7888" s="11" t="s">
        <v>30627</v>
      </c>
      <c r="I7888" s="11"/>
      <c r="J7888" s="12">
        <v>2023</v>
      </c>
      <c r="K7888" s="11" t="s">
        <v>213</v>
      </c>
      <c r="L7888" s="11" t="s">
        <v>1303</v>
      </c>
      <c r="M7888" s="13">
        <v>35</v>
      </c>
      <c r="N7888" s="11" t="s">
        <v>325</v>
      </c>
      <c r="O7888" s="11" t="s">
        <v>319</v>
      </c>
      <c r="P7888" s="11"/>
      <c r="Q7888" s="11"/>
      <c r="R7888" s="11" t="s">
        <v>75</v>
      </c>
      <c r="S7888" s="11"/>
      <c r="T7888" s="11" t="s">
        <v>76</v>
      </c>
      <c r="U7888" s="11" t="s">
        <v>4097</v>
      </c>
      <c r="V7888" s="11" t="s">
        <v>5287</v>
      </c>
      <c r="W7888" s="11"/>
      <c r="X7888" s="18">
        <v>44</v>
      </c>
      <c r="Y7888" s="18"/>
      <c r="Z7888" s="11">
        <f>$B$7888*$X$7888*(100%-$C$15)</f>
        <v>0</v>
      </c>
    </row>
    <row r="7889" spans="1:26" s="10" customFormat="1" ht="39.950000000000003" customHeight="1" x14ac:dyDescent="0.2">
      <c r="A7889" s="11" t="s">
        <v>67</v>
      </c>
      <c r="B7889" s="11"/>
      <c r="C7889" s="11" t="s">
        <v>286</v>
      </c>
      <c r="D7889" s="11" t="s">
        <v>30628</v>
      </c>
      <c r="E7889" s="11" t="s">
        <v>30629</v>
      </c>
      <c r="F7889" s="11" t="s">
        <v>30629</v>
      </c>
      <c r="G7889" s="11"/>
      <c r="H7889" s="11" t="s">
        <v>30630</v>
      </c>
      <c r="I7889" s="11"/>
      <c r="J7889" s="12">
        <v>2023</v>
      </c>
      <c r="K7889" s="11" t="s">
        <v>213</v>
      </c>
      <c r="L7889" s="11" t="s">
        <v>1303</v>
      </c>
      <c r="M7889" s="13">
        <v>35</v>
      </c>
      <c r="N7889" s="11" t="s">
        <v>325</v>
      </c>
      <c r="O7889" s="11" t="s">
        <v>319</v>
      </c>
      <c r="P7889" s="11"/>
      <c r="Q7889" s="11"/>
      <c r="R7889" s="11" t="s">
        <v>75</v>
      </c>
      <c r="S7889" s="11"/>
      <c r="T7889" s="11" t="s">
        <v>76</v>
      </c>
      <c r="U7889" s="11" t="s">
        <v>4097</v>
      </c>
      <c r="V7889" s="11" t="s">
        <v>5287</v>
      </c>
      <c r="W7889" s="11"/>
      <c r="X7889" s="18">
        <v>44</v>
      </c>
      <c r="Y7889" s="18"/>
      <c r="Z7889" s="11">
        <f>$B$7889*$X$7889*(100%-$C$15)</f>
        <v>0</v>
      </c>
    </row>
    <row r="7890" spans="1:26" s="10" customFormat="1" ht="39.950000000000003" customHeight="1" x14ac:dyDescent="0.2">
      <c r="A7890" s="11" t="s">
        <v>67</v>
      </c>
      <c r="B7890" s="11"/>
      <c r="C7890" s="11" t="s">
        <v>286</v>
      </c>
      <c r="D7890" s="11" t="s">
        <v>30631</v>
      </c>
      <c r="E7890" s="11" t="s">
        <v>30632</v>
      </c>
      <c r="F7890" s="11" t="s">
        <v>30632</v>
      </c>
      <c r="G7890" s="11"/>
      <c r="H7890" s="11" t="s">
        <v>30633</v>
      </c>
      <c r="I7890" s="11"/>
      <c r="J7890" s="12">
        <v>2023</v>
      </c>
      <c r="K7890" s="11" t="s">
        <v>213</v>
      </c>
      <c r="L7890" s="11" t="s">
        <v>290</v>
      </c>
      <c r="M7890" s="13">
        <v>35</v>
      </c>
      <c r="N7890" s="11" t="s">
        <v>7116</v>
      </c>
      <c r="O7890" s="11" t="s">
        <v>292</v>
      </c>
      <c r="P7890" s="11"/>
      <c r="Q7890" s="11"/>
      <c r="R7890" s="11" t="s">
        <v>113</v>
      </c>
      <c r="S7890" s="11"/>
      <c r="T7890" s="11" t="s">
        <v>76</v>
      </c>
      <c r="U7890" s="11" t="s">
        <v>4097</v>
      </c>
      <c r="V7890" s="11" t="s">
        <v>5287</v>
      </c>
      <c r="W7890" s="11"/>
      <c r="X7890" s="18">
        <v>32.6</v>
      </c>
      <c r="Y7890" s="18"/>
      <c r="Z7890" s="11">
        <f>$B$7890*$X$7890*(100%-$C$15)</f>
        <v>0</v>
      </c>
    </row>
    <row r="7891" spans="1:26" s="10" customFormat="1" ht="39.950000000000003" customHeight="1" x14ac:dyDescent="0.2">
      <c r="A7891" s="11" t="s">
        <v>67</v>
      </c>
      <c r="B7891" s="11"/>
      <c r="C7891" s="11" t="s">
        <v>286</v>
      </c>
      <c r="D7891" s="11" t="s">
        <v>30634</v>
      </c>
      <c r="E7891" s="11" t="s">
        <v>30635</v>
      </c>
      <c r="F7891" s="11" t="s">
        <v>30635</v>
      </c>
      <c r="G7891" s="11"/>
      <c r="H7891" s="11" t="s">
        <v>30636</v>
      </c>
      <c r="I7891" s="11"/>
      <c r="J7891" s="12">
        <v>2023</v>
      </c>
      <c r="K7891" s="11" t="s">
        <v>213</v>
      </c>
      <c r="L7891" s="11" t="s">
        <v>290</v>
      </c>
      <c r="M7891" s="13">
        <v>35</v>
      </c>
      <c r="N7891" s="11" t="s">
        <v>7120</v>
      </c>
      <c r="O7891" s="11" t="s">
        <v>292</v>
      </c>
      <c r="P7891" s="11"/>
      <c r="Q7891" s="11"/>
      <c r="R7891" s="11" t="s">
        <v>113</v>
      </c>
      <c r="S7891" s="11"/>
      <c r="T7891" s="11" t="s">
        <v>76</v>
      </c>
      <c r="U7891" s="11" t="s">
        <v>4097</v>
      </c>
      <c r="V7891" s="11" t="s">
        <v>5287</v>
      </c>
      <c r="W7891" s="11"/>
      <c r="X7891" s="18">
        <v>32.6</v>
      </c>
      <c r="Y7891" s="18"/>
      <c r="Z7891" s="11">
        <f>$B$7891*$X$7891*(100%-$C$15)</f>
        <v>0</v>
      </c>
    </row>
    <row r="7892" spans="1:26" s="10" customFormat="1" ht="39.950000000000003" customHeight="1" x14ac:dyDescent="0.2">
      <c r="A7892" s="11" t="s">
        <v>67</v>
      </c>
      <c r="B7892" s="11"/>
      <c r="C7892" s="11" t="s">
        <v>286</v>
      </c>
      <c r="D7892" s="11" t="s">
        <v>30637</v>
      </c>
      <c r="E7892" s="11" t="s">
        <v>30638</v>
      </c>
      <c r="F7892" s="11" t="s">
        <v>30638</v>
      </c>
      <c r="G7892" s="11"/>
      <c r="H7892" s="11" t="s">
        <v>30639</v>
      </c>
      <c r="I7892" s="11"/>
      <c r="J7892" s="12">
        <v>2021</v>
      </c>
      <c r="K7892" s="11" t="s">
        <v>213</v>
      </c>
      <c r="L7892" s="11" t="s">
        <v>290</v>
      </c>
      <c r="M7892" s="13">
        <v>35</v>
      </c>
      <c r="N7892" s="11" t="s">
        <v>6564</v>
      </c>
      <c r="O7892" s="11" t="s">
        <v>6564</v>
      </c>
      <c r="P7892" s="11"/>
      <c r="Q7892" s="11"/>
      <c r="R7892" s="11" t="s">
        <v>113</v>
      </c>
      <c r="S7892" s="11"/>
      <c r="T7892" s="11" t="s">
        <v>76</v>
      </c>
      <c r="U7892" s="11" t="s">
        <v>4097</v>
      </c>
      <c r="V7892" s="11" t="s">
        <v>30640</v>
      </c>
      <c r="W7892" s="11"/>
      <c r="X7892" s="18">
        <v>32.6</v>
      </c>
      <c r="Y7892" s="18"/>
      <c r="Z7892" s="11">
        <f>$B$7892*$X$7892*(100%-$C$15)</f>
        <v>0</v>
      </c>
    </row>
    <row r="7893" spans="1:26" s="10" customFormat="1" ht="39.950000000000003" customHeight="1" x14ac:dyDescent="0.2">
      <c r="A7893" s="11" t="s">
        <v>67</v>
      </c>
      <c r="B7893" s="11"/>
      <c r="C7893" s="11" t="s">
        <v>286</v>
      </c>
      <c r="D7893" s="11" t="s">
        <v>30641</v>
      </c>
      <c r="E7893" s="11" t="s">
        <v>30642</v>
      </c>
      <c r="F7893" s="11" t="s">
        <v>30642</v>
      </c>
      <c r="G7893" s="11"/>
      <c r="H7893" s="11" t="s">
        <v>30643</v>
      </c>
      <c r="I7893" s="11"/>
      <c r="J7893" s="12">
        <v>2021</v>
      </c>
      <c r="K7893" s="11" t="s">
        <v>213</v>
      </c>
      <c r="L7893" s="11" t="s">
        <v>290</v>
      </c>
      <c r="M7893" s="13">
        <v>35</v>
      </c>
      <c r="N7893" s="11" t="s">
        <v>6564</v>
      </c>
      <c r="O7893" s="11" t="s">
        <v>6564</v>
      </c>
      <c r="P7893" s="11"/>
      <c r="Q7893" s="11"/>
      <c r="R7893" s="11" t="s">
        <v>113</v>
      </c>
      <c r="S7893" s="11"/>
      <c r="T7893" s="11" t="s">
        <v>76</v>
      </c>
      <c r="U7893" s="11" t="s">
        <v>4097</v>
      </c>
      <c r="V7893" s="11" t="s">
        <v>5287</v>
      </c>
      <c r="W7893" s="11"/>
      <c r="X7893" s="18">
        <v>32.6</v>
      </c>
      <c r="Y7893" s="18"/>
      <c r="Z7893" s="11">
        <f>$B$7893*$X$7893*(100%-$C$15)</f>
        <v>0</v>
      </c>
    </row>
    <row r="7894" spans="1:26" s="10" customFormat="1" ht="39.950000000000003" customHeight="1" x14ac:dyDescent="0.2">
      <c r="A7894" s="11" t="s">
        <v>67</v>
      </c>
      <c r="B7894" s="11"/>
      <c r="C7894" s="11" t="s">
        <v>286</v>
      </c>
      <c r="D7894" s="11" t="s">
        <v>30644</v>
      </c>
      <c r="E7894" s="11" t="s">
        <v>30645</v>
      </c>
      <c r="F7894" s="11" t="s">
        <v>30645</v>
      </c>
      <c r="G7894" s="11"/>
      <c r="H7894" s="11" t="s">
        <v>30646</v>
      </c>
      <c r="I7894" s="11"/>
      <c r="J7894" s="12">
        <v>2021</v>
      </c>
      <c r="K7894" s="11" t="s">
        <v>213</v>
      </c>
      <c r="L7894" s="11" t="s">
        <v>290</v>
      </c>
      <c r="M7894" s="13">
        <v>35</v>
      </c>
      <c r="N7894" s="11" t="s">
        <v>6564</v>
      </c>
      <c r="O7894" s="11" t="s">
        <v>6564</v>
      </c>
      <c r="P7894" s="11"/>
      <c r="Q7894" s="11"/>
      <c r="R7894" s="11" t="s">
        <v>113</v>
      </c>
      <c r="S7894" s="11"/>
      <c r="T7894" s="11" t="s">
        <v>76</v>
      </c>
      <c r="U7894" s="11" t="s">
        <v>4097</v>
      </c>
      <c r="V7894" s="11" t="s">
        <v>5287</v>
      </c>
      <c r="W7894" s="11"/>
      <c r="X7894" s="18">
        <v>32.6</v>
      </c>
      <c r="Y7894" s="18"/>
      <c r="Z7894" s="11">
        <f>$B$7894*$X$7894*(100%-$C$15)</f>
        <v>0</v>
      </c>
    </row>
    <row r="7895" spans="1:26" s="10" customFormat="1" ht="39.950000000000003" customHeight="1" x14ac:dyDescent="0.2">
      <c r="A7895" s="11" t="s">
        <v>67</v>
      </c>
      <c r="B7895" s="11"/>
      <c r="C7895" s="11" t="s">
        <v>286</v>
      </c>
      <c r="D7895" s="11" t="s">
        <v>30647</v>
      </c>
      <c r="E7895" s="11" t="s">
        <v>30648</v>
      </c>
      <c r="F7895" s="11" t="s">
        <v>30648</v>
      </c>
      <c r="G7895" s="11"/>
      <c r="H7895" s="11" t="s">
        <v>30649</v>
      </c>
      <c r="I7895" s="11"/>
      <c r="J7895" s="12">
        <v>2021</v>
      </c>
      <c r="K7895" s="11" t="s">
        <v>213</v>
      </c>
      <c r="L7895" s="11" t="s">
        <v>290</v>
      </c>
      <c r="M7895" s="13">
        <v>35</v>
      </c>
      <c r="N7895" s="11" t="s">
        <v>6564</v>
      </c>
      <c r="O7895" s="11" t="s">
        <v>6564</v>
      </c>
      <c r="P7895" s="11"/>
      <c r="Q7895" s="11"/>
      <c r="R7895" s="11" t="s">
        <v>113</v>
      </c>
      <c r="S7895" s="11"/>
      <c r="T7895" s="11" t="s">
        <v>76</v>
      </c>
      <c r="U7895" s="11" t="s">
        <v>4097</v>
      </c>
      <c r="V7895" s="11" t="s">
        <v>5287</v>
      </c>
      <c r="W7895" s="11"/>
      <c r="X7895" s="18">
        <v>32.6</v>
      </c>
      <c r="Y7895" s="18"/>
      <c r="Z7895" s="11">
        <f>$B$7895*$X$7895*(100%-$C$15)</f>
        <v>0</v>
      </c>
    </row>
    <row r="7896" spans="1:26" s="10" customFormat="1" ht="39.950000000000003" customHeight="1" x14ac:dyDescent="0.2">
      <c r="A7896" s="11" t="s">
        <v>67</v>
      </c>
      <c r="B7896" s="11"/>
      <c r="C7896" s="11" t="s">
        <v>286</v>
      </c>
      <c r="D7896" s="11" t="s">
        <v>30650</v>
      </c>
      <c r="E7896" s="11" t="s">
        <v>30651</v>
      </c>
      <c r="F7896" s="11" t="s">
        <v>30651</v>
      </c>
      <c r="G7896" s="11"/>
      <c r="H7896" s="11" t="s">
        <v>30652</v>
      </c>
      <c r="I7896" s="11"/>
      <c r="J7896" s="12">
        <v>2021</v>
      </c>
      <c r="K7896" s="11" t="s">
        <v>213</v>
      </c>
      <c r="L7896" s="11" t="s">
        <v>290</v>
      </c>
      <c r="M7896" s="13">
        <v>35</v>
      </c>
      <c r="N7896" s="11" t="s">
        <v>6564</v>
      </c>
      <c r="O7896" s="11"/>
      <c r="P7896" s="11"/>
      <c r="Q7896" s="11"/>
      <c r="R7896" s="11" t="s">
        <v>113</v>
      </c>
      <c r="S7896" s="11"/>
      <c r="T7896" s="11" t="s">
        <v>76</v>
      </c>
      <c r="U7896" s="11" t="s">
        <v>4097</v>
      </c>
      <c r="V7896" s="11" t="s">
        <v>5287</v>
      </c>
      <c r="W7896" s="11"/>
      <c r="X7896" s="18">
        <v>32.6</v>
      </c>
      <c r="Y7896" s="18"/>
      <c r="Z7896" s="11">
        <f>$B$7896*$X$7896*(100%-$C$15)</f>
        <v>0</v>
      </c>
    </row>
    <row r="7897" spans="1:26" s="10" customFormat="1" ht="39.950000000000003" customHeight="1" x14ac:dyDescent="0.2">
      <c r="A7897" s="11" t="s">
        <v>45</v>
      </c>
      <c r="B7897" s="11"/>
      <c r="C7897" s="11" t="s">
        <v>29</v>
      </c>
      <c r="D7897" s="11" t="s">
        <v>30653</v>
      </c>
      <c r="E7897" s="11" t="s">
        <v>30654</v>
      </c>
      <c r="F7897" s="11" t="s">
        <v>30655</v>
      </c>
      <c r="G7897" s="11" t="s">
        <v>7671</v>
      </c>
      <c r="H7897" s="11" t="s">
        <v>30656</v>
      </c>
      <c r="I7897" s="11"/>
      <c r="J7897" s="12">
        <v>2023</v>
      </c>
      <c r="K7897" s="11" t="s">
        <v>163</v>
      </c>
      <c r="L7897" s="11" t="s">
        <v>36</v>
      </c>
      <c r="M7897" s="13">
        <v>80</v>
      </c>
      <c r="N7897" s="11" t="s">
        <v>2423</v>
      </c>
      <c r="O7897" s="11" t="s">
        <v>2102</v>
      </c>
      <c r="P7897" s="13">
        <v>20</v>
      </c>
      <c r="Q7897" s="11" t="s">
        <v>39</v>
      </c>
      <c r="R7897" s="11"/>
      <c r="S7897" s="11" t="s">
        <v>22</v>
      </c>
      <c r="T7897" s="11" t="s">
        <v>41</v>
      </c>
      <c r="U7897" s="11" t="s">
        <v>7686</v>
      </c>
      <c r="V7897" s="11" t="s">
        <v>30657</v>
      </c>
      <c r="W7897" s="11" t="s">
        <v>44</v>
      </c>
      <c r="X7897" s="18">
        <v>107.6</v>
      </c>
      <c r="Y7897" s="18"/>
      <c r="Z7897" s="11">
        <f>$B$7897*$X$7897*(100%-$C$15)</f>
        <v>0</v>
      </c>
    </row>
    <row r="7898" spans="1:26" s="10" customFormat="1" ht="39.950000000000003" customHeight="1" x14ac:dyDescent="0.2">
      <c r="A7898" s="11" t="s">
        <v>45</v>
      </c>
      <c r="B7898" s="11"/>
      <c r="C7898" s="11" t="s">
        <v>29</v>
      </c>
      <c r="D7898" s="11" t="s">
        <v>30658</v>
      </c>
      <c r="E7898" s="11" t="s">
        <v>30659</v>
      </c>
      <c r="F7898" s="11" t="s">
        <v>30660</v>
      </c>
      <c r="G7898" s="11" t="s">
        <v>7671</v>
      </c>
      <c r="H7898" s="11" t="s">
        <v>30661</v>
      </c>
      <c r="I7898" s="11"/>
      <c r="J7898" s="12">
        <v>2023</v>
      </c>
      <c r="K7898" s="11" t="s">
        <v>163</v>
      </c>
      <c r="L7898" s="11" t="s">
        <v>36</v>
      </c>
      <c r="M7898" s="13">
        <v>74</v>
      </c>
      <c r="N7898" s="11" t="s">
        <v>2423</v>
      </c>
      <c r="O7898" s="11" t="s">
        <v>2102</v>
      </c>
      <c r="P7898" s="13">
        <v>20</v>
      </c>
      <c r="Q7898" s="11" t="s">
        <v>51</v>
      </c>
      <c r="R7898" s="11"/>
      <c r="S7898" s="11" t="s">
        <v>22</v>
      </c>
      <c r="T7898" s="11" t="s">
        <v>41</v>
      </c>
      <c r="U7898" s="11" t="s">
        <v>7686</v>
      </c>
      <c r="V7898" s="11" t="s">
        <v>30662</v>
      </c>
      <c r="W7898" s="11" t="s">
        <v>44</v>
      </c>
      <c r="X7898" s="18">
        <v>107.6</v>
      </c>
      <c r="Y7898" s="18"/>
      <c r="Z7898" s="11">
        <f>$B$7898*$X$7898*(100%-$C$15)</f>
        <v>0</v>
      </c>
    </row>
    <row r="7899" spans="1:26" s="10" customFormat="1" ht="39.950000000000003" customHeight="1" x14ac:dyDescent="0.2">
      <c r="A7899" s="11" t="s">
        <v>45</v>
      </c>
      <c r="B7899" s="11"/>
      <c r="C7899" s="11" t="s">
        <v>29</v>
      </c>
      <c r="D7899" s="11" t="s">
        <v>30663</v>
      </c>
      <c r="E7899" s="11" t="s">
        <v>30664</v>
      </c>
      <c r="F7899" s="11" t="s">
        <v>30665</v>
      </c>
      <c r="G7899" s="11" t="s">
        <v>7671</v>
      </c>
      <c r="H7899" s="11" t="s">
        <v>30666</v>
      </c>
      <c r="I7899" s="11"/>
      <c r="J7899" s="12">
        <v>2016</v>
      </c>
      <c r="K7899" s="11" t="s">
        <v>163</v>
      </c>
      <c r="L7899" s="11" t="s">
        <v>36</v>
      </c>
      <c r="M7899" s="13">
        <v>80</v>
      </c>
      <c r="N7899" s="11" t="s">
        <v>2423</v>
      </c>
      <c r="O7899" s="11" t="s">
        <v>2102</v>
      </c>
      <c r="P7899" s="13">
        <v>20</v>
      </c>
      <c r="Q7899" s="11" t="s">
        <v>58</v>
      </c>
      <c r="R7899" s="11"/>
      <c r="S7899" s="11" t="s">
        <v>22</v>
      </c>
      <c r="T7899" s="11" t="s">
        <v>41</v>
      </c>
      <c r="U7899" s="11" t="s">
        <v>7686</v>
      </c>
      <c r="V7899" s="11" t="s">
        <v>30667</v>
      </c>
      <c r="W7899" s="11" t="s">
        <v>44</v>
      </c>
      <c r="X7899" s="18">
        <v>107.6</v>
      </c>
      <c r="Y7899" s="18"/>
      <c r="Z7899" s="11">
        <f>$B$7899*$X$7899*(100%-$C$15)</f>
        <v>0</v>
      </c>
    </row>
    <row r="7900" spans="1:26" s="10" customFormat="1" ht="39.950000000000003" customHeight="1" x14ac:dyDescent="0.2">
      <c r="A7900" s="11" t="s">
        <v>45</v>
      </c>
      <c r="B7900" s="11"/>
      <c r="C7900" s="11" t="s">
        <v>29</v>
      </c>
      <c r="D7900" s="11" t="s">
        <v>30668</v>
      </c>
      <c r="E7900" s="11" t="s">
        <v>30669</v>
      </c>
      <c r="F7900" s="11" t="s">
        <v>30670</v>
      </c>
      <c r="G7900" s="11" t="s">
        <v>7671</v>
      </c>
      <c r="H7900" s="11" t="s">
        <v>30671</v>
      </c>
      <c r="I7900" s="11"/>
      <c r="J7900" s="12">
        <v>2016</v>
      </c>
      <c r="K7900" s="11" t="s">
        <v>163</v>
      </c>
      <c r="L7900" s="11" t="s">
        <v>36</v>
      </c>
      <c r="M7900" s="13">
        <v>76</v>
      </c>
      <c r="N7900" s="11" t="s">
        <v>2423</v>
      </c>
      <c r="O7900" s="11" t="s">
        <v>2102</v>
      </c>
      <c r="P7900" s="13">
        <v>20</v>
      </c>
      <c r="Q7900" s="11" t="s">
        <v>65</v>
      </c>
      <c r="R7900" s="11"/>
      <c r="S7900" s="11" t="s">
        <v>22</v>
      </c>
      <c r="T7900" s="11" t="s">
        <v>41</v>
      </c>
      <c r="U7900" s="11" t="s">
        <v>7686</v>
      </c>
      <c r="V7900" s="11" t="s">
        <v>30672</v>
      </c>
      <c r="W7900" s="11" t="s">
        <v>44</v>
      </c>
      <c r="X7900" s="18">
        <v>107.6</v>
      </c>
      <c r="Y7900" s="18"/>
      <c r="Z7900" s="11">
        <f>$B$7900*$X$7900*(100%-$C$15)</f>
        <v>0</v>
      </c>
    </row>
    <row r="7901" spans="1:26" s="10" customFormat="1" ht="39.950000000000003" customHeight="1" x14ac:dyDescent="0.2">
      <c r="A7901" s="11" t="s">
        <v>45</v>
      </c>
      <c r="B7901" s="11"/>
      <c r="C7901" s="11" t="s">
        <v>2148</v>
      </c>
      <c r="D7901" s="11" t="s">
        <v>30673</v>
      </c>
      <c r="E7901" s="11" t="s">
        <v>30674</v>
      </c>
      <c r="F7901" s="11" t="s">
        <v>30675</v>
      </c>
      <c r="G7901" s="11" t="s">
        <v>30676</v>
      </c>
      <c r="H7901" s="11" t="s">
        <v>30677</v>
      </c>
      <c r="I7901" s="11"/>
      <c r="J7901" s="12">
        <v>2025</v>
      </c>
      <c r="K7901" s="11" t="s">
        <v>157</v>
      </c>
      <c r="L7901" s="11" t="s">
        <v>8175</v>
      </c>
      <c r="M7901" s="13">
        <v>120</v>
      </c>
      <c r="N7901" s="11" t="s">
        <v>8218</v>
      </c>
      <c r="O7901" s="11" t="s">
        <v>2146</v>
      </c>
      <c r="P7901" s="13">
        <v>112</v>
      </c>
      <c r="Q7901" s="11"/>
      <c r="R7901" s="11"/>
      <c r="S7901" s="11" t="s">
        <v>22</v>
      </c>
      <c r="T7901" s="11" t="s">
        <v>41</v>
      </c>
      <c r="U7901" s="11" t="s">
        <v>8177</v>
      </c>
      <c r="V7901" s="11" t="s">
        <v>30678</v>
      </c>
      <c r="W7901" s="11" t="s">
        <v>44</v>
      </c>
      <c r="X7901" s="18">
        <v>150.69999999999999</v>
      </c>
      <c r="Y7901" s="18"/>
      <c r="Z7901" s="11">
        <f>$B$7901*$X$7901*(100%-$C$15)</f>
        <v>0</v>
      </c>
    </row>
    <row r="7902" spans="1:26" s="10" customFormat="1" ht="39.950000000000003" customHeight="1" x14ac:dyDescent="0.2">
      <c r="A7902" s="11" t="s">
        <v>78</v>
      </c>
      <c r="B7902" s="11"/>
      <c r="C7902" s="11" t="s">
        <v>2438</v>
      </c>
      <c r="D7902" s="11" t="s">
        <v>30679</v>
      </c>
      <c r="E7902" s="11" t="s">
        <v>30680</v>
      </c>
      <c r="F7902" s="11" t="s">
        <v>30681</v>
      </c>
      <c r="G7902" s="11" t="s">
        <v>30682</v>
      </c>
      <c r="H7902" s="11" t="s">
        <v>30683</v>
      </c>
      <c r="I7902" s="11"/>
      <c r="J7902" s="12">
        <v>2021</v>
      </c>
      <c r="K7902" s="11" t="s">
        <v>163</v>
      </c>
      <c r="L7902" s="11" t="s">
        <v>8241</v>
      </c>
      <c r="M7902" s="13">
        <v>262</v>
      </c>
      <c r="N7902" s="11" t="s">
        <v>8242</v>
      </c>
      <c r="O7902" s="11" t="s">
        <v>292</v>
      </c>
      <c r="P7902" s="13">
        <v>16</v>
      </c>
      <c r="Q7902" s="11" t="s">
        <v>2257</v>
      </c>
      <c r="R7902" s="11" t="s">
        <v>75</v>
      </c>
      <c r="S7902" s="11" t="s">
        <v>2443</v>
      </c>
      <c r="T7902" s="11" t="s">
        <v>41</v>
      </c>
      <c r="U7902" s="11" t="s">
        <v>7465</v>
      </c>
      <c r="V7902" s="11" t="s">
        <v>30684</v>
      </c>
      <c r="W7902" s="11"/>
      <c r="X7902" s="18">
        <v>314.10000000000002</v>
      </c>
      <c r="Y7902" s="18"/>
      <c r="Z7902" s="11">
        <f>$B$7902*$X$7902*(100%-$C$15)</f>
        <v>0</v>
      </c>
    </row>
    <row r="7903" spans="1:26" s="10" customFormat="1" ht="39.950000000000003" customHeight="1" x14ac:dyDescent="0.2">
      <c r="A7903" s="11" t="s">
        <v>45</v>
      </c>
      <c r="B7903" s="11"/>
      <c r="C7903" s="11" t="s">
        <v>2148</v>
      </c>
      <c r="D7903" s="11" t="s">
        <v>30685</v>
      </c>
      <c r="E7903" s="11" t="s">
        <v>30686</v>
      </c>
      <c r="F7903" s="11" t="s">
        <v>30687</v>
      </c>
      <c r="G7903" s="11" t="s">
        <v>30688</v>
      </c>
      <c r="H7903" s="11" t="s">
        <v>30689</v>
      </c>
      <c r="I7903" s="11"/>
      <c r="J7903" s="12">
        <v>2017</v>
      </c>
      <c r="K7903" s="11" t="s">
        <v>163</v>
      </c>
      <c r="L7903" s="11" t="s">
        <v>30690</v>
      </c>
      <c r="M7903" s="13">
        <v>544</v>
      </c>
      <c r="N7903" s="11" t="s">
        <v>30691</v>
      </c>
      <c r="O7903" s="11" t="s">
        <v>7654</v>
      </c>
      <c r="P7903" s="13">
        <v>416</v>
      </c>
      <c r="Q7903" s="11" t="s">
        <v>30692</v>
      </c>
      <c r="R7903" s="11"/>
      <c r="S7903" s="11" t="s">
        <v>22</v>
      </c>
      <c r="T7903" s="11" t="s">
        <v>41</v>
      </c>
      <c r="U7903" s="11" t="s">
        <v>14201</v>
      </c>
      <c r="V7903" s="11" t="s">
        <v>30693</v>
      </c>
      <c r="W7903" s="11" t="s">
        <v>44</v>
      </c>
      <c r="X7903" s="18">
        <v>478.2</v>
      </c>
      <c r="Y7903" s="18"/>
      <c r="Z7903" s="11">
        <f>$B$7903*$X$7903*(100%-$C$15)</f>
        <v>0</v>
      </c>
    </row>
    <row r="7904" spans="1:26" s="10" customFormat="1" ht="39.950000000000003" customHeight="1" x14ac:dyDescent="0.2">
      <c r="A7904" s="11" t="s">
        <v>45</v>
      </c>
      <c r="B7904" s="11"/>
      <c r="C7904" s="11" t="s">
        <v>2148</v>
      </c>
      <c r="D7904" s="11" t="s">
        <v>30694</v>
      </c>
      <c r="E7904" s="11" t="s">
        <v>30695</v>
      </c>
      <c r="F7904" s="11" t="s">
        <v>30696</v>
      </c>
      <c r="G7904" s="11" t="s">
        <v>30688</v>
      </c>
      <c r="H7904" s="11" t="s">
        <v>30697</v>
      </c>
      <c r="I7904" s="11"/>
      <c r="J7904" s="12">
        <v>2017</v>
      </c>
      <c r="K7904" s="11" t="s">
        <v>163</v>
      </c>
      <c r="L7904" s="11" t="s">
        <v>30690</v>
      </c>
      <c r="M7904" s="13">
        <v>592</v>
      </c>
      <c r="N7904" s="11" t="s">
        <v>30698</v>
      </c>
      <c r="O7904" s="11" t="s">
        <v>7654</v>
      </c>
      <c r="P7904" s="13">
        <v>432</v>
      </c>
      <c r="Q7904" s="11" t="s">
        <v>58</v>
      </c>
      <c r="R7904" s="11"/>
      <c r="S7904" s="11" t="s">
        <v>22</v>
      </c>
      <c r="T7904" s="11" t="s">
        <v>41</v>
      </c>
      <c r="U7904" s="11" t="s">
        <v>4097</v>
      </c>
      <c r="V7904" s="11" t="s">
        <v>30699</v>
      </c>
      <c r="W7904" s="11" t="s">
        <v>44</v>
      </c>
      <c r="X7904" s="18">
        <v>582.20000000000005</v>
      </c>
      <c r="Y7904" s="18"/>
      <c r="Z7904" s="11">
        <f>$B$7904*$X$7904*(100%-$C$15)</f>
        <v>0</v>
      </c>
    </row>
    <row r="7905" spans="1:26" s="10" customFormat="1" ht="39.950000000000003" customHeight="1" x14ac:dyDescent="0.2">
      <c r="A7905" s="11" t="s">
        <v>45</v>
      </c>
      <c r="B7905" s="11"/>
      <c r="C7905" s="11" t="s">
        <v>2148</v>
      </c>
      <c r="D7905" s="11" t="s">
        <v>30700</v>
      </c>
      <c r="E7905" s="11" t="s">
        <v>30701</v>
      </c>
      <c r="F7905" s="11" t="s">
        <v>30702</v>
      </c>
      <c r="G7905" s="11" t="s">
        <v>30688</v>
      </c>
      <c r="H7905" s="11" t="s">
        <v>30703</v>
      </c>
      <c r="I7905" s="11"/>
      <c r="J7905" s="12">
        <v>2018</v>
      </c>
      <c r="K7905" s="11" t="s">
        <v>163</v>
      </c>
      <c r="L7905" s="11" t="s">
        <v>30690</v>
      </c>
      <c r="M7905" s="13">
        <v>584</v>
      </c>
      <c r="N7905" s="11" t="s">
        <v>30698</v>
      </c>
      <c r="O7905" s="11" t="s">
        <v>7654</v>
      </c>
      <c r="P7905" s="13">
        <v>432</v>
      </c>
      <c r="Q7905" s="11" t="s">
        <v>2130</v>
      </c>
      <c r="R7905" s="11"/>
      <c r="S7905" s="11" t="s">
        <v>22</v>
      </c>
      <c r="T7905" s="11" t="s">
        <v>41</v>
      </c>
      <c r="U7905" s="11" t="s">
        <v>4097</v>
      </c>
      <c r="V7905" s="11" t="s">
        <v>30704</v>
      </c>
      <c r="W7905" s="11" t="s">
        <v>44</v>
      </c>
      <c r="X7905" s="18">
        <v>582.20000000000005</v>
      </c>
      <c r="Y7905" s="18"/>
      <c r="Z7905" s="11">
        <f>$B$7905*$X$7905*(100%-$C$15)</f>
        <v>0</v>
      </c>
    </row>
    <row r="7906" spans="1:26" s="10" customFormat="1" ht="39.950000000000003" customHeight="1" x14ac:dyDescent="0.2">
      <c r="A7906" s="11" t="s">
        <v>45</v>
      </c>
      <c r="B7906" s="11"/>
      <c r="C7906" s="11" t="s">
        <v>2148</v>
      </c>
      <c r="D7906" s="11" t="s">
        <v>30705</v>
      </c>
      <c r="E7906" s="11" t="s">
        <v>30706</v>
      </c>
      <c r="F7906" s="11" t="s">
        <v>30707</v>
      </c>
      <c r="G7906" s="11" t="s">
        <v>2160</v>
      </c>
      <c r="H7906" s="11" t="s">
        <v>30708</v>
      </c>
      <c r="I7906" s="11"/>
      <c r="J7906" s="12">
        <v>2023</v>
      </c>
      <c r="K7906" s="11" t="s">
        <v>163</v>
      </c>
      <c r="L7906" s="11" t="s">
        <v>2162</v>
      </c>
      <c r="M7906" s="13">
        <v>112</v>
      </c>
      <c r="N7906" s="11" t="s">
        <v>2163</v>
      </c>
      <c r="O7906" s="11" t="s">
        <v>2210</v>
      </c>
      <c r="P7906" s="13">
        <v>112</v>
      </c>
      <c r="Q7906" s="11"/>
      <c r="R7906" s="11"/>
      <c r="S7906" s="11" t="s">
        <v>22</v>
      </c>
      <c r="T7906" s="11" t="s">
        <v>41</v>
      </c>
      <c r="U7906" s="11" t="s">
        <v>7452</v>
      </c>
      <c r="V7906" s="11" t="s">
        <v>30709</v>
      </c>
      <c r="W7906" s="11" t="s">
        <v>44</v>
      </c>
      <c r="X7906" s="18">
        <v>177.9</v>
      </c>
      <c r="Y7906" s="18"/>
      <c r="Z7906" s="11">
        <f>$B$7906*$X$7906*(100%-$C$15)</f>
        <v>0</v>
      </c>
    </row>
    <row r="7907" spans="1:26" s="10" customFormat="1" ht="39.950000000000003" customHeight="1" x14ac:dyDescent="0.2">
      <c r="A7907" s="11" t="s">
        <v>45</v>
      </c>
      <c r="B7907" s="11"/>
      <c r="C7907" s="11" t="s">
        <v>2148</v>
      </c>
      <c r="D7907" s="11" t="s">
        <v>30710</v>
      </c>
      <c r="E7907" s="11" t="s">
        <v>30711</v>
      </c>
      <c r="F7907" s="11" t="s">
        <v>30712</v>
      </c>
      <c r="G7907" s="11" t="s">
        <v>2160</v>
      </c>
      <c r="H7907" s="11" t="s">
        <v>30713</v>
      </c>
      <c r="I7907" s="11"/>
      <c r="J7907" s="12">
        <v>2023</v>
      </c>
      <c r="K7907" s="11" t="s">
        <v>163</v>
      </c>
      <c r="L7907" s="11" t="s">
        <v>2162</v>
      </c>
      <c r="M7907" s="13">
        <v>112</v>
      </c>
      <c r="N7907" s="11" t="s">
        <v>2163</v>
      </c>
      <c r="O7907" s="11" t="s">
        <v>2210</v>
      </c>
      <c r="P7907" s="13">
        <v>112</v>
      </c>
      <c r="Q7907" s="11"/>
      <c r="R7907" s="11"/>
      <c r="S7907" s="11" t="s">
        <v>22</v>
      </c>
      <c r="T7907" s="11" t="s">
        <v>41</v>
      </c>
      <c r="U7907" s="11" t="s">
        <v>7452</v>
      </c>
      <c r="V7907" s="11" t="s">
        <v>30714</v>
      </c>
      <c r="W7907" s="11" t="s">
        <v>44</v>
      </c>
      <c r="X7907" s="18">
        <v>177.9</v>
      </c>
      <c r="Y7907" s="18"/>
      <c r="Z7907" s="11">
        <f>$B$7907*$X$7907*(100%-$C$15)</f>
        <v>0</v>
      </c>
    </row>
    <row r="7908" spans="1:26" s="10" customFormat="1" ht="39.950000000000003" customHeight="1" x14ac:dyDescent="0.2">
      <c r="A7908" s="11" t="s">
        <v>45</v>
      </c>
      <c r="B7908" s="11"/>
      <c r="C7908" s="11" t="s">
        <v>2148</v>
      </c>
      <c r="D7908" s="11" t="s">
        <v>30715</v>
      </c>
      <c r="E7908" s="11" t="s">
        <v>30716</v>
      </c>
      <c r="F7908" s="11" t="s">
        <v>30717</v>
      </c>
      <c r="G7908" s="11" t="s">
        <v>30718</v>
      </c>
      <c r="H7908" s="11" t="s">
        <v>30719</v>
      </c>
      <c r="I7908" s="11"/>
      <c r="J7908" s="12">
        <v>2022</v>
      </c>
      <c r="K7908" s="11" t="s">
        <v>163</v>
      </c>
      <c r="L7908" s="11" t="s">
        <v>2786</v>
      </c>
      <c r="M7908" s="13">
        <v>112</v>
      </c>
      <c r="N7908" s="11" t="s">
        <v>2179</v>
      </c>
      <c r="O7908" s="11" t="s">
        <v>2156</v>
      </c>
      <c r="P7908" s="13">
        <v>112</v>
      </c>
      <c r="Q7908" s="11"/>
      <c r="R7908" s="11"/>
      <c r="S7908" s="11" t="s">
        <v>22</v>
      </c>
      <c r="T7908" s="11" t="s">
        <v>41</v>
      </c>
      <c r="U7908" s="11" t="s">
        <v>7452</v>
      </c>
      <c r="V7908" s="11" t="s">
        <v>30720</v>
      </c>
      <c r="W7908" s="11" t="s">
        <v>44</v>
      </c>
      <c r="X7908" s="18">
        <v>216.3</v>
      </c>
      <c r="Y7908" s="18"/>
      <c r="Z7908" s="11">
        <f>$B$7908*$X$7908*(100%-$C$15)</f>
        <v>0</v>
      </c>
    </row>
    <row r="7909" spans="1:26" s="10" customFormat="1" ht="39.950000000000003" customHeight="1" x14ac:dyDescent="0.2">
      <c r="A7909" s="11" t="s">
        <v>78</v>
      </c>
      <c r="B7909" s="11"/>
      <c r="C7909" s="11" t="s">
        <v>2438</v>
      </c>
      <c r="D7909" s="11" t="s">
        <v>30721</v>
      </c>
      <c r="E7909" s="11" t="s">
        <v>30722</v>
      </c>
      <c r="F7909" s="11" t="s">
        <v>30723</v>
      </c>
      <c r="G7909" s="11" t="s">
        <v>2441</v>
      </c>
      <c r="H7909" s="11" t="s">
        <v>30724</v>
      </c>
      <c r="I7909" s="11"/>
      <c r="J7909" s="12">
        <v>2025</v>
      </c>
      <c r="K7909" s="11" t="s">
        <v>163</v>
      </c>
      <c r="L7909" s="11" t="s">
        <v>214</v>
      </c>
      <c r="M7909" s="13">
        <v>150</v>
      </c>
      <c r="N7909" s="11" t="s">
        <v>2082</v>
      </c>
      <c r="O7909" s="11" t="s">
        <v>2449</v>
      </c>
      <c r="P7909" s="13">
        <v>16</v>
      </c>
      <c r="Q7909" s="11"/>
      <c r="R7909" s="11" t="s">
        <v>113</v>
      </c>
      <c r="S7909" s="11" t="s">
        <v>2443</v>
      </c>
      <c r="T7909" s="11" t="s">
        <v>41</v>
      </c>
      <c r="U7909" s="11" t="s">
        <v>42</v>
      </c>
      <c r="V7909" s="11" t="s">
        <v>30725</v>
      </c>
      <c r="W7909" s="11"/>
      <c r="X7909" s="18">
        <v>225</v>
      </c>
      <c r="Y7909" s="18"/>
      <c r="Z7909" s="11">
        <f>$B$7909*$X$7909*(100%-$C$15)</f>
        <v>0</v>
      </c>
    </row>
    <row r="7910" spans="1:26" s="10" customFormat="1" ht="39.950000000000003" customHeight="1" x14ac:dyDescent="0.2">
      <c r="A7910" s="11" t="s">
        <v>78</v>
      </c>
      <c r="B7910" s="11"/>
      <c r="C7910" s="11" t="s">
        <v>2438</v>
      </c>
      <c r="D7910" s="11" t="s">
        <v>30726</v>
      </c>
      <c r="E7910" s="11" t="s">
        <v>30727</v>
      </c>
      <c r="F7910" s="11" t="s">
        <v>30728</v>
      </c>
      <c r="G7910" s="11" t="s">
        <v>2441</v>
      </c>
      <c r="H7910" s="11" t="s">
        <v>30729</v>
      </c>
      <c r="I7910" s="11"/>
      <c r="J7910" s="12">
        <v>2023</v>
      </c>
      <c r="K7910" s="11" t="s">
        <v>157</v>
      </c>
      <c r="L7910" s="11" t="s">
        <v>214</v>
      </c>
      <c r="M7910" s="13">
        <v>20</v>
      </c>
      <c r="N7910" s="11" t="s">
        <v>9636</v>
      </c>
      <c r="O7910" s="11" t="s">
        <v>9637</v>
      </c>
      <c r="P7910" s="13">
        <v>16</v>
      </c>
      <c r="Q7910" s="11"/>
      <c r="R7910" s="11" t="s">
        <v>113</v>
      </c>
      <c r="S7910" s="11"/>
      <c r="T7910" s="11" t="s">
        <v>41</v>
      </c>
      <c r="U7910" s="11" t="s">
        <v>42</v>
      </c>
      <c r="V7910" s="11" t="s">
        <v>30730</v>
      </c>
      <c r="W7910" s="11"/>
      <c r="X7910" s="18">
        <v>59</v>
      </c>
      <c r="Y7910" s="18"/>
      <c r="Z7910" s="11">
        <f>$B$7910*$X$7910*(100%-$C$15)</f>
        <v>0</v>
      </c>
    </row>
    <row r="7911" spans="1:26" s="10" customFormat="1" ht="39.950000000000003" customHeight="1" x14ac:dyDescent="0.2">
      <c r="A7911" s="11" t="s">
        <v>78</v>
      </c>
      <c r="B7911" s="11"/>
      <c r="C7911" s="11" t="s">
        <v>2438</v>
      </c>
      <c r="D7911" s="11" t="s">
        <v>30731</v>
      </c>
      <c r="E7911" s="11" t="s">
        <v>30732</v>
      </c>
      <c r="F7911" s="11" t="s">
        <v>30733</v>
      </c>
      <c r="G7911" s="11" t="s">
        <v>2441</v>
      </c>
      <c r="H7911" s="11" t="s">
        <v>30734</v>
      </c>
      <c r="I7911" s="11"/>
      <c r="J7911" s="12">
        <v>2026</v>
      </c>
      <c r="K7911" s="11" t="s">
        <v>185</v>
      </c>
      <c r="L7911" s="11" t="s">
        <v>214</v>
      </c>
      <c r="M7911" s="13">
        <v>150</v>
      </c>
      <c r="N7911" s="11" t="s">
        <v>2082</v>
      </c>
      <c r="O7911" s="11" t="s">
        <v>2449</v>
      </c>
      <c r="P7911" s="13">
        <v>8</v>
      </c>
      <c r="Q7911" s="11"/>
      <c r="R7911" s="11" t="s">
        <v>113</v>
      </c>
      <c r="S7911" s="11" t="s">
        <v>2443</v>
      </c>
      <c r="T7911" s="11" t="s">
        <v>41</v>
      </c>
      <c r="U7911" s="11" t="s">
        <v>42</v>
      </c>
      <c r="V7911" s="11" t="s">
        <v>30735</v>
      </c>
      <c r="W7911" s="11"/>
      <c r="X7911" s="18">
        <v>225</v>
      </c>
      <c r="Y7911" s="18"/>
      <c r="Z7911" s="11">
        <f>$B$7911*$X$7911*(100%-$C$15)</f>
        <v>0</v>
      </c>
    </row>
    <row r="7912" spans="1:26" s="10" customFormat="1" ht="39.950000000000003" customHeight="1" x14ac:dyDescent="0.2">
      <c r="A7912" s="11" t="s">
        <v>78</v>
      </c>
      <c r="B7912" s="11"/>
      <c r="C7912" s="11" t="s">
        <v>2438</v>
      </c>
      <c r="D7912" s="11" t="s">
        <v>30736</v>
      </c>
      <c r="E7912" s="11" t="s">
        <v>30737</v>
      </c>
      <c r="F7912" s="11" t="s">
        <v>30738</v>
      </c>
      <c r="G7912" s="11" t="s">
        <v>2441</v>
      </c>
      <c r="H7912" s="11" t="s">
        <v>30739</v>
      </c>
      <c r="I7912" s="11"/>
      <c r="J7912" s="12">
        <v>2024</v>
      </c>
      <c r="K7912" s="11" t="s">
        <v>185</v>
      </c>
      <c r="L7912" s="11" t="s">
        <v>214</v>
      </c>
      <c r="M7912" s="13">
        <v>20</v>
      </c>
      <c r="N7912" s="11" t="s">
        <v>9636</v>
      </c>
      <c r="O7912" s="11" t="s">
        <v>9637</v>
      </c>
      <c r="P7912" s="13">
        <v>16</v>
      </c>
      <c r="Q7912" s="11"/>
      <c r="R7912" s="11" t="s">
        <v>113</v>
      </c>
      <c r="S7912" s="11"/>
      <c r="T7912" s="11" t="s">
        <v>41</v>
      </c>
      <c r="U7912" s="11" t="s">
        <v>42</v>
      </c>
      <c r="V7912" s="11" t="s">
        <v>30740</v>
      </c>
      <c r="W7912" s="11"/>
      <c r="X7912" s="18">
        <v>59</v>
      </c>
      <c r="Y7912" s="18"/>
      <c r="Z7912" s="11">
        <f>$B$7912*$X$7912*(100%-$C$15)</f>
        <v>0</v>
      </c>
    </row>
    <row r="7913" spans="1:26" s="10" customFormat="1" ht="39.950000000000003" customHeight="1" x14ac:dyDescent="0.2">
      <c r="A7913" s="11" t="s">
        <v>78</v>
      </c>
      <c r="B7913" s="11"/>
      <c r="C7913" s="11" t="s">
        <v>2438</v>
      </c>
      <c r="D7913" s="11" t="s">
        <v>30741</v>
      </c>
      <c r="E7913" s="11" t="s">
        <v>30742</v>
      </c>
      <c r="F7913" s="11" t="s">
        <v>30743</v>
      </c>
      <c r="G7913" s="11" t="s">
        <v>2441</v>
      </c>
      <c r="H7913" s="11" t="s">
        <v>30744</v>
      </c>
      <c r="I7913" s="11"/>
      <c r="J7913" s="12">
        <v>2022</v>
      </c>
      <c r="K7913" s="11" t="s">
        <v>157</v>
      </c>
      <c r="L7913" s="11" t="s">
        <v>214</v>
      </c>
      <c r="M7913" s="13">
        <v>20</v>
      </c>
      <c r="N7913" s="11" t="s">
        <v>9636</v>
      </c>
      <c r="O7913" s="11" t="s">
        <v>9637</v>
      </c>
      <c r="P7913" s="13">
        <v>16</v>
      </c>
      <c r="Q7913" s="11"/>
      <c r="R7913" s="11" t="s">
        <v>113</v>
      </c>
      <c r="S7913" s="11"/>
      <c r="T7913" s="11" t="s">
        <v>41</v>
      </c>
      <c r="U7913" s="11" t="s">
        <v>42</v>
      </c>
      <c r="V7913" s="11" t="s">
        <v>30745</v>
      </c>
      <c r="W7913" s="11"/>
      <c r="X7913" s="18">
        <v>59</v>
      </c>
      <c r="Y7913" s="18"/>
      <c r="Z7913" s="11">
        <f>$B$7913*$X$7913*(100%-$C$15)</f>
        <v>0</v>
      </c>
    </row>
    <row r="7914" spans="1:26" s="10" customFormat="1" ht="39.950000000000003" customHeight="1" x14ac:dyDescent="0.2">
      <c r="A7914" s="11" t="s">
        <v>78</v>
      </c>
      <c r="B7914" s="11"/>
      <c r="C7914" s="11" t="s">
        <v>2438</v>
      </c>
      <c r="D7914" s="11" t="s">
        <v>30746</v>
      </c>
      <c r="E7914" s="11" t="s">
        <v>30747</v>
      </c>
      <c r="F7914" s="11" t="s">
        <v>30748</v>
      </c>
      <c r="G7914" s="11" t="s">
        <v>2441</v>
      </c>
      <c r="H7914" s="11" t="s">
        <v>30749</v>
      </c>
      <c r="I7914" s="11"/>
      <c r="J7914" s="12">
        <v>2026</v>
      </c>
      <c r="K7914" s="11" t="s">
        <v>190</v>
      </c>
      <c r="L7914" s="11" t="s">
        <v>214</v>
      </c>
      <c r="M7914" s="13">
        <v>150</v>
      </c>
      <c r="N7914" s="11" t="s">
        <v>2082</v>
      </c>
      <c r="O7914" s="11" t="s">
        <v>2449</v>
      </c>
      <c r="P7914" s="13">
        <v>16</v>
      </c>
      <c r="Q7914" s="11"/>
      <c r="R7914" s="11" t="s">
        <v>113</v>
      </c>
      <c r="S7914" s="11" t="s">
        <v>2443</v>
      </c>
      <c r="T7914" s="11" t="s">
        <v>41</v>
      </c>
      <c r="U7914" s="11" t="s">
        <v>42</v>
      </c>
      <c r="V7914" s="11" t="s">
        <v>10402</v>
      </c>
      <c r="W7914" s="11"/>
      <c r="X7914" s="18">
        <v>225</v>
      </c>
      <c r="Y7914" s="18"/>
      <c r="Z7914" s="11">
        <f>$B$7914*$X$7914*(100%-$C$15)</f>
        <v>0</v>
      </c>
    </row>
    <row r="7915" spans="1:26" s="10" customFormat="1" ht="39.950000000000003" customHeight="1" x14ac:dyDescent="0.2">
      <c r="A7915" s="11" t="s">
        <v>78</v>
      </c>
      <c r="B7915" s="11"/>
      <c r="C7915" s="11" t="s">
        <v>2438</v>
      </c>
      <c r="D7915" s="11" t="s">
        <v>30750</v>
      </c>
      <c r="E7915" s="11" t="s">
        <v>30751</v>
      </c>
      <c r="F7915" s="11" t="s">
        <v>30752</v>
      </c>
      <c r="G7915" s="11" t="s">
        <v>2441</v>
      </c>
      <c r="H7915" s="11" t="s">
        <v>30753</v>
      </c>
      <c r="I7915" s="11"/>
      <c r="J7915" s="12">
        <v>2022</v>
      </c>
      <c r="K7915" s="11" t="s">
        <v>190</v>
      </c>
      <c r="L7915" s="11" t="s">
        <v>214</v>
      </c>
      <c r="M7915" s="13">
        <v>20</v>
      </c>
      <c r="N7915" s="11" t="s">
        <v>9636</v>
      </c>
      <c r="O7915" s="11" t="s">
        <v>9637</v>
      </c>
      <c r="P7915" s="13">
        <v>16</v>
      </c>
      <c r="Q7915" s="11"/>
      <c r="R7915" s="11" t="s">
        <v>113</v>
      </c>
      <c r="S7915" s="11"/>
      <c r="T7915" s="11" t="s">
        <v>41</v>
      </c>
      <c r="U7915" s="11" t="s">
        <v>42</v>
      </c>
      <c r="V7915" s="11" t="s">
        <v>30754</v>
      </c>
      <c r="W7915" s="11"/>
      <c r="X7915" s="18">
        <v>59</v>
      </c>
      <c r="Y7915" s="18"/>
      <c r="Z7915" s="11">
        <f>$B$7915*$X$7915*(100%-$C$15)</f>
        <v>0</v>
      </c>
    </row>
    <row r="7916" spans="1:26" s="10" customFormat="1" ht="39.950000000000003" customHeight="1" x14ac:dyDescent="0.2">
      <c r="A7916" s="11" t="s">
        <v>78</v>
      </c>
      <c r="B7916" s="11"/>
      <c r="C7916" s="11" t="s">
        <v>2438</v>
      </c>
      <c r="D7916" s="11" t="s">
        <v>30755</v>
      </c>
      <c r="E7916" s="11" t="s">
        <v>30756</v>
      </c>
      <c r="F7916" s="11" t="s">
        <v>30757</v>
      </c>
      <c r="G7916" s="11"/>
      <c r="H7916" s="11" t="s">
        <v>30758</v>
      </c>
      <c r="I7916" s="11"/>
      <c r="J7916" s="12">
        <v>2025</v>
      </c>
      <c r="K7916" s="11" t="s">
        <v>157</v>
      </c>
      <c r="L7916" s="11" t="s">
        <v>2796</v>
      </c>
      <c r="M7916" s="13">
        <v>85</v>
      </c>
      <c r="N7916" s="11" t="s">
        <v>2797</v>
      </c>
      <c r="O7916" s="11" t="s">
        <v>2798</v>
      </c>
      <c r="P7916" s="13">
        <v>12</v>
      </c>
      <c r="Q7916" s="11" t="s">
        <v>51</v>
      </c>
      <c r="R7916" s="11"/>
      <c r="S7916" s="11" t="s">
        <v>2443</v>
      </c>
      <c r="T7916" s="11" t="s">
        <v>41</v>
      </c>
      <c r="U7916" s="11" t="s">
        <v>42</v>
      </c>
      <c r="V7916" s="11" t="s">
        <v>30759</v>
      </c>
      <c r="W7916" s="11"/>
      <c r="X7916" s="18">
        <v>259</v>
      </c>
      <c r="Y7916" s="18"/>
      <c r="Z7916" s="11">
        <f>$B$7916*$X$7916*(100%-$C$15)</f>
        <v>0</v>
      </c>
    </row>
    <row r="7917" spans="1:26" s="10" customFormat="1" ht="39.950000000000003" customHeight="1" x14ac:dyDescent="0.2">
      <c r="A7917" s="11" t="s">
        <v>78</v>
      </c>
      <c r="B7917" s="11"/>
      <c r="C7917" s="11" t="s">
        <v>142</v>
      </c>
      <c r="D7917" s="11" t="s">
        <v>30760</v>
      </c>
      <c r="E7917" s="11" t="s">
        <v>30761</v>
      </c>
      <c r="F7917" s="11" t="s">
        <v>30762</v>
      </c>
      <c r="G7917" s="11"/>
      <c r="H7917" s="11" t="s">
        <v>30763</v>
      </c>
      <c r="I7917" s="11"/>
      <c r="J7917" s="12">
        <v>2020</v>
      </c>
      <c r="K7917" s="11" t="s">
        <v>163</v>
      </c>
      <c r="L7917" s="11" t="s">
        <v>148</v>
      </c>
      <c r="M7917" s="13">
        <v>64</v>
      </c>
      <c r="N7917" s="11" t="s">
        <v>158</v>
      </c>
      <c r="O7917" s="11" t="s">
        <v>150</v>
      </c>
      <c r="P7917" s="13">
        <v>1</v>
      </c>
      <c r="Q7917" s="11"/>
      <c r="R7917" s="11"/>
      <c r="S7917" s="11"/>
      <c r="T7917" s="11" t="s">
        <v>41</v>
      </c>
      <c r="U7917" s="11" t="s">
        <v>7686</v>
      </c>
      <c r="V7917" s="11" t="s">
        <v>30764</v>
      </c>
      <c r="W7917" s="11" t="s">
        <v>152</v>
      </c>
      <c r="X7917" s="18">
        <v>69</v>
      </c>
      <c r="Y7917" s="18"/>
      <c r="Z7917" s="11">
        <f>$B$7917*$X$7917*(100%-$C$15)</f>
        <v>0</v>
      </c>
    </row>
    <row r="7918" spans="1:26" s="10" customFormat="1" ht="39.950000000000003" customHeight="1" x14ac:dyDescent="0.2">
      <c r="A7918" s="11" t="s">
        <v>78</v>
      </c>
      <c r="B7918" s="11"/>
      <c r="C7918" s="11" t="s">
        <v>142</v>
      </c>
      <c r="D7918" s="11" t="s">
        <v>30765</v>
      </c>
      <c r="E7918" s="11" t="s">
        <v>30766</v>
      </c>
      <c r="F7918" s="11" t="s">
        <v>30767</v>
      </c>
      <c r="G7918" s="11"/>
      <c r="H7918" s="11" t="s">
        <v>30768</v>
      </c>
      <c r="I7918" s="11"/>
      <c r="J7918" s="12">
        <v>2022</v>
      </c>
      <c r="K7918" s="11" t="s">
        <v>185</v>
      </c>
      <c r="L7918" s="11" t="s">
        <v>148</v>
      </c>
      <c r="M7918" s="13">
        <v>64</v>
      </c>
      <c r="N7918" s="11" t="s">
        <v>158</v>
      </c>
      <c r="O7918" s="11" t="s">
        <v>175</v>
      </c>
      <c r="P7918" s="13">
        <v>1</v>
      </c>
      <c r="Q7918" s="11"/>
      <c r="R7918" s="11"/>
      <c r="S7918" s="11"/>
      <c r="T7918" s="11" t="s">
        <v>41</v>
      </c>
      <c r="U7918" s="11" t="s">
        <v>7686</v>
      </c>
      <c r="V7918" s="11" t="s">
        <v>30764</v>
      </c>
      <c r="W7918" s="11" t="s">
        <v>152</v>
      </c>
      <c r="X7918" s="18">
        <v>69</v>
      </c>
      <c r="Y7918" s="18"/>
      <c r="Z7918" s="11">
        <f>$B$7918*$X$7918*(100%-$C$15)</f>
        <v>0</v>
      </c>
    </row>
    <row r="7919" spans="1:26" s="10" customFormat="1" ht="39.950000000000003" customHeight="1" x14ac:dyDescent="0.2">
      <c r="A7919" s="11" t="s">
        <v>78</v>
      </c>
      <c r="B7919" s="11"/>
      <c r="C7919" s="11" t="s">
        <v>142</v>
      </c>
      <c r="D7919" s="11" t="s">
        <v>30769</v>
      </c>
      <c r="E7919" s="11" t="s">
        <v>30770</v>
      </c>
      <c r="F7919" s="11" t="s">
        <v>30771</v>
      </c>
      <c r="G7919" s="11"/>
      <c r="H7919" s="11" t="s">
        <v>30772</v>
      </c>
      <c r="I7919" s="11"/>
      <c r="J7919" s="12">
        <v>2019</v>
      </c>
      <c r="K7919" s="11" t="s">
        <v>190</v>
      </c>
      <c r="L7919" s="11" t="s">
        <v>148</v>
      </c>
      <c r="M7919" s="13">
        <v>64</v>
      </c>
      <c r="N7919" s="11" t="s">
        <v>158</v>
      </c>
      <c r="O7919" s="11" t="s">
        <v>175</v>
      </c>
      <c r="P7919" s="13">
        <v>1</v>
      </c>
      <c r="Q7919" s="11"/>
      <c r="R7919" s="11"/>
      <c r="S7919" s="11"/>
      <c r="T7919" s="11" t="s">
        <v>41</v>
      </c>
      <c r="U7919" s="11" t="s">
        <v>7686</v>
      </c>
      <c r="V7919" s="11" t="s">
        <v>191</v>
      </c>
      <c r="W7919" s="11" t="s">
        <v>152</v>
      </c>
      <c r="X7919" s="18">
        <v>69</v>
      </c>
      <c r="Y7919" s="18"/>
      <c r="Z7919" s="11">
        <f>$B$7919*$X$7919*(100%-$C$15)</f>
        <v>0</v>
      </c>
    </row>
    <row r="7920" spans="1:26" s="10" customFormat="1" ht="39.950000000000003" customHeight="1" x14ac:dyDescent="0.2">
      <c r="A7920" s="11" t="s">
        <v>78</v>
      </c>
      <c r="B7920" s="11"/>
      <c r="C7920" s="11" t="s">
        <v>142</v>
      </c>
      <c r="D7920" s="11" t="s">
        <v>30773</v>
      </c>
      <c r="E7920" s="11" t="s">
        <v>30774</v>
      </c>
      <c r="F7920" s="11" t="s">
        <v>30774</v>
      </c>
      <c r="G7920" s="11"/>
      <c r="H7920" s="11" t="s">
        <v>30775</v>
      </c>
      <c r="I7920" s="11"/>
      <c r="J7920" s="12">
        <v>2022</v>
      </c>
      <c r="K7920" s="11" t="s">
        <v>196</v>
      </c>
      <c r="L7920" s="11" t="s">
        <v>148</v>
      </c>
      <c r="M7920" s="13">
        <v>64</v>
      </c>
      <c r="N7920" s="11" t="s">
        <v>158</v>
      </c>
      <c r="O7920" s="11" t="s">
        <v>175</v>
      </c>
      <c r="P7920" s="13">
        <v>1</v>
      </c>
      <c r="Q7920" s="11"/>
      <c r="R7920" s="11"/>
      <c r="S7920" s="11"/>
      <c r="T7920" s="11" t="s">
        <v>41</v>
      </c>
      <c r="U7920" s="11" t="s">
        <v>7686</v>
      </c>
      <c r="V7920" s="11" t="s">
        <v>30764</v>
      </c>
      <c r="W7920" s="11" t="s">
        <v>152</v>
      </c>
      <c r="X7920" s="18">
        <v>69</v>
      </c>
      <c r="Y7920" s="18"/>
      <c r="Z7920" s="11">
        <f>$B$7920*$X$7920*(100%-$C$15)</f>
        <v>0</v>
      </c>
    </row>
    <row r="7921" spans="1:26" s="10" customFormat="1" ht="39.950000000000003" customHeight="1" x14ac:dyDescent="0.2">
      <c r="A7921" s="11" t="s">
        <v>78</v>
      </c>
      <c r="B7921" s="11"/>
      <c r="C7921" s="11" t="s">
        <v>142</v>
      </c>
      <c r="D7921" s="11" t="s">
        <v>30776</v>
      </c>
      <c r="E7921" s="11" t="s">
        <v>30777</v>
      </c>
      <c r="F7921" s="11" t="s">
        <v>30778</v>
      </c>
      <c r="G7921" s="11"/>
      <c r="H7921" s="11" t="s">
        <v>30779</v>
      </c>
      <c r="I7921" s="11"/>
      <c r="J7921" s="12">
        <v>2020</v>
      </c>
      <c r="K7921" s="11" t="s">
        <v>163</v>
      </c>
      <c r="L7921" s="11" t="s">
        <v>148</v>
      </c>
      <c r="M7921" s="13">
        <v>80</v>
      </c>
      <c r="N7921" s="11" t="s">
        <v>158</v>
      </c>
      <c r="O7921" s="11" t="s">
        <v>175</v>
      </c>
      <c r="P7921" s="13">
        <v>1</v>
      </c>
      <c r="Q7921" s="11"/>
      <c r="R7921" s="11" t="s">
        <v>75</v>
      </c>
      <c r="S7921" s="11"/>
      <c r="T7921" s="11" t="s">
        <v>41</v>
      </c>
      <c r="U7921" s="11" t="s">
        <v>7686</v>
      </c>
      <c r="V7921" s="11" t="s">
        <v>30780</v>
      </c>
      <c r="W7921" s="11" t="s">
        <v>152</v>
      </c>
      <c r="X7921" s="18">
        <v>69</v>
      </c>
      <c r="Y7921" s="18"/>
      <c r="Z7921" s="11">
        <f>$B$7921*$X$7921*(100%-$C$15)</f>
        <v>0</v>
      </c>
    </row>
    <row r="7922" spans="1:26" s="10" customFormat="1" ht="39.950000000000003" customHeight="1" x14ac:dyDescent="0.2">
      <c r="A7922" s="11" t="s">
        <v>78</v>
      </c>
      <c r="B7922" s="11"/>
      <c r="C7922" s="11" t="s">
        <v>142</v>
      </c>
      <c r="D7922" s="11" t="s">
        <v>30781</v>
      </c>
      <c r="E7922" s="11" t="s">
        <v>30782</v>
      </c>
      <c r="F7922" s="11" t="s">
        <v>30783</v>
      </c>
      <c r="G7922" s="11"/>
      <c r="H7922" s="11" t="s">
        <v>30784</v>
      </c>
      <c r="I7922" s="11"/>
      <c r="J7922" s="12">
        <v>2022</v>
      </c>
      <c r="K7922" s="11" t="s">
        <v>157</v>
      </c>
      <c r="L7922" s="11" t="s">
        <v>214</v>
      </c>
      <c r="M7922" s="13">
        <v>64</v>
      </c>
      <c r="N7922" s="11" t="s">
        <v>158</v>
      </c>
      <c r="O7922" s="11" t="s">
        <v>175</v>
      </c>
      <c r="P7922" s="13">
        <v>1</v>
      </c>
      <c r="Q7922" s="11"/>
      <c r="R7922" s="11" t="s">
        <v>75</v>
      </c>
      <c r="S7922" s="11"/>
      <c r="T7922" s="11" t="s">
        <v>76</v>
      </c>
      <c r="U7922" s="11" t="s">
        <v>7686</v>
      </c>
      <c r="V7922" s="11" t="s">
        <v>215</v>
      </c>
      <c r="W7922" s="11" t="s">
        <v>152</v>
      </c>
      <c r="X7922" s="18">
        <v>69</v>
      </c>
      <c r="Y7922" s="18"/>
      <c r="Z7922" s="11">
        <f>$B$7922*$X$7922*(100%-$C$15)</f>
        <v>0</v>
      </c>
    </row>
    <row r="7923" spans="1:26" s="10" customFormat="1" ht="39.950000000000003" customHeight="1" x14ac:dyDescent="0.2">
      <c r="A7923" s="11" t="s">
        <v>45</v>
      </c>
      <c r="B7923" s="11"/>
      <c r="C7923" s="11" t="s">
        <v>2148</v>
      </c>
      <c r="D7923" s="11" t="s">
        <v>30785</v>
      </c>
      <c r="E7923" s="11" t="s">
        <v>30786</v>
      </c>
      <c r="F7923" s="11" t="s">
        <v>30787</v>
      </c>
      <c r="G7923" s="11" t="s">
        <v>30788</v>
      </c>
      <c r="H7923" s="11" t="s">
        <v>30789</v>
      </c>
      <c r="I7923" s="11"/>
      <c r="J7923" s="12">
        <v>2018</v>
      </c>
      <c r="K7923" s="11" t="s">
        <v>163</v>
      </c>
      <c r="L7923" s="11" t="s">
        <v>2786</v>
      </c>
      <c r="M7923" s="13">
        <v>150</v>
      </c>
      <c r="N7923" s="11" t="s">
        <v>2787</v>
      </c>
      <c r="O7923" s="11" t="s">
        <v>2156</v>
      </c>
      <c r="P7923" s="13">
        <v>128</v>
      </c>
      <c r="Q7923" s="11"/>
      <c r="R7923" s="11"/>
      <c r="S7923" s="11" t="s">
        <v>22</v>
      </c>
      <c r="T7923" s="11" t="s">
        <v>41</v>
      </c>
      <c r="U7923" s="11" t="s">
        <v>7452</v>
      </c>
      <c r="V7923" s="11" t="s">
        <v>30790</v>
      </c>
      <c r="W7923" s="11" t="s">
        <v>44</v>
      </c>
      <c r="X7923" s="18">
        <v>216.3</v>
      </c>
      <c r="Y7923" s="18"/>
      <c r="Z7923" s="11">
        <f>$B$7923*$X$7923*(100%-$C$15)</f>
        <v>0</v>
      </c>
    </row>
    <row r="7924" spans="1:26" s="10" customFormat="1" ht="39.950000000000003" customHeight="1" x14ac:dyDescent="0.2">
      <c r="A7924" s="11" t="s">
        <v>45</v>
      </c>
      <c r="B7924" s="11"/>
      <c r="C7924" s="11" t="s">
        <v>2148</v>
      </c>
      <c r="D7924" s="11" t="s">
        <v>30791</v>
      </c>
      <c r="E7924" s="11" t="s">
        <v>30792</v>
      </c>
      <c r="F7924" s="11" t="s">
        <v>30793</v>
      </c>
      <c r="G7924" s="11" t="s">
        <v>30794</v>
      </c>
      <c r="H7924" s="11" t="s">
        <v>30795</v>
      </c>
      <c r="I7924" s="11"/>
      <c r="J7924" s="12">
        <v>2022</v>
      </c>
      <c r="K7924" s="11" t="s">
        <v>163</v>
      </c>
      <c r="L7924" s="11" t="s">
        <v>2786</v>
      </c>
      <c r="M7924" s="13">
        <v>112</v>
      </c>
      <c r="N7924" s="11" t="s">
        <v>2966</v>
      </c>
      <c r="O7924" s="11" t="s">
        <v>2210</v>
      </c>
      <c r="P7924" s="13">
        <v>112</v>
      </c>
      <c r="Q7924" s="11"/>
      <c r="R7924" s="11"/>
      <c r="S7924" s="11" t="s">
        <v>22</v>
      </c>
      <c r="T7924" s="11" t="s">
        <v>41</v>
      </c>
      <c r="U7924" s="11" t="s">
        <v>7452</v>
      </c>
      <c r="V7924" s="11" t="s">
        <v>30796</v>
      </c>
      <c r="W7924" s="11" t="s">
        <v>44</v>
      </c>
      <c r="X7924" s="18">
        <v>216.3</v>
      </c>
      <c r="Y7924" s="18"/>
      <c r="Z7924" s="11">
        <f>$B$7924*$X$7924*(100%-$C$15)</f>
        <v>0</v>
      </c>
    </row>
    <row r="7925" spans="1:26" s="10" customFormat="1" ht="39.950000000000003" customHeight="1" x14ac:dyDescent="0.2">
      <c r="A7925" s="11" t="s">
        <v>45</v>
      </c>
      <c r="B7925" s="11"/>
      <c r="C7925" s="11" t="s">
        <v>2148</v>
      </c>
      <c r="D7925" s="11" t="s">
        <v>30797</v>
      </c>
      <c r="E7925" s="11" t="s">
        <v>30798</v>
      </c>
      <c r="F7925" s="11" t="s">
        <v>30799</v>
      </c>
      <c r="G7925" s="11" t="s">
        <v>30800</v>
      </c>
      <c r="H7925" s="11" t="s">
        <v>30801</v>
      </c>
      <c r="I7925" s="11"/>
      <c r="J7925" s="12">
        <v>2022</v>
      </c>
      <c r="K7925" s="11" t="s">
        <v>163</v>
      </c>
      <c r="L7925" s="11" t="s">
        <v>2786</v>
      </c>
      <c r="M7925" s="13">
        <v>112</v>
      </c>
      <c r="N7925" s="11" t="s">
        <v>2966</v>
      </c>
      <c r="O7925" s="11"/>
      <c r="P7925" s="13">
        <v>112</v>
      </c>
      <c r="Q7925" s="11"/>
      <c r="R7925" s="11"/>
      <c r="S7925" s="11" t="s">
        <v>22</v>
      </c>
      <c r="T7925" s="11" t="s">
        <v>41</v>
      </c>
      <c r="U7925" s="11" t="s">
        <v>7452</v>
      </c>
      <c r="V7925" s="11" t="s">
        <v>30802</v>
      </c>
      <c r="W7925" s="11" t="s">
        <v>44</v>
      </c>
      <c r="X7925" s="18">
        <v>216.3</v>
      </c>
      <c r="Y7925" s="18"/>
      <c r="Z7925" s="11">
        <f>$B$7925*$X$7925*(100%-$C$15)</f>
        <v>0</v>
      </c>
    </row>
    <row r="7926" spans="1:26" s="10" customFormat="1" ht="39.950000000000003" customHeight="1" x14ac:dyDescent="0.2">
      <c r="A7926" s="11" t="s">
        <v>45</v>
      </c>
      <c r="B7926" s="11"/>
      <c r="C7926" s="11" t="s">
        <v>2148</v>
      </c>
      <c r="D7926" s="11" t="s">
        <v>30803</v>
      </c>
      <c r="E7926" s="11" t="s">
        <v>30804</v>
      </c>
      <c r="F7926" s="11" t="s">
        <v>30805</v>
      </c>
      <c r="G7926" s="11" t="s">
        <v>2160</v>
      </c>
      <c r="H7926" s="11" t="s">
        <v>30806</v>
      </c>
      <c r="I7926" s="11"/>
      <c r="J7926" s="12">
        <v>2023</v>
      </c>
      <c r="K7926" s="11" t="s">
        <v>163</v>
      </c>
      <c r="L7926" s="11" t="s">
        <v>2786</v>
      </c>
      <c r="M7926" s="13">
        <v>112</v>
      </c>
      <c r="N7926" s="11" t="s">
        <v>2179</v>
      </c>
      <c r="O7926" s="11" t="s">
        <v>2156</v>
      </c>
      <c r="P7926" s="13">
        <v>112</v>
      </c>
      <c r="Q7926" s="11"/>
      <c r="R7926" s="11"/>
      <c r="S7926" s="11" t="s">
        <v>22</v>
      </c>
      <c r="T7926" s="11" t="s">
        <v>41</v>
      </c>
      <c r="U7926" s="11" t="s">
        <v>7452</v>
      </c>
      <c r="V7926" s="11" t="s">
        <v>30807</v>
      </c>
      <c r="W7926" s="11" t="s">
        <v>44</v>
      </c>
      <c r="X7926" s="18">
        <v>216.3</v>
      </c>
      <c r="Y7926" s="18"/>
      <c r="Z7926" s="11">
        <f>$B$7926*$X$7926*(100%-$C$15)</f>
        <v>0</v>
      </c>
    </row>
    <row r="7927" spans="1:26" s="10" customFormat="1" ht="39.950000000000003" customHeight="1" x14ac:dyDescent="0.2">
      <c r="A7927" s="11" t="s">
        <v>45</v>
      </c>
      <c r="B7927" s="11"/>
      <c r="C7927" s="11" t="s">
        <v>2148</v>
      </c>
      <c r="D7927" s="11" t="s">
        <v>30808</v>
      </c>
      <c r="E7927" s="11" t="s">
        <v>30809</v>
      </c>
      <c r="F7927" s="11" t="s">
        <v>30810</v>
      </c>
      <c r="G7927" s="11" t="s">
        <v>30811</v>
      </c>
      <c r="H7927" s="11" t="s">
        <v>30812</v>
      </c>
      <c r="I7927" s="11"/>
      <c r="J7927" s="12">
        <v>2018</v>
      </c>
      <c r="K7927" s="11" t="s">
        <v>163</v>
      </c>
      <c r="L7927" s="11" t="s">
        <v>30690</v>
      </c>
      <c r="M7927" s="13">
        <v>200</v>
      </c>
      <c r="N7927" s="11" t="s">
        <v>9240</v>
      </c>
      <c r="O7927" s="11" t="s">
        <v>3675</v>
      </c>
      <c r="P7927" s="13">
        <v>144</v>
      </c>
      <c r="Q7927" s="11"/>
      <c r="R7927" s="11"/>
      <c r="S7927" s="11" t="s">
        <v>22</v>
      </c>
      <c r="T7927" s="11" t="s">
        <v>41</v>
      </c>
      <c r="U7927" s="11" t="s">
        <v>8177</v>
      </c>
      <c r="V7927" s="11" t="s">
        <v>30813</v>
      </c>
      <c r="W7927" s="11" t="s">
        <v>44</v>
      </c>
      <c r="X7927" s="18">
        <v>275.89999999999998</v>
      </c>
      <c r="Y7927" s="18"/>
      <c r="Z7927" s="11">
        <f>$B$7927*$X$7927*(100%-$C$15)</f>
        <v>0</v>
      </c>
    </row>
    <row r="7928" spans="1:26" s="10" customFormat="1" ht="39.950000000000003" customHeight="1" x14ac:dyDescent="0.2">
      <c r="A7928" s="11" t="s">
        <v>78</v>
      </c>
      <c r="B7928" s="11"/>
      <c r="C7928" s="11" t="s">
        <v>142</v>
      </c>
      <c r="D7928" s="11" t="s">
        <v>30814</v>
      </c>
      <c r="E7928" s="11" t="s">
        <v>30815</v>
      </c>
      <c r="F7928" s="11" t="s">
        <v>30816</v>
      </c>
      <c r="G7928" s="11"/>
      <c r="H7928" s="11" t="s">
        <v>30817</v>
      </c>
      <c r="I7928" s="11"/>
      <c r="J7928" s="12">
        <v>2023</v>
      </c>
      <c r="K7928" s="11" t="s">
        <v>190</v>
      </c>
      <c r="L7928" s="11" t="s">
        <v>7396</v>
      </c>
      <c r="M7928" s="13">
        <v>69</v>
      </c>
      <c r="N7928" s="11" t="s">
        <v>14290</v>
      </c>
      <c r="O7928" s="11" t="s">
        <v>292</v>
      </c>
      <c r="P7928" s="13">
        <v>4</v>
      </c>
      <c r="Q7928" s="11"/>
      <c r="R7928" s="11"/>
      <c r="S7928" s="11"/>
      <c r="T7928" s="11" t="s">
        <v>76</v>
      </c>
      <c r="U7928" s="11" t="s">
        <v>42</v>
      </c>
      <c r="V7928" s="11" t="s">
        <v>30818</v>
      </c>
      <c r="W7928" s="11"/>
      <c r="X7928" s="18">
        <v>82</v>
      </c>
      <c r="Y7928" s="18"/>
      <c r="Z7928" s="11">
        <f>$B$7928*$X$7928*(100%-$C$15)</f>
        <v>0</v>
      </c>
    </row>
    <row r="7929" spans="1:26" s="10" customFormat="1" ht="39.950000000000003" customHeight="1" x14ac:dyDescent="0.2">
      <c r="A7929" s="11" t="s">
        <v>45</v>
      </c>
      <c r="B7929" s="11"/>
      <c r="C7929" s="11" t="s">
        <v>2148</v>
      </c>
      <c r="D7929" s="11" t="s">
        <v>30819</v>
      </c>
      <c r="E7929" s="11" t="s">
        <v>30820</v>
      </c>
      <c r="F7929" s="11" t="s">
        <v>30821</v>
      </c>
      <c r="G7929" s="11" t="s">
        <v>7599</v>
      </c>
      <c r="H7929" s="11" t="s">
        <v>30822</v>
      </c>
      <c r="I7929" s="11"/>
      <c r="J7929" s="12">
        <v>2024</v>
      </c>
      <c r="K7929" s="11" t="s">
        <v>11189</v>
      </c>
      <c r="L7929" s="11" t="s">
        <v>2786</v>
      </c>
      <c r="M7929" s="13">
        <v>117</v>
      </c>
      <c r="N7929" s="11" t="s">
        <v>2966</v>
      </c>
      <c r="O7929" s="11" t="s">
        <v>2156</v>
      </c>
      <c r="P7929" s="13">
        <v>112</v>
      </c>
      <c r="Q7929" s="11" t="s">
        <v>2894</v>
      </c>
      <c r="R7929" s="11"/>
      <c r="S7929" s="11" t="s">
        <v>22</v>
      </c>
      <c r="T7929" s="11" t="s">
        <v>41</v>
      </c>
      <c r="U7929" s="11" t="s">
        <v>7452</v>
      </c>
      <c r="V7929" s="11" t="s">
        <v>30823</v>
      </c>
      <c r="W7929" s="11" t="s">
        <v>44</v>
      </c>
      <c r="X7929" s="18">
        <v>216.3</v>
      </c>
      <c r="Y7929" s="18"/>
      <c r="Z7929" s="11">
        <f>$B$7929*$X$7929*(100%-$C$15)</f>
        <v>0</v>
      </c>
    </row>
    <row r="7930" spans="1:26" s="10" customFormat="1" ht="39.950000000000003" customHeight="1" x14ac:dyDescent="0.2">
      <c r="A7930" s="11" t="s">
        <v>45</v>
      </c>
      <c r="B7930" s="11"/>
      <c r="C7930" s="11" t="s">
        <v>2148</v>
      </c>
      <c r="D7930" s="11" t="s">
        <v>30824</v>
      </c>
      <c r="E7930" s="11" t="s">
        <v>30825</v>
      </c>
      <c r="F7930" s="11" t="s">
        <v>30826</v>
      </c>
      <c r="G7930" s="11" t="s">
        <v>22119</v>
      </c>
      <c r="H7930" s="11" t="s">
        <v>30827</v>
      </c>
      <c r="I7930" s="11"/>
      <c r="J7930" s="12">
        <v>2025</v>
      </c>
      <c r="K7930" s="11" t="s">
        <v>163</v>
      </c>
      <c r="L7930" s="11" t="s">
        <v>2786</v>
      </c>
      <c r="M7930" s="13">
        <v>117</v>
      </c>
      <c r="N7930" s="11" t="s">
        <v>9214</v>
      </c>
      <c r="O7930" s="11" t="s">
        <v>2210</v>
      </c>
      <c r="P7930" s="13">
        <v>112</v>
      </c>
      <c r="Q7930" s="11"/>
      <c r="R7930" s="11"/>
      <c r="S7930" s="11" t="s">
        <v>22</v>
      </c>
      <c r="T7930" s="11" t="s">
        <v>41</v>
      </c>
      <c r="U7930" s="11" t="s">
        <v>7452</v>
      </c>
      <c r="V7930" s="11" t="s">
        <v>30828</v>
      </c>
      <c r="W7930" s="11" t="s">
        <v>44</v>
      </c>
      <c r="X7930" s="18">
        <v>216.3</v>
      </c>
      <c r="Y7930" s="18"/>
      <c r="Z7930" s="11">
        <f>$B$7930*$X$7930*(100%-$C$15)</f>
        <v>0</v>
      </c>
    </row>
    <row r="7931" spans="1:26" s="10" customFormat="1" ht="39.950000000000003" customHeight="1" x14ac:dyDescent="0.2">
      <c r="A7931" s="11" t="s">
        <v>45</v>
      </c>
      <c r="B7931" s="11"/>
      <c r="C7931" s="11" t="s">
        <v>2148</v>
      </c>
      <c r="D7931" s="11" t="s">
        <v>30829</v>
      </c>
      <c r="E7931" s="11" t="s">
        <v>30830</v>
      </c>
      <c r="F7931" s="11" t="s">
        <v>30831</v>
      </c>
      <c r="G7931" s="11" t="s">
        <v>30832</v>
      </c>
      <c r="H7931" s="11" t="s">
        <v>30833</v>
      </c>
      <c r="I7931" s="11"/>
      <c r="J7931" s="12">
        <v>2024</v>
      </c>
      <c r="K7931" s="11" t="s">
        <v>163</v>
      </c>
      <c r="L7931" s="11" t="s">
        <v>2786</v>
      </c>
      <c r="M7931" s="13">
        <v>112</v>
      </c>
      <c r="N7931" s="11" t="s">
        <v>2179</v>
      </c>
      <c r="O7931" s="11" t="s">
        <v>2210</v>
      </c>
      <c r="P7931" s="13">
        <v>112</v>
      </c>
      <c r="Q7931" s="11"/>
      <c r="R7931" s="11"/>
      <c r="S7931" s="11" t="s">
        <v>22</v>
      </c>
      <c r="T7931" s="11" t="s">
        <v>41</v>
      </c>
      <c r="U7931" s="11" t="s">
        <v>7452</v>
      </c>
      <c r="V7931" s="11" t="s">
        <v>30834</v>
      </c>
      <c r="W7931" s="11" t="s">
        <v>44</v>
      </c>
      <c r="X7931" s="18">
        <v>216.3</v>
      </c>
      <c r="Y7931" s="18"/>
      <c r="Z7931" s="11">
        <f>$B$7931*$X$7931*(100%-$C$15)</f>
        <v>0</v>
      </c>
    </row>
    <row r="7932" spans="1:26" s="10" customFormat="1" ht="39.950000000000003" customHeight="1" x14ac:dyDescent="0.2">
      <c r="A7932" s="11" t="s">
        <v>78</v>
      </c>
      <c r="B7932" s="11"/>
      <c r="C7932" s="11" t="s">
        <v>142</v>
      </c>
      <c r="D7932" s="11" t="s">
        <v>30835</v>
      </c>
      <c r="E7932" s="11" t="s">
        <v>30836</v>
      </c>
      <c r="F7932" s="11" t="s">
        <v>30836</v>
      </c>
      <c r="G7932" s="11"/>
      <c r="H7932" s="11" t="s">
        <v>30837</v>
      </c>
      <c r="I7932" s="11"/>
      <c r="J7932" s="12">
        <v>2022</v>
      </c>
      <c r="K7932" s="11" t="s">
        <v>163</v>
      </c>
      <c r="L7932" s="11" t="s">
        <v>4160</v>
      </c>
      <c r="M7932" s="13">
        <v>32</v>
      </c>
      <c r="N7932" s="11" t="s">
        <v>2075</v>
      </c>
      <c r="O7932" s="11" t="s">
        <v>512</v>
      </c>
      <c r="P7932" s="13">
        <v>1</v>
      </c>
      <c r="Q7932" s="11"/>
      <c r="R7932" s="11" t="s">
        <v>113</v>
      </c>
      <c r="S7932" s="11"/>
      <c r="T7932" s="11" t="s">
        <v>76</v>
      </c>
      <c r="U7932" s="11" t="s">
        <v>4097</v>
      </c>
      <c r="V7932" s="11" t="s">
        <v>4161</v>
      </c>
      <c r="W7932" s="11" t="s">
        <v>152</v>
      </c>
      <c r="X7932" s="18">
        <v>36.9</v>
      </c>
      <c r="Y7932" s="18"/>
      <c r="Z7932" s="11">
        <f>$B$7932*$X$7932*(100%-$C$15)</f>
        <v>0</v>
      </c>
    </row>
    <row r="7933" spans="1:26" s="10" customFormat="1" ht="39.950000000000003" customHeight="1" x14ac:dyDescent="0.2">
      <c r="A7933" s="11" t="s">
        <v>78</v>
      </c>
      <c r="B7933" s="11"/>
      <c r="C7933" s="11" t="s">
        <v>142</v>
      </c>
      <c r="D7933" s="11" t="s">
        <v>30838</v>
      </c>
      <c r="E7933" s="11" t="s">
        <v>30839</v>
      </c>
      <c r="F7933" s="11" t="s">
        <v>30839</v>
      </c>
      <c r="G7933" s="11"/>
      <c r="H7933" s="11" t="s">
        <v>30840</v>
      </c>
      <c r="I7933" s="11"/>
      <c r="J7933" s="12">
        <v>2022</v>
      </c>
      <c r="K7933" s="11" t="s">
        <v>190</v>
      </c>
      <c r="L7933" s="11" t="s">
        <v>4165</v>
      </c>
      <c r="M7933" s="13">
        <v>32</v>
      </c>
      <c r="N7933" s="11" t="s">
        <v>2075</v>
      </c>
      <c r="O7933" s="11" t="s">
        <v>150</v>
      </c>
      <c r="P7933" s="13">
        <v>1</v>
      </c>
      <c r="Q7933" s="11"/>
      <c r="R7933" s="11" t="s">
        <v>75</v>
      </c>
      <c r="S7933" s="11"/>
      <c r="T7933" s="11" t="s">
        <v>76</v>
      </c>
      <c r="U7933" s="11" t="s">
        <v>4097</v>
      </c>
      <c r="V7933" s="11" t="s">
        <v>4166</v>
      </c>
      <c r="W7933" s="11" t="s">
        <v>152</v>
      </c>
      <c r="X7933" s="18">
        <v>69</v>
      </c>
      <c r="Y7933" s="18"/>
      <c r="Z7933" s="11">
        <f>$B$7933*$X$7933*(100%-$C$15)</f>
        <v>0</v>
      </c>
    </row>
    <row r="7934" spans="1:26" s="10" customFormat="1" ht="39.950000000000003" customHeight="1" x14ac:dyDescent="0.2">
      <c r="A7934" s="11" t="s">
        <v>78</v>
      </c>
      <c r="B7934" s="11"/>
      <c r="C7934" s="11" t="s">
        <v>142</v>
      </c>
      <c r="D7934" s="11" t="s">
        <v>30841</v>
      </c>
      <c r="E7934" s="11" t="s">
        <v>30842</v>
      </c>
      <c r="F7934" s="11" t="s">
        <v>30842</v>
      </c>
      <c r="G7934" s="11"/>
      <c r="H7934" s="11" t="s">
        <v>30843</v>
      </c>
      <c r="I7934" s="11"/>
      <c r="J7934" s="12">
        <v>2022</v>
      </c>
      <c r="K7934" s="11" t="s">
        <v>190</v>
      </c>
      <c r="L7934" s="11" t="s">
        <v>4165</v>
      </c>
      <c r="M7934" s="13">
        <v>64</v>
      </c>
      <c r="N7934" s="11" t="s">
        <v>2075</v>
      </c>
      <c r="O7934" s="11" t="s">
        <v>512</v>
      </c>
      <c r="P7934" s="13">
        <v>1</v>
      </c>
      <c r="Q7934" s="11"/>
      <c r="R7934" s="11" t="s">
        <v>75</v>
      </c>
      <c r="S7934" s="11"/>
      <c r="T7934" s="11" t="s">
        <v>76</v>
      </c>
      <c r="U7934" s="11" t="s">
        <v>4097</v>
      </c>
      <c r="V7934" s="11" t="s">
        <v>4170</v>
      </c>
      <c r="W7934" s="11" t="s">
        <v>152</v>
      </c>
      <c r="X7934" s="18">
        <v>69</v>
      </c>
      <c r="Y7934" s="18"/>
      <c r="Z7934" s="11">
        <f>$B$7934*$X$7934*(100%-$C$15)</f>
        <v>0</v>
      </c>
    </row>
    <row r="7935" spans="1:26" s="10" customFormat="1" ht="39.950000000000003" customHeight="1" x14ac:dyDescent="0.2">
      <c r="A7935" s="11" t="s">
        <v>78</v>
      </c>
      <c r="B7935" s="11"/>
      <c r="C7935" s="11" t="s">
        <v>142</v>
      </c>
      <c r="D7935" s="11" t="s">
        <v>30844</v>
      </c>
      <c r="E7935" s="11" t="s">
        <v>29635</v>
      </c>
      <c r="F7935" s="11" t="s">
        <v>29635</v>
      </c>
      <c r="G7935" s="11"/>
      <c r="H7935" s="11" t="s">
        <v>30845</v>
      </c>
      <c r="I7935" s="11"/>
      <c r="J7935" s="12">
        <v>2022</v>
      </c>
      <c r="K7935" s="11" t="s">
        <v>190</v>
      </c>
      <c r="L7935" s="11" t="s">
        <v>4165</v>
      </c>
      <c r="M7935" s="13">
        <v>32</v>
      </c>
      <c r="N7935" s="11" t="s">
        <v>28536</v>
      </c>
      <c r="O7935" s="11" t="s">
        <v>2075</v>
      </c>
      <c r="P7935" s="13">
        <v>1</v>
      </c>
      <c r="Q7935" s="11"/>
      <c r="R7935" s="11" t="s">
        <v>75</v>
      </c>
      <c r="S7935" s="11"/>
      <c r="T7935" s="11" t="s">
        <v>76</v>
      </c>
      <c r="U7935" s="11" t="s">
        <v>7686</v>
      </c>
      <c r="V7935" s="11" t="s">
        <v>30846</v>
      </c>
      <c r="W7935" s="11" t="s">
        <v>152</v>
      </c>
      <c r="X7935" s="18">
        <v>69</v>
      </c>
      <c r="Y7935" s="18"/>
      <c r="Z7935" s="11">
        <f>$B$7935*$X$7935*(100%-$C$15)</f>
        <v>0</v>
      </c>
    </row>
    <row r="7936" spans="1:26" s="10" customFormat="1" ht="39.950000000000003" customHeight="1" x14ac:dyDescent="0.2">
      <c r="A7936" s="11" t="s">
        <v>78</v>
      </c>
      <c r="B7936" s="11"/>
      <c r="C7936" s="11" t="s">
        <v>142</v>
      </c>
      <c r="D7936" s="11" t="s">
        <v>30847</v>
      </c>
      <c r="E7936" s="11" t="s">
        <v>30848</v>
      </c>
      <c r="F7936" s="11" t="s">
        <v>30848</v>
      </c>
      <c r="G7936" s="11"/>
      <c r="H7936" s="11" t="s">
        <v>30849</v>
      </c>
      <c r="I7936" s="11"/>
      <c r="J7936" s="12">
        <v>2022</v>
      </c>
      <c r="K7936" s="11" t="s">
        <v>190</v>
      </c>
      <c r="L7936" s="11" t="s">
        <v>4165</v>
      </c>
      <c r="M7936" s="13">
        <v>64</v>
      </c>
      <c r="N7936" s="11" t="s">
        <v>28536</v>
      </c>
      <c r="O7936" s="11" t="s">
        <v>2075</v>
      </c>
      <c r="P7936" s="13">
        <v>1</v>
      </c>
      <c r="Q7936" s="11"/>
      <c r="R7936" s="11" t="s">
        <v>75</v>
      </c>
      <c r="S7936" s="11"/>
      <c r="T7936" s="11" t="s">
        <v>76</v>
      </c>
      <c r="U7936" s="11" t="s">
        <v>4097</v>
      </c>
      <c r="V7936" s="11" t="s">
        <v>30850</v>
      </c>
      <c r="W7936" s="11" t="s">
        <v>152</v>
      </c>
      <c r="X7936" s="18">
        <v>69</v>
      </c>
      <c r="Y7936" s="18"/>
      <c r="Z7936" s="11">
        <f>$B$7936*$X$7936*(100%-$C$15)</f>
        <v>0</v>
      </c>
    </row>
    <row r="7937" spans="1:26" s="10" customFormat="1" ht="39.950000000000003" customHeight="1" x14ac:dyDescent="0.2">
      <c r="A7937" s="11" t="s">
        <v>78</v>
      </c>
      <c r="B7937" s="11"/>
      <c r="C7937" s="11" t="s">
        <v>142</v>
      </c>
      <c r="D7937" s="11" t="s">
        <v>30851</v>
      </c>
      <c r="E7937" s="11" t="s">
        <v>30852</v>
      </c>
      <c r="F7937" s="11" t="s">
        <v>30852</v>
      </c>
      <c r="G7937" s="11"/>
      <c r="H7937" s="11" t="s">
        <v>30853</v>
      </c>
      <c r="I7937" s="11"/>
      <c r="J7937" s="12">
        <v>2023</v>
      </c>
      <c r="K7937" s="11" t="s">
        <v>190</v>
      </c>
      <c r="L7937" s="11" t="s">
        <v>4165</v>
      </c>
      <c r="M7937" s="13">
        <v>64</v>
      </c>
      <c r="N7937" s="11" t="s">
        <v>28536</v>
      </c>
      <c r="O7937" s="11" t="s">
        <v>2075</v>
      </c>
      <c r="P7937" s="13">
        <v>1</v>
      </c>
      <c r="Q7937" s="11"/>
      <c r="R7937" s="11" t="s">
        <v>75</v>
      </c>
      <c r="S7937" s="11"/>
      <c r="T7937" s="11" t="s">
        <v>76</v>
      </c>
      <c r="U7937" s="11" t="s">
        <v>7686</v>
      </c>
      <c r="V7937" s="11" t="s">
        <v>30854</v>
      </c>
      <c r="W7937" s="11" t="s">
        <v>152</v>
      </c>
      <c r="X7937" s="18">
        <v>69</v>
      </c>
      <c r="Y7937" s="18"/>
      <c r="Z7937" s="11">
        <f>$B$7937*$X$7937*(100%-$C$15)</f>
        <v>0</v>
      </c>
    </row>
    <row r="7938" spans="1:26" s="10" customFormat="1" ht="39.950000000000003" customHeight="1" x14ac:dyDescent="0.2">
      <c r="A7938" s="11" t="s">
        <v>78</v>
      </c>
      <c r="B7938" s="11"/>
      <c r="C7938" s="11" t="s">
        <v>142</v>
      </c>
      <c r="D7938" s="11" t="s">
        <v>30855</v>
      </c>
      <c r="E7938" s="11" t="s">
        <v>30856</v>
      </c>
      <c r="F7938" s="11" t="s">
        <v>30856</v>
      </c>
      <c r="G7938" s="11"/>
      <c r="H7938" s="11" t="s">
        <v>30857</v>
      </c>
      <c r="I7938" s="11"/>
      <c r="J7938" s="12">
        <v>2024</v>
      </c>
      <c r="K7938" s="11" t="s">
        <v>571</v>
      </c>
      <c r="L7938" s="11" t="s">
        <v>207</v>
      </c>
      <c r="M7938" s="13">
        <v>38</v>
      </c>
      <c r="N7938" s="11" t="s">
        <v>792</v>
      </c>
      <c r="O7938" s="11" t="s">
        <v>150</v>
      </c>
      <c r="P7938" s="11"/>
      <c r="Q7938" s="11"/>
      <c r="R7938" s="11" t="s">
        <v>75</v>
      </c>
      <c r="S7938" s="11"/>
      <c r="T7938" s="11" t="s">
        <v>76</v>
      </c>
      <c r="U7938" s="11" t="s">
        <v>7686</v>
      </c>
      <c r="V7938" s="11" t="s">
        <v>4368</v>
      </c>
      <c r="W7938" s="11"/>
      <c r="X7938" s="18">
        <v>89.1</v>
      </c>
      <c r="Y7938" s="18"/>
      <c r="Z7938" s="11">
        <f>$B$7938*$X$7938*(100%-$C$15)</f>
        <v>0</v>
      </c>
    </row>
    <row r="7939" spans="1:26" s="10" customFormat="1" ht="39.950000000000003" customHeight="1" x14ac:dyDescent="0.2">
      <c r="A7939" s="11" t="s">
        <v>78</v>
      </c>
      <c r="B7939" s="11"/>
      <c r="C7939" s="11" t="s">
        <v>142</v>
      </c>
      <c r="D7939" s="11" t="s">
        <v>30858</v>
      </c>
      <c r="E7939" s="11" t="s">
        <v>30859</v>
      </c>
      <c r="F7939" s="11" t="s">
        <v>30859</v>
      </c>
      <c r="G7939" s="11"/>
      <c r="H7939" s="11" t="s">
        <v>30860</v>
      </c>
      <c r="I7939" s="11"/>
      <c r="J7939" s="12">
        <v>2024</v>
      </c>
      <c r="K7939" s="11" t="s">
        <v>185</v>
      </c>
      <c r="L7939" s="11" t="s">
        <v>4165</v>
      </c>
      <c r="M7939" s="13">
        <v>15</v>
      </c>
      <c r="N7939" s="11" t="s">
        <v>263</v>
      </c>
      <c r="O7939" s="11" t="s">
        <v>150</v>
      </c>
      <c r="P7939" s="13">
        <v>1</v>
      </c>
      <c r="Q7939" s="11"/>
      <c r="R7939" s="11" t="s">
        <v>113</v>
      </c>
      <c r="S7939" s="11"/>
      <c r="T7939" s="11" t="s">
        <v>76</v>
      </c>
      <c r="U7939" s="11" t="s">
        <v>7686</v>
      </c>
      <c r="V7939" s="11" t="s">
        <v>30861</v>
      </c>
      <c r="W7939" s="11"/>
      <c r="X7939" s="18">
        <v>69</v>
      </c>
      <c r="Y7939" s="18"/>
      <c r="Z7939" s="11">
        <f>$B$7939*$X$7939*(100%-$C$15)</f>
        <v>0</v>
      </c>
    </row>
    <row r="7940" spans="1:26" s="10" customFormat="1" ht="39.950000000000003" customHeight="1" x14ac:dyDescent="0.2">
      <c r="A7940" s="11" t="s">
        <v>78</v>
      </c>
      <c r="B7940" s="11"/>
      <c r="C7940" s="11" t="s">
        <v>142</v>
      </c>
      <c r="D7940" s="11" t="s">
        <v>30862</v>
      </c>
      <c r="E7940" s="11" t="s">
        <v>30863</v>
      </c>
      <c r="F7940" s="11" t="s">
        <v>30863</v>
      </c>
      <c r="G7940" s="11"/>
      <c r="H7940" s="11" t="s">
        <v>30864</v>
      </c>
      <c r="I7940" s="11"/>
      <c r="J7940" s="12">
        <v>2024</v>
      </c>
      <c r="K7940" s="11" t="s">
        <v>571</v>
      </c>
      <c r="L7940" s="11" t="s">
        <v>207</v>
      </c>
      <c r="M7940" s="13">
        <v>38</v>
      </c>
      <c r="N7940" s="11" t="s">
        <v>792</v>
      </c>
      <c r="O7940" s="11" t="s">
        <v>150</v>
      </c>
      <c r="P7940" s="11"/>
      <c r="Q7940" s="11"/>
      <c r="R7940" s="11" t="s">
        <v>75</v>
      </c>
      <c r="S7940" s="11"/>
      <c r="T7940" s="11" t="s">
        <v>76</v>
      </c>
      <c r="U7940" s="11" t="s">
        <v>7686</v>
      </c>
      <c r="V7940" s="11" t="s">
        <v>4412</v>
      </c>
      <c r="W7940" s="11"/>
      <c r="X7940" s="18">
        <v>89.1</v>
      </c>
      <c r="Y7940" s="18"/>
      <c r="Z7940" s="11">
        <f>$B$7940*$X$7940*(100%-$C$15)</f>
        <v>0</v>
      </c>
    </row>
    <row r="7941" spans="1:26" s="10" customFormat="1" ht="39.950000000000003" customHeight="1" x14ac:dyDescent="0.2">
      <c r="A7941" s="11" t="s">
        <v>78</v>
      </c>
      <c r="B7941" s="11"/>
      <c r="C7941" s="11" t="s">
        <v>142</v>
      </c>
      <c r="D7941" s="11" t="s">
        <v>30865</v>
      </c>
      <c r="E7941" s="11" t="s">
        <v>30866</v>
      </c>
      <c r="F7941" s="11" t="s">
        <v>30866</v>
      </c>
      <c r="G7941" s="11"/>
      <c r="H7941" s="11" t="s">
        <v>30867</v>
      </c>
      <c r="I7941" s="11"/>
      <c r="J7941" s="12">
        <v>2024</v>
      </c>
      <c r="K7941" s="11" t="s">
        <v>190</v>
      </c>
      <c r="L7941" s="11" t="s">
        <v>4165</v>
      </c>
      <c r="M7941" s="13">
        <v>64</v>
      </c>
      <c r="N7941" s="11" t="s">
        <v>263</v>
      </c>
      <c r="O7941" s="11" t="s">
        <v>150</v>
      </c>
      <c r="P7941" s="13">
        <v>1</v>
      </c>
      <c r="Q7941" s="11"/>
      <c r="R7941" s="11" t="s">
        <v>75</v>
      </c>
      <c r="S7941" s="11"/>
      <c r="T7941" s="11" t="s">
        <v>76</v>
      </c>
      <c r="U7941" s="11" t="s">
        <v>7686</v>
      </c>
      <c r="V7941" s="11" t="s">
        <v>4416</v>
      </c>
      <c r="W7941" s="11"/>
      <c r="X7941" s="18">
        <v>69</v>
      </c>
      <c r="Y7941" s="18"/>
      <c r="Z7941" s="11">
        <f>$B$7941*$X$7941*(100%-$C$15)</f>
        <v>0</v>
      </c>
    </row>
    <row r="7942" spans="1:26" s="10" customFormat="1" ht="39.950000000000003" customHeight="1" x14ac:dyDescent="0.2">
      <c r="A7942" s="11" t="s">
        <v>78</v>
      </c>
      <c r="B7942" s="11"/>
      <c r="C7942" s="11" t="s">
        <v>142</v>
      </c>
      <c r="D7942" s="11" t="s">
        <v>30868</v>
      </c>
      <c r="E7942" s="11" t="s">
        <v>30869</v>
      </c>
      <c r="F7942" s="11" t="s">
        <v>30869</v>
      </c>
      <c r="G7942" s="11"/>
      <c r="H7942" s="11" t="s">
        <v>30870</v>
      </c>
      <c r="I7942" s="11"/>
      <c r="J7942" s="12">
        <v>2024</v>
      </c>
      <c r="K7942" s="11" t="s">
        <v>571</v>
      </c>
      <c r="L7942" s="11" t="s">
        <v>4327</v>
      </c>
      <c r="M7942" s="13">
        <v>38</v>
      </c>
      <c r="N7942" s="11" t="s">
        <v>792</v>
      </c>
      <c r="O7942" s="11" t="s">
        <v>150</v>
      </c>
      <c r="P7942" s="11"/>
      <c r="Q7942" s="11"/>
      <c r="R7942" s="11" t="s">
        <v>75</v>
      </c>
      <c r="S7942" s="11"/>
      <c r="T7942" s="11" t="s">
        <v>76</v>
      </c>
      <c r="U7942" s="11" t="s">
        <v>7686</v>
      </c>
      <c r="V7942" s="11" t="s">
        <v>4436</v>
      </c>
      <c r="W7942" s="11"/>
      <c r="X7942" s="18">
        <v>89.1</v>
      </c>
      <c r="Y7942" s="18"/>
      <c r="Z7942" s="11">
        <f>$B$7942*$X$7942*(100%-$C$15)</f>
        <v>0</v>
      </c>
    </row>
    <row r="7943" spans="1:26" s="10" customFormat="1" ht="39.950000000000003" customHeight="1" x14ac:dyDescent="0.2">
      <c r="A7943" s="11" t="s">
        <v>78</v>
      </c>
      <c r="B7943" s="11"/>
      <c r="C7943" s="11" t="s">
        <v>142</v>
      </c>
      <c r="D7943" s="11" t="s">
        <v>30871</v>
      </c>
      <c r="E7943" s="11" t="s">
        <v>30872</v>
      </c>
      <c r="F7943" s="11" t="s">
        <v>30872</v>
      </c>
      <c r="G7943" s="11"/>
      <c r="H7943" s="11" t="s">
        <v>30873</v>
      </c>
      <c r="I7943" s="11"/>
      <c r="J7943" s="12">
        <v>2024</v>
      </c>
      <c r="K7943" s="11" t="s">
        <v>571</v>
      </c>
      <c r="L7943" s="11" t="s">
        <v>207</v>
      </c>
      <c r="M7943" s="13">
        <v>38</v>
      </c>
      <c r="N7943" s="11" t="s">
        <v>792</v>
      </c>
      <c r="O7943" s="11" t="s">
        <v>150</v>
      </c>
      <c r="P7943" s="11"/>
      <c r="Q7943" s="11"/>
      <c r="R7943" s="11" t="s">
        <v>75</v>
      </c>
      <c r="S7943" s="11"/>
      <c r="T7943" s="11" t="s">
        <v>76</v>
      </c>
      <c r="U7943" s="11" t="s">
        <v>7686</v>
      </c>
      <c r="V7943" s="11" t="s">
        <v>4440</v>
      </c>
      <c r="W7943" s="11"/>
      <c r="X7943" s="18">
        <v>89.1</v>
      </c>
      <c r="Y7943" s="18"/>
      <c r="Z7943" s="11">
        <f>$B$7943*$X$7943*(100%-$C$15)</f>
        <v>0</v>
      </c>
    </row>
    <row r="7944" spans="1:26" s="10" customFormat="1" ht="39.950000000000003" customHeight="1" x14ac:dyDescent="0.2">
      <c r="A7944" s="11" t="s">
        <v>78</v>
      </c>
      <c r="B7944" s="11"/>
      <c r="C7944" s="11" t="s">
        <v>142</v>
      </c>
      <c r="D7944" s="11" t="s">
        <v>30874</v>
      </c>
      <c r="E7944" s="11" t="s">
        <v>30875</v>
      </c>
      <c r="F7944" s="11" t="s">
        <v>30875</v>
      </c>
      <c r="G7944" s="11"/>
      <c r="H7944" s="11" t="s">
        <v>30876</v>
      </c>
      <c r="I7944" s="11"/>
      <c r="J7944" s="12">
        <v>2024</v>
      </c>
      <c r="K7944" s="11" t="s">
        <v>571</v>
      </c>
      <c r="L7944" s="11" t="s">
        <v>207</v>
      </c>
      <c r="M7944" s="13">
        <v>38</v>
      </c>
      <c r="N7944" s="11" t="s">
        <v>792</v>
      </c>
      <c r="O7944" s="11" t="s">
        <v>150</v>
      </c>
      <c r="P7944" s="11"/>
      <c r="Q7944" s="11"/>
      <c r="R7944" s="11" t="s">
        <v>75</v>
      </c>
      <c r="S7944" s="11"/>
      <c r="T7944" s="11" t="s">
        <v>76</v>
      </c>
      <c r="U7944" s="11" t="s">
        <v>7686</v>
      </c>
      <c r="V7944" s="11" t="s">
        <v>30877</v>
      </c>
      <c r="W7944" s="11"/>
      <c r="X7944" s="18">
        <v>89.1</v>
      </c>
      <c r="Y7944" s="18"/>
      <c r="Z7944" s="11">
        <f>$B$7944*$X$7944*(100%-$C$15)</f>
        <v>0</v>
      </c>
    </row>
    <row r="7945" spans="1:26" s="10" customFormat="1" ht="39.950000000000003" customHeight="1" x14ac:dyDescent="0.2">
      <c r="A7945" s="11" t="s">
        <v>78</v>
      </c>
      <c r="B7945" s="11"/>
      <c r="C7945" s="11" t="s">
        <v>142</v>
      </c>
      <c r="D7945" s="11" t="s">
        <v>30878</v>
      </c>
      <c r="E7945" s="11" t="s">
        <v>30879</v>
      </c>
      <c r="F7945" s="11" t="s">
        <v>30879</v>
      </c>
      <c r="G7945" s="11"/>
      <c r="H7945" s="11" t="s">
        <v>30880</v>
      </c>
      <c r="I7945" s="11"/>
      <c r="J7945" s="12">
        <v>2025</v>
      </c>
      <c r="K7945" s="11" t="s">
        <v>163</v>
      </c>
      <c r="L7945" s="11" t="s">
        <v>207</v>
      </c>
      <c r="M7945" s="13">
        <v>64</v>
      </c>
      <c r="N7945" s="11" t="s">
        <v>158</v>
      </c>
      <c r="O7945" s="11" t="s">
        <v>150</v>
      </c>
      <c r="P7945" s="13">
        <v>1</v>
      </c>
      <c r="Q7945" s="11"/>
      <c r="R7945" s="11" t="s">
        <v>75</v>
      </c>
      <c r="S7945" s="11"/>
      <c r="T7945" s="11" t="s">
        <v>76</v>
      </c>
      <c r="U7945" s="11" t="s">
        <v>4097</v>
      </c>
      <c r="V7945" s="11" t="s">
        <v>4468</v>
      </c>
      <c r="W7945" s="11"/>
      <c r="X7945" s="18">
        <v>69</v>
      </c>
      <c r="Y7945" s="18"/>
      <c r="Z7945" s="11">
        <f>$B$7945*$X$7945*(100%-$C$15)</f>
        <v>0</v>
      </c>
    </row>
    <row r="7946" spans="1:26" s="10" customFormat="1" ht="39.950000000000003" customHeight="1" x14ac:dyDescent="0.2">
      <c r="A7946" s="11" t="s">
        <v>67</v>
      </c>
      <c r="B7946" s="11"/>
      <c r="C7946" s="11" t="s">
        <v>142</v>
      </c>
      <c r="D7946" s="11" t="s">
        <v>30881</v>
      </c>
      <c r="E7946" s="11" t="s">
        <v>30882</v>
      </c>
      <c r="F7946" s="11" t="s">
        <v>30882</v>
      </c>
      <c r="G7946" s="11"/>
      <c r="H7946" s="11" t="s">
        <v>30883</v>
      </c>
      <c r="I7946" s="11"/>
      <c r="J7946" s="12">
        <v>2022</v>
      </c>
      <c r="K7946" s="11" t="s">
        <v>695</v>
      </c>
      <c r="L7946" s="11" t="s">
        <v>20126</v>
      </c>
      <c r="M7946" s="13">
        <v>150</v>
      </c>
      <c r="N7946" s="11" t="s">
        <v>20127</v>
      </c>
      <c r="O7946" s="11" t="s">
        <v>15410</v>
      </c>
      <c r="P7946" s="11"/>
      <c r="Q7946" s="11"/>
      <c r="R7946" s="11" t="s">
        <v>75</v>
      </c>
      <c r="S7946" s="11"/>
      <c r="T7946" s="11" t="s">
        <v>76</v>
      </c>
      <c r="U7946" s="11" t="s">
        <v>7686</v>
      </c>
      <c r="V7946" s="11"/>
      <c r="W7946" s="11" t="s">
        <v>152</v>
      </c>
      <c r="X7946" s="18">
        <v>87.2</v>
      </c>
      <c r="Y7946" s="18"/>
      <c r="Z7946" s="11">
        <f>$B$7946*$X$7946*(100%-$C$15)</f>
        <v>0</v>
      </c>
    </row>
    <row r="7947" spans="1:26" s="10" customFormat="1" ht="39.950000000000003" customHeight="1" x14ac:dyDescent="0.2">
      <c r="A7947" s="11" t="s">
        <v>78</v>
      </c>
      <c r="B7947" s="11"/>
      <c r="C7947" s="11" t="s">
        <v>142</v>
      </c>
      <c r="D7947" s="11" t="s">
        <v>30884</v>
      </c>
      <c r="E7947" s="11" t="s">
        <v>30885</v>
      </c>
      <c r="F7947" s="11" t="s">
        <v>30885</v>
      </c>
      <c r="G7947" s="11"/>
      <c r="H7947" s="11" t="s">
        <v>30886</v>
      </c>
      <c r="I7947" s="11"/>
      <c r="J7947" s="12">
        <v>2022</v>
      </c>
      <c r="K7947" s="11" t="s">
        <v>163</v>
      </c>
      <c r="L7947" s="11" t="s">
        <v>4160</v>
      </c>
      <c r="M7947" s="13">
        <v>32</v>
      </c>
      <c r="N7947" s="11" t="s">
        <v>424</v>
      </c>
      <c r="O7947" s="11" t="s">
        <v>512</v>
      </c>
      <c r="P7947" s="13">
        <v>1</v>
      </c>
      <c r="Q7947" s="11"/>
      <c r="R7947" s="11" t="s">
        <v>113</v>
      </c>
      <c r="S7947" s="11"/>
      <c r="T7947" s="11" t="s">
        <v>76</v>
      </c>
      <c r="U7947" s="11" t="s">
        <v>4097</v>
      </c>
      <c r="V7947" s="11" t="s">
        <v>5030</v>
      </c>
      <c r="W7947" s="11" t="s">
        <v>152</v>
      </c>
      <c r="X7947" s="18">
        <v>36.9</v>
      </c>
      <c r="Y7947" s="18"/>
      <c r="Z7947" s="11">
        <f>$B$7947*$X$7947*(100%-$C$15)</f>
        <v>0</v>
      </c>
    </row>
    <row r="7948" spans="1:26" s="10" customFormat="1" ht="39.950000000000003" customHeight="1" x14ac:dyDescent="0.2">
      <c r="A7948" s="11" t="s">
        <v>78</v>
      </c>
      <c r="B7948" s="11"/>
      <c r="C7948" s="11" t="s">
        <v>142</v>
      </c>
      <c r="D7948" s="11" t="s">
        <v>30887</v>
      </c>
      <c r="E7948" s="11" t="s">
        <v>30888</v>
      </c>
      <c r="F7948" s="11" t="s">
        <v>30888</v>
      </c>
      <c r="G7948" s="11"/>
      <c r="H7948" s="11" t="s">
        <v>30889</v>
      </c>
      <c r="I7948" s="11"/>
      <c r="J7948" s="12">
        <v>2022</v>
      </c>
      <c r="K7948" s="11" t="s">
        <v>2422</v>
      </c>
      <c r="L7948" s="11" t="s">
        <v>148</v>
      </c>
      <c r="M7948" s="13">
        <v>32</v>
      </c>
      <c r="N7948" s="11" t="s">
        <v>424</v>
      </c>
      <c r="O7948" s="11" t="s">
        <v>512</v>
      </c>
      <c r="P7948" s="13">
        <v>1</v>
      </c>
      <c r="Q7948" s="11"/>
      <c r="R7948" s="11" t="s">
        <v>113</v>
      </c>
      <c r="S7948" s="11"/>
      <c r="T7948" s="11" t="s">
        <v>76</v>
      </c>
      <c r="U7948" s="11" t="s">
        <v>4097</v>
      </c>
      <c r="V7948" s="11" t="s">
        <v>5038</v>
      </c>
      <c r="W7948" s="11" t="s">
        <v>152</v>
      </c>
      <c r="X7948" s="18">
        <v>36.9</v>
      </c>
      <c r="Y7948" s="18"/>
      <c r="Z7948" s="11">
        <f>$B$7948*$X$7948*(100%-$C$15)</f>
        <v>0</v>
      </c>
    </row>
    <row r="7949" spans="1:26" s="10" customFormat="1" ht="39.950000000000003" customHeight="1" x14ac:dyDescent="0.2">
      <c r="A7949" s="11" t="s">
        <v>78</v>
      </c>
      <c r="B7949" s="11"/>
      <c r="C7949" s="11" t="s">
        <v>142</v>
      </c>
      <c r="D7949" s="11" t="s">
        <v>30890</v>
      </c>
      <c r="E7949" s="11" t="s">
        <v>30891</v>
      </c>
      <c r="F7949" s="11" t="s">
        <v>30891</v>
      </c>
      <c r="G7949" s="11"/>
      <c r="H7949" s="11" t="s">
        <v>30892</v>
      </c>
      <c r="I7949" s="11"/>
      <c r="J7949" s="12">
        <v>2022</v>
      </c>
      <c r="K7949" s="11" t="s">
        <v>2422</v>
      </c>
      <c r="L7949" s="11" t="s">
        <v>148</v>
      </c>
      <c r="M7949" s="13">
        <v>32</v>
      </c>
      <c r="N7949" s="11" t="s">
        <v>424</v>
      </c>
      <c r="O7949" s="11" t="s">
        <v>512</v>
      </c>
      <c r="P7949" s="13">
        <v>1</v>
      </c>
      <c r="Q7949" s="11"/>
      <c r="R7949" s="11" t="s">
        <v>113</v>
      </c>
      <c r="S7949" s="11"/>
      <c r="T7949" s="11" t="s">
        <v>76</v>
      </c>
      <c r="U7949" s="11" t="s">
        <v>4097</v>
      </c>
      <c r="V7949" s="11" t="s">
        <v>5042</v>
      </c>
      <c r="W7949" s="11" t="s">
        <v>152</v>
      </c>
      <c r="X7949" s="18">
        <v>36.9</v>
      </c>
      <c r="Y7949" s="18"/>
      <c r="Z7949" s="11">
        <f>$B$7949*$X$7949*(100%-$C$15)</f>
        <v>0</v>
      </c>
    </row>
    <row r="7950" spans="1:26" s="10" customFormat="1" ht="39.950000000000003" customHeight="1" x14ac:dyDescent="0.2">
      <c r="A7950" s="11" t="s">
        <v>45</v>
      </c>
      <c r="B7950" s="11"/>
      <c r="C7950" s="11" t="s">
        <v>2148</v>
      </c>
      <c r="D7950" s="11" t="s">
        <v>30893</v>
      </c>
      <c r="E7950" s="11" t="s">
        <v>30894</v>
      </c>
      <c r="F7950" s="11" t="s">
        <v>30895</v>
      </c>
      <c r="G7950" s="11" t="s">
        <v>2160</v>
      </c>
      <c r="H7950" s="11" t="s">
        <v>30896</v>
      </c>
      <c r="I7950" s="11"/>
      <c r="J7950" s="12">
        <v>2020</v>
      </c>
      <c r="K7950" s="11" t="s">
        <v>163</v>
      </c>
      <c r="L7950" s="11" t="s">
        <v>2786</v>
      </c>
      <c r="M7950" s="13">
        <v>112</v>
      </c>
      <c r="N7950" s="11" t="s">
        <v>2835</v>
      </c>
      <c r="O7950" s="11" t="s">
        <v>2156</v>
      </c>
      <c r="P7950" s="13">
        <v>112</v>
      </c>
      <c r="Q7950" s="11" t="s">
        <v>2257</v>
      </c>
      <c r="R7950" s="11"/>
      <c r="S7950" s="11" t="s">
        <v>22</v>
      </c>
      <c r="T7950" s="11" t="s">
        <v>41</v>
      </c>
      <c r="U7950" s="11" t="s">
        <v>7452</v>
      </c>
      <c r="V7950" s="11" t="s">
        <v>30897</v>
      </c>
      <c r="W7950" s="11" t="s">
        <v>44</v>
      </c>
      <c r="X7950" s="18">
        <v>216.3</v>
      </c>
      <c r="Y7950" s="18"/>
      <c r="Z7950" s="11">
        <f>$B$7950*$X$7950*(100%-$C$15)</f>
        <v>0</v>
      </c>
    </row>
    <row r="7951" spans="1:26" s="10" customFormat="1" ht="39.950000000000003" customHeight="1" x14ac:dyDescent="0.2">
      <c r="A7951" s="11" t="s">
        <v>45</v>
      </c>
      <c r="B7951" s="11"/>
      <c r="C7951" s="11" t="s">
        <v>2148</v>
      </c>
      <c r="D7951" s="11" t="s">
        <v>30898</v>
      </c>
      <c r="E7951" s="11" t="s">
        <v>30899</v>
      </c>
      <c r="F7951" s="11" t="s">
        <v>30900</v>
      </c>
      <c r="G7951" s="11" t="s">
        <v>30832</v>
      </c>
      <c r="H7951" s="11" t="s">
        <v>30901</v>
      </c>
      <c r="I7951" s="11"/>
      <c r="J7951" s="12">
        <v>2022</v>
      </c>
      <c r="K7951" s="11" t="s">
        <v>163</v>
      </c>
      <c r="L7951" s="11" t="s">
        <v>2786</v>
      </c>
      <c r="M7951" s="13">
        <v>112</v>
      </c>
      <c r="N7951" s="11" t="s">
        <v>2966</v>
      </c>
      <c r="O7951" s="11" t="s">
        <v>2156</v>
      </c>
      <c r="P7951" s="13">
        <v>112</v>
      </c>
      <c r="Q7951" s="11"/>
      <c r="R7951" s="11"/>
      <c r="S7951" s="11" t="s">
        <v>22</v>
      </c>
      <c r="T7951" s="11" t="s">
        <v>41</v>
      </c>
      <c r="U7951" s="11" t="s">
        <v>7452</v>
      </c>
      <c r="V7951" s="11" t="s">
        <v>30902</v>
      </c>
      <c r="W7951" s="11" t="s">
        <v>44</v>
      </c>
      <c r="X7951" s="18">
        <v>216.3</v>
      </c>
      <c r="Y7951" s="18"/>
      <c r="Z7951" s="11">
        <f>$B$7951*$X$7951*(100%-$C$15)</f>
        <v>0</v>
      </c>
    </row>
    <row r="7952" spans="1:26" s="10" customFormat="1" ht="39.950000000000003" customHeight="1" x14ac:dyDescent="0.2">
      <c r="A7952" s="11" t="s">
        <v>45</v>
      </c>
      <c r="B7952" s="11"/>
      <c r="C7952" s="11" t="s">
        <v>2148</v>
      </c>
      <c r="D7952" s="11" t="s">
        <v>30903</v>
      </c>
      <c r="E7952" s="11" t="s">
        <v>30904</v>
      </c>
      <c r="F7952" s="11" t="s">
        <v>30905</v>
      </c>
      <c r="G7952" s="11" t="s">
        <v>22001</v>
      </c>
      <c r="H7952" s="11" t="s">
        <v>30906</v>
      </c>
      <c r="I7952" s="11"/>
      <c r="J7952" s="12">
        <v>2013</v>
      </c>
      <c r="K7952" s="11" t="s">
        <v>163</v>
      </c>
      <c r="L7952" s="11" t="s">
        <v>30907</v>
      </c>
      <c r="M7952" s="13">
        <v>126</v>
      </c>
      <c r="N7952" s="11" t="s">
        <v>9265</v>
      </c>
      <c r="O7952" s="11" t="s">
        <v>2210</v>
      </c>
      <c r="P7952" s="13">
        <v>128</v>
      </c>
      <c r="Q7952" s="11"/>
      <c r="R7952" s="11"/>
      <c r="S7952" s="11" t="s">
        <v>22</v>
      </c>
      <c r="T7952" s="11" t="s">
        <v>41</v>
      </c>
      <c r="U7952" s="11" t="s">
        <v>8177</v>
      </c>
      <c r="V7952" s="11" t="s">
        <v>30908</v>
      </c>
      <c r="W7952" s="11" t="s">
        <v>44</v>
      </c>
      <c r="X7952" s="18">
        <v>96.1</v>
      </c>
      <c r="Y7952" s="18"/>
      <c r="Z7952" s="11">
        <f>$B$7952*$X$7952*(100%-$C$15)</f>
        <v>0</v>
      </c>
    </row>
    <row r="7953" spans="1:26" s="10" customFormat="1" ht="39.950000000000003" customHeight="1" x14ac:dyDescent="0.2">
      <c r="A7953" s="11" t="s">
        <v>45</v>
      </c>
      <c r="B7953" s="11"/>
      <c r="C7953" s="11" t="s">
        <v>29</v>
      </c>
      <c r="D7953" s="11" t="s">
        <v>30909</v>
      </c>
      <c r="E7953" s="11" t="s">
        <v>30910</v>
      </c>
      <c r="F7953" s="11" t="s">
        <v>30911</v>
      </c>
      <c r="G7953" s="11" t="s">
        <v>7561</v>
      </c>
      <c r="H7953" s="11" t="s">
        <v>30912</v>
      </c>
      <c r="I7953" s="11"/>
      <c r="J7953" s="12">
        <v>2019</v>
      </c>
      <c r="K7953" s="11" t="s">
        <v>157</v>
      </c>
      <c r="L7953" s="11" t="s">
        <v>22439</v>
      </c>
      <c r="M7953" s="13">
        <v>132</v>
      </c>
      <c r="N7953" s="11" t="s">
        <v>11221</v>
      </c>
      <c r="O7953" s="11" t="s">
        <v>2156</v>
      </c>
      <c r="P7953" s="13">
        <v>144</v>
      </c>
      <c r="Q7953" s="11"/>
      <c r="R7953" s="11"/>
      <c r="S7953" s="11" t="s">
        <v>22</v>
      </c>
      <c r="T7953" s="11" t="s">
        <v>41</v>
      </c>
      <c r="U7953" s="11" t="s">
        <v>30913</v>
      </c>
      <c r="V7953" s="11" t="s">
        <v>30914</v>
      </c>
      <c r="W7953" s="11" t="s">
        <v>44</v>
      </c>
      <c r="X7953" s="18">
        <v>214.2</v>
      </c>
      <c r="Y7953" s="18"/>
      <c r="Z7953" s="11">
        <f>$B$7953*$X$7953*(100%-$C$15)</f>
        <v>0</v>
      </c>
    </row>
    <row r="7954" spans="1:26" s="10" customFormat="1" ht="39.950000000000003" customHeight="1" x14ac:dyDescent="0.2">
      <c r="A7954" s="11" t="s">
        <v>45</v>
      </c>
      <c r="B7954" s="11"/>
      <c r="C7954" s="11" t="s">
        <v>29</v>
      </c>
      <c r="D7954" s="11" t="s">
        <v>30915</v>
      </c>
      <c r="E7954" s="11" t="s">
        <v>30916</v>
      </c>
      <c r="F7954" s="11" t="s">
        <v>30917</v>
      </c>
      <c r="G7954" s="11" t="s">
        <v>30918</v>
      </c>
      <c r="H7954" s="11" t="s">
        <v>30919</v>
      </c>
      <c r="I7954" s="11"/>
      <c r="J7954" s="12">
        <v>2021</v>
      </c>
      <c r="K7954" s="11" t="s">
        <v>163</v>
      </c>
      <c r="L7954" s="11" t="s">
        <v>22439</v>
      </c>
      <c r="M7954" s="13">
        <v>132</v>
      </c>
      <c r="N7954" s="11" t="s">
        <v>2787</v>
      </c>
      <c r="O7954" s="11" t="s">
        <v>2156</v>
      </c>
      <c r="P7954" s="13">
        <v>128</v>
      </c>
      <c r="Q7954" s="11"/>
      <c r="R7954" s="11"/>
      <c r="S7954" s="11" t="s">
        <v>22</v>
      </c>
      <c r="T7954" s="11" t="s">
        <v>41</v>
      </c>
      <c r="U7954" s="11" t="s">
        <v>8177</v>
      </c>
      <c r="V7954" s="11" t="s">
        <v>30920</v>
      </c>
      <c r="W7954" s="11" t="s">
        <v>44</v>
      </c>
      <c r="X7954" s="18">
        <v>190.5</v>
      </c>
      <c r="Y7954" s="18"/>
      <c r="Z7954" s="11">
        <f>$B$7954*$X$7954*(100%-$C$15)</f>
        <v>0</v>
      </c>
    </row>
    <row r="7955" spans="1:26" s="10" customFormat="1" ht="39.950000000000003" customHeight="1" x14ac:dyDescent="0.2">
      <c r="A7955" s="11" t="s">
        <v>45</v>
      </c>
      <c r="B7955" s="11"/>
      <c r="C7955" s="11" t="s">
        <v>2148</v>
      </c>
      <c r="D7955" s="11" t="s">
        <v>30921</v>
      </c>
      <c r="E7955" s="11" t="s">
        <v>30922</v>
      </c>
      <c r="F7955" s="11" t="s">
        <v>30923</v>
      </c>
      <c r="G7955" s="11" t="s">
        <v>30924</v>
      </c>
      <c r="H7955" s="11" t="s">
        <v>30925</v>
      </c>
      <c r="I7955" s="11"/>
      <c r="J7955" s="12">
        <v>2013</v>
      </c>
      <c r="K7955" s="11" t="s">
        <v>163</v>
      </c>
      <c r="L7955" s="11" t="s">
        <v>2786</v>
      </c>
      <c r="M7955" s="13">
        <v>127</v>
      </c>
      <c r="N7955" s="11" t="s">
        <v>9265</v>
      </c>
      <c r="O7955" s="11" t="s">
        <v>2210</v>
      </c>
      <c r="P7955" s="13">
        <v>128</v>
      </c>
      <c r="Q7955" s="11"/>
      <c r="R7955" s="11"/>
      <c r="S7955" s="11" t="s">
        <v>22</v>
      </c>
      <c r="T7955" s="11" t="s">
        <v>41</v>
      </c>
      <c r="U7955" s="11" t="s">
        <v>8177</v>
      </c>
      <c r="V7955" s="11" t="s">
        <v>30926</v>
      </c>
      <c r="W7955" s="11" t="s">
        <v>44</v>
      </c>
      <c r="X7955" s="18">
        <v>216.3</v>
      </c>
      <c r="Y7955" s="18"/>
      <c r="Z7955" s="11">
        <f>$B$7955*$X$7955*(100%-$C$15)</f>
        <v>0</v>
      </c>
    </row>
    <row r="7956" spans="1:26" s="10" customFormat="1" ht="39.950000000000003" customHeight="1" x14ac:dyDescent="0.2">
      <c r="A7956" s="11" t="s">
        <v>78</v>
      </c>
      <c r="B7956" s="11"/>
      <c r="C7956" s="11" t="s">
        <v>8558</v>
      </c>
      <c r="D7956" s="11" t="s">
        <v>30927</v>
      </c>
      <c r="E7956" s="11" t="s">
        <v>30928</v>
      </c>
      <c r="F7956" s="11" t="s">
        <v>30929</v>
      </c>
      <c r="G7956" s="11"/>
      <c r="H7956" s="11" t="s">
        <v>30930</v>
      </c>
      <c r="I7956" s="11"/>
      <c r="J7956" s="12">
        <v>2024</v>
      </c>
      <c r="K7956" s="11" t="s">
        <v>196</v>
      </c>
      <c r="L7956" s="11" t="s">
        <v>22572</v>
      </c>
      <c r="M7956" s="13">
        <v>500</v>
      </c>
      <c r="N7956" s="11" t="s">
        <v>158</v>
      </c>
      <c r="O7956" s="11" t="s">
        <v>150</v>
      </c>
      <c r="P7956" s="11"/>
      <c r="Q7956" s="11"/>
      <c r="R7956" s="11" t="s">
        <v>75</v>
      </c>
      <c r="S7956" s="11"/>
      <c r="T7956" s="11" t="s">
        <v>76</v>
      </c>
      <c r="U7956" s="11" t="s">
        <v>42</v>
      </c>
      <c r="V7956" s="11" t="s">
        <v>30931</v>
      </c>
      <c r="W7956" s="11"/>
      <c r="X7956" s="18">
        <v>991.2</v>
      </c>
      <c r="Y7956" s="18"/>
      <c r="Z7956" s="11">
        <f>$B$7956*$X$7956*(100%-$C$15)</f>
        <v>0</v>
      </c>
    </row>
    <row r="7957" spans="1:26" s="10" customFormat="1" ht="39.950000000000003" customHeight="1" x14ac:dyDescent="0.2">
      <c r="A7957" s="11" t="s">
        <v>45</v>
      </c>
      <c r="B7957" s="11"/>
      <c r="C7957" s="11" t="s">
        <v>2148</v>
      </c>
      <c r="D7957" s="11" t="s">
        <v>30932</v>
      </c>
      <c r="E7957" s="11" t="s">
        <v>30933</v>
      </c>
      <c r="F7957" s="11" t="s">
        <v>30934</v>
      </c>
      <c r="G7957" s="11" t="s">
        <v>30935</v>
      </c>
      <c r="H7957" s="11" t="s">
        <v>30936</v>
      </c>
      <c r="I7957" s="11"/>
      <c r="J7957" s="12">
        <v>2015</v>
      </c>
      <c r="K7957" s="11" t="s">
        <v>163</v>
      </c>
      <c r="L7957" s="11" t="s">
        <v>2786</v>
      </c>
      <c r="M7957" s="13">
        <v>150</v>
      </c>
      <c r="N7957" s="11" t="s">
        <v>9265</v>
      </c>
      <c r="O7957" s="11" t="s">
        <v>2210</v>
      </c>
      <c r="P7957" s="13">
        <v>128</v>
      </c>
      <c r="Q7957" s="11"/>
      <c r="R7957" s="11"/>
      <c r="S7957" s="11" t="s">
        <v>22</v>
      </c>
      <c r="T7957" s="11" t="s">
        <v>41</v>
      </c>
      <c r="U7957" s="11" t="s">
        <v>7452</v>
      </c>
      <c r="V7957" s="11" t="s">
        <v>30937</v>
      </c>
      <c r="W7957" s="11" t="s">
        <v>44</v>
      </c>
      <c r="X7957" s="18">
        <v>216.3</v>
      </c>
      <c r="Y7957" s="18"/>
      <c r="Z7957" s="11">
        <f>$B$7957*$X$7957*(100%-$C$15)</f>
        <v>0</v>
      </c>
    </row>
    <row r="7958" spans="1:26" s="10" customFormat="1" ht="39.950000000000003" customHeight="1" x14ac:dyDescent="0.2">
      <c r="A7958" s="11" t="s">
        <v>45</v>
      </c>
      <c r="B7958" s="11"/>
      <c r="C7958" s="11" t="s">
        <v>2148</v>
      </c>
      <c r="D7958" s="11" t="s">
        <v>30938</v>
      </c>
      <c r="E7958" s="11" t="s">
        <v>30939</v>
      </c>
      <c r="F7958" s="11" t="s">
        <v>30940</v>
      </c>
      <c r="G7958" s="11" t="s">
        <v>30941</v>
      </c>
      <c r="H7958" s="11" t="s">
        <v>30942</v>
      </c>
      <c r="I7958" s="11"/>
      <c r="J7958" s="12">
        <v>2017</v>
      </c>
      <c r="K7958" s="11" t="s">
        <v>163</v>
      </c>
      <c r="L7958" s="11" t="s">
        <v>30690</v>
      </c>
      <c r="M7958" s="13">
        <v>35</v>
      </c>
      <c r="N7958" s="11" t="s">
        <v>7840</v>
      </c>
      <c r="O7958" s="11" t="s">
        <v>2210</v>
      </c>
      <c r="P7958" s="13">
        <v>32</v>
      </c>
      <c r="Q7958" s="11"/>
      <c r="R7958" s="11"/>
      <c r="S7958" s="11" t="s">
        <v>22</v>
      </c>
      <c r="T7958" s="11" t="s">
        <v>41</v>
      </c>
      <c r="U7958" s="11" t="s">
        <v>7674</v>
      </c>
      <c r="V7958" s="11" t="s">
        <v>30943</v>
      </c>
      <c r="W7958" s="11" t="s">
        <v>44</v>
      </c>
      <c r="X7958" s="18">
        <v>119.2</v>
      </c>
      <c r="Y7958" s="18"/>
      <c r="Z7958" s="11">
        <f>$B$7958*$X$7958*(100%-$C$15)</f>
        <v>0</v>
      </c>
    </row>
    <row r="7959" spans="1:26" s="10" customFormat="1" ht="39.950000000000003" customHeight="1" x14ac:dyDescent="0.2">
      <c r="A7959" s="11" t="s">
        <v>78</v>
      </c>
      <c r="B7959" s="11"/>
      <c r="C7959" s="11" t="s">
        <v>8558</v>
      </c>
      <c r="D7959" s="11" t="s">
        <v>30944</v>
      </c>
      <c r="E7959" s="11" t="s">
        <v>30945</v>
      </c>
      <c r="F7959" s="11" t="s">
        <v>30946</v>
      </c>
      <c r="G7959" s="11" t="s">
        <v>2441</v>
      </c>
      <c r="H7959" s="11" t="s">
        <v>30947</v>
      </c>
      <c r="I7959" s="11"/>
      <c r="J7959" s="12">
        <v>2023</v>
      </c>
      <c r="K7959" s="11" t="s">
        <v>163</v>
      </c>
      <c r="L7959" s="11" t="s">
        <v>23253</v>
      </c>
      <c r="M7959" s="13">
        <v>102</v>
      </c>
      <c r="N7959" s="11" t="s">
        <v>27108</v>
      </c>
      <c r="O7959" s="11" t="s">
        <v>20583</v>
      </c>
      <c r="P7959" s="13">
        <v>5</v>
      </c>
      <c r="Q7959" s="11"/>
      <c r="R7959" s="11" t="s">
        <v>75</v>
      </c>
      <c r="S7959" s="11"/>
      <c r="T7959" s="11" t="s">
        <v>41</v>
      </c>
      <c r="U7959" s="11" t="s">
        <v>42</v>
      </c>
      <c r="V7959" s="11" t="s">
        <v>30948</v>
      </c>
      <c r="W7959" s="11"/>
      <c r="X7959" s="18">
        <v>168.5</v>
      </c>
      <c r="Y7959" s="18"/>
      <c r="Z7959" s="11">
        <f>$B$7959*$X$7959*(100%-$C$15)</f>
        <v>0</v>
      </c>
    </row>
    <row r="7960" spans="1:26" s="10" customFormat="1" ht="39.950000000000003" customHeight="1" x14ac:dyDescent="0.2">
      <c r="A7960" s="11" t="s">
        <v>78</v>
      </c>
      <c r="B7960" s="11"/>
      <c r="C7960" s="11" t="s">
        <v>8558</v>
      </c>
      <c r="D7960" s="11" t="s">
        <v>30949</v>
      </c>
      <c r="E7960" s="11" t="s">
        <v>30950</v>
      </c>
      <c r="F7960" s="11" t="s">
        <v>30951</v>
      </c>
      <c r="G7960" s="11" t="s">
        <v>2441</v>
      </c>
      <c r="H7960" s="11" t="s">
        <v>30952</v>
      </c>
      <c r="I7960" s="11"/>
      <c r="J7960" s="12">
        <v>2018</v>
      </c>
      <c r="K7960" s="11" t="s">
        <v>190</v>
      </c>
      <c r="L7960" s="11" t="s">
        <v>23253</v>
      </c>
      <c r="M7960" s="13">
        <v>130</v>
      </c>
      <c r="N7960" s="11" t="s">
        <v>27108</v>
      </c>
      <c r="O7960" s="11" t="s">
        <v>20583</v>
      </c>
      <c r="P7960" s="13">
        <v>5</v>
      </c>
      <c r="Q7960" s="11"/>
      <c r="R7960" s="11" t="s">
        <v>75</v>
      </c>
      <c r="S7960" s="11"/>
      <c r="T7960" s="11" t="s">
        <v>41</v>
      </c>
      <c r="U7960" s="11" t="s">
        <v>42</v>
      </c>
      <c r="V7960" s="11" t="s">
        <v>28885</v>
      </c>
      <c r="W7960" s="11"/>
      <c r="X7960" s="18">
        <v>168.5</v>
      </c>
      <c r="Y7960" s="18"/>
      <c r="Z7960" s="11">
        <f>$B$7960*$X$7960*(100%-$C$15)</f>
        <v>0</v>
      </c>
    </row>
    <row r="7961" spans="1:26" s="10" customFormat="1" ht="39.950000000000003" customHeight="1" x14ac:dyDescent="0.2">
      <c r="A7961" s="11" t="s">
        <v>78</v>
      </c>
      <c r="B7961" s="11"/>
      <c r="C7961" s="11" t="s">
        <v>8558</v>
      </c>
      <c r="D7961" s="11" t="s">
        <v>30953</v>
      </c>
      <c r="E7961" s="11" t="s">
        <v>30954</v>
      </c>
      <c r="F7961" s="11" t="s">
        <v>30955</v>
      </c>
      <c r="G7961" s="11" t="s">
        <v>2441</v>
      </c>
      <c r="H7961" s="11" t="s">
        <v>30956</v>
      </c>
      <c r="I7961" s="11"/>
      <c r="J7961" s="12">
        <v>2023</v>
      </c>
      <c r="K7961" s="11" t="s">
        <v>163</v>
      </c>
      <c r="L7961" s="11" t="s">
        <v>23253</v>
      </c>
      <c r="M7961" s="13">
        <v>130</v>
      </c>
      <c r="N7961" s="11" t="s">
        <v>27108</v>
      </c>
      <c r="O7961" s="11" t="s">
        <v>20583</v>
      </c>
      <c r="P7961" s="13">
        <v>5</v>
      </c>
      <c r="Q7961" s="11"/>
      <c r="R7961" s="11" t="s">
        <v>75</v>
      </c>
      <c r="S7961" s="11"/>
      <c r="T7961" s="11" t="s">
        <v>41</v>
      </c>
      <c r="U7961" s="11" t="s">
        <v>42</v>
      </c>
      <c r="V7961" s="11" t="s">
        <v>27109</v>
      </c>
      <c r="W7961" s="11"/>
      <c r="X7961" s="18">
        <v>168.5</v>
      </c>
      <c r="Y7961" s="18"/>
      <c r="Z7961" s="11">
        <f>$B$7961*$X$7961*(100%-$C$15)</f>
        <v>0</v>
      </c>
    </row>
    <row r="7962" spans="1:26" s="10" customFormat="1" ht="39.950000000000003" customHeight="1" x14ac:dyDescent="0.2">
      <c r="A7962" s="11" t="s">
        <v>78</v>
      </c>
      <c r="B7962" s="11"/>
      <c r="C7962" s="11" t="s">
        <v>8558</v>
      </c>
      <c r="D7962" s="11" t="s">
        <v>30957</v>
      </c>
      <c r="E7962" s="11" t="s">
        <v>30958</v>
      </c>
      <c r="F7962" s="11" t="s">
        <v>30959</v>
      </c>
      <c r="G7962" s="11" t="s">
        <v>2441</v>
      </c>
      <c r="H7962" s="11" t="s">
        <v>30960</v>
      </c>
      <c r="I7962" s="11"/>
      <c r="J7962" s="12">
        <v>2023</v>
      </c>
      <c r="K7962" s="11" t="s">
        <v>185</v>
      </c>
      <c r="L7962" s="11" t="s">
        <v>23253</v>
      </c>
      <c r="M7962" s="13">
        <v>130</v>
      </c>
      <c r="N7962" s="11" t="s">
        <v>27108</v>
      </c>
      <c r="O7962" s="11" t="s">
        <v>20583</v>
      </c>
      <c r="P7962" s="13">
        <v>5</v>
      </c>
      <c r="Q7962" s="11"/>
      <c r="R7962" s="11" t="s">
        <v>75</v>
      </c>
      <c r="S7962" s="11"/>
      <c r="T7962" s="11" t="s">
        <v>41</v>
      </c>
      <c r="U7962" s="11" t="s">
        <v>42</v>
      </c>
      <c r="V7962" s="11" t="s">
        <v>30961</v>
      </c>
      <c r="W7962" s="11"/>
      <c r="X7962" s="18">
        <v>168.5</v>
      </c>
      <c r="Y7962" s="18"/>
      <c r="Z7962" s="11">
        <f>$B$7962*$X$7962*(100%-$C$15)</f>
        <v>0</v>
      </c>
    </row>
    <row r="7963" spans="1:26" s="10" customFormat="1" ht="39.950000000000003" customHeight="1" x14ac:dyDescent="0.2">
      <c r="A7963" s="11" t="s">
        <v>78</v>
      </c>
      <c r="B7963" s="11"/>
      <c r="C7963" s="11" t="s">
        <v>8558</v>
      </c>
      <c r="D7963" s="11" t="s">
        <v>30962</v>
      </c>
      <c r="E7963" s="11" t="s">
        <v>30963</v>
      </c>
      <c r="F7963" s="11" t="s">
        <v>30964</v>
      </c>
      <c r="G7963" s="11" t="s">
        <v>2441</v>
      </c>
      <c r="H7963" s="11" t="s">
        <v>30965</v>
      </c>
      <c r="I7963" s="11"/>
      <c r="J7963" s="12">
        <v>2023</v>
      </c>
      <c r="K7963" s="11" t="s">
        <v>196</v>
      </c>
      <c r="L7963" s="11" t="s">
        <v>23253</v>
      </c>
      <c r="M7963" s="13">
        <v>102</v>
      </c>
      <c r="N7963" s="11" t="s">
        <v>27108</v>
      </c>
      <c r="O7963" s="11" t="s">
        <v>20583</v>
      </c>
      <c r="P7963" s="13">
        <v>5</v>
      </c>
      <c r="Q7963" s="11"/>
      <c r="R7963" s="11" t="s">
        <v>75</v>
      </c>
      <c r="S7963" s="11"/>
      <c r="T7963" s="11" t="s">
        <v>41</v>
      </c>
      <c r="U7963" s="11" t="s">
        <v>42</v>
      </c>
      <c r="V7963" s="11" t="s">
        <v>27109</v>
      </c>
      <c r="W7963" s="11"/>
      <c r="X7963" s="18">
        <v>168.5</v>
      </c>
      <c r="Y7963" s="18"/>
      <c r="Z7963" s="11">
        <f>$B$7963*$X$7963*(100%-$C$15)</f>
        <v>0</v>
      </c>
    </row>
    <row r="7964" spans="1:26" s="10" customFormat="1" ht="39.950000000000003" customHeight="1" x14ac:dyDescent="0.2">
      <c r="A7964" s="11" t="s">
        <v>78</v>
      </c>
      <c r="B7964" s="11"/>
      <c r="C7964" s="11" t="s">
        <v>8558</v>
      </c>
      <c r="D7964" s="11" t="s">
        <v>30966</v>
      </c>
      <c r="E7964" s="11" t="s">
        <v>30967</v>
      </c>
      <c r="F7964" s="11" t="s">
        <v>30968</v>
      </c>
      <c r="G7964" s="11" t="s">
        <v>2441</v>
      </c>
      <c r="H7964" s="11" t="s">
        <v>30969</v>
      </c>
      <c r="I7964" s="11"/>
      <c r="J7964" s="12">
        <v>2021</v>
      </c>
      <c r="K7964" s="11" t="s">
        <v>163</v>
      </c>
      <c r="L7964" s="11" t="s">
        <v>23253</v>
      </c>
      <c r="M7964" s="13">
        <v>102</v>
      </c>
      <c r="N7964" s="11" t="s">
        <v>27108</v>
      </c>
      <c r="O7964" s="11" t="s">
        <v>20583</v>
      </c>
      <c r="P7964" s="13">
        <v>5</v>
      </c>
      <c r="Q7964" s="11"/>
      <c r="R7964" s="11" t="s">
        <v>75</v>
      </c>
      <c r="S7964" s="11"/>
      <c r="T7964" s="11" t="s">
        <v>41</v>
      </c>
      <c r="U7964" s="11" t="s">
        <v>42</v>
      </c>
      <c r="V7964" s="11" t="s">
        <v>30970</v>
      </c>
      <c r="W7964" s="11"/>
      <c r="X7964" s="18">
        <v>168.5</v>
      </c>
      <c r="Y7964" s="18"/>
      <c r="Z7964" s="11">
        <f>$B$7964*$X$7964*(100%-$C$15)</f>
        <v>0</v>
      </c>
    </row>
    <row r="7965" spans="1:26" s="10" customFormat="1" ht="39.950000000000003" customHeight="1" x14ac:dyDescent="0.2">
      <c r="A7965" s="11" t="s">
        <v>78</v>
      </c>
      <c r="B7965" s="11"/>
      <c r="C7965" s="11" t="s">
        <v>8558</v>
      </c>
      <c r="D7965" s="11" t="s">
        <v>30971</v>
      </c>
      <c r="E7965" s="11" t="s">
        <v>30972</v>
      </c>
      <c r="F7965" s="11" t="s">
        <v>30973</v>
      </c>
      <c r="G7965" s="11" t="s">
        <v>2441</v>
      </c>
      <c r="H7965" s="11" t="s">
        <v>30974</v>
      </c>
      <c r="I7965" s="11"/>
      <c r="J7965" s="12">
        <v>2021</v>
      </c>
      <c r="K7965" s="11" t="s">
        <v>163</v>
      </c>
      <c r="L7965" s="11" t="s">
        <v>23253</v>
      </c>
      <c r="M7965" s="13">
        <v>102</v>
      </c>
      <c r="N7965" s="11" t="s">
        <v>27108</v>
      </c>
      <c r="O7965" s="11" t="s">
        <v>20583</v>
      </c>
      <c r="P7965" s="13">
        <v>5</v>
      </c>
      <c r="Q7965" s="11"/>
      <c r="R7965" s="11" t="s">
        <v>75</v>
      </c>
      <c r="S7965" s="11"/>
      <c r="T7965" s="11" t="s">
        <v>41</v>
      </c>
      <c r="U7965" s="11" t="s">
        <v>42</v>
      </c>
      <c r="V7965" s="11" t="s">
        <v>30975</v>
      </c>
      <c r="W7965" s="11"/>
      <c r="X7965" s="18">
        <v>168.5</v>
      </c>
      <c r="Y7965" s="18"/>
      <c r="Z7965" s="11">
        <f>$B$7965*$X$7965*(100%-$C$15)</f>
        <v>0</v>
      </c>
    </row>
    <row r="7966" spans="1:26" s="10" customFormat="1" ht="39.950000000000003" customHeight="1" x14ac:dyDescent="0.2">
      <c r="A7966" s="11" t="s">
        <v>78</v>
      </c>
      <c r="B7966" s="11"/>
      <c r="C7966" s="11" t="s">
        <v>8558</v>
      </c>
      <c r="D7966" s="11" t="s">
        <v>30976</v>
      </c>
      <c r="E7966" s="11" t="s">
        <v>30977</v>
      </c>
      <c r="F7966" s="11" t="s">
        <v>30978</v>
      </c>
      <c r="G7966" s="11" t="s">
        <v>2325</v>
      </c>
      <c r="H7966" s="11" t="s">
        <v>30979</v>
      </c>
      <c r="I7966" s="11"/>
      <c r="J7966" s="12">
        <v>2016</v>
      </c>
      <c r="K7966" s="11" t="s">
        <v>163</v>
      </c>
      <c r="L7966" s="11" t="s">
        <v>27159</v>
      </c>
      <c r="M7966" s="13">
        <v>170</v>
      </c>
      <c r="N7966" s="11" t="s">
        <v>27160</v>
      </c>
      <c r="O7966" s="11" t="s">
        <v>27161</v>
      </c>
      <c r="P7966" s="13">
        <v>10</v>
      </c>
      <c r="Q7966" s="11"/>
      <c r="R7966" s="11"/>
      <c r="S7966" s="11"/>
      <c r="T7966" s="11" t="s">
        <v>41</v>
      </c>
      <c r="U7966" s="11" t="s">
        <v>42</v>
      </c>
      <c r="V7966" s="11" t="s">
        <v>30980</v>
      </c>
      <c r="W7966" s="11"/>
      <c r="X7966" s="18">
        <v>167.5</v>
      </c>
      <c r="Y7966" s="18"/>
      <c r="Z7966" s="11">
        <f>$B$7966*$X$7966*(100%-$C$15)</f>
        <v>0</v>
      </c>
    </row>
    <row r="7967" spans="1:26" s="10" customFormat="1" ht="39.950000000000003" customHeight="1" x14ac:dyDescent="0.2">
      <c r="A7967" s="11" t="s">
        <v>67</v>
      </c>
      <c r="B7967" s="11"/>
      <c r="C7967" s="11" t="s">
        <v>3201</v>
      </c>
      <c r="D7967" s="11" t="s">
        <v>30981</v>
      </c>
      <c r="E7967" s="11" t="s">
        <v>30982</v>
      </c>
      <c r="F7967" s="11" t="s">
        <v>30982</v>
      </c>
      <c r="G7967" s="11"/>
      <c r="H7967" s="11" t="s">
        <v>30983</v>
      </c>
      <c r="I7967" s="11"/>
      <c r="J7967" s="12">
        <v>2022</v>
      </c>
      <c r="K7967" s="11" t="s">
        <v>15692</v>
      </c>
      <c r="L7967" s="11" t="s">
        <v>27276</v>
      </c>
      <c r="M7967" s="13">
        <v>4</v>
      </c>
      <c r="N7967" s="11" t="s">
        <v>3306</v>
      </c>
      <c r="O7967" s="11" t="s">
        <v>3307</v>
      </c>
      <c r="P7967" s="11"/>
      <c r="Q7967" s="11"/>
      <c r="R7967" s="11" t="s">
        <v>113</v>
      </c>
      <c r="S7967" s="11"/>
      <c r="T7967" s="11" t="s">
        <v>76</v>
      </c>
      <c r="U7967" s="11" t="s">
        <v>7465</v>
      </c>
      <c r="V7967" s="11"/>
      <c r="W7967" s="11"/>
      <c r="X7967" s="18">
        <v>5.8</v>
      </c>
      <c r="Y7967" s="18"/>
      <c r="Z7967" s="11">
        <f>$B$7967*$X$7967*(100%-$C$15)</f>
        <v>0</v>
      </c>
    </row>
  </sheetData>
  <autoFilter ref="A16:Z7967">
    <filterColumn colId="23" showButton="0"/>
  </autoFilter>
  <mergeCells count="7952">
    <mergeCell ref="X7955:Y7955"/>
    <mergeCell ref="X7956:Y7956"/>
    <mergeCell ref="X7957:Y7957"/>
    <mergeCell ref="X7958:Y7958"/>
    <mergeCell ref="X7959:Y7959"/>
    <mergeCell ref="X7966:Y7966"/>
    <mergeCell ref="X7967:Y7967"/>
    <mergeCell ref="X7960:Y7960"/>
    <mergeCell ref="X7961:Y7961"/>
    <mergeCell ref="X7962:Y7962"/>
    <mergeCell ref="X7963:Y7963"/>
    <mergeCell ref="X7964:Y7964"/>
    <mergeCell ref="X7965:Y7965"/>
    <mergeCell ref="X7938:Y7938"/>
    <mergeCell ref="X7939:Y7939"/>
    <mergeCell ref="X7940:Y7940"/>
    <mergeCell ref="X7941:Y7941"/>
    <mergeCell ref="X7942:Y7942"/>
    <mergeCell ref="X7943:Y7943"/>
    <mergeCell ref="X7944:Y7944"/>
    <mergeCell ref="X7945:Y7945"/>
    <mergeCell ref="X7946:Y7946"/>
    <mergeCell ref="X7947:Y7947"/>
    <mergeCell ref="X7948:Y7948"/>
    <mergeCell ref="X7949:Y7949"/>
    <mergeCell ref="X7950:Y7950"/>
    <mergeCell ref="X7951:Y7951"/>
    <mergeCell ref="X7952:Y7952"/>
    <mergeCell ref="X7953:Y7953"/>
    <mergeCell ref="X7954:Y7954"/>
    <mergeCell ref="X7921:Y7921"/>
    <mergeCell ref="X7922:Y7922"/>
    <mergeCell ref="X7923:Y7923"/>
    <mergeCell ref="X7924:Y7924"/>
    <mergeCell ref="X7925:Y7925"/>
    <mergeCell ref="X7926:Y7926"/>
    <mergeCell ref="X7927:Y7927"/>
    <mergeCell ref="X7928:Y7928"/>
    <mergeCell ref="X7929:Y7929"/>
    <mergeCell ref="X7930:Y7930"/>
    <mergeCell ref="X7931:Y7931"/>
    <mergeCell ref="X7932:Y7932"/>
    <mergeCell ref="X7933:Y7933"/>
    <mergeCell ref="X7934:Y7934"/>
    <mergeCell ref="X7935:Y7935"/>
    <mergeCell ref="X7936:Y7936"/>
    <mergeCell ref="X7937:Y7937"/>
    <mergeCell ref="X7904:Y7904"/>
    <mergeCell ref="X7905:Y7905"/>
    <mergeCell ref="X7906:Y7906"/>
    <mergeCell ref="X7907:Y7907"/>
    <mergeCell ref="X7908:Y7908"/>
    <mergeCell ref="X7909:Y7909"/>
    <mergeCell ref="X7910:Y7910"/>
    <mergeCell ref="X7911:Y7911"/>
    <mergeCell ref="X7912:Y7912"/>
    <mergeCell ref="X7913:Y7913"/>
    <mergeCell ref="X7914:Y7914"/>
    <mergeCell ref="X7915:Y7915"/>
    <mergeCell ref="X7916:Y7916"/>
    <mergeCell ref="X7917:Y7917"/>
    <mergeCell ref="X7918:Y7918"/>
    <mergeCell ref="X7919:Y7919"/>
    <mergeCell ref="X7920:Y7920"/>
    <mergeCell ref="X7887:Y7887"/>
    <mergeCell ref="X7888:Y7888"/>
    <mergeCell ref="X7889:Y7889"/>
    <mergeCell ref="X7890:Y7890"/>
    <mergeCell ref="X7891:Y7891"/>
    <mergeCell ref="X7892:Y7892"/>
    <mergeCell ref="X7893:Y7893"/>
    <mergeCell ref="X7894:Y7894"/>
    <mergeCell ref="X7895:Y7895"/>
    <mergeCell ref="X7896:Y7896"/>
    <mergeCell ref="X7897:Y7897"/>
    <mergeCell ref="X7898:Y7898"/>
    <mergeCell ref="X7899:Y7899"/>
    <mergeCell ref="X7900:Y7900"/>
    <mergeCell ref="X7901:Y7901"/>
    <mergeCell ref="X7902:Y7902"/>
    <mergeCell ref="X7903:Y7903"/>
    <mergeCell ref="X7870:Y7870"/>
    <mergeCell ref="X7871:Y7871"/>
    <mergeCell ref="X7872:Y7872"/>
    <mergeCell ref="X7873:Y7873"/>
    <mergeCell ref="X7874:Y7874"/>
    <mergeCell ref="X7875:Y7875"/>
    <mergeCell ref="X7876:Y7876"/>
    <mergeCell ref="X7877:Y7877"/>
    <mergeCell ref="X7878:Y7878"/>
    <mergeCell ref="X7879:Y7879"/>
    <mergeCell ref="X7880:Y7880"/>
    <mergeCell ref="X7881:Y7881"/>
    <mergeCell ref="X7882:Y7882"/>
    <mergeCell ref="X7883:Y7883"/>
    <mergeCell ref="X7884:Y7884"/>
    <mergeCell ref="X7885:Y7885"/>
    <mergeCell ref="X7886:Y7886"/>
    <mergeCell ref="X7853:Y7853"/>
    <mergeCell ref="X7854:Y7854"/>
    <mergeCell ref="X7855:Y7855"/>
    <mergeCell ref="X7856:Y7856"/>
    <mergeCell ref="X7857:Y7857"/>
    <mergeCell ref="X7858:Y7858"/>
    <mergeCell ref="X7859:Y7859"/>
    <mergeCell ref="X7860:Y7860"/>
    <mergeCell ref="X7861:Y7861"/>
    <mergeCell ref="X7862:Y7862"/>
    <mergeCell ref="X7863:Y7863"/>
    <mergeCell ref="X7864:Y7864"/>
    <mergeCell ref="X7865:Y7865"/>
    <mergeCell ref="X7866:Y7866"/>
    <mergeCell ref="X7867:Y7867"/>
    <mergeCell ref="X7868:Y7868"/>
    <mergeCell ref="X7869:Y7869"/>
    <mergeCell ref="X7836:Y7836"/>
    <mergeCell ref="X7837:Y7837"/>
    <mergeCell ref="X7838:Y7838"/>
    <mergeCell ref="X7839:Y7839"/>
    <mergeCell ref="X7840:Y7840"/>
    <mergeCell ref="X7841:Y7841"/>
    <mergeCell ref="X7842:Y7842"/>
    <mergeCell ref="X7843:Y7843"/>
    <mergeCell ref="X7844:Y7844"/>
    <mergeCell ref="X7845:Y7845"/>
    <mergeCell ref="X7846:Y7846"/>
    <mergeCell ref="X7847:Y7847"/>
    <mergeCell ref="X7848:Y7848"/>
    <mergeCell ref="X7849:Y7849"/>
    <mergeCell ref="X7850:Y7850"/>
    <mergeCell ref="X7851:Y7851"/>
    <mergeCell ref="X7852:Y7852"/>
    <mergeCell ref="X7819:Y7819"/>
    <mergeCell ref="X7820:Y7820"/>
    <mergeCell ref="X7821:Y7821"/>
    <mergeCell ref="X7822:Y7822"/>
    <mergeCell ref="X7823:Y7823"/>
    <mergeCell ref="X7824:Y7824"/>
    <mergeCell ref="X7825:Y7825"/>
    <mergeCell ref="X7826:Y7826"/>
    <mergeCell ref="X7827:Y7827"/>
    <mergeCell ref="X7828:Y7828"/>
    <mergeCell ref="X7829:Y7829"/>
    <mergeCell ref="X7830:Y7830"/>
    <mergeCell ref="X7831:Y7831"/>
    <mergeCell ref="X7832:Y7832"/>
    <mergeCell ref="X7833:Y7833"/>
    <mergeCell ref="X7834:Y7834"/>
    <mergeCell ref="X7835:Y7835"/>
    <mergeCell ref="X7802:Y7802"/>
    <mergeCell ref="X7803:Y7803"/>
    <mergeCell ref="X7804:Y7804"/>
    <mergeCell ref="X7805:Y7805"/>
    <mergeCell ref="X7806:Y7806"/>
    <mergeCell ref="X7807:Y7807"/>
    <mergeCell ref="X7808:Y7808"/>
    <mergeCell ref="X7809:Y7809"/>
    <mergeCell ref="X7810:Y7810"/>
    <mergeCell ref="X7811:Y7811"/>
    <mergeCell ref="X7812:Y7812"/>
    <mergeCell ref="X7813:Y7813"/>
    <mergeCell ref="X7814:Y7814"/>
    <mergeCell ref="X7815:Y7815"/>
    <mergeCell ref="X7816:Y7816"/>
    <mergeCell ref="X7817:Y7817"/>
    <mergeCell ref="X7818:Y7818"/>
    <mergeCell ref="X7785:Y7785"/>
    <mergeCell ref="X7786:Y7786"/>
    <mergeCell ref="X7787:Y7787"/>
    <mergeCell ref="X7788:Y7788"/>
    <mergeCell ref="X7789:Y7789"/>
    <mergeCell ref="X7790:Y7790"/>
    <mergeCell ref="X7791:Y7791"/>
    <mergeCell ref="X7792:Y7792"/>
    <mergeCell ref="X7793:Y7793"/>
    <mergeCell ref="X7794:Y7794"/>
    <mergeCell ref="X7795:Y7795"/>
    <mergeCell ref="X7796:Y7796"/>
    <mergeCell ref="X7797:Y7797"/>
    <mergeCell ref="X7798:Y7798"/>
    <mergeCell ref="X7799:Y7799"/>
    <mergeCell ref="X7800:Y7800"/>
    <mergeCell ref="X7801:Y7801"/>
    <mergeCell ref="X7768:Y7768"/>
    <mergeCell ref="X7769:Y7769"/>
    <mergeCell ref="X7770:Y7770"/>
    <mergeCell ref="X7771:Y7771"/>
    <mergeCell ref="X7772:Y7772"/>
    <mergeCell ref="X7773:Y7773"/>
    <mergeCell ref="X7774:Y7774"/>
    <mergeCell ref="X7775:Y7775"/>
    <mergeCell ref="X7776:Y7776"/>
    <mergeCell ref="X7777:Y7777"/>
    <mergeCell ref="X7778:Y7778"/>
    <mergeCell ref="X7779:Y7779"/>
    <mergeCell ref="X7780:Y7780"/>
    <mergeCell ref="X7781:Y7781"/>
    <mergeCell ref="X7782:Y7782"/>
    <mergeCell ref="X7783:Y7783"/>
    <mergeCell ref="X7784:Y7784"/>
    <mergeCell ref="X7751:Y7751"/>
    <mergeCell ref="X7752:Y7752"/>
    <mergeCell ref="X7753:Y7753"/>
    <mergeCell ref="X7754:Y7754"/>
    <mergeCell ref="X7755:Y7755"/>
    <mergeCell ref="X7756:Y7756"/>
    <mergeCell ref="X7757:Y7757"/>
    <mergeCell ref="X7758:Y7758"/>
    <mergeCell ref="X7759:Y7759"/>
    <mergeCell ref="X7760:Y7760"/>
    <mergeCell ref="X7761:Y7761"/>
    <mergeCell ref="X7762:Y7762"/>
    <mergeCell ref="X7763:Y7763"/>
    <mergeCell ref="X7764:Y7764"/>
    <mergeCell ref="X7765:Y7765"/>
    <mergeCell ref="X7766:Y7766"/>
    <mergeCell ref="X7767:Y7767"/>
    <mergeCell ref="X7734:Y7734"/>
    <mergeCell ref="X7735:Y7735"/>
    <mergeCell ref="X7736:Y7736"/>
    <mergeCell ref="X7737:Y7737"/>
    <mergeCell ref="X7738:Y7738"/>
    <mergeCell ref="X7739:Y7739"/>
    <mergeCell ref="X7740:Y7740"/>
    <mergeCell ref="X7741:Y7741"/>
    <mergeCell ref="X7742:Y7742"/>
    <mergeCell ref="X7743:Y7743"/>
    <mergeCell ref="X7744:Y7744"/>
    <mergeCell ref="X7745:Y7745"/>
    <mergeCell ref="X7746:Y7746"/>
    <mergeCell ref="X7747:Y7747"/>
    <mergeCell ref="X7748:Y7748"/>
    <mergeCell ref="X7749:Y7749"/>
    <mergeCell ref="X7750:Y7750"/>
    <mergeCell ref="X7717:Y7717"/>
    <mergeCell ref="X7718:Y7718"/>
    <mergeCell ref="X7719:Y7719"/>
    <mergeCell ref="X7720:Y7720"/>
    <mergeCell ref="X7721:Y7721"/>
    <mergeCell ref="X7722:Y7722"/>
    <mergeCell ref="X7723:Y7723"/>
    <mergeCell ref="X7724:Y7724"/>
    <mergeCell ref="X7725:Y7725"/>
    <mergeCell ref="X7726:Y7726"/>
    <mergeCell ref="X7727:Y7727"/>
    <mergeCell ref="X7728:Y7728"/>
    <mergeCell ref="X7729:Y7729"/>
    <mergeCell ref="X7730:Y7730"/>
    <mergeCell ref="X7731:Y7731"/>
    <mergeCell ref="X7732:Y7732"/>
    <mergeCell ref="X7733:Y7733"/>
    <mergeCell ref="X7700:Y7700"/>
    <mergeCell ref="X7701:Y7701"/>
    <mergeCell ref="X7702:Y7702"/>
    <mergeCell ref="X7703:Y7703"/>
    <mergeCell ref="X7704:Y7704"/>
    <mergeCell ref="X7705:Y7705"/>
    <mergeCell ref="X7706:Y7706"/>
    <mergeCell ref="X7707:Y7707"/>
    <mergeCell ref="X7708:Y7708"/>
    <mergeCell ref="X7709:Y7709"/>
    <mergeCell ref="X7710:Y7710"/>
    <mergeCell ref="X7711:Y7711"/>
    <mergeCell ref="X7712:Y7712"/>
    <mergeCell ref="X7713:Y7713"/>
    <mergeCell ref="X7714:Y7714"/>
    <mergeCell ref="X7715:Y7715"/>
    <mergeCell ref="X7716:Y7716"/>
    <mergeCell ref="X7683:Y7683"/>
    <mergeCell ref="X7684:Y7684"/>
    <mergeCell ref="X7685:Y7685"/>
    <mergeCell ref="X7686:Y7686"/>
    <mergeCell ref="X7687:Y7687"/>
    <mergeCell ref="X7688:Y7688"/>
    <mergeCell ref="X7689:Y7689"/>
    <mergeCell ref="X7690:Y7690"/>
    <mergeCell ref="X7691:Y7691"/>
    <mergeCell ref="X7692:Y7692"/>
    <mergeCell ref="X7693:Y7693"/>
    <mergeCell ref="X7694:Y7694"/>
    <mergeCell ref="X7695:Y7695"/>
    <mergeCell ref="X7696:Y7696"/>
    <mergeCell ref="X7697:Y7697"/>
    <mergeCell ref="X7698:Y7698"/>
    <mergeCell ref="X7699:Y7699"/>
    <mergeCell ref="X7666:Y7666"/>
    <mergeCell ref="X7667:Y7667"/>
    <mergeCell ref="X7668:Y7668"/>
    <mergeCell ref="X7669:Y7669"/>
    <mergeCell ref="X7670:Y7670"/>
    <mergeCell ref="X7671:Y7671"/>
    <mergeCell ref="X7672:Y7672"/>
    <mergeCell ref="X7673:Y7673"/>
    <mergeCell ref="X7674:Y7674"/>
    <mergeCell ref="X7675:Y7675"/>
    <mergeCell ref="X7676:Y7676"/>
    <mergeCell ref="X7677:Y7677"/>
    <mergeCell ref="X7678:Y7678"/>
    <mergeCell ref="X7679:Y7679"/>
    <mergeCell ref="X7680:Y7680"/>
    <mergeCell ref="X7681:Y7681"/>
    <mergeCell ref="X7682:Y7682"/>
    <mergeCell ref="X7649:Y7649"/>
    <mergeCell ref="X7650:Y7650"/>
    <mergeCell ref="X7651:Y7651"/>
    <mergeCell ref="X7652:Y7652"/>
    <mergeCell ref="X7653:Y7653"/>
    <mergeCell ref="X7654:Y7654"/>
    <mergeCell ref="X7655:Y7655"/>
    <mergeCell ref="X7656:Y7656"/>
    <mergeCell ref="X7657:Y7657"/>
    <mergeCell ref="X7658:Y7658"/>
    <mergeCell ref="X7659:Y7659"/>
    <mergeCell ref="X7660:Y7660"/>
    <mergeCell ref="X7661:Y7661"/>
    <mergeCell ref="X7662:Y7662"/>
    <mergeCell ref="X7663:Y7663"/>
    <mergeCell ref="X7664:Y7664"/>
    <mergeCell ref="X7665:Y7665"/>
    <mergeCell ref="X7632:Y7632"/>
    <mergeCell ref="X7633:Y7633"/>
    <mergeCell ref="X7634:Y7634"/>
    <mergeCell ref="X7635:Y7635"/>
    <mergeCell ref="X7636:Y7636"/>
    <mergeCell ref="X7637:Y7637"/>
    <mergeCell ref="X7638:Y7638"/>
    <mergeCell ref="X7639:Y7639"/>
    <mergeCell ref="X7640:Y7640"/>
    <mergeCell ref="X7641:Y7641"/>
    <mergeCell ref="X7642:Y7642"/>
    <mergeCell ref="X7643:Y7643"/>
    <mergeCell ref="X7644:Y7644"/>
    <mergeCell ref="X7645:Y7645"/>
    <mergeCell ref="X7646:Y7646"/>
    <mergeCell ref="X7647:Y7647"/>
    <mergeCell ref="X7648:Y7648"/>
    <mergeCell ref="X7615:Y7615"/>
    <mergeCell ref="X7616:Y7616"/>
    <mergeCell ref="X7617:Y7617"/>
    <mergeCell ref="X7618:Y7618"/>
    <mergeCell ref="X7619:Y7619"/>
    <mergeCell ref="X7620:Y7620"/>
    <mergeCell ref="X7621:Y7621"/>
    <mergeCell ref="X7622:Y7622"/>
    <mergeCell ref="X7623:Y7623"/>
    <mergeCell ref="X7624:Y7624"/>
    <mergeCell ref="X7625:Y7625"/>
    <mergeCell ref="X7626:Y7626"/>
    <mergeCell ref="X7627:Y7627"/>
    <mergeCell ref="X7628:Y7628"/>
    <mergeCell ref="X7629:Y7629"/>
    <mergeCell ref="X7630:Y7630"/>
    <mergeCell ref="X7631:Y7631"/>
    <mergeCell ref="X7598:Y7598"/>
    <mergeCell ref="X7599:Y7599"/>
    <mergeCell ref="X7600:Y7600"/>
    <mergeCell ref="X7601:Y7601"/>
    <mergeCell ref="X7602:Y7602"/>
    <mergeCell ref="X7603:Y7603"/>
    <mergeCell ref="X7604:Y7604"/>
    <mergeCell ref="X7605:Y7605"/>
    <mergeCell ref="X7606:Y7606"/>
    <mergeCell ref="X7607:Y7607"/>
    <mergeCell ref="X7608:Y7608"/>
    <mergeCell ref="X7609:Y7609"/>
    <mergeCell ref="X7610:Y7610"/>
    <mergeCell ref="X7611:Y7611"/>
    <mergeCell ref="X7612:Y7612"/>
    <mergeCell ref="X7613:Y7613"/>
    <mergeCell ref="X7614:Y7614"/>
    <mergeCell ref="X7581:Y7581"/>
    <mergeCell ref="X7582:Y7582"/>
    <mergeCell ref="X7583:Y7583"/>
    <mergeCell ref="X7584:Y7584"/>
    <mergeCell ref="X7585:Y7585"/>
    <mergeCell ref="X7586:Y7586"/>
    <mergeCell ref="X7587:Y7587"/>
    <mergeCell ref="X7588:Y7588"/>
    <mergeCell ref="X7589:Y7589"/>
    <mergeCell ref="X7590:Y7590"/>
    <mergeCell ref="X7591:Y7591"/>
    <mergeCell ref="X7592:Y7592"/>
    <mergeCell ref="X7593:Y7593"/>
    <mergeCell ref="X7594:Y7594"/>
    <mergeCell ref="X7595:Y7595"/>
    <mergeCell ref="X7596:Y7596"/>
    <mergeCell ref="X7597:Y7597"/>
    <mergeCell ref="X7564:Y7564"/>
    <mergeCell ref="X7565:Y7565"/>
    <mergeCell ref="X7566:Y7566"/>
    <mergeCell ref="X7567:Y7567"/>
    <mergeCell ref="X7568:Y7568"/>
    <mergeCell ref="X7569:Y7569"/>
    <mergeCell ref="X7570:Y7570"/>
    <mergeCell ref="X7571:Y7571"/>
    <mergeCell ref="X7572:Y7572"/>
    <mergeCell ref="X7573:Y7573"/>
    <mergeCell ref="X7574:Y7574"/>
    <mergeCell ref="X7575:Y7575"/>
    <mergeCell ref="X7576:Y7576"/>
    <mergeCell ref="X7577:Y7577"/>
    <mergeCell ref="X7578:Y7578"/>
    <mergeCell ref="X7579:Y7579"/>
    <mergeCell ref="X7580:Y7580"/>
    <mergeCell ref="X7547:Y7547"/>
    <mergeCell ref="X7548:Y7548"/>
    <mergeCell ref="X7549:Y7549"/>
    <mergeCell ref="X7550:Y7550"/>
    <mergeCell ref="X7551:Y7551"/>
    <mergeCell ref="X7552:Y7552"/>
    <mergeCell ref="X7553:Y7553"/>
    <mergeCell ref="X7554:Y7554"/>
    <mergeCell ref="X7555:Y7555"/>
    <mergeCell ref="X7556:Y7556"/>
    <mergeCell ref="X7557:Y7557"/>
    <mergeCell ref="X7558:Y7558"/>
    <mergeCell ref="X7559:Y7559"/>
    <mergeCell ref="X7560:Y7560"/>
    <mergeCell ref="X7561:Y7561"/>
    <mergeCell ref="X7562:Y7562"/>
    <mergeCell ref="X7563:Y7563"/>
    <mergeCell ref="X7530:Y7530"/>
    <mergeCell ref="X7531:Y7531"/>
    <mergeCell ref="X7532:Y7532"/>
    <mergeCell ref="X7533:Y7533"/>
    <mergeCell ref="X7534:Y7534"/>
    <mergeCell ref="X7535:Y7535"/>
    <mergeCell ref="X7536:Y7536"/>
    <mergeCell ref="X7537:Y7537"/>
    <mergeCell ref="X7538:Y7538"/>
    <mergeCell ref="X7539:Y7539"/>
    <mergeCell ref="X7540:Y7540"/>
    <mergeCell ref="X7541:Y7541"/>
    <mergeCell ref="X7542:Y7542"/>
    <mergeCell ref="X7543:Y7543"/>
    <mergeCell ref="X7544:Y7544"/>
    <mergeCell ref="X7545:Y7545"/>
    <mergeCell ref="X7546:Y7546"/>
    <mergeCell ref="X7513:Y7513"/>
    <mergeCell ref="X7514:Y7514"/>
    <mergeCell ref="X7515:Y7515"/>
    <mergeCell ref="X7516:Y7516"/>
    <mergeCell ref="X7517:Y7517"/>
    <mergeCell ref="X7518:Y7518"/>
    <mergeCell ref="X7519:Y7519"/>
    <mergeCell ref="X7520:Y7520"/>
    <mergeCell ref="X7521:Y7521"/>
    <mergeCell ref="X7522:Y7522"/>
    <mergeCell ref="X7523:Y7523"/>
    <mergeCell ref="X7524:Y7524"/>
    <mergeCell ref="X7525:Y7525"/>
    <mergeCell ref="X7526:Y7526"/>
    <mergeCell ref="X7527:Y7527"/>
    <mergeCell ref="X7528:Y7528"/>
    <mergeCell ref="X7529:Y7529"/>
    <mergeCell ref="X7496:Y7496"/>
    <mergeCell ref="X7497:Y7497"/>
    <mergeCell ref="X7498:Y7498"/>
    <mergeCell ref="X7499:Y7499"/>
    <mergeCell ref="X7500:Y7500"/>
    <mergeCell ref="X7501:Y7501"/>
    <mergeCell ref="X7502:Y7502"/>
    <mergeCell ref="X7503:Y7503"/>
    <mergeCell ref="X7504:Y7504"/>
    <mergeCell ref="X7505:Y7505"/>
    <mergeCell ref="X7506:Y7506"/>
    <mergeCell ref="X7507:Y7507"/>
    <mergeCell ref="X7508:Y7508"/>
    <mergeCell ref="X7509:Y7509"/>
    <mergeCell ref="X7510:Y7510"/>
    <mergeCell ref="X7511:Y7511"/>
    <mergeCell ref="X7512:Y7512"/>
    <mergeCell ref="X7479:Y7479"/>
    <mergeCell ref="X7480:Y7480"/>
    <mergeCell ref="X7481:Y7481"/>
    <mergeCell ref="X7482:Y7482"/>
    <mergeCell ref="X7483:Y7483"/>
    <mergeCell ref="X7484:Y7484"/>
    <mergeCell ref="X7485:Y7485"/>
    <mergeCell ref="X7486:Y7486"/>
    <mergeCell ref="X7487:Y7487"/>
    <mergeCell ref="X7488:Y7488"/>
    <mergeCell ref="X7489:Y7489"/>
    <mergeCell ref="X7490:Y7490"/>
    <mergeCell ref="X7491:Y7491"/>
    <mergeCell ref="X7492:Y7492"/>
    <mergeCell ref="X7493:Y7493"/>
    <mergeCell ref="X7494:Y7494"/>
    <mergeCell ref="X7495:Y7495"/>
    <mergeCell ref="X7462:Y7462"/>
    <mergeCell ref="X7463:Y7463"/>
    <mergeCell ref="X7464:Y7464"/>
    <mergeCell ref="X7465:Y7465"/>
    <mergeCell ref="X7466:Y7466"/>
    <mergeCell ref="X7467:Y7467"/>
    <mergeCell ref="X7468:Y7468"/>
    <mergeCell ref="X7469:Y7469"/>
    <mergeCell ref="X7470:Y7470"/>
    <mergeCell ref="X7471:Y7471"/>
    <mergeCell ref="X7472:Y7472"/>
    <mergeCell ref="X7473:Y7473"/>
    <mergeCell ref="X7474:Y7474"/>
    <mergeCell ref="X7475:Y7475"/>
    <mergeCell ref="X7476:Y7476"/>
    <mergeCell ref="X7477:Y7477"/>
    <mergeCell ref="X7478:Y7478"/>
    <mergeCell ref="X7445:Y7445"/>
    <mergeCell ref="X7446:Y7446"/>
    <mergeCell ref="X7447:Y7447"/>
    <mergeCell ref="X7448:Y7448"/>
    <mergeCell ref="X7449:Y7449"/>
    <mergeCell ref="X7450:Y7450"/>
    <mergeCell ref="X7451:Y7451"/>
    <mergeCell ref="X7452:Y7452"/>
    <mergeCell ref="X7453:Y7453"/>
    <mergeCell ref="X7454:Y7454"/>
    <mergeCell ref="X7455:Y7455"/>
    <mergeCell ref="X7456:Y7456"/>
    <mergeCell ref="X7457:Y7457"/>
    <mergeCell ref="X7458:Y7458"/>
    <mergeCell ref="X7459:Y7459"/>
    <mergeCell ref="X7460:Y7460"/>
    <mergeCell ref="X7461:Y7461"/>
    <mergeCell ref="X7428:Y7428"/>
    <mergeCell ref="X7429:Y7429"/>
    <mergeCell ref="X7430:Y7430"/>
    <mergeCell ref="X7431:Y7431"/>
    <mergeCell ref="X7432:Y7432"/>
    <mergeCell ref="X7433:Y7433"/>
    <mergeCell ref="X7434:Y7434"/>
    <mergeCell ref="X7435:Y7435"/>
    <mergeCell ref="X7436:Y7436"/>
    <mergeCell ref="X7437:Y7437"/>
    <mergeCell ref="X7438:Y7438"/>
    <mergeCell ref="X7439:Y7439"/>
    <mergeCell ref="X7440:Y7440"/>
    <mergeCell ref="X7441:Y7441"/>
    <mergeCell ref="X7442:Y7442"/>
    <mergeCell ref="X7443:Y7443"/>
    <mergeCell ref="X7444:Y7444"/>
    <mergeCell ref="X7411:Y7411"/>
    <mergeCell ref="X7412:Y7412"/>
    <mergeCell ref="X7413:Y7413"/>
    <mergeCell ref="X7414:Y7414"/>
    <mergeCell ref="X7415:Y7415"/>
    <mergeCell ref="X7416:Y7416"/>
    <mergeCell ref="X7417:Y7417"/>
    <mergeCell ref="X7418:Y7418"/>
    <mergeCell ref="X7419:Y7419"/>
    <mergeCell ref="X7420:Y7420"/>
    <mergeCell ref="X7421:Y7421"/>
    <mergeCell ref="X7422:Y7422"/>
    <mergeCell ref="X7423:Y7423"/>
    <mergeCell ref="X7424:Y7424"/>
    <mergeCell ref="X7425:Y7425"/>
    <mergeCell ref="X7426:Y7426"/>
    <mergeCell ref="X7427:Y7427"/>
    <mergeCell ref="X7394:Y7394"/>
    <mergeCell ref="X7395:Y7395"/>
    <mergeCell ref="X7396:Y7396"/>
    <mergeCell ref="X7397:Y7397"/>
    <mergeCell ref="X7398:Y7398"/>
    <mergeCell ref="X7399:Y7399"/>
    <mergeCell ref="X7400:Y7400"/>
    <mergeCell ref="X7401:Y7401"/>
    <mergeCell ref="X7402:Y7402"/>
    <mergeCell ref="X7403:Y7403"/>
    <mergeCell ref="X7404:Y7404"/>
    <mergeCell ref="X7405:Y7405"/>
    <mergeCell ref="X7406:Y7406"/>
    <mergeCell ref="X7407:Y7407"/>
    <mergeCell ref="X7408:Y7408"/>
    <mergeCell ref="X7409:Y7409"/>
    <mergeCell ref="X7410:Y7410"/>
    <mergeCell ref="X7377:Y7377"/>
    <mergeCell ref="X7378:Y7378"/>
    <mergeCell ref="X7379:Y7379"/>
    <mergeCell ref="X7380:Y7380"/>
    <mergeCell ref="X7381:Y7381"/>
    <mergeCell ref="X7382:Y7382"/>
    <mergeCell ref="X7383:Y7383"/>
    <mergeCell ref="X7384:Y7384"/>
    <mergeCell ref="X7385:Y7385"/>
    <mergeCell ref="X7386:Y7386"/>
    <mergeCell ref="X7387:Y7387"/>
    <mergeCell ref="X7388:Y7388"/>
    <mergeCell ref="X7389:Y7389"/>
    <mergeCell ref="X7390:Y7390"/>
    <mergeCell ref="X7391:Y7391"/>
    <mergeCell ref="X7392:Y7392"/>
    <mergeCell ref="X7393:Y7393"/>
    <mergeCell ref="X7360:Y7360"/>
    <mergeCell ref="X7361:Y7361"/>
    <mergeCell ref="X7362:Y7362"/>
    <mergeCell ref="X7363:Y7363"/>
    <mergeCell ref="X7364:Y7364"/>
    <mergeCell ref="X7365:Y7365"/>
    <mergeCell ref="X7366:Y7366"/>
    <mergeCell ref="X7367:Y7367"/>
    <mergeCell ref="X7368:Y7368"/>
    <mergeCell ref="X7369:Y7369"/>
    <mergeCell ref="X7370:Y7370"/>
    <mergeCell ref="X7371:Y7371"/>
    <mergeCell ref="X7372:Y7372"/>
    <mergeCell ref="X7373:Y7373"/>
    <mergeCell ref="X7374:Y7374"/>
    <mergeCell ref="X7375:Y7375"/>
    <mergeCell ref="X7376:Y7376"/>
    <mergeCell ref="X7343:Y7343"/>
    <mergeCell ref="X7344:Y7344"/>
    <mergeCell ref="X7345:Y7345"/>
    <mergeCell ref="X7346:Y7346"/>
    <mergeCell ref="X7347:Y7347"/>
    <mergeCell ref="X7348:Y7348"/>
    <mergeCell ref="X7349:Y7349"/>
    <mergeCell ref="X7350:Y7350"/>
    <mergeCell ref="X7351:Y7351"/>
    <mergeCell ref="X7352:Y7352"/>
    <mergeCell ref="X7353:Y7353"/>
    <mergeCell ref="X7354:Y7354"/>
    <mergeCell ref="X7355:Y7355"/>
    <mergeCell ref="X7356:Y7356"/>
    <mergeCell ref="X7357:Y7357"/>
    <mergeCell ref="X7358:Y7358"/>
    <mergeCell ref="X7359:Y7359"/>
    <mergeCell ref="X7326:Y7326"/>
    <mergeCell ref="X7327:Y7327"/>
    <mergeCell ref="X7328:Y7328"/>
    <mergeCell ref="X7329:Y7329"/>
    <mergeCell ref="X7330:Y7330"/>
    <mergeCell ref="X7331:Y7331"/>
    <mergeCell ref="X7332:Y7332"/>
    <mergeCell ref="X7333:Y7333"/>
    <mergeCell ref="X7334:Y7334"/>
    <mergeCell ref="X7335:Y7335"/>
    <mergeCell ref="X7336:Y7336"/>
    <mergeCell ref="X7337:Y7337"/>
    <mergeCell ref="X7338:Y7338"/>
    <mergeCell ref="X7339:Y7339"/>
    <mergeCell ref="X7340:Y7340"/>
    <mergeCell ref="X7341:Y7341"/>
    <mergeCell ref="X7342:Y7342"/>
    <mergeCell ref="X7309:Y7309"/>
    <mergeCell ref="X7310:Y7310"/>
    <mergeCell ref="X7311:Y7311"/>
    <mergeCell ref="X7312:Y7312"/>
    <mergeCell ref="X7313:Y7313"/>
    <mergeCell ref="X7314:Y7314"/>
    <mergeCell ref="X7315:Y7315"/>
    <mergeCell ref="X7316:Y7316"/>
    <mergeCell ref="X7317:Y7317"/>
    <mergeCell ref="X7318:Y7318"/>
    <mergeCell ref="X7319:Y7319"/>
    <mergeCell ref="X7320:Y7320"/>
    <mergeCell ref="X7321:Y7321"/>
    <mergeCell ref="X7322:Y7322"/>
    <mergeCell ref="X7323:Y7323"/>
    <mergeCell ref="X7324:Y7324"/>
    <mergeCell ref="X7325:Y7325"/>
    <mergeCell ref="X7292:Y7292"/>
    <mergeCell ref="X7293:Y7293"/>
    <mergeCell ref="X7294:Y7294"/>
    <mergeCell ref="X7295:Y7295"/>
    <mergeCell ref="X7296:Y7296"/>
    <mergeCell ref="X7297:Y7297"/>
    <mergeCell ref="X7298:Y7298"/>
    <mergeCell ref="X7299:Y7299"/>
    <mergeCell ref="X7300:Y7300"/>
    <mergeCell ref="X7301:Y7301"/>
    <mergeCell ref="X7302:Y7302"/>
    <mergeCell ref="X7303:Y7303"/>
    <mergeCell ref="X7304:Y7304"/>
    <mergeCell ref="X7305:Y7305"/>
    <mergeCell ref="X7306:Y7306"/>
    <mergeCell ref="X7307:Y7307"/>
    <mergeCell ref="X7308:Y7308"/>
    <mergeCell ref="X7275:Y7275"/>
    <mergeCell ref="X7276:Y7276"/>
    <mergeCell ref="X7277:Y7277"/>
    <mergeCell ref="X7278:Y7278"/>
    <mergeCell ref="X7279:Y7279"/>
    <mergeCell ref="X7280:Y7280"/>
    <mergeCell ref="X7281:Y7281"/>
    <mergeCell ref="X7282:Y7282"/>
    <mergeCell ref="X7283:Y7283"/>
    <mergeCell ref="X7284:Y7284"/>
    <mergeCell ref="X7285:Y7285"/>
    <mergeCell ref="X7286:Y7286"/>
    <mergeCell ref="X7287:Y7287"/>
    <mergeCell ref="X7288:Y7288"/>
    <mergeCell ref="X7289:Y7289"/>
    <mergeCell ref="X7290:Y7290"/>
    <mergeCell ref="X7291:Y7291"/>
    <mergeCell ref="X7258:Y7258"/>
    <mergeCell ref="X7259:Y7259"/>
    <mergeCell ref="X7260:Y7260"/>
    <mergeCell ref="X7261:Y7261"/>
    <mergeCell ref="X7262:Y7262"/>
    <mergeCell ref="X7263:Y7263"/>
    <mergeCell ref="X7264:Y7264"/>
    <mergeCell ref="X7265:Y7265"/>
    <mergeCell ref="X7266:Y7266"/>
    <mergeCell ref="X7267:Y7267"/>
    <mergeCell ref="X7268:Y7268"/>
    <mergeCell ref="X7269:Y7269"/>
    <mergeCell ref="X7270:Y7270"/>
    <mergeCell ref="X7271:Y7271"/>
    <mergeCell ref="X7272:Y7272"/>
    <mergeCell ref="X7273:Y7273"/>
    <mergeCell ref="X7274:Y7274"/>
    <mergeCell ref="X7241:Y7241"/>
    <mergeCell ref="X7242:Y7242"/>
    <mergeCell ref="X7243:Y7243"/>
    <mergeCell ref="X7244:Y7244"/>
    <mergeCell ref="X7245:Y7245"/>
    <mergeCell ref="X7246:Y7246"/>
    <mergeCell ref="X7247:Y7247"/>
    <mergeCell ref="X7248:Y7248"/>
    <mergeCell ref="X7249:Y7249"/>
    <mergeCell ref="X7250:Y7250"/>
    <mergeCell ref="X7251:Y7251"/>
    <mergeCell ref="X7252:Y7252"/>
    <mergeCell ref="X7253:Y7253"/>
    <mergeCell ref="X7254:Y7254"/>
    <mergeCell ref="X7255:Y7255"/>
    <mergeCell ref="X7256:Y7256"/>
    <mergeCell ref="X7257:Y7257"/>
    <mergeCell ref="X7224:Y7224"/>
    <mergeCell ref="X7225:Y7225"/>
    <mergeCell ref="X7226:Y7226"/>
    <mergeCell ref="X7227:Y7227"/>
    <mergeCell ref="X7228:Y7228"/>
    <mergeCell ref="X7229:Y7229"/>
    <mergeCell ref="X7230:Y7230"/>
    <mergeCell ref="X7231:Y7231"/>
    <mergeCell ref="X7232:Y7232"/>
    <mergeCell ref="X7233:Y7233"/>
    <mergeCell ref="X7234:Y7234"/>
    <mergeCell ref="X7235:Y7235"/>
    <mergeCell ref="X7236:Y7236"/>
    <mergeCell ref="X7237:Y7237"/>
    <mergeCell ref="X7238:Y7238"/>
    <mergeCell ref="X7239:Y7239"/>
    <mergeCell ref="X7240:Y7240"/>
    <mergeCell ref="X7207:Y7207"/>
    <mergeCell ref="X7208:Y7208"/>
    <mergeCell ref="X7209:Y7209"/>
    <mergeCell ref="X7210:Y7210"/>
    <mergeCell ref="X7211:Y7211"/>
    <mergeCell ref="X7212:Y7212"/>
    <mergeCell ref="X7213:Y7213"/>
    <mergeCell ref="X7214:Y7214"/>
    <mergeCell ref="X7215:Y7215"/>
    <mergeCell ref="X7216:Y7216"/>
    <mergeCell ref="X7217:Y7217"/>
    <mergeCell ref="X7218:Y7218"/>
    <mergeCell ref="X7219:Y7219"/>
    <mergeCell ref="X7220:Y7220"/>
    <mergeCell ref="X7221:Y7221"/>
    <mergeCell ref="X7222:Y7222"/>
    <mergeCell ref="X7223:Y7223"/>
    <mergeCell ref="X7190:Y7190"/>
    <mergeCell ref="X7191:Y7191"/>
    <mergeCell ref="X7192:Y7192"/>
    <mergeCell ref="X7193:Y7193"/>
    <mergeCell ref="X7194:Y7194"/>
    <mergeCell ref="X7195:Y7195"/>
    <mergeCell ref="X7196:Y7196"/>
    <mergeCell ref="X7197:Y7197"/>
    <mergeCell ref="X7198:Y7198"/>
    <mergeCell ref="X7199:Y7199"/>
    <mergeCell ref="X7200:Y7200"/>
    <mergeCell ref="X7201:Y7201"/>
    <mergeCell ref="X7202:Y7202"/>
    <mergeCell ref="X7203:Y7203"/>
    <mergeCell ref="X7204:Y7204"/>
    <mergeCell ref="X7205:Y7205"/>
    <mergeCell ref="X7206:Y7206"/>
    <mergeCell ref="X7173:Y7173"/>
    <mergeCell ref="X7174:Y7174"/>
    <mergeCell ref="X7175:Y7175"/>
    <mergeCell ref="X7176:Y7176"/>
    <mergeCell ref="X7177:Y7177"/>
    <mergeCell ref="X7178:Y7178"/>
    <mergeCell ref="X7179:Y7179"/>
    <mergeCell ref="X7180:Y7180"/>
    <mergeCell ref="X7181:Y7181"/>
    <mergeCell ref="X7182:Y7182"/>
    <mergeCell ref="X7183:Y7183"/>
    <mergeCell ref="X7184:Y7184"/>
    <mergeCell ref="X7185:Y7185"/>
    <mergeCell ref="X7186:Y7186"/>
    <mergeCell ref="X7187:Y7187"/>
    <mergeCell ref="X7188:Y7188"/>
    <mergeCell ref="X7189:Y7189"/>
    <mergeCell ref="X7156:Y7156"/>
    <mergeCell ref="X7157:Y7157"/>
    <mergeCell ref="X7158:Y7158"/>
    <mergeCell ref="X7159:Y7159"/>
    <mergeCell ref="X7160:Y7160"/>
    <mergeCell ref="X7161:Y7161"/>
    <mergeCell ref="X7162:Y7162"/>
    <mergeCell ref="X7163:Y7163"/>
    <mergeCell ref="X7164:Y7164"/>
    <mergeCell ref="X7165:Y7165"/>
    <mergeCell ref="X7166:Y7166"/>
    <mergeCell ref="X7167:Y7167"/>
    <mergeCell ref="X7168:Y7168"/>
    <mergeCell ref="X7169:Y7169"/>
    <mergeCell ref="X7170:Y7170"/>
    <mergeCell ref="X7171:Y7171"/>
    <mergeCell ref="X7172:Y7172"/>
    <mergeCell ref="X7139:Y7139"/>
    <mergeCell ref="X7140:Y7140"/>
    <mergeCell ref="X7141:Y7141"/>
    <mergeCell ref="X7142:Y7142"/>
    <mergeCell ref="X7143:Y7143"/>
    <mergeCell ref="X7144:Y7144"/>
    <mergeCell ref="X7145:Y7145"/>
    <mergeCell ref="X7146:Y7146"/>
    <mergeCell ref="X7147:Y7147"/>
    <mergeCell ref="X7148:Y7148"/>
    <mergeCell ref="X7149:Y7149"/>
    <mergeCell ref="X7150:Y7150"/>
    <mergeCell ref="X7151:Y7151"/>
    <mergeCell ref="X7152:Y7152"/>
    <mergeCell ref="X7153:Y7153"/>
    <mergeCell ref="X7154:Y7154"/>
    <mergeCell ref="X7155:Y7155"/>
    <mergeCell ref="X7122:Y7122"/>
    <mergeCell ref="X7123:Y7123"/>
    <mergeCell ref="X7124:Y7124"/>
    <mergeCell ref="X7125:Y7125"/>
    <mergeCell ref="X7126:Y7126"/>
    <mergeCell ref="X7127:Y7127"/>
    <mergeCell ref="X7128:Y7128"/>
    <mergeCell ref="X7129:Y7129"/>
    <mergeCell ref="X7130:Y7130"/>
    <mergeCell ref="X7131:Y7131"/>
    <mergeCell ref="X7132:Y7132"/>
    <mergeCell ref="X7133:Y7133"/>
    <mergeCell ref="X7134:Y7134"/>
    <mergeCell ref="X7135:Y7135"/>
    <mergeCell ref="X7136:Y7136"/>
    <mergeCell ref="X7137:Y7137"/>
    <mergeCell ref="X7138:Y7138"/>
    <mergeCell ref="X7105:Y7105"/>
    <mergeCell ref="X7106:Y7106"/>
    <mergeCell ref="X7107:Y7107"/>
    <mergeCell ref="X7108:Y7108"/>
    <mergeCell ref="X7109:Y7109"/>
    <mergeCell ref="X7110:Y7110"/>
    <mergeCell ref="X7111:Y7111"/>
    <mergeCell ref="X7112:Y7112"/>
    <mergeCell ref="X7113:Y7113"/>
    <mergeCell ref="X7114:Y7114"/>
    <mergeCell ref="X7115:Y7115"/>
    <mergeCell ref="X7116:Y7116"/>
    <mergeCell ref="X7117:Y7117"/>
    <mergeCell ref="X7118:Y7118"/>
    <mergeCell ref="X7119:Y7119"/>
    <mergeCell ref="X7120:Y7120"/>
    <mergeCell ref="X7121:Y7121"/>
    <mergeCell ref="X7088:Y7088"/>
    <mergeCell ref="X7089:Y7089"/>
    <mergeCell ref="X7090:Y7090"/>
    <mergeCell ref="X7091:Y7091"/>
    <mergeCell ref="X7092:Y7092"/>
    <mergeCell ref="X7093:Y7093"/>
    <mergeCell ref="X7094:Y7094"/>
    <mergeCell ref="X7095:Y7095"/>
    <mergeCell ref="X7096:Y7096"/>
    <mergeCell ref="X7097:Y7097"/>
    <mergeCell ref="X7098:Y7098"/>
    <mergeCell ref="X7099:Y7099"/>
    <mergeCell ref="X7100:Y7100"/>
    <mergeCell ref="X7101:Y7101"/>
    <mergeCell ref="X7102:Y7102"/>
    <mergeCell ref="X7103:Y7103"/>
    <mergeCell ref="X7104:Y7104"/>
    <mergeCell ref="X7071:Y7071"/>
    <mergeCell ref="X7072:Y7072"/>
    <mergeCell ref="X7073:Y7073"/>
    <mergeCell ref="X7074:Y7074"/>
    <mergeCell ref="X7075:Y7075"/>
    <mergeCell ref="X7076:Y7076"/>
    <mergeCell ref="X7077:Y7077"/>
    <mergeCell ref="X7078:Y7078"/>
    <mergeCell ref="X7079:Y7079"/>
    <mergeCell ref="X7080:Y7080"/>
    <mergeCell ref="X7081:Y7081"/>
    <mergeCell ref="X7082:Y7082"/>
    <mergeCell ref="X7083:Y7083"/>
    <mergeCell ref="X7084:Y7084"/>
    <mergeCell ref="X7085:Y7085"/>
    <mergeCell ref="X7086:Y7086"/>
    <mergeCell ref="X7087:Y7087"/>
    <mergeCell ref="X7054:Y7054"/>
    <mergeCell ref="X7055:Y7055"/>
    <mergeCell ref="X7056:Y7056"/>
    <mergeCell ref="X7057:Y7057"/>
    <mergeCell ref="X7058:Y7058"/>
    <mergeCell ref="X7059:Y7059"/>
    <mergeCell ref="X7060:Y7060"/>
    <mergeCell ref="X7061:Y7061"/>
    <mergeCell ref="X7062:Y7062"/>
    <mergeCell ref="X7063:Y7063"/>
    <mergeCell ref="X7064:Y7064"/>
    <mergeCell ref="X7065:Y7065"/>
    <mergeCell ref="X7066:Y7066"/>
    <mergeCell ref="X7067:Y7067"/>
    <mergeCell ref="X7068:Y7068"/>
    <mergeCell ref="X7069:Y7069"/>
    <mergeCell ref="X7070:Y7070"/>
    <mergeCell ref="X7037:Y7037"/>
    <mergeCell ref="X7038:Y7038"/>
    <mergeCell ref="X7039:Y7039"/>
    <mergeCell ref="X7040:Y7040"/>
    <mergeCell ref="X7041:Y7041"/>
    <mergeCell ref="X7042:Y7042"/>
    <mergeCell ref="X7043:Y7043"/>
    <mergeCell ref="X7044:Y7044"/>
    <mergeCell ref="X7045:Y7045"/>
    <mergeCell ref="X7046:Y7046"/>
    <mergeCell ref="X7047:Y7047"/>
    <mergeCell ref="X7048:Y7048"/>
    <mergeCell ref="X7049:Y7049"/>
    <mergeCell ref="X7050:Y7050"/>
    <mergeCell ref="X7051:Y7051"/>
    <mergeCell ref="X7052:Y7052"/>
    <mergeCell ref="X7053:Y7053"/>
    <mergeCell ref="X7020:Y7020"/>
    <mergeCell ref="X7021:Y7021"/>
    <mergeCell ref="X7022:Y7022"/>
    <mergeCell ref="X7023:Y7023"/>
    <mergeCell ref="X7024:Y7024"/>
    <mergeCell ref="X7025:Y7025"/>
    <mergeCell ref="X7026:Y7026"/>
    <mergeCell ref="X7027:Y7027"/>
    <mergeCell ref="X7028:Y7028"/>
    <mergeCell ref="X7029:Y7029"/>
    <mergeCell ref="X7030:Y7030"/>
    <mergeCell ref="X7031:Y7031"/>
    <mergeCell ref="X7032:Y7032"/>
    <mergeCell ref="X7033:Y7033"/>
    <mergeCell ref="X7034:Y7034"/>
    <mergeCell ref="X7035:Y7035"/>
    <mergeCell ref="X7036:Y7036"/>
    <mergeCell ref="X7003:Y7003"/>
    <mergeCell ref="X7004:Y7004"/>
    <mergeCell ref="X7005:Y7005"/>
    <mergeCell ref="X7006:Y7006"/>
    <mergeCell ref="X7007:Y7007"/>
    <mergeCell ref="X7008:Y7008"/>
    <mergeCell ref="X7009:Y7009"/>
    <mergeCell ref="X7010:Y7010"/>
    <mergeCell ref="X7011:Y7011"/>
    <mergeCell ref="X7012:Y7012"/>
    <mergeCell ref="X7013:Y7013"/>
    <mergeCell ref="X7014:Y7014"/>
    <mergeCell ref="X7015:Y7015"/>
    <mergeCell ref="X7016:Y7016"/>
    <mergeCell ref="X7017:Y7017"/>
    <mergeCell ref="X7018:Y7018"/>
    <mergeCell ref="X7019:Y7019"/>
    <mergeCell ref="X6986:Y6986"/>
    <mergeCell ref="X6987:Y6987"/>
    <mergeCell ref="X6988:Y6988"/>
    <mergeCell ref="X6989:Y6989"/>
    <mergeCell ref="X6990:Y6990"/>
    <mergeCell ref="X6991:Y6991"/>
    <mergeCell ref="X6992:Y6992"/>
    <mergeCell ref="X6993:Y6993"/>
    <mergeCell ref="X6994:Y6994"/>
    <mergeCell ref="X6995:Y6995"/>
    <mergeCell ref="X6996:Y6996"/>
    <mergeCell ref="X6997:Y6997"/>
    <mergeCell ref="X6998:Y6998"/>
    <mergeCell ref="X6999:Y6999"/>
    <mergeCell ref="X7000:Y7000"/>
    <mergeCell ref="X7001:Y7001"/>
    <mergeCell ref="X7002:Y7002"/>
    <mergeCell ref="X6969:Y6969"/>
    <mergeCell ref="X6970:Y6970"/>
    <mergeCell ref="X6971:Y6971"/>
    <mergeCell ref="X6972:Y6972"/>
    <mergeCell ref="X6973:Y6973"/>
    <mergeCell ref="X6974:Y6974"/>
    <mergeCell ref="X6975:Y6975"/>
    <mergeCell ref="X6976:Y6976"/>
    <mergeCell ref="X6977:Y6977"/>
    <mergeCell ref="X6978:Y6978"/>
    <mergeCell ref="X6979:Y6979"/>
    <mergeCell ref="X6980:Y6980"/>
    <mergeCell ref="X6981:Y6981"/>
    <mergeCell ref="X6982:Y6982"/>
    <mergeCell ref="X6983:Y6983"/>
    <mergeCell ref="X6984:Y6984"/>
    <mergeCell ref="X6985:Y6985"/>
    <mergeCell ref="X6952:Y6952"/>
    <mergeCell ref="X6953:Y6953"/>
    <mergeCell ref="X6954:Y6954"/>
    <mergeCell ref="X6955:Y6955"/>
    <mergeCell ref="X6956:Y6956"/>
    <mergeCell ref="X6957:Y6957"/>
    <mergeCell ref="X6958:Y6958"/>
    <mergeCell ref="X6959:Y6959"/>
    <mergeCell ref="X6960:Y6960"/>
    <mergeCell ref="X6961:Y6961"/>
    <mergeCell ref="X6962:Y6962"/>
    <mergeCell ref="X6963:Y6963"/>
    <mergeCell ref="X6964:Y6964"/>
    <mergeCell ref="X6965:Y6965"/>
    <mergeCell ref="X6966:Y6966"/>
    <mergeCell ref="X6967:Y6967"/>
    <mergeCell ref="X6968:Y6968"/>
    <mergeCell ref="X6935:Y6935"/>
    <mergeCell ref="X6936:Y6936"/>
    <mergeCell ref="X6937:Y6937"/>
    <mergeCell ref="X6938:Y6938"/>
    <mergeCell ref="X6939:Y6939"/>
    <mergeCell ref="X6940:Y6940"/>
    <mergeCell ref="X6941:Y6941"/>
    <mergeCell ref="X6942:Y6942"/>
    <mergeCell ref="X6943:Y6943"/>
    <mergeCell ref="X6944:Y6944"/>
    <mergeCell ref="X6945:Y6945"/>
    <mergeCell ref="X6946:Y6946"/>
    <mergeCell ref="X6947:Y6947"/>
    <mergeCell ref="X6948:Y6948"/>
    <mergeCell ref="X6949:Y6949"/>
    <mergeCell ref="X6950:Y6950"/>
    <mergeCell ref="X6951:Y6951"/>
    <mergeCell ref="X6918:Y6918"/>
    <mergeCell ref="X6919:Y6919"/>
    <mergeCell ref="X6920:Y6920"/>
    <mergeCell ref="X6921:Y6921"/>
    <mergeCell ref="X6922:Y6922"/>
    <mergeCell ref="X6923:Y6923"/>
    <mergeCell ref="X6924:Y6924"/>
    <mergeCell ref="X6925:Y6925"/>
    <mergeCell ref="X6926:Y6926"/>
    <mergeCell ref="X6927:Y6927"/>
    <mergeCell ref="X6928:Y6928"/>
    <mergeCell ref="X6929:Y6929"/>
    <mergeCell ref="X6930:Y6930"/>
    <mergeCell ref="X6931:Y6931"/>
    <mergeCell ref="X6932:Y6932"/>
    <mergeCell ref="X6933:Y6933"/>
    <mergeCell ref="X6934:Y6934"/>
    <mergeCell ref="X6901:Y6901"/>
    <mergeCell ref="X6902:Y6902"/>
    <mergeCell ref="X6903:Y6903"/>
    <mergeCell ref="X6904:Y6904"/>
    <mergeCell ref="X6905:Y6905"/>
    <mergeCell ref="X6906:Y6906"/>
    <mergeCell ref="X6907:Y6907"/>
    <mergeCell ref="X6908:Y6908"/>
    <mergeCell ref="X6909:Y6909"/>
    <mergeCell ref="X6910:Y6910"/>
    <mergeCell ref="X6911:Y6911"/>
    <mergeCell ref="X6912:Y6912"/>
    <mergeCell ref="X6913:Y6913"/>
    <mergeCell ref="X6914:Y6914"/>
    <mergeCell ref="X6915:Y6915"/>
    <mergeCell ref="X6916:Y6916"/>
    <mergeCell ref="X6917:Y6917"/>
    <mergeCell ref="X6884:Y6884"/>
    <mergeCell ref="X6885:Y6885"/>
    <mergeCell ref="X6886:Y6886"/>
    <mergeCell ref="X6887:Y6887"/>
    <mergeCell ref="X6888:Y6888"/>
    <mergeCell ref="X6889:Y6889"/>
    <mergeCell ref="X6890:Y6890"/>
    <mergeCell ref="X6891:Y6891"/>
    <mergeCell ref="X6892:Y6892"/>
    <mergeCell ref="X6893:Y6893"/>
    <mergeCell ref="X6894:Y6894"/>
    <mergeCell ref="X6895:Y6895"/>
    <mergeCell ref="X6896:Y6896"/>
    <mergeCell ref="X6897:Y6897"/>
    <mergeCell ref="X6898:Y6898"/>
    <mergeCell ref="X6899:Y6899"/>
    <mergeCell ref="X6900:Y6900"/>
    <mergeCell ref="X6867:Y6867"/>
    <mergeCell ref="X6868:Y6868"/>
    <mergeCell ref="X6869:Y6869"/>
    <mergeCell ref="X6870:Y6870"/>
    <mergeCell ref="X6871:Y6871"/>
    <mergeCell ref="X6872:Y6872"/>
    <mergeCell ref="X6873:Y6873"/>
    <mergeCell ref="X6874:Y6874"/>
    <mergeCell ref="X6875:Y6875"/>
    <mergeCell ref="X6876:Y6876"/>
    <mergeCell ref="X6877:Y6877"/>
    <mergeCell ref="X6878:Y6878"/>
    <mergeCell ref="X6879:Y6879"/>
    <mergeCell ref="X6880:Y6880"/>
    <mergeCell ref="X6881:Y6881"/>
    <mergeCell ref="X6882:Y6882"/>
    <mergeCell ref="X6883:Y6883"/>
    <mergeCell ref="X6850:Y6850"/>
    <mergeCell ref="X6851:Y6851"/>
    <mergeCell ref="X6852:Y6852"/>
    <mergeCell ref="X6853:Y6853"/>
    <mergeCell ref="X6854:Y6854"/>
    <mergeCell ref="X6855:Y6855"/>
    <mergeCell ref="X6856:Y6856"/>
    <mergeCell ref="X6857:Y6857"/>
    <mergeCell ref="X6858:Y6858"/>
    <mergeCell ref="X6859:Y6859"/>
    <mergeCell ref="X6860:Y6860"/>
    <mergeCell ref="X6861:Y6861"/>
    <mergeCell ref="X6862:Y6862"/>
    <mergeCell ref="X6863:Y6863"/>
    <mergeCell ref="X6864:Y6864"/>
    <mergeCell ref="X6865:Y6865"/>
    <mergeCell ref="X6866:Y6866"/>
    <mergeCell ref="X6833:Y6833"/>
    <mergeCell ref="X6834:Y6834"/>
    <mergeCell ref="X6835:Y6835"/>
    <mergeCell ref="X6836:Y6836"/>
    <mergeCell ref="X6837:Y6837"/>
    <mergeCell ref="X6838:Y6838"/>
    <mergeCell ref="X6839:Y6839"/>
    <mergeCell ref="X6840:Y6840"/>
    <mergeCell ref="X6841:Y6841"/>
    <mergeCell ref="X6842:Y6842"/>
    <mergeCell ref="X6843:Y6843"/>
    <mergeCell ref="X6844:Y6844"/>
    <mergeCell ref="X6845:Y6845"/>
    <mergeCell ref="X6846:Y6846"/>
    <mergeCell ref="X6847:Y6847"/>
    <mergeCell ref="X6848:Y6848"/>
    <mergeCell ref="X6849:Y6849"/>
    <mergeCell ref="X6816:Y6816"/>
    <mergeCell ref="X6817:Y6817"/>
    <mergeCell ref="X6818:Y6818"/>
    <mergeCell ref="X6819:Y6819"/>
    <mergeCell ref="X6820:Y6820"/>
    <mergeCell ref="X6821:Y6821"/>
    <mergeCell ref="X6822:Y6822"/>
    <mergeCell ref="X6823:Y6823"/>
    <mergeCell ref="X6824:Y6824"/>
    <mergeCell ref="X6825:Y6825"/>
    <mergeCell ref="X6826:Y6826"/>
    <mergeCell ref="X6827:Y6827"/>
    <mergeCell ref="X6828:Y6828"/>
    <mergeCell ref="X6829:Y6829"/>
    <mergeCell ref="X6830:Y6830"/>
    <mergeCell ref="X6831:Y6831"/>
    <mergeCell ref="X6832:Y6832"/>
    <mergeCell ref="X6799:Y6799"/>
    <mergeCell ref="X6800:Y6800"/>
    <mergeCell ref="X6801:Y6801"/>
    <mergeCell ref="X6802:Y6802"/>
    <mergeCell ref="X6803:Y6803"/>
    <mergeCell ref="X6804:Y6804"/>
    <mergeCell ref="X6805:Y6805"/>
    <mergeCell ref="X6806:Y6806"/>
    <mergeCell ref="X6807:Y6807"/>
    <mergeCell ref="X6808:Y6808"/>
    <mergeCell ref="X6809:Y6809"/>
    <mergeCell ref="X6810:Y6810"/>
    <mergeCell ref="X6811:Y6811"/>
    <mergeCell ref="X6812:Y6812"/>
    <mergeCell ref="X6813:Y6813"/>
    <mergeCell ref="X6814:Y6814"/>
    <mergeCell ref="X6815:Y6815"/>
    <mergeCell ref="X6782:Y6782"/>
    <mergeCell ref="X6783:Y6783"/>
    <mergeCell ref="X6784:Y6784"/>
    <mergeCell ref="X6785:Y6785"/>
    <mergeCell ref="X6786:Y6786"/>
    <mergeCell ref="X6787:Y6787"/>
    <mergeCell ref="X6788:Y6788"/>
    <mergeCell ref="X6789:Y6789"/>
    <mergeCell ref="X6790:Y6790"/>
    <mergeCell ref="X6791:Y6791"/>
    <mergeCell ref="X6792:Y6792"/>
    <mergeCell ref="X6793:Y6793"/>
    <mergeCell ref="X6794:Y6794"/>
    <mergeCell ref="X6795:Y6795"/>
    <mergeCell ref="X6796:Y6796"/>
    <mergeCell ref="X6797:Y6797"/>
    <mergeCell ref="X6798:Y6798"/>
    <mergeCell ref="X6765:Y6765"/>
    <mergeCell ref="X6766:Y6766"/>
    <mergeCell ref="X6767:Y6767"/>
    <mergeCell ref="X6768:Y6768"/>
    <mergeCell ref="X6769:Y6769"/>
    <mergeCell ref="X6770:Y6770"/>
    <mergeCell ref="X6771:Y6771"/>
    <mergeCell ref="X6772:Y6772"/>
    <mergeCell ref="X6773:Y6773"/>
    <mergeCell ref="X6774:Y6774"/>
    <mergeCell ref="X6775:Y6775"/>
    <mergeCell ref="X6776:Y6776"/>
    <mergeCell ref="X6777:Y6777"/>
    <mergeCell ref="X6778:Y6778"/>
    <mergeCell ref="X6779:Y6779"/>
    <mergeCell ref="X6780:Y6780"/>
    <mergeCell ref="X6781:Y6781"/>
    <mergeCell ref="X6748:Y6748"/>
    <mergeCell ref="X6749:Y6749"/>
    <mergeCell ref="X6750:Y6750"/>
    <mergeCell ref="X6751:Y6751"/>
    <mergeCell ref="X6752:Y6752"/>
    <mergeCell ref="X6753:Y6753"/>
    <mergeCell ref="X6754:Y6754"/>
    <mergeCell ref="X6755:Y6755"/>
    <mergeCell ref="X6756:Y6756"/>
    <mergeCell ref="X6757:Y6757"/>
    <mergeCell ref="X6758:Y6758"/>
    <mergeCell ref="X6759:Y6759"/>
    <mergeCell ref="X6760:Y6760"/>
    <mergeCell ref="X6761:Y6761"/>
    <mergeCell ref="X6762:Y6762"/>
    <mergeCell ref="X6763:Y6763"/>
    <mergeCell ref="X6764:Y6764"/>
    <mergeCell ref="X6731:Y6731"/>
    <mergeCell ref="X6732:Y6732"/>
    <mergeCell ref="X6733:Y6733"/>
    <mergeCell ref="X6734:Y6734"/>
    <mergeCell ref="X6735:Y6735"/>
    <mergeCell ref="X6736:Y6736"/>
    <mergeCell ref="X6737:Y6737"/>
    <mergeCell ref="X6738:Y6738"/>
    <mergeCell ref="X6739:Y6739"/>
    <mergeCell ref="X6740:Y6740"/>
    <mergeCell ref="X6741:Y6741"/>
    <mergeCell ref="X6742:Y6742"/>
    <mergeCell ref="X6743:Y6743"/>
    <mergeCell ref="X6744:Y6744"/>
    <mergeCell ref="X6745:Y6745"/>
    <mergeCell ref="X6746:Y6746"/>
    <mergeCell ref="X6747:Y6747"/>
    <mergeCell ref="X6714:Y6714"/>
    <mergeCell ref="X6715:Y6715"/>
    <mergeCell ref="X6716:Y6716"/>
    <mergeCell ref="X6717:Y6717"/>
    <mergeCell ref="X6718:Y6718"/>
    <mergeCell ref="X6719:Y6719"/>
    <mergeCell ref="X6720:Y6720"/>
    <mergeCell ref="X6721:Y6721"/>
    <mergeCell ref="X6722:Y6722"/>
    <mergeCell ref="X6723:Y6723"/>
    <mergeCell ref="X6724:Y6724"/>
    <mergeCell ref="X6725:Y6725"/>
    <mergeCell ref="X6726:Y6726"/>
    <mergeCell ref="X6727:Y6727"/>
    <mergeCell ref="X6728:Y6728"/>
    <mergeCell ref="X6729:Y6729"/>
    <mergeCell ref="X6730:Y6730"/>
    <mergeCell ref="X6697:Y6697"/>
    <mergeCell ref="X6698:Y6698"/>
    <mergeCell ref="X6699:Y6699"/>
    <mergeCell ref="X6700:Y6700"/>
    <mergeCell ref="X6701:Y6701"/>
    <mergeCell ref="X6702:Y6702"/>
    <mergeCell ref="X6703:Y6703"/>
    <mergeCell ref="X6704:Y6704"/>
    <mergeCell ref="X6705:Y6705"/>
    <mergeCell ref="X6706:Y6706"/>
    <mergeCell ref="X6707:Y6707"/>
    <mergeCell ref="X6708:Y6708"/>
    <mergeCell ref="X6709:Y6709"/>
    <mergeCell ref="X6710:Y6710"/>
    <mergeCell ref="X6711:Y6711"/>
    <mergeCell ref="X6712:Y6712"/>
    <mergeCell ref="X6713:Y6713"/>
    <mergeCell ref="X6680:Y6680"/>
    <mergeCell ref="X6681:Y6681"/>
    <mergeCell ref="X6682:Y6682"/>
    <mergeCell ref="X6683:Y6683"/>
    <mergeCell ref="X6684:Y6684"/>
    <mergeCell ref="X6685:Y6685"/>
    <mergeCell ref="X6686:Y6686"/>
    <mergeCell ref="X6687:Y6687"/>
    <mergeCell ref="X6688:Y6688"/>
    <mergeCell ref="X6689:Y6689"/>
    <mergeCell ref="X6690:Y6690"/>
    <mergeCell ref="X6691:Y6691"/>
    <mergeCell ref="X6692:Y6692"/>
    <mergeCell ref="X6693:Y6693"/>
    <mergeCell ref="X6694:Y6694"/>
    <mergeCell ref="X6695:Y6695"/>
    <mergeCell ref="X6696:Y6696"/>
    <mergeCell ref="X6663:Y6663"/>
    <mergeCell ref="X6664:Y6664"/>
    <mergeCell ref="X6665:Y6665"/>
    <mergeCell ref="X6666:Y6666"/>
    <mergeCell ref="X6667:Y6667"/>
    <mergeCell ref="X6668:Y6668"/>
    <mergeCell ref="X6669:Y6669"/>
    <mergeCell ref="X6670:Y6670"/>
    <mergeCell ref="X6671:Y6671"/>
    <mergeCell ref="X6672:Y6672"/>
    <mergeCell ref="X6673:Y6673"/>
    <mergeCell ref="X6674:Y6674"/>
    <mergeCell ref="X6675:Y6675"/>
    <mergeCell ref="X6676:Y6676"/>
    <mergeCell ref="X6677:Y6677"/>
    <mergeCell ref="X6678:Y6678"/>
    <mergeCell ref="X6679:Y6679"/>
    <mergeCell ref="X6646:Y6646"/>
    <mergeCell ref="X6647:Y6647"/>
    <mergeCell ref="X6648:Y6648"/>
    <mergeCell ref="X6649:Y6649"/>
    <mergeCell ref="X6650:Y6650"/>
    <mergeCell ref="X6651:Y6651"/>
    <mergeCell ref="X6652:Y6652"/>
    <mergeCell ref="X6653:Y6653"/>
    <mergeCell ref="X6654:Y6654"/>
    <mergeCell ref="X6655:Y6655"/>
    <mergeCell ref="X6656:Y6656"/>
    <mergeCell ref="X6657:Y6657"/>
    <mergeCell ref="X6658:Y6658"/>
    <mergeCell ref="X6659:Y6659"/>
    <mergeCell ref="X6660:Y6660"/>
    <mergeCell ref="X6661:Y6661"/>
    <mergeCell ref="X6662:Y6662"/>
    <mergeCell ref="X6629:Y6629"/>
    <mergeCell ref="X6630:Y6630"/>
    <mergeCell ref="X6631:Y6631"/>
    <mergeCell ref="X6632:Y6632"/>
    <mergeCell ref="X6633:Y6633"/>
    <mergeCell ref="X6634:Y6634"/>
    <mergeCell ref="X6635:Y6635"/>
    <mergeCell ref="X6636:Y6636"/>
    <mergeCell ref="X6637:Y6637"/>
    <mergeCell ref="X6638:Y6638"/>
    <mergeCell ref="X6639:Y6639"/>
    <mergeCell ref="X6640:Y6640"/>
    <mergeCell ref="X6641:Y6641"/>
    <mergeCell ref="X6642:Y6642"/>
    <mergeCell ref="X6643:Y6643"/>
    <mergeCell ref="X6644:Y6644"/>
    <mergeCell ref="X6645:Y6645"/>
    <mergeCell ref="X6612:Y6612"/>
    <mergeCell ref="X6613:Y6613"/>
    <mergeCell ref="X6614:Y6614"/>
    <mergeCell ref="X6615:Y6615"/>
    <mergeCell ref="X6616:Y6616"/>
    <mergeCell ref="X6617:Y6617"/>
    <mergeCell ref="X6618:Y6618"/>
    <mergeCell ref="X6619:Y6619"/>
    <mergeCell ref="X6620:Y6620"/>
    <mergeCell ref="X6621:Y6621"/>
    <mergeCell ref="X6622:Y6622"/>
    <mergeCell ref="X6623:Y6623"/>
    <mergeCell ref="X6624:Y6624"/>
    <mergeCell ref="X6625:Y6625"/>
    <mergeCell ref="X6626:Y6626"/>
    <mergeCell ref="X6627:Y6627"/>
    <mergeCell ref="X6628:Y6628"/>
    <mergeCell ref="X6595:Y6595"/>
    <mergeCell ref="X6596:Y6596"/>
    <mergeCell ref="X6597:Y6597"/>
    <mergeCell ref="X6598:Y6598"/>
    <mergeCell ref="X6599:Y6599"/>
    <mergeCell ref="X6600:Y6600"/>
    <mergeCell ref="X6601:Y6601"/>
    <mergeCell ref="X6602:Y6602"/>
    <mergeCell ref="X6603:Y6603"/>
    <mergeCell ref="X6604:Y6604"/>
    <mergeCell ref="X6605:Y6605"/>
    <mergeCell ref="X6606:Y6606"/>
    <mergeCell ref="X6607:Y6607"/>
    <mergeCell ref="X6608:Y6608"/>
    <mergeCell ref="X6609:Y6609"/>
    <mergeCell ref="X6610:Y6610"/>
    <mergeCell ref="X6611:Y6611"/>
    <mergeCell ref="X6578:Y6578"/>
    <mergeCell ref="X6579:Y6579"/>
    <mergeCell ref="X6580:Y6580"/>
    <mergeCell ref="X6581:Y6581"/>
    <mergeCell ref="X6582:Y6582"/>
    <mergeCell ref="X6583:Y6583"/>
    <mergeCell ref="X6584:Y6584"/>
    <mergeCell ref="X6585:Y6585"/>
    <mergeCell ref="X6586:Y6586"/>
    <mergeCell ref="X6587:Y6587"/>
    <mergeCell ref="X6588:Y6588"/>
    <mergeCell ref="X6589:Y6589"/>
    <mergeCell ref="X6590:Y6590"/>
    <mergeCell ref="X6591:Y6591"/>
    <mergeCell ref="X6592:Y6592"/>
    <mergeCell ref="X6593:Y6593"/>
    <mergeCell ref="X6594:Y6594"/>
    <mergeCell ref="X6561:Y6561"/>
    <mergeCell ref="X6562:Y6562"/>
    <mergeCell ref="X6563:Y6563"/>
    <mergeCell ref="X6564:Y6564"/>
    <mergeCell ref="X6565:Y6565"/>
    <mergeCell ref="X6566:Y6566"/>
    <mergeCell ref="X6567:Y6567"/>
    <mergeCell ref="X6568:Y6568"/>
    <mergeCell ref="X6569:Y6569"/>
    <mergeCell ref="X6570:Y6570"/>
    <mergeCell ref="X6571:Y6571"/>
    <mergeCell ref="X6572:Y6572"/>
    <mergeCell ref="X6573:Y6573"/>
    <mergeCell ref="X6574:Y6574"/>
    <mergeCell ref="X6575:Y6575"/>
    <mergeCell ref="X6576:Y6576"/>
    <mergeCell ref="X6577:Y6577"/>
    <mergeCell ref="X6544:Y6544"/>
    <mergeCell ref="X6545:Y6545"/>
    <mergeCell ref="X6546:Y6546"/>
    <mergeCell ref="X6547:Y6547"/>
    <mergeCell ref="X6548:Y6548"/>
    <mergeCell ref="X6549:Y6549"/>
    <mergeCell ref="X6550:Y6550"/>
    <mergeCell ref="X6551:Y6551"/>
    <mergeCell ref="X6552:Y6552"/>
    <mergeCell ref="X6553:Y6553"/>
    <mergeCell ref="X6554:Y6554"/>
    <mergeCell ref="X6555:Y6555"/>
    <mergeCell ref="X6556:Y6556"/>
    <mergeCell ref="X6557:Y6557"/>
    <mergeCell ref="X6558:Y6558"/>
    <mergeCell ref="X6559:Y6559"/>
    <mergeCell ref="X6560:Y6560"/>
    <mergeCell ref="X6527:Y6527"/>
    <mergeCell ref="X6528:Y6528"/>
    <mergeCell ref="X6529:Y6529"/>
    <mergeCell ref="X6530:Y6530"/>
    <mergeCell ref="X6531:Y6531"/>
    <mergeCell ref="X6532:Y6532"/>
    <mergeCell ref="X6533:Y6533"/>
    <mergeCell ref="X6534:Y6534"/>
    <mergeCell ref="X6535:Y6535"/>
    <mergeCell ref="X6536:Y6536"/>
    <mergeCell ref="X6537:Y6537"/>
    <mergeCell ref="X6538:Y6538"/>
    <mergeCell ref="X6539:Y6539"/>
    <mergeCell ref="X6540:Y6540"/>
    <mergeCell ref="X6541:Y6541"/>
    <mergeCell ref="X6542:Y6542"/>
    <mergeCell ref="X6543:Y6543"/>
    <mergeCell ref="X6510:Y6510"/>
    <mergeCell ref="X6511:Y6511"/>
    <mergeCell ref="X6512:Y6512"/>
    <mergeCell ref="X6513:Y6513"/>
    <mergeCell ref="X6514:Y6514"/>
    <mergeCell ref="X6515:Y6515"/>
    <mergeCell ref="X6516:Y6516"/>
    <mergeCell ref="X6517:Y6517"/>
    <mergeCell ref="X6518:Y6518"/>
    <mergeCell ref="X6519:Y6519"/>
    <mergeCell ref="X6520:Y6520"/>
    <mergeCell ref="X6521:Y6521"/>
    <mergeCell ref="X6522:Y6522"/>
    <mergeCell ref="X6523:Y6523"/>
    <mergeCell ref="X6524:Y6524"/>
    <mergeCell ref="X6525:Y6525"/>
    <mergeCell ref="X6526:Y6526"/>
    <mergeCell ref="X6493:Y6493"/>
    <mergeCell ref="X6494:Y6494"/>
    <mergeCell ref="X6495:Y6495"/>
    <mergeCell ref="X6496:Y6496"/>
    <mergeCell ref="X6497:Y6497"/>
    <mergeCell ref="X6498:Y6498"/>
    <mergeCell ref="X6499:Y6499"/>
    <mergeCell ref="X6500:Y6500"/>
    <mergeCell ref="X6501:Y6501"/>
    <mergeCell ref="X6502:Y6502"/>
    <mergeCell ref="X6503:Y6503"/>
    <mergeCell ref="X6504:Y6504"/>
    <mergeCell ref="X6505:Y6505"/>
    <mergeCell ref="X6506:Y6506"/>
    <mergeCell ref="X6507:Y6507"/>
    <mergeCell ref="X6508:Y6508"/>
    <mergeCell ref="X6509:Y6509"/>
    <mergeCell ref="X6476:Y6476"/>
    <mergeCell ref="X6477:Y6477"/>
    <mergeCell ref="X6478:Y6478"/>
    <mergeCell ref="X6479:Y6479"/>
    <mergeCell ref="X6480:Y6480"/>
    <mergeCell ref="X6481:Y6481"/>
    <mergeCell ref="X6482:Y6482"/>
    <mergeCell ref="X6483:Y6483"/>
    <mergeCell ref="X6484:Y6484"/>
    <mergeCell ref="X6485:Y6485"/>
    <mergeCell ref="X6486:Y6486"/>
    <mergeCell ref="X6487:Y6487"/>
    <mergeCell ref="X6488:Y6488"/>
    <mergeCell ref="X6489:Y6489"/>
    <mergeCell ref="X6490:Y6490"/>
    <mergeCell ref="X6491:Y6491"/>
    <mergeCell ref="X6492:Y6492"/>
    <mergeCell ref="X6459:Y6459"/>
    <mergeCell ref="X6460:Y6460"/>
    <mergeCell ref="X6461:Y6461"/>
    <mergeCell ref="X6462:Y6462"/>
    <mergeCell ref="X6463:Y6463"/>
    <mergeCell ref="X6464:Y6464"/>
    <mergeCell ref="X6465:Y6465"/>
    <mergeCell ref="X6466:Y6466"/>
    <mergeCell ref="X6467:Y6467"/>
    <mergeCell ref="X6468:Y6468"/>
    <mergeCell ref="X6469:Y6469"/>
    <mergeCell ref="X6470:Y6470"/>
    <mergeCell ref="X6471:Y6471"/>
    <mergeCell ref="X6472:Y6472"/>
    <mergeCell ref="X6473:Y6473"/>
    <mergeCell ref="X6474:Y6474"/>
    <mergeCell ref="X6475:Y6475"/>
    <mergeCell ref="X6442:Y6442"/>
    <mergeCell ref="X6443:Y6443"/>
    <mergeCell ref="X6444:Y6444"/>
    <mergeCell ref="X6445:Y6445"/>
    <mergeCell ref="X6446:Y6446"/>
    <mergeCell ref="X6447:Y6447"/>
    <mergeCell ref="X6448:Y6448"/>
    <mergeCell ref="X6449:Y6449"/>
    <mergeCell ref="X6450:Y6450"/>
    <mergeCell ref="X6451:Y6451"/>
    <mergeCell ref="X6452:Y6452"/>
    <mergeCell ref="X6453:Y6453"/>
    <mergeCell ref="X6454:Y6454"/>
    <mergeCell ref="X6455:Y6455"/>
    <mergeCell ref="X6456:Y6456"/>
    <mergeCell ref="X6457:Y6457"/>
    <mergeCell ref="X6458:Y6458"/>
    <mergeCell ref="X6425:Y6425"/>
    <mergeCell ref="X6426:Y6426"/>
    <mergeCell ref="X6427:Y6427"/>
    <mergeCell ref="X6428:Y6428"/>
    <mergeCell ref="X6429:Y6429"/>
    <mergeCell ref="X6430:Y6430"/>
    <mergeCell ref="X6431:Y6431"/>
    <mergeCell ref="X6432:Y6432"/>
    <mergeCell ref="X6433:Y6433"/>
    <mergeCell ref="X6434:Y6434"/>
    <mergeCell ref="X6435:Y6435"/>
    <mergeCell ref="X6436:Y6436"/>
    <mergeCell ref="X6437:Y6437"/>
    <mergeCell ref="X6438:Y6438"/>
    <mergeCell ref="X6439:Y6439"/>
    <mergeCell ref="X6440:Y6440"/>
    <mergeCell ref="X6441:Y6441"/>
    <mergeCell ref="X6408:Y6408"/>
    <mergeCell ref="X6409:Y6409"/>
    <mergeCell ref="X6410:Y6410"/>
    <mergeCell ref="X6411:Y6411"/>
    <mergeCell ref="X6412:Y6412"/>
    <mergeCell ref="X6413:Y6413"/>
    <mergeCell ref="X6414:Y6414"/>
    <mergeCell ref="X6415:Y6415"/>
    <mergeCell ref="X6416:Y6416"/>
    <mergeCell ref="X6417:Y6417"/>
    <mergeCell ref="X6418:Y6418"/>
    <mergeCell ref="X6419:Y6419"/>
    <mergeCell ref="X6420:Y6420"/>
    <mergeCell ref="X6421:Y6421"/>
    <mergeCell ref="X6422:Y6422"/>
    <mergeCell ref="X6423:Y6423"/>
    <mergeCell ref="X6424:Y6424"/>
    <mergeCell ref="X6391:Y6391"/>
    <mergeCell ref="X6392:Y6392"/>
    <mergeCell ref="X6393:Y6393"/>
    <mergeCell ref="X6394:Y6394"/>
    <mergeCell ref="X6395:Y6395"/>
    <mergeCell ref="X6396:Y6396"/>
    <mergeCell ref="X6397:Y6397"/>
    <mergeCell ref="X6398:Y6398"/>
    <mergeCell ref="X6399:Y6399"/>
    <mergeCell ref="X6400:Y6400"/>
    <mergeCell ref="X6401:Y6401"/>
    <mergeCell ref="X6402:Y6402"/>
    <mergeCell ref="X6403:Y6403"/>
    <mergeCell ref="X6404:Y6404"/>
    <mergeCell ref="X6405:Y6405"/>
    <mergeCell ref="X6406:Y6406"/>
    <mergeCell ref="X6407:Y6407"/>
    <mergeCell ref="X6374:Y6374"/>
    <mergeCell ref="X6375:Y6375"/>
    <mergeCell ref="X6376:Y6376"/>
    <mergeCell ref="X6377:Y6377"/>
    <mergeCell ref="X6378:Y6378"/>
    <mergeCell ref="X6379:Y6379"/>
    <mergeCell ref="X6380:Y6380"/>
    <mergeCell ref="X6381:Y6381"/>
    <mergeCell ref="X6382:Y6382"/>
    <mergeCell ref="X6383:Y6383"/>
    <mergeCell ref="X6384:Y6384"/>
    <mergeCell ref="X6385:Y6385"/>
    <mergeCell ref="X6386:Y6386"/>
    <mergeCell ref="X6387:Y6387"/>
    <mergeCell ref="X6388:Y6388"/>
    <mergeCell ref="X6389:Y6389"/>
    <mergeCell ref="X6390:Y6390"/>
    <mergeCell ref="X6357:Y6357"/>
    <mergeCell ref="X6358:Y6358"/>
    <mergeCell ref="X6359:Y6359"/>
    <mergeCell ref="X6360:Y6360"/>
    <mergeCell ref="X6361:Y6361"/>
    <mergeCell ref="X6362:Y6362"/>
    <mergeCell ref="X6363:Y6363"/>
    <mergeCell ref="X6364:Y6364"/>
    <mergeCell ref="X6365:Y6365"/>
    <mergeCell ref="X6366:Y6366"/>
    <mergeCell ref="X6367:Y6367"/>
    <mergeCell ref="X6368:Y6368"/>
    <mergeCell ref="X6369:Y6369"/>
    <mergeCell ref="X6370:Y6370"/>
    <mergeCell ref="X6371:Y6371"/>
    <mergeCell ref="X6372:Y6372"/>
    <mergeCell ref="X6373:Y6373"/>
    <mergeCell ref="X6340:Y6340"/>
    <mergeCell ref="X6341:Y6341"/>
    <mergeCell ref="X6342:Y6342"/>
    <mergeCell ref="X6343:Y6343"/>
    <mergeCell ref="X6344:Y6344"/>
    <mergeCell ref="X6345:Y6345"/>
    <mergeCell ref="X6346:Y6346"/>
    <mergeCell ref="X6347:Y6347"/>
    <mergeCell ref="X6348:Y6348"/>
    <mergeCell ref="X6349:Y6349"/>
    <mergeCell ref="X6350:Y6350"/>
    <mergeCell ref="X6351:Y6351"/>
    <mergeCell ref="X6352:Y6352"/>
    <mergeCell ref="X6353:Y6353"/>
    <mergeCell ref="X6354:Y6354"/>
    <mergeCell ref="X6355:Y6355"/>
    <mergeCell ref="X6356:Y6356"/>
    <mergeCell ref="X6323:Y6323"/>
    <mergeCell ref="X6324:Y6324"/>
    <mergeCell ref="X6325:Y6325"/>
    <mergeCell ref="X6326:Y6326"/>
    <mergeCell ref="X6327:Y6327"/>
    <mergeCell ref="X6328:Y6328"/>
    <mergeCell ref="X6329:Y6329"/>
    <mergeCell ref="X6330:Y6330"/>
    <mergeCell ref="X6331:Y6331"/>
    <mergeCell ref="X6332:Y6332"/>
    <mergeCell ref="X6333:Y6333"/>
    <mergeCell ref="X6334:Y6334"/>
    <mergeCell ref="X6335:Y6335"/>
    <mergeCell ref="X6336:Y6336"/>
    <mergeCell ref="X6337:Y6337"/>
    <mergeCell ref="X6338:Y6338"/>
    <mergeCell ref="X6339:Y6339"/>
    <mergeCell ref="X6306:Y6306"/>
    <mergeCell ref="X6307:Y6307"/>
    <mergeCell ref="X6308:Y6308"/>
    <mergeCell ref="X6309:Y6309"/>
    <mergeCell ref="X6310:Y6310"/>
    <mergeCell ref="X6311:Y6311"/>
    <mergeCell ref="X6312:Y6312"/>
    <mergeCell ref="X6313:Y6313"/>
    <mergeCell ref="X6314:Y6314"/>
    <mergeCell ref="X6315:Y6315"/>
    <mergeCell ref="X6316:Y6316"/>
    <mergeCell ref="X6317:Y6317"/>
    <mergeCell ref="X6318:Y6318"/>
    <mergeCell ref="X6319:Y6319"/>
    <mergeCell ref="X6320:Y6320"/>
    <mergeCell ref="X6321:Y6321"/>
    <mergeCell ref="X6322:Y6322"/>
    <mergeCell ref="X6289:Y6289"/>
    <mergeCell ref="X6290:Y6290"/>
    <mergeCell ref="X6291:Y6291"/>
    <mergeCell ref="X6292:Y6292"/>
    <mergeCell ref="X6293:Y6293"/>
    <mergeCell ref="X6294:Y6294"/>
    <mergeCell ref="X6295:Y6295"/>
    <mergeCell ref="X6296:Y6296"/>
    <mergeCell ref="X6297:Y6297"/>
    <mergeCell ref="X6298:Y6298"/>
    <mergeCell ref="X6299:Y6299"/>
    <mergeCell ref="X6300:Y6300"/>
    <mergeCell ref="X6301:Y6301"/>
    <mergeCell ref="X6302:Y6302"/>
    <mergeCell ref="X6303:Y6303"/>
    <mergeCell ref="X6304:Y6304"/>
    <mergeCell ref="X6305:Y6305"/>
    <mergeCell ref="X6272:Y6272"/>
    <mergeCell ref="X6273:Y6273"/>
    <mergeCell ref="X6274:Y6274"/>
    <mergeCell ref="X6275:Y6275"/>
    <mergeCell ref="X6276:Y6276"/>
    <mergeCell ref="X6277:Y6277"/>
    <mergeCell ref="X6278:Y6278"/>
    <mergeCell ref="X6279:Y6279"/>
    <mergeCell ref="X6280:Y6280"/>
    <mergeCell ref="X6281:Y6281"/>
    <mergeCell ref="X6282:Y6282"/>
    <mergeCell ref="X6283:Y6283"/>
    <mergeCell ref="X6284:Y6284"/>
    <mergeCell ref="X6285:Y6285"/>
    <mergeCell ref="X6286:Y6286"/>
    <mergeCell ref="X6287:Y6287"/>
    <mergeCell ref="X6288:Y6288"/>
    <mergeCell ref="X6255:Y6255"/>
    <mergeCell ref="X6256:Y6256"/>
    <mergeCell ref="X6257:Y6257"/>
    <mergeCell ref="X6258:Y6258"/>
    <mergeCell ref="X6259:Y6259"/>
    <mergeCell ref="X6260:Y6260"/>
    <mergeCell ref="X6261:Y6261"/>
    <mergeCell ref="X6262:Y6262"/>
    <mergeCell ref="X6263:Y6263"/>
    <mergeCell ref="X6264:Y6264"/>
    <mergeCell ref="X6265:Y6265"/>
    <mergeCell ref="X6266:Y6266"/>
    <mergeCell ref="X6267:Y6267"/>
    <mergeCell ref="X6268:Y6268"/>
    <mergeCell ref="X6269:Y6269"/>
    <mergeCell ref="X6270:Y6270"/>
    <mergeCell ref="X6271:Y6271"/>
    <mergeCell ref="X6238:Y6238"/>
    <mergeCell ref="X6239:Y6239"/>
    <mergeCell ref="X6240:Y6240"/>
    <mergeCell ref="X6241:Y6241"/>
    <mergeCell ref="X6242:Y6242"/>
    <mergeCell ref="X6243:Y6243"/>
    <mergeCell ref="X6244:Y6244"/>
    <mergeCell ref="X6245:Y6245"/>
    <mergeCell ref="X6246:Y6246"/>
    <mergeCell ref="X6247:Y6247"/>
    <mergeCell ref="X6248:Y6248"/>
    <mergeCell ref="X6249:Y6249"/>
    <mergeCell ref="X6250:Y6250"/>
    <mergeCell ref="X6251:Y6251"/>
    <mergeCell ref="X6252:Y6252"/>
    <mergeCell ref="X6253:Y6253"/>
    <mergeCell ref="X6254:Y6254"/>
    <mergeCell ref="X6221:Y6221"/>
    <mergeCell ref="X6222:Y6222"/>
    <mergeCell ref="X6223:Y6223"/>
    <mergeCell ref="X6224:Y6224"/>
    <mergeCell ref="X6225:Y6225"/>
    <mergeCell ref="X6226:Y6226"/>
    <mergeCell ref="X6227:Y6227"/>
    <mergeCell ref="X6228:Y6228"/>
    <mergeCell ref="X6229:Y6229"/>
    <mergeCell ref="X6230:Y6230"/>
    <mergeCell ref="X6231:Y6231"/>
    <mergeCell ref="X6232:Y6232"/>
    <mergeCell ref="X6233:Y6233"/>
    <mergeCell ref="X6234:Y6234"/>
    <mergeCell ref="X6235:Y6235"/>
    <mergeCell ref="X6236:Y6236"/>
    <mergeCell ref="X6237:Y6237"/>
    <mergeCell ref="X6204:Y6204"/>
    <mergeCell ref="X6205:Y6205"/>
    <mergeCell ref="X6206:Y6206"/>
    <mergeCell ref="X6207:Y6207"/>
    <mergeCell ref="X6208:Y6208"/>
    <mergeCell ref="X6209:Y6209"/>
    <mergeCell ref="X6210:Y6210"/>
    <mergeCell ref="X6211:Y6211"/>
    <mergeCell ref="X6212:Y6212"/>
    <mergeCell ref="X6213:Y6213"/>
    <mergeCell ref="X6214:Y6214"/>
    <mergeCell ref="X6215:Y6215"/>
    <mergeCell ref="X6216:Y6216"/>
    <mergeCell ref="X6217:Y6217"/>
    <mergeCell ref="X6218:Y6218"/>
    <mergeCell ref="X6219:Y6219"/>
    <mergeCell ref="X6220:Y6220"/>
    <mergeCell ref="X6187:Y6187"/>
    <mergeCell ref="X6188:Y6188"/>
    <mergeCell ref="X6189:Y6189"/>
    <mergeCell ref="X6190:Y6190"/>
    <mergeCell ref="X6191:Y6191"/>
    <mergeCell ref="X6192:Y6192"/>
    <mergeCell ref="X6193:Y6193"/>
    <mergeCell ref="X6194:Y6194"/>
    <mergeCell ref="X6195:Y6195"/>
    <mergeCell ref="X6196:Y6196"/>
    <mergeCell ref="X6197:Y6197"/>
    <mergeCell ref="X6198:Y6198"/>
    <mergeCell ref="X6199:Y6199"/>
    <mergeCell ref="X6200:Y6200"/>
    <mergeCell ref="X6201:Y6201"/>
    <mergeCell ref="X6202:Y6202"/>
    <mergeCell ref="X6203:Y6203"/>
    <mergeCell ref="X6170:Y6170"/>
    <mergeCell ref="X6171:Y6171"/>
    <mergeCell ref="X6172:Y6172"/>
    <mergeCell ref="X6173:Y6173"/>
    <mergeCell ref="X6174:Y6174"/>
    <mergeCell ref="X6175:Y6175"/>
    <mergeCell ref="X6176:Y6176"/>
    <mergeCell ref="X6177:Y6177"/>
    <mergeCell ref="X6178:Y6178"/>
    <mergeCell ref="X6179:Y6179"/>
    <mergeCell ref="X6180:Y6180"/>
    <mergeCell ref="X6181:Y6181"/>
    <mergeCell ref="X6182:Y6182"/>
    <mergeCell ref="X6183:Y6183"/>
    <mergeCell ref="X6184:Y6184"/>
    <mergeCell ref="X6185:Y6185"/>
    <mergeCell ref="X6186:Y6186"/>
    <mergeCell ref="X6153:Y6153"/>
    <mergeCell ref="X6154:Y6154"/>
    <mergeCell ref="X6155:Y6155"/>
    <mergeCell ref="X6156:Y6156"/>
    <mergeCell ref="X6157:Y6157"/>
    <mergeCell ref="X6158:Y6158"/>
    <mergeCell ref="X6159:Y6159"/>
    <mergeCell ref="X6160:Y6160"/>
    <mergeCell ref="X6161:Y6161"/>
    <mergeCell ref="X6162:Y6162"/>
    <mergeCell ref="X6163:Y6163"/>
    <mergeCell ref="X6164:Y6164"/>
    <mergeCell ref="X6165:Y6165"/>
    <mergeCell ref="X6166:Y6166"/>
    <mergeCell ref="X6167:Y6167"/>
    <mergeCell ref="X6168:Y6168"/>
    <mergeCell ref="X6169:Y6169"/>
    <mergeCell ref="X6136:Y6136"/>
    <mergeCell ref="X6137:Y6137"/>
    <mergeCell ref="X6138:Y6138"/>
    <mergeCell ref="X6139:Y6139"/>
    <mergeCell ref="X6140:Y6140"/>
    <mergeCell ref="X6141:Y6141"/>
    <mergeCell ref="X6142:Y6142"/>
    <mergeCell ref="X6143:Y6143"/>
    <mergeCell ref="X6144:Y6144"/>
    <mergeCell ref="X6145:Y6145"/>
    <mergeCell ref="X6146:Y6146"/>
    <mergeCell ref="X6147:Y6147"/>
    <mergeCell ref="X6148:Y6148"/>
    <mergeCell ref="X6149:Y6149"/>
    <mergeCell ref="X6150:Y6150"/>
    <mergeCell ref="X6151:Y6151"/>
    <mergeCell ref="X6152:Y6152"/>
    <mergeCell ref="X6119:Y6119"/>
    <mergeCell ref="X6120:Y6120"/>
    <mergeCell ref="X6121:Y6121"/>
    <mergeCell ref="X6122:Y6122"/>
    <mergeCell ref="X6123:Y6123"/>
    <mergeCell ref="X6124:Y6124"/>
    <mergeCell ref="X6125:Y6125"/>
    <mergeCell ref="X6126:Y6126"/>
    <mergeCell ref="X6127:Y6127"/>
    <mergeCell ref="X6128:Y6128"/>
    <mergeCell ref="X6129:Y6129"/>
    <mergeCell ref="X6130:Y6130"/>
    <mergeCell ref="X6131:Y6131"/>
    <mergeCell ref="X6132:Y6132"/>
    <mergeCell ref="X6133:Y6133"/>
    <mergeCell ref="X6134:Y6134"/>
    <mergeCell ref="X6135:Y6135"/>
    <mergeCell ref="X6102:Y6102"/>
    <mergeCell ref="X6103:Y6103"/>
    <mergeCell ref="X6104:Y6104"/>
    <mergeCell ref="X6105:Y6105"/>
    <mergeCell ref="X6106:Y6106"/>
    <mergeCell ref="X6107:Y6107"/>
    <mergeCell ref="X6108:Y6108"/>
    <mergeCell ref="X6109:Y6109"/>
    <mergeCell ref="X6110:Y6110"/>
    <mergeCell ref="X6111:Y6111"/>
    <mergeCell ref="X6112:Y6112"/>
    <mergeCell ref="X6113:Y6113"/>
    <mergeCell ref="X6114:Y6114"/>
    <mergeCell ref="X6115:Y6115"/>
    <mergeCell ref="X6116:Y6116"/>
    <mergeCell ref="X6117:Y6117"/>
    <mergeCell ref="X6118:Y6118"/>
    <mergeCell ref="X6085:Y6085"/>
    <mergeCell ref="X6086:Y6086"/>
    <mergeCell ref="X6087:Y6087"/>
    <mergeCell ref="X6088:Y6088"/>
    <mergeCell ref="X6089:Y6089"/>
    <mergeCell ref="X6090:Y6090"/>
    <mergeCell ref="X6091:Y6091"/>
    <mergeCell ref="X6092:Y6092"/>
    <mergeCell ref="X6093:Y6093"/>
    <mergeCell ref="X6094:Y6094"/>
    <mergeCell ref="X6095:Y6095"/>
    <mergeCell ref="X6096:Y6096"/>
    <mergeCell ref="X6097:Y6097"/>
    <mergeCell ref="X6098:Y6098"/>
    <mergeCell ref="X6099:Y6099"/>
    <mergeCell ref="X6100:Y6100"/>
    <mergeCell ref="X6101:Y6101"/>
    <mergeCell ref="X6068:Y6068"/>
    <mergeCell ref="X6069:Y6069"/>
    <mergeCell ref="X6070:Y6070"/>
    <mergeCell ref="X6071:Y6071"/>
    <mergeCell ref="X6072:Y6072"/>
    <mergeCell ref="X6073:Y6073"/>
    <mergeCell ref="X6074:Y6074"/>
    <mergeCell ref="X6075:Y6075"/>
    <mergeCell ref="X6076:Y6076"/>
    <mergeCell ref="X6077:Y6077"/>
    <mergeCell ref="X6078:Y6078"/>
    <mergeCell ref="X6079:Y6079"/>
    <mergeCell ref="X6080:Y6080"/>
    <mergeCell ref="X6081:Y6081"/>
    <mergeCell ref="X6082:Y6082"/>
    <mergeCell ref="X6083:Y6083"/>
    <mergeCell ref="X6084:Y6084"/>
    <mergeCell ref="X6051:Y6051"/>
    <mergeCell ref="X6052:Y6052"/>
    <mergeCell ref="X6053:Y6053"/>
    <mergeCell ref="X6054:Y6054"/>
    <mergeCell ref="X6055:Y6055"/>
    <mergeCell ref="X6056:Y6056"/>
    <mergeCell ref="X6057:Y6057"/>
    <mergeCell ref="X6058:Y6058"/>
    <mergeCell ref="X6059:Y6059"/>
    <mergeCell ref="X6060:Y6060"/>
    <mergeCell ref="X6061:Y6061"/>
    <mergeCell ref="X6062:Y6062"/>
    <mergeCell ref="X6063:Y6063"/>
    <mergeCell ref="X6064:Y6064"/>
    <mergeCell ref="X6065:Y6065"/>
    <mergeCell ref="X6066:Y6066"/>
    <mergeCell ref="X6067:Y6067"/>
    <mergeCell ref="X6034:Y6034"/>
    <mergeCell ref="X6035:Y6035"/>
    <mergeCell ref="X6036:Y6036"/>
    <mergeCell ref="X6037:Y6037"/>
    <mergeCell ref="X6038:Y6038"/>
    <mergeCell ref="X6039:Y6039"/>
    <mergeCell ref="X6040:Y6040"/>
    <mergeCell ref="X6041:Y6041"/>
    <mergeCell ref="X6042:Y6042"/>
    <mergeCell ref="X6043:Y6043"/>
    <mergeCell ref="X6044:Y6044"/>
    <mergeCell ref="X6045:Y6045"/>
    <mergeCell ref="X6046:Y6046"/>
    <mergeCell ref="X6047:Y6047"/>
    <mergeCell ref="X6048:Y6048"/>
    <mergeCell ref="X6049:Y6049"/>
    <mergeCell ref="X6050:Y6050"/>
    <mergeCell ref="X6017:Y6017"/>
    <mergeCell ref="X6018:Y6018"/>
    <mergeCell ref="X6019:Y6019"/>
    <mergeCell ref="X6020:Y6020"/>
    <mergeCell ref="X6021:Y6021"/>
    <mergeCell ref="X6022:Y6022"/>
    <mergeCell ref="X6023:Y6023"/>
    <mergeCell ref="X6024:Y6024"/>
    <mergeCell ref="X6025:Y6025"/>
    <mergeCell ref="X6026:Y6026"/>
    <mergeCell ref="X6027:Y6027"/>
    <mergeCell ref="X6028:Y6028"/>
    <mergeCell ref="X6029:Y6029"/>
    <mergeCell ref="X6030:Y6030"/>
    <mergeCell ref="X6031:Y6031"/>
    <mergeCell ref="X6032:Y6032"/>
    <mergeCell ref="X6033:Y6033"/>
    <mergeCell ref="X6000:Y6000"/>
    <mergeCell ref="X6001:Y6001"/>
    <mergeCell ref="X6002:Y6002"/>
    <mergeCell ref="X6003:Y6003"/>
    <mergeCell ref="X6004:Y6004"/>
    <mergeCell ref="X6005:Y6005"/>
    <mergeCell ref="X6006:Y6006"/>
    <mergeCell ref="X6007:Y6007"/>
    <mergeCell ref="X6008:Y6008"/>
    <mergeCell ref="X6009:Y6009"/>
    <mergeCell ref="X6010:Y6010"/>
    <mergeCell ref="X6011:Y6011"/>
    <mergeCell ref="X6012:Y6012"/>
    <mergeCell ref="X6013:Y6013"/>
    <mergeCell ref="X6014:Y6014"/>
    <mergeCell ref="X6015:Y6015"/>
    <mergeCell ref="X6016:Y6016"/>
    <mergeCell ref="X5983:Y5983"/>
    <mergeCell ref="X5984:Y5984"/>
    <mergeCell ref="X5985:Y5985"/>
    <mergeCell ref="X5986:Y5986"/>
    <mergeCell ref="X5987:Y5987"/>
    <mergeCell ref="X5988:Y5988"/>
    <mergeCell ref="X5989:Y5989"/>
    <mergeCell ref="X5990:Y5990"/>
    <mergeCell ref="X5991:Y5991"/>
    <mergeCell ref="X5992:Y5992"/>
    <mergeCell ref="X5993:Y5993"/>
    <mergeCell ref="X5994:Y5994"/>
    <mergeCell ref="X5995:Y5995"/>
    <mergeCell ref="X5996:Y5996"/>
    <mergeCell ref="X5997:Y5997"/>
    <mergeCell ref="X5998:Y5998"/>
    <mergeCell ref="X5999:Y5999"/>
    <mergeCell ref="X5966:Y5966"/>
    <mergeCell ref="X5967:Y5967"/>
    <mergeCell ref="X5968:Y5968"/>
    <mergeCell ref="X5969:Y5969"/>
    <mergeCell ref="X5970:Y5970"/>
    <mergeCell ref="X5971:Y5971"/>
    <mergeCell ref="X5972:Y5972"/>
    <mergeCell ref="X5973:Y5973"/>
    <mergeCell ref="X5974:Y5974"/>
    <mergeCell ref="X5975:Y5975"/>
    <mergeCell ref="X5976:Y5976"/>
    <mergeCell ref="X5977:Y5977"/>
    <mergeCell ref="X5978:Y5978"/>
    <mergeCell ref="X5979:Y5979"/>
    <mergeCell ref="X5980:Y5980"/>
    <mergeCell ref="X5981:Y5981"/>
    <mergeCell ref="X5982:Y5982"/>
    <mergeCell ref="X5949:Y5949"/>
    <mergeCell ref="X5950:Y5950"/>
    <mergeCell ref="X5951:Y5951"/>
    <mergeCell ref="X5952:Y5952"/>
    <mergeCell ref="X5953:Y5953"/>
    <mergeCell ref="X5954:Y5954"/>
    <mergeCell ref="X5955:Y5955"/>
    <mergeCell ref="X5956:Y5956"/>
    <mergeCell ref="X5957:Y5957"/>
    <mergeCell ref="X5958:Y5958"/>
    <mergeCell ref="X5959:Y5959"/>
    <mergeCell ref="X5960:Y5960"/>
    <mergeCell ref="X5961:Y5961"/>
    <mergeCell ref="X5962:Y5962"/>
    <mergeCell ref="X5963:Y5963"/>
    <mergeCell ref="X5964:Y5964"/>
    <mergeCell ref="X5965:Y5965"/>
    <mergeCell ref="X5932:Y5932"/>
    <mergeCell ref="X5933:Y5933"/>
    <mergeCell ref="X5934:Y5934"/>
    <mergeCell ref="X5935:Y5935"/>
    <mergeCell ref="X5936:Y5936"/>
    <mergeCell ref="X5937:Y5937"/>
    <mergeCell ref="X5938:Y5938"/>
    <mergeCell ref="X5939:Y5939"/>
    <mergeCell ref="X5940:Y5940"/>
    <mergeCell ref="X5941:Y5941"/>
    <mergeCell ref="X5942:Y5942"/>
    <mergeCell ref="X5943:Y5943"/>
    <mergeCell ref="X5944:Y5944"/>
    <mergeCell ref="X5945:Y5945"/>
    <mergeCell ref="X5946:Y5946"/>
    <mergeCell ref="X5947:Y5947"/>
    <mergeCell ref="X5948:Y5948"/>
    <mergeCell ref="X5915:Y5915"/>
    <mergeCell ref="X5916:Y5916"/>
    <mergeCell ref="X5917:Y5917"/>
    <mergeCell ref="X5918:Y5918"/>
    <mergeCell ref="X5919:Y5919"/>
    <mergeCell ref="X5920:Y5920"/>
    <mergeCell ref="X5921:Y5921"/>
    <mergeCell ref="X5922:Y5922"/>
    <mergeCell ref="X5923:Y5923"/>
    <mergeCell ref="X5924:Y5924"/>
    <mergeCell ref="X5925:Y5925"/>
    <mergeCell ref="X5926:Y5926"/>
    <mergeCell ref="X5927:Y5927"/>
    <mergeCell ref="X5928:Y5928"/>
    <mergeCell ref="X5929:Y5929"/>
    <mergeCell ref="X5930:Y5930"/>
    <mergeCell ref="X5931:Y5931"/>
    <mergeCell ref="X5898:Y5898"/>
    <mergeCell ref="X5899:Y5899"/>
    <mergeCell ref="X5900:Y5900"/>
    <mergeCell ref="X5901:Y5901"/>
    <mergeCell ref="X5902:Y5902"/>
    <mergeCell ref="X5903:Y5903"/>
    <mergeCell ref="X5904:Y5904"/>
    <mergeCell ref="X5905:Y5905"/>
    <mergeCell ref="X5906:Y5906"/>
    <mergeCell ref="X5907:Y5907"/>
    <mergeCell ref="X5908:Y5908"/>
    <mergeCell ref="X5909:Y5909"/>
    <mergeCell ref="X5910:Y5910"/>
    <mergeCell ref="X5911:Y5911"/>
    <mergeCell ref="X5912:Y5912"/>
    <mergeCell ref="X5913:Y5913"/>
    <mergeCell ref="X5914:Y5914"/>
    <mergeCell ref="X5881:Y5881"/>
    <mergeCell ref="X5882:Y5882"/>
    <mergeCell ref="X5883:Y5883"/>
    <mergeCell ref="X5884:Y5884"/>
    <mergeCell ref="X5885:Y5885"/>
    <mergeCell ref="X5886:Y5886"/>
    <mergeCell ref="X5887:Y5887"/>
    <mergeCell ref="X5888:Y5888"/>
    <mergeCell ref="X5889:Y5889"/>
    <mergeCell ref="X5890:Y5890"/>
    <mergeCell ref="X5891:Y5891"/>
    <mergeCell ref="X5892:Y5892"/>
    <mergeCell ref="X5893:Y5893"/>
    <mergeCell ref="X5894:Y5894"/>
    <mergeCell ref="X5895:Y5895"/>
    <mergeCell ref="X5896:Y5896"/>
    <mergeCell ref="X5897:Y5897"/>
    <mergeCell ref="X5864:Y5864"/>
    <mergeCell ref="X5865:Y5865"/>
    <mergeCell ref="X5866:Y5866"/>
    <mergeCell ref="X5867:Y5867"/>
    <mergeCell ref="X5868:Y5868"/>
    <mergeCell ref="X5869:Y5869"/>
    <mergeCell ref="X5870:Y5870"/>
    <mergeCell ref="X5871:Y5871"/>
    <mergeCell ref="X5872:Y5872"/>
    <mergeCell ref="X5873:Y5873"/>
    <mergeCell ref="X5874:Y5874"/>
    <mergeCell ref="X5875:Y5875"/>
    <mergeCell ref="X5876:Y5876"/>
    <mergeCell ref="X5877:Y5877"/>
    <mergeCell ref="X5878:Y5878"/>
    <mergeCell ref="X5879:Y5879"/>
    <mergeCell ref="X5880:Y5880"/>
    <mergeCell ref="X5847:Y5847"/>
    <mergeCell ref="X5848:Y5848"/>
    <mergeCell ref="X5849:Y5849"/>
    <mergeCell ref="X5850:Y5850"/>
    <mergeCell ref="X5851:Y5851"/>
    <mergeCell ref="X5852:Y5852"/>
    <mergeCell ref="X5853:Y5853"/>
    <mergeCell ref="X5854:Y5854"/>
    <mergeCell ref="X5855:Y5855"/>
    <mergeCell ref="X5856:Y5856"/>
    <mergeCell ref="X5857:Y5857"/>
    <mergeCell ref="X5858:Y5858"/>
    <mergeCell ref="X5859:Y5859"/>
    <mergeCell ref="X5860:Y5860"/>
    <mergeCell ref="X5861:Y5861"/>
    <mergeCell ref="X5862:Y5862"/>
    <mergeCell ref="X5863:Y5863"/>
    <mergeCell ref="X5830:Y5830"/>
    <mergeCell ref="X5831:Y5831"/>
    <mergeCell ref="X5832:Y5832"/>
    <mergeCell ref="X5833:Y5833"/>
    <mergeCell ref="X5834:Y5834"/>
    <mergeCell ref="X5835:Y5835"/>
    <mergeCell ref="X5836:Y5836"/>
    <mergeCell ref="X5837:Y5837"/>
    <mergeCell ref="X5838:Y5838"/>
    <mergeCell ref="X5839:Y5839"/>
    <mergeCell ref="X5840:Y5840"/>
    <mergeCell ref="X5841:Y5841"/>
    <mergeCell ref="X5842:Y5842"/>
    <mergeCell ref="X5843:Y5843"/>
    <mergeCell ref="X5844:Y5844"/>
    <mergeCell ref="X5845:Y5845"/>
    <mergeCell ref="X5846:Y5846"/>
    <mergeCell ref="X5813:Y5813"/>
    <mergeCell ref="X5814:Y5814"/>
    <mergeCell ref="X5815:Y5815"/>
    <mergeCell ref="X5816:Y5816"/>
    <mergeCell ref="X5817:Y5817"/>
    <mergeCell ref="X5818:Y5818"/>
    <mergeCell ref="X5819:Y5819"/>
    <mergeCell ref="X5820:Y5820"/>
    <mergeCell ref="X5821:Y5821"/>
    <mergeCell ref="X5822:Y5822"/>
    <mergeCell ref="X5823:Y5823"/>
    <mergeCell ref="X5824:Y5824"/>
    <mergeCell ref="X5825:Y5825"/>
    <mergeCell ref="X5826:Y5826"/>
    <mergeCell ref="X5827:Y5827"/>
    <mergeCell ref="X5828:Y5828"/>
    <mergeCell ref="X5829:Y5829"/>
    <mergeCell ref="X5796:Y5796"/>
    <mergeCell ref="X5797:Y5797"/>
    <mergeCell ref="X5798:Y5798"/>
    <mergeCell ref="X5799:Y5799"/>
    <mergeCell ref="X5800:Y5800"/>
    <mergeCell ref="X5801:Y5801"/>
    <mergeCell ref="X5802:Y5802"/>
    <mergeCell ref="X5803:Y5803"/>
    <mergeCell ref="X5804:Y5804"/>
    <mergeCell ref="X5805:Y5805"/>
    <mergeCell ref="X5806:Y5806"/>
    <mergeCell ref="X5807:Y5807"/>
    <mergeCell ref="X5808:Y5808"/>
    <mergeCell ref="X5809:Y5809"/>
    <mergeCell ref="X5810:Y5810"/>
    <mergeCell ref="X5811:Y5811"/>
    <mergeCell ref="X5812:Y5812"/>
    <mergeCell ref="X5779:Y5779"/>
    <mergeCell ref="X5780:Y5780"/>
    <mergeCell ref="X5781:Y5781"/>
    <mergeCell ref="X5782:Y5782"/>
    <mergeCell ref="X5783:Y5783"/>
    <mergeCell ref="X5784:Y5784"/>
    <mergeCell ref="X5785:Y5785"/>
    <mergeCell ref="X5786:Y5786"/>
    <mergeCell ref="X5787:Y5787"/>
    <mergeCell ref="X5788:Y5788"/>
    <mergeCell ref="X5789:Y5789"/>
    <mergeCell ref="X5790:Y5790"/>
    <mergeCell ref="X5791:Y5791"/>
    <mergeCell ref="X5792:Y5792"/>
    <mergeCell ref="X5793:Y5793"/>
    <mergeCell ref="X5794:Y5794"/>
    <mergeCell ref="X5795:Y5795"/>
    <mergeCell ref="X5762:Y5762"/>
    <mergeCell ref="X5763:Y5763"/>
    <mergeCell ref="X5764:Y5764"/>
    <mergeCell ref="X5765:Y5765"/>
    <mergeCell ref="X5766:Y5766"/>
    <mergeCell ref="X5767:Y5767"/>
    <mergeCell ref="X5768:Y5768"/>
    <mergeCell ref="X5769:Y5769"/>
    <mergeCell ref="X5770:Y5770"/>
    <mergeCell ref="X5771:Y5771"/>
    <mergeCell ref="X5772:Y5772"/>
    <mergeCell ref="X5773:Y5773"/>
    <mergeCell ref="X5774:Y5774"/>
    <mergeCell ref="X5775:Y5775"/>
    <mergeCell ref="X5776:Y5776"/>
    <mergeCell ref="X5777:Y5777"/>
    <mergeCell ref="X5778:Y5778"/>
    <mergeCell ref="X5745:Y5745"/>
    <mergeCell ref="X5746:Y5746"/>
    <mergeCell ref="X5747:Y5747"/>
    <mergeCell ref="X5748:Y5748"/>
    <mergeCell ref="X5749:Y5749"/>
    <mergeCell ref="X5750:Y5750"/>
    <mergeCell ref="X5751:Y5751"/>
    <mergeCell ref="X5752:Y5752"/>
    <mergeCell ref="X5753:Y5753"/>
    <mergeCell ref="X5754:Y5754"/>
    <mergeCell ref="X5755:Y5755"/>
    <mergeCell ref="X5756:Y5756"/>
    <mergeCell ref="X5757:Y5757"/>
    <mergeCell ref="X5758:Y5758"/>
    <mergeCell ref="X5759:Y5759"/>
    <mergeCell ref="X5760:Y5760"/>
    <mergeCell ref="X5761:Y5761"/>
    <mergeCell ref="X5728:Y5728"/>
    <mergeCell ref="X5729:Y5729"/>
    <mergeCell ref="X5730:Y5730"/>
    <mergeCell ref="X5731:Y5731"/>
    <mergeCell ref="X5732:Y5732"/>
    <mergeCell ref="X5733:Y5733"/>
    <mergeCell ref="X5734:Y5734"/>
    <mergeCell ref="X5735:Y5735"/>
    <mergeCell ref="X5736:Y5736"/>
    <mergeCell ref="X5737:Y5737"/>
    <mergeCell ref="X5738:Y5738"/>
    <mergeCell ref="X5739:Y5739"/>
    <mergeCell ref="X5740:Y5740"/>
    <mergeCell ref="X5741:Y5741"/>
    <mergeCell ref="X5742:Y5742"/>
    <mergeCell ref="X5743:Y5743"/>
    <mergeCell ref="X5744:Y5744"/>
    <mergeCell ref="X5711:Y5711"/>
    <mergeCell ref="X5712:Y5712"/>
    <mergeCell ref="X5713:Y5713"/>
    <mergeCell ref="X5714:Y5714"/>
    <mergeCell ref="X5715:Y5715"/>
    <mergeCell ref="X5716:Y5716"/>
    <mergeCell ref="X5717:Y5717"/>
    <mergeCell ref="X5718:Y5718"/>
    <mergeCell ref="X5719:Y5719"/>
    <mergeCell ref="X5720:Y5720"/>
    <mergeCell ref="X5721:Y5721"/>
    <mergeCell ref="X5722:Y5722"/>
    <mergeCell ref="X5723:Y5723"/>
    <mergeCell ref="X5724:Y5724"/>
    <mergeCell ref="X5725:Y5725"/>
    <mergeCell ref="X5726:Y5726"/>
    <mergeCell ref="X5727:Y5727"/>
    <mergeCell ref="X5694:Y5694"/>
    <mergeCell ref="X5695:Y5695"/>
    <mergeCell ref="X5696:Y5696"/>
    <mergeCell ref="X5697:Y5697"/>
    <mergeCell ref="X5698:Y5698"/>
    <mergeCell ref="X5699:Y5699"/>
    <mergeCell ref="X5700:Y5700"/>
    <mergeCell ref="X5701:Y5701"/>
    <mergeCell ref="X5702:Y5702"/>
    <mergeCell ref="X5703:Y5703"/>
    <mergeCell ref="X5704:Y5704"/>
    <mergeCell ref="X5705:Y5705"/>
    <mergeCell ref="X5706:Y5706"/>
    <mergeCell ref="X5707:Y5707"/>
    <mergeCell ref="X5708:Y5708"/>
    <mergeCell ref="X5709:Y5709"/>
    <mergeCell ref="X5710:Y5710"/>
    <mergeCell ref="X5677:Y5677"/>
    <mergeCell ref="X5678:Y5678"/>
    <mergeCell ref="X5679:Y5679"/>
    <mergeCell ref="X5680:Y5680"/>
    <mergeCell ref="X5681:Y5681"/>
    <mergeCell ref="X5682:Y5682"/>
    <mergeCell ref="X5683:Y5683"/>
    <mergeCell ref="X5684:Y5684"/>
    <mergeCell ref="X5685:Y5685"/>
    <mergeCell ref="X5686:Y5686"/>
    <mergeCell ref="X5687:Y5687"/>
    <mergeCell ref="X5688:Y5688"/>
    <mergeCell ref="X5689:Y5689"/>
    <mergeCell ref="X5690:Y5690"/>
    <mergeCell ref="X5691:Y5691"/>
    <mergeCell ref="X5692:Y5692"/>
    <mergeCell ref="X5693:Y5693"/>
    <mergeCell ref="X5660:Y5660"/>
    <mergeCell ref="X5661:Y5661"/>
    <mergeCell ref="X5662:Y5662"/>
    <mergeCell ref="X5663:Y5663"/>
    <mergeCell ref="X5664:Y5664"/>
    <mergeCell ref="X5665:Y5665"/>
    <mergeCell ref="X5666:Y5666"/>
    <mergeCell ref="X5667:Y5667"/>
    <mergeCell ref="X5668:Y5668"/>
    <mergeCell ref="X5669:Y5669"/>
    <mergeCell ref="X5670:Y5670"/>
    <mergeCell ref="X5671:Y5671"/>
    <mergeCell ref="X5672:Y5672"/>
    <mergeCell ref="X5673:Y5673"/>
    <mergeCell ref="X5674:Y5674"/>
    <mergeCell ref="X5675:Y5675"/>
    <mergeCell ref="X5676:Y5676"/>
    <mergeCell ref="X5643:Y5643"/>
    <mergeCell ref="X5644:Y5644"/>
    <mergeCell ref="X5645:Y5645"/>
    <mergeCell ref="X5646:Y5646"/>
    <mergeCell ref="X5647:Y5647"/>
    <mergeCell ref="X5648:Y5648"/>
    <mergeCell ref="X5649:Y5649"/>
    <mergeCell ref="X5650:Y5650"/>
    <mergeCell ref="X5651:Y5651"/>
    <mergeCell ref="X5652:Y5652"/>
    <mergeCell ref="X5653:Y5653"/>
    <mergeCell ref="X5654:Y5654"/>
    <mergeCell ref="X5655:Y5655"/>
    <mergeCell ref="X5656:Y5656"/>
    <mergeCell ref="X5657:Y5657"/>
    <mergeCell ref="X5658:Y5658"/>
    <mergeCell ref="X5659:Y5659"/>
    <mergeCell ref="X5626:Y5626"/>
    <mergeCell ref="X5627:Y5627"/>
    <mergeCell ref="X5628:Y5628"/>
    <mergeCell ref="X5629:Y5629"/>
    <mergeCell ref="X5630:Y5630"/>
    <mergeCell ref="X5631:Y5631"/>
    <mergeCell ref="X5632:Y5632"/>
    <mergeCell ref="X5633:Y5633"/>
    <mergeCell ref="X5634:Y5634"/>
    <mergeCell ref="X5635:Y5635"/>
    <mergeCell ref="X5636:Y5636"/>
    <mergeCell ref="X5637:Y5637"/>
    <mergeCell ref="X5638:Y5638"/>
    <mergeCell ref="X5639:Y5639"/>
    <mergeCell ref="X5640:Y5640"/>
    <mergeCell ref="X5641:Y5641"/>
    <mergeCell ref="X5642:Y5642"/>
    <mergeCell ref="X5609:Y5609"/>
    <mergeCell ref="X5610:Y5610"/>
    <mergeCell ref="X5611:Y5611"/>
    <mergeCell ref="X5612:Y5612"/>
    <mergeCell ref="X5613:Y5613"/>
    <mergeCell ref="X5614:Y5614"/>
    <mergeCell ref="X5615:Y5615"/>
    <mergeCell ref="X5616:Y5616"/>
    <mergeCell ref="X5617:Y5617"/>
    <mergeCell ref="X5618:Y5618"/>
    <mergeCell ref="X5619:Y5619"/>
    <mergeCell ref="X5620:Y5620"/>
    <mergeCell ref="X5621:Y5621"/>
    <mergeCell ref="X5622:Y5622"/>
    <mergeCell ref="X5623:Y5623"/>
    <mergeCell ref="X5624:Y5624"/>
    <mergeCell ref="X5625:Y5625"/>
    <mergeCell ref="X5592:Y5592"/>
    <mergeCell ref="X5593:Y5593"/>
    <mergeCell ref="X5594:Y5594"/>
    <mergeCell ref="X5595:Y5595"/>
    <mergeCell ref="X5596:Y5596"/>
    <mergeCell ref="X5597:Y5597"/>
    <mergeCell ref="X5598:Y5598"/>
    <mergeCell ref="X5599:Y5599"/>
    <mergeCell ref="X5600:Y5600"/>
    <mergeCell ref="X5601:Y5601"/>
    <mergeCell ref="X5602:Y5602"/>
    <mergeCell ref="X5603:Y5603"/>
    <mergeCell ref="X5604:Y5604"/>
    <mergeCell ref="X5605:Y5605"/>
    <mergeCell ref="X5606:Y5606"/>
    <mergeCell ref="X5607:Y5607"/>
    <mergeCell ref="X5608:Y5608"/>
    <mergeCell ref="X5575:Y5575"/>
    <mergeCell ref="X5576:Y5576"/>
    <mergeCell ref="X5577:Y5577"/>
    <mergeCell ref="X5578:Y5578"/>
    <mergeCell ref="X5579:Y5579"/>
    <mergeCell ref="X5580:Y5580"/>
    <mergeCell ref="X5581:Y5581"/>
    <mergeCell ref="X5582:Y5582"/>
    <mergeCell ref="X5583:Y5583"/>
    <mergeCell ref="X5584:Y5584"/>
    <mergeCell ref="X5585:Y5585"/>
    <mergeCell ref="X5586:Y5586"/>
    <mergeCell ref="X5587:Y5587"/>
    <mergeCell ref="X5588:Y5588"/>
    <mergeCell ref="X5589:Y5589"/>
    <mergeCell ref="X5590:Y5590"/>
    <mergeCell ref="X5591:Y5591"/>
    <mergeCell ref="X5558:Y5558"/>
    <mergeCell ref="X5559:Y5559"/>
    <mergeCell ref="X5560:Y5560"/>
    <mergeCell ref="X5561:Y5561"/>
    <mergeCell ref="X5562:Y5562"/>
    <mergeCell ref="X5563:Y5563"/>
    <mergeCell ref="X5564:Y5564"/>
    <mergeCell ref="X5565:Y5565"/>
    <mergeCell ref="X5566:Y5566"/>
    <mergeCell ref="X5567:Y5567"/>
    <mergeCell ref="X5568:Y5568"/>
    <mergeCell ref="X5569:Y5569"/>
    <mergeCell ref="X5570:Y5570"/>
    <mergeCell ref="X5571:Y5571"/>
    <mergeCell ref="X5572:Y5572"/>
    <mergeCell ref="X5573:Y5573"/>
    <mergeCell ref="X5574:Y5574"/>
    <mergeCell ref="X5541:Y5541"/>
    <mergeCell ref="X5542:Y5542"/>
    <mergeCell ref="X5543:Y5543"/>
    <mergeCell ref="X5544:Y5544"/>
    <mergeCell ref="X5545:Y5545"/>
    <mergeCell ref="X5546:Y5546"/>
    <mergeCell ref="X5547:Y5547"/>
    <mergeCell ref="X5548:Y5548"/>
    <mergeCell ref="X5549:Y5549"/>
    <mergeCell ref="X5550:Y5550"/>
    <mergeCell ref="X5551:Y5551"/>
    <mergeCell ref="X5552:Y5552"/>
    <mergeCell ref="X5553:Y5553"/>
    <mergeCell ref="X5554:Y5554"/>
    <mergeCell ref="X5555:Y5555"/>
    <mergeCell ref="X5556:Y5556"/>
    <mergeCell ref="X5557:Y5557"/>
    <mergeCell ref="X5524:Y5524"/>
    <mergeCell ref="X5525:Y5525"/>
    <mergeCell ref="X5526:Y5526"/>
    <mergeCell ref="X5527:Y5527"/>
    <mergeCell ref="X5528:Y5528"/>
    <mergeCell ref="X5529:Y5529"/>
    <mergeCell ref="X5530:Y5530"/>
    <mergeCell ref="X5531:Y5531"/>
    <mergeCell ref="X5532:Y5532"/>
    <mergeCell ref="X5533:Y5533"/>
    <mergeCell ref="X5534:Y5534"/>
    <mergeCell ref="X5535:Y5535"/>
    <mergeCell ref="X5536:Y5536"/>
    <mergeCell ref="X5537:Y5537"/>
    <mergeCell ref="X5538:Y5538"/>
    <mergeCell ref="X5539:Y5539"/>
    <mergeCell ref="X5540:Y5540"/>
    <mergeCell ref="X5507:Y5507"/>
    <mergeCell ref="X5508:Y5508"/>
    <mergeCell ref="X5509:Y5509"/>
    <mergeCell ref="X5510:Y5510"/>
    <mergeCell ref="X5511:Y5511"/>
    <mergeCell ref="X5512:Y5512"/>
    <mergeCell ref="X5513:Y5513"/>
    <mergeCell ref="X5514:Y5514"/>
    <mergeCell ref="X5515:Y5515"/>
    <mergeCell ref="X5516:Y5516"/>
    <mergeCell ref="X5517:Y5517"/>
    <mergeCell ref="X5518:Y5518"/>
    <mergeCell ref="X5519:Y5519"/>
    <mergeCell ref="X5520:Y5520"/>
    <mergeCell ref="X5521:Y5521"/>
    <mergeCell ref="X5522:Y5522"/>
    <mergeCell ref="X5523:Y5523"/>
    <mergeCell ref="X5490:Y5490"/>
    <mergeCell ref="X5491:Y5491"/>
    <mergeCell ref="X5492:Y5492"/>
    <mergeCell ref="X5493:Y5493"/>
    <mergeCell ref="X5494:Y5494"/>
    <mergeCell ref="X5495:Y5495"/>
    <mergeCell ref="X5496:Y5496"/>
    <mergeCell ref="X5497:Y5497"/>
    <mergeCell ref="X5498:Y5498"/>
    <mergeCell ref="X5499:Y5499"/>
    <mergeCell ref="X5500:Y5500"/>
    <mergeCell ref="X5501:Y5501"/>
    <mergeCell ref="X5502:Y5502"/>
    <mergeCell ref="X5503:Y5503"/>
    <mergeCell ref="X5504:Y5504"/>
    <mergeCell ref="X5505:Y5505"/>
    <mergeCell ref="X5506:Y5506"/>
    <mergeCell ref="X5473:Y5473"/>
    <mergeCell ref="X5474:Y5474"/>
    <mergeCell ref="X5475:Y5475"/>
    <mergeCell ref="X5476:Y5476"/>
    <mergeCell ref="X5477:Y5477"/>
    <mergeCell ref="X5478:Y5478"/>
    <mergeCell ref="X5479:Y5479"/>
    <mergeCell ref="X5480:Y5480"/>
    <mergeCell ref="X5481:Y5481"/>
    <mergeCell ref="X5482:Y5482"/>
    <mergeCell ref="X5483:Y5483"/>
    <mergeCell ref="X5484:Y5484"/>
    <mergeCell ref="X5485:Y5485"/>
    <mergeCell ref="X5486:Y5486"/>
    <mergeCell ref="X5487:Y5487"/>
    <mergeCell ref="X5488:Y5488"/>
    <mergeCell ref="X5489:Y5489"/>
    <mergeCell ref="X5456:Y5456"/>
    <mergeCell ref="X5457:Y5457"/>
    <mergeCell ref="X5458:Y5458"/>
    <mergeCell ref="X5459:Y5459"/>
    <mergeCell ref="X5460:Y5460"/>
    <mergeCell ref="X5461:Y5461"/>
    <mergeCell ref="X5462:Y5462"/>
    <mergeCell ref="X5463:Y5463"/>
    <mergeCell ref="X5464:Y5464"/>
    <mergeCell ref="X5465:Y5465"/>
    <mergeCell ref="X5466:Y5466"/>
    <mergeCell ref="X5467:Y5467"/>
    <mergeCell ref="X5468:Y5468"/>
    <mergeCell ref="X5469:Y5469"/>
    <mergeCell ref="X5470:Y5470"/>
    <mergeCell ref="X5471:Y5471"/>
    <mergeCell ref="X5472:Y5472"/>
    <mergeCell ref="X5439:Y5439"/>
    <mergeCell ref="X5440:Y5440"/>
    <mergeCell ref="X5441:Y5441"/>
    <mergeCell ref="X5442:Y5442"/>
    <mergeCell ref="X5443:Y5443"/>
    <mergeCell ref="X5444:Y5444"/>
    <mergeCell ref="X5445:Y5445"/>
    <mergeCell ref="X5446:Y5446"/>
    <mergeCell ref="X5447:Y5447"/>
    <mergeCell ref="X5448:Y5448"/>
    <mergeCell ref="X5449:Y5449"/>
    <mergeCell ref="X5450:Y5450"/>
    <mergeCell ref="X5451:Y5451"/>
    <mergeCell ref="X5452:Y5452"/>
    <mergeCell ref="X5453:Y5453"/>
    <mergeCell ref="X5454:Y5454"/>
    <mergeCell ref="X5455:Y5455"/>
    <mergeCell ref="X5422:Y5422"/>
    <mergeCell ref="X5423:Y5423"/>
    <mergeCell ref="X5424:Y5424"/>
    <mergeCell ref="X5425:Y5425"/>
    <mergeCell ref="X5426:Y5426"/>
    <mergeCell ref="X5427:Y5427"/>
    <mergeCell ref="X5428:Y5428"/>
    <mergeCell ref="X5429:Y5429"/>
    <mergeCell ref="X5430:Y5430"/>
    <mergeCell ref="X5431:Y5431"/>
    <mergeCell ref="X5432:Y5432"/>
    <mergeCell ref="X5433:Y5433"/>
    <mergeCell ref="X5434:Y5434"/>
    <mergeCell ref="X5435:Y5435"/>
    <mergeCell ref="X5436:Y5436"/>
    <mergeCell ref="X5437:Y5437"/>
    <mergeCell ref="X5438:Y5438"/>
    <mergeCell ref="X5405:Y5405"/>
    <mergeCell ref="X5406:Y5406"/>
    <mergeCell ref="X5407:Y5407"/>
    <mergeCell ref="X5408:Y5408"/>
    <mergeCell ref="X5409:Y5409"/>
    <mergeCell ref="X5410:Y5410"/>
    <mergeCell ref="X5411:Y5411"/>
    <mergeCell ref="X5412:Y5412"/>
    <mergeCell ref="X5413:Y5413"/>
    <mergeCell ref="X5414:Y5414"/>
    <mergeCell ref="X5415:Y5415"/>
    <mergeCell ref="X5416:Y5416"/>
    <mergeCell ref="X5417:Y5417"/>
    <mergeCell ref="X5418:Y5418"/>
    <mergeCell ref="X5419:Y5419"/>
    <mergeCell ref="X5420:Y5420"/>
    <mergeCell ref="X5421:Y5421"/>
    <mergeCell ref="X5388:Y5388"/>
    <mergeCell ref="X5389:Y5389"/>
    <mergeCell ref="X5390:Y5390"/>
    <mergeCell ref="X5391:Y5391"/>
    <mergeCell ref="X5392:Y5392"/>
    <mergeCell ref="X5393:Y5393"/>
    <mergeCell ref="X5394:Y5394"/>
    <mergeCell ref="X5395:Y5395"/>
    <mergeCell ref="X5396:Y5396"/>
    <mergeCell ref="X5397:Y5397"/>
    <mergeCell ref="X5398:Y5398"/>
    <mergeCell ref="X5399:Y5399"/>
    <mergeCell ref="X5400:Y5400"/>
    <mergeCell ref="X5401:Y5401"/>
    <mergeCell ref="X5402:Y5402"/>
    <mergeCell ref="X5403:Y5403"/>
    <mergeCell ref="X5404:Y5404"/>
    <mergeCell ref="X5371:Y5371"/>
    <mergeCell ref="X5372:Y5372"/>
    <mergeCell ref="X5373:Y5373"/>
    <mergeCell ref="X5374:Y5374"/>
    <mergeCell ref="X5375:Y5375"/>
    <mergeCell ref="X5376:Y5376"/>
    <mergeCell ref="X5377:Y5377"/>
    <mergeCell ref="X5378:Y5378"/>
    <mergeCell ref="X5379:Y5379"/>
    <mergeCell ref="X5380:Y5380"/>
    <mergeCell ref="X5381:Y5381"/>
    <mergeCell ref="X5382:Y5382"/>
    <mergeCell ref="X5383:Y5383"/>
    <mergeCell ref="X5384:Y5384"/>
    <mergeCell ref="X5385:Y5385"/>
    <mergeCell ref="X5386:Y5386"/>
    <mergeCell ref="X5387:Y5387"/>
    <mergeCell ref="X5354:Y5354"/>
    <mergeCell ref="X5355:Y5355"/>
    <mergeCell ref="X5356:Y5356"/>
    <mergeCell ref="X5357:Y5357"/>
    <mergeCell ref="X5358:Y5358"/>
    <mergeCell ref="X5359:Y5359"/>
    <mergeCell ref="X5360:Y5360"/>
    <mergeCell ref="X5361:Y5361"/>
    <mergeCell ref="X5362:Y5362"/>
    <mergeCell ref="X5363:Y5363"/>
    <mergeCell ref="X5364:Y5364"/>
    <mergeCell ref="X5365:Y5365"/>
    <mergeCell ref="X5366:Y5366"/>
    <mergeCell ref="X5367:Y5367"/>
    <mergeCell ref="X5368:Y5368"/>
    <mergeCell ref="X5369:Y5369"/>
    <mergeCell ref="X5370:Y5370"/>
    <mergeCell ref="X5337:Y5337"/>
    <mergeCell ref="X5338:Y5338"/>
    <mergeCell ref="X5339:Y5339"/>
    <mergeCell ref="X5340:Y5340"/>
    <mergeCell ref="X5341:Y5341"/>
    <mergeCell ref="X5342:Y5342"/>
    <mergeCell ref="X5343:Y5343"/>
    <mergeCell ref="X5344:Y5344"/>
    <mergeCell ref="X5345:Y5345"/>
    <mergeCell ref="X5346:Y5346"/>
    <mergeCell ref="X5347:Y5347"/>
    <mergeCell ref="X5348:Y5348"/>
    <mergeCell ref="X5349:Y5349"/>
    <mergeCell ref="X5350:Y5350"/>
    <mergeCell ref="X5351:Y5351"/>
    <mergeCell ref="X5352:Y5352"/>
    <mergeCell ref="X5353:Y5353"/>
    <mergeCell ref="X5320:Y5320"/>
    <mergeCell ref="X5321:Y5321"/>
    <mergeCell ref="X5322:Y5322"/>
    <mergeCell ref="X5323:Y5323"/>
    <mergeCell ref="X5324:Y5324"/>
    <mergeCell ref="X5325:Y5325"/>
    <mergeCell ref="X5326:Y5326"/>
    <mergeCell ref="X5327:Y5327"/>
    <mergeCell ref="X5328:Y5328"/>
    <mergeCell ref="X5329:Y5329"/>
    <mergeCell ref="X5330:Y5330"/>
    <mergeCell ref="X5331:Y5331"/>
    <mergeCell ref="X5332:Y5332"/>
    <mergeCell ref="X5333:Y5333"/>
    <mergeCell ref="X5334:Y5334"/>
    <mergeCell ref="X5335:Y5335"/>
    <mergeCell ref="X5336:Y5336"/>
    <mergeCell ref="X5303:Y5303"/>
    <mergeCell ref="X5304:Y5304"/>
    <mergeCell ref="X5305:Y5305"/>
    <mergeCell ref="X5306:Y5306"/>
    <mergeCell ref="X5307:Y5307"/>
    <mergeCell ref="X5308:Y5308"/>
    <mergeCell ref="X5309:Y5309"/>
    <mergeCell ref="X5310:Y5310"/>
    <mergeCell ref="X5311:Y5311"/>
    <mergeCell ref="X5312:Y5312"/>
    <mergeCell ref="X5313:Y5313"/>
    <mergeCell ref="X5314:Y5314"/>
    <mergeCell ref="X5315:Y5315"/>
    <mergeCell ref="X5316:Y5316"/>
    <mergeCell ref="X5317:Y5317"/>
    <mergeCell ref="X5318:Y5318"/>
    <mergeCell ref="X5319:Y5319"/>
    <mergeCell ref="X5286:Y5286"/>
    <mergeCell ref="X5287:Y5287"/>
    <mergeCell ref="X5288:Y5288"/>
    <mergeCell ref="X5289:Y5289"/>
    <mergeCell ref="X5290:Y5290"/>
    <mergeCell ref="X5291:Y5291"/>
    <mergeCell ref="X5292:Y5292"/>
    <mergeCell ref="X5293:Y5293"/>
    <mergeCell ref="X5294:Y5294"/>
    <mergeCell ref="X5295:Y5295"/>
    <mergeCell ref="X5296:Y5296"/>
    <mergeCell ref="X5297:Y5297"/>
    <mergeCell ref="X5298:Y5298"/>
    <mergeCell ref="X5299:Y5299"/>
    <mergeCell ref="X5300:Y5300"/>
    <mergeCell ref="X5301:Y5301"/>
    <mergeCell ref="X5302:Y5302"/>
    <mergeCell ref="X5269:Y5269"/>
    <mergeCell ref="X5270:Y5270"/>
    <mergeCell ref="X5271:Y5271"/>
    <mergeCell ref="X5272:Y5272"/>
    <mergeCell ref="X5273:Y5273"/>
    <mergeCell ref="X5274:Y5274"/>
    <mergeCell ref="X5275:Y5275"/>
    <mergeCell ref="X5276:Y5276"/>
    <mergeCell ref="X5277:Y5277"/>
    <mergeCell ref="X5278:Y5278"/>
    <mergeCell ref="X5279:Y5279"/>
    <mergeCell ref="X5280:Y5280"/>
    <mergeCell ref="X5281:Y5281"/>
    <mergeCell ref="X5282:Y5282"/>
    <mergeCell ref="X5283:Y5283"/>
    <mergeCell ref="X5284:Y5284"/>
    <mergeCell ref="X5285:Y5285"/>
    <mergeCell ref="X5252:Y5252"/>
    <mergeCell ref="X5253:Y5253"/>
    <mergeCell ref="X5254:Y5254"/>
    <mergeCell ref="X5255:Y5255"/>
    <mergeCell ref="X5256:Y5256"/>
    <mergeCell ref="X5257:Y5257"/>
    <mergeCell ref="X5258:Y5258"/>
    <mergeCell ref="X5259:Y5259"/>
    <mergeCell ref="X5260:Y5260"/>
    <mergeCell ref="X5261:Y5261"/>
    <mergeCell ref="X5262:Y5262"/>
    <mergeCell ref="X5263:Y5263"/>
    <mergeCell ref="X5264:Y5264"/>
    <mergeCell ref="X5265:Y5265"/>
    <mergeCell ref="X5266:Y5266"/>
    <mergeCell ref="X5267:Y5267"/>
    <mergeCell ref="X5268:Y5268"/>
    <mergeCell ref="X5235:Y5235"/>
    <mergeCell ref="X5236:Y5236"/>
    <mergeCell ref="X5237:Y5237"/>
    <mergeCell ref="X5238:Y5238"/>
    <mergeCell ref="X5239:Y5239"/>
    <mergeCell ref="X5240:Y5240"/>
    <mergeCell ref="X5241:Y5241"/>
    <mergeCell ref="X5242:Y5242"/>
    <mergeCell ref="X5243:Y5243"/>
    <mergeCell ref="X5244:Y5244"/>
    <mergeCell ref="X5245:Y5245"/>
    <mergeCell ref="X5246:Y5246"/>
    <mergeCell ref="X5247:Y5247"/>
    <mergeCell ref="X5248:Y5248"/>
    <mergeCell ref="X5249:Y5249"/>
    <mergeCell ref="X5250:Y5250"/>
    <mergeCell ref="X5251:Y5251"/>
    <mergeCell ref="X5218:Y5218"/>
    <mergeCell ref="X5219:Y5219"/>
    <mergeCell ref="X5220:Y5220"/>
    <mergeCell ref="X5221:Y5221"/>
    <mergeCell ref="X5222:Y5222"/>
    <mergeCell ref="X5223:Y5223"/>
    <mergeCell ref="X5224:Y5224"/>
    <mergeCell ref="X5225:Y5225"/>
    <mergeCell ref="X5226:Y5226"/>
    <mergeCell ref="X5227:Y5227"/>
    <mergeCell ref="X5228:Y5228"/>
    <mergeCell ref="X5229:Y5229"/>
    <mergeCell ref="X5230:Y5230"/>
    <mergeCell ref="X5231:Y5231"/>
    <mergeCell ref="X5232:Y5232"/>
    <mergeCell ref="X5233:Y5233"/>
    <mergeCell ref="X5234:Y5234"/>
    <mergeCell ref="X5201:Y5201"/>
    <mergeCell ref="X5202:Y5202"/>
    <mergeCell ref="X5203:Y5203"/>
    <mergeCell ref="X5204:Y5204"/>
    <mergeCell ref="X5205:Y5205"/>
    <mergeCell ref="X5206:Y5206"/>
    <mergeCell ref="X5207:Y5207"/>
    <mergeCell ref="X5208:Y5208"/>
    <mergeCell ref="X5209:Y5209"/>
    <mergeCell ref="X5210:Y5210"/>
    <mergeCell ref="X5211:Y5211"/>
    <mergeCell ref="X5212:Y5212"/>
    <mergeCell ref="X5213:Y5213"/>
    <mergeCell ref="X5214:Y5214"/>
    <mergeCell ref="X5215:Y5215"/>
    <mergeCell ref="X5216:Y5216"/>
    <mergeCell ref="X5217:Y5217"/>
    <mergeCell ref="X5184:Y5184"/>
    <mergeCell ref="X5185:Y5185"/>
    <mergeCell ref="X5186:Y5186"/>
    <mergeCell ref="X5187:Y5187"/>
    <mergeCell ref="X5188:Y5188"/>
    <mergeCell ref="X5189:Y5189"/>
    <mergeCell ref="X5190:Y5190"/>
    <mergeCell ref="X5191:Y5191"/>
    <mergeCell ref="X5192:Y5192"/>
    <mergeCell ref="X5193:Y5193"/>
    <mergeCell ref="X5194:Y5194"/>
    <mergeCell ref="X5195:Y5195"/>
    <mergeCell ref="X5196:Y5196"/>
    <mergeCell ref="X5197:Y5197"/>
    <mergeCell ref="X5198:Y5198"/>
    <mergeCell ref="X5199:Y5199"/>
    <mergeCell ref="X5200:Y5200"/>
    <mergeCell ref="X5167:Y5167"/>
    <mergeCell ref="X5168:Y5168"/>
    <mergeCell ref="X5169:Y5169"/>
    <mergeCell ref="X5170:Y5170"/>
    <mergeCell ref="X5171:Y5171"/>
    <mergeCell ref="X5172:Y5172"/>
    <mergeCell ref="X5173:Y5173"/>
    <mergeCell ref="X5174:Y5174"/>
    <mergeCell ref="X5175:Y5175"/>
    <mergeCell ref="X5176:Y5176"/>
    <mergeCell ref="X5177:Y5177"/>
    <mergeCell ref="X5178:Y5178"/>
    <mergeCell ref="X5179:Y5179"/>
    <mergeCell ref="X5180:Y5180"/>
    <mergeCell ref="X5181:Y5181"/>
    <mergeCell ref="X5182:Y5182"/>
    <mergeCell ref="X5183:Y5183"/>
    <mergeCell ref="X5150:Y5150"/>
    <mergeCell ref="X5151:Y5151"/>
    <mergeCell ref="X5152:Y5152"/>
    <mergeCell ref="X5153:Y5153"/>
    <mergeCell ref="X5154:Y5154"/>
    <mergeCell ref="X5155:Y5155"/>
    <mergeCell ref="X5156:Y5156"/>
    <mergeCell ref="X5157:Y5157"/>
    <mergeCell ref="X5158:Y5158"/>
    <mergeCell ref="X5159:Y5159"/>
    <mergeCell ref="X5160:Y5160"/>
    <mergeCell ref="X5161:Y5161"/>
    <mergeCell ref="X5162:Y5162"/>
    <mergeCell ref="X5163:Y5163"/>
    <mergeCell ref="X5164:Y5164"/>
    <mergeCell ref="X5165:Y5165"/>
    <mergeCell ref="X5166:Y5166"/>
    <mergeCell ref="X5133:Y5133"/>
    <mergeCell ref="X5134:Y5134"/>
    <mergeCell ref="X5135:Y5135"/>
    <mergeCell ref="X5136:Y5136"/>
    <mergeCell ref="X5137:Y5137"/>
    <mergeCell ref="X5138:Y5138"/>
    <mergeCell ref="X5139:Y5139"/>
    <mergeCell ref="X5140:Y5140"/>
    <mergeCell ref="X5141:Y5141"/>
    <mergeCell ref="X5142:Y5142"/>
    <mergeCell ref="X5143:Y5143"/>
    <mergeCell ref="X5144:Y5144"/>
    <mergeCell ref="X5145:Y5145"/>
    <mergeCell ref="X5146:Y5146"/>
    <mergeCell ref="X5147:Y5147"/>
    <mergeCell ref="X5148:Y5148"/>
    <mergeCell ref="X5149:Y5149"/>
    <mergeCell ref="X5116:Y5116"/>
    <mergeCell ref="X5117:Y5117"/>
    <mergeCell ref="X5118:Y5118"/>
    <mergeCell ref="X5119:Y5119"/>
    <mergeCell ref="X5120:Y5120"/>
    <mergeCell ref="X5121:Y5121"/>
    <mergeCell ref="X5122:Y5122"/>
    <mergeCell ref="X5123:Y5123"/>
    <mergeCell ref="X5124:Y5124"/>
    <mergeCell ref="X5125:Y5125"/>
    <mergeCell ref="X5126:Y5126"/>
    <mergeCell ref="X5127:Y5127"/>
    <mergeCell ref="X5128:Y5128"/>
    <mergeCell ref="X5129:Y5129"/>
    <mergeCell ref="X5130:Y5130"/>
    <mergeCell ref="X5131:Y5131"/>
    <mergeCell ref="X5132:Y5132"/>
    <mergeCell ref="X5099:Y5099"/>
    <mergeCell ref="X5100:Y5100"/>
    <mergeCell ref="X5101:Y5101"/>
    <mergeCell ref="X5102:Y5102"/>
    <mergeCell ref="X5103:Y5103"/>
    <mergeCell ref="X5104:Y5104"/>
    <mergeCell ref="X5105:Y5105"/>
    <mergeCell ref="X5106:Y5106"/>
    <mergeCell ref="X5107:Y5107"/>
    <mergeCell ref="X5108:Y5108"/>
    <mergeCell ref="X5109:Y5109"/>
    <mergeCell ref="X5110:Y5110"/>
    <mergeCell ref="X5111:Y5111"/>
    <mergeCell ref="X5112:Y5112"/>
    <mergeCell ref="X5113:Y5113"/>
    <mergeCell ref="X5114:Y5114"/>
    <mergeCell ref="X5115:Y5115"/>
    <mergeCell ref="X5082:Y5082"/>
    <mergeCell ref="X5083:Y5083"/>
    <mergeCell ref="X5084:Y5084"/>
    <mergeCell ref="X5085:Y5085"/>
    <mergeCell ref="X5086:Y5086"/>
    <mergeCell ref="X5087:Y5087"/>
    <mergeCell ref="X5088:Y5088"/>
    <mergeCell ref="X5089:Y5089"/>
    <mergeCell ref="X5090:Y5090"/>
    <mergeCell ref="X5091:Y5091"/>
    <mergeCell ref="X5092:Y5092"/>
    <mergeCell ref="X5093:Y5093"/>
    <mergeCell ref="X5094:Y5094"/>
    <mergeCell ref="X5095:Y5095"/>
    <mergeCell ref="X5096:Y5096"/>
    <mergeCell ref="X5097:Y5097"/>
    <mergeCell ref="X5098:Y5098"/>
    <mergeCell ref="X5065:Y5065"/>
    <mergeCell ref="X5066:Y5066"/>
    <mergeCell ref="X5067:Y5067"/>
    <mergeCell ref="X5068:Y5068"/>
    <mergeCell ref="X5069:Y5069"/>
    <mergeCell ref="X5070:Y5070"/>
    <mergeCell ref="X5071:Y5071"/>
    <mergeCell ref="X5072:Y5072"/>
    <mergeCell ref="X5073:Y5073"/>
    <mergeCell ref="X5074:Y5074"/>
    <mergeCell ref="X5075:Y5075"/>
    <mergeCell ref="X5076:Y5076"/>
    <mergeCell ref="X5077:Y5077"/>
    <mergeCell ref="X5078:Y5078"/>
    <mergeCell ref="X5079:Y5079"/>
    <mergeCell ref="X5080:Y5080"/>
    <mergeCell ref="X5081:Y5081"/>
    <mergeCell ref="X5048:Y5048"/>
    <mergeCell ref="X5049:Y5049"/>
    <mergeCell ref="X5050:Y5050"/>
    <mergeCell ref="X5051:Y5051"/>
    <mergeCell ref="X5052:Y5052"/>
    <mergeCell ref="X5053:Y5053"/>
    <mergeCell ref="X5054:Y5054"/>
    <mergeCell ref="X5055:Y5055"/>
    <mergeCell ref="X5056:Y5056"/>
    <mergeCell ref="X5057:Y5057"/>
    <mergeCell ref="X5058:Y5058"/>
    <mergeCell ref="X5059:Y5059"/>
    <mergeCell ref="X5060:Y5060"/>
    <mergeCell ref="X5061:Y5061"/>
    <mergeCell ref="X5062:Y5062"/>
    <mergeCell ref="X5063:Y5063"/>
    <mergeCell ref="X5064:Y5064"/>
    <mergeCell ref="X5031:Y5031"/>
    <mergeCell ref="X5032:Y5032"/>
    <mergeCell ref="X5033:Y5033"/>
    <mergeCell ref="X5034:Y5034"/>
    <mergeCell ref="X5035:Y5035"/>
    <mergeCell ref="X5036:Y5036"/>
    <mergeCell ref="X5037:Y5037"/>
    <mergeCell ref="X5038:Y5038"/>
    <mergeCell ref="X5039:Y5039"/>
    <mergeCell ref="X5040:Y5040"/>
    <mergeCell ref="X5041:Y5041"/>
    <mergeCell ref="X5042:Y5042"/>
    <mergeCell ref="X5043:Y5043"/>
    <mergeCell ref="X5044:Y5044"/>
    <mergeCell ref="X5045:Y5045"/>
    <mergeCell ref="X5046:Y5046"/>
    <mergeCell ref="X5047:Y5047"/>
    <mergeCell ref="X5014:Y5014"/>
    <mergeCell ref="X5015:Y5015"/>
    <mergeCell ref="X5016:Y5016"/>
    <mergeCell ref="X5017:Y5017"/>
    <mergeCell ref="X5018:Y5018"/>
    <mergeCell ref="X5019:Y5019"/>
    <mergeCell ref="X5020:Y5020"/>
    <mergeCell ref="X5021:Y5021"/>
    <mergeCell ref="X5022:Y5022"/>
    <mergeCell ref="X5023:Y5023"/>
    <mergeCell ref="X5024:Y5024"/>
    <mergeCell ref="X5025:Y5025"/>
    <mergeCell ref="X5026:Y5026"/>
    <mergeCell ref="X5027:Y5027"/>
    <mergeCell ref="X5028:Y5028"/>
    <mergeCell ref="X5029:Y5029"/>
    <mergeCell ref="X5030:Y5030"/>
    <mergeCell ref="X4997:Y4997"/>
    <mergeCell ref="X4998:Y4998"/>
    <mergeCell ref="X4999:Y4999"/>
    <mergeCell ref="X5000:Y5000"/>
    <mergeCell ref="X5001:Y5001"/>
    <mergeCell ref="X5002:Y5002"/>
    <mergeCell ref="X5003:Y5003"/>
    <mergeCell ref="X5004:Y5004"/>
    <mergeCell ref="X5005:Y5005"/>
    <mergeCell ref="X5006:Y5006"/>
    <mergeCell ref="X5007:Y5007"/>
    <mergeCell ref="X5008:Y5008"/>
    <mergeCell ref="X5009:Y5009"/>
    <mergeCell ref="X5010:Y5010"/>
    <mergeCell ref="X5011:Y5011"/>
    <mergeCell ref="X5012:Y5012"/>
    <mergeCell ref="X5013:Y5013"/>
    <mergeCell ref="X4980:Y4980"/>
    <mergeCell ref="X4981:Y4981"/>
    <mergeCell ref="X4982:Y4982"/>
    <mergeCell ref="X4983:Y4983"/>
    <mergeCell ref="X4984:Y4984"/>
    <mergeCell ref="X4985:Y4985"/>
    <mergeCell ref="X4986:Y4986"/>
    <mergeCell ref="X4987:Y4987"/>
    <mergeCell ref="X4988:Y4988"/>
    <mergeCell ref="X4989:Y4989"/>
    <mergeCell ref="X4990:Y4990"/>
    <mergeCell ref="X4991:Y4991"/>
    <mergeCell ref="X4992:Y4992"/>
    <mergeCell ref="X4993:Y4993"/>
    <mergeCell ref="X4994:Y4994"/>
    <mergeCell ref="X4995:Y4995"/>
    <mergeCell ref="X4996:Y4996"/>
    <mergeCell ref="X4963:Y4963"/>
    <mergeCell ref="X4964:Y4964"/>
    <mergeCell ref="X4965:Y4965"/>
    <mergeCell ref="X4966:Y4966"/>
    <mergeCell ref="X4967:Y4967"/>
    <mergeCell ref="X4968:Y4968"/>
    <mergeCell ref="X4969:Y4969"/>
    <mergeCell ref="X4970:Y4970"/>
    <mergeCell ref="X4971:Y4971"/>
    <mergeCell ref="X4972:Y4972"/>
    <mergeCell ref="X4973:Y4973"/>
    <mergeCell ref="X4974:Y4974"/>
    <mergeCell ref="X4975:Y4975"/>
    <mergeCell ref="X4976:Y4976"/>
    <mergeCell ref="X4977:Y4977"/>
    <mergeCell ref="X4978:Y4978"/>
    <mergeCell ref="X4979:Y4979"/>
    <mergeCell ref="X4946:Y4946"/>
    <mergeCell ref="X4947:Y4947"/>
    <mergeCell ref="X4948:Y4948"/>
    <mergeCell ref="X4949:Y4949"/>
    <mergeCell ref="X4950:Y4950"/>
    <mergeCell ref="X4951:Y4951"/>
    <mergeCell ref="X4952:Y4952"/>
    <mergeCell ref="X4953:Y4953"/>
    <mergeCell ref="X4954:Y4954"/>
    <mergeCell ref="X4955:Y4955"/>
    <mergeCell ref="X4956:Y4956"/>
    <mergeCell ref="X4957:Y4957"/>
    <mergeCell ref="X4958:Y4958"/>
    <mergeCell ref="X4959:Y4959"/>
    <mergeCell ref="X4960:Y4960"/>
    <mergeCell ref="X4961:Y4961"/>
    <mergeCell ref="X4962:Y4962"/>
    <mergeCell ref="X4929:Y4929"/>
    <mergeCell ref="X4930:Y4930"/>
    <mergeCell ref="X4931:Y4931"/>
    <mergeCell ref="X4932:Y4932"/>
    <mergeCell ref="X4933:Y4933"/>
    <mergeCell ref="X4934:Y4934"/>
    <mergeCell ref="X4935:Y4935"/>
    <mergeCell ref="X4936:Y4936"/>
    <mergeCell ref="X4937:Y4937"/>
    <mergeCell ref="X4938:Y4938"/>
    <mergeCell ref="X4939:Y4939"/>
    <mergeCell ref="X4940:Y4940"/>
    <mergeCell ref="X4941:Y4941"/>
    <mergeCell ref="X4942:Y4942"/>
    <mergeCell ref="X4943:Y4943"/>
    <mergeCell ref="X4944:Y4944"/>
    <mergeCell ref="X4945:Y4945"/>
    <mergeCell ref="X4912:Y4912"/>
    <mergeCell ref="X4913:Y4913"/>
    <mergeCell ref="X4914:Y4914"/>
    <mergeCell ref="X4915:Y4915"/>
    <mergeCell ref="X4916:Y4916"/>
    <mergeCell ref="X4917:Y4917"/>
    <mergeCell ref="X4918:Y4918"/>
    <mergeCell ref="X4919:Y4919"/>
    <mergeCell ref="X4920:Y4920"/>
    <mergeCell ref="X4921:Y4921"/>
    <mergeCell ref="X4922:Y4922"/>
    <mergeCell ref="X4923:Y4923"/>
    <mergeCell ref="X4924:Y4924"/>
    <mergeCell ref="X4925:Y4925"/>
    <mergeCell ref="X4926:Y4926"/>
    <mergeCell ref="X4927:Y4927"/>
    <mergeCell ref="X4928:Y4928"/>
    <mergeCell ref="X4895:Y4895"/>
    <mergeCell ref="X4896:Y4896"/>
    <mergeCell ref="X4897:Y4897"/>
    <mergeCell ref="X4898:Y4898"/>
    <mergeCell ref="X4899:Y4899"/>
    <mergeCell ref="X4900:Y4900"/>
    <mergeCell ref="X4901:Y4901"/>
    <mergeCell ref="X4902:Y4902"/>
    <mergeCell ref="X4903:Y4903"/>
    <mergeCell ref="X4904:Y4904"/>
    <mergeCell ref="X4905:Y4905"/>
    <mergeCell ref="X4906:Y4906"/>
    <mergeCell ref="X4907:Y4907"/>
    <mergeCell ref="X4908:Y4908"/>
    <mergeCell ref="X4909:Y4909"/>
    <mergeCell ref="X4910:Y4910"/>
    <mergeCell ref="X4911:Y4911"/>
    <mergeCell ref="X4878:Y4878"/>
    <mergeCell ref="X4879:Y4879"/>
    <mergeCell ref="X4880:Y4880"/>
    <mergeCell ref="X4881:Y4881"/>
    <mergeCell ref="X4882:Y4882"/>
    <mergeCell ref="X4883:Y4883"/>
    <mergeCell ref="X4884:Y4884"/>
    <mergeCell ref="X4885:Y4885"/>
    <mergeCell ref="X4886:Y4886"/>
    <mergeCell ref="X4887:Y4887"/>
    <mergeCell ref="X4888:Y4888"/>
    <mergeCell ref="X4889:Y4889"/>
    <mergeCell ref="X4890:Y4890"/>
    <mergeCell ref="X4891:Y4891"/>
    <mergeCell ref="X4892:Y4892"/>
    <mergeCell ref="X4893:Y4893"/>
    <mergeCell ref="X4894:Y4894"/>
    <mergeCell ref="X4861:Y4861"/>
    <mergeCell ref="X4862:Y4862"/>
    <mergeCell ref="X4863:Y4863"/>
    <mergeCell ref="X4864:Y4864"/>
    <mergeCell ref="X4865:Y4865"/>
    <mergeCell ref="X4866:Y4866"/>
    <mergeCell ref="X4867:Y4867"/>
    <mergeCell ref="X4868:Y4868"/>
    <mergeCell ref="X4869:Y4869"/>
    <mergeCell ref="X4870:Y4870"/>
    <mergeCell ref="X4871:Y4871"/>
    <mergeCell ref="X4872:Y4872"/>
    <mergeCell ref="X4873:Y4873"/>
    <mergeCell ref="X4874:Y4874"/>
    <mergeCell ref="X4875:Y4875"/>
    <mergeCell ref="X4876:Y4876"/>
    <mergeCell ref="X4877:Y4877"/>
    <mergeCell ref="X4844:Y4844"/>
    <mergeCell ref="X4845:Y4845"/>
    <mergeCell ref="X4846:Y4846"/>
    <mergeCell ref="X4847:Y4847"/>
    <mergeCell ref="X4848:Y4848"/>
    <mergeCell ref="X4849:Y4849"/>
    <mergeCell ref="X4850:Y4850"/>
    <mergeCell ref="X4851:Y4851"/>
    <mergeCell ref="X4852:Y4852"/>
    <mergeCell ref="X4853:Y4853"/>
    <mergeCell ref="X4854:Y4854"/>
    <mergeCell ref="X4855:Y4855"/>
    <mergeCell ref="X4856:Y4856"/>
    <mergeCell ref="X4857:Y4857"/>
    <mergeCell ref="X4858:Y4858"/>
    <mergeCell ref="X4859:Y4859"/>
    <mergeCell ref="X4860:Y4860"/>
    <mergeCell ref="X4827:Y4827"/>
    <mergeCell ref="X4828:Y4828"/>
    <mergeCell ref="X4829:Y4829"/>
    <mergeCell ref="X4830:Y4830"/>
    <mergeCell ref="X4831:Y4831"/>
    <mergeCell ref="X4832:Y4832"/>
    <mergeCell ref="X4833:Y4833"/>
    <mergeCell ref="X4834:Y4834"/>
    <mergeCell ref="X4835:Y4835"/>
    <mergeCell ref="X4836:Y4836"/>
    <mergeCell ref="X4837:Y4837"/>
    <mergeCell ref="X4838:Y4838"/>
    <mergeCell ref="X4839:Y4839"/>
    <mergeCell ref="X4840:Y4840"/>
    <mergeCell ref="X4841:Y4841"/>
    <mergeCell ref="X4842:Y4842"/>
    <mergeCell ref="X4843:Y4843"/>
    <mergeCell ref="X4810:Y4810"/>
    <mergeCell ref="X4811:Y4811"/>
    <mergeCell ref="X4812:Y4812"/>
    <mergeCell ref="X4813:Y4813"/>
    <mergeCell ref="X4814:Y4814"/>
    <mergeCell ref="X4815:Y4815"/>
    <mergeCell ref="X4816:Y4816"/>
    <mergeCell ref="X4817:Y4817"/>
    <mergeCell ref="X4818:Y4818"/>
    <mergeCell ref="X4819:Y4819"/>
    <mergeCell ref="X4820:Y4820"/>
    <mergeCell ref="X4821:Y4821"/>
    <mergeCell ref="X4822:Y4822"/>
    <mergeCell ref="X4823:Y4823"/>
    <mergeCell ref="X4824:Y4824"/>
    <mergeCell ref="X4825:Y4825"/>
    <mergeCell ref="X4826:Y4826"/>
    <mergeCell ref="X4793:Y4793"/>
    <mergeCell ref="X4794:Y4794"/>
    <mergeCell ref="X4795:Y4795"/>
    <mergeCell ref="X4796:Y4796"/>
    <mergeCell ref="X4797:Y4797"/>
    <mergeCell ref="X4798:Y4798"/>
    <mergeCell ref="X4799:Y4799"/>
    <mergeCell ref="X4800:Y4800"/>
    <mergeCell ref="X4801:Y4801"/>
    <mergeCell ref="X4802:Y4802"/>
    <mergeCell ref="X4803:Y4803"/>
    <mergeCell ref="X4804:Y4804"/>
    <mergeCell ref="X4805:Y4805"/>
    <mergeCell ref="X4806:Y4806"/>
    <mergeCell ref="X4807:Y4807"/>
    <mergeCell ref="X4808:Y4808"/>
    <mergeCell ref="X4809:Y4809"/>
    <mergeCell ref="X4776:Y4776"/>
    <mergeCell ref="X4777:Y4777"/>
    <mergeCell ref="X4778:Y4778"/>
    <mergeCell ref="X4779:Y4779"/>
    <mergeCell ref="X4780:Y4780"/>
    <mergeCell ref="X4781:Y4781"/>
    <mergeCell ref="X4782:Y4782"/>
    <mergeCell ref="X4783:Y4783"/>
    <mergeCell ref="X4784:Y4784"/>
    <mergeCell ref="X4785:Y4785"/>
    <mergeCell ref="X4786:Y4786"/>
    <mergeCell ref="X4787:Y4787"/>
    <mergeCell ref="X4788:Y4788"/>
    <mergeCell ref="X4789:Y4789"/>
    <mergeCell ref="X4790:Y4790"/>
    <mergeCell ref="X4791:Y4791"/>
    <mergeCell ref="X4792:Y4792"/>
    <mergeCell ref="X4759:Y4759"/>
    <mergeCell ref="X4760:Y4760"/>
    <mergeCell ref="X4761:Y4761"/>
    <mergeCell ref="X4762:Y4762"/>
    <mergeCell ref="X4763:Y4763"/>
    <mergeCell ref="X4764:Y4764"/>
    <mergeCell ref="X4765:Y4765"/>
    <mergeCell ref="X4766:Y4766"/>
    <mergeCell ref="X4767:Y4767"/>
    <mergeCell ref="X4768:Y4768"/>
    <mergeCell ref="X4769:Y4769"/>
    <mergeCell ref="X4770:Y4770"/>
    <mergeCell ref="X4771:Y4771"/>
    <mergeCell ref="X4772:Y4772"/>
    <mergeCell ref="X4773:Y4773"/>
    <mergeCell ref="X4774:Y4774"/>
    <mergeCell ref="X4775:Y4775"/>
    <mergeCell ref="X4742:Y4742"/>
    <mergeCell ref="X4743:Y4743"/>
    <mergeCell ref="X4744:Y4744"/>
    <mergeCell ref="X4745:Y4745"/>
    <mergeCell ref="X4746:Y4746"/>
    <mergeCell ref="X4747:Y4747"/>
    <mergeCell ref="X4748:Y4748"/>
    <mergeCell ref="X4749:Y4749"/>
    <mergeCell ref="X4750:Y4750"/>
    <mergeCell ref="X4751:Y4751"/>
    <mergeCell ref="X4752:Y4752"/>
    <mergeCell ref="X4753:Y4753"/>
    <mergeCell ref="X4754:Y4754"/>
    <mergeCell ref="X4755:Y4755"/>
    <mergeCell ref="X4756:Y4756"/>
    <mergeCell ref="X4757:Y4757"/>
    <mergeCell ref="X4758:Y4758"/>
    <mergeCell ref="X4725:Y4725"/>
    <mergeCell ref="X4726:Y4726"/>
    <mergeCell ref="X4727:Y4727"/>
    <mergeCell ref="X4728:Y4728"/>
    <mergeCell ref="X4729:Y4729"/>
    <mergeCell ref="X4730:Y4730"/>
    <mergeCell ref="X4731:Y4731"/>
    <mergeCell ref="X4732:Y4732"/>
    <mergeCell ref="X4733:Y4733"/>
    <mergeCell ref="X4734:Y4734"/>
    <mergeCell ref="X4735:Y4735"/>
    <mergeCell ref="X4736:Y4736"/>
    <mergeCell ref="X4737:Y4737"/>
    <mergeCell ref="X4738:Y4738"/>
    <mergeCell ref="X4739:Y4739"/>
    <mergeCell ref="X4740:Y4740"/>
    <mergeCell ref="X4741:Y4741"/>
    <mergeCell ref="X4708:Y4708"/>
    <mergeCell ref="X4709:Y4709"/>
    <mergeCell ref="X4710:Y4710"/>
    <mergeCell ref="X4711:Y4711"/>
    <mergeCell ref="X4712:Y4712"/>
    <mergeCell ref="X4713:Y4713"/>
    <mergeCell ref="X4714:Y4714"/>
    <mergeCell ref="X4715:Y4715"/>
    <mergeCell ref="X4716:Y4716"/>
    <mergeCell ref="X4717:Y4717"/>
    <mergeCell ref="X4718:Y4718"/>
    <mergeCell ref="X4719:Y4719"/>
    <mergeCell ref="X4720:Y4720"/>
    <mergeCell ref="X4721:Y4721"/>
    <mergeCell ref="X4722:Y4722"/>
    <mergeCell ref="X4723:Y4723"/>
    <mergeCell ref="X4724:Y4724"/>
    <mergeCell ref="X4691:Y4691"/>
    <mergeCell ref="X4692:Y4692"/>
    <mergeCell ref="X4693:Y4693"/>
    <mergeCell ref="X4694:Y4694"/>
    <mergeCell ref="X4695:Y4695"/>
    <mergeCell ref="X4696:Y4696"/>
    <mergeCell ref="X4697:Y4697"/>
    <mergeCell ref="X4698:Y4698"/>
    <mergeCell ref="X4699:Y4699"/>
    <mergeCell ref="X4700:Y4700"/>
    <mergeCell ref="X4701:Y4701"/>
    <mergeCell ref="X4702:Y4702"/>
    <mergeCell ref="X4703:Y4703"/>
    <mergeCell ref="X4704:Y4704"/>
    <mergeCell ref="X4705:Y4705"/>
    <mergeCell ref="X4706:Y4706"/>
    <mergeCell ref="X4707:Y4707"/>
    <mergeCell ref="X4674:Y4674"/>
    <mergeCell ref="X4675:Y4675"/>
    <mergeCell ref="X4676:Y4676"/>
    <mergeCell ref="X4677:Y4677"/>
    <mergeCell ref="X4678:Y4678"/>
    <mergeCell ref="X4679:Y4679"/>
    <mergeCell ref="X4680:Y4680"/>
    <mergeCell ref="X4681:Y4681"/>
    <mergeCell ref="X4682:Y4682"/>
    <mergeCell ref="X4683:Y4683"/>
    <mergeCell ref="X4684:Y4684"/>
    <mergeCell ref="X4685:Y4685"/>
    <mergeCell ref="X4686:Y4686"/>
    <mergeCell ref="X4687:Y4687"/>
    <mergeCell ref="X4688:Y4688"/>
    <mergeCell ref="X4689:Y4689"/>
    <mergeCell ref="X4690:Y4690"/>
    <mergeCell ref="X4657:Y4657"/>
    <mergeCell ref="X4658:Y4658"/>
    <mergeCell ref="X4659:Y4659"/>
    <mergeCell ref="X4660:Y4660"/>
    <mergeCell ref="X4661:Y4661"/>
    <mergeCell ref="X4662:Y4662"/>
    <mergeCell ref="X4663:Y4663"/>
    <mergeCell ref="X4664:Y4664"/>
    <mergeCell ref="X4665:Y4665"/>
    <mergeCell ref="X4666:Y4666"/>
    <mergeCell ref="X4667:Y4667"/>
    <mergeCell ref="X4668:Y4668"/>
    <mergeCell ref="X4669:Y4669"/>
    <mergeCell ref="X4670:Y4670"/>
    <mergeCell ref="X4671:Y4671"/>
    <mergeCell ref="X4672:Y4672"/>
    <mergeCell ref="X4673:Y4673"/>
    <mergeCell ref="X4640:Y4640"/>
    <mergeCell ref="X4641:Y4641"/>
    <mergeCell ref="X4642:Y4642"/>
    <mergeCell ref="X4643:Y4643"/>
    <mergeCell ref="X4644:Y4644"/>
    <mergeCell ref="X4645:Y4645"/>
    <mergeCell ref="X4646:Y4646"/>
    <mergeCell ref="X4647:Y4647"/>
    <mergeCell ref="X4648:Y4648"/>
    <mergeCell ref="X4649:Y4649"/>
    <mergeCell ref="X4650:Y4650"/>
    <mergeCell ref="X4651:Y4651"/>
    <mergeCell ref="X4652:Y4652"/>
    <mergeCell ref="X4653:Y4653"/>
    <mergeCell ref="X4654:Y4654"/>
    <mergeCell ref="X4655:Y4655"/>
    <mergeCell ref="X4656:Y4656"/>
    <mergeCell ref="X4623:Y4623"/>
    <mergeCell ref="X4624:Y4624"/>
    <mergeCell ref="X4625:Y4625"/>
    <mergeCell ref="X4626:Y4626"/>
    <mergeCell ref="X4627:Y4627"/>
    <mergeCell ref="X4628:Y4628"/>
    <mergeCell ref="X4629:Y4629"/>
    <mergeCell ref="X4630:Y4630"/>
    <mergeCell ref="X4631:Y4631"/>
    <mergeCell ref="X4632:Y4632"/>
    <mergeCell ref="X4633:Y4633"/>
    <mergeCell ref="X4634:Y4634"/>
    <mergeCell ref="X4635:Y4635"/>
    <mergeCell ref="X4636:Y4636"/>
    <mergeCell ref="X4637:Y4637"/>
    <mergeCell ref="X4638:Y4638"/>
    <mergeCell ref="X4639:Y4639"/>
    <mergeCell ref="X4606:Y4606"/>
    <mergeCell ref="X4607:Y4607"/>
    <mergeCell ref="X4608:Y4608"/>
    <mergeCell ref="X4609:Y4609"/>
    <mergeCell ref="X4610:Y4610"/>
    <mergeCell ref="X4611:Y4611"/>
    <mergeCell ref="X4612:Y4612"/>
    <mergeCell ref="X4613:Y4613"/>
    <mergeCell ref="X4614:Y4614"/>
    <mergeCell ref="X4615:Y4615"/>
    <mergeCell ref="X4616:Y4616"/>
    <mergeCell ref="X4617:Y4617"/>
    <mergeCell ref="X4618:Y4618"/>
    <mergeCell ref="X4619:Y4619"/>
    <mergeCell ref="X4620:Y4620"/>
    <mergeCell ref="X4621:Y4621"/>
    <mergeCell ref="X4622:Y4622"/>
    <mergeCell ref="X4589:Y4589"/>
    <mergeCell ref="X4590:Y4590"/>
    <mergeCell ref="X4591:Y4591"/>
    <mergeCell ref="X4592:Y4592"/>
    <mergeCell ref="X4593:Y4593"/>
    <mergeCell ref="X4594:Y4594"/>
    <mergeCell ref="X4595:Y4595"/>
    <mergeCell ref="X4596:Y4596"/>
    <mergeCell ref="X4597:Y4597"/>
    <mergeCell ref="X4598:Y4598"/>
    <mergeCell ref="X4599:Y4599"/>
    <mergeCell ref="X4600:Y4600"/>
    <mergeCell ref="X4601:Y4601"/>
    <mergeCell ref="X4602:Y4602"/>
    <mergeCell ref="X4603:Y4603"/>
    <mergeCell ref="X4604:Y4604"/>
    <mergeCell ref="X4605:Y4605"/>
    <mergeCell ref="X4572:Y4572"/>
    <mergeCell ref="X4573:Y4573"/>
    <mergeCell ref="X4574:Y4574"/>
    <mergeCell ref="X4575:Y4575"/>
    <mergeCell ref="X4576:Y4576"/>
    <mergeCell ref="X4577:Y4577"/>
    <mergeCell ref="X4578:Y4578"/>
    <mergeCell ref="X4579:Y4579"/>
    <mergeCell ref="X4580:Y4580"/>
    <mergeCell ref="X4581:Y4581"/>
    <mergeCell ref="X4582:Y4582"/>
    <mergeCell ref="X4583:Y4583"/>
    <mergeCell ref="X4584:Y4584"/>
    <mergeCell ref="X4585:Y4585"/>
    <mergeCell ref="X4586:Y4586"/>
    <mergeCell ref="X4587:Y4587"/>
    <mergeCell ref="X4588:Y4588"/>
    <mergeCell ref="X4555:Y4555"/>
    <mergeCell ref="X4556:Y4556"/>
    <mergeCell ref="X4557:Y4557"/>
    <mergeCell ref="X4558:Y4558"/>
    <mergeCell ref="X4559:Y4559"/>
    <mergeCell ref="X4560:Y4560"/>
    <mergeCell ref="X4561:Y4561"/>
    <mergeCell ref="X4562:Y4562"/>
    <mergeCell ref="X4563:Y4563"/>
    <mergeCell ref="X4564:Y4564"/>
    <mergeCell ref="X4565:Y4565"/>
    <mergeCell ref="X4566:Y4566"/>
    <mergeCell ref="X4567:Y4567"/>
    <mergeCell ref="X4568:Y4568"/>
    <mergeCell ref="X4569:Y4569"/>
    <mergeCell ref="X4570:Y4570"/>
    <mergeCell ref="X4571:Y4571"/>
    <mergeCell ref="X4538:Y4538"/>
    <mergeCell ref="X4539:Y4539"/>
    <mergeCell ref="X4540:Y4540"/>
    <mergeCell ref="X4541:Y4541"/>
    <mergeCell ref="X4542:Y4542"/>
    <mergeCell ref="X4543:Y4543"/>
    <mergeCell ref="X4544:Y4544"/>
    <mergeCell ref="X4545:Y4545"/>
    <mergeCell ref="X4546:Y4546"/>
    <mergeCell ref="X4547:Y4547"/>
    <mergeCell ref="X4548:Y4548"/>
    <mergeCell ref="X4549:Y4549"/>
    <mergeCell ref="X4550:Y4550"/>
    <mergeCell ref="X4551:Y4551"/>
    <mergeCell ref="X4552:Y4552"/>
    <mergeCell ref="X4553:Y4553"/>
    <mergeCell ref="X4554:Y4554"/>
    <mergeCell ref="X4521:Y4521"/>
    <mergeCell ref="X4522:Y4522"/>
    <mergeCell ref="X4523:Y4523"/>
    <mergeCell ref="X4524:Y4524"/>
    <mergeCell ref="X4525:Y4525"/>
    <mergeCell ref="X4526:Y4526"/>
    <mergeCell ref="X4527:Y4527"/>
    <mergeCell ref="X4528:Y4528"/>
    <mergeCell ref="X4529:Y4529"/>
    <mergeCell ref="X4530:Y4530"/>
    <mergeCell ref="X4531:Y4531"/>
    <mergeCell ref="X4532:Y4532"/>
    <mergeCell ref="X4533:Y4533"/>
    <mergeCell ref="X4534:Y4534"/>
    <mergeCell ref="X4535:Y4535"/>
    <mergeCell ref="X4536:Y4536"/>
    <mergeCell ref="X4537:Y4537"/>
    <mergeCell ref="X4504:Y4504"/>
    <mergeCell ref="X4505:Y4505"/>
    <mergeCell ref="X4506:Y4506"/>
    <mergeCell ref="X4507:Y4507"/>
    <mergeCell ref="X4508:Y4508"/>
    <mergeCell ref="X4509:Y4509"/>
    <mergeCell ref="X4510:Y4510"/>
    <mergeCell ref="X4511:Y4511"/>
    <mergeCell ref="X4512:Y4512"/>
    <mergeCell ref="X4513:Y4513"/>
    <mergeCell ref="X4514:Y4514"/>
    <mergeCell ref="X4515:Y4515"/>
    <mergeCell ref="X4516:Y4516"/>
    <mergeCell ref="X4517:Y4517"/>
    <mergeCell ref="X4518:Y4518"/>
    <mergeCell ref="X4519:Y4519"/>
    <mergeCell ref="X4520:Y4520"/>
    <mergeCell ref="X4487:Y4487"/>
    <mergeCell ref="X4488:Y4488"/>
    <mergeCell ref="X4489:Y4489"/>
    <mergeCell ref="X4490:Y4490"/>
    <mergeCell ref="X4491:Y4491"/>
    <mergeCell ref="X4492:Y4492"/>
    <mergeCell ref="X4493:Y4493"/>
    <mergeCell ref="X4494:Y4494"/>
    <mergeCell ref="X4495:Y4495"/>
    <mergeCell ref="X4496:Y4496"/>
    <mergeCell ref="X4497:Y4497"/>
    <mergeCell ref="X4498:Y4498"/>
    <mergeCell ref="X4499:Y4499"/>
    <mergeCell ref="X4500:Y4500"/>
    <mergeCell ref="X4501:Y4501"/>
    <mergeCell ref="X4502:Y4502"/>
    <mergeCell ref="X4503:Y4503"/>
    <mergeCell ref="X4470:Y4470"/>
    <mergeCell ref="X4471:Y4471"/>
    <mergeCell ref="X4472:Y4472"/>
    <mergeCell ref="X4473:Y4473"/>
    <mergeCell ref="X4474:Y4474"/>
    <mergeCell ref="X4475:Y4475"/>
    <mergeCell ref="X4476:Y4476"/>
    <mergeCell ref="X4477:Y4477"/>
    <mergeCell ref="X4478:Y4478"/>
    <mergeCell ref="X4479:Y4479"/>
    <mergeCell ref="X4480:Y4480"/>
    <mergeCell ref="X4481:Y4481"/>
    <mergeCell ref="X4482:Y4482"/>
    <mergeCell ref="X4483:Y4483"/>
    <mergeCell ref="X4484:Y4484"/>
    <mergeCell ref="X4485:Y4485"/>
    <mergeCell ref="X4486:Y4486"/>
    <mergeCell ref="X4453:Y4453"/>
    <mergeCell ref="X4454:Y4454"/>
    <mergeCell ref="X4455:Y4455"/>
    <mergeCell ref="X4456:Y4456"/>
    <mergeCell ref="X4457:Y4457"/>
    <mergeCell ref="X4458:Y4458"/>
    <mergeCell ref="X4459:Y4459"/>
    <mergeCell ref="X4460:Y4460"/>
    <mergeCell ref="X4461:Y4461"/>
    <mergeCell ref="X4462:Y4462"/>
    <mergeCell ref="X4463:Y4463"/>
    <mergeCell ref="X4464:Y4464"/>
    <mergeCell ref="X4465:Y4465"/>
    <mergeCell ref="X4466:Y4466"/>
    <mergeCell ref="X4467:Y4467"/>
    <mergeCell ref="X4468:Y4468"/>
    <mergeCell ref="X4469:Y4469"/>
    <mergeCell ref="X4436:Y4436"/>
    <mergeCell ref="X4437:Y4437"/>
    <mergeCell ref="X4438:Y4438"/>
    <mergeCell ref="X4439:Y4439"/>
    <mergeCell ref="X4440:Y4440"/>
    <mergeCell ref="X4441:Y4441"/>
    <mergeCell ref="X4442:Y4442"/>
    <mergeCell ref="X4443:Y4443"/>
    <mergeCell ref="X4444:Y4444"/>
    <mergeCell ref="X4445:Y4445"/>
    <mergeCell ref="X4446:Y4446"/>
    <mergeCell ref="X4447:Y4447"/>
    <mergeCell ref="X4448:Y4448"/>
    <mergeCell ref="X4449:Y4449"/>
    <mergeCell ref="X4450:Y4450"/>
    <mergeCell ref="X4451:Y4451"/>
    <mergeCell ref="X4452:Y4452"/>
    <mergeCell ref="X4419:Y4419"/>
    <mergeCell ref="X4420:Y4420"/>
    <mergeCell ref="X4421:Y4421"/>
    <mergeCell ref="X4422:Y4422"/>
    <mergeCell ref="X4423:Y4423"/>
    <mergeCell ref="X4424:Y4424"/>
    <mergeCell ref="X4425:Y4425"/>
    <mergeCell ref="X4426:Y4426"/>
    <mergeCell ref="X4427:Y4427"/>
    <mergeCell ref="X4428:Y4428"/>
    <mergeCell ref="X4429:Y4429"/>
    <mergeCell ref="X4430:Y4430"/>
    <mergeCell ref="X4431:Y4431"/>
    <mergeCell ref="X4432:Y4432"/>
    <mergeCell ref="X4433:Y4433"/>
    <mergeCell ref="X4434:Y4434"/>
    <mergeCell ref="X4435:Y4435"/>
    <mergeCell ref="X4402:Y4402"/>
    <mergeCell ref="X4403:Y4403"/>
    <mergeCell ref="X4404:Y4404"/>
    <mergeCell ref="X4405:Y4405"/>
    <mergeCell ref="X4406:Y4406"/>
    <mergeCell ref="X4407:Y4407"/>
    <mergeCell ref="X4408:Y4408"/>
    <mergeCell ref="X4409:Y4409"/>
    <mergeCell ref="X4410:Y4410"/>
    <mergeCell ref="X4411:Y4411"/>
    <mergeCell ref="X4412:Y4412"/>
    <mergeCell ref="X4413:Y4413"/>
    <mergeCell ref="X4414:Y4414"/>
    <mergeCell ref="X4415:Y4415"/>
    <mergeCell ref="X4416:Y4416"/>
    <mergeCell ref="X4417:Y4417"/>
    <mergeCell ref="X4418:Y4418"/>
    <mergeCell ref="X4385:Y4385"/>
    <mergeCell ref="X4386:Y4386"/>
    <mergeCell ref="X4387:Y4387"/>
    <mergeCell ref="X4388:Y4388"/>
    <mergeCell ref="X4389:Y4389"/>
    <mergeCell ref="X4390:Y4390"/>
    <mergeCell ref="X4391:Y4391"/>
    <mergeCell ref="X4392:Y4392"/>
    <mergeCell ref="X4393:Y4393"/>
    <mergeCell ref="X4394:Y4394"/>
    <mergeCell ref="X4395:Y4395"/>
    <mergeCell ref="X4396:Y4396"/>
    <mergeCell ref="X4397:Y4397"/>
    <mergeCell ref="X4398:Y4398"/>
    <mergeCell ref="X4399:Y4399"/>
    <mergeCell ref="X4400:Y4400"/>
    <mergeCell ref="X4401:Y4401"/>
    <mergeCell ref="X4368:Y4368"/>
    <mergeCell ref="X4369:Y4369"/>
    <mergeCell ref="X4370:Y4370"/>
    <mergeCell ref="X4371:Y4371"/>
    <mergeCell ref="X4372:Y4372"/>
    <mergeCell ref="X4373:Y4373"/>
    <mergeCell ref="X4374:Y4374"/>
    <mergeCell ref="X4375:Y4375"/>
    <mergeCell ref="X4376:Y4376"/>
    <mergeCell ref="X4377:Y4377"/>
    <mergeCell ref="X4378:Y4378"/>
    <mergeCell ref="X4379:Y4379"/>
    <mergeCell ref="X4380:Y4380"/>
    <mergeCell ref="X4381:Y4381"/>
    <mergeCell ref="X4382:Y4382"/>
    <mergeCell ref="X4383:Y4383"/>
    <mergeCell ref="X4384:Y4384"/>
    <mergeCell ref="X4351:Y4351"/>
    <mergeCell ref="X4352:Y4352"/>
    <mergeCell ref="X4353:Y4353"/>
    <mergeCell ref="X4354:Y4354"/>
    <mergeCell ref="X4355:Y4355"/>
    <mergeCell ref="X4356:Y4356"/>
    <mergeCell ref="X4357:Y4357"/>
    <mergeCell ref="X4358:Y4358"/>
    <mergeCell ref="X4359:Y4359"/>
    <mergeCell ref="X4360:Y4360"/>
    <mergeCell ref="X4361:Y4361"/>
    <mergeCell ref="X4362:Y4362"/>
    <mergeCell ref="X4363:Y4363"/>
    <mergeCell ref="X4364:Y4364"/>
    <mergeCell ref="X4365:Y4365"/>
    <mergeCell ref="X4366:Y4366"/>
    <mergeCell ref="X4367:Y4367"/>
    <mergeCell ref="X4334:Y4334"/>
    <mergeCell ref="X4335:Y4335"/>
    <mergeCell ref="X4336:Y4336"/>
    <mergeCell ref="X4337:Y4337"/>
    <mergeCell ref="X4338:Y4338"/>
    <mergeCell ref="X4339:Y4339"/>
    <mergeCell ref="X4340:Y4340"/>
    <mergeCell ref="X4341:Y4341"/>
    <mergeCell ref="X4342:Y4342"/>
    <mergeCell ref="X4343:Y4343"/>
    <mergeCell ref="X4344:Y4344"/>
    <mergeCell ref="X4345:Y4345"/>
    <mergeCell ref="X4346:Y4346"/>
    <mergeCell ref="X4347:Y4347"/>
    <mergeCell ref="X4348:Y4348"/>
    <mergeCell ref="X4349:Y4349"/>
    <mergeCell ref="X4350:Y4350"/>
    <mergeCell ref="X4317:Y4317"/>
    <mergeCell ref="X4318:Y4318"/>
    <mergeCell ref="X4319:Y4319"/>
    <mergeCell ref="X4320:Y4320"/>
    <mergeCell ref="X4321:Y4321"/>
    <mergeCell ref="X4322:Y4322"/>
    <mergeCell ref="X4323:Y4323"/>
    <mergeCell ref="X4324:Y4324"/>
    <mergeCell ref="X4325:Y4325"/>
    <mergeCell ref="X4326:Y4326"/>
    <mergeCell ref="X4327:Y4327"/>
    <mergeCell ref="X4328:Y4328"/>
    <mergeCell ref="X4329:Y4329"/>
    <mergeCell ref="X4330:Y4330"/>
    <mergeCell ref="X4331:Y4331"/>
    <mergeCell ref="X4332:Y4332"/>
    <mergeCell ref="X4333:Y4333"/>
    <mergeCell ref="X4300:Y4300"/>
    <mergeCell ref="X4301:Y4301"/>
    <mergeCell ref="X4302:Y4302"/>
    <mergeCell ref="X4303:Y4303"/>
    <mergeCell ref="X4304:Y4304"/>
    <mergeCell ref="X4305:Y4305"/>
    <mergeCell ref="X4306:Y4306"/>
    <mergeCell ref="X4307:Y4307"/>
    <mergeCell ref="X4308:Y4308"/>
    <mergeCell ref="X4309:Y4309"/>
    <mergeCell ref="X4310:Y4310"/>
    <mergeCell ref="X4311:Y4311"/>
    <mergeCell ref="X4312:Y4312"/>
    <mergeCell ref="X4313:Y4313"/>
    <mergeCell ref="X4314:Y4314"/>
    <mergeCell ref="X4315:Y4315"/>
    <mergeCell ref="X4316:Y4316"/>
    <mergeCell ref="X4283:Y4283"/>
    <mergeCell ref="X4284:Y4284"/>
    <mergeCell ref="X4285:Y4285"/>
    <mergeCell ref="X4286:Y4286"/>
    <mergeCell ref="X4287:Y4287"/>
    <mergeCell ref="X4288:Y4288"/>
    <mergeCell ref="X4289:Y4289"/>
    <mergeCell ref="X4290:Y4290"/>
    <mergeCell ref="X4291:Y4291"/>
    <mergeCell ref="X4292:Y4292"/>
    <mergeCell ref="X4293:Y4293"/>
    <mergeCell ref="X4294:Y4294"/>
    <mergeCell ref="X4295:Y4295"/>
    <mergeCell ref="X4296:Y4296"/>
    <mergeCell ref="X4297:Y4297"/>
    <mergeCell ref="X4298:Y4298"/>
    <mergeCell ref="X4299:Y4299"/>
    <mergeCell ref="X4266:Y4266"/>
    <mergeCell ref="X4267:Y4267"/>
    <mergeCell ref="X4268:Y4268"/>
    <mergeCell ref="X4269:Y4269"/>
    <mergeCell ref="X4270:Y4270"/>
    <mergeCell ref="X4271:Y4271"/>
    <mergeCell ref="X4272:Y4272"/>
    <mergeCell ref="X4273:Y4273"/>
    <mergeCell ref="X4274:Y4274"/>
    <mergeCell ref="X4275:Y4275"/>
    <mergeCell ref="X4276:Y4276"/>
    <mergeCell ref="X4277:Y4277"/>
    <mergeCell ref="X4278:Y4278"/>
    <mergeCell ref="X4279:Y4279"/>
    <mergeCell ref="X4280:Y4280"/>
    <mergeCell ref="X4281:Y4281"/>
    <mergeCell ref="X4282:Y4282"/>
    <mergeCell ref="X4249:Y4249"/>
    <mergeCell ref="X4250:Y4250"/>
    <mergeCell ref="X4251:Y4251"/>
    <mergeCell ref="X4252:Y4252"/>
    <mergeCell ref="X4253:Y4253"/>
    <mergeCell ref="X4254:Y4254"/>
    <mergeCell ref="X4255:Y4255"/>
    <mergeCell ref="X4256:Y4256"/>
    <mergeCell ref="X4257:Y4257"/>
    <mergeCell ref="X4258:Y4258"/>
    <mergeCell ref="X4259:Y4259"/>
    <mergeCell ref="X4260:Y4260"/>
    <mergeCell ref="X4261:Y4261"/>
    <mergeCell ref="X4262:Y4262"/>
    <mergeCell ref="X4263:Y4263"/>
    <mergeCell ref="X4264:Y4264"/>
    <mergeCell ref="X4265:Y4265"/>
    <mergeCell ref="X4232:Y4232"/>
    <mergeCell ref="X4233:Y4233"/>
    <mergeCell ref="X4234:Y4234"/>
    <mergeCell ref="X4235:Y4235"/>
    <mergeCell ref="X4236:Y4236"/>
    <mergeCell ref="X4237:Y4237"/>
    <mergeCell ref="X4238:Y4238"/>
    <mergeCell ref="X4239:Y4239"/>
    <mergeCell ref="X4240:Y4240"/>
    <mergeCell ref="X4241:Y4241"/>
    <mergeCell ref="X4242:Y4242"/>
    <mergeCell ref="X4243:Y4243"/>
    <mergeCell ref="X4244:Y4244"/>
    <mergeCell ref="X4245:Y4245"/>
    <mergeCell ref="X4246:Y4246"/>
    <mergeCell ref="X4247:Y4247"/>
    <mergeCell ref="X4248:Y4248"/>
    <mergeCell ref="X4215:Y4215"/>
    <mergeCell ref="X4216:Y4216"/>
    <mergeCell ref="X4217:Y4217"/>
    <mergeCell ref="X4218:Y4218"/>
    <mergeCell ref="X4219:Y4219"/>
    <mergeCell ref="X4220:Y4220"/>
    <mergeCell ref="X4221:Y4221"/>
    <mergeCell ref="X4222:Y4222"/>
    <mergeCell ref="X4223:Y4223"/>
    <mergeCell ref="X4224:Y4224"/>
    <mergeCell ref="X4225:Y4225"/>
    <mergeCell ref="X4226:Y4226"/>
    <mergeCell ref="X4227:Y4227"/>
    <mergeCell ref="X4228:Y4228"/>
    <mergeCell ref="X4229:Y4229"/>
    <mergeCell ref="X4230:Y4230"/>
    <mergeCell ref="X4231:Y4231"/>
    <mergeCell ref="X4198:Y4198"/>
    <mergeCell ref="X4199:Y4199"/>
    <mergeCell ref="X4200:Y4200"/>
    <mergeCell ref="X4201:Y4201"/>
    <mergeCell ref="X4202:Y4202"/>
    <mergeCell ref="X4203:Y4203"/>
    <mergeCell ref="X4204:Y4204"/>
    <mergeCell ref="X4205:Y4205"/>
    <mergeCell ref="X4206:Y4206"/>
    <mergeCell ref="X4207:Y4207"/>
    <mergeCell ref="X4208:Y4208"/>
    <mergeCell ref="X4209:Y4209"/>
    <mergeCell ref="X4210:Y4210"/>
    <mergeCell ref="X4211:Y4211"/>
    <mergeCell ref="X4212:Y4212"/>
    <mergeCell ref="X4213:Y4213"/>
    <mergeCell ref="X4214:Y4214"/>
    <mergeCell ref="X4181:Y4181"/>
    <mergeCell ref="X4182:Y4182"/>
    <mergeCell ref="X4183:Y4183"/>
    <mergeCell ref="X4184:Y4184"/>
    <mergeCell ref="X4185:Y4185"/>
    <mergeCell ref="X4186:Y4186"/>
    <mergeCell ref="X4187:Y4187"/>
    <mergeCell ref="X4188:Y4188"/>
    <mergeCell ref="X4189:Y4189"/>
    <mergeCell ref="X4190:Y4190"/>
    <mergeCell ref="X4191:Y4191"/>
    <mergeCell ref="X4192:Y4192"/>
    <mergeCell ref="X4193:Y4193"/>
    <mergeCell ref="X4194:Y4194"/>
    <mergeCell ref="X4195:Y4195"/>
    <mergeCell ref="X4196:Y4196"/>
    <mergeCell ref="X4197:Y4197"/>
    <mergeCell ref="X4164:Y4164"/>
    <mergeCell ref="X4165:Y4165"/>
    <mergeCell ref="X4166:Y4166"/>
    <mergeCell ref="X4167:Y4167"/>
    <mergeCell ref="X4168:Y4168"/>
    <mergeCell ref="X4169:Y4169"/>
    <mergeCell ref="X4170:Y4170"/>
    <mergeCell ref="X4171:Y4171"/>
    <mergeCell ref="X4172:Y4172"/>
    <mergeCell ref="X4173:Y4173"/>
    <mergeCell ref="X4174:Y4174"/>
    <mergeCell ref="X4175:Y4175"/>
    <mergeCell ref="X4176:Y4176"/>
    <mergeCell ref="X4177:Y4177"/>
    <mergeCell ref="X4178:Y4178"/>
    <mergeCell ref="X4179:Y4179"/>
    <mergeCell ref="X4180:Y4180"/>
    <mergeCell ref="X4147:Y4147"/>
    <mergeCell ref="X4148:Y4148"/>
    <mergeCell ref="X4149:Y4149"/>
    <mergeCell ref="X4150:Y4150"/>
    <mergeCell ref="X4151:Y4151"/>
    <mergeCell ref="X4152:Y4152"/>
    <mergeCell ref="X4153:Y4153"/>
    <mergeCell ref="X4154:Y4154"/>
    <mergeCell ref="X4155:Y4155"/>
    <mergeCell ref="X4156:Y4156"/>
    <mergeCell ref="X4157:Y4157"/>
    <mergeCell ref="X4158:Y4158"/>
    <mergeCell ref="X4159:Y4159"/>
    <mergeCell ref="X4160:Y4160"/>
    <mergeCell ref="X4161:Y4161"/>
    <mergeCell ref="X4162:Y4162"/>
    <mergeCell ref="X4163:Y4163"/>
    <mergeCell ref="X4130:Y4130"/>
    <mergeCell ref="X4131:Y4131"/>
    <mergeCell ref="X4132:Y4132"/>
    <mergeCell ref="X4133:Y4133"/>
    <mergeCell ref="X4134:Y4134"/>
    <mergeCell ref="X4135:Y4135"/>
    <mergeCell ref="X4136:Y4136"/>
    <mergeCell ref="X4137:Y4137"/>
    <mergeCell ref="X4138:Y4138"/>
    <mergeCell ref="X4139:Y4139"/>
    <mergeCell ref="X4140:Y4140"/>
    <mergeCell ref="X4141:Y4141"/>
    <mergeCell ref="X4142:Y4142"/>
    <mergeCell ref="X4143:Y4143"/>
    <mergeCell ref="X4144:Y4144"/>
    <mergeCell ref="X4145:Y4145"/>
    <mergeCell ref="X4146:Y4146"/>
    <mergeCell ref="X4113:Y4113"/>
    <mergeCell ref="X4114:Y4114"/>
    <mergeCell ref="X4115:Y4115"/>
    <mergeCell ref="X4116:Y4116"/>
    <mergeCell ref="X4117:Y4117"/>
    <mergeCell ref="X4118:Y4118"/>
    <mergeCell ref="X4119:Y4119"/>
    <mergeCell ref="X4120:Y4120"/>
    <mergeCell ref="X4121:Y4121"/>
    <mergeCell ref="X4122:Y4122"/>
    <mergeCell ref="X4123:Y4123"/>
    <mergeCell ref="X4124:Y4124"/>
    <mergeCell ref="X4125:Y4125"/>
    <mergeCell ref="X4126:Y4126"/>
    <mergeCell ref="X4127:Y4127"/>
    <mergeCell ref="X4128:Y4128"/>
    <mergeCell ref="X4129:Y4129"/>
    <mergeCell ref="X4096:Y4096"/>
    <mergeCell ref="X4097:Y4097"/>
    <mergeCell ref="X4098:Y4098"/>
    <mergeCell ref="X4099:Y4099"/>
    <mergeCell ref="X4100:Y4100"/>
    <mergeCell ref="X4101:Y4101"/>
    <mergeCell ref="X4102:Y4102"/>
    <mergeCell ref="X4103:Y4103"/>
    <mergeCell ref="X4104:Y4104"/>
    <mergeCell ref="X4105:Y4105"/>
    <mergeCell ref="X4106:Y4106"/>
    <mergeCell ref="X4107:Y4107"/>
    <mergeCell ref="X4108:Y4108"/>
    <mergeCell ref="X4109:Y4109"/>
    <mergeCell ref="X4110:Y4110"/>
    <mergeCell ref="X4111:Y4111"/>
    <mergeCell ref="X4112:Y4112"/>
    <mergeCell ref="X4079:Y4079"/>
    <mergeCell ref="X4080:Y4080"/>
    <mergeCell ref="X4081:Y4081"/>
    <mergeCell ref="X4082:Y4082"/>
    <mergeCell ref="X4083:Y4083"/>
    <mergeCell ref="X4084:Y4084"/>
    <mergeCell ref="X4085:Y4085"/>
    <mergeCell ref="X4086:Y4086"/>
    <mergeCell ref="X4087:Y4087"/>
    <mergeCell ref="X4088:Y4088"/>
    <mergeCell ref="X4089:Y4089"/>
    <mergeCell ref="X4090:Y4090"/>
    <mergeCell ref="X4091:Y4091"/>
    <mergeCell ref="X4092:Y4092"/>
    <mergeCell ref="X4093:Y4093"/>
    <mergeCell ref="X4094:Y4094"/>
    <mergeCell ref="X4095:Y4095"/>
    <mergeCell ref="X4062:Y4062"/>
    <mergeCell ref="X4063:Y4063"/>
    <mergeCell ref="X4064:Y4064"/>
    <mergeCell ref="X4065:Y4065"/>
    <mergeCell ref="X4066:Y4066"/>
    <mergeCell ref="X4067:Y4067"/>
    <mergeCell ref="X4068:Y4068"/>
    <mergeCell ref="X4069:Y4069"/>
    <mergeCell ref="X4070:Y4070"/>
    <mergeCell ref="X4071:Y4071"/>
    <mergeCell ref="X4072:Y4072"/>
    <mergeCell ref="X4073:Y4073"/>
    <mergeCell ref="X4074:Y4074"/>
    <mergeCell ref="X4075:Y4075"/>
    <mergeCell ref="X4076:Y4076"/>
    <mergeCell ref="X4077:Y4077"/>
    <mergeCell ref="X4078:Y4078"/>
    <mergeCell ref="X4045:Y4045"/>
    <mergeCell ref="X4046:Y4046"/>
    <mergeCell ref="X4047:Y4047"/>
    <mergeCell ref="X4048:Y4048"/>
    <mergeCell ref="X4049:Y4049"/>
    <mergeCell ref="X4050:Y4050"/>
    <mergeCell ref="X4051:Y4051"/>
    <mergeCell ref="X4052:Y4052"/>
    <mergeCell ref="X4053:Y4053"/>
    <mergeCell ref="X4054:Y4054"/>
    <mergeCell ref="X4055:Y4055"/>
    <mergeCell ref="X4056:Y4056"/>
    <mergeCell ref="X4057:Y4057"/>
    <mergeCell ref="X4058:Y4058"/>
    <mergeCell ref="X4059:Y4059"/>
    <mergeCell ref="X4060:Y4060"/>
    <mergeCell ref="X4061:Y4061"/>
    <mergeCell ref="X4028:Y4028"/>
    <mergeCell ref="X4029:Y4029"/>
    <mergeCell ref="X4030:Y4030"/>
    <mergeCell ref="X4031:Y4031"/>
    <mergeCell ref="X4032:Y4032"/>
    <mergeCell ref="X4033:Y4033"/>
    <mergeCell ref="X4034:Y4034"/>
    <mergeCell ref="X4035:Y4035"/>
    <mergeCell ref="X4036:Y4036"/>
    <mergeCell ref="X4037:Y4037"/>
    <mergeCell ref="X4038:Y4038"/>
    <mergeCell ref="X4039:Y4039"/>
    <mergeCell ref="X4040:Y4040"/>
    <mergeCell ref="X4041:Y4041"/>
    <mergeCell ref="X4042:Y4042"/>
    <mergeCell ref="X4043:Y4043"/>
    <mergeCell ref="X4044:Y4044"/>
    <mergeCell ref="X4011:Y4011"/>
    <mergeCell ref="X4012:Y4012"/>
    <mergeCell ref="X4013:Y4013"/>
    <mergeCell ref="X4014:Y4014"/>
    <mergeCell ref="X4015:Y4015"/>
    <mergeCell ref="X4016:Y4016"/>
    <mergeCell ref="X4017:Y4017"/>
    <mergeCell ref="X4018:Y4018"/>
    <mergeCell ref="X4019:Y4019"/>
    <mergeCell ref="X4020:Y4020"/>
    <mergeCell ref="X4021:Y4021"/>
    <mergeCell ref="X4022:Y4022"/>
    <mergeCell ref="X4023:Y4023"/>
    <mergeCell ref="X4024:Y4024"/>
    <mergeCell ref="X4025:Y4025"/>
    <mergeCell ref="X4026:Y4026"/>
    <mergeCell ref="X4027:Y4027"/>
    <mergeCell ref="X3994:Y3994"/>
    <mergeCell ref="X3995:Y3995"/>
    <mergeCell ref="X3996:Y3996"/>
    <mergeCell ref="X3997:Y3997"/>
    <mergeCell ref="X3998:Y3998"/>
    <mergeCell ref="X3999:Y3999"/>
    <mergeCell ref="X4000:Y4000"/>
    <mergeCell ref="X4001:Y4001"/>
    <mergeCell ref="X4002:Y4002"/>
    <mergeCell ref="X4003:Y4003"/>
    <mergeCell ref="X4004:Y4004"/>
    <mergeCell ref="X4005:Y4005"/>
    <mergeCell ref="X4006:Y4006"/>
    <mergeCell ref="X4007:Y4007"/>
    <mergeCell ref="X4008:Y4008"/>
    <mergeCell ref="X4009:Y4009"/>
    <mergeCell ref="X4010:Y4010"/>
    <mergeCell ref="X3977:Y3977"/>
    <mergeCell ref="X3978:Y3978"/>
    <mergeCell ref="X3979:Y3979"/>
    <mergeCell ref="X3980:Y3980"/>
    <mergeCell ref="X3981:Y3981"/>
    <mergeCell ref="X3982:Y3982"/>
    <mergeCell ref="X3983:Y3983"/>
    <mergeCell ref="X3984:Y3984"/>
    <mergeCell ref="X3985:Y3985"/>
    <mergeCell ref="X3986:Y3986"/>
    <mergeCell ref="X3987:Y3987"/>
    <mergeCell ref="X3988:Y3988"/>
    <mergeCell ref="X3989:Y3989"/>
    <mergeCell ref="X3990:Y3990"/>
    <mergeCell ref="X3991:Y3991"/>
    <mergeCell ref="X3992:Y3992"/>
    <mergeCell ref="X3993:Y3993"/>
    <mergeCell ref="X3960:Y3960"/>
    <mergeCell ref="X3961:Y3961"/>
    <mergeCell ref="X3962:Y3962"/>
    <mergeCell ref="X3963:Y3963"/>
    <mergeCell ref="X3964:Y3964"/>
    <mergeCell ref="X3965:Y3965"/>
    <mergeCell ref="X3966:Y3966"/>
    <mergeCell ref="X3967:Y3967"/>
    <mergeCell ref="X3968:Y3968"/>
    <mergeCell ref="X3969:Y3969"/>
    <mergeCell ref="X3970:Y3970"/>
    <mergeCell ref="X3971:Y3971"/>
    <mergeCell ref="X3972:Y3972"/>
    <mergeCell ref="X3973:Y3973"/>
    <mergeCell ref="X3974:Y3974"/>
    <mergeCell ref="X3975:Y3975"/>
    <mergeCell ref="X3976:Y3976"/>
    <mergeCell ref="X3943:Y3943"/>
    <mergeCell ref="X3944:Y3944"/>
    <mergeCell ref="X3945:Y3945"/>
    <mergeCell ref="X3946:Y3946"/>
    <mergeCell ref="X3947:Y3947"/>
    <mergeCell ref="X3948:Y3948"/>
    <mergeCell ref="X3949:Y3949"/>
    <mergeCell ref="X3950:Y3950"/>
    <mergeCell ref="X3951:Y3951"/>
    <mergeCell ref="X3952:Y3952"/>
    <mergeCell ref="X3953:Y3953"/>
    <mergeCell ref="X3954:Y3954"/>
    <mergeCell ref="X3955:Y3955"/>
    <mergeCell ref="X3956:Y3956"/>
    <mergeCell ref="X3957:Y3957"/>
    <mergeCell ref="X3958:Y3958"/>
    <mergeCell ref="X3959:Y3959"/>
    <mergeCell ref="X3926:Y3926"/>
    <mergeCell ref="X3927:Y3927"/>
    <mergeCell ref="X3928:Y3928"/>
    <mergeCell ref="X3929:Y3929"/>
    <mergeCell ref="X3930:Y3930"/>
    <mergeCell ref="X3931:Y3931"/>
    <mergeCell ref="X3932:Y3932"/>
    <mergeCell ref="X3933:Y3933"/>
    <mergeCell ref="X3934:Y3934"/>
    <mergeCell ref="X3935:Y3935"/>
    <mergeCell ref="X3936:Y3936"/>
    <mergeCell ref="X3937:Y3937"/>
    <mergeCell ref="X3938:Y3938"/>
    <mergeCell ref="X3939:Y3939"/>
    <mergeCell ref="X3940:Y3940"/>
    <mergeCell ref="X3941:Y3941"/>
    <mergeCell ref="X3942:Y3942"/>
    <mergeCell ref="X3909:Y3909"/>
    <mergeCell ref="X3910:Y3910"/>
    <mergeCell ref="X3911:Y3911"/>
    <mergeCell ref="X3912:Y3912"/>
    <mergeCell ref="X3913:Y3913"/>
    <mergeCell ref="X3914:Y3914"/>
    <mergeCell ref="X3915:Y3915"/>
    <mergeCell ref="X3916:Y3916"/>
    <mergeCell ref="X3917:Y3917"/>
    <mergeCell ref="X3918:Y3918"/>
    <mergeCell ref="X3919:Y3919"/>
    <mergeCell ref="X3920:Y3920"/>
    <mergeCell ref="X3921:Y3921"/>
    <mergeCell ref="X3922:Y3922"/>
    <mergeCell ref="X3923:Y3923"/>
    <mergeCell ref="X3924:Y3924"/>
    <mergeCell ref="X3925:Y3925"/>
    <mergeCell ref="X3892:Y3892"/>
    <mergeCell ref="X3893:Y3893"/>
    <mergeCell ref="X3894:Y3894"/>
    <mergeCell ref="X3895:Y3895"/>
    <mergeCell ref="X3896:Y3896"/>
    <mergeCell ref="X3897:Y3897"/>
    <mergeCell ref="X3898:Y3898"/>
    <mergeCell ref="X3899:Y3899"/>
    <mergeCell ref="X3900:Y3900"/>
    <mergeCell ref="X3901:Y3901"/>
    <mergeCell ref="X3902:Y3902"/>
    <mergeCell ref="X3903:Y3903"/>
    <mergeCell ref="X3904:Y3904"/>
    <mergeCell ref="X3905:Y3905"/>
    <mergeCell ref="X3906:Y3906"/>
    <mergeCell ref="X3907:Y3907"/>
    <mergeCell ref="X3908:Y3908"/>
    <mergeCell ref="X3875:Y3875"/>
    <mergeCell ref="X3876:Y3876"/>
    <mergeCell ref="X3877:Y3877"/>
    <mergeCell ref="X3878:Y3878"/>
    <mergeCell ref="X3879:Y3879"/>
    <mergeCell ref="X3880:Y3880"/>
    <mergeCell ref="X3881:Y3881"/>
    <mergeCell ref="X3882:Y3882"/>
    <mergeCell ref="X3883:Y3883"/>
    <mergeCell ref="X3884:Y3884"/>
    <mergeCell ref="X3885:Y3885"/>
    <mergeCell ref="X3886:Y3886"/>
    <mergeCell ref="X3887:Y3887"/>
    <mergeCell ref="X3888:Y3888"/>
    <mergeCell ref="X3889:Y3889"/>
    <mergeCell ref="X3890:Y3890"/>
    <mergeCell ref="X3891:Y3891"/>
    <mergeCell ref="X3858:Y3858"/>
    <mergeCell ref="X3859:Y3859"/>
    <mergeCell ref="X3860:Y3860"/>
    <mergeCell ref="X3861:Y3861"/>
    <mergeCell ref="X3862:Y3862"/>
    <mergeCell ref="X3863:Y3863"/>
    <mergeCell ref="X3864:Y3864"/>
    <mergeCell ref="X3865:Y3865"/>
    <mergeCell ref="X3866:Y3866"/>
    <mergeCell ref="X3867:Y3867"/>
    <mergeCell ref="X3868:Y3868"/>
    <mergeCell ref="X3869:Y3869"/>
    <mergeCell ref="X3870:Y3870"/>
    <mergeCell ref="X3871:Y3871"/>
    <mergeCell ref="X3872:Y3872"/>
    <mergeCell ref="X3873:Y3873"/>
    <mergeCell ref="X3874:Y3874"/>
    <mergeCell ref="X3841:Y3841"/>
    <mergeCell ref="X3842:Y3842"/>
    <mergeCell ref="X3843:Y3843"/>
    <mergeCell ref="X3844:Y3844"/>
    <mergeCell ref="X3845:Y3845"/>
    <mergeCell ref="X3846:Y3846"/>
    <mergeCell ref="X3847:Y3847"/>
    <mergeCell ref="X3848:Y3848"/>
    <mergeCell ref="X3849:Y3849"/>
    <mergeCell ref="X3850:Y3850"/>
    <mergeCell ref="X3851:Y3851"/>
    <mergeCell ref="X3852:Y3852"/>
    <mergeCell ref="X3853:Y3853"/>
    <mergeCell ref="X3854:Y3854"/>
    <mergeCell ref="X3855:Y3855"/>
    <mergeCell ref="X3856:Y3856"/>
    <mergeCell ref="X3857:Y3857"/>
    <mergeCell ref="X3824:Y3824"/>
    <mergeCell ref="X3825:Y3825"/>
    <mergeCell ref="X3826:Y3826"/>
    <mergeCell ref="X3827:Y3827"/>
    <mergeCell ref="X3828:Y3828"/>
    <mergeCell ref="X3829:Y3829"/>
    <mergeCell ref="X3830:Y3830"/>
    <mergeCell ref="X3831:Y3831"/>
    <mergeCell ref="X3832:Y3832"/>
    <mergeCell ref="X3833:Y3833"/>
    <mergeCell ref="X3834:Y3834"/>
    <mergeCell ref="X3835:Y3835"/>
    <mergeCell ref="X3836:Y3836"/>
    <mergeCell ref="X3837:Y3837"/>
    <mergeCell ref="X3838:Y3838"/>
    <mergeCell ref="X3839:Y3839"/>
    <mergeCell ref="X3840:Y3840"/>
    <mergeCell ref="X3807:Y3807"/>
    <mergeCell ref="X3808:Y3808"/>
    <mergeCell ref="X3809:Y3809"/>
    <mergeCell ref="X3810:Y3810"/>
    <mergeCell ref="X3811:Y3811"/>
    <mergeCell ref="X3812:Y3812"/>
    <mergeCell ref="X3813:Y3813"/>
    <mergeCell ref="X3814:Y3814"/>
    <mergeCell ref="X3815:Y3815"/>
    <mergeCell ref="X3816:Y3816"/>
    <mergeCell ref="X3817:Y3817"/>
    <mergeCell ref="X3818:Y3818"/>
    <mergeCell ref="X3819:Y3819"/>
    <mergeCell ref="X3820:Y3820"/>
    <mergeCell ref="X3821:Y3821"/>
    <mergeCell ref="X3822:Y3822"/>
    <mergeCell ref="X3823:Y3823"/>
    <mergeCell ref="X3790:Y3790"/>
    <mergeCell ref="X3791:Y3791"/>
    <mergeCell ref="X3792:Y3792"/>
    <mergeCell ref="X3793:Y3793"/>
    <mergeCell ref="X3794:Y3794"/>
    <mergeCell ref="X3795:Y3795"/>
    <mergeCell ref="X3796:Y3796"/>
    <mergeCell ref="X3797:Y3797"/>
    <mergeCell ref="X3798:Y3798"/>
    <mergeCell ref="X3799:Y3799"/>
    <mergeCell ref="X3800:Y3800"/>
    <mergeCell ref="X3801:Y3801"/>
    <mergeCell ref="X3802:Y3802"/>
    <mergeCell ref="X3803:Y3803"/>
    <mergeCell ref="X3804:Y3804"/>
    <mergeCell ref="X3805:Y3805"/>
    <mergeCell ref="X3806:Y3806"/>
    <mergeCell ref="X3773:Y3773"/>
    <mergeCell ref="X3774:Y3774"/>
    <mergeCell ref="X3775:Y3775"/>
    <mergeCell ref="X3776:Y3776"/>
    <mergeCell ref="X3777:Y3777"/>
    <mergeCell ref="X3778:Y3778"/>
    <mergeCell ref="X3779:Y3779"/>
    <mergeCell ref="X3780:Y3780"/>
    <mergeCell ref="X3781:Y3781"/>
    <mergeCell ref="X3782:Y3782"/>
    <mergeCell ref="X3783:Y3783"/>
    <mergeCell ref="X3784:Y3784"/>
    <mergeCell ref="X3785:Y3785"/>
    <mergeCell ref="X3786:Y3786"/>
    <mergeCell ref="X3787:Y3787"/>
    <mergeCell ref="X3788:Y3788"/>
    <mergeCell ref="X3789:Y3789"/>
    <mergeCell ref="X3756:Y3756"/>
    <mergeCell ref="X3757:Y3757"/>
    <mergeCell ref="X3758:Y3758"/>
    <mergeCell ref="X3759:Y3759"/>
    <mergeCell ref="X3760:Y3760"/>
    <mergeCell ref="X3761:Y3761"/>
    <mergeCell ref="X3762:Y3762"/>
    <mergeCell ref="X3763:Y3763"/>
    <mergeCell ref="X3764:Y3764"/>
    <mergeCell ref="X3765:Y3765"/>
    <mergeCell ref="X3766:Y3766"/>
    <mergeCell ref="X3767:Y3767"/>
    <mergeCell ref="X3768:Y3768"/>
    <mergeCell ref="X3769:Y3769"/>
    <mergeCell ref="X3770:Y3770"/>
    <mergeCell ref="X3771:Y3771"/>
    <mergeCell ref="X3772:Y3772"/>
    <mergeCell ref="X3739:Y3739"/>
    <mergeCell ref="X3740:Y3740"/>
    <mergeCell ref="X3741:Y3741"/>
    <mergeCell ref="X3742:Y3742"/>
    <mergeCell ref="X3743:Y3743"/>
    <mergeCell ref="X3744:Y3744"/>
    <mergeCell ref="X3745:Y3745"/>
    <mergeCell ref="X3746:Y3746"/>
    <mergeCell ref="X3747:Y3747"/>
    <mergeCell ref="X3748:Y3748"/>
    <mergeCell ref="X3749:Y3749"/>
    <mergeCell ref="X3750:Y3750"/>
    <mergeCell ref="X3751:Y3751"/>
    <mergeCell ref="X3752:Y3752"/>
    <mergeCell ref="X3753:Y3753"/>
    <mergeCell ref="X3754:Y3754"/>
    <mergeCell ref="X3755:Y3755"/>
    <mergeCell ref="X3722:Y3722"/>
    <mergeCell ref="X3723:Y3723"/>
    <mergeCell ref="X3724:Y3724"/>
    <mergeCell ref="X3725:Y3725"/>
    <mergeCell ref="X3726:Y3726"/>
    <mergeCell ref="X3727:Y3727"/>
    <mergeCell ref="X3728:Y3728"/>
    <mergeCell ref="X3729:Y3729"/>
    <mergeCell ref="X3730:Y3730"/>
    <mergeCell ref="X3731:Y3731"/>
    <mergeCell ref="X3732:Y3732"/>
    <mergeCell ref="X3733:Y3733"/>
    <mergeCell ref="X3734:Y3734"/>
    <mergeCell ref="X3735:Y3735"/>
    <mergeCell ref="X3736:Y3736"/>
    <mergeCell ref="X3737:Y3737"/>
    <mergeCell ref="X3738:Y3738"/>
    <mergeCell ref="X3705:Y3705"/>
    <mergeCell ref="X3706:Y3706"/>
    <mergeCell ref="X3707:Y3707"/>
    <mergeCell ref="X3708:Y3708"/>
    <mergeCell ref="X3709:Y3709"/>
    <mergeCell ref="X3710:Y3710"/>
    <mergeCell ref="X3711:Y3711"/>
    <mergeCell ref="X3712:Y3712"/>
    <mergeCell ref="X3713:Y3713"/>
    <mergeCell ref="X3714:Y3714"/>
    <mergeCell ref="X3715:Y3715"/>
    <mergeCell ref="X3716:Y3716"/>
    <mergeCell ref="X3717:Y3717"/>
    <mergeCell ref="X3718:Y3718"/>
    <mergeCell ref="X3719:Y3719"/>
    <mergeCell ref="X3720:Y3720"/>
    <mergeCell ref="X3721:Y3721"/>
    <mergeCell ref="X3688:Y3688"/>
    <mergeCell ref="X3689:Y3689"/>
    <mergeCell ref="X3690:Y3690"/>
    <mergeCell ref="X3691:Y3691"/>
    <mergeCell ref="X3692:Y3692"/>
    <mergeCell ref="X3693:Y3693"/>
    <mergeCell ref="X3694:Y3694"/>
    <mergeCell ref="X3695:Y3695"/>
    <mergeCell ref="X3696:Y3696"/>
    <mergeCell ref="X3697:Y3697"/>
    <mergeCell ref="X3698:Y3698"/>
    <mergeCell ref="X3699:Y3699"/>
    <mergeCell ref="X3700:Y3700"/>
    <mergeCell ref="X3701:Y3701"/>
    <mergeCell ref="X3702:Y3702"/>
    <mergeCell ref="X3703:Y3703"/>
    <mergeCell ref="X3704:Y3704"/>
    <mergeCell ref="X3671:Y3671"/>
    <mergeCell ref="X3672:Y3672"/>
    <mergeCell ref="X3673:Y3673"/>
    <mergeCell ref="X3674:Y3674"/>
    <mergeCell ref="X3675:Y3675"/>
    <mergeCell ref="X3676:Y3676"/>
    <mergeCell ref="X3677:Y3677"/>
    <mergeCell ref="X3678:Y3678"/>
    <mergeCell ref="X3679:Y3679"/>
    <mergeCell ref="X3680:Y3680"/>
    <mergeCell ref="X3681:Y3681"/>
    <mergeCell ref="X3682:Y3682"/>
    <mergeCell ref="X3683:Y3683"/>
    <mergeCell ref="X3684:Y3684"/>
    <mergeCell ref="X3685:Y3685"/>
    <mergeCell ref="X3686:Y3686"/>
    <mergeCell ref="X3687:Y3687"/>
    <mergeCell ref="X3654:Y3654"/>
    <mergeCell ref="X3655:Y3655"/>
    <mergeCell ref="X3656:Y3656"/>
    <mergeCell ref="X3657:Y3657"/>
    <mergeCell ref="X3658:Y3658"/>
    <mergeCell ref="X3659:Y3659"/>
    <mergeCell ref="X3660:Y3660"/>
    <mergeCell ref="X3661:Y3661"/>
    <mergeCell ref="X3662:Y3662"/>
    <mergeCell ref="X3663:Y3663"/>
    <mergeCell ref="X3664:Y3664"/>
    <mergeCell ref="X3665:Y3665"/>
    <mergeCell ref="X3666:Y3666"/>
    <mergeCell ref="X3667:Y3667"/>
    <mergeCell ref="X3668:Y3668"/>
    <mergeCell ref="X3669:Y3669"/>
    <mergeCell ref="X3670:Y3670"/>
    <mergeCell ref="X3637:Y3637"/>
    <mergeCell ref="X3638:Y3638"/>
    <mergeCell ref="X3639:Y3639"/>
    <mergeCell ref="X3640:Y3640"/>
    <mergeCell ref="X3641:Y3641"/>
    <mergeCell ref="X3642:Y3642"/>
    <mergeCell ref="X3643:Y3643"/>
    <mergeCell ref="X3644:Y3644"/>
    <mergeCell ref="X3645:Y3645"/>
    <mergeCell ref="X3646:Y3646"/>
    <mergeCell ref="X3647:Y3647"/>
    <mergeCell ref="X3648:Y3648"/>
    <mergeCell ref="X3649:Y3649"/>
    <mergeCell ref="X3650:Y3650"/>
    <mergeCell ref="X3651:Y3651"/>
    <mergeCell ref="X3652:Y3652"/>
    <mergeCell ref="X3653:Y3653"/>
    <mergeCell ref="X3620:Y3620"/>
    <mergeCell ref="X3621:Y3621"/>
    <mergeCell ref="X3622:Y3622"/>
    <mergeCell ref="X3623:Y3623"/>
    <mergeCell ref="X3624:Y3624"/>
    <mergeCell ref="X3625:Y3625"/>
    <mergeCell ref="X3626:Y3626"/>
    <mergeCell ref="X3627:Y3627"/>
    <mergeCell ref="X3628:Y3628"/>
    <mergeCell ref="X3629:Y3629"/>
    <mergeCell ref="X3630:Y3630"/>
    <mergeCell ref="X3631:Y3631"/>
    <mergeCell ref="X3632:Y3632"/>
    <mergeCell ref="X3633:Y3633"/>
    <mergeCell ref="X3634:Y3634"/>
    <mergeCell ref="X3635:Y3635"/>
    <mergeCell ref="X3636:Y3636"/>
    <mergeCell ref="X3603:Y3603"/>
    <mergeCell ref="X3604:Y3604"/>
    <mergeCell ref="X3605:Y3605"/>
    <mergeCell ref="X3606:Y3606"/>
    <mergeCell ref="X3607:Y3607"/>
    <mergeCell ref="X3608:Y3608"/>
    <mergeCell ref="X3609:Y3609"/>
    <mergeCell ref="X3610:Y3610"/>
    <mergeCell ref="X3611:Y3611"/>
    <mergeCell ref="X3612:Y3612"/>
    <mergeCell ref="X3613:Y3613"/>
    <mergeCell ref="X3614:Y3614"/>
    <mergeCell ref="X3615:Y3615"/>
    <mergeCell ref="X3616:Y3616"/>
    <mergeCell ref="X3617:Y3617"/>
    <mergeCell ref="X3618:Y3618"/>
    <mergeCell ref="X3619:Y3619"/>
    <mergeCell ref="X3586:Y3586"/>
    <mergeCell ref="X3587:Y3587"/>
    <mergeCell ref="X3588:Y3588"/>
    <mergeCell ref="X3589:Y3589"/>
    <mergeCell ref="X3590:Y3590"/>
    <mergeCell ref="X3591:Y3591"/>
    <mergeCell ref="X3592:Y3592"/>
    <mergeCell ref="X3593:Y3593"/>
    <mergeCell ref="X3594:Y3594"/>
    <mergeCell ref="X3595:Y3595"/>
    <mergeCell ref="X3596:Y3596"/>
    <mergeCell ref="X3597:Y3597"/>
    <mergeCell ref="X3598:Y3598"/>
    <mergeCell ref="X3599:Y3599"/>
    <mergeCell ref="X3600:Y3600"/>
    <mergeCell ref="X3601:Y3601"/>
    <mergeCell ref="X3602:Y3602"/>
    <mergeCell ref="X3569:Y3569"/>
    <mergeCell ref="X3570:Y3570"/>
    <mergeCell ref="X3571:Y3571"/>
    <mergeCell ref="X3572:Y3572"/>
    <mergeCell ref="X3573:Y3573"/>
    <mergeCell ref="X3574:Y3574"/>
    <mergeCell ref="X3575:Y3575"/>
    <mergeCell ref="X3576:Y3576"/>
    <mergeCell ref="X3577:Y3577"/>
    <mergeCell ref="X3578:Y3578"/>
    <mergeCell ref="X3579:Y3579"/>
    <mergeCell ref="X3580:Y3580"/>
    <mergeCell ref="X3581:Y3581"/>
    <mergeCell ref="X3582:Y3582"/>
    <mergeCell ref="X3583:Y3583"/>
    <mergeCell ref="X3584:Y3584"/>
    <mergeCell ref="X3585:Y3585"/>
    <mergeCell ref="X3552:Y3552"/>
    <mergeCell ref="X3553:Y3553"/>
    <mergeCell ref="X3554:Y3554"/>
    <mergeCell ref="X3555:Y3555"/>
    <mergeCell ref="X3556:Y3556"/>
    <mergeCell ref="X3557:Y3557"/>
    <mergeCell ref="X3558:Y3558"/>
    <mergeCell ref="X3559:Y3559"/>
    <mergeCell ref="X3560:Y3560"/>
    <mergeCell ref="X3561:Y3561"/>
    <mergeCell ref="X3562:Y3562"/>
    <mergeCell ref="X3563:Y3563"/>
    <mergeCell ref="X3564:Y3564"/>
    <mergeCell ref="X3565:Y3565"/>
    <mergeCell ref="X3566:Y3566"/>
    <mergeCell ref="X3567:Y3567"/>
    <mergeCell ref="X3568:Y3568"/>
    <mergeCell ref="X3535:Y3535"/>
    <mergeCell ref="X3536:Y3536"/>
    <mergeCell ref="X3537:Y3537"/>
    <mergeCell ref="X3538:Y3538"/>
    <mergeCell ref="X3539:Y3539"/>
    <mergeCell ref="X3540:Y3540"/>
    <mergeCell ref="X3541:Y3541"/>
    <mergeCell ref="X3542:Y3542"/>
    <mergeCell ref="X3543:Y3543"/>
    <mergeCell ref="X3544:Y3544"/>
    <mergeCell ref="X3545:Y3545"/>
    <mergeCell ref="X3546:Y3546"/>
    <mergeCell ref="X3547:Y3547"/>
    <mergeCell ref="X3548:Y3548"/>
    <mergeCell ref="X3549:Y3549"/>
    <mergeCell ref="X3550:Y3550"/>
    <mergeCell ref="X3551:Y3551"/>
    <mergeCell ref="X3518:Y3518"/>
    <mergeCell ref="X3519:Y3519"/>
    <mergeCell ref="X3520:Y3520"/>
    <mergeCell ref="X3521:Y3521"/>
    <mergeCell ref="X3522:Y3522"/>
    <mergeCell ref="X3523:Y3523"/>
    <mergeCell ref="X3524:Y3524"/>
    <mergeCell ref="X3525:Y3525"/>
    <mergeCell ref="X3526:Y3526"/>
    <mergeCell ref="X3527:Y3527"/>
    <mergeCell ref="X3528:Y3528"/>
    <mergeCell ref="X3529:Y3529"/>
    <mergeCell ref="X3530:Y3530"/>
    <mergeCell ref="X3531:Y3531"/>
    <mergeCell ref="X3532:Y3532"/>
    <mergeCell ref="X3533:Y3533"/>
    <mergeCell ref="X3534:Y3534"/>
    <mergeCell ref="X3501:Y3501"/>
    <mergeCell ref="X3502:Y3502"/>
    <mergeCell ref="X3503:Y3503"/>
    <mergeCell ref="X3504:Y3504"/>
    <mergeCell ref="X3505:Y3505"/>
    <mergeCell ref="X3506:Y3506"/>
    <mergeCell ref="X3507:Y3507"/>
    <mergeCell ref="X3508:Y3508"/>
    <mergeCell ref="X3509:Y3509"/>
    <mergeCell ref="X3510:Y3510"/>
    <mergeCell ref="X3511:Y3511"/>
    <mergeCell ref="X3512:Y3512"/>
    <mergeCell ref="X3513:Y3513"/>
    <mergeCell ref="X3514:Y3514"/>
    <mergeCell ref="X3515:Y3515"/>
    <mergeCell ref="X3516:Y3516"/>
    <mergeCell ref="X3517:Y3517"/>
    <mergeCell ref="X3484:Y3484"/>
    <mergeCell ref="X3485:Y3485"/>
    <mergeCell ref="X3486:Y3486"/>
    <mergeCell ref="X3487:Y3487"/>
    <mergeCell ref="X3488:Y3488"/>
    <mergeCell ref="X3489:Y3489"/>
    <mergeCell ref="X3490:Y3490"/>
    <mergeCell ref="X3491:Y3491"/>
    <mergeCell ref="X3492:Y3492"/>
    <mergeCell ref="X3493:Y3493"/>
    <mergeCell ref="X3494:Y3494"/>
    <mergeCell ref="X3495:Y3495"/>
    <mergeCell ref="X3496:Y3496"/>
    <mergeCell ref="X3497:Y3497"/>
    <mergeCell ref="X3498:Y3498"/>
    <mergeCell ref="X3499:Y3499"/>
    <mergeCell ref="X3500:Y3500"/>
    <mergeCell ref="X3467:Y3467"/>
    <mergeCell ref="X3468:Y3468"/>
    <mergeCell ref="X3469:Y3469"/>
    <mergeCell ref="X3470:Y3470"/>
    <mergeCell ref="X3471:Y3471"/>
    <mergeCell ref="X3472:Y3472"/>
    <mergeCell ref="X3473:Y3473"/>
    <mergeCell ref="X3474:Y3474"/>
    <mergeCell ref="X3475:Y3475"/>
    <mergeCell ref="X3476:Y3476"/>
    <mergeCell ref="X3477:Y3477"/>
    <mergeCell ref="X3478:Y3478"/>
    <mergeCell ref="X3479:Y3479"/>
    <mergeCell ref="X3480:Y3480"/>
    <mergeCell ref="X3481:Y3481"/>
    <mergeCell ref="X3482:Y3482"/>
    <mergeCell ref="X3483:Y3483"/>
    <mergeCell ref="X3450:Y3450"/>
    <mergeCell ref="X3451:Y3451"/>
    <mergeCell ref="X3452:Y3452"/>
    <mergeCell ref="X3453:Y3453"/>
    <mergeCell ref="X3454:Y3454"/>
    <mergeCell ref="X3455:Y3455"/>
    <mergeCell ref="X3456:Y3456"/>
    <mergeCell ref="X3457:Y3457"/>
    <mergeCell ref="X3458:Y3458"/>
    <mergeCell ref="X3459:Y3459"/>
    <mergeCell ref="X3460:Y3460"/>
    <mergeCell ref="X3461:Y3461"/>
    <mergeCell ref="X3462:Y3462"/>
    <mergeCell ref="X3463:Y3463"/>
    <mergeCell ref="X3464:Y3464"/>
    <mergeCell ref="X3465:Y3465"/>
    <mergeCell ref="X3466:Y3466"/>
    <mergeCell ref="X3433:Y3433"/>
    <mergeCell ref="X3434:Y3434"/>
    <mergeCell ref="X3435:Y3435"/>
    <mergeCell ref="X3436:Y3436"/>
    <mergeCell ref="X3437:Y3437"/>
    <mergeCell ref="X3438:Y3438"/>
    <mergeCell ref="X3439:Y3439"/>
    <mergeCell ref="X3440:Y3440"/>
    <mergeCell ref="X3441:Y3441"/>
    <mergeCell ref="X3442:Y3442"/>
    <mergeCell ref="X3443:Y3443"/>
    <mergeCell ref="X3444:Y3444"/>
    <mergeCell ref="X3445:Y3445"/>
    <mergeCell ref="X3446:Y3446"/>
    <mergeCell ref="X3447:Y3447"/>
    <mergeCell ref="X3448:Y3448"/>
    <mergeCell ref="X3449:Y3449"/>
    <mergeCell ref="X3416:Y3416"/>
    <mergeCell ref="X3417:Y3417"/>
    <mergeCell ref="X3418:Y3418"/>
    <mergeCell ref="X3419:Y3419"/>
    <mergeCell ref="X3420:Y3420"/>
    <mergeCell ref="X3421:Y3421"/>
    <mergeCell ref="X3422:Y3422"/>
    <mergeCell ref="X3423:Y3423"/>
    <mergeCell ref="X3424:Y3424"/>
    <mergeCell ref="X3425:Y3425"/>
    <mergeCell ref="X3426:Y3426"/>
    <mergeCell ref="X3427:Y3427"/>
    <mergeCell ref="X3428:Y3428"/>
    <mergeCell ref="X3429:Y3429"/>
    <mergeCell ref="X3430:Y3430"/>
    <mergeCell ref="X3431:Y3431"/>
    <mergeCell ref="X3432:Y3432"/>
    <mergeCell ref="X3399:Y3399"/>
    <mergeCell ref="X3400:Y3400"/>
    <mergeCell ref="X3401:Y3401"/>
    <mergeCell ref="X3402:Y3402"/>
    <mergeCell ref="X3403:Y3403"/>
    <mergeCell ref="X3404:Y3404"/>
    <mergeCell ref="X3405:Y3405"/>
    <mergeCell ref="X3406:Y3406"/>
    <mergeCell ref="X3407:Y3407"/>
    <mergeCell ref="X3408:Y3408"/>
    <mergeCell ref="X3409:Y3409"/>
    <mergeCell ref="X3410:Y3410"/>
    <mergeCell ref="X3411:Y3411"/>
    <mergeCell ref="X3412:Y3412"/>
    <mergeCell ref="X3413:Y3413"/>
    <mergeCell ref="X3414:Y3414"/>
    <mergeCell ref="X3415:Y3415"/>
    <mergeCell ref="X3382:Y3382"/>
    <mergeCell ref="X3383:Y3383"/>
    <mergeCell ref="X3384:Y3384"/>
    <mergeCell ref="X3385:Y3385"/>
    <mergeCell ref="X3386:Y3386"/>
    <mergeCell ref="X3387:Y3387"/>
    <mergeCell ref="X3388:Y3388"/>
    <mergeCell ref="X3389:Y3389"/>
    <mergeCell ref="X3390:Y3390"/>
    <mergeCell ref="X3391:Y3391"/>
    <mergeCell ref="X3392:Y3392"/>
    <mergeCell ref="X3393:Y3393"/>
    <mergeCell ref="X3394:Y3394"/>
    <mergeCell ref="X3395:Y3395"/>
    <mergeCell ref="X3396:Y3396"/>
    <mergeCell ref="X3397:Y3397"/>
    <mergeCell ref="X3398:Y3398"/>
    <mergeCell ref="X3365:Y3365"/>
    <mergeCell ref="X3366:Y3366"/>
    <mergeCell ref="X3367:Y3367"/>
    <mergeCell ref="X3368:Y3368"/>
    <mergeCell ref="X3369:Y3369"/>
    <mergeCell ref="X3370:Y3370"/>
    <mergeCell ref="X3371:Y3371"/>
    <mergeCell ref="X3372:Y3372"/>
    <mergeCell ref="X3373:Y3373"/>
    <mergeCell ref="X3374:Y3374"/>
    <mergeCell ref="X3375:Y3375"/>
    <mergeCell ref="X3376:Y3376"/>
    <mergeCell ref="X3377:Y3377"/>
    <mergeCell ref="X3378:Y3378"/>
    <mergeCell ref="X3379:Y3379"/>
    <mergeCell ref="X3380:Y3380"/>
    <mergeCell ref="X3381:Y3381"/>
    <mergeCell ref="X3348:Y3348"/>
    <mergeCell ref="X3349:Y3349"/>
    <mergeCell ref="X3350:Y3350"/>
    <mergeCell ref="X3351:Y3351"/>
    <mergeCell ref="X3352:Y3352"/>
    <mergeCell ref="X3353:Y3353"/>
    <mergeCell ref="X3354:Y3354"/>
    <mergeCell ref="X3355:Y3355"/>
    <mergeCell ref="X3356:Y3356"/>
    <mergeCell ref="X3357:Y3357"/>
    <mergeCell ref="X3358:Y3358"/>
    <mergeCell ref="X3359:Y3359"/>
    <mergeCell ref="X3360:Y3360"/>
    <mergeCell ref="X3361:Y3361"/>
    <mergeCell ref="X3362:Y3362"/>
    <mergeCell ref="X3363:Y3363"/>
    <mergeCell ref="X3364:Y3364"/>
    <mergeCell ref="X3331:Y3331"/>
    <mergeCell ref="X3332:Y3332"/>
    <mergeCell ref="X3333:Y3333"/>
    <mergeCell ref="X3334:Y3334"/>
    <mergeCell ref="X3335:Y3335"/>
    <mergeCell ref="X3336:Y3336"/>
    <mergeCell ref="X3337:Y3337"/>
    <mergeCell ref="X3338:Y3338"/>
    <mergeCell ref="X3339:Y3339"/>
    <mergeCell ref="X3340:Y3340"/>
    <mergeCell ref="X3341:Y3341"/>
    <mergeCell ref="X3342:Y3342"/>
    <mergeCell ref="X3343:Y3343"/>
    <mergeCell ref="X3344:Y3344"/>
    <mergeCell ref="X3345:Y3345"/>
    <mergeCell ref="X3346:Y3346"/>
    <mergeCell ref="X3347:Y3347"/>
    <mergeCell ref="X3314:Y3314"/>
    <mergeCell ref="X3315:Y3315"/>
    <mergeCell ref="X3316:Y3316"/>
    <mergeCell ref="X3317:Y3317"/>
    <mergeCell ref="X3318:Y3318"/>
    <mergeCell ref="X3319:Y3319"/>
    <mergeCell ref="X3320:Y3320"/>
    <mergeCell ref="X3321:Y3321"/>
    <mergeCell ref="X3322:Y3322"/>
    <mergeCell ref="X3323:Y3323"/>
    <mergeCell ref="X3324:Y3324"/>
    <mergeCell ref="X3325:Y3325"/>
    <mergeCell ref="X3326:Y3326"/>
    <mergeCell ref="X3327:Y3327"/>
    <mergeCell ref="X3328:Y3328"/>
    <mergeCell ref="X3329:Y3329"/>
    <mergeCell ref="X3330:Y3330"/>
    <mergeCell ref="X3297:Y3297"/>
    <mergeCell ref="X3298:Y3298"/>
    <mergeCell ref="X3299:Y3299"/>
    <mergeCell ref="X3300:Y3300"/>
    <mergeCell ref="X3301:Y3301"/>
    <mergeCell ref="X3302:Y3302"/>
    <mergeCell ref="X3303:Y3303"/>
    <mergeCell ref="X3304:Y3304"/>
    <mergeCell ref="X3305:Y3305"/>
    <mergeCell ref="X3306:Y3306"/>
    <mergeCell ref="X3307:Y3307"/>
    <mergeCell ref="X3308:Y3308"/>
    <mergeCell ref="X3309:Y3309"/>
    <mergeCell ref="X3310:Y3310"/>
    <mergeCell ref="X3311:Y3311"/>
    <mergeCell ref="X3312:Y3312"/>
    <mergeCell ref="X3313:Y3313"/>
    <mergeCell ref="X3280:Y3280"/>
    <mergeCell ref="X3281:Y3281"/>
    <mergeCell ref="X3282:Y3282"/>
    <mergeCell ref="X3283:Y3283"/>
    <mergeCell ref="X3284:Y3284"/>
    <mergeCell ref="X3285:Y3285"/>
    <mergeCell ref="X3286:Y3286"/>
    <mergeCell ref="X3287:Y3287"/>
    <mergeCell ref="X3288:Y3288"/>
    <mergeCell ref="X3289:Y3289"/>
    <mergeCell ref="X3290:Y3290"/>
    <mergeCell ref="X3291:Y3291"/>
    <mergeCell ref="X3292:Y3292"/>
    <mergeCell ref="X3293:Y3293"/>
    <mergeCell ref="X3294:Y3294"/>
    <mergeCell ref="X3295:Y3295"/>
    <mergeCell ref="X3296:Y3296"/>
    <mergeCell ref="X3263:Y3263"/>
    <mergeCell ref="X3264:Y3264"/>
    <mergeCell ref="X3265:Y3265"/>
    <mergeCell ref="X3266:Y3266"/>
    <mergeCell ref="X3267:Y3267"/>
    <mergeCell ref="X3268:Y3268"/>
    <mergeCell ref="X3269:Y3269"/>
    <mergeCell ref="X3270:Y3270"/>
    <mergeCell ref="X3271:Y3271"/>
    <mergeCell ref="X3272:Y3272"/>
    <mergeCell ref="X3273:Y3273"/>
    <mergeCell ref="X3274:Y3274"/>
    <mergeCell ref="X3275:Y3275"/>
    <mergeCell ref="X3276:Y3276"/>
    <mergeCell ref="X3277:Y3277"/>
    <mergeCell ref="X3278:Y3278"/>
    <mergeCell ref="X3279:Y3279"/>
    <mergeCell ref="X3246:Y3246"/>
    <mergeCell ref="X3247:Y3247"/>
    <mergeCell ref="X3248:Y3248"/>
    <mergeCell ref="X3249:Y3249"/>
    <mergeCell ref="X3250:Y3250"/>
    <mergeCell ref="X3251:Y3251"/>
    <mergeCell ref="X3252:Y3252"/>
    <mergeCell ref="X3253:Y3253"/>
    <mergeCell ref="X3254:Y3254"/>
    <mergeCell ref="X3255:Y3255"/>
    <mergeCell ref="X3256:Y3256"/>
    <mergeCell ref="X3257:Y3257"/>
    <mergeCell ref="X3258:Y3258"/>
    <mergeCell ref="X3259:Y3259"/>
    <mergeCell ref="X3260:Y3260"/>
    <mergeCell ref="X3261:Y3261"/>
    <mergeCell ref="X3262:Y3262"/>
    <mergeCell ref="X3229:Y3229"/>
    <mergeCell ref="X3230:Y3230"/>
    <mergeCell ref="X3231:Y3231"/>
    <mergeCell ref="X3232:Y3232"/>
    <mergeCell ref="X3233:Y3233"/>
    <mergeCell ref="X3234:Y3234"/>
    <mergeCell ref="X3235:Y3235"/>
    <mergeCell ref="X3236:Y3236"/>
    <mergeCell ref="X3237:Y3237"/>
    <mergeCell ref="X3238:Y3238"/>
    <mergeCell ref="X3239:Y3239"/>
    <mergeCell ref="X3240:Y3240"/>
    <mergeCell ref="X3241:Y3241"/>
    <mergeCell ref="X3242:Y3242"/>
    <mergeCell ref="X3243:Y3243"/>
    <mergeCell ref="X3244:Y3244"/>
    <mergeCell ref="X3245:Y3245"/>
    <mergeCell ref="X3212:Y3212"/>
    <mergeCell ref="X3213:Y3213"/>
    <mergeCell ref="X3214:Y3214"/>
    <mergeCell ref="X3215:Y3215"/>
    <mergeCell ref="X3216:Y3216"/>
    <mergeCell ref="X3217:Y3217"/>
    <mergeCell ref="X3218:Y3218"/>
    <mergeCell ref="X3219:Y3219"/>
    <mergeCell ref="X3220:Y3220"/>
    <mergeCell ref="X3221:Y3221"/>
    <mergeCell ref="X3222:Y3222"/>
    <mergeCell ref="X3223:Y3223"/>
    <mergeCell ref="X3224:Y3224"/>
    <mergeCell ref="X3225:Y3225"/>
    <mergeCell ref="X3226:Y3226"/>
    <mergeCell ref="X3227:Y3227"/>
    <mergeCell ref="X3228:Y3228"/>
    <mergeCell ref="X3195:Y3195"/>
    <mergeCell ref="X3196:Y3196"/>
    <mergeCell ref="X3197:Y3197"/>
    <mergeCell ref="X3198:Y3198"/>
    <mergeCell ref="X3199:Y3199"/>
    <mergeCell ref="X3200:Y3200"/>
    <mergeCell ref="X3201:Y3201"/>
    <mergeCell ref="X3202:Y3202"/>
    <mergeCell ref="X3203:Y3203"/>
    <mergeCell ref="X3204:Y3204"/>
    <mergeCell ref="X3205:Y3205"/>
    <mergeCell ref="X3206:Y3206"/>
    <mergeCell ref="X3207:Y3207"/>
    <mergeCell ref="X3208:Y3208"/>
    <mergeCell ref="X3209:Y3209"/>
    <mergeCell ref="X3210:Y3210"/>
    <mergeCell ref="X3211:Y3211"/>
    <mergeCell ref="X3178:Y3178"/>
    <mergeCell ref="X3179:Y3179"/>
    <mergeCell ref="X3180:Y3180"/>
    <mergeCell ref="X3181:Y3181"/>
    <mergeCell ref="X3182:Y3182"/>
    <mergeCell ref="X3183:Y3183"/>
    <mergeCell ref="X3184:Y3184"/>
    <mergeCell ref="X3185:Y3185"/>
    <mergeCell ref="X3186:Y3186"/>
    <mergeCell ref="X3187:Y3187"/>
    <mergeCell ref="X3188:Y3188"/>
    <mergeCell ref="X3189:Y3189"/>
    <mergeCell ref="X3190:Y3190"/>
    <mergeCell ref="X3191:Y3191"/>
    <mergeCell ref="X3192:Y3192"/>
    <mergeCell ref="X3193:Y3193"/>
    <mergeCell ref="X3194:Y3194"/>
    <mergeCell ref="X3161:Y3161"/>
    <mergeCell ref="X3162:Y3162"/>
    <mergeCell ref="X3163:Y3163"/>
    <mergeCell ref="X3164:Y3164"/>
    <mergeCell ref="X3165:Y3165"/>
    <mergeCell ref="X3166:Y3166"/>
    <mergeCell ref="X3167:Y3167"/>
    <mergeCell ref="X3168:Y3168"/>
    <mergeCell ref="X3169:Y3169"/>
    <mergeCell ref="X3170:Y3170"/>
    <mergeCell ref="X3171:Y3171"/>
    <mergeCell ref="X3172:Y3172"/>
    <mergeCell ref="X3173:Y3173"/>
    <mergeCell ref="X3174:Y3174"/>
    <mergeCell ref="X3175:Y3175"/>
    <mergeCell ref="X3176:Y3176"/>
    <mergeCell ref="X3177:Y3177"/>
    <mergeCell ref="X3144:Y3144"/>
    <mergeCell ref="X3145:Y3145"/>
    <mergeCell ref="X3146:Y3146"/>
    <mergeCell ref="X3147:Y3147"/>
    <mergeCell ref="X3148:Y3148"/>
    <mergeCell ref="X3149:Y3149"/>
    <mergeCell ref="X3150:Y3150"/>
    <mergeCell ref="X3151:Y3151"/>
    <mergeCell ref="X3152:Y3152"/>
    <mergeCell ref="X3153:Y3153"/>
    <mergeCell ref="X3154:Y3154"/>
    <mergeCell ref="X3155:Y3155"/>
    <mergeCell ref="X3156:Y3156"/>
    <mergeCell ref="X3157:Y3157"/>
    <mergeCell ref="X3158:Y3158"/>
    <mergeCell ref="X3159:Y3159"/>
    <mergeCell ref="X3160:Y3160"/>
    <mergeCell ref="X3127:Y3127"/>
    <mergeCell ref="X3128:Y3128"/>
    <mergeCell ref="X3129:Y3129"/>
    <mergeCell ref="X3130:Y3130"/>
    <mergeCell ref="X3131:Y3131"/>
    <mergeCell ref="X3132:Y3132"/>
    <mergeCell ref="X3133:Y3133"/>
    <mergeCell ref="X3134:Y3134"/>
    <mergeCell ref="X3135:Y3135"/>
    <mergeCell ref="X3136:Y3136"/>
    <mergeCell ref="X3137:Y3137"/>
    <mergeCell ref="X3138:Y3138"/>
    <mergeCell ref="X3139:Y3139"/>
    <mergeCell ref="X3140:Y3140"/>
    <mergeCell ref="X3141:Y3141"/>
    <mergeCell ref="X3142:Y3142"/>
    <mergeCell ref="X3143:Y3143"/>
    <mergeCell ref="X3110:Y3110"/>
    <mergeCell ref="X3111:Y3111"/>
    <mergeCell ref="X3112:Y3112"/>
    <mergeCell ref="X3113:Y3113"/>
    <mergeCell ref="X3114:Y3114"/>
    <mergeCell ref="X3115:Y3115"/>
    <mergeCell ref="X3116:Y3116"/>
    <mergeCell ref="X3117:Y3117"/>
    <mergeCell ref="X3118:Y3118"/>
    <mergeCell ref="X3119:Y3119"/>
    <mergeCell ref="X3120:Y3120"/>
    <mergeCell ref="X3121:Y3121"/>
    <mergeCell ref="X3122:Y3122"/>
    <mergeCell ref="X3123:Y3123"/>
    <mergeCell ref="X3124:Y3124"/>
    <mergeCell ref="X3125:Y3125"/>
    <mergeCell ref="X3126:Y3126"/>
    <mergeCell ref="X3093:Y3093"/>
    <mergeCell ref="X3094:Y3094"/>
    <mergeCell ref="X3095:Y3095"/>
    <mergeCell ref="X3096:Y3096"/>
    <mergeCell ref="X3097:Y3097"/>
    <mergeCell ref="X3098:Y3098"/>
    <mergeCell ref="X3099:Y3099"/>
    <mergeCell ref="X3100:Y3100"/>
    <mergeCell ref="X3101:Y3101"/>
    <mergeCell ref="X3102:Y3102"/>
    <mergeCell ref="X3103:Y3103"/>
    <mergeCell ref="X3104:Y3104"/>
    <mergeCell ref="X3105:Y3105"/>
    <mergeCell ref="X3106:Y3106"/>
    <mergeCell ref="X3107:Y3107"/>
    <mergeCell ref="X3108:Y3108"/>
    <mergeCell ref="X3109:Y3109"/>
    <mergeCell ref="X3076:Y3076"/>
    <mergeCell ref="X3077:Y3077"/>
    <mergeCell ref="X3078:Y3078"/>
    <mergeCell ref="X3079:Y3079"/>
    <mergeCell ref="X3080:Y3080"/>
    <mergeCell ref="X3081:Y3081"/>
    <mergeCell ref="X3082:Y3082"/>
    <mergeCell ref="X3083:Y3083"/>
    <mergeCell ref="X3084:Y3084"/>
    <mergeCell ref="X3085:Y3085"/>
    <mergeCell ref="X3086:Y3086"/>
    <mergeCell ref="X3087:Y3087"/>
    <mergeCell ref="X3088:Y3088"/>
    <mergeCell ref="X3089:Y3089"/>
    <mergeCell ref="X3090:Y3090"/>
    <mergeCell ref="X3091:Y3091"/>
    <mergeCell ref="X3092:Y3092"/>
    <mergeCell ref="X3059:Y3059"/>
    <mergeCell ref="X3060:Y3060"/>
    <mergeCell ref="X3061:Y3061"/>
    <mergeCell ref="X3062:Y3062"/>
    <mergeCell ref="X3063:Y3063"/>
    <mergeCell ref="X3064:Y3064"/>
    <mergeCell ref="X3065:Y3065"/>
    <mergeCell ref="X3066:Y3066"/>
    <mergeCell ref="X3067:Y3067"/>
    <mergeCell ref="X3068:Y3068"/>
    <mergeCell ref="X3069:Y3069"/>
    <mergeCell ref="X3070:Y3070"/>
    <mergeCell ref="X3071:Y3071"/>
    <mergeCell ref="X3072:Y3072"/>
    <mergeCell ref="X3073:Y3073"/>
    <mergeCell ref="X3074:Y3074"/>
    <mergeCell ref="X3075:Y3075"/>
    <mergeCell ref="X3042:Y3042"/>
    <mergeCell ref="X3043:Y3043"/>
    <mergeCell ref="X3044:Y3044"/>
    <mergeCell ref="X3045:Y3045"/>
    <mergeCell ref="X3046:Y3046"/>
    <mergeCell ref="X3047:Y3047"/>
    <mergeCell ref="X3048:Y3048"/>
    <mergeCell ref="X3049:Y3049"/>
    <mergeCell ref="X3050:Y3050"/>
    <mergeCell ref="X3051:Y3051"/>
    <mergeCell ref="X3052:Y3052"/>
    <mergeCell ref="X3053:Y3053"/>
    <mergeCell ref="X3054:Y3054"/>
    <mergeCell ref="X3055:Y3055"/>
    <mergeCell ref="X3056:Y3056"/>
    <mergeCell ref="X3057:Y3057"/>
    <mergeCell ref="X3058:Y3058"/>
    <mergeCell ref="X3025:Y3025"/>
    <mergeCell ref="X3026:Y3026"/>
    <mergeCell ref="X3027:Y3027"/>
    <mergeCell ref="X3028:Y3028"/>
    <mergeCell ref="X3029:Y3029"/>
    <mergeCell ref="X3030:Y3030"/>
    <mergeCell ref="X3031:Y3031"/>
    <mergeCell ref="X3032:Y3032"/>
    <mergeCell ref="X3033:Y3033"/>
    <mergeCell ref="X3034:Y3034"/>
    <mergeCell ref="X3035:Y3035"/>
    <mergeCell ref="X3036:Y3036"/>
    <mergeCell ref="X3037:Y3037"/>
    <mergeCell ref="X3038:Y3038"/>
    <mergeCell ref="X3039:Y3039"/>
    <mergeCell ref="X3040:Y3040"/>
    <mergeCell ref="X3041:Y3041"/>
    <mergeCell ref="X3008:Y3008"/>
    <mergeCell ref="X3009:Y3009"/>
    <mergeCell ref="X3010:Y3010"/>
    <mergeCell ref="X3011:Y3011"/>
    <mergeCell ref="X3012:Y3012"/>
    <mergeCell ref="X3013:Y3013"/>
    <mergeCell ref="X3014:Y3014"/>
    <mergeCell ref="X3015:Y3015"/>
    <mergeCell ref="X3016:Y3016"/>
    <mergeCell ref="X3017:Y3017"/>
    <mergeCell ref="X3018:Y3018"/>
    <mergeCell ref="X3019:Y3019"/>
    <mergeCell ref="X3020:Y3020"/>
    <mergeCell ref="X3021:Y3021"/>
    <mergeCell ref="X3022:Y3022"/>
    <mergeCell ref="X3023:Y3023"/>
    <mergeCell ref="X3024:Y3024"/>
    <mergeCell ref="X2991:Y2991"/>
    <mergeCell ref="X2992:Y2992"/>
    <mergeCell ref="X2993:Y2993"/>
    <mergeCell ref="X2994:Y2994"/>
    <mergeCell ref="X2995:Y2995"/>
    <mergeCell ref="X2996:Y2996"/>
    <mergeCell ref="X2997:Y2997"/>
    <mergeCell ref="X2998:Y2998"/>
    <mergeCell ref="X2999:Y2999"/>
    <mergeCell ref="X3000:Y3000"/>
    <mergeCell ref="X3001:Y3001"/>
    <mergeCell ref="X3002:Y3002"/>
    <mergeCell ref="X3003:Y3003"/>
    <mergeCell ref="X3004:Y3004"/>
    <mergeCell ref="X3005:Y3005"/>
    <mergeCell ref="X3006:Y3006"/>
    <mergeCell ref="X3007:Y3007"/>
    <mergeCell ref="X2974:Y2974"/>
    <mergeCell ref="X2975:Y2975"/>
    <mergeCell ref="X2976:Y2976"/>
    <mergeCell ref="X2977:Y2977"/>
    <mergeCell ref="X2978:Y2978"/>
    <mergeCell ref="X2979:Y2979"/>
    <mergeCell ref="X2980:Y2980"/>
    <mergeCell ref="X2981:Y2981"/>
    <mergeCell ref="X2982:Y2982"/>
    <mergeCell ref="X2983:Y2983"/>
    <mergeCell ref="X2984:Y2984"/>
    <mergeCell ref="X2985:Y2985"/>
    <mergeCell ref="X2986:Y2986"/>
    <mergeCell ref="X2987:Y2987"/>
    <mergeCell ref="X2988:Y2988"/>
    <mergeCell ref="X2989:Y2989"/>
    <mergeCell ref="X2990:Y2990"/>
    <mergeCell ref="X2957:Y2957"/>
    <mergeCell ref="X2958:Y2958"/>
    <mergeCell ref="X2959:Y2959"/>
    <mergeCell ref="X2960:Y2960"/>
    <mergeCell ref="X2961:Y2961"/>
    <mergeCell ref="X2962:Y2962"/>
    <mergeCell ref="X2963:Y2963"/>
    <mergeCell ref="X2964:Y2964"/>
    <mergeCell ref="X2965:Y2965"/>
    <mergeCell ref="X2966:Y2966"/>
    <mergeCell ref="X2967:Y2967"/>
    <mergeCell ref="X2968:Y2968"/>
    <mergeCell ref="X2969:Y2969"/>
    <mergeCell ref="X2970:Y2970"/>
    <mergeCell ref="X2971:Y2971"/>
    <mergeCell ref="X2972:Y2972"/>
    <mergeCell ref="X2973:Y2973"/>
    <mergeCell ref="X2940:Y2940"/>
    <mergeCell ref="X2941:Y2941"/>
    <mergeCell ref="X2942:Y2942"/>
    <mergeCell ref="X2943:Y2943"/>
    <mergeCell ref="X2944:Y2944"/>
    <mergeCell ref="X2945:Y2945"/>
    <mergeCell ref="X2946:Y2946"/>
    <mergeCell ref="X2947:Y2947"/>
    <mergeCell ref="X2948:Y2948"/>
    <mergeCell ref="X2949:Y2949"/>
    <mergeCell ref="X2950:Y2950"/>
    <mergeCell ref="X2951:Y2951"/>
    <mergeCell ref="X2952:Y2952"/>
    <mergeCell ref="X2953:Y2953"/>
    <mergeCell ref="X2954:Y2954"/>
    <mergeCell ref="X2955:Y2955"/>
    <mergeCell ref="X2956:Y2956"/>
    <mergeCell ref="X2923:Y2923"/>
    <mergeCell ref="X2924:Y2924"/>
    <mergeCell ref="X2925:Y2925"/>
    <mergeCell ref="X2926:Y2926"/>
    <mergeCell ref="X2927:Y2927"/>
    <mergeCell ref="X2928:Y2928"/>
    <mergeCell ref="X2929:Y2929"/>
    <mergeCell ref="X2930:Y2930"/>
    <mergeCell ref="X2931:Y2931"/>
    <mergeCell ref="X2932:Y2932"/>
    <mergeCell ref="X2933:Y2933"/>
    <mergeCell ref="X2934:Y2934"/>
    <mergeCell ref="X2935:Y2935"/>
    <mergeCell ref="X2936:Y2936"/>
    <mergeCell ref="X2937:Y2937"/>
    <mergeCell ref="X2938:Y2938"/>
    <mergeCell ref="X2939:Y2939"/>
    <mergeCell ref="X2906:Y2906"/>
    <mergeCell ref="X2907:Y2907"/>
    <mergeCell ref="X2908:Y2908"/>
    <mergeCell ref="X2909:Y2909"/>
    <mergeCell ref="X2910:Y2910"/>
    <mergeCell ref="X2911:Y2911"/>
    <mergeCell ref="X2912:Y2912"/>
    <mergeCell ref="X2913:Y2913"/>
    <mergeCell ref="X2914:Y2914"/>
    <mergeCell ref="X2915:Y2915"/>
    <mergeCell ref="X2916:Y2916"/>
    <mergeCell ref="X2917:Y2917"/>
    <mergeCell ref="X2918:Y2918"/>
    <mergeCell ref="X2919:Y2919"/>
    <mergeCell ref="X2920:Y2920"/>
    <mergeCell ref="X2921:Y2921"/>
    <mergeCell ref="X2922:Y2922"/>
    <mergeCell ref="X2889:Y2889"/>
    <mergeCell ref="X2890:Y2890"/>
    <mergeCell ref="X2891:Y2891"/>
    <mergeCell ref="X2892:Y2892"/>
    <mergeCell ref="X2893:Y2893"/>
    <mergeCell ref="X2894:Y2894"/>
    <mergeCell ref="X2895:Y2895"/>
    <mergeCell ref="X2896:Y2896"/>
    <mergeCell ref="X2897:Y2897"/>
    <mergeCell ref="X2898:Y2898"/>
    <mergeCell ref="X2899:Y2899"/>
    <mergeCell ref="X2900:Y2900"/>
    <mergeCell ref="X2901:Y2901"/>
    <mergeCell ref="X2902:Y2902"/>
    <mergeCell ref="X2903:Y2903"/>
    <mergeCell ref="X2904:Y2904"/>
    <mergeCell ref="X2905:Y2905"/>
    <mergeCell ref="X2872:Y2872"/>
    <mergeCell ref="X2873:Y2873"/>
    <mergeCell ref="X2874:Y2874"/>
    <mergeCell ref="X2875:Y2875"/>
    <mergeCell ref="X2876:Y2876"/>
    <mergeCell ref="X2877:Y2877"/>
    <mergeCell ref="X2878:Y2878"/>
    <mergeCell ref="X2879:Y2879"/>
    <mergeCell ref="X2880:Y2880"/>
    <mergeCell ref="X2881:Y2881"/>
    <mergeCell ref="X2882:Y2882"/>
    <mergeCell ref="X2883:Y2883"/>
    <mergeCell ref="X2884:Y2884"/>
    <mergeCell ref="X2885:Y2885"/>
    <mergeCell ref="X2886:Y2886"/>
    <mergeCell ref="X2887:Y2887"/>
    <mergeCell ref="X2888:Y2888"/>
    <mergeCell ref="X2855:Y2855"/>
    <mergeCell ref="X2856:Y2856"/>
    <mergeCell ref="X2857:Y2857"/>
    <mergeCell ref="X2858:Y2858"/>
    <mergeCell ref="X2859:Y2859"/>
    <mergeCell ref="X2860:Y2860"/>
    <mergeCell ref="X2861:Y2861"/>
    <mergeCell ref="X2862:Y2862"/>
    <mergeCell ref="X2863:Y2863"/>
    <mergeCell ref="X2864:Y2864"/>
    <mergeCell ref="X2865:Y2865"/>
    <mergeCell ref="X2866:Y2866"/>
    <mergeCell ref="X2867:Y2867"/>
    <mergeCell ref="X2868:Y2868"/>
    <mergeCell ref="X2869:Y2869"/>
    <mergeCell ref="X2870:Y2870"/>
    <mergeCell ref="X2871:Y2871"/>
    <mergeCell ref="X2838:Y2838"/>
    <mergeCell ref="X2839:Y2839"/>
    <mergeCell ref="X2840:Y2840"/>
    <mergeCell ref="X2841:Y2841"/>
    <mergeCell ref="X2842:Y2842"/>
    <mergeCell ref="X2843:Y2843"/>
    <mergeCell ref="X2844:Y2844"/>
    <mergeCell ref="X2845:Y2845"/>
    <mergeCell ref="X2846:Y2846"/>
    <mergeCell ref="X2847:Y2847"/>
    <mergeCell ref="X2848:Y2848"/>
    <mergeCell ref="X2849:Y2849"/>
    <mergeCell ref="X2850:Y2850"/>
    <mergeCell ref="X2851:Y2851"/>
    <mergeCell ref="X2852:Y2852"/>
    <mergeCell ref="X2853:Y2853"/>
    <mergeCell ref="X2854:Y2854"/>
    <mergeCell ref="X2821:Y2821"/>
    <mergeCell ref="X2822:Y2822"/>
    <mergeCell ref="X2823:Y2823"/>
    <mergeCell ref="X2824:Y2824"/>
    <mergeCell ref="X2825:Y2825"/>
    <mergeCell ref="X2826:Y2826"/>
    <mergeCell ref="X2827:Y2827"/>
    <mergeCell ref="X2828:Y2828"/>
    <mergeCell ref="X2829:Y2829"/>
    <mergeCell ref="X2830:Y2830"/>
    <mergeCell ref="X2831:Y2831"/>
    <mergeCell ref="X2832:Y2832"/>
    <mergeCell ref="X2833:Y2833"/>
    <mergeCell ref="X2834:Y2834"/>
    <mergeCell ref="X2835:Y2835"/>
    <mergeCell ref="X2836:Y2836"/>
    <mergeCell ref="X2837:Y2837"/>
    <mergeCell ref="X2804:Y2804"/>
    <mergeCell ref="X2805:Y2805"/>
    <mergeCell ref="X2806:Y2806"/>
    <mergeCell ref="X2807:Y2807"/>
    <mergeCell ref="X2808:Y2808"/>
    <mergeCell ref="X2809:Y2809"/>
    <mergeCell ref="X2810:Y2810"/>
    <mergeCell ref="X2811:Y2811"/>
    <mergeCell ref="X2812:Y2812"/>
    <mergeCell ref="X2813:Y2813"/>
    <mergeCell ref="X2814:Y2814"/>
    <mergeCell ref="X2815:Y2815"/>
    <mergeCell ref="X2816:Y2816"/>
    <mergeCell ref="X2817:Y2817"/>
    <mergeCell ref="X2818:Y2818"/>
    <mergeCell ref="X2819:Y2819"/>
    <mergeCell ref="X2820:Y2820"/>
    <mergeCell ref="X2787:Y2787"/>
    <mergeCell ref="X2788:Y2788"/>
    <mergeCell ref="X2789:Y2789"/>
    <mergeCell ref="X2790:Y2790"/>
    <mergeCell ref="X2791:Y2791"/>
    <mergeCell ref="X2792:Y2792"/>
    <mergeCell ref="X2793:Y2793"/>
    <mergeCell ref="X2794:Y2794"/>
    <mergeCell ref="X2795:Y2795"/>
    <mergeCell ref="X2796:Y2796"/>
    <mergeCell ref="X2797:Y2797"/>
    <mergeCell ref="X2798:Y2798"/>
    <mergeCell ref="X2799:Y2799"/>
    <mergeCell ref="X2800:Y2800"/>
    <mergeCell ref="X2801:Y2801"/>
    <mergeCell ref="X2802:Y2802"/>
    <mergeCell ref="X2803:Y2803"/>
    <mergeCell ref="X2770:Y2770"/>
    <mergeCell ref="X2771:Y2771"/>
    <mergeCell ref="X2772:Y2772"/>
    <mergeCell ref="X2773:Y2773"/>
    <mergeCell ref="X2774:Y2774"/>
    <mergeCell ref="X2775:Y2775"/>
    <mergeCell ref="X2776:Y2776"/>
    <mergeCell ref="X2777:Y2777"/>
    <mergeCell ref="X2778:Y2778"/>
    <mergeCell ref="X2779:Y2779"/>
    <mergeCell ref="X2780:Y2780"/>
    <mergeCell ref="X2781:Y2781"/>
    <mergeCell ref="X2782:Y2782"/>
    <mergeCell ref="X2783:Y2783"/>
    <mergeCell ref="X2784:Y2784"/>
    <mergeCell ref="X2785:Y2785"/>
    <mergeCell ref="X2786:Y2786"/>
    <mergeCell ref="X2753:Y2753"/>
    <mergeCell ref="X2754:Y2754"/>
    <mergeCell ref="X2755:Y2755"/>
    <mergeCell ref="X2756:Y2756"/>
    <mergeCell ref="X2757:Y2757"/>
    <mergeCell ref="X2758:Y2758"/>
    <mergeCell ref="X2759:Y2759"/>
    <mergeCell ref="X2760:Y2760"/>
    <mergeCell ref="X2761:Y2761"/>
    <mergeCell ref="X2762:Y2762"/>
    <mergeCell ref="X2763:Y2763"/>
    <mergeCell ref="X2764:Y2764"/>
    <mergeCell ref="X2765:Y2765"/>
    <mergeCell ref="X2766:Y2766"/>
    <mergeCell ref="X2767:Y2767"/>
    <mergeCell ref="X2768:Y2768"/>
    <mergeCell ref="X2769:Y2769"/>
    <mergeCell ref="X2736:Y2736"/>
    <mergeCell ref="X2737:Y2737"/>
    <mergeCell ref="X2738:Y2738"/>
    <mergeCell ref="X2739:Y2739"/>
    <mergeCell ref="X2740:Y2740"/>
    <mergeCell ref="X2741:Y2741"/>
    <mergeCell ref="X2742:Y2742"/>
    <mergeCell ref="X2743:Y2743"/>
    <mergeCell ref="X2744:Y2744"/>
    <mergeCell ref="X2745:Y2745"/>
    <mergeCell ref="X2746:Y2746"/>
    <mergeCell ref="X2747:Y2747"/>
    <mergeCell ref="X2748:Y2748"/>
    <mergeCell ref="X2749:Y2749"/>
    <mergeCell ref="X2750:Y2750"/>
    <mergeCell ref="X2751:Y2751"/>
    <mergeCell ref="X2752:Y2752"/>
    <mergeCell ref="X2719:Y2719"/>
    <mergeCell ref="X2720:Y2720"/>
    <mergeCell ref="X2721:Y2721"/>
    <mergeCell ref="X2722:Y2722"/>
    <mergeCell ref="X2723:Y2723"/>
    <mergeCell ref="X2724:Y2724"/>
    <mergeCell ref="X2725:Y2725"/>
    <mergeCell ref="X2726:Y2726"/>
    <mergeCell ref="X2727:Y2727"/>
    <mergeCell ref="X2728:Y2728"/>
    <mergeCell ref="X2729:Y2729"/>
    <mergeCell ref="X2730:Y2730"/>
    <mergeCell ref="X2731:Y2731"/>
    <mergeCell ref="X2732:Y2732"/>
    <mergeCell ref="X2733:Y2733"/>
    <mergeCell ref="X2734:Y2734"/>
    <mergeCell ref="X2735:Y2735"/>
    <mergeCell ref="X2702:Y2702"/>
    <mergeCell ref="X2703:Y2703"/>
    <mergeCell ref="X2704:Y2704"/>
    <mergeCell ref="X2705:Y2705"/>
    <mergeCell ref="X2706:Y2706"/>
    <mergeCell ref="X2707:Y2707"/>
    <mergeCell ref="X2708:Y2708"/>
    <mergeCell ref="X2709:Y2709"/>
    <mergeCell ref="X2710:Y2710"/>
    <mergeCell ref="X2711:Y2711"/>
    <mergeCell ref="X2712:Y2712"/>
    <mergeCell ref="X2713:Y2713"/>
    <mergeCell ref="X2714:Y2714"/>
    <mergeCell ref="X2715:Y2715"/>
    <mergeCell ref="X2716:Y2716"/>
    <mergeCell ref="X2717:Y2717"/>
    <mergeCell ref="X2718:Y2718"/>
    <mergeCell ref="X2685:Y2685"/>
    <mergeCell ref="X2686:Y2686"/>
    <mergeCell ref="X2687:Y2687"/>
    <mergeCell ref="X2688:Y2688"/>
    <mergeCell ref="X2689:Y2689"/>
    <mergeCell ref="X2690:Y2690"/>
    <mergeCell ref="X2691:Y2691"/>
    <mergeCell ref="X2692:Y2692"/>
    <mergeCell ref="X2693:Y2693"/>
    <mergeCell ref="X2694:Y2694"/>
    <mergeCell ref="X2695:Y2695"/>
    <mergeCell ref="X2696:Y2696"/>
    <mergeCell ref="X2697:Y2697"/>
    <mergeCell ref="X2698:Y2698"/>
    <mergeCell ref="X2699:Y2699"/>
    <mergeCell ref="X2700:Y2700"/>
    <mergeCell ref="X2701:Y2701"/>
    <mergeCell ref="X2668:Y2668"/>
    <mergeCell ref="X2669:Y2669"/>
    <mergeCell ref="X2670:Y2670"/>
    <mergeCell ref="X2671:Y2671"/>
    <mergeCell ref="X2672:Y2672"/>
    <mergeCell ref="X2673:Y2673"/>
    <mergeCell ref="X2674:Y2674"/>
    <mergeCell ref="X2675:Y2675"/>
    <mergeCell ref="X2676:Y2676"/>
    <mergeCell ref="X2677:Y2677"/>
    <mergeCell ref="X2678:Y2678"/>
    <mergeCell ref="X2679:Y2679"/>
    <mergeCell ref="X2680:Y2680"/>
    <mergeCell ref="X2681:Y2681"/>
    <mergeCell ref="X2682:Y2682"/>
    <mergeCell ref="X2683:Y2683"/>
    <mergeCell ref="X2684:Y2684"/>
    <mergeCell ref="X2651:Y2651"/>
    <mergeCell ref="X2652:Y2652"/>
    <mergeCell ref="X2653:Y2653"/>
    <mergeCell ref="X2654:Y2654"/>
    <mergeCell ref="X2655:Y2655"/>
    <mergeCell ref="X2656:Y2656"/>
    <mergeCell ref="X2657:Y2657"/>
    <mergeCell ref="X2658:Y2658"/>
    <mergeCell ref="X2659:Y2659"/>
    <mergeCell ref="X2660:Y2660"/>
    <mergeCell ref="X2661:Y2661"/>
    <mergeCell ref="X2662:Y2662"/>
    <mergeCell ref="X2663:Y2663"/>
    <mergeCell ref="X2664:Y2664"/>
    <mergeCell ref="X2665:Y2665"/>
    <mergeCell ref="X2666:Y2666"/>
    <mergeCell ref="X2667:Y2667"/>
    <mergeCell ref="X2634:Y2634"/>
    <mergeCell ref="X2635:Y2635"/>
    <mergeCell ref="X2636:Y2636"/>
    <mergeCell ref="X2637:Y2637"/>
    <mergeCell ref="X2638:Y2638"/>
    <mergeCell ref="X2639:Y2639"/>
    <mergeCell ref="X2640:Y2640"/>
    <mergeCell ref="X2641:Y2641"/>
    <mergeCell ref="X2642:Y2642"/>
    <mergeCell ref="X2643:Y2643"/>
    <mergeCell ref="X2644:Y2644"/>
    <mergeCell ref="X2645:Y2645"/>
    <mergeCell ref="X2646:Y2646"/>
    <mergeCell ref="X2647:Y2647"/>
    <mergeCell ref="X2648:Y2648"/>
    <mergeCell ref="X2649:Y2649"/>
    <mergeCell ref="X2650:Y2650"/>
    <mergeCell ref="X2617:Y2617"/>
    <mergeCell ref="X2618:Y2618"/>
    <mergeCell ref="X2619:Y2619"/>
    <mergeCell ref="X2620:Y2620"/>
    <mergeCell ref="X2621:Y2621"/>
    <mergeCell ref="X2622:Y2622"/>
    <mergeCell ref="X2623:Y2623"/>
    <mergeCell ref="X2624:Y2624"/>
    <mergeCell ref="X2625:Y2625"/>
    <mergeCell ref="X2626:Y2626"/>
    <mergeCell ref="X2627:Y2627"/>
    <mergeCell ref="X2628:Y2628"/>
    <mergeCell ref="X2629:Y2629"/>
    <mergeCell ref="X2630:Y2630"/>
    <mergeCell ref="X2631:Y2631"/>
    <mergeCell ref="X2632:Y2632"/>
    <mergeCell ref="X2633:Y2633"/>
    <mergeCell ref="X2600:Y2600"/>
    <mergeCell ref="X2601:Y2601"/>
    <mergeCell ref="X2602:Y2602"/>
    <mergeCell ref="X2603:Y2603"/>
    <mergeCell ref="X2604:Y2604"/>
    <mergeCell ref="X2605:Y2605"/>
    <mergeCell ref="X2606:Y2606"/>
    <mergeCell ref="X2607:Y2607"/>
    <mergeCell ref="X2608:Y2608"/>
    <mergeCell ref="X2609:Y2609"/>
    <mergeCell ref="X2610:Y2610"/>
    <mergeCell ref="X2611:Y2611"/>
    <mergeCell ref="X2612:Y2612"/>
    <mergeCell ref="X2613:Y2613"/>
    <mergeCell ref="X2614:Y2614"/>
    <mergeCell ref="X2615:Y2615"/>
    <mergeCell ref="X2616:Y2616"/>
    <mergeCell ref="X2583:Y2583"/>
    <mergeCell ref="X2584:Y2584"/>
    <mergeCell ref="X2585:Y2585"/>
    <mergeCell ref="X2586:Y2586"/>
    <mergeCell ref="X2587:Y2587"/>
    <mergeCell ref="X2588:Y2588"/>
    <mergeCell ref="X2589:Y2589"/>
    <mergeCell ref="X2590:Y2590"/>
    <mergeCell ref="X2591:Y2591"/>
    <mergeCell ref="X2592:Y2592"/>
    <mergeCell ref="X2593:Y2593"/>
    <mergeCell ref="X2594:Y2594"/>
    <mergeCell ref="X2595:Y2595"/>
    <mergeCell ref="X2596:Y2596"/>
    <mergeCell ref="X2597:Y2597"/>
    <mergeCell ref="X2598:Y2598"/>
    <mergeCell ref="X2599:Y2599"/>
    <mergeCell ref="X2566:Y2566"/>
    <mergeCell ref="X2567:Y2567"/>
    <mergeCell ref="X2568:Y2568"/>
    <mergeCell ref="X2569:Y2569"/>
    <mergeCell ref="X2570:Y2570"/>
    <mergeCell ref="X2571:Y2571"/>
    <mergeCell ref="X2572:Y2572"/>
    <mergeCell ref="X2573:Y2573"/>
    <mergeCell ref="X2574:Y2574"/>
    <mergeCell ref="X2575:Y2575"/>
    <mergeCell ref="X2576:Y2576"/>
    <mergeCell ref="X2577:Y2577"/>
    <mergeCell ref="X2578:Y2578"/>
    <mergeCell ref="X2579:Y2579"/>
    <mergeCell ref="X2580:Y2580"/>
    <mergeCell ref="X2581:Y2581"/>
    <mergeCell ref="X2582:Y2582"/>
    <mergeCell ref="X2549:Y2549"/>
    <mergeCell ref="X2550:Y2550"/>
    <mergeCell ref="X2551:Y2551"/>
    <mergeCell ref="X2552:Y2552"/>
    <mergeCell ref="X2553:Y2553"/>
    <mergeCell ref="X2554:Y2554"/>
    <mergeCell ref="X2555:Y2555"/>
    <mergeCell ref="X2556:Y2556"/>
    <mergeCell ref="X2557:Y2557"/>
    <mergeCell ref="X2558:Y2558"/>
    <mergeCell ref="X2559:Y2559"/>
    <mergeCell ref="X2560:Y2560"/>
    <mergeCell ref="X2561:Y2561"/>
    <mergeCell ref="X2562:Y2562"/>
    <mergeCell ref="X2563:Y2563"/>
    <mergeCell ref="X2564:Y2564"/>
    <mergeCell ref="X2565:Y2565"/>
    <mergeCell ref="X2532:Y2532"/>
    <mergeCell ref="X2533:Y2533"/>
    <mergeCell ref="X2534:Y2534"/>
    <mergeCell ref="X2535:Y2535"/>
    <mergeCell ref="X2536:Y2536"/>
    <mergeCell ref="X2537:Y2537"/>
    <mergeCell ref="X2538:Y2538"/>
    <mergeCell ref="X2539:Y2539"/>
    <mergeCell ref="X2540:Y2540"/>
    <mergeCell ref="X2541:Y2541"/>
    <mergeCell ref="X2542:Y2542"/>
    <mergeCell ref="X2543:Y2543"/>
    <mergeCell ref="X2544:Y2544"/>
    <mergeCell ref="X2545:Y2545"/>
    <mergeCell ref="X2546:Y2546"/>
    <mergeCell ref="X2547:Y2547"/>
    <mergeCell ref="X2548:Y2548"/>
    <mergeCell ref="X2515:Y2515"/>
    <mergeCell ref="X2516:Y2516"/>
    <mergeCell ref="X2517:Y2517"/>
    <mergeCell ref="X2518:Y2518"/>
    <mergeCell ref="X2519:Y2519"/>
    <mergeCell ref="X2520:Y2520"/>
    <mergeCell ref="X2521:Y2521"/>
    <mergeCell ref="X2522:Y2522"/>
    <mergeCell ref="X2523:Y2523"/>
    <mergeCell ref="X2524:Y2524"/>
    <mergeCell ref="X2525:Y2525"/>
    <mergeCell ref="X2526:Y2526"/>
    <mergeCell ref="X2527:Y2527"/>
    <mergeCell ref="X2528:Y2528"/>
    <mergeCell ref="X2529:Y2529"/>
    <mergeCell ref="X2530:Y2530"/>
    <mergeCell ref="X2531:Y2531"/>
    <mergeCell ref="X2498:Y2498"/>
    <mergeCell ref="X2499:Y2499"/>
    <mergeCell ref="X2500:Y2500"/>
    <mergeCell ref="X2501:Y2501"/>
    <mergeCell ref="X2502:Y2502"/>
    <mergeCell ref="X2503:Y2503"/>
    <mergeCell ref="X2504:Y2504"/>
    <mergeCell ref="X2505:Y2505"/>
    <mergeCell ref="X2506:Y2506"/>
    <mergeCell ref="X2507:Y2507"/>
    <mergeCell ref="X2508:Y2508"/>
    <mergeCell ref="X2509:Y2509"/>
    <mergeCell ref="X2510:Y2510"/>
    <mergeCell ref="X2511:Y2511"/>
    <mergeCell ref="X2512:Y2512"/>
    <mergeCell ref="X2513:Y2513"/>
    <mergeCell ref="X2514:Y2514"/>
    <mergeCell ref="X2481:Y2481"/>
    <mergeCell ref="X2482:Y2482"/>
    <mergeCell ref="X2483:Y2483"/>
    <mergeCell ref="X2484:Y2484"/>
    <mergeCell ref="X2485:Y2485"/>
    <mergeCell ref="X2486:Y2486"/>
    <mergeCell ref="X2487:Y2487"/>
    <mergeCell ref="X2488:Y2488"/>
    <mergeCell ref="X2489:Y2489"/>
    <mergeCell ref="X2490:Y2490"/>
    <mergeCell ref="X2491:Y2491"/>
    <mergeCell ref="X2492:Y2492"/>
    <mergeCell ref="X2493:Y2493"/>
    <mergeCell ref="X2494:Y2494"/>
    <mergeCell ref="X2495:Y2495"/>
    <mergeCell ref="X2496:Y2496"/>
    <mergeCell ref="X2497:Y2497"/>
    <mergeCell ref="X2464:Y2464"/>
    <mergeCell ref="X2465:Y2465"/>
    <mergeCell ref="X2466:Y2466"/>
    <mergeCell ref="X2467:Y2467"/>
    <mergeCell ref="X2468:Y2468"/>
    <mergeCell ref="X2469:Y2469"/>
    <mergeCell ref="X2470:Y2470"/>
    <mergeCell ref="X2471:Y2471"/>
    <mergeCell ref="X2472:Y2472"/>
    <mergeCell ref="X2473:Y2473"/>
    <mergeCell ref="X2474:Y2474"/>
    <mergeCell ref="X2475:Y2475"/>
    <mergeCell ref="X2476:Y2476"/>
    <mergeCell ref="X2477:Y2477"/>
    <mergeCell ref="X2478:Y2478"/>
    <mergeCell ref="X2479:Y2479"/>
    <mergeCell ref="X2480:Y2480"/>
    <mergeCell ref="X2447:Y2447"/>
    <mergeCell ref="X2448:Y2448"/>
    <mergeCell ref="X2449:Y2449"/>
    <mergeCell ref="X2450:Y2450"/>
    <mergeCell ref="X2451:Y2451"/>
    <mergeCell ref="X2452:Y2452"/>
    <mergeCell ref="X2453:Y2453"/>
    <mergeCell ref="X2454:Y2454"/>
    <mergeCell ref="X2455:Y2455"/>
    <mergeCell ref="X2456:Y2456"/>
    <mergeCell ref="X2457:Y2457"/>
    <mergeCell ref="X2458:Y2458"/>
    <mergeCell ref="X2459:Y2459"/>
    <mergeCell ref="X2460:Y2460"/>
    <mergeCell ref="X2461:Y2461"/>
    <mergeCell ref="X2462:Y2462"/>
    <mergeCell ref="X2463:Y2463"/>
    <mergeCell ref="X2430:Y2430"/>
    <mergeCell ref="X2431:Y2431"/>
    <mergeCell ref="X2432:Y2432"/>
    <mergeCell ref="X2433:Y2433"/>
    <mergeCell ref="X2434:Y2434"/>
    <mergeCell ref="X2435:Y2435"/>
    <mergeCell ref="X2436:Y2436"/>
    <mergeCell ref="X2437:Y2437"/>
    <mergeCell ref="X2438:Y2438"/>
    <mergeCell ref="X2439:Y2439"/>
    <mergeCell ref="X2440:Y2440"/>
    <mergeCell ref="X2441:Y2441"/>
    <mergeCell ref="X2442:Y2442"/>
    <mergeCell ref="X2443:Y2443"/>
    <mergeCell ref="X2444:Y2444"/>
    <mergeCell ref="X2445:Y2445"/>
    <mergeCell ref="X2446:Y2446"/>
    <mergeCell ref="X2413:Y2413"/>
    <mergeCell ref="X2414:Y2414"/>
    <mergeCell ref="X2415:Y2415"/>
    <mergeCell ref="X2416:Y2416"/>
    <mergeCell ref="X2417:Y2417"/>
    <mergeCell ref="X2418:Y2418"/>
    <mergeCell ref="X2419:Y2419"/>
    <mergeCell ref="X2420:Y2420"/>
    <mergeCell ref="X2421:Y2421"/>
    <mergeCell ref="X2422:Y2422"/>
    <mergeCell ref="X2423:Y2423"/>
    <mergeCell ref="X2424:Y2424"/>
    <mergeCell ref="X2425:Y2425"/>
    <mergeCell ref="X2426:Y2426"/>
    <mergeCell ref="X2427:Y2427"/>
    <mergeCell ref="X2428:Y2428"/>
    <mergeCell ref="X2429:Y2429"/>
    <mergeCell ref="X2396:Y2396"/>
    <mergeCell ref="X2397:Y2397"/>
    <mergeCell ref="X2398:Y2398"/>
    <mergeCell ref="X2399:Y2399"/>
    <mergeCell ref="X2400:Y2400"/>
    <mergeCell ref="X2401:Y2401"/>
    <mergeCell ref="X2402:Y2402"/>
    <mergeCell ref="X2403:Y2403"/>
    <mergeCell ref="X2404:Y2404"/>
    <mergeCell ref="X2405:Y2405"/>
    <mergeCell ref="X2406:Y2406"/>
    <mergeCell ref="X2407:Y2407"/>
    <mergeCell ref="X2408:Y2408"/>
    <mergeCell ref="X2409:Y2409"/>
    <mergeCell ref="X2410:Y2410"/>
    <mergeCell ref="X2411:Y2411"/>
    <mergeCell ref="X2412:Y2412"/>
    <mergeCell ref="X2379:Y2379"/>
    <mergeCell ref="X2380:Y2380"/>
    <mergeCell ref="X2381:Y2381"/>
    <mergeCell ref="X2382:Y2382"/>
    <mergeCell ref="X2383:Y2383"/>
    <mergeCell ref="X2384:Y2384"/>
    <mergeCell ref="X2385:Y2385"/>
    <mergeCell ref="X2386:Y2386"/>
    <mergeCell ref="X2387:Y2387"/>
    <mergeCell ref="X2388:Y2388"/>
    <mergeCell ref="X2389:Y2389"/>
    <mergeCell ref="X2390:Y2390"/>
    <mergeCell ref="X2391:Y2391"/>
    <mergeCell ref="X2392:Y2392"/>
    <mergeCell ref="X2393:Y2393"/>
    <mergeCell ref="X2394:Y2394"/>
    <mergeCell ref="X2395:Y2395"/>
    <mergeCell ref="X2362:Y2362"/>
    <mergeCell ref="X2363:Y2363"/>
    <mergeCell ref="X2364:Y2364"/>
    <mergeCell ref="X2365:Y2365"/>
    <mergeCell ref="X2366:Y2366"/>
    <mergeCell ref="X2367:Y2367"/>
    <mergeCell ref="X2368:Y2368"/>
    <mergeCell ref="X2369:Y2369"/>
    <mergeCell ref="X2370:Y2370"/>
    <mergeCell ref="X2371:Y2371"/>
    <mergeCell ref="X2372:Y2372"/>
    <mergeCell ref="X2373:Y2373"/>
    <mergeCell ref="X2374:Y2374"/>
    <mergeCell ref="X2375:Y2375"/>
    <mergeCell ref="X2376:Y2376"/>
    <mergeCell ref="X2377:Y2377"/>
    <mergeCell ref="X2378:Y2378"/>
    <mergeCell ref="X2345:Y2345"/>
    <mergeCell ref="X2346:Y2346"/>
    <mergeCell ref="X2347:Y2347"/>
    <mergeCell ref="X2348:Y2348"/>
    <mergeCell ref="X2349:Y2349"/>
    <mergeCell ref="X2350:Y2350"/>
    <mergeCell ref="X2351:Y2351"/>
    <mergeCell ref="X2352:Y2352"/>
    <mergeCell ref="X2353:Y2353"/>
    <mergeCell ref="X2354:Y2354"/>
    <mergeCell ref="X2355:Y2355"/>
    <mergeCell ref="X2356:Y2356"/>
    <mergeCell ref="X2357:Y2357"/>
    <mergeCell ref="X2358:Y2358"/>
    <mergeCell ref="X2359:Y2359"/>
    <mergeCell ref="X2360:Y2360"/>
    <mergeCell ref="X2361:Y2361"/>
    <mergeCell ref="X2328:Y2328"/>
    <mergeCell ref="X2329:Y2329"/>
    <mergeCell ref="X2330:Y2330"/>
    <mergeCell ref="X2331:Y2331"/>
    <mergeCell ref="X2332:Y2332"/>
    <mergeCell ref="X2333:Y2333"/>
    <mergeCell ref="X2334:Y2334"/>
    <mergeCell ref="X2335:Y2335"/>
    <mergeCell ref="X2336:Y2336"/>
    <mergeCell ref="X2337:Y2337"/>
    <mergeCell ref="X2338:Y2338"/>
    <mergeCell ref="X2339:Y2339"/>
    <mergeCell ref="X2340:Y2340"/>
    <mergeCell ref="X2341:Y2341"/>
    <mergeCell ref="X2342:Y2342"/>
    <mergeCell ref="X2343:Y2343"/>
    <mergeCell ref="X2344:Y2344"/>
    <mergeCell ref="X2311:Y2311"/>
    <mergeCell ref="X2312:Y2312"/>
    <mergeCell ref="X2313:Y2313"/>
    <mergeCell ref="X2314:Y2314"/>
    <mergeCell ref="X2315:Y2315"/>
    <mergeCell ref="X2316:Y2316"/>
    <mergeCell ref="X2317:Y2317"/>
    <mergeCell ref="X2318:Y2318"/>
    <mergeCell ref="X2319:Y2319"/>
    <mergeCell ref="X2320:Y2320"/>
    <mergeCell ref="X2321:Y2321"/>
    <mergeCell ref="X2322:Y2322"/>
    <mergeCell ref="X2323:Y2323"/>
    <mergeCell ref="X2324:Y2324"/>
    <mergeCell ref="X2325:Y2325"/>
    <mergeCell ref="X2326:Y2326"/>
    <mergeCell ref="X2327:Y2327"/>
    <mergeCell ref="X2294:Y2294"/>
    <mergeCell ref="X2295:Y2295"/>
    <mergeCell ref="X2296:Y2296"/>
    <mergeCell ref="X2297:Y2297"/>
    <mergeCell ref="X2298:Y2298"/>
    <mergeCell ref="X2299:Y2299"/>
    <mergeCell ref="X2300:Y2300"/>
    <mergeCell ref="X2301:Y2301"/>
    <mergeCell ref="X2302:Y2302"/>
    <mergeCell ref="X2303:Y2303"/>
    <mergeCell ref="X2304:Y2304"/>
    <mergeCell ref="X2305:Y2305"/>
    <mergeCell ref="X2306:Y2306"/>
    <mergeCell ref="X2307:Y2307"/>
    <mergeCell ref="X2308:Y2308"/>
    <mergeCell ref="X2309:Y2309"/>
    <mergeCell ref="X2310:Y2310"/>
    <mergeCell ref="X2277:Y2277"/>
    <mergeCell ref="X2278:Y2278"/>
    <mergeCell ref="X2279:Y2279"/>
    <mergeCell ref="X2280:Y2280"/>
    <mergeCell ref="X2281:Y2281"/>
    <mergeCell ref="X2282:Y2282"/>
    <mergeCell ref="X2283:Y2283"/>
    <mergeCell ref="X2284:Y2284"/>
    <mergeCell ref="X2285:Y2285"/>
    <mergeCell ref="X2286:Y2286"/>
    <mergeCell ref="X2287:Y2287"/>
    <mergeCell ref="X2288:Y2288"/>
    <mergeCell ref="X2289:Y2289"/>
    <mergeCell ref="X2290:Y2290"/>
    <mergeCell ref="X2291:Y2291"/>
    <mergeCell ref="X2292:Y2292"/>
    <mergeCell ref="X2293:Y2293"/>
    <mergeCell ref="X2260:Y2260"/>
    <mergeCell ref="X2261:Y2261"/>
    <mergeCell ref="X2262:Y2262"/>
    <mergeCell ref="X2263:Y2263"/>
    <mergeCell ref="X2264:Y2264"/>
    <mergeCell ref="X2265:Y2265"/>
    <mergeCell ref="X2266:Y2266"/>
    <mergeCell ref="X2267:Y2267"/>
    <mergeCell ref="X2268:Y2268"/>
    <mergeCell ref="X2269:Y2269"/>
    <mergeCell ref="X2270:Y2270"/>
    <mergeCell ref="X2271:Y2271"/>
    <mergeCell ref="X2272:Y2272"/>
    <mergeCell ref="X2273:Y2273"/>
    <mergeCell ref="X2274:Y2274"/>
    <mergeCell ref="X2275:Y2275"/>
    <mergeCell ref="X2276:Y2276"/>
    <mergeCell ref="X2243:Y2243"/>
    <mergeCell ref="X2244:Y2244"/>
    <mergeCell ref="X2245:Y2245"/>
    <mergeCell ref="X2246:Y2246"/>
    <mergeCell ref="X2247:Y2247"/>
    <mergeCell ref="X2248:Y2248"/>
    <mergeCell ref="X2249:Y2249"/>
    <mergeCell ref="X2250:Y2250"/>
    <mergeCell ref="X2251:Y2251"/>
    <mergeCell ref="X2252:Y2252"/>
    <mergeCell ref="X2253:Y2253"/>
    <mergeCell ref="X2254:Y2254"/>
    <mergeCell ref="X2255:Y2255"/>
    <mergeCell ref="X2256:Y2256"/>
    <mergeCell ref="X2257:Y2257"/>
    <mergeCell ref="X2258:Y2258"/>
    <mergeCell ref="X2259:Y2259"/>
    <mergeCell ref="X2226:Y2226"/>
    <mergeCell ref="X2227:Y2227"/>
    <mergeCell ref="X2228:Y2228"/>
    <mergeCell ref="X2229:Y2229"/>
    <mergeCell ref="X2230:Y2230"/>
    <mergeCell ref="X2231:Y2231"/>
    <mergeCell ref="X2232:Y2232"/>
    <mergeCell ref="X2233:Y2233"/>
    <mergeCell ref="X2234:Y2234"/>
    <mergeCell ref="X2235:Y2235"/>
    <mergeCell ref="X2236:Y2236"/>
    <mergeCell ref="X2237:Y2237"/>
    <mergeCell ref="X2238:Y2238"/>
    <mergeCell ref="X2239:Y2239"/>
    <mergeCell ref="X2240:Y2240"/>
    <mergeCell ref="X2241:Y2241"/>
    <mergeCell ref="X2242:Y2242"/>
    <mergeCell ref="X2209:Y2209"/>
    <mergeCell ref="X2210:Y2210"/>
    <mergeCell ref="X2211:Y2211"/>
    <mergeCell ref="X2212:Y2212"/>
    <mergeCell ref="X2213:Y2213"/>
    <mergeCell ref="X2214:Y2214"/>
    <mergeCell ref="X2215:Y2215"/>
    <mergeCell ref="X2216:Y2216"/>
    <mergeCell ref="X2217:Y2217"/>
    <mergeCell ref="X2218:Y2218"/>
    <mergeCell ref="X2219:Y2219"/>
    <mergeCell ref="X2220:Y2220"/>
    <mergeCell ref="X2221:Y2221"/>
    <mergeCell ref="X2222:Y2222"/>
    <mergeCell ref="X2223:Y2223"/>
    <mergeCell ref="X2224:Y2224"/>
    <mergeCell ref="X2225:Y2225"/>
    <mergeCell ref="X2192:Y2192"/>
    <mergeCell ref="X2193:Y2193"/>
    <mergeCell ref="X2194:Y2194"/>
    <mergeCell ref="X2195:Y2195"/>
    <mergeCell ref="X2196:Y2196"/>
    <mergeCell ref="X2197:Y2197"/>
    <mergeCell ref="X2198:Y2198"/>
    <mergeCell ref="X2199:Y2199"/>
    <mergeCell ref="X2200:Y2200"/>
    <mergeCell ref="X2201:Y2201"/>
    <mergeCell ref="X2202:Y2202"/>
    <mergeCell ref="X2203:Y2203"/>
    <mergeCell ref="X2204:Y2204"/>
    <mergeCell ref="X2205:Y2205"/>
    <mergeCell ref="X2206:Y2206"/>
    <mergeCell ref="X2207:Y2207"/>
    <mergeCell ref="X2208:Y2208"/>
    <mergeCell ref="X2175:Y2175"/>
    <mergeCell ref="X2176:Y2176"/>
    <mergeCell ref="X2177:Y2177"/>
    <mergeCell ref="X2178:Y2178"/>
    <mergeCell ref="X2179:Y2179"/>
    <mergeCell ref="X2180:Y2180"/>
    <mergeCell ref="X2181:Y2181"/>
    <mergeCell ref="X2182:Y2182"/>
    <mergeCell ref="X2183:Y2183"/>
    <mergeCell ref="X2184:Y2184"/>
    <mergeCell ref="X2185:Y2185"/>
    <mergeCell ref="X2186:Y2186"/>
    <mergeCell ref="X2187:Y2187"/>
    <mergeCell ref="X2188:Y2188"/>
    <mergeCell ref="X2189:Y2189"/>
    <mergeCell ref="X2190:Y2190"/>
    <mergeCell ref="X2191:Y2191"/>
    <mergeCell ref="X2158:Y2158"/>
    <mergeCell ref="X2159:Y2159"/>
    <mergeCell ref="X2160:Y2160"/>
    <mergeCell ref="X2161:Y2161"/>
    <mergeCell ref="X2162:Y2162"/>
    <mergeCell ref="X2163:Y2163"/>
    <mergeCell ref="X2164:Y2164"/>
    <mergeCell ref="X2165:Y2165"/>
    <mergeCell ref="X2166:Y2166"/>
    <mergeCell ref="X2167:Y2167"/>
    <mergeCell ref="X2168:Y2168"/>
    <mergeCell ref="X2169:Y2169"/>
    <mergeCell ref="X2170:Y2170"/>
    <mergeCell ref="X2171:Y2171"/>
    <mergeCell ref="X2172:Y2172"/>
    <mergeCell ref="X2173:Y2173"/>
    <mergeCell ref="X2174:Y2174"/>
    <mergeCell ref="X2141:Y2141"/>
    <mergeCell ref="X2142:Y2142"/>
    <mergeCell ref="X2143:Y2143"/>
    <mergeCell ref="X2144:Y2144"/>
    <mergeCell ref="X2145:Y2145"/>
    <mergeCell ref="X2146:Y2146"/>
    <mergeCell ref="X2147:Y2147"/>
    <mergeCell ref="X2148:Y2148"/>
    <mergeCell ref="X2149:Y2149"/>
    <mergeCell ref="X2150:Y2150"/>
    <mergeCell ref="X2151:Y2151"/>
    <mergeCell ref="X2152:Y2152"/>
    <mergeCell ref="X2153:Y2153"/>
    <mergeCell ref="X2154:Y2154"/>
    <mergeCell ref="X2155:Y2155"/>
    <mergeCell ref="X2156:Y2156"/>
    <mergeCell ref="X2157:Y2157"/>
    <mergeCell ref="X2124:Y2124"/>
    <mergeCell ref="X2125:Y2125"/>
    <mergeCell ref="X2126:Y2126"/>
    <mergeCell ref="X2127:Y2127"/>
    <mergeCell ref="X2128:Y2128"/>
    <mergeCell ref="X2129:Y2129"/>
    <mergeCell ref="X2130:Y2130"/>
    <mergeCell ref="X2131:Y2131"/>
    <mergeCell ref="X2132:Y2132"/>
    <mergeCell ref="X2133:Y2133"/>
    <mergeCell ref="X2134:Y2134"/>
    <mergeCell ref="X2135:Y2135"/>
    <mergeCell ref="X2136:Y2136"/>
    <mergeCell ref="X2137:Y2137"/>
    <mergeCell ref="X2138:Y2138"/>
    <mergeCell ref="X2139:Y2139"/>
    <mergeCell ref="X2140:Y2140"/>
    <mergeCell ref="X2107:Y2107"/>
    <mergeCell ref="X2108:Y2108"/>
    <mergeCell ref="X2109:Y2109"/>
    <mergeCell ref="X2110:Y2110"/>
    <mergeCell ref="X2111:Y2111"/>
    <mergeCell ref="X2112:Y2112"/>
    <mergeCell ref="X2113:Y2113"/>
    <mergeCell ref="X2114:Y2114"/>
    <mergeCell ref="X2115:Y2115"/>
    <mergeCell ref="X2116:Y2116"/>
    <mergeCell ref="X2117:Y2117"/>
    <mergeCell ref="X2118:Y2118"/>
    <mergeCell ref="X2119:Y2119"/>
    <mergeCell ref="X2120:Y2120"/>
    <mergeCell ref="X2121:Y2121"/>
    <mergeCell ref="X2122:Y2122"/>
    <mergeCell ref="X2123:Y2123"/>
    <mergeCell ref="X2090:Y2090"/>
    <mergeCell ref="X2091:Y2091"/>
    <mergeCell ref="X2092:Y2092"/>
    <mergeCell ref="X2093:Y2093"/>
    <mergeCell ref="X2094:Y2094"/>
    <mergeCell ref="X2095:Y2095"/>
    <mergeCell ref="X2096:Y2096"/>
    <mergeCell ref="X2097:Y2097"/>
    <mergeCell ref="X2098:Y2098"/>
    <mergeCell ref="X2099:Y2099"/>
    <mergeCell ref="X2100:Y2100"/>
    <mergeCell ref="X2101:Y2101"/>
    <mergeCell ref="X2102:Y2102"/>
    <mergeCell ref="X2103:Y2103"/>
    <mergeCell ref="X2104:Y2104"/>
    <mergeCell ref="X2105:Y2105"/>
    <mergeCell ref="X2106:Y2106"/>
    <mergeCell ref="X2073:Y2073"/>
    <mergeCell ref="X2074:Y2074"/>
    <mergeCell ref="X2075:Y2075"/>
    <mergeCell ref="X2076:Y2076"/>
    <mergeCell ref="X2077:Y2077"/>
    <mergeCell ref="X2078:Y2078"/>
    <mergeCell ref="X2079:Y2079"/>
    <mergeCell ref="X2080:Y2080"/>
    <mergeCell ref="X2081:Y2081"/>
    <mergeCell ref="X2082:Y2082"/>
    <mergeCell ref="X2083:Y2083"/>
    <mergeCell ref="X2084:Y2084"/>
    <mergeCell ref="X2085:Y2085"/>
    <mergeCell ref="X2086:Y2086"/>
    <mergeCell ref="X2087:Y2087"/>
    <mergeCell ref="X2088:Y2088"/>
    <mergeCell ref="X2089:Y2089"/>
    <mergeCell ref="X2056:Y2056"/>
    <mergeCell ref="X2057:Y2057"/>
    <mergeCell ref="X2058:Y2058"/>
    <mergeCell ref="X2059:Y2059"/>
    <mergeCell ref="X2060:Y2060"/>
    <mergeCell ref="X2061:Y2061"/>
    <mergeCell ref="X2062:Y2062"/>
    <mergeCell ref="X2063:Y2063"/>
    <mergeCell ref="X2064:Y2064"/>
    <mergeCell ref="X2065:Y2065"/>
    <mergeCell ref="X2066:Y2066"/>
    <mergeCell ref="X2067:Y2067"/>
    <mergeCell ref="X2068:Y2068"/>
    <mergeCell ref="X2069:Y2069"/>
    <mergeCell ref="X2070:Y2070"/>
    <mergeCell ref="X2071:Y2071"/>
    <mergeCell ref="X2072:Y2072"/>
    <mergeCell ref="X2039:Y2039"/>
    <mergeCell ref="X2040:Y2040"/>
    <mergeCell ref="X2041:Y2041"/>
    <mergeCell ref="X2042:Y2042"/>
    <mergeCell ref="X2043:Y2043"/>
    <mergeCell ref="X2044:Y2044"/>
    <mergeCell ref="X2045:Y2045"/>
    <mergeCell ref="X2046:Y2046"/>
    <mergeCell ref="X2047:Y2047"/>
    <mergeCell ref="X2048:Y2048"/>
    <mergeCell ref="X2049:Y2049"/>
    <mergeCell ref="X2050:Y2050"/>
    <mergeCell ref="X2051:Y2051"/>
    <mergeCell ref="X2052:Y2052"/>
    <mergeCell ref="X2053:Y2053"/>
    <mergeCell ref="X2054:Y2054"/>
    <mergeCell ref="X2055:Y2055"/>
    <mergeCell ref="X2022:Y2022"/>
    <mergeCell ref="X2023:Y2023"/>
    <mergeCell ref="X2024:Y2024"/>
    <mergeCell ref="X2025:Y2025"/>
    <mergeCell ref="X2026:Y2026"/>
    <mergeCell ref="X2027:Y2027"/>
    <mergeCell ref="X2028:Y2028"/>
    <mergeCell ref="X2029:Y2029"/>
    <mergeCell ref="X2030:Y2030"/>
    <mergeCell ref="X2031:Y2031"/>
    <mergeCell ref="X2032:Y2032"/>
    <mergeCell ref="X2033:Y2033"/>
    <mergeCell ref="X2034:Y2034"/>
    <mergeCell ref="X2035:Y2035"/>
    <mergeCell ref="X2036:Y2036"/>
    <mergeCell ref="X2037:Y2037"/>
    <mergeCell ref="X2038:Y2038"/>
    <mergeCell ref="X2005:Y2005"/>
    <mergeCell ref="X2006:Y2006"/>
    <mergeCell ref="X2007:Y2007"/>
    <mergeCell ref="X2008:Y2008"/>
    <mergeCell ref="X2009:Y2009"/>
    <mergeCell ref="X2010:Y2010"/>
    <mergeCell ref="X2011:Y2011"/>
    <mergeCell ref="X2012:Y2012"/>
    <mergeCell ref="X2013:Y2013"/>
    <mergeCell ref="X2014:Y2014"/>
    <mergeCell ref="X2015:Y2015"/>
    <mergeCell ref="X2016:Y2016"/>
    <mergeCell ref="X2017:Y2017"/>
    <mergeCell ref="X2018:Y2018"/>
    <mergeCell ref="X2019:Y2019"/>
    <mergeCell ref="X2020:Y2020"/>
    <mergeCell ref="X2021:Y2021"/>
    <mergeCell ref="X1988:Y1988"/>
    <mergeCell ref="X1989:Y1989"/>
    <mergeCell ref="X1990:Y1990"/>
    <mergeCell ref="X1991:Y1991"/>
    <mergeCell ref="X1992:Y1992"/>
    <mergeCell ref="X1993:Y1993"/>
    <mergeCell ref="X1994:Y1994"/>
    <mergeCell ref="X1995:Y1995"/>
    <mergeCell ref="X1996:Y1996"/>
    <mergeCell ref="X1997:Y1997"/>
    <mergeCell ref="X1998:Y1998"/>
    <mergeCell ref="X1999:Y1999"/>
    <mergeCell ref="X2000:Y2000"/>
    <mergeCell ref="X2001:Y2001"/>
    <mergeCell ref="X2002:Y2002"/>
    <mergeCell ref="X2003:Y2003"/>
    <mergeCell ref="X2004:Y2004"/>
    <mergeCell ref="X1971:Y1971"/>
    <mergeCell ref="X1972:Y1972"/>
    <mergeCell ref="X1973:Y1973"/>
    <mergeCell ref="X1974:Y1974"/>
    <mergeCell ref="X1975:Y1975"/>
    <mergeCell ref="X1976:Y1976"/>
    <mergeCell ref="X1977:Y1977"/>
    <mergeCell ref="X1978:Y1978"/>
    <mergeCell ref="X1979:Y1979"/>
    <mergeCell ref="X1980:Y1980"/>
    <mergeCell ref="X1981:Y1981"/>
    <mergeCell ref="X1982:Y1982"/>
    <mergeCell ref="X1983:Y1983"/>
    <mergeCell ref="X1984:Y1984"/>
    <mergeCell ref="X1985:Y1985"/>
    <mergeCell ref="X1986:Y1986"/>
    <mergeCell ref="X1987:Y1987"/>
    <mergeCell ref="X1954:Y1954"/>
    <mergeCell ref="X1955:Y1955"/>
    <mergeCell ref="X1956:Y1956"/>
    <mergeCell ref="X1957:Y1957"/>
    <mergeCell ref="X1958:Y1958"/>
    <mergeCell ref="X1959:Y1959"/>
    <mergeCell ref="X1960:Y1960"/>
    <mergeCell ref="X1961:Y1961"/>
    <mergeCell ref="X1962:Y1962"/>
    <mergeCell ref="X1963:Y1963"/>
    <mergeCell ref="X1964:Y1964"/>
    <mergeCell ref="X1965:Y1965"/>
    <mergeCell ref="X1966:Y1966"/>
    <mergeCell ref="X1967:Y1967"/>
    <mergeCell ref="X1968:Y1968"/>
    <mergeCell ref="X1969:Y1969"/>
    <mergeCell ref="X1970:Y1970"/>
    <mergeCell ref="X1937:Y1937"/>
    <mergeCell ref="X1938:Y1938"/>
    <mergeCell ref="X1939:Y1939"/>
    <mergeCell ref="X1940:Y1940"/>
    <mergeCell ref="X1941:Y1941"/>
    <mergeCell ref="X1942:Y1942"/>
    <mergeCell ref="X1943:Y1943"/>
    <mergeCell ref="X1944:Y1944"/>
    <mergeCell ref="X1945:Y1945"/>
    <mergeCell ref="X1946:Y1946"/>
    <mergeCell ref="X1947:Y1947"/>
    <mergeCell ref="X1948:Y1948"/>
    <mergeCell ref="X1949:Y1949"/>
    <mergeCell ref="X1950:Y1950"/>
    <mergeCell ref="X1951:Y1951"/>
    <mergeCell ref="X1952:Y1952"/>
    <mergeCell ref="X1953:Y1953"/>
    <mergeCell ref="X1920:Y1920"/>
    <mergeCell ref="X1921:Y1921"/>
    <mergeCell ref="X1922:Y1922"/>
    <mergeCell ref="X1923:Y1923"/>
    <mergeCell ref="X1924:Y1924"/>
    <mergeCell ref="X1925:Y1925"/>
    <mergeCell ref="X1926:Y1926"/>
    <mergeCell ref="X1927:Y1927"/>
    <mergeCell ref="X1928:Y1928"/>
    <mergeCell ref="X1929:Y1929"/>
    <mergeCell ref="X1930:Y1930"/>
    <mergeCell ref="X1931:Y1931"/>
    <mergeCell ref="X1932:Y1932"/>
    <mergeCell ref="X1933:Y1933"/>
    <mergeCell ref="X1934:Y1934"/>
    <mergeCell ref="X1935:Y1935"/>
    <mergeCell ref="X1936:Y1936"/>
    <mergeCell ref="X1903:Y1903"/>
    <mergeCell ref="X1904:Y1904"/>
    <mergeCell ref="X1905:Y1905"/>
    <mergeCell ref="X1906:Y1906"/>
    <mergeCell ref="X1907:Y1907"/>
    <mergeCell ref="X1908:Y1908"/>
    <mergeCell ref="X1909:Y1909"/>
    <mergeCell ref="X1910:Y1910"/>
    <mergeCell ref="X1911:Y1911"/>
    <mergeCell ref="X1912:Y1912"/>
    <mergeCell ref="X1913:Y1913"/>
    <mergeCell ref="X1914:Y1914"/>
    <mergeCell ref="X1915:Y1915"/>
    <mergeCell ref="X1916:Y1916"/>
    <mergeCell ref="X1917:Y1917"/>
    <mergeCell ref="X1918:Y1918"/>
    <mergeCell ref="X1919:Y1919"/>
    <mergeCell ref="X1886:Y1886"/>
    <mergeCell ref="X1887:Y1887"/>
    <mergeCell ref="X1888:Y1888"/>
    <mergeCell ref="X1889:Y1889"/>
    <mergeCell ref="X1890:Y1890"/>
    <mergeCell ref="X1891:Y1891"/>
    <mergeCell ref="X1892:Y1892"/>
    <mergeCell ref="X1893:Y1893"/>
    <mergeCell ref="X1894:Y1894"/>
    <mergeCell ref="X1895:Y1895"/>
    <mergeCell ref="X1896:Y1896"/>
    <mergeCell ref="X1897:Y1897"/>
    <mergeCell ref="X1898:Y1898"/>
    <mergeCell ref="X1899:Y1899"/>
    <mergeCell ref="X1900:Y1900"/>
    <mergeCell ref="X1901:Y1901"/>
    <mergeCell ref="X1902:Y1902"/>
    <mergeCell ref="X1869:Y1869"/>
    <mergeCell ref="X1870:Y1870"/>
    <mergeCell ref="X1871:Y1871"/>
    <mergeCell ref="X1872:Y1872"/>
    <mergeCell ref="X1873:Y1873"/>
    <mergeCell ref="X1874:Y1874"/>
    <mergeCell ref="X1875:Y1875"/>
    <mergeCell ref="X1876:Y1876"/>
    <mergeCell ref="X1877:Y1877"/>
    <mergeCell ref="X1878:Y1878"/>
    <mergeCell ref="X1879:Y1879"/>
    <mergeCell ref="X1880:Y1880"/>
    <mergeCell ref="X1881:Y1881"/>
    <mergeCell ref="X1882:Y1882"/>
    <mergeCell ref="X1883:Y1883"/>
    <mergeCell ref="X1884:Y1884"/>
    <mergeCell ref="X1885:Y1885"/>
    <mergeCell ref="X1852:Y1852"/>
    <mergeCell ref="X1853:Y1853"/>
    <mergeCell ref="X1854:Y1854"/>
    <mergeCell ref="X1855:Y1855"/>
    <mergeCell ref="X1856:Y1856"/>
    <mergeCell ref="X1857:Y1857"/>
    <mergeCell ref="X1858:Y1858"/>
    <mergeCell ref="X1859:Y1859"/>
    <mergeCell ref="X1860:Y1860"/>
    <mergeCell ref="X1861:Y1861"/>
    <mergeCell ref="X1862:Y1862"/>
    <mergeCell ref="X1863:Y1863"/>
    <mergeCell ref="X1864:Y1864"/>
    <mergeCell ref="X1865:Y1865"/>
    <mergeCell ref="X1866:Y1866"/>
    <mergeCell ref="X1867:Y1867"/>
    <mergeCell ref="X1868:Y1868"/>
    <mergeCell ref="X1835:Y1835"/>
    <mergeCell ref="X1836:Y1836"/>
    <mergeCell ref="X1837:Y1837"/>
    <mergeCell ref="X1838:Y1838"/>
    <mergeCell ref="X1839:Y1839"/>
    <mergeCell ref="X1840:Y1840"/>
    <mergeCell ref="X1841:Y1841"/>
    <mergeCell ref="X1842:Y1842"/>
    <mergeCell ref="X1843:Y1843"/>
    <mergeCell ref="X1844:Y1844"/>
    <mergeCell ref="X1845:Y1845"/>
    <mergeCell ref="X1846:Y1846"/>
    <mergeCell ref="X1847:Y1847"/>
    <mergeCell ref="X1848:Y1848"/>
    <mergeCell ref="X1849:Y1849"/>
    <mergeCell ref="X1850:Y1850"/>
    <mergeCell ref="X1851:Y1851"/>
    <mergeCell ref="X1818:Y1818"/>
    <mergeCell ref="X1819:Y1819"/>
    <mergeCell ref="X1820:Y1820"/>
    <mergeCell ref="X1821:Y1821"/>
    <mergeCell ref="X1822:Y1822"/>
    <mergeCell ref="X1823:Y1823"/>
    <mergeCell ref="X1824:Y1824"/>
    <mergeCell ref="X1825:Y1825"/>
    <mergeCell ref="X1826:Y1826"/>
    <mergeCell ref="X1827:Y1827"/>
    <mergeCell ref="X1828:Y1828"/>
    <mergeCell ref="X1829:Y1829"/>
    <mergeCell ref="X1830:Y1830"/>
    <mergeCell ref="X1831:Y1831"/>
    <mergeCell ref="X1832:Y1832"/>
    <mergeCell ref="X1833:Y1833"/>
    <mergeCell ref="X1834:Y1834"/>
    <mergeCell ref="X1801:Y1801"/>
    <mergeCell ref="X1802:Y1802"/>
    <mergeCell ref="X1803:Y1803"/>
    <mergeCell ref="X1804:Y1804"/>
    <mergeCell ref="X1805:Y1805"/>
    <mergeCell ref="X1806:Y1806"/>
    <mergeCell ref="X1807:Y1807"/>
    <mergeCell ref="X1808:Y1808"/>
    <mergeCell ref="X1809:Y1809"/>
    <mergeCell ref="X1810:Y1810"/>
    <mergeCell ref="X1811:Y1811"/>
    <mergeCell ref="X1812:Y1812"/>
    <mergeCell ref="X1813:Y1813"/>
    <mergeCell ref="X1814:Y1814"/>
    <mergeCell ref="X1815:Y1815"/>
    <mergeCell ref="X1816:Y1816"/>
    <mergeCell ref="X1817:Y1817"/>
    <mergeCell ref="X1784:Y1784"/>
    <mergeCell ref="X1785:Y1785"/>
    <mergeCell ref="X1786:Y1786"/>
    <mergeCell ref="X1787:Y1787"/>
    <mergeCell ref="X1788:Y1788"/>
    <mergeCell ref="X1789:Y1789"/>
    <mergeCell ref="X1790:Y1790"/>
    <mergeCell ref="X1791:Y1791"/>
    <mergeCell ref="X1792:Y1792"/>
    <mergeCell ref="X1793:Y1793"/>
    <mergeCell ref="X1794:Y1794"/>
    <mergeCell ref="X1795:Y1795"/>
    <mergeCell ref="X1796:Y1796"/>
    <mergeCell ref="X1797:Y1797"/>
    <mergeCell ref="X1798:Y1798"/>
    <mergeCell ref="X1799:Y1799"/>
    <mergeCell ref="X1800:Y1800"/>
    <mergeCell ref="X1767:Y1767"/>
    <mergeCell ref="X1768:Y1768"/>
    <mergeCell ref="X1769:Y1769"/>
    <mergeCell ref="X1770:Y1770"/>
    <mergeCell ref="X1771:Y1771"/>
    <mergeCell ref="X1772:Y1772"/>
    <mergeCell ref="X1773:Y1773"/>
    <mergeCell ref="X1774:Y1774"/>
    <mergeCell ref="X1775:Y1775"/>
    <mergeCell ref="X1776:Y1776"/>
    <mergeCell ref="X1777:Y1777"/>
    <mergeCell ref="X1778:Y1778"/>
    <mergeCell ref="X1779:Y1779"/>
    <mergeCell ref="X1780:Y1780"/>
    <mergeCell ref="X1781:Y1781"/>
    <mergeCell ref="X1782:Y1782"/>
    <mergeCell ref="X1783:Y1783"/>
    <mergeCell ref="X1750:Y1750"/>
    <mergeCell ref="X1751:Y1751"/>
    <mergeCell ref="X1752:Y1752"/>
    <mergeCell ref="X1753:Y1753"/>
    <mergeCell ref="X1754:Y1754"/>
    <mergeCell ref="X1755:Y1755"/>
    <mergeCell ref="X1756:Y1756"/>
    <mergeCell ref="X1757:Y1757"/>
    <mergeCell ref="X1758:Y1758"/>
    <mergeCell ref="X1759:Y1759"/>
    <mergeCell ref="X1760:Y1760"/>
    <mergeCell ref="X1761:Y1761"/>
    <mergeCell ref="X1762:Y1762"/>
    <mergeCell ref="X1763:Y1763"/>
    <mergeCell ref="X1764:Y1764"/>
    <mergeCell ref="X1765:Y1765"/>
    <mergeCell ref="X1766:Y1766"/>
    <mergeCell ref="X1733:Y1733"/>
    <mergeCell ref="X1734:Y1734"/>
    <mergeCell ref="X1735:Y1735"/>
    <mergeCell ref="X1736:Y1736"/>
    <mergeCell ref="X1737:Y1737"/>
    <mergeCell ref="X1738:Y1738"/>
    <mergeCell ref="X1739:Y1739"/>
    <mergeCell ref="X1740:Y1740"/>
    <mergeCell ref="X1741:Y1741"/>
    <mergeCell ref="X1742:Y1742"/>
    <mergeCell ref="X1743:Y1743"/>
    <mergeCell ref="X1744:Y1744"/>
    <mergeCell ref="X1745:Y1745"/>
    <mergeCell ref="X1746:Y1746"/>
    <mergeCell ref="X1747:Y1747"/>
    <mergeCell ref="X1748:Y1748"/>
    <mergeCell ref="X1749:Y1749"/>
    <mergeCell ref="X1716:Y1716"/>
    <mergeCell ref="X1717:Y1717"/>
    <mergeCell ref="X1718:Y1718"/>
    <mergeCell ref="X1719:Y1719"/>
    <mergeCell ref="X1720:Y1720"/>
    <mergeCell ref="X1721:Y1721"/>
    <mergeCell ref="X1722:Y1722"/>
    <mergeCell ref="X1723:Y1723"/>
    <mergeCell ref="X1724:Y1724"/>
    <mergeCell ref="X1725:Y1725"/>
    <mergeCell ref="X1726:Y1726"/>
    <mergeCell ref="X1727:Y1727"/>
    <mergeCell ref="X1728:Y1728"/>
    <mergeCell ref="X1729:Y1729"/>
    <mergeCell ref="X1730:Y1730"/>
    <mergeCell ref="X1731:Y1731"/>
    <mergeCell ref="X1732:Y1732"/>
    <mergeCell ref="X1699:Y1699"/>
    <mergeCell ref="X1700:Y1700"/>
    <mergeCell ref="X1701:Y1701"/>
    <mergeCell ref="X1702:Y1702"/>
    <mergeCell ref="X1703:Y1703"/>
    <mergeCell ref="X1704:Y1704"/>
    <mergeCell ref="X1705:Y1705"/>
    <mergeCell ref="X1706:Y1706"/>
    <mergeCell ref="X1707:Y1707"/>
    <mergeCell ref="X1708:Y1708"/>
    <mergeCell ref="X1709:Y1709"/>
    <mergeCell ref="X1710:Y1710"/>
    <mergeCell ref="X1711:Y1711"/>
    <mergeCell ref="X1712:Y1712"/>
    <mergeCell ref="X1713:Y1713"/>
    <mergeCell ref="X1714:Y1714"/>
    <mergeCell ref="X1715:Y1715"/>
    <mergeCell ref="X1682:Y1682"/>
    <mergeCell ref="X1683:Y1683"/>
    <mergeCell ref="X1684:Y1684"/>
    <mergeCell ref="X1685:Y1685"/>
    <mergeCell ref="X1686:Y1686"/>
    <mergeCell ref="X1687:Y1687"/>
    <mergeCell ref="X1688:Y1688"/>
    <mergeCell ref="X1689:Y1689"/>
    <mergeCell ref="X1690:Y1690"/>
    <mergeCell ref="X1691:Y1691"/>
    <mergeCell ref="X1692:Y1692"/>
    <mergeCell ref="X1693:Y1693"/>
    <mergeCell ref="X1694:Y1694"/>
    <mergeCell ref="X1695:Y1695"/>
    <mergeCell ref="X1696:Y1696"/>
    <mergeCell ref="X1697:Y1697"/>
    <mergeCell ref="X1698:Y1698"/>
    <mergeCell ref="X1665:Y1665"/>
    <mergeCell ref="X1666:Y1666"/>
    <mergeCell ref="X1667:Y1667"/>
    <mergeCell ref="X1668:Y1668"/>
    <mergeCell ref="X1669:Y1669"/>
    <mergeCell ref="X1670:Y1670"/>
    <mergeCell ref="X1671:Y1671"/>
    <mergeCell ref="X1672:Y1672"/>
    <mergeCell ref="X1673:Y1673"/>
    <mergeCell ref="X1674:Y1674"/>
    <mergeCell ref="X1675:Y1675"/>
    <mergeCell ref="X1676:Y1676"/>
    <mergeCell ref="X1677:Y1677"/>
    <mergeCell ref="X1678:Y1678"/>
    <mergeCell ref="X1679:Y1679"/>
    <mergeCell ref="X1680:Y1680"/>
    <mergeCell ref="X1681:Y1681"/>
    <mergeCell ref="X1648:Y1648"/>
    <mergeCell ref="X1649:Y1649"/>
    <mergeCell ref="X1650:Y1650"/>
    <mergeCell ref="X1651:Y1651"/>
    <mergeCell ref="X1652:Y1652"/>
    <mergeCell ref="X1653:Y1653"/>
    <mergeCell ref="X1654:Y1654"/>
    <mergeCell ref="X1655:Y1655"/>
    <mergeCell ref="X1656:Y1656"/>
    <mergeCell ref="X1657:Y1657"/>
    <mergeCell ref="X1658:Y1658"/>
    <mergeCell ref="X1659:Y1659"/>
    <mergeCell ref="X1660:Y1660"/>
    <mergeCell ref="X1661:Y1661"/>
    <mergeCell ref="X1662:Y1662"/>
    <mergeCell ref="X1663:Y1663"/>
    <mergeCell ref="X1664:Y1664"/>
    <mergeCell ref="X1631:Y1631"/>
    <mergeCell ref="X1632:Y1632"/>
    <mergeCell ref="X1633:Y1633"/>
    <mergeCell ref="X1634:Y1634"/>
    <mergeCell ref="X1635:Y1635"/>
    <mergeCell ref="X1636:Y1636"/>
    <mergeCell ref="X1637:Y1637"/>
    <mergeCell ref="X1638:Y1638"/>
    <mergeCell ref="X1639:Y1639"/>
    <mergeCell ref="X1640:Y1640"/>
    <mergeCell ref="X1641:Y1641"/>
    <mergeCell ref="X1642:Y1642"/>
    <mergeCell ref="X1643:Y1643"/>
    <mergeCell ref="X1644:Y1644"/>
    <mergeCell ref="X1645:Y1645"/>
    <mergeCell ref="X1646:Y1646"/>
    <mergeCell ref="X1647:Y1647"/>
    <mergeCell ref="X1614:Y1614"/>
    <mergeCell ref="X1615:Y1615"/>
    <mergeCell ref="X1616:Y1616"/>
    <mergeCell ref="X1617:Y1617"/>
    <mergeCell ref="X1618:Y1618"/>
    <mergeCell ref="X1619:Y1619"/>
    <mergeCell ref="X1620:Y1620"/>
    <mergeCell ref="X1621:Y1621"/>
    <mergeCell ref="X1622:Y1622"/>
    <mergeCell ref="X1623:Y1623"/>
    <mergeCell ref="X1624:Y1624"/>
    <mergeCell ref="X1625:Y1625"/>
    <mergeCell ref="X1626:Y1626"/>
    <mergeCell ref="X1627:Y1627"/>
    <mergeCell ref="X1628:Y1628"/>
    <mergeCell ref="X1629:Y1629"/>
    <mergeCell ref="X1630:Y1630"/>
    <mergeCell ref="X1597:Y1597"/>
    <mergeCell ref="X1598:Y1598"/>
    <mergeCell ref="X1599:Y1599"/>
    <mergeCell ref="X1600:Y1600"/>
    <mergeCell ref="X1601:Y1601"/>
    <mergeCell ref="X1602:Y1602"/>
    <mergeCell ref="X1603:Y1603"/>
    <mergeCell ref="X1604:Y1604"/>
    <mergeCell ref="X1605:Y1605"/>
    <mergeCell ref="X1606:Y1606"/>
    <mergeCell ref="X1607:Y1607"/>
    <mergeCell ref="X1608:Y1608"/>
    <mergeCell ref="X1609:Y1609"/>
    <mergeCell ref="X1610:Y1610"/>
    <mergeCell ref="X1611:Y1611"/>
    <mergeCell ref="X1612:Y1612"/>
    <mergeCell ref="X1613:Y1613"/>
    <mergeCell ref="X1580:Y1580"/>
    <mergeCell ref="X1581:Y1581"/>
    <mergeCell ref="X1582:Y1582"/>
    <mergeCell ref="X1583:Y1583"/>
    <mergeCell ref="X1584:Y1584"/>
    <mergeCell ref="X1585:Y1585"/>
    <mergeCell ref="X1586:Y1586"/>
    <mergeCell ref="X1587:Y1587"/>
    <mergeCell ref="X1588:Y1588"/>
    <mergeCell ref="X1589:Y1589"/>
    <mergeCell ref="X1590:Y1590"/>
    <mergeCell ref="X1591:Y1591"/>
    <mergeCell ref="X1592:Y1592"/>
    <mergeCell ref="X1593:Y1593"/>
    <mergeCell ref="X1594:Y1594"/>
    <mergeCell ref="X1595:Y1595"/>
    <mergeCell ref="X1596:Y1596"/>
    <mergeCell ref="X1563:Y1563"/>
    <mergeCell ref="X1564:Y1564"/>
    <mergeCell ref="X1565:Y1565"/>
    <mergeCell ref="X1566:Y1566"/>
    <mergeCell ref="X1567:Y1567"/>
    <mergeCell ref="X1568:Y1568"/>
    <mergeCell ref="X1569:Y1569"/>
    <mergeCell ref="X1570:Y1570"/>
    <mergeCell ref="X1571:Y1571"/>
    <mergeCell ref="X1572:Y1572"/>
    <mergeCell ref="X1573:Y1573"/>
    <mergeCell ref="X1574:Y1574"/>
    <mergeCell ref="X1575:Y1575"/>
    <mergeCell ref="X1576:Y1576"/>
    <mergeCell ref="X1577:Y1577"/>
    <mergeCell ref="X1578:Y1578"/>
    <mergeCell ref="X1579:Y1579"/>
    <mergeCell ref="X1546:Y1546"/>
    <mergeCell ref="X1547:Y1547"/>
    <mergeCell ref="X1548:Y1548"/>
    <mergeCell ref="X1549:Y1549"/>
    <mergeCell ref="X1550:Y1550"/>
    <mergeCell ref="X1551:Y1551"/>
    <mergeCell ref="X1552:Y1552"/>
    <mergeCell ref="X1553:Y1553"/>
    <mergeCell ref="X1554:Y1554"/>
    <mergeCell ref="X1555:Y1555"/>
    <mergeCell ref="X1556:Y1556"/>
    <mergeCell ref="X1557:Y1557"/>
    <mergeCell ref="X1558:Y1558"/>
    <mergeCell ref="X1559:Y1559"/>
    <mergeCell ref="X1560:Y1560"/>
    <mergeCell ref="X1561:Y1561"/>
    <mergeCell ref="X1562:Y1562"/>
    <mergeCell ref="X1529:Y1529"/>
    <mergeCell ref="X1530:Y1530"/>
    <mergeCell ref="X1531:Y1531"/>
    <mergeCell ref="X1532:Y1532"/>
    <mergeCell ref="X1533:Y1533"/>
    <mergeCell ref="X1534:Y1534"/>
    <mergeCell ref="X1535:Y1535"/>
    <mergeCell ref="X1536:Y1536"/>
    <mergeCell ref="X1537:Y1537"/>
    <mergeCell ref="X1538:Y1538"/>
    <mergeCell ref="X1539:Y1539"/>
    <mergeCell ref="X1540:Y1540"/>
    <mergeCell ref="X1541:Y1541"/>
    <mergeCell ref="X1542:Y1542"/>
    <mergeCell ref="X1543:Y1543"/>
    <mergeCell ref="X1544:Y1544"/>
    <mergeCell ref="X1545:Y1545"/>
    <mergeCell ref="X1512:Y1512"/>
    <mergeCell ref="X1513:Y1513"/>
    <mergeCell ref="X1514:Y1514"/>
    <mergeCell ref="X1515:Y1515"/>
    <mergeCell ref="X1516:Y1516"/>
    <mergeCell ref="X1517:Y1517"/>
    <mergeCell ref="X1518:Y1518"/>
    <mergeCell ref="X1519:Y1519"/>
    <mergeCell ref="X1520:Y1520"/>
    <mergeCell ref="X1521:Y1521"/>
    <mergeCell ref="X1522:Y1522"/>
    <mergeCell ref="X1523:Y1523"/>
    <mergeCell ref="X1524:Y1524"/>
    <mergeCell ref="X1525:Y1525"/>
    <mergeCell ref="X1526:Y1526"/>
    <mergeCell ref="X1527:Y1527"/>
    <mergeCell ref="X1528:Y1528"/>
    <mergeCell ref="X1495:Y1495"/>
    <mergeCell ref="X1496:Y1496"/>
    <mergeCell ref="X1497:Y1497"/>
    <mergeCell ref="X1498:Y1498"/>
    <mergeCell ref="X1499:Y1499"/>
    <mergeCell ref="X1500:Y1500"/>
    <mergeCell ref="X1501:Y1501"/>
    <mergeCell ref="X1502:Y1502"/>
    <mergeCell ref="X1503:Y1503"/>
    <mergeCell ref="X1504:Y1504"/>
    <mergeCell ref="X1505:Y1505"/>
    <mergeCell ref="X1506:Y1506"/>
    <mergeCell ref="X1507:Y1507"/>
    <mergeCell ref="X1508:Y1508"/>
    <mergeCell ref="X1509:Y1509"/>
    <mergeCell ref="X1510:Y1510"/>
    <mergeCell ref="X1511:Y1511"/>
    <mergeCell ref="X1478:Y1478"/>
    <mergeCell ref="X1479:Y1479"/>
    <mergeCell ref="X1480:Y1480"/>
    <mergeCell ref="X1481:Y1481"/>
    <mergeCell ref="X1482:Y1482"/>
    <mergeCell ref="X1483:Y1483"/>
    <mergeCell ref="X1484:Y1484"/>
    <mergeCell ref="X1485:Y1485"/>
    <mergeCell ref="X1486:Y1486"/>
    <mergeCell ref="X1487:Y1487"/>
    <mergeCell ref="X1488:Y1488"/>
    <mergeCell ref="X1489:Y1489"/>
    <mergeCell ref="X1490:Y1490"/>
    <mergeCell ref="X1491:Y1491"/>
    <mergeCell ref="X1492:Y1492"/>
    <mergeCell ref="X1493:Y1493"/>
    <mergeCell ref="X1494:Y1494"/>
    <mergeCell ref="X1461:Y1461"/>
    <mergeCell ref="X1462:Y1462"/>
    <mergeCell ref="X1463:Y1463"/>
    <mergeCell ref="X1464:Y1464"/>
    <mergeCell ref="X1465:Y1465"/>
    <mergeCell ref="X1466:Y1466"/>
    <mergeCell ref="X1467:Y1467"/>
    <mergeCell ref="X1468:Y1468"/>
    <mergeCell ref="X1469:Y1469"/>
    <mergeCell ref="X1470:Y1470"/>
    <mergeCell ref="X1471:Y1471"/>
    <mergeCell ref="X1472:Y1472"/>
    <mergeCell ref="X1473:Y1473"/>
    <mergeCell ref="X1474:Y1474"/>
    <mergeCell ref="X1475:Y1475"/>
    <mergeCell ref="X1476:Y1476"/>
    <mergeCell ref="X1477:Y1477"/>
    <mergeCell ref="X1444:Y1444"/>
    <mergeCell ref="X1445:Y1445"/>
    <mergeCell ref="X1446:Y1446"/>
    <mergeCell ref="X1447:Y1447"/>
    <mergeCell ref="X1448:Y1448"/>
    <mergeCell ref="X1449:Y1449"/>
    <mergeCell ref="X1450:Y1450"/>
    <mergeCell ref="X1451:Y1451"/>
    <mergeCell ref="X1452:Y1452"/>
    <mergeCell ref="X1453:Y1453"/>
    <mergeCell ref="X1454:Y1454"/>
    <mergeCell ref="X1455:Y1455"/>
    <mergeCell ref="X1456:Y1456"/>
    <mergeCell ref="X1457:Y1457"/>
    <mergeCell ref="X1458:Y1458"/>
    <mergeCell ref="X1459:Y1459"/>
    <mergeCell ref="X1460:Y1460"/>
    <mergeCell ref="X1427:Y1427"/>
    <mergeCell ref="X1428:Y1428"/>
    <mergeCell ref="X1429:Y1429"/>
    <mergeCell ref="X1430:Y1430"/>
    <mergeCell ref="X1431:Y1431"/>
    <mergeCell ref="X1432:Y1432"/>
    <mergeCell ref="X1433:Y1433"/>
    <mergeCell ref="X1434:Y1434"/>
    <mergeCell ref="X1435:Y1435"/>
    <mergeCell ref="X1436:Y1436"/>
    <mergeCell ref="X1437:Y1437"/>
    <mergeCell ref="X1438:Y1438"/>
    <mergeCell ref="X1439:Y1439"/>
    <mergeCell ref="X1440:Y1440"/>
    <mergeCell ref="X1441:Y1441"/>
    <mergeCell ref="X1442:Y1442"/>
    <mergeCell ref="X1443:Y1443"/>
    <mergeCell ref="X1410:Y1410"/>
    <mergeCell ref="X1411:Y1411"/>
    <mergeCell ref="X1412:Y1412"/>
    <mergeCell ref="X1413:Y1413"/>
    <mergeCell ref="X1414:Y1414"/>
    <mergeCell ref="X1415:Y1415"/>
    <mergeCell ref="X1416:Y1416"/>
    <mergeCell ref="X1417:Y1417"/>
    <mergeCell ref="X1418:Y1418"/>
    <mergeCell ref="X1419:Y1419"/>
    <mergeCell ref="X1420:Y1420"/>
    <mergeCell ref="X1421:Y1421"/>
    <mergeCell ref="X1422:Y1422"/>
    <mergeCell ref="X1423:Y1423"/>
    <mergeCell ref="X1424:Y1424"/>
    <mergeCell ref="X1425:Y1425"/>
    <mergeCell ref="X1426:Y1426"/>
    <mergeCell ref="X1393:Y1393"/>
    <mergeCell ref="X1394:Y1394"/>
    <mergeCell ref="X1395:Y1395"/>
    <mergeCell ref="X1396:Y1396"/>
    <mergeCell ref="X1397:Y1397"/>
    <mergeCell ref="X1398:Y1398"/>
    <mergeCell ref="X1399:Y1399"/>
    <mergeCell ref="X1400:Y1400"/>
    <mergeCell ref="X1401:Y1401"/>
    <mergeCell ref="X1402:Y1402"/>
    <mergeCell ref="X1403:Y1403"/>
    <mergeCell ref="X1404:Y1404"/>
    <mergeCell ref="X1405:Y1405"/>
    <mergeCell ref="X1406:Y1406"/>
    <mergeCell ref="X1407:Y1407"/>
    <mergeCell ref="X1408:Y1408"/>
    <mergeCell ref="X1409:Y1409"/>
    <mergeCell ref="X1376:Y1376"/>
    <mergeCell ref="X1377:Y1377"/>
    <mergeCell ref="X1378:Y1378"/>
    <mergeCell ref="X1379:Y1379"/>
    <mergeCell ref="X1380:Y1380"/>
    <mergeCell ref="X1381:Y1381"/>
    <mergeCell ref="X1382:Y1382"/>
    <mergeCell ref="X1383:Y1383"/>
    <mergeCell ref="X1384:Y1384"/>
    <mergeCell ref="X1385:Y1385"/>
    <mergeCell ref="X1386:Y1386"/>
    <mergeCell ref="X1387:Y1387"/>
    <mergeCell ref="X1388:Y1388"/>
    <mergeCell ref="X1389:Y1389"/>
    <mergeCell ref="X1390:Y1390"/>
    <mergeCell ref="X1391:Y1391"/>
    <mergeCell ref="X1392:Y1392"/>
    <mergeCell ref="X1359:Y1359"/>
    <mergeCell ref="X1360:Y1360"/>
    <mergeCell ref="X1361:Y1361"/>
    <mergeCell ref="X1362:Y1362"/>
    <mergeCell ref="X1363:Y1363"/>
    <mergeCell ref="X1364:Y1364"/>
    <mergeCell ref="X1365:Y1365"/>
    <mergeCell ref="X1366:Y1366"/>
    <mergeCell ref="X1367:Y1367"/>
    <mergeCell ref="X1368:Y1368"/>
    <mergeCell ref="X1369:Y1369"/>
    <mergeCell ref="X1370:Y1370"/>
    <mergeCell ref="X1371:Y1371"/>
    <mergeCell ref="X1372:Y1372"/>
    <mergeCell ref="X1373:Y1373"/>
    <mergeCell ref="X1374:Y1374"/>
    <mergeCell ref="X1375:Y1375"/>
    <mergeCell ref="X1342:Y1342"/>
    <mergeCell ref="X1343:Y1343"/>
    <mergeCell ref="X1344:Y1344"/>
    <mergeCell ref="X1345:Y1345"/>
    <mergeCell ref="X1346:Y1346"/>
    <mergeCell ref="X1347:Y1347"/>
    <mergeCell ref="X1348:Y1348"/>
    <mergeCell ref="X1349:Y1349"/>
    <mergeCell ref="X1350:Y1350"/>
    <mergeCell ref="X1351:Y1351"/>
    <mergeCell ref="X1352:Y1352"/>
    <mergeCell ref="X1353:Y1353"/>
    <mergeCell ref="X1354:Y1354"/>
    <mergeCell ref="X1355:Y1355"/>
    <mergeCell ref="X1356:Y1356"/>
    <mergeCell ref="X1357:Y1357"/>
    <mergeCell ref="X1358:Y1358"/>
    <mergeCell ref="X1325:Y1325"/>
    <mergeCell ref="X1326:Y1326"/>
    <mergeCell ref="X1327:Y1327"/>
    <mergeCell ref="X1328:Y1328"/>
    <mergeCell ref="X1329:Y1329"/>
    <mergeCell ref="X1330:Y1330"/>
    <mergeCell ref="X1331:Y1331"/>
    <mergeCell ref="X1332:Y1332"/>
    <mergeCell ref="X1333:Y1333"/>
    <mergeCell ref="X1334:Y1334"/>
    <mergeCell ref="X1335:Y1335"/>
    <mergeCell ref="X1336:Y1336"/>
    <mergeCell ref="X1337:Y1337"/>
    <mergeCell ref="X1338:Y1338"/>
    <mergeCell ref="X1339:Y1339"/>
    <mergeCell ref="X1340:Y1340"/>
    <mergeCell ref="X1341:Y1341"/>
    <mergeCell ref="X1308:Y1308"/>
    <mergeCell ref="X1309:Y1309"/>
    <mergeCell ref="X1310:Y1310"/>
    <mergeCell ref="X1311:Y1311"/>
    <mergeCell ref="X1312:Y1312"/>
    <mergeCell ref="X1313:Y1313"/>
    <mergeCell ref="X1314:Y1314"/>
    <mergeCell ref="X1315:Y1315"/>
    <mergeCell ref="X1316:Y1316"/>
    <mergeCell ref="X1317:Y1317"/>
    <mergeCell ref="X1318:Y1318"/>
    <mergeCell ref="X1319:Y1319"/>
    <mergeCell ref="X1320:Y1320"/>
    <mergeCell ref="X1321:Y1321"/>
    <mergeCell ref="X1322:Y1322"/>
    <mergeCell ref="X1323:Y1323"/>
    <mergeCell ref="X1324:Y1324"/>
    <mergeCell ref="X1291:Y1291"/>
    <mergeCell ref="X1292:Y1292"/>
    <mergeCell ref="X1293:Y1293"/>
    <mergeCell ref="X1294:Y1294"/>
    <mergeCell ref="X1295:Y1295"/>
    <mergeCell ref="X1296:Y1296"/>
    <mergeCell ref="X1297:Y1297"/>
    <mergeCell ref="X1298:Y1298"/>
    <mergeCell ref="X1299:Y1299"/>
    <mergeCell ref="X1300:Y1300"/>
    <mergeCell ref="X1301:Y1301"/>
    <mergeCell ref="X1302:Y1302"/>
    <mergeCell ref="X1303:Y1303"/>
    <mergeCell ref="X1304:Y1304"/>
    <mergeCell ref="X1305:Y1305"/>
    <mergeCell ref="X1306:Y1306"/>
    <mergeCell ref="X1307:Y1307"/>
    <mergeCell ref="X1274:Y1274"/>
    <mergeCell ref="X1275:Y1275"/>
    <mergeCell ref="X1276:Y1276"/>
    <mergeCell ref="X1277:Y1277"/>
    <mergeCell ref="X1278:Y1278"/>
    <mergeCell ref="X1279:Y1279"/>
    <mergeCell ref="X1280:Y1280"/>
    <mergeCell ref="X1281:Y1281"/>
    <mergeCell ref="X1282:Y1282"/>
    <mergeCell ref="X1283:Y1283"/>
    <mergeCell ref="X1284:Y1284"/>
    <mergeCell ref="X1285:Y1285"/>
    <mergeCell ref="X1286:Y1286"/>
    <mergeCell ref="X1287:Y1287"/>
    <mergeCell ref="X1288:Y1288"/>
    <mergeCell ref="X1289:Y1289"/>
    <mergeCell ref="X1290:Y1290"/>
    <mergeCell ref="X1257:Y1257"/>
    <mergeCell ref="X1258:Y1258"/>
    <mergeCell ref="X1259:Y1259"/>
    <mergeCell ref="X1260:Y1260"/>
    <mergeCell ref="X1261:Y1261"/>
    <mergeCell ref="X1262:Y1262"/>
    <mergeCell ref="X1263:Y1263"/>
    <mergeCell ref="X1264:Y1264"/>
    <mergeCell ref="X1265:Y1265"/>
    <mergeCell ref="X1266:Y1266"/>
    <mergeCell ref="X1267:Y1267"/>
    <mergeCell ref="X1268:Y1268"/>
    <mergeCell ref="X1269:Y1269"/>
    <mergeCell ref="X1270:Y1270"/>
    <mergeCell ref="X1271:Y1271"/>
    <mergeCell ref="X1272:Y1272"/>
    <mergeCell ref="X1273:Y1273"/>
    <mergeCell ref="X1240:Y1240"/>
    <mergeCell ref="X1241:Y1241"/>
    <mergeCell ref="X1242:Y1242"/>
    <mergeCell ref="X1243:Y1243"/>
    <mergeCell ref="X1244:Y1244"/>
    <mergeCell ref="X1245:Y1245"/>
    <mergeCell ref="X1246:Y1246"/>
    <mergeCell ref="X1247:Y1247"/>
    <mergeCell ref="X1248:Y1248"/>
    <mergeCell ref="X1249:Y1249"/>
    <mergeCell ref="X1250:Y1250"/>
    <mergeCell ref="X1251:Y1251"/>
    <mergeCell ref="X1252:Y1252"/>
    <mergeCell ref="X1253:Y1253"/>
    <mergeCell ref="X1254:Y1254"/>
    <mergeCell ref="X1255:Y1255"/>
    <mergeCell ref="X1256:Y1256"/>
    <mergeCell ref="X1223:Y1223"/>
    <mergeCell ref="X1224:Y1224"/>
    <mergeCell ref="X1225:Y1225"/>
    <mergeCell ref="X1226:Y1226"/>
    <mergeCell ref="X1227:Y1227"/>
    <mergeCell ref="X1228:Y1228"/>
    <mergeCell ref="X1229:Y1229"/>
    <mergeCell ref="X1230:Y1230"/>
    <mergeCell ref="X1231:Y1231"/>
    <mergeCell ref="X1232:Y1232"/>
    <mergeCell ref="X1233:Y1233"/>
    <mergeCell ref="X1234:Y1234"/>
    <mergeCell ref="X1235:Y1235"/>
    <mergeCell ref="X1236:Y1236"/>
    <mergeCell ref="X1237:Y1237"/>
    <mergeCell ref="X1238:Y1238"/>
    <mergeCell ref="X1239:Y1239"/>
    <mergeCell ref="X1206:Y1206"/>
    <mergeCell ref="X1207:Y1207"/>
    <mergeCell ref="X1208:Y1208"/>
    <mergeCell ref="X1209:Y1209"/>
    <mergeCell ref="X1210:Y1210"/>
    <mergeCell ref="X1211:Y1211"/>
    <mergeCell ref="X1212:Y1212"/>
    <mergeCell ref="X1213:Y1213"/>
    <mergeCell ref="X1214:Y1214"/>
    <mergeCell ref="X1215:Y1215"/>
    <mergeCell ref="X1216:Y1216"/>
    <mergeCell ref="X1217:Y1217"/>
    <mergeCell ref="X1218:Y1218"/>
    <mergeCell ref="X1219:Y1219"/>
    <mergeCell ref="X1220:Y1220"/>
    <mergeCell ref="X1221:Y1221"/>
    <mergeCell ref="X1222:Y1222"/>
    <mergeCell ref="X1189:Y1189"/>
    <mergeCell ref="X1190:Y1190"/>
    <mergeCell ref="X1191:Y1191"/>
    <mergeCell ref="X1192:Y1192"/>
    <mergeCell ref="X1193:Y1193"/>
    <mergeCell ref="X1194:Y1194"/>
    <mergeCell ref="X1195:Y1195"/>
    <mergeCell ref="X1196:Y1196"/>
    <mergeCell ref="X1197:Y1197"/>
    <mergeCell ref="X1198:Y1198"/>
    <mergeCell ref="X1199:Y1199"/>
    <mergeCell ref="X1200:Y1200"/>
    <mergeCell ref="X1201:Y1201"/>
    <mergeCell ref="X1202:Y1202"/>
    <mergeCell ref="X1203:Y1203"/>
    <mergeCell ref="X1204:Y1204"/>
    <mergeCell ref="X1205:Y1205"/>
    <mergeCell ref="X1172:Y1172"/>
    <mergeCell ref="X1173:Y1173"/>
    <mergeCell ref="X1174:Y1174"/>
    <mergeCell ref="X1175:Y1175"/>
    <mergeCell ref="X1176:Y1176"/>
    <mergeCell ref="X1177:Y1177"/>
    <mergeCell ref="X1178:Y1178"/>
    <mergeCell ref="X1179:Y1179"/>
    <mergeCell ref="X1180:Y1180"/>
    <mergeCell ref="X1181:Y1181"/>
    <mergeCell ref="X1182:Y1182"/>
    <mergeCell ref="X1183:Y1183"/>
    <mergeCell ref="X1184:Y1184"/>
    <mergeCell ref="X1185:Y1185"/>
    <mergeCell ref="X1186:Y1186"/>
    <mergeCell ref="X1187:Y1187"/>
    <mergeCell ref="X1188:Y1188"/>
    <mergeCell ref="X1155:Y1155"/>
    <mergeCell ref="X1156:Y1156"/>
    <mergeCell ref="X1157:Y1157"/>
    <mergeCell ref="X1158:Y1158"/>
    <mergeCell ref="X1159:Y1159"/>
    <mergeCell ref="X1160:Y1160"/>
    <mergeCell ref="X1161:Y1161"/>
    <mergeCell ref="X1162:Y1162"/>
    <mergeCell ref="X1163:Y1163"/>
    <mergeCell ref="X1164:Y1164"/>
    <mergeCell ref="X1165:Y1165"/>
    <mergeCell ref="X1166:Y1166"/>
    <mergeCell ref="X1167:Y1167"/>
    <mergeCell ref="X1168:Y1168"/>
    <mergeCell ref="X1169:Y1169"/>
    <mergeCell ref="X1170:Y1170"/>
    <mergeCell ref="X1171:Y1171"/>
    <mergeCell ref="X1138:Y1138"/>
    <mergeCell ref="X1139:Y1139"/>
    <mergeCell ref="X1140:Y1140"/>
    <mergeCell ref="X1141:Y1141"/>
    <mergeCell ref="X1142:Y1142"/>
    <mergeCell ref="X1143:Y1143"/>
    <mergeCell ref="X1144:Y1144"/>
    <mergeCell ref="X1145:Y1145"/>
    <mergeCell ref="X1146:Y1146"/>
    <mergeCell ref="X1147:Y1147"/>
    <mergeCell ref="X1148:Y1148"/>
    <mergeCell ref="X1149:Y1149"/>
    <mergeCell ref="X1150:Y1150"/>
    <mergeCell ref="X1151:Y1151"/>
    <mergeCell ref="X1152:Y1152"/>
    <mergeCell ref="X1153:Y1153"/>
    <mergeCell ref="X1154:Y1154"/>
    <mergeCell ref="X1121:Y1121"/>
    <mergeCell ref="X1122:Y1122"/>
    <mergeCell ref="X1123:Y1123"/>
    <mergeCell ref="X1124:Y1124"/>
    <mergeCell ref="X1125:Y1125"/>
    <mergeCell ref="X1126:Y1126"/>
    <mergeCell ref="X1127:Y1127"/>
    <mergeCell ref="X1128:Y1128"/>
    <mergeCell ref="X1129:Y1129"/>
    <mergeCell ref="X1130:Y1130"/>
    <mergeCell ref="X1131:Y1131"/>
    <mergeCell ref="X1132:Y1132"/>
    <mergeCell ref="X1133:Y1133"/>
    <mergeCell ref="X1134:Y1134"/>
    <mergeCell ref="X1135:Y1135"/>
    <mergeCell ref="X1136:Y1136"/>
    <mergeCell ref="X1137:Y1137"/>
    <mergeCell ref="X1104:Y1104"/>
    <mergeCell ref="X1105:Y1105"/>
    <mergeCell ref="X1106:Y1106"/>
    <mergeCell ref="X1107:Y1107"/>
    <mergeCell ref="X1108:Y1108"/>
    <mergeCell ref="X1109:Y1109"/>
    <mergeCell ref="X1110:Y1110"/>
    <mergeCell ref="X1111:Y1111"/>
    <mergeCell ref="X1112:Y1112"/>
    <mergeCell ref="X1113:Y1113"/>
    <mergeCell ref="X1114:Y1114"/>
    <mergeCell ref="X1115:Y1115"/>
    <mergeCell ref="X1116:Y1116"/>
    <mergeCell ref="X1117:Y1117"/>
    <mergeCell ref="X1118:Y1118"/>
    <mergeCell ref="X1119:Y1119"/>
    <mergeCell ref="X1120:Y1120"/>
    <mergeCell ref="X1087:Y1087"/>
    <mergeCell ref="X1088:Y1088"/>
    <mergeCell ref="X1089:Y1089"/>
    <mergeCell ref="X1090:Y1090"/>
    <mergeCell ref="X1091:Y1091"/>
    <mergeCell ref="X1092:Y1092"/>
    <mergeCell ref="X1093:Y1093"/>
    <mergeCell ref="X1094:Y1094"/>
    <mergeCell ref="X1095:Y1095"/>
    <mergeCell ref="X1096:Y1096"/>
    <mergeCell ref="X1097:Y1097"/>
    <mergeCell ref="X1098:Y1098"/>
    <mergeCell ref="X1099:Y1099"/>
    <mergeCell ref="X1100:Y1100"/>
    <mergeCell ref="X1101:Y1101"/>
    <mergeCell ref="X1102:Y1102"/>
    <mergeCell ref="X1103:Y1103"/>
    <mergeCell ref="X1070:Y1070"/>
    <mergeCell ref="X1071:Y1071"/>
    <mergeCell ref="X1072:Y1072"/>
    <mergeCell ref="X1073:Y1073"/>
    <mergeCell ref="X1074:Y1074"/>
    <mergeCell ref="X1075:Y1075"/>
    <mergeCell ref="X1076:Y1076"/>
    <mergeCell ref="X1077:Y1077"/>
    <mergeCell ref="X1078:Y1078"/>
    <mergeCell ref="X1079:Y1079"/>
    <mergeCell ref="X1080:Y1080"/>
    <mergeCell ref="X1081:Y1081"/>
    <mergeCell ref="X1082:Y1082"/>
    <mergeCell ref="X1083:Y1083"/>
    <mergeCell ref="X1084:Y1084"/>
    <mergeCell ref="X1085:Y1085"/>
    <mergeCell ref="X1086:Y1086"/>
    <mergeCell ref="X1053:Y1053"/>
    <mergeCell ref="X1054:Y1054"/>
    <mergeCell ref="X1055:Y1055"/>
    <mergeCell ref="X1056:Y1056"/>
    <mergeCell ref="X1057:Y1057"/>
    <mergeCell ref="X1058:Y1058"/>
    <mergeCell ref="X1059:Y1059"/>
    <mergeCell ref="X1060:Y1060"/>
    <mergeCell ref="X1061:Y1061"/>
    <mergeCell ref="X1062:Y1062"/>
    <mergeCell ref="X1063:Y1063"/>
    <mergeCell ref="X1064:Y1064"/>
    <mergeCell ref="X1065:Y1065"/>
    <mergeCell ref="X1066:Y1066"/>
    <mergeCell ref="X1067:Y1067"/>
    <mergeCell ref="X1068:Y1068"/>
    <mergeCell ref="X1069:Y1069"/>
    <mergeCell ref="X1036:Y1036"/>
    <mergeCell ref="X1037:Y1037"/>
    <mergeCell ref="X1038:Y1038"/>
    <mergeCell ref="X1039:Y1039"/>
    <mergeCell ref="X1040:Y1040"/>
    <mergeCell ref="X1041:Y1041"/>
    <mergeCell ref="X1042:Y1042"/>
    <mergeCell ref="X1043:Y1043"/>
    <mergeCell ref="X1044:Y1044"/>
    <mergeCell ref="X1045:Y1045"/>
    <mergeCell ref="X1046:Y1046"/>
    <mergeCell ref="X1047:Y1047"/>
    <mergeCell ref="X1048:Y1048"/>
    <mergeCell ref="X1049:Y1049"/>
    <mergeCell ref="X1050:Y1050"/>
    <mergeCell ref="X1051:Y1051"/>
    <mergeCell ref="X1052:Y1052"/>
    <mergeCell ref="X1019:Y1019"/>
    <mergeCell ref="X1020:Y1020"/>
    <mergeCell ref="X1021:Y1021"/>
    <mergeCell ref="X1022:Y1022"/>
    <mergeCell ref="X1023:Y1023"/>
    <mergeCell ref="X1024:Y1024"/>
    <mergeCell ref="X1025:Y1025"/>
    <mergeCell ref="X1026:Y1026"/>
    <mergeCell ref="X1027:Y1027"/>
    <mergeCell ref="X1028:Y1028"/>
    <mergeCell ref="X1029:Y1029"/>
    <mergeCell ref="X1030:Y1030"/>
    <mergeCell ref="X1031:Y1031"/>
    <mergeCell ref="X1032:Y1032"/>
    <mergeCell ref="X1033:Y1033"/>
    <mergeCell ref="X1034:Y1034"/>
    <mergeCell ref="X1035:Y1035"/>
    <mergeCell ref="X1002:Y1002"/>
    <mergeCell ref="X1003:Y1003"/>
    <mergeCell ref="X1004:Y1004"/>
    <mergeCell ref="X1005:Y1005"/>
    <mergeCell ref="X1006:Y1006"/>
    <mergeCell ref="X1007:Y1007"/>
    <mergeCell ref="X1008:Y1008"/>
    <mergeCell ref="X1009:Y1009"/>
    <mergeCell ref="X1010:Y1010"/>
    <mergeCell ref="X1011:Y1011"/>
    <mergeCell ref="X1012:Y1012"/>
    <mergeCell ref="X1013:Y1013"/>
    <mergeCell ref="X1014:Y1014"/>
    <mergeCell ref="X1015:Y1015"/>
    <mergeCell ref="X1016:Y1016"/>
    <mergeCell ref="X1017:Y1017"/>
    <mergeCell ref="X1018:Y1018"/>
    <mergeCell ref="X985:Y985"/>
    <mergeCell ref="X986:Y986"/>
    <mergeCell ref="X987:Y987"/>
    <mergeCell ref="X988:Y988"/>
    <mergeCell ref="X989:Y989"/>
    <mergeCell ref="X990:Y990"/>
    <mergeCell ref="X991:Y991"/>
    <mergeCell ref="X992:Y992"/>
    <mergeCell ref="X993:Y993"/>
    <mergeCell ref="X994:Y994"/>
    <mergeCell ref="X995:Y995"/>
    <mergeCell ref="X996:Y996"/>
    <mergeCell ref="X997:Y997"/>
    <mergeCell ref="X998:Y998"/>
    <mergeCell ref="X999:Y999"/>
    <mergeCell ref="X1000:Y1000"/>
    <mergeCell ref="X1001:Y1001"/>
    <mergeCell ref="X968:Y968"/>
    <mergeCell ref="X969:Y969"/>
    <mergeCell ref="X970:Y970"/>
    <mergeCell ref="X971:Y971"/>
    <mergeCell ref="X972:Y972"/>
    <mergeCell ref="X973:Y973"/>
    <mergeCell ref="X974:Y974"/>
    <mergeCell ref="X975:Y975"/>
    <mergeCell ref="X976:Y976"/>
    <mergeCell ref="X977:Y977"/>
    <mergeCell ref="X978:Y978"/>
    <mergeCell ref="X979:Y979"/>
    <mergeCell ref="X980:Y980"/>
    <mergeCell ref="X981:Y981"/>
    <mergeCell ref="X982:Y982"/>
    <mergeCell ref="X983:Y983"/>
    <mergeCell ref="X984:Y984"/>
    <mergeCell ref="X951:Y951"/>
    <mergeCell ref="X952:Y952"/>
    <mergeCell ref="X953:Y953"/>
    <mergeCell ref="X954:Y954"/>
    <mergeCell ref="X955:Y955"/>
    <mergeCell ref="X956:Y956"/>
    <mergeCell ref="X957:Y957"/>
    <mergeCell ref="X958:Y958"/>
    <mergeCell ref="X959:Y959"/>
    <mergeCell ref="X960:Y960"/>
    <mergeCell ref="X961:Y961"/>
    <mergeCell ref="X962:Y962"/>
    <mergeCell ref="X963:Y963"/>
    <mergeCell ref="X964:Y964"/>
    <mergeCell ref="X965:Y965"/>
    <mergeCell ref="X966:Y966"/>
    <mergeCell ref="X967:Y967"/>
    <mergeCell ref="X934:Y934"/>
    <mergeCell ref="X935:Y935"/>
    <mergeCell ref="X936:Y936"/>
    <mergeCell ref="X937:Y937"/>
    <mergeCell ref="X938:Y938"/>
    <mergeCell ref="X939:Y939"/>
    <mergeCell ref="X940:Y940"/>
    <mergeCell ref="X941:Y941"/>
    <mergeCell ref="X942:Y942"/>
    <mergeCell ref="X943:Y943"/>
    <mergeCell ref="X944:Y944"/>
    <mergeCell ref="X945:Y945"/>
    <mergeCell ref="X946:Y946"/>
    <mergeCell ref="X947:Y947"/>
    <mergeCell ref="X948:Y948"/>
    <mergeCell ref="X949:Y949"/>
    <mergeCell ref="X950:Y950"/>
    <mergeCell ref="X917:Y917"/>
    <mergeCell ref="X918:Y918"/>
    <mergeCell ref="X919:Y919"/>
    <mergeCell ref="X920:Y920"/>
    <mergeCell ref="X921:Y921"/>
    <mergeCell ref="X922:Y922"/>
    <mergeCell ref="X923:Y923"/>
    <mergeCell ref="X924:Y924"/>
    <mergeCell ref="X925:Y925"/>
    <mergeCell ref="X926:Y926"/>
    <mergeCell ref="X927:Y927"/>
    <mergeCell ref="X928:Y928"/>
    <mergeCell ref="X929:Y929"/>
    <mergeCell ref="X930:Y930"/>
    <mergeCell ref="X931:Y931"/>
    <mergeCell ref="X932:Y932"/>
    <mergeCell ref="X933:Y933"/>
    <mergeCell ref="X900:Y900"/>
    <mergeCell ref="X901:Y901"/>
    <mergeCell ref="X902:Y902"/>
    <mergeCell ref="X903:Y903"/>
    <mergeCell ref="X904:Y904"/>
    <mergeCell ref="X905:Y905"/>
    <mergeCell ref="X906:Y906"/>
    <mergeCell ref="X907:Y907"/>
    <mergeCell ref="X908:Y908"/>
    <mergeCell ref="X909:Y909"/>
    <mergeCell ref="X910:Y910"/>
    <mergeCell ref="X911:Y911"/>
    <mergeCell ref="X912:Y912"/>
    <mergeCell ref="X913:Y913"/>
    <mergeCell ref="X914:Y914"/>
    <mergeCell ref="X915:Y915"/>
    <mergeCell ref="X916:Y916"/>
    <mergeCell ref="X883:Y883"/>
    <mergeCell ref="X884:Y884"/>
    <mergeCell ref="X885:Y885"/>
    <mergeCell ref="X886:Y886"/>
    <mergeCell ref="X887:Y887"/>
    <mergeCell ref="X888:Y888"/>
    <mergeCell ref="X889:Y889"/>
    <mergeCell ref="X890:Y890"/>
    <mergeCell ref="X891:Y891"/>
    <mergeCell ref="X892:Y892"/>
    <mergeCell ref="X893:Y893"/>
    <mergeCell ref="X894:Y894"/>
    <mergeCell ref="X895:Y895"/>
    <mergeCell ref="X896:Y896"/>
    <mergeCell ref="X897:Y897"/>
    <mergeCell ref="X898:Y898"/>
    <mergeCell ref="X899:Y899"/>
    <mergeCell ref="X866:Y866"/>
    <mergeCell ref="X867:Y867"/>
    <mergeCell ref="X868:Y868"/>
    <mergeCell ref="X869:Y869"/>
    <mergeCell ref="X870:Y870"/>
    <mergeCell ref="X871:Y871"/>
    <mergeCell ref="X872:Y872"/>
    <mergeCell ref="X873:Y873"/>
    <mergeCell ref="X874:Y874"/>
    <mergeCell ref="X875:Y875"/>
    <mergeCell ref="X876:Y876"/>
    <mergeCell ref="X877:Y877"/>
    <mergeCell ref="X878:Y878"/>
    <mergeCell ref="X879:Y879"/>
    <mergeCell ref="X880:Y880"/>
    <mergeCell ref="X881:Y881"/>
    <mergeCell ref="X882:Y882"/>
    <mergeCell ref="X849:Y849"/>
    <mergeCell ref="X850:Y850"/>
    <mergeCell ref="X851:Y851"/>
    <mergeCell ref="X852:Y852"/>
    <mergeCell ref="X853:Y853"/>
    <mergeCell ref="X854:Y854"/>
    <mergeCell ref="X855:Y855"/>
    <mergeCell ref="X856:Y856"/>
    <mergeCell ref="X857:Y857"/>
    <mergeCell ref="X858:Y858"/>
    <mergeCell ref="X859:Y859"/>
    <mergeCell ref="X860:Y860"/>
    <mergeCell ref="X861:Y861"/>
    <mergeCell ref="X862:Y862"/>
    <mergeCell ref="X863:Y863"/>
    <mergeCell ref="X864:Y864"/>
    <mergeCell ref="X865:Y865"/>
    <mergeCell ref="X832:Y832"/>
    <mergeCell ref="X833:Y833"/>
    <mergeCell ref="X834:Y834"/>
    <mergeCell ref="X835:Y835"/>
    <mergeCell ref="X836:Y836"/>
    <mergeCell ref="X837:Y837"/>
    <mergeCell ref="X838:Y838"/>
    <mergeCell ref="X839:Y839"/>
    <mergeCell ref="X840:Y840"/>
    <mergeCell ref="X841:Y841"/>
    <mergeCell ref="X842:Y842"/>
    <mergeCell ref="X843:Y843"/>
    <mergeCell ref="X844:Y844"/>
    <mergeCell ref="X845:Y845"/>
    <mergeCell ref="X846:Y846"/>
    <mergeCell ref="X847:Y847"/>
    <mergeCell ref="X848:Y848"/>
    <mergeCell ref="X815:Y815"/>
    <mergeCell ref="X816:Y816"/>
    <mergeCell ref="X817:Y817"/>
    <mergeCell ref="X818:Y818"/>
    <mergeCell ref="X819:Y819"/>
    <mergeCell ref="X820:Y820"/>
    <mergeCell ref="X821:Y821"/>
    <mergeCell ref="X822:Y822"/>
    <mergeCell ref="X823:Y823"/>
    <mergeCell ref="X824:Y824"/>
    <mergeCell ref="X825:Y825"/>
    <mergeCell ref="X826:Y826"/>
    <mergeCell ref="X827:Y827"/>
    <mergeCell ref="X828:Y828"/>
    <mergeCell ref="X829:Y829"/>
    <mergeCell ref="X830:Y830"/>
    <mergeCell ref="X831:Y831"/>
    <mergeCell ref="X798:Y798"/>
    <mergeCell ref="X799:Y799"/>
    <mergeCell ref="X800:Y800"/>
    <mergeCell ref="X801:Y801"/>
    <mergeCell ref="X802:Y802"/>
    <mergeCell ref="X803:Y803"/>
    <mergeCell ref="X804:Y804"/>
    <mergeCell ref="X805:Y805"/>
    <mergeCell ref="X806:Y806"/>
    <mergeCell ref="X807:Y807"/>
    <mergeCell ref="X808:Y808"/>
    <mergeCell ref="X809:Y809"/>
    <mergeCell ref="X810:Y810"/>
    <mergeCell ref="X811:Y811"/>
    <mergeCell ref="X812:Y812"/>
    <mergeCell ref="X813:Y813"/>
    <mergeCell ref="X814:Y814"/>
    <mergeCell ref="X781:Y781"/>
    <mergeCell ref="X782:Y782"/>
    <mergeCell ref="X783:Y783"/>
    <mergeCell ref="X784:Y784"/>
    <mergeCell ref="X785:Y785"/>
    <mergeCell ref="X786:Y786"/>
    <mergeCell ref="X787:Y787"/>
    <mergeCell ref="X788:Y788"/>
    <mergeCell ref="X789:Y789"/>
    <mergeCell ref="X790:Y790"/>
    <mergeCell ref="X791:Y791"/>
    <mergeCell ref="X792:Y792"/>
    <mergeCell ref="X793:Y793"/>
    <mergeCell ref="X794:Y794"/>
    <mergeCell ref="X795:Y795"/>
    <mergeCell ref="X796:Y796"/>
    <mergeCell ref="X797:Y797"/>
    <mergeCell ref="X764:Y764"/>
    <mergeCell ref="X765:Y765"/>
    <mergeCell ref="X766:Y766"/>
    <mergeCell ref="X767:Y767"/>
    <mergeCell ref="X768:Y768"/>
    <mergeCell ref="X769:Y769"/>
    <mergeCell ref="X770:Y770"/>
    <mergeCell ref="X771:Y771"/>
    <mergeCell ref="X772:Y772"/>
    <mergeCell ref="X773:Y773"/>
    <mergeCell ref="X774:Y774"/>
    <mergeCell ref="X775:Y775"/>
    <mergeCell ref="X776:Y776"/>
    <mergeCell ref="X777:Y777"/>
    <mergeCell ref="X778:Y778"/>
    <mergeCell ref="X779:Y779"/>
    <mergeCell ref="X780:Y780"/>
    <mergeCell ref="X747:Y747"/>
    <mergeCell ref="X748:Y748"/>
    <mergeCell ref="X749:Y749"/>
    <mergeCell ref="X750:Y750"/>
    <mergeCell ref="X751:Y751"/>
    <mergeCell ref="X752:Y752"/>
    <mergeCell ref="X753:Y753"/>
    <mergeCell ref="X754:Y754"/>
    <mergeCell ref="X755:Y755"/>
    <mergeCell ref="X756:Y756"/>
    <mergeCell ref="X757:Y757"/>
    <mergeCell ref="X758:Y758"/>
    <mergeCell ref="X759:Y759"/>
    <mergeCell ref="X760:Y760"/>
    <mergeCell ref="X761:Y761"/>
    <mergeCell ref="X762:Y762"/>
    <mergeCell ref="X763:Y763"/>
    <mergeCell ref="X730:Y730"/>
    <mergeCell ref="X731:Y731"/>
    <mergeCell ref="X732:Y732"/>
    <mergeCell ref="X733:Y733"/>
    <mergeCell ref="X734:Y734"/>
    <mergeCell ref="X735:Y735"/>
    <mergeCell ref="X736:Y736"/>
    <mergeCell ref="X737:Y737"/>
    <mergeCell ref="X738:Y738"/>
    <mergeCell ref="X739:Y739"/>
    <mergeCell ref="X740:Y740"/>
    <mergeCell ref="X741:Y741"/>
    <mergeCell ref="X742:Y742"/>
    <mergeCell ref="X743:Y743"/>
    <mergeCell ref="X744:Y744"/>
    <mergeCell ref="X745:Y745"/>
    <mergeCell ref="X746:Y746"/>
    <mergeCell ref="X713:Y713"/>
    <mergeCell ref="X714:Y714"/>
    <mergeCell ref="X715:Y715"/>
    <mergeCell ref="X716:Y716"/>
    <mergeCell ref="X717:Y717"/>
    <mergeCell ref="X718:Y718"/>
    <mergeCell ref="X719:Y719"/>
    <mergeCell ref="X720:Y720"/>
    <mergeCell ref="X721:Y721"/>
    <mergeCell ref="X722:Y722"/>
    <mergeCell ref="X723:Y723"/>
    <mergeCell ref="X724:Y724"/>
    <mergeCell ref="X725:Y725"/>
    <mergeCell ref="X726:Y726"/>
    <mergeCell ref="X727:Y727"/>
    <mergeCell ref="X728:Y728"/>
    <mergeCell ref="X729:Y729"/>
    <mergeCell ref="X696:Y696"/>
    <mergeCell ref="X697:Y697"/>
    <mergeCell ref="X698:Y698"/>
    <mergeCell ref="X699:Y699"/>
    <mergeCell ref="X700:Y700"/>
    <mergeCell ref="X701:Y701"/>
    <mergeCell ref="X702:Y702"/>
    <mergeCell ref="X703:Y703"/>
    <mergeCell ref="X704:Y704"/>
    <mergeCell ref="X705:Y705"/>
    <mergeCell ref="X706:Y706"/>
    <mergeCell ref="X707:Y707"/>
    <mergeCell ref="X708:Y708"/>
    <mergeCell ref="X709:Y709"/>
    <mergeCell ref="X710:Y710"/>
    <mergeCell ref="X711:Y711"/>
    <mergeCell ref="X712:Y712"/>
    <mergeCell ref="X679:Y679"/>
    <mergeCell ref="X680:Y680"/>
    <mergeCell ref="X681:Y681"/>
    <mergeCell ref="X682:Y682"/>
    <mergeCell ref="X683:Y683"/>
    <mergeCell ref="X684:Y684"/>
    <mergeCell ref="X685:Y685"/>
    <mergeCell ref="X686:Y686"/>
    <mergeCell ref="X687:Y687"/>
    <mergeCell ref="X688:Y688"/>
    <mergeCell ref="X689:Y689"/>
    <mergeCell ref="X690:Y690"/>
    <mergeCell ref="X691:Y691"/>
    <mergeCell ref="X692:Y692"/>
    <mergeCell ref="X693:Y693"/>
    <mergeCell ref="X694:Y694"/>
    <mergeCell ref="X695:Y695"/>
    <mergeCell ref="X662:Y662"/>
    <mergeCell ref="X663:Y663"/>
    <mergeCell ref="X664:Y664"/>
    <mergeCell ref="X665:Y665"/>
    <mergeCell ref="X666:Y666"/>
    <mergeCell ref="X667:Y667"/>
    <mergeCell ref="X668:Y668"/>
    <mergeCell ref="X669:Y669"/>
    <mergeCell ref="X670:Y670"/>
    <mergeCell ref="X671:Y671"/>
    <mergeCell ref="X672:Y672"/>
    <mergeCell ref="X673:Y673"/>
    <mergeCell ref="X674:Y674"/>
    <mergeCell ref="X675:Y675"/>
    <mergeCell ref="X676:Y676"/>
    <mergeCell ref="X677:Y677"/>
    <mergeCell ref="X678:Y678"/>
    <mergeCell ref="X645:Y645"/>
    <mergeCell ref="X646:Y646"/>
    <mergeCell ref="X647:Y647"/>
    <mergeCell ref="X648:Y648"/>
    <mergeCell ref="X649:Y649"/>
    <mergeCell ref="X650:Y650"/>
    <mergeCell ref="X651:Y651"/>
    <mergeCell ref="X652:Y652"/>
    <mergeCell ref="X653:Y653"/>
    <mergeCell ref="X654:Y654"/>
    <mergeCell ref="X655:Y655"/>
    <mergeCell ref="X656:Y656"/>
    <mergeCell ref="X657:Y657"/>
    <mergeCell ref="X658:Y658"/>
    <mergeCell ref="X659:Y659"/>
    <mergeCell ref="X660:Y660"/>
    <mergeCell ref="X661:Y661"/>
    <mergeCell ref="X628:Y628"/>
    <mergeCell ref="X629:Y629"/>
    <mergeCell ref="X630:Y630"/>
    <mergeCell ref="X631:Y631"/>
    <mergeCell ref="X632:Y632"/>
    <mergeCell ref="X633:Y633"/>
    <mergeCell ref="X634:Y634"/>
    <mergeCell ref="X635:Y635"/>
    <mergeCell ref="X636:Y636"/>
    <mergeCell ref="X637:Y637"/>
    <mergeCell ref="X638:Y638"/>
    <mergeCell ref="X639:Y639"/>
    <mergeCell ref="X640:Y640"/>
    <mergeCell ref="X641:Y641"/>
    <mergeCell ref="X642:Y642"/>
    <mergeCell ref="X643:Y643"/>
    <mergeCell ref="X644:Y644"/>
    <mergeCell ref="X611:Y611"/>
    <mergeCell ref="X612:Y612"/>
    <mergeCell ref="X613:Y613"/>
    <mergeCell ref="X614:Y614"/>
    <mergeCell ref="X615:Y615"/>
    <mergeCell ref="X616:Y616"/>
    <mergeCell ref="X617:Y617"/>
    <mergeCell ref="X618:Y618"/>
    <mergeCell ref="X619:Y619"/>
    <mergeCell ref="X620:Y620"/>
    <mergeCell ref="X621:Y621"/>
    <mergeCell ref="X622:Y622"/>
    <mergeCell ref="X623:Y623"/>
    <mergeCell ref="X624:Y624"/>
    <mergeCell ref="X625:Y625"/>
    <mergeCell ref="X626:Y626"/>
    <mergeCell ref="X627:Y627"/>
    <mergeCell ref="X594:Y594"/>
    <mergeCell ref="X595:Y595"/>
    <mergeCell ref="X596:Y596"/>
    <mergeCell ref="X597:Y597"/>
    <mergeCell ref="X598:Y598"/>
    <mergeCell ref="X599:Y599"/>
    <mergeCell ref="X600:Y600"/>
    <mergeCell ref="X601:Y601"/>
    <mergeCell ref="X602:Y602"/>
    <mergeCell ref="X603:Y603"/>
    <mergeCell ref="X604:Y604"/>
    <mergeCell ref="X605:Y605"/>
    <mergeCell ref="X606:Y606"/>
    <mergeCell ref="X607:Y607"/>
    <mergeCell ref="X608:Y608"/>
    <mergeCell ref="X609:Y609"/>
    <mergeCell ref="X610:Y610"/>
    <mergeCell ref="X577:Y577"/>
    <mergeCell ref="X578:Y578"/>
    <mergeCell ref="X579:Y579"/>
    <mergeCell ref="X580:Y580"/>
    <mergeCell ref="X581:Y581"/>
    <mergeCell ref="X582:Y582"/>
    <mergeCell ref="X583:Y583"/>
    <mergeCell ref="X584:Y584"/>
    <mergeCell ref="X585:Y585"/>
    <mergeCell ref="X586:Y586"/>
    <mergeCell ref="X587:Y587"/>
    <mergeCell ref="X588:Y588"/>
    <mergeCell ref="X589:Y589"/>
    <mergeCell ref="X590:Y590"/>
    <mergeCell ref="X591:Y591"/>
    <mergeCell ref="X592:Y592"/>
    <mergeCell ref="X593:Y593"/>
    <mergeCell ref="X560:Y560"/>
    <mergeCell ref="X561:Y561"/>
    <mergeCell ref="X562:Y562"/>
    <mergeCell ref="X563:Y563"/>
    <mergeCell ref="X564:Y564"/>
    <mergeCell ref="X565:Y565"/>
    <mergeCell ref="X566:Y566"/>
    <mergeCell ref="X567:Y567"/>
    <mergeCell ref="X568:Y568"/>
    <mergeCell ref="X569:Y569"/>
    <mergeCell ref="X570:Y570"/>
    <mergeCell ref="X571:Y571"/>
    <mergeCell ref="X572:Y572"/>
    <mergeCell ref="X573:Y573"/>
    <mergeCell ref="X574:Y574"/>
    <mergeCell ref="X575:Y575"/>
    <mergeCell ref="X576:Y576"/>
    <mergeCell ref="X543:Y543"/>
    <mergeCell ref="X544:Y544"/>
    <mergeCell ref="X545:Y545"/>
    <mergeCell ref="X546:Y546"/>
    <mergeCell ref="X547:Y547"/>
    <mergeCell ref="X548:Y548"/>
    <mergeCell ref="X549:Y549"/>
    <mergeCell ref="X550:Y550"/>
    <mergeCell ref="X551:Y551"/>
    <mergeCell ref="X552:Y552"/>
    <mergeCell ref="X553:Y553"/>
    <mergeCell ref="X554:Y554"/>
    <mergeCell ref="X555:Y555"/>
    <mergeCell ref="X556:Y556"/>
    <mergeCell ref="X557:Y557"/>
    <mergeCell ref="X558:Y558"/>
    <mergeCell ref="X559:Y559"/>
    <mergeCell ref="X526:Y526"/>
    <mergeCell ref="X527:Y527"/>
    <mergeCell ref="X528:Y528"/>
    <mergeCell ref="X529:Y529"/>
    <mergeCell ref="X530:Y530"/>
    <mergeCell ref="X531:Y531"/>
    <mergeCell ref="X532:Y532"/>
    <mergeCell ref="X533:Y533"/>
    <mergeCell ref="X534:Y534"/>
    <mergeCell ref="X535:Y535"/>
    <mergeCell ref="X536:Y536"/>
    <mergeCell ref="X537:Y537"/>
    <mergeCell ref="X538:Y538"/>
    <mergeCell ref="X539:Y539"/>
    <mergeCell ref="X540:Y540"/>
    <mergeCell ref="X541:Y541"/>
    <mergeCell ref="X542:Y542"/>
    <mergeCell ref="X509:Y509"/>
    <mergeCell ref="X510:Y510"/>
    <mergeCell ref="X511:Y511"/>
    <mergeCell ref="X512:Y512"/>
    <mergeCell ref="X513:Y513"/>
    <mergeCell ref="X514:Y514"/>
    <mergeCell ref="X515:Y515"/>
    <mergeCell ref="X516:Y516"/>
    <mergeCell ref="X517:Y517"/>
    <mergeCell ref="X518:Y518"/>
    <mergeCell ref="X519:Y519"/>
    <mergeCell ref="X520:Y520"/>
    <mergeCell ref="X521:Y521"/>
    <mergeCell ref="X522:Y522"/>
    <mergeCell ref="X523:Y523"/>
    <mergeCell ref="X524:Y524"/>
    <mergeCell ref="X525:Y525"/>
    <mergeCell ref="X492:Y492"/>
    <mergeCell ref="X493:Y493"/>
    <mergeCell ref="X494:Y494"/>
    <mergeCell ref="X495:Y495"/>
    <mergeCell ref="X496:Y496"/>
    <mergeCell ref="X497:Y497"/>
    <mergeCell ref="X498:Y498"/>
    <mergeCell ref="X499:Y499"/>
    <mergeCell ref="X500:Y500"/>
    <mergeCell ref="X501:Y501"/>
    <mergeCell ref="X502:Y502"/>
    <mergeCell ref="X503:Y503"/>
    <mergeCell ref="X504:Y504"/>
    <mergeCell ref="X505:Y505"/>
    <mergeCell ref="X506:Y506"/>
    <mergeCell ref="X507:Y507"/>
    <mergeCell ref="X508:Y508"/>
    <mergeCell ref="X475:Y475"/>
    <mergeCell ref="X476:Y476"/>
    <mergeCell ref="X477:Y477"/>
    <mergeCell ref="X478:Y478"/>
    <mergeCell ref="X479:Y479"/>
    <mergeCell ref="X480:Y480"/>
    <mergeCell ref="X481:Y481"/>
    <mergeCell ref="X482:Y482"/>
    <mergeCell ref="X483:Y483"/>
    <mergeCell ref="X484:Y484"/>
    <mergeCell ref="X485:Y485"/>
    <mergeCell ref="X486:Y486"/>
    <mergeCell ref="X487:Y487"/>
    <mergeCell ref="X488:Y488"/>
    <mergeCell ref="X489:Y489"/>
    <mergeCell ref="X490:Y490"/>
    <mergeCell ref="X491:Y491"/>
    <mergeCell ref="X458:Y458"/>
    <mergeCell ref="X459:Y459"/>
    <mergeCell ref="X460:Y460"/>
    <mergeCell ref="X461:Y461"/>
    <mergeCell ref="X462:Y462"/>
    <mergeCell ref="X463:Y463"/>
    <mergeCell ref="X464:Y464"/>
    <mergeCell ref="X465:Y465"/>
    <mergeCell ref="X466:Y466"/>
    <mergeCell ref="X467:Y467"/>
    <mergeCell ref="X468:Y468"/>
    <mergeCell ref="X469:Y469"/>
    <mergeCell ref="X470:Y470"/>
    <mergeCell ref="X471:Y471"/>
    <mergeCell ref="X472:Y472"/>
    <mergeCell ref="X473:Y473"/>
    <mergeCell ref="X474:Y474"/>
    <mergeCell ref="X441:Y441"/>
    <mergeCell ref="X442:Y442"/>
    <mergeCell ref="X443:Y443"/>
    <mergeCell ref="X444:Y444"/>
    <mergeCell ref="X445:Y445"/>
    <mergeCell ref="X446:Y446"/>
    <mergeCell ref="X447:Y447"/>
    <mergeCell ref="X448:Y448"/>
    <mergeCell ref="X449:Y449"/>
    <mergeCell ref="X450:Y450"/>
    <mergeCell ref="X451:Y451"/>
    <mergeCell ref="X452:Y452"/>
    <mergeCell ref="X453:Y453"/>
    <mergeCell ref="X454:Y454"/>
    <mergeCell ref="X455:Y455"/>
    <mergeCell ref="X456:Y456"/>
    <mergeCell ref="X457:Y457"/>
    <mergeCell ref="X424:Y424"/>
    <mergeCell ref="X425:Y425"/>
    <mergeCell ref="X426:Y426"/>
    <mergeCell ref="X427:Y427"/>
    <mergeCell ref="X428:Y428"/>
    <mergeCell ref="X429:Y429"/>
    <mergeCell ref="X430:Y430"/>
    <mergeCell ref="X431:Y431"/>
    <mergeCell ref="X432:Y432"/>
    <mergeCell ref="X433:Y433"/>
    <mergeCell ref="X434:Y434"/>
    <mergeCell ref="X435:Y435"/>
    <mergeCell ref="X436:Y436"/>
    <mergeCell ref="X437:Y437"/>
    <mergeCell ref="X438:Y438"/>
    <mergeCell ref="X439:Y439"/>
    <mergeCell ref="X440:Y440"/>
    <mergeCell ref="X407:Y407"/>
    <mergeCell ref="X408:Y408"/>
    <mergeCell ref="X409:Y409"/>
    <mergeCell ref="X410:Y410"/>
    <mergeCell ref="X411:Y411"/>
    <mergeCell ref="X412:Y412"/>
    <mergeCell ref="X413:Y413"/>
    <mergeCell ref="X414:Y414"/>
    <mergeCell ref="X415:Y415"/>
    <mergeCell ref="X416:Y416"/>
    <mergeCell ref="X417:Y417"/>
    <mergeCell ref="X418:Y418"/>
    <mergeCell ref="X419:Y419"/>
    <mergeCell ref="X420:Y420"/>
    <mergeCell ref="X421:Y421"/>
    <mergeCell ref="X422:Y422"/>
    <mergeCell ref="X423:Y423"/>
    <mergeCell ref="X390:Y390"/>
    <mergeCell ref="X391:Y391"/>
    <mergeCell ref="X392:Y392"/>
    <mergeCell ref="X393:Y393"/>
    <mergeCell ref="X394:Y394"/>
    <mergeCell ref="X395:Y395"/>
    <mergeCell ref="X396:Y396"/>
    <mergeCell ref="X397:Y397"/>
    <mergeCell ref="X398:Y398"/>
    <mergeCell ref="X399:Y399"/>
    <mergeCell ref="X400:Y400"/>
    <mergeCell ref="X401:Y401"/>
    <mergeCell ref="X402:Y402"/>
    <mergeCell ref="X403:Y403"/>
    <mergeCell ref="X404:Y404"/>
    <mergeCell ref="X405:Y405"/>
    <mergeCell ref="X406:Y406"/>
    <mergeCell ref="X373:Y373"/>
    <mergeCell ref="X374:Y374"/>
    <mergeCell ref="X375:Y375"/>
    <mergeCell ref="X376:Y376"/>
    <mergeCell ref="X377:Y377"/>
    <mergeCell ref="X378:Y378"/>
    <mergeCell ref="X379:Y379"/>
    <mergeCell ref="X380:Y380"/>
    <mergeCell ref="X381:Y381"/>
    <mergeCell ref="X382:Y382"/>
    <mergeCell ref="X383:Y383"/>
    <mergeCell ref="X384:Y384"/>
    <mergeCell ref="X385:Y385"/>
    <mergeCell ref="X386:Y386"/>
    <mergeCell ref="X387:Y387"/>
    <mergeCell ref="X388:Y388"/>
    <mergeCell ref="X389:Y389"/>
    <mergeCell ref="X356:Y356"/>
    <mergeCell ref="X357:Y357"/>
    <mergeCell ref="X358:Y358"/>
    <mergeCell ref="X359:Y359"/>
    <mergeCell ref="X360:Y360"/>
    <mergeCell ref="X361:Y361"/>
    <mergeCell ref="X362:Y362"/>
    <mergeCell ref="X363:Y363"/>
    <mergeCell ref="X364:Y364"/>
    <mergeCell ref="X365:Y365"/>
    <mergeCell ref="X366:Y366"/>
    <mergeCell ref="X367:Y367"/>
    <mergeCell ref="X368:Y368"/>
    <mergeCell ref="X369:Y369"/>
    <mergeCell ref="X370:Y370"/>
    <mergeCell ref="X371:Y371"/>
    <mergeCell ref="X372:Y372"/>
    <mergeCell ref="X339:Y339"/>
    <mergeCell ref="X340:Y340"/>
    <mergeCell ref="X341:Y341"/>
    <mergeCell ref="X342:Y342"/>
    <mergeCell ref="X343:Y343"/>
    <mergeCell ref="X344:Y344"/>
    <mergeCell ref="X345:Y345"/>
    <mergeCell ref="X346:Y346"/>
    <mergeCell ref="X347:Y347"/>
    <mergeCell ref="X348:Y348"/>
    <mergeCell ref="X349:Y349"/>
    <mergeCell ref="X350:Y350"/>
    <mergeCell ref="X351:Y351"/>
    <mergeCell ref="X352:Y352"/>
    <mergeCell ref="X353:Y353"/>
    <mergeCell ref="X354:Y354"/>
    <mergeCell ref="X355:Y355"/>
    <mergeCell ref="X322:Y322"/>
    <mergeCell ref="X323:Y323"/>
    <mergeCell ref="X324:Y324"/>
    <mergeCell ref="X325:Y325"/>
    <mergeCell ref="X326:Y326"/>
    <mergeCell ref="X327:Y327"/>
    <mergeCell ref="X328:Y328"/>
    <mergeCell ref="X329:Y329"/>
    <mergeCell ref="X330:Y330"/>
    <mergeCell ref="X331:Y331"/>
    <mergeCell ref="X332:Y332"/>
    <mergeCell ref="X333:Y333"/>
    <mergeCell ref="X334:Y334"/>
    <mergeCell ref="X335:Y335"/>
    <mergeCell ref="X336:Y336"/>
    <mergeCell ref="X337:Y337"/>
    <mergeCell ref="X338:Y338"/>
    <mergeCell ref="X305:Y305"/>
    <mergeCell ref="X306:Y306"/>
    <mergeCell ref="X307:Y307"/>
    <mergeCell ref="X308:Y308"/>
    <mergeCell ref="X309:Y309"/>
    <mergeCell ref="X310:Y310"/>
    <mergeCell ref="X311:Y311"/>
    <mergeCell ref="X312:Y312"/>
    <mergeCell ref="X313:Y313"/>
    <mergeCell ref="X314:Y314"/>
    <mergeCell ref="X315:Y315"/>
    <mergeCell ref="X316:Y316"/>
    <mergeCell ref="X317:Y317"/>
    <mergeCell ref="X318:Y318"/>
    <mergeCell ref="X319:Y319"/>
    <mergeCell ref="X320:Y320"/>
    <mergeCell ref="X321:Y321"/>
    <mergeCell ref="X288:Y288"/>
    <mergeCell ref="X289:Y289"/>
    <mergeCell ref="X290:Y290"/>
    <mergeCell ref="X291:Y291"/>
    <mergeCell ref="X292:Y292"/>
    <mergeCell ref="X293:Y293"/>
    <mergeCell ref="X294:Y294"/>
    <mergeCell ref="X295:Y295"/>
    <mergeCell ref="X296:Y296"/>
    <mergeCell ref="X297:Y297"/>
    <mergeCell ref="X298:Y298"/>
    <mergeCell ref="X299:Y299"/>
    <mergeCell ref="X300:Y300"/>
    <mergeCell ref="X301:Y301"/>
    <mergeCell ref="X302:Y302"/>
    <mergeCell ref="X303:Y303"/>
    <mergeCell ref="X304:Y304"/>
    <mergeCell ref="X271:Y271"/>
    <mergeCell ref="X272:Y272"/>
    <mergeCell ref="X273:Y273"/>
    <mergeCell ref="X274:Y274"/>
    <mergeCell ref="X275:Y275"/>
    <mergeCell ref="X276:Y276"/>
    <mergeCell ref="X277:Y277"/>
    <mergeCell ref="X278:Y278"/>
    <mergeCell ref="X279:Y279"/>
    <mergeCell ref="X280:Y280"/>
    <mergeCell ref="X281:Y281"/>
    <mergeCell ref="X282:Y282"/>
    <mergeCell ref="X283:Y283"/>
    <mergeCell ref="X284:Y284"/>
    <mergeCell ref="X285:Y285"/>
    <mergeCell ref="X286:Y286"/>
    <mergeCell ref="X287:Y287"/>
    <mergeCell ref="X254:Y254"/>
    <mergeCell ref="X255:Y255"/>
    <mergeCell ref="X256:Y256"/>
    <mergeCell ref="X257:Y257"/>
    <mergeCell ref="X258:Y258"/>
    <mergeCell ref="X259:Y259"/>
    <mergeCell ref="X260:Y260"/>
    <mergeCell ref="X261:Y261"/>
    <mergeCell ref="X262:Y262"/>
    <mergeCell ref="X263:Y263"/>
    <mergeCell ref="X264:Y264"/>
    <mergeCell ref="X265:Y265"/>
    <mergeCell ref="X266:Y266"/>
    <mergeCell ref="X267:Y267"/>
    <mergeCell ref="X268:Y268"/>
    <mergeCell ref="X269:Y269"/>
    <mergeCell ref="X270:Y270"/>
    <mergeCell ref="X237:Y237"/>
    <mergeCell ref="X238:Y238"/>
    <mergeCell ref="X239:Y239"/>
    <mergeCell ref="X240:Y240"/>
    <mergeCell ref="X241:Y241"/>
    <mergeCell ref="X242:Y242"/>
    <mergeCell ref="X243:Y243"/>
    <mergeCell ref="X244:Y244"/>
    <mergeCell ref="X245:Y245"/>
    <mergeCell ref="X246:Y246"/>
    <mergeCell ref="X247:Y247"/>
    <mergeCell ref="X248:Y248"/>
    <mergeCell ref="X249:Y249"/>
    <mergeCell ref="X250:Y250"/>
    <mergeCell ref="X251:Y251"/>
    <mergeCell ref="X252:Y252"/>
    <mergeCell ref="X253:Y253"/>
    <mergeCell ref="X220:Y220"/>
    <mergeCell ref="X221:Y221"/>
    <mergeCell ref="X222:Y222"/>
    <mergeCell ref="X223:Y223"/>
    <mergeCell ref="X224:Y224"/>
    <mergeCell ref="X225:Y225"/>
    <mergeCell ref="X226:Y226"/>
    <mergeCell ref="X227:Y227"/>
    <mergeCell ref="X228:Y228"/>
    <mergeCell ref="X229:Y229"/>
    <mergeCell ref="X230:Y230"/>
    <mergeCell ref="X231:Y231"/>
    <mergeCell ref="X232:Y232"/>
    <mergeCell ref="X233:Y233"/>
    <mergeCell ref="X234:Y234"/>
    <mergeCell ref="X235:Y235"/>
    <mergeCell ref="X236:Y236"/>
    <mergeCell ref="X203:Y203"/>
    <mergeCell ref="X204:Y204"/>
    <mergeCell ref="X205:Y205"/>
    <mergeCell ref="X206:Y206"/>
    <mergeCell ref="X207:Y207"/>
    <mergeCell ref="X208:Y208"/>
    <mergeCell ref="X209:Y209"/>
    <mergeCell ref="X210:Y210"/>
    <mergeCell ref="X211:Y211"/>
    <mergeCell ref="X212:Y212"/>
    <mergeCell ref="X213:Y213"/>
    <mergeCell ref="X214:Y214"/>
    <mergeCell ref="X215:Y215"/>
    <mergeCell ref="X216:Y216"/>
    <mergeCell ref="X217:Y217"/>
    <mergeCell ref="X218:Y218"/>
    <mergeCell ref="X219:Y219"/>
    <mergeCell ref="X186:Y186"/>
    <mergeCell ref="X187:Y187"/>
    <mergeCell ref="X188:Y188"/>
    <mergeCell ref="X189:Y189"/>
    <mergeCell ref="X190:Y190"/>
    <mergeCell ref="X191:Y191"/>
    <mergeCell ref="X192:Y192"/>
    <mergeCell ref="X193:Y193"/>
    <mergeCell ref="X194:Y194"/>
    <mergeCell ref="X195:Y195"/>
    <mergeCell ref="X196:Y196"/>
    <mergeCell ref="X197:Y197"/>
    <mergeCell ref="X198:Y198"/>
    <mergeCell ref="X199:Y199"/>
    <mergeCell ref="X200:Y200"/>
    <mergeCell ref="X201:Y201"/>
    <mergeCell ref="X202:Y202"/>
    <mergeCell ref="X169:Y169"/>
    <mergeCell ref="X170:Y170"/>
    <mergeCell ref="X171:Y171"/>
    <mergeCell ref="X172:Y172"/>
    <mergeCell ref="X173:Y173"/>
    <mergeCell ref="X174:Y174"/>
    <mergeCell ref="X175:Y175"/>
    <mergeCell ref="X176:Y176"/>
    <mergeCell ref="X177:Y177"/>
    <mergeCell ref="X178:Y178"/>
    <mergeCell ref="X179:Y179"/>
    <mergeCell ref="X180:Y180"/>
    <mergeCell ref="X181:Y181"/>
    <mergeCell ref="X182:Y182"/>
    <mergeCell ref="X183:Y183"/>
    <mergeCell ref="X184:Y184"/>
    <mergeCell ref="X185:Y185"/>
    <mergeCell ref="X152:Y152"/>
    <mergeCell ref="X153:Y153"/>
    <mergeCell ref="X154:Y154"/>
    <mergeCell ref="X155:Y155"/>
    <mergeCell ref="X156:Y156"/>
    <mergeCell ref="X157:Y157"/>
    <mergeCell ref="X158:Y158"/>
    <mergeCell ref="X159:Y159"/>
    <mergeCell ref="X160:Y160"/>
    <mergeCell ref="X161:Y161"/>
    <mergeCell ref="X162:Y162"/>
    <mergeCell ref="X163:Y163"/>
    <mergeCell ref="X164:Y164"/>
    <mergeCell ref="X165:Y165"/>
    <mergeCell ref="X166:Y166"/>
    <mergeCell ref="X167:Y167"/>
    <mergeCell ref="X168:Y168"/>
    <mergeCell ref="X135:Y135"/>
    <mergeCell ref="X136:Y136"/>
    <mergeCell ref="X137:Y137"/>
    <mergeCell ref="X138:Y138"/>
    <mergeCell ref="X139:Y139"/>
    <mergeCell ref="X140:Y140"/>
    <mergeCell ref="X141:Y141"/>
    <mergeCell ref="X142:Y142"/>
    <mergeCell ref="X143:Y143"/>
    <mergeCell ref="X144:Y144"/>
    <mergeCell ref="X145:Y145"/>
    <mergeCell ref="X146:Y146"/>
    <mergeCell ref="X147:Y147"/>
    <mergeCell ref="X148:Y148"/>
    <mergeCell ref="X149:Y149"/>
    <mergeCell ref="X150:Y150"/>
    <mergeCell ref="X151:Y151"/>
    <mergeCell ref="X118:Y118"/>
    <mergeCell ref="X119:Y119"/>
    <mergeCell ref="X120:Y120"/>
    <mergeCell ref="X121:Y121"/>
    <mergeCell ref="X122:Y122"/>
    <mergeCell ref="X123:Y123"/>
    <mergeCell ref="X124:Y124"/>
    <mergeCell ref="X125:Y125"/>
    <mergeCell ref="X126:Y126"/>
    <mergeCell ref="X127:Y127"/>
    <mergeCell ref="X128:Y128"/>
    <mergeCell ref="X129:Y129"/>
    <mergeCell ref="X130:Y130"/>
    <mergeCell ref="X131:Y131"/>
    <mergeCell ref="X132:Y132"/>
    <mergeCell ref="X133:Y133"/>
    <mergeCell ref="X134:Y134"/>
    <mergeCell ref="X101:Y101"/>
    <mergeCell ref="X102:Y102"/>
    <mergeCell ref="X103:Y103"/>
    <mergeCell ref="X104:Y104"/>
    <mergeCell ref="X105:Y105"/>
    <mergeCell ref="X106:Y106"/>
    <mergeCell ref="X107:Y107"/>
    <mergeCell ref="X108:Y108"/>
    <mergeCell ref="X109:Y109"/>
    <mergeCell ref="X110:Y110"/>
    <mergeCell ref="X111:Y111"/>
    <mergeCell ref="X112:Y112"/>
    <mergeCell ref="X113:Y113"/>
    <mergeCell ref="X114:Y114"/>
    <mergeCell ref="X115:Y115"/>
    <mergeCell ref="X116:Y116"/>
    <mergeCell ref="X117:Y117"/>
    <mergeCell ref="X84:Y84"/>
    <mergeCell ref="X85:Y85"/>
    <mergeCell ref="X86:Y86"/>
    <mergeCell ref="X87:Y87"/>
    <mergeCell ref="X88:Y88"/>
    <mergeCell ref="X89:Y89"/>
    <mergeCell ref="X90:Y90"/>
    <mergeCell ref="X91:Y91"/>
    <mergeCell ref="X92:Y92"/>
    <mergeCell ref="X93:Y93"/>
    <mergeCell ref="X94:Y94"/>
    <mergeCell ref="X95:Y95"/>
    <mergeCell ref="X96:Y96"/>
    <mergeCell ref="X97:Y97"/>
    <mergeCell ref="X98:Y98"/>
    <mergeCell ref="X99:Y99"/>
    <mergeCell ref="X100:Y100"/>
    <mergeCell ref="X67:Y67"/>
    <mergeCell ref="X68:Y68"/>
    <mergeCell ref="X69:Y69"/>
    <mergeCell ref="X70:Y70"/>
    <mergeCell ref="X71:Y71"/>
    <mergeCell ref="X72:Y72"/>
    <mergeCell ref="X73:Y73"/>
    <mergeCell ref="X74:Y74"/>
    <mergeCell ref="X75:Y75"/>
    <mergeCell ref="X76:Y76"/>
    <mergeCell ref="X77:Y77"/>
    <mergeCell ref="X78:Y78"/>
    <mergeCell ref="X79:Y79"/>
    <mergeCell ref="X80:Y80"/>
    <mergeCell ref="X81:Y81"/>
    <mergeCell ref="X82:Y82"/>
    <mergeCell ref="X83:Y83"/>
    <mergeCell ref="X50:Y50"/>
    <mergeCell ref="X51:Y51"/>
    <mergeCell ref="X52:Y52"/>
    <mergeCell ref="X53:Y53"/>
    <mergeCell ref="X54:Y54"/>
    <mergeCell ref="X55:Y55"/>
    <mergeCell ref="X56:Y56"/>
    <mergeCell ref="X57:Y57"/>
    <mergeCell ref="X58:Y58"/>
    <mergeCell ref="X59:Y59"/>
    <mergeCell ref="X60:Y60"/>
    <mergeCell ref="X61:Y61"/>
    <mergeCell ref="X62:Y62"/>
    <mergeCell ref="X63:Y63"/>
    <mergeCell ref="X64:Y64"/>
    <mergeCell ref="X65:Y65"/>
    <mergeCell ref="X66:Y66"/>
    <mergeCell ref="X33:Y33"/>
    <mergeCell ref="X34:Y34"/>
    <mergeCell ref="X35:Y35"/>
    <mergeCell ref="X36:Y36"/>
    <mergeCell ref="X37:Y37"/>
    <mergeCell ref="X38:Y38"/>
    <mergeCell ref="X39:Y39"/>
    <mergeCell ref="X40:Y40"/>
    <mergeCell ref="X41:Y41"/>
    <mergeCell ref="X42:Y42"/>
    <mergeCell ref="X43:Y43"/>
    <mergeCell ref="X44:Y44"/>
    <mergeCell ref="X45:Y45"/>
    <mergeCell ref="X46:Y46"/>
    <mergeCell ref="X47:Y47"/>
    <mergeCell ref="X48:Y48"/>
    <mergeCell ref="X49:Y49"/>
    <mergeCell ref="X16:Y16"/>
    <mergeCell ref="X17:Y17"/>
    <mergeCell ref="X18:Y18"/>
    <mergeCell ref="X19:Y19"/>
    <mergeCell ref="X20:Y20"/>
    <mergeCell ref="X21:Y21"/>
    <mergeCell ref="X22:Y22"/>
    <mergeCell ref="X23:Y23"/>
    <mergeCell ref="X24:Y24"/>
    <mergeCell ref="X25:Y25"/>
    <mergeCell ref="X26:Y26"/>
    <mergeCell ref="X27:Y27"/>
    <mergeCell ref="X28:Y28"/>
    <mergeCell ref="X29:Y29"/>
    <mergeCell ref="X30:Y30"/>
    <mergeCell ref="X31:Y31"/>
    <mergeCell ref="X32:Y32"/>
  </mergeCells>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Озерина Валерия</dc:creator>
  <cp:lastModifiedBy>Albina</cp:lastModifiedBy>
  <dcterms:created xsi:type="dcterms:W3CDTF">2026-11-02T09:50:28Z</dcterms:created>
  <dcterms:modified xsi:type="dcterms:W3CDTF">2026-11-02T10:59:42Z</dcterms:modified>
</cp:coreProperties>
</file>